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ido\Dropbox\0. FIP.GUIDO\1.2 Rho\RHO GENERACIÓN TRABAJO\0. BANCO INTERNACIONAL\Costo Marginal\GR\"/>
    </mc:Choice>
  </mc:AlternateContent>
  <xr:revisionPtr revIDLastSave="0" documentId="13_ncr:1_{D08873DC-5C05-4C43-AEFB-12BC407FE54A}" xr6:coauthVersionLast="47" xr6:coauthVersionMax="47" xr10:uidLastSave="{00000000-0000-0000-0000-000000000000}"/>
  <bookViews>
    <workbookView xWindow="105" yWindow="-16320" windowWidth="29040" windowHeight="15720" tabRatio="500" xr2:uid="{00000000-000D-0000-FFFF-FFFF00000000}"/>
  </bookViews>
  <sheets>
    <sheet name="Resultado_Anual" sheetId="3" r:id="rId1"/>
    <sheet name="Supuestos" sheetId="1" r:id="rId2"/>
    <sheet name="Datos_CMg" sheetId="2" r:id="rId3"/>
    <sheet name="Despacho_Diario" sheetId="4" r:id="rId4"/>
    <sheet name="Sensibilidad_PPA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589" i="4" l="1"/>
  <c r="L1589" i="4"/>
  <c r="K1589" i="4"/>
  <c r="J1589" i="4"/>
  <c r="I1589" i="4"/>
  <c r="H1589" i="4"/>
  <c r="G1589" i="4"/>
  <c r="F1589" i="4"/>
  <c r="D1589" i="4" s="1"/>
  <c r="E1589" i="4" s="1"/>
  <c r="C1589" i="4"/>
  <c r="B1589" i="4"/>
  <c r="M1588" i="4"/>
  <c r="L1588" i="4"/>
  <c r="K1588" i="4"/>
  <c r="J1588" i="4"/>
  <c r="I1588" i="4"/>
  <c r="H1588" i="4"/>
  <c r="G1588" i="4"/>
  <c r="F1588" i="4"/>
  <c r="D1588" i="4" s="1"/>
  <c r="E1588" i="4" s="1"/>
  <c r="C1588" i="4"/>
  <c r="B1588" i="4"/>
  <c r="M1587" i="4"/>
  <c r="L1587" i="4"/>
  <c r="K1587" i="4"/>
  <c r="J1587" i="4"/>
  <c r="I1587" i="4"/>
  <c r="H1587" i="4"/>
  <c r="G1587" i="4"/>
  <c r="F1587" i="4"/>
  <c r="D1587" i="4"/>
  <c r="E1587" i="4" s="1"/>
  <c r="C1587" i="4"/>
  <c r="B1587" i="4"/>
  <c r="M1586" i="4"/>
  <c r="L1586" i="4"/>
  <c r="K1586" i="4"/>
  <c r="J1586" i="4"/>
  <c r="I1586" i="4"/>
  <c r="H1586" i="4"/>
  <c r="G1586" i="4"/>
  <c r="F1586" i="4"/>
  <c r="D1586" i="4" s="1"/>
  <c r="E1586" i="4" s="1"/>
  <c r="C1586" i="4"/>
  <c r="B1586" i="4"/>
  <c r="M1585" i="4"/>
  <c r="L1585" i="4"/>
  <c r="K1585" i="4"/>
  <c r="J1585" i="4"/>
  <c r="I1585" i="4"/>
  <c r="H1585" i="4"/>
  <c r="G1585" i="4"/>
  <c r="F1585" i="4"/>
  <c r="C1585" i="4"/>
  <c r="B1585" i="4"/>
  <c r="M1584" i="4"/>
  <c r="L1584" i="4"/>
  <c r="K1584" i="4"/>
  <c r="J1584" i="4"/>
  <c r="I1584" i="4"/>
  <c r="H1584" i="4"/>
  <c r="G1584" i="4"/>
  <c r="F1584" i="4"/>
  <c r="D1584" i="4" s="1"/>
  <c r="E1584" i="4" s="1"/>
  <c r="C1584" i="4"/>
  <c r="B1584" i="4"/>
  <c r="M1583" i="4"/>
  <c r="L1583" i="4"/>
  <c r="K1583" i="4"/>
  <c r="J1583" i="4"/>
  <c r="I1583" i="4"/>
  <c r="H1583" i="4"/>
  <c r="G1583" i="4"/>
  <c r="F1583" i="4"/>
  <c r="D1583" i="4"/>
  <c r="E1583" i="4" s="1"/>
  <c r="C1583" i="4"/>
  <c r="B1583" i="4"/>
  <c r="M1582" i="4"/>
  <c r="L1582" i="4"/>
  <c r="K1582" i="4"/>
  <c r="J1582" i="4"/>
  <c r="I1582" i="4"/>
  <c r="H1582" i="4"/>
  <c r="G1582" i="4"/>
  <c r="F1582" i="4"/>
  <c r="C1582" i="4"/>
  <c r="B1582" i="4"/>
  <c r="M1581" i="4"/>
  <c r="L1581" i="4"/>
  <c r="K1581" i="4"/>
  <c r="J1581" i="4"/>
  <c r="I1581" i="4"/>
  <c r="H1581" i="4"/>
  <c r="G1581" i="4"/>
  <c r="F1581" i="4"/>
  <c r="D1581" i="4" s="1"/>
  <c r="E1581" i="4" s="1"/>
  <c r="C1581" i="4"/>
  <c r="B1581" i="4"/>
  <c r="M1580" i="4"/>
  <c r="L1580" i="4"/>
  <c r="K1580" i="4"/>
  <c r="J1580" i="4"/>
  <c r="I1580" i="4"/>
  <c r="H1580" i="4"/>
  <c r="G1580" i="4"/>
  <c r="F1580" i="4"/>
  <c r="D1580" i="4" s="1"/>
  <c r="E1580" i="4" s="1"/>
  <c r="C1580" i="4"/>
  <c r="B1580" i="4"/>
  <c r="M1579" i="4"/>
  <c r="L1579" i="4"/>
  <c r="K1579" i="4"/>
  <c r="J1579" i="4"/>
  <c r="I1579" i="4"/>
  <c r="H1579" i="4"/>
  <c r="G1579" i="4"/>
  <c r="F1579" i="4"/>
  <c r="D1579" i="4"/>
  <c r="E1579" i="4" s="1"/>
  <c r="C1579" i="4"/>
  <c r="B1579" i="4"/>
  <c r="M1578" i="4"/>
  <c r="L1578" i="4"/>
  <c r="K1578" i="4"/>
  <c r="J1578" i="4"/>
  <c r="I1578" i="4"/>
  <c r="H1578" i="4"/>
  <c r="G1578" i="4"/>
  <c r="F1578" i="4"/>
  <c r="D1578" i="4" s="1"/>
  <c r="E1578" i="4" s="1"/>
  <c r="C1578" i="4"/>
  <c r="B1578" i="4"/>
  <c r="M1577" i="4"/>
  <c r="L1577" i="4"/>
  <c r="K1577" i="4"/>
  <c r="J1577" i="4"/>
  <c r="I1577" i="4"/>
  <c r="H1577" i="4"/>
  <c r="G1577" i="4"/>
  <c r="F1577" i="4"/>
  <c r="D1577" i="4" s="1"/>
  <c r="E1577" i="4" s="1"/>
  <c r="C1577" i="4"/>
  <c r="B1577" i="4"/>
  <c r="M1576" i="4"/>
  <c r="L1576" i="4"/>
  <c r="K1576" i="4"/>
  <c r="J1576" i="4"/>
  <c r="I1576" i="4"/>
  <c r="H1576" i="4"/>
  <c r="G1576" i="4"/>
  <c r="F1576" i="4"/>
  <c r="C1576" i="4"/>
  <c r="B1576" i="4"/>
  <c r="M1575" i="4"/>
  <c r="L1575" i="4"/>
  <c r="K1575" i="4"/>
  <c r="J1575" i="4"/>
  <c r="I1575" i="4"/>
  <c r="H1575" i="4"/>
  <c r="G1575" i="4"/>
  <c r="F1575" i="4"/>
  <c r="D1575" i="4"/>
  <c r="E1575" i="4" s="1"/>
  <c r="C1575" i="4"/>
  <c r="B1575" i="4"/>
  <c r="M1574" i="4"/>
  <c r="L1574" i="4"/>
  <c r="K1574" i="4"/>
  <c r="J1574" i="4"/>
  <c r="I1574" i="4"/>
  <c r="H1574" i="4"/>
  <c r="G1574" i="4"/>
  <c r="F1574" i="4"/>
  <c r="D1574" i="4" s="1"/>
  <c r="E1574" i="4" s="1"/>
  <c r="C1574" i="4"/>
  <c r="B1574" i="4"/>
  <c r="M1573" i="4"/>
  <c r="L1573" i="4"/>
  <c r="K1573" i="4"/>
  <c r="J1573" i="4"/>
  <c r="I1573" i="4"/>
  <c r="H1573" i="4"/>
  <c r="G1573" i="4"/>
  <c r="F1573" i="4"/>
  <c r="C1573" i="4"/>
  <c r="B1573" i="4"/>
  <c r="M1572" i="4"/>
  <c r="L1572" i="4"/>
  <c r="K1572" i="4"/>
  <c r="J1572" i="4"/>
  <c r="I1572" i="4"/>
  <c r="H1572" i="4"/>
  <c r="G1572" i="4"/>
  <c r="F1572" i="4"/>
  <c r="C1572" i="4"/>
  <c r="B1572" i="4"/>
  <c r="M1571" i="4"/>
  <c r="L1571" i="4"/>
  <c r="K1571" i="4"/>
  <c r="J1571" i="4"/>
  <c r="I1571" i="4"/>
  <c r="H1571" i="4"/>
  <c r="G1571" i="4"/>
  <c r="F1571" i="4"/>
  <c r="D1571" i="4"/>
  <c r="E1571" i="4" s="1"/>
  <c r="C1571" i="4"/>
  <c r="B1571" i="4"/>
  <c r="M1570" i="4"/>
  <c r="L1570" i="4"/>
  <c r="K1570" i="4"/>
  <c r="J1570" i="4"/>
  <c r="I1570" i="4"/>
  <c r="H1570" i="4"/>
  <c r="G1570" i="4"/>
  <c r="F1570" i="4"/>
  <c r="C1570" i="4"/>
  <c r="B1570" i="4"/>
  <c r="M1569" i="4"/>
  <c r="L1569" i="4"/>
  <c r="K1569" i="4"/>
  <c r="J1569" i="4"/>
  <c r="I1569" i="4"/>
  <c r="H1569" i="4"/>
  <c r="G1569" i="4"/>
  <c r="F1569" i="4"/>
  <c r="C1569" i="4"/>
  <c r="B1569" i="4"/>
  <c r="M1568" i="4"/>
  <c r="L1568" i="4"/>
  <c r="K1568" i="4"/>
  <c r="J1568" i="4"/>
  <c r="I1568" i="4"/>
  <c r="H1568" i="4"/>
  <c r="G1568" i="4"/>
  <c r="F1568" i="4"/>
  <c r="C1568" i="4"/>
  <c r="B1568" i="4"/>
  <c r="M1567" i="4"/>
  <c r="L1567" i="4"/>
  <c r="K1567" i="4"/>
  <c r="J1567" i="4"/>
  <c r="I1567" i="4"/>
  <c r="H1567" i="4"/>
  <c r="G1567" i="4"/>
  <c r="F1567" i="4"/>
  <c r="D1567" i="4"/>
  <c r="E1567" i="4" s="1"/>
  <c r="C1567" i="4"/>
  <c r="B1567" i="4"/>
  <c r="M1566" i="4"/>
  <c r="L1566" i="4"/>
  <c r="K1566" i="4"/>
  <c r="J1566" i="4"/>
  <c r="I1566" i="4"/>
  <c r="H1566" i="4"/>
  <c r="G1566" i="4"/>
  <c r="F1566" i="4"/>
  <c r="D1566" i="4" s="1"/>
  <c r="E1566" i="4" s="1"/>
  <c r="C1566" i="4"/>
  <c r="B1566" i="4"/>
  <c r="M1565" i="4"/>
  <c r="L1565" i="4"/>
  <c r="K1565" i="4"/>
  <c r="J1565" i="4"/>
  <c r="I1565" i="4"/>
  <c r="H1565" i="4"/>
  <c r="G1565" i="4"/>
  <c r="F1565" i="4"/>
  <c r="C1565" i="4"/>
  <c r="B1565" i="4"/>
  <c r="M1564" i="4"/>
  <c r="L1564" i="4"/>
  <c r="K1564" i="4"/>
  <c r="J1564" i="4"/>
  <c r="I1564" i="4"/>
  <c r="H1564" i="4"/>
  <c r="G1564" i="4"/>
  <c r="F1564" i="4"/>
  <c r="C1564" i="4"/>
  <c r="B1564" i="4"/>
  <c r="M1563" i="4"/>
  <c r="L1563" i="4"/>
  <c r="K1563" i="4"/>
  <c r="J1563" i="4"/>
  <c r="I1563" i="4"/>
  <c r="H1563" i="4"/>
  <c r="G1563" i="4"/>
  <c r="F1563" i="4"/>
  <c r="D1563" i="4"/>
  <c r="E1563" i="4" s="1"/>
  <c r="C1563" i="4"/>
  <c r="B1563" i="4"/>
  <c r="M1562" i="4"/>
  <c r="L1562" i="4"/>
  <c r="K1562" i="4"/>
  <c r="J1562" i="4"/>
  <c r="I1562" i="4"/>
  <c r="H1562" i="4"/>
  <c r="G1562" i="4"/>
  <c r="F1562" i="4"/>
  <c r="C1562" i="4"/>
  <c r="B1562" i="4"/>
  <c r="M1561" i="4"/>
  <c r="L1561" i="4"/>
  <c r="K1561" i="4"/>
  <c r="J1561" i="4"/>
  <c r="I1561" i="4"/>
  <c r="H1561" i="4"/>
  <c r="G1561" i="4"/>
  <c r="F1561" i="4"/>
  <c r="C1561" i="4"/>
  <c r="B1561" i="4"/>
  <c r="M1560" i="4"/>
  <c r="L1560" i="4"/>
  <c r="K1560" i="4"/>
  <c r="J1560" i="4"/>
  <c r="I1560" i="4"/>
  <c r="H1560" i="4"/>
  <c r="G1560" i="4"/>
  <c r="F1560" i="4"/>
  <c r="C1560" i="4"/>
  <c r="B1560" i="4"/>
  <c r="M1559" i="4"/>
  <c r="L1559" i="4"/>
  <c r="K1559" i="4"/>
  <c r="J1559" i="4"/>
  <c r="I1559" i="4"/>
  <c r="H1559" i="4"/>
  <c r="G1559" i="4"/>
  <c r="F1559" i="4"/>
  <c r="D1559" i="4"/>
  <c r="E1559" i="4" s="1"/>
  <c r="C1559" i="4"/>
  <c r="B1559" i="4"/>
  <c r="M1558" i="4"/>
  <c r="L1558" i="4"/>
  <c r="K1558" i="4"/>
  <c r="J1558" i="4"/>
  <c r="I1558" i="4"/>
  <c r="H1558" i="4"/>
  <c r="G1558" i="4"/>
  <c r="F1558" i="4"/>
  <c r="C1558" i="4"/>
  <c r="B1558" i="4"/>
  <c r="M1557" i="4"/>
  <c r="L1557" i="4"/>
  <c r="K1557" i="4"/>
  <c r="J1557" i="4"/>
  <c r="I1557" i="4"/>
  <c r="H1557" i="4"/>
  <c r="G1557" i="4"/>
  <c r="D1557" i="4" s="1"/>
  <c r="E1557" i="4" s="1"/>
  <c r="F1557" i="4"/>
  <c r="C1557" i="4"/>
  <c r="B1557" i="4"/>
  <c r="M1556" i="4"/>
  <c r="L1556" i="4"/>
  <c r="K1556" i="4"/>
  <c r="J1556" i="4"/>
  <c r="I1556" i="4"/>
  <c r="H1556" i="4"/>
  <c r="G1556" i="4"/>
  <c r="F1556" i="4"/>
  <c r="D1556" i="4"/>
  <c r="E1556" i="4" s="1"/>
  <c r="C1556" i="4"/>
  <c r="B1556" i="4"/>
  <c r="M1555" i="4"/>
  <c r="L1555" i="4"/>
  <c r="K1555" i="4"/>
  <c r="J1555" i="4"/>
  <c r="I1555" i="4"/>
  <c r="H1555" i="4"/>
  <c r="G1555" i="4"/>
  <c r="F1555" i="4"/>
  <c r="D1555" i="4"/>
  <c r="E1555" i="4" s="1"/>
  <c r="C1555" i="4"/>
  <c r="B1555" i="4"/>
  <c r="M1554" i="4"/>
  <c r="L1554" i="4"/>
  <c r="K1554" i="4"/>
  <c r="J1554" i="4"/>
  <c r="I1554" i="4"/>
  <c r="H1554" i="4"/>
  <c r="G1554" i="4"/>
  <c r="F1554" i="4"/>
  <c r="C1554" i="4"/>
  <c r="B1554" i="4"/>
  <c r="M1553" i="4"/>
  <c r="L1553" i="4"/>
  <c r="K1553" i="4"/>
  <c r="J1553" i="4"/>
  <c r="I1553" i="4"/>
  <c r="H1553" i="4"/>
  <c r="G1553" i="4"/>
  <c r="F1553" i="4"/>
  <c r="C1553" i="4"/>
  <c r="B1553" i="4"/>
  <c r="M1552" i="4"/>
  <c r="L1552" i="4"/>
  <c r="K1552" i="4"/>
  <c r="J1552" i="4"/>
  <c r="I1552" i="4"/>
  <c r="H1552" i="4"/>
  <c r="G1552" i="4"/>
  <c r="F1552" i="4"/>
  <c r="D1552" i="4" s="1"/>
  <c r="E1552" i="4" s="1"/>
  <c r="C1552" i="4"/>
  <c r="B1552" i="4"/>
  <c r="M1551" i="4"/>
  <c r="L1551" i="4"/>
  <c r="K1551" i="4"/>
  <c r="J1551" i="4"/>
  <c r="I1551" i="4"/>
  <c r="H1551" i="4"/>
  <c r="G1551" i="4"/>
  <c r="F1551" i="4"/>
  <c r="D1551" i="4"/>
  <c r="E1551" i="4" s="1"/>
  <c r="C1551" i="4"/>
  <c r="B1551" i="4"/>
  <c r="M1550" i="4"/>
  <c r="L1550" i="4"/>
  <c r="K1550" i="4"/>
  <c r="J1550" i="4"/>
  <c r="I1550" i="4"/>
  <c r="H1550" i="4"/>
  <c r="G1550" i="4"/>
  <c r="F1550" i="4"/>
  <c r="C1550" i="4"/>
  <c r="B1550" i="4"/>
  <c r="M1549" i="4"/>
  <c r="L1549" i="4"/>
  <c r="K1549" i="4"/>
  <c r="J1549" i="4"/>
  <c r="I1549" i="4"/>
  <c r="H1549" i="4"/>
  <c r="G1549" i="4"/>
  <c r="F1549" i="4"/>
  <c r="C1549" i="4"/>
  <c r="B1549" i="4"/>
  <c r="M1548" i="4"/>
  <c r="L1548" i="4"/>
  <c r="K1548" i="4"/>
  <c r="J1548" i="4"/>
  <c r="I1548" i="4"/>
  <c r="H1548" i="4"/>
  <c r="G1548" i="4"/>
  <c r="F1548" i="4"/>
  <c r="D1548" i="4" s="1"/>
  <c r="E1548" i="4" s="1"/>
  <c r="C1548" i="4"/>
  <c r="B1548" i="4"/>
  <c r="M1547" i="4"/>
  <c r="L1547" i="4"/>
  <c r="K1547" i="4"/>
  <c r="J1547" i="4"/>
  <c r="I1547" i="4"/>
  <c r="H1547" i="4"/>
  <c r="G1547" i="4"/>
  <c r="F1547" i="4"/>
  <c r="D1547" i="4"/>
  <c r="E1547" i="4" s="1"/>
  <c r="C1547" i="4"/>
  <c r="B1547" i="4"/>
  <c r="M1546" i="4"/>
  <c r="L1546" i="4"/>
  <c r="K1546" i="4"/>
  <c r="J1546" i="4"/>
  <c r="I1546" i="4"/>
  <c r="H1546" i="4"/>
  <c r="G1546" i="4"/>
  <c r="F1546" i="4"/>
  <c r="C1546" i="4"/>
  <c r="B1546" i="4"/>
  <c r="M1545" i="4"/>
  <c r="L1545" i="4"/>
  <c r="K1545" i="4"/>
  <c r="J1545" i="4"/>
  <c r="I1545" i="4"/>
  <c r="H1545" i="4"/>
  <c r="G1545" i="4"/>
  <c r="F1545" i="4"/>
  <c r="C1545" i="4"/>
  <c r="B1545" i="4"/>
  <c r="M1544" i="4"/>
  <c r="L1544" i="4"/>
  <c r="K1544" i="4"/>
  <c r="J1544" i="4"/>
  <c r="I1544" i="4"/>
  <c r="H1544" i="4"/>
  <c r="G1544" i="4"/>
  <c r="F1544" i="4"/>
  <c r="D1544" i="4"/>
  <c r="C1544" i="4"/>
  <c r="E1544" i="4" s="1"/>
  <c r="B1544" i="4"/>
  <c r="M1543" i="4"/>
  <c r="L1543" i="4"/>
  <c r="K1543" i="4"/>
  <c r="J1543" i="4"/>
  <c r="I1543" i="4"/>
  <c r="H1543" i="4"/>
  <c r="G1543" i="4"/>
  <c r="F1543" i="4"/>
  <c r="D1543" i="4"/>
  <c r="E1543" i="4" s="1"/>
  <c r="C1543" i="4"/>
  <c r="B1543" i="4"/>
  <c r="M1542" i="4"/>
  <c r="L1542" i="4"/>
  <c r="K1542" i="4"/>
  <c r="J1542" i="4"/>
  <c r="I1542" i="4"/>
  <c r="H1542" i="4"/>
  <c r="G1542" i="4"/>
  <c r="F1542" i="4"/>
  <c r="D1542" i="4" s="1"/>
  <c r="E1542" i="4" s="1"/>
  <c r="C1542" i="4"/>
  <c r="B1542" i="4"/>
  <c r="M1541" i="4"/>
  <c r="L1541" i="4"/>
  <c r="K1541" i="4"/>
  <c r="J1541" i="4"/>
  <c r="I1541" i="4"/>
  <c r="H1541" i="4"/>
  <c r="G1541" i="4"/>
  <c r="F1541" i="4"/>
  <c r="C1541" i="4"/>
  <c r="B1541" i="4"/>
  <c r="M1540" i="4"/>
  <c r="L1540" i="4"/>
  <c r="K1540" i="4"/>
  <c r="J1540" i="4"/>
  <c r="I1540" i="4"/>
  <c r="H1540" i="4"/>
  <c r="G1540" i="4"/>
  <c r="F1540" i="4"/>
  <c r="C1540" i="4"/>
  <c r="B1540" i="4"/>
  <c r="M1539" i="4"/>
  <c r="L1539" i="4"/>
  <c r="K1539" i="4"/>
  <c r="J1539" i="4"/>
  <c r="I1539" i="4"/>
  <c r="H1539" i="4"/>
  <c r="G1539" i="4"/>
  <c r="F1539" i="4"/>
  <c r="D1539" i="4"/>
  <c r="E1539" i="4" s="1"/>
  <c r="C1539" i="4"/>
  <c r="B1539" i="4"/>
  <c r="M1538" i="4"/>
  <c r="L1538" i="4"/>
  <c r="K1538" i="4"/>
  <c r="J1538" i="4"/>
  <c r="I1538" i="4"/>
  <c r="H1538" i="4"/>
  <c r="G1538" i="4"/>
  <c r="F1538" i="4"/>
  <c r="C1538" i="4"/>
  <c r="B1538" i="4"/>
  <c r="M1537" i="4"/>
  <c r="L1537" i="4"/>
  <c r="K1537" i="4"/>
  <c r="J1537" i="4"/>
  <c r="I1537" i="4"/>
  <c r="H1537" i="4"/>
  <c r="G1537" i="4"/>
  <c r="F1537" i="4"/>
  <c r="C1537" i="4"/>
  <c r="B1537" i="4"/>
  <c r="M1536" i="4"/>
  <c r="L1536" i="4"/>
  <c r="K1536" i="4"/>
  <c r="J1536" i="4"/>
  <c r="I1536" i="4"/>
  <c r="H1536" i="4"/>
  <c r="G1536" i="4"/>
  <c r="F1536" i="4"/>
  <c r="D1536" i="4"/>
  <c r="E1536" i="4" s="1"/>
  <c r="C1536" i="4"/>
  <c r="B1536" i="4"/>
  <c r="M1535" i="4"/>
  <c r="L1535" i="4"/>
  <c r="K1535" i="4"/>
  <c r="J1535" i="4"/>
  <c r="I1535" i="4"/>
  <c r="H1535" i="4"/>
  <c r="G1535" i="4"/>
  <c r="F1535" i="4"/>
  <c r="D1535" i="4"/>
  <c r="E1535" i="4" s="1"/>
  <c r="C1535" i="4"/>
  <c r="B1535" i="4"/>
  <c r="M1534" i="4"/>
  <c r="L1534" i="4"/>
  <c r="K1534" i="4"/>
  <c r="J1534" i="4"/>
  <c r="I1534" i="4"/>
  <c r="H1534" i="4"/>
  <c r="G1534" i="4"/>
  <c r="F1534" i="4"/>
  <c r="C1534" i="4"/>
  <c r="B1534" i="4"/>
  <c r="M1533" i="4"/>
  <c r="L1533" i="4"/>
  <c r="K1533" i="4"/>
  <c r="J1533" i="4"/>
  <c r="I1533" i="4"/>
  <c r="H1533" i="4"/>
  <c r="G1533" i="4"/>
  <c r="F1533" i="4"/>
  <c r="C1533" i="4"/>
  <c r="B1533" i="4"/>
  <c r="M1532" i="4"/>
  <c r="L1532" i="4"/>
  <c r="K1532" i="4"/>
  <c r="J1532" i="4"/>
  <c r="I1532" i="4"/>
  <c r="H1532" i="4"/>
  <c r="G1532" i="4"/>
  <c r="F1532" i="4"/>
  <c r="D1532" i="4"/>
  <c r="E1532" i="4" s="1"/>
  <c r="C1532" i="4"/>
  <c r="B1532" i="4"/>
  <c r="M1531" i="4"/>
  <c r="L1531" i="4"/>
  <c r="K1531" i="4"/>
  <c r="D1531" i="4" s="1"/>
  <c r="E1531" i="4" s="1"/>
  <c r="J1531" i="4"/>
  <c r="I1531" i="4"/>
  <c r="H1531" i="4"/>
  <c r="G1531" i="4"/>
  <c r="F1531" i="4"/>
  <c r="C1531" i="4"/>
  <c r="B1531" i="4"/>
  <c r="M1530" i="4"/>
  <c r="L1530" i="4"/>
  <c r="K1530" i="4"/>
  <c r="J1530" i="4"/>
  <c r="I1530" i="4"/>
  <c r="H1530" i="4"/>
  <c r="G1530" i="4"/>
  <c r="F1530" i="4"/>
  <c r="D1530" i="4" s="1"/>
  <c r="E1530" i="4" s="1"/>
  <c r="C1530" i="4"/>
  <c r="B1530" i="4"/>
  <c r="M1529" i="4"/>
  <c r="L1529" i="4"/>
  <c r="K1529" i="4"/>
  <c r="J1529" i="4"/>
  <c r="I1529" i="4"/>
  <c r="H1529" i="4"/>
  <c r="G1529" i="4"/>
  <c r="D1529" i="4" s="1"/>
  <c r="F1529" i="4"/>
  <c r="C1529" i="4"/>
  <c r="B1529" i="4"/>
  <c r="M1528" i="4"/>
  <c r="L1528" i="4"/>
  <c r="K1528" i="4"/>
  <c r="J1528" i="4"/>
  <c r="I1528" i="4"/>
  <c r="H1528" i="4"/>
  <c r="G1528" i="4"/>
  <c r="F1528" i="4"/>
  <c r="D1528" i="4" s="1"/>
  <c r="E1528" i="4" s="1"/>
  <c r="C1528" i="4"/>
  <c r="B1528" i="4"/>
  <c r="M1527" i="4"/>
  <c r="L1527" i="4"/>
  <c r="K1527" i="4"/>
  <c r="J1527" i="4"/>
  <c r="I1527" i="4"/>
  <c r="H1527" i="4"/>
  <c r="G1527" i="4"/>
  <c r="F1527" i="4"/>
  <c r="D1527" i="4"/>
  <c r="E1527" i="4" s="1"/>
  <c r="C1527" i="4"/>
  <c r="B1527" i="4"/>
  <c r="M1526" i="4"/>
  <c r="L1526" i="4"/>
  <c r="K1526" i="4"/>
  <c r="J1526" i="4"/>
  <c r="I1526" i="4"/>
  <c r="H1526" i="4"/>
  <c r="G1526" i="4"/>
  <c r="F1526" i="4"/>
  <c r="D1526" i="4" s="1"/>
  <c r="E1526" i="4" s="1"/>
  <c r="C1526" i="4"/>
  <c r="B1526" i="4"/>
  <c r="M1525" i="4"/>
  <c r="L1525" i="4"/>
  <c r="K1525" i="4"/>
  <c r="J1525" i="4"/>
  <c r="I1525" i="4"/>
  <c r="H1525" i="4"/>
  <c r="G1525" i="4"/>
  <c r="F1525" i="4"/>
  <c r="C1525" i="4"/>
  <c r="B1525" i="4"/>
  <c r="M1524" i="4"/>
  <c r="L1524" i="4"/>
  <c r="K1524" i="4"/>
  <c r="J1524" i="4"/>
  <c r="I1524" i="4"/>
  <c r="H1524" i="4"/>
  <c r="G1524" i="4"/>
  <c r="F1524" i="4"/>
  <c r="D1524" i="4"/>
  <c r="E1524" i="4" s="1"/>
  <c r="C1524" i="4"/>
  <c r="B1524" i="4"/>
  <c r="M1523" i="4"/>
  <c r="L1523" i="4"/>
  <c r="K1523" i="4"/>
  <c r="J1523" i="4"/>
  <c r="I1523" i="4"/>
  <c r="H1523" i="4"/>
  <c r="G1523" i="4"/>
  <c r="F1523" i="4"/>
  <c r="D1523" i="4"/>
  <c r="E1523" i="4" s="1"/>
  <c r="C1523" i="4"/>
  <c r="B1523" i="4"/>
  <c r="M1522" i="4"/>
  <c r="L1522" i="4"/>
  <c r="K1522" i="4"/>
  <c r="J1522" i="4"/>
  <c r="I1522" i="4"/>
  <c r="H1522" i="4"/>
  <c r="G1522" i="4"/>
  <c r="F1522" i="4"/>
  <c r="C1522" i="4"/>
  <c r="B1522" i="4"/>
  <c r="M1521" i="4"/>
  <c r="L1521" i="4"/>
  <c r="K1521" i="4"/>
  <c r="J1521" i="4"/>
  <c r="I1521" i="4"/>
  <c r="H1521" i="4"/>
  <c r="G1521" i="4"/>
  <c r="F1521" i="4"/>
  <c r="C1521" i="4"/>
  <c r="B1521" i="4"/>
  <c r="M1520" i="4"/>
  <c r="L1520" i="4"/>
  <c r="K1520" i="4"/>
  <c r="J1520" i="4"/>
  <c r="I1520" i="4"/>
  <c r="H1520" i="4"/>
  <c r="G1520" i="4"/>
  <c r="F1520" i="4"/>
  <c r="E1520" i="4"/>
  <c r="D1520" i="4"/>
  <c r="C1520" i="4"/>
  <c r="B1520" i="4"/>
  <c r="M1519" i="4"/>
  <c r="L1519" i="4"/>
  <c r="K1519" i="4"/>
  <c r="D1519" i="4" s="1"/>
  <c r="E1519" i="4" s="1"/>
  <c r="J1519" i="4"/>
  <c r="I1519" i="4"/>
  <c r="H1519" i="4"/>
  <c r="G1519" i="4"/>
  <c r="F1519" i="4"/>
  <c r="C1519" i="4"/>
  <c r="B1519" i="4"/>
  <c r="M1518" i="4"/>
  <c r="L1518" i="4"/>
  <c r="K1518" i="4"/>
  <c r="J1518" i="4"/>
  <c r="I1518" i="4"/>
  <c r="H1518" i="4"/>
  <c r="G1518" i="4"/>
  <c r="F1518" i="4"/>
  <c r="D1518" i="4" s="1"/>
  <c r="E1518" i="4" s="1"/>
  <c r="C1518" i="4"/>
  <c r="B1518" i="4"/>
  <c r="M1517" i="4"/>
  <c r="L1517" i="4"/>
  <c r="K1517" i="4"/>
  <c r="J1517" i="4"/>
  <c r="I1517" i="4"/>
  <c r="H1517" i="4"/>
  <c r="G1517" i="4"/>
  <c r="F1517" i="4"/>
  <c r="C1517" i="4"/>
  <c r="B1517" i="4"/>
  <c r="M1516" i="4"/>
  <c r="L1516" i="4"/>
  <c r="K1516" i="4"/>
  <c r="J1516" i="4"/>
  <c r="I1516" i="4"/>
  <c r="H1516" i="4"/>
  <c r="G1516" i="4"/>
  <c r="F1516" i="4"/>
  <c r="D1516" i="4" s="1"/>
  <c r="E1516" i="4" s="1"/>
  <c r="C1516" i="4"/>
  <c r="B1516" i="4"/>
  <c r="M1515" i="4"/>
  <c r="L1515" i="4"/>
  <c r="K1515" i="4"/>
  <c r="D1515" i="4" s="1"/>
  <c r="E1515" i="4" s="1"/>
  <c r="J1515" i="4"/>
  <c r="I1515" i="4"/>
  <c r="H1515" i="4"/>
  <c r="G1515" i="4"/>
  <c r="F1515" i="4"/>
  <c r="C1515" i="4"/>
  <c r="B1515" i="4"/>
  <c r="M1514" i="4"/>
  <c r="L1514" i="4"/>
  <c r="K1514" i="4"/>
  <c r="J1514" i="4"/>
  <c r="I1514" i="4"/>
  <c r="H1514" i="4"/>
  <c r="G1514" i="4"/>
  <c r="F1514" i="4"/>
  <c r="C1514" i="4"/>
  <c r="B1514" i="4"/>
  <c r="M1513" i="4"/>
  <c r="L1513" i="4"/>
  <c r="K1513" i="4"/>
  <c r="J1513" i="4"/>
  <c r="I1513" i="4"/>
  <c r="H1513" i="4"/>
  <c r="G1513" i="4"/>
  <c r="F1513" i="4"/>
  <c r="C1513" i="4"/>
  <c r="B1513" i="4"/>
  <c r="M1512" i="4"/>
  <c r="L1512" i="4"/>
  <c r="K1512" i="4"/>
  <c r="J1512" i="4"/>
  <c r="I1512" i="4"/>
  <c r="H1512" i="4"/>
  <c r="G1512" i="4"/>
  <c r="F1512" i="4"/>
  <c r="D1512" i="4" s="1"/>
  <c r="E1512" i="4" s="1"/>
  <c r="C1512" i="4"/>
  <c r="B1512" i="4"/>
  <c r="M1511" i="4"/>
  <c r="L1511" i="4"/>
  <c r="K1511" i="4"/>
  <c r="J1511" i="4"/>
  <c r="I1511" i="4"/>
  <c r="H1511" i="4"/>
  <c r="G1511" i="4"/>
  <c r="F1511" i="4"/>
  <c r="D1511" i="4"/>
  <c r="E1511" i="4" s="1"/>
  <c r="C1511" i="4"/>
  <c r="B1511" i="4"/>
  <c r="M1510" i="4"/>
  <c r="L1510" i="4"/>
  <c r="K1510" i="4"/>
  <c r="J1510" i="4"/>
  <c r="I1510" i="4"/>
  <c r="H1510" i="4"/>
  <c r="G1510" i="4"/>
  <c r="F1510" i="4"/>
  <c r="C1510" i="4"/>
  <c r="B1510" i="4"/>
  <c r="M1509" i="4"/>
  <c r="L1509" i="4"/>
  <c r="K1509" i="4"/>
  <c r="J1509" i="4"/>
  <c r="I1509" i="4"/>
  <c r="H1509" i="4"/>
  <c r="G1509" i="4"/>
  <c r="D1509" i="4" s="1"/>
  <c r="E1509" i="4" s="1"/>
  <c r="F1509" i="4"/>
  <c r="C1509" i="4"/>
  <c r="B1509" i="4"/>
  <c r="M1508" i="4"/>
  <c r="L1508" i="4"/>
  <c r="K1508" i="4"/>
  <c r="J1508" i="4"/>
  <c r="I1508" i="4"/>
  <c r="H1508" i="4"/>
  <c r="G1508" i="4"/>
  <c r="F1508" i="4"/>
  <c r="D1508" i="4" s="1"/>
  <c r="E1508" i="4" s="1"/>
  <c r="C1508" i="4"/>
  <c r="B1508" i="4"/>
  <c r="M1507" i="4"/>
  <c r="L1507" i="4"/>
  <c r="K1507" i="4"/>
  <c r="D1507" i="4" s="1"/>
  <c r="E1507" i="4" s="1"/>
  <c r="J1507" i="4"/>
  <c r="I1507" i="4"/>
  <c r="H1507" i="4"/>
  <c r="G1507" i="4"/>
  <c r="F1507" i="4"/>
  <c r="C1507" i="4"/>
  <c r="B1507" i="4"/>
  <c r="M1506" i="4"/>
  <c r="L1506" i="4"/>
  <c r="K1506" i="4"/>
  <c r="J1506" i="4"/>
  <c r="I1506" i="4"/>
  <c r="H1506" i="4"/>
  <c r="G1506" i="4"/>
  <c r="F1506" i="4"/>
  <c r="C1506" i="4"/>
  <c r="B1506" i="4"/>
  <c r="M1505" i="4"/>
  <c r="L1505" i="4"/>
  <c r="K1505" i="4"/>
  <c r="J1505" i="4"/>
  <c r="I1505" i="4"/>
  <c r="H1505" i="4"/>
  <c r="G1505" i="4"/>
  <c r="D1505" i="4" s="1"/>
  <c r="E1505" i="4" s="1"/>
  <c r="F1505" i="4"/>
  <c r="C1505" i="4"/>
  <c r="B1505" i="4"/>
  <c r="M1504" i="4"/>
  <c r="L1504" i="4"/>
  <c r="K1504" i="4"/>
  <c r="J1504" i="4"/>
  <c r="I1504" i="4"/>
  <c r="H1504" i="4"/>
  <c r="G1504" i="4"/>
  <c r="F1504" i="4"/>
  <c r="D1504" i="4" s="1"/>
  <c r="E1504" i="4" s="1"/>
  <c r="C1504" i="4"/>
  <c r="B1504" i="4"/>
  <c r="M1503" i="4"/>
  <c r="L1503" i="4"/>
  <c r="K1503" i="4"/>
  <c r="D1503" i="4" s="1"/>
  <c r="E1503" i="4" s="1"/>
  <c r="J1503" i="4"/>
  <c r="I1503" i="4"/>
  <c r="H1503" i="4"/>
  <c r="G1503" i="4"/>
  <c r="F1503" i="4"/>
  <c r="C1503" i="4"/>
  <c r="B1503" i="4"/>
  <c r="M1502" i="4"/>
  <c r="L1502" i="4"/>
  <c r="K1502" i="4"/>
  <c r="J1502" i="4"/>
  <c r="I1502" i="4"/>
  <c r="H1502" i="4"/>
  <c r="G1502" i="4"/>
  <c r="F1502" i="4"/>
  <c r="C1502" i="4"/>
  <c r="B1502" i="4"/>
  <c r="M1501" i="4"/>
  <c r="L1501" i="4"/>
  <c r="K1501" i="4"/>
  <c r="J1501" i="4"/>
  <c r="I1501" i="4"/>
  <c r="H1501" i="4"/>
  <c r="G1501" i="4"/>
  <c r="F1501" i="4"/>
  <c r="C1501" i="4"/>
  <c r="B1501" i="4"/>
  <c r="M1500" i="4"/>
  <c r="L1500" i="4"/>
  <c r="K1500" i="4"/>
  <c r="J1500" i="4"/>
  <c r="I1500" i="4"/>
  <c r="H1500" i="4"/>
  <c r="G1500" i="4"/>
  <c r="F1500" i="4"/>
  <c r="D1500" i="4" s="1"/>
  <c r="E1500" i="4" s="1"/>
  <c r="C1500" i="4"/>
  <c r="B1500" i="4"/>
  <c r="M1499" i="4"/>
  <c r="L1499" i="4"/>
  <c r="K1499" i="4"/>
  <c r="J1499" i="4"/>
  <c r="I1499" i="4"/>
  <c r="H1499" i="4"/>
  <c r="G1499" i="4"/>
  <c r="F1499" i="4"/>
  <c r="D1499" i="4"/>
  <c r="E1499" i="4" s="1"/>
  <c r="C1499" i="4"/>
  <c r="B1499" i="4"/>
  <c r="M1498" i="4"/>
  <c r="L1498" i="4"/>
  <c r="K1498" i="4"/>
  <c r="J1498" i="4"/>
  <c r="I1498" i="4"/>
  <c r="H1498" i="4"/>
  <c r="G1498" i="4"/>
  <c r="F1498" i="4"/>
  <c r="C1498" i="4"/>
  <c r="B1498" i="4"/>
  <c r="M1497" i="4"/>
  <c r="L1497" i="4"/>
  <c r="K1497" i="4"/>
  <c r="J1497" i="4"/>
  <c r="I1497" i="4"/>
  <c r="H1497" i="4"/>
  <c r="G1497" i="4"/>
  <c r="D1497" i="4" s="1"/>
  <c r="E1497" i="4" s="1"/>
  <c r="F1497" i="4"/>
  <c r="C1497" i="4"/>
  <c r="B1497" i="4"/>
  <c r="M1496" i="4"/>
  <c r="L1496" i="4"/>
  <c r="K1496" i="4"/>
  <c r="J1496" i="4"/>
  <c r="I1496" i="4"/>
  <c r="H1496" i="4"/>
  <c r="G1496" i="4"/>
  <c r="F1496" i="4"/>
  <c r="D1496" i="4" s="1"/>
  <c r="E1496" i="4" s="1"/>
  <c r="C1496" i="4"/>
  <c r="B1496" i="4"/>
  <c r="M1495" i="4"/>
  <c r="L1495" i="4"/>
  <c r="K1495" i="4"/>
  <c r="D1495" i="4" s="1"/>
  <c r="E1495" i="4" s="1"/>
  <c r="J1495" i="4"/>
  <c r="I1495" i="4"/>
  <c r="H1495" i="4"/>
  <c r="G1495" i="4"/>
  <c r="F1495" i="4"/>
  <c r="C1495" i="4"/>
  <c r="B1495" i="4"/>
  <c r="M1494" i="4"/>
  <c r="L1494" i="4"/>
  <c r="K1494" i="4"/>
  <c r="J1494" i="4"/>
  <c r="I1494" i="4"/>
  <c r="H1494" i="4"/>
  <c r="G1494" i="4"/>
  <c r="F1494" i="4"/>
  <c r="C1494" i="4"/>
  <c r="B1494" i="4"/>
  <c r="M1493" i="4"/>
  <c r="L1493" i="4"/>
  <c r="K1493" i="4"/>
  <c r="J1493" i="4"/>
  <c r="I1493" i="4"/>
  <c r="H1493" i="4"/>
  <c r="G1493" i="4"/>
  <c r="F1493" i="4"/>
  <c r="C1493" i="4"/>
  <c r="B1493" i="4"/>
  <c r="M1492" i="4"/>
  <c r="L1492" i="4"/>
  <c r="K1492" i="4"/>
  <c r="J1492" i="4"/>
  <c r="I1492" i="4"/>
  <c r="H1492" i="4"/>
  <c r="G1492" i="4"/>
  <c r="F1492" i="4"/>
  <c r="D1492" i="4"/>
  <c r="E1492" i="4" s="1"/>
  <c r="C1492" i="4"/>
  <c r="B1492" i="4"/>
  <c r="M1491" i="4"/>
  <c r="L1491" i="4"/>
  <c r="K1491" i="4"/>
  <c r="D1491" i="4" s="1"/>
  <c r="E1491" i="4" s="1"/>
  <c r="J1491" i="4"/>
  <c r="I1491" i="4"/>
  <c r="H1491" i="4"/>
  <c r="G1491" i="4"/>
  <c r="F1491" i="4"/>
  <c r="C1491" i="4"/>
  <c r="B1491" i="4"/>
  <c r="M1490" i="4"/>
  <c r="L1490" i="4"/>
  <c r="K1490" i="4"/>
  <c r="J1490" i="4"/>
  <c r="I1490" i="4"/>
  <c r="H1490" i="4"/>
  <c r="G1490" i="4"/>
  <c r="F1490" i="4"/>
  <c r="D1490" i="4" s="1"/>
  <c r="E1490" i="4" s="1"/>
  <c r="C1490" i="4"/>
  <c r="B1490" i="4"/>
  <c r="M1489" i="4"/>
  <c r="L1489" i="4"/>
  <c r="K1489" i="4"/>
  <c r="J1489" i="4"/>
  <c r="I1489" i="4"/>
  <c r="H1489" i="4"/>
  <c r="G1489" i="4"/>
  <c r="F1489" i="4"/>
  <c r="E1489" i="4"/>
  <c r="D1489" i="4"/>
  <c r="C1489" i="4"/>
  <c r="B1489" i="4"/>
  <c r="M1488" i="4"/>
  <c r="L1488" i="4"/>
  <c r="K1488" i="4"/>
  <c r="J1488" i="4"/>
  <c r="I1488" i="4"/>
  <c r="H1488" i="4"/>
  <c r="G1488" i="4"/>
  <c r="F1488" i="4"/>
  <c r="D1488" i="4" s="1"/>
  <c r="E1488" i="4" s="1"/>
  <c r="C1488" i="4"/>
  <c r="B1488" i="4"/>
  <c r="M1487" i="4"/>
  <c r="L1487" i="4"/>
  <c r="K1487" i="4"/>
  <c r="D1487" i="4" s="1"/>
  <c r="E1487" i="4" s="1"/>
  <c r="J1487" i="4"/>
  <c r="I1487" i="4"/>
  <c r="H1487" i="4"/>
  <c r="G1487" i="4"/>
  <c r="F1487" i="4"/>
  <c r="C1487" i="4"/>
  <c r="B1487" i="4"/>
  <c r="M1486" i="4"/>
  <c r="L1486" i="4"/>
  <c r="K1486" i="4"/>
  <c r="J1486" i="4"/>
  <c r="I1486" i="4"/>
  <c r="H1486" i="4"/>
  <c r="G1486" i="4"/>
  <c r="F1486" i="4"/>
  <c r="C1486" i="4"/>
  <c r="B1486" i="4"/>
  <c r="M1485" i="4"/>
  <c r="L1485" i="4"/>
  <c r="D1485" i="4" s="1"/>
  <c r="E1485" i="4" s="1"/>
  <c r="K1485" i="4"/>
  <c r="J1485" i="4"/>
  <c r="I1485" i="4"/>
  <c r="H1485" i="4"/>
  <c r="G1485" i="4"/>
  <c r="F1485" i="4"/>
  <c r="C1485" i="4"/>
  <c r="B1485" i="4"/>
  <c r="M1484" i="4"/>
  <c r="L1484" i="4"/>
  <c r="K1484" i="4"/>
  <c r="J1484" i="4"/>
  <c r="I1484" i="4"/>
  <c r="H1484" i="4"/>
  <c r="D1484" i="4" s="1"/>
  <c r="E1484" i="4" s="1"/>
  <c r="G1484" i="4"/>
  <c r="F1484" i="4"/>
  <c r="C1484" i="4"/>
  <c r="B1484" i="4"/>
  <c r="M1483" i="4"/>
  <c r="L1483" i="4"/>
  <c r="K1483" i="4"/>
  <c r="J1483" i="4"/>
  <c r="I1483" i="4"/>
  <c r="H1483" i="4"/>
  <c r="G1483" i="4"/>
  <c r="F1483" i="4"/>
  <c r="D1483" i="4"/>
  <c r="E1483" i="4" s="1"/>
  <c r="C1483" i="4"/>
  <c r="B1483" i="4"/>
  <c r="M1482" i="4"/>
  <c r="L1482" i="4"/>
  <c r="K1482" i="4"/>
  <c r="J1482" i="4"/>
  <c r="I1482" i="4"/>
  <c r="H1482" i="4"/>
  <c r="G1482" i="4"/>
  <c r="F1482" i="4"/>
  <c r="C1482" i="4"/>
  <c r="B1482" i="4"/>
  <c r="M1481" i="4"/>
  <c r="L1481" i="4"/>
  <c r="K1481" i="4"/>
  <c r="J1481" i="4"/>
  <c r="I1481" i="4"/>
  <c r="H1481" i="4"/>
  <c r="G1481" i="4"/>
  <c r="D1481" i="4" s="1"/>
  <c r="E1481" i="4" s="1"/>
  <c r="F1481" i="4"/>
  <c r="C1481" i="4"/>
  <c r="B1481" i="4"/>
  <c r="M1480" i="4"/>
  <c r="L1480" i="4"/>
  <c r="K1480" i="4"/>
  <c r="J1480" i="4"/>
  <c r="I1480" i="4"/>
  <c r="H1480" i="4"/>
  <c r="G1480" i="4"/>
  <c r="F1480" i="4"/>
  <c r="D1480" i="4" s="1"/>
  <c r="E1480" i="4"/>
  <c r="C1480" i="4"/>
  <c r="B1480" i="4"/>
  <c r="M1479" i="4"/>
  <c r="L1479" i="4"/>
  <c r="K1479" i="4"/>
  <c r="J1479" i="4"/>
  <c r="I1479" i="4"/>
  <c r="H1479" i="4"/>
  <c r="G1479" i="4"/>
  <c r="F1479" i="4"/>
  <c r="D1479" i="4"/>
  <c r="E1479" i="4" s="1"/>
  <c r="C1479" i="4"/>
  <c r="B1479" i="4"/>
  <c r="M1478" i="4"/>
  <c r="L1478" i="4"/>
  <c r="K1478" i="4"/>
  <c r="J1478" i="4"/>
  <c r="I1478" i="4"/>
  <c r="H1478" i="4"/>
  <c r="G1478" i="4"/>
  <c r="F1478" i="4"/>
  <c r="C1478" i="4"/>
  <c r="B1478" i="4"/>
  <c r="M1477" i="4"/>
  <c r="L1477" i="4"/>
  <c r="K1477" i="4"/>
  <c r="J1477" i="4"/>
  <c r="I1477" i="4"/>
  <c r="H1477" i="4"/>
  <c r="G1477" i="4"/>
  <c r="D1477" i="4" s="1"/>
  <c r="E1477" i="4" s="1"/>
  <c r="F1477" i="4"/>
  <c r="C1477" i="4"/>
  <c r="B1477" i="4"/>
  <c r="M1476" i="4"/>
  <c r="L1476" i="4"/>
  <c r="K1476" i="4"/>
  <c r="J1476" i="4"/>
  <c r="I1476" i="4"/>
  <c r="H1476" i="4"/>
  <c r="G1476" i="4"/>
  <c r="F1476" i="4"/>
  <c r="D1476" i="4" s="1"/>
  <c r="E1476" i="4" s="1"/>
  <c r="C1476" i="4"/>
  <c r="B1476" i="4"/>
  <c r="M1475" i="4"/>
  <c r="L1475" i="4"/>
  <c r="K1475" i="4"/>
  <c r="D1475" i="4" s="1"/>
  <c r="E1475" i="4" s="1"/>
  <c r="J1475" i="4"/>
  <c r="I1475" i="4"/>
  <c r="H1475" i="4"/>
  <c r="G1475" i="4"/>
  <c r="F1475" i="4"/>
  <c r="C1475" i="4"/>
  <c r="B1475" i="4"/>
  <c r="M1474" i="4"/>
  <c r="L1474" i="4"/>
  <c r="K1474" i="4"/>
  <c r="J1474" i="4"/>
  <c r="I1474" i="4"/>
  <c r="H1474" i="4"/>
  <c r="G1474" i="4"/>
  <c r="F1474" i="4"/>
  <c r="C1474" i="4"/>
  <c r="B1474" i="4"/>
  <c r="M1473" i="4"/>
  <c r="L1473" i="4"/>
  <c r="K1473" i="4"/>
  <c r="J1473" i="4"/>
  <c r="I1473" i="4"/>
  <c r="H1473" i="4"/>
  <c r="G1473" i="4"/>
  <c r="F1473" i="4"/>
  <c r="D1473" i="4"/>
  <c r="C1473" i="4"/>
  <c r="B1473" i="4"/>
  <c r="M1472" i="4"/>
  <c r="L1472" i="4"/>
  <c r="K1472" i="4"/>
  <c r="J1472" i="4"/>
  <c r="I1472" i="4"/>
  <c r="H1472" i="4"/>
  <c r="G1472" i="4"/>
  <c r="F1472" i="4"/>
  <c r="E1472" i="4"/>
  <c r="D1472" i="4"/>
  <c r="C1472" i="4"/>
  <c r="B1472" i="4"/>
  <c r="M1471" i="4"/>
  <c r="L1471" i="4"/>
  <c r="K1471" i="4"/>
  <c r="D1471" i="4" s="1"/>
  <c r="E1471" i="4" s="1"/>
  <c r="J1471" i="4"/>
  <c r="I1471" i="4"/>
  <c r="H1471" i="4"/>
  <c r="G1471" i="4"/>
  <c r="F1471" i="4"/>
  <c r="C1471" i="4"/>
  <c r="B1471" i="4"/>
  <c r="M1470" i="4"/>
  <c r="L1470" i="4"/>
  <c r="K1470" i="4"/>
  <c r="J1470" i="4"/>
  <c r="I1470" i="4"/>
  <c r="H1470" i="4"/>
  <c r="G1470" i="4"/>
  <c r="F1470" i="4"/>
  <c r="D1470" i="4" s="1"/>
  <c r="E1470" i="4" s="1"/>
  <c r="C1470" i="4"/>
  <c r="B1470" i="4"/>
  <c r="M1469" i="4"/>
  <c r="L1469" i="4"/>
  <c r="K1469" i="4"/>
  <c r="J1469" i="4"/>
  <c r="I1469" i="4"/>
  <c r="H1469" i="4"/>
  <c r="G1469" i="4"/>
  <c r="F1469" i="4"/>
  <c r="D1469" i="4"/>
  <c r="E1469" i="4" s="1"/>
  <c r="C1469" i="4"/>
  <c r="B1469" i="4"/>
  <c r="M1468" i="4"/>
  <c r="L1468" i="4"/>
  <c r="K1468" i="4"/>
  <c r="J1468" i="4"/>
  <c r="I1468" i="4"/>
  <c r="H1468" i="4"/>
  <c r="D1468" i="4" s="1"/>
  <c r="E1468" i="4" s="1"/>
  <c r="G1468" i="4"/>
  <c r="F1468" i="4"/>
  <c r="C1468" i="4"/>
  <c r="B1468" i="4"/>
  <c r="M1467" i="4"/>
  <c r="L1467" i="4"/>
  <c r="K1467" i="4"/>
  <c r="D1467" i="4" s="1"/>
  <c r="E1467" i="4" s="1"/>
  <c r="J1467" i="4"/>
  <c r="I1467" i="4"/>
  <c r="H1467" i="4"/>
  <c r="G1467" i="4"/>
  <c r="F1467" i="4"/>
  <c r="C1467" i="4"/>
  <c r="B1467" i="4"/>
  <c r="M1466" i="4"/>
  <c r="L1466" i="4"/>
  <c r="K1466" i="4"/>
  <c r="J1466" i="4"/>
  <c r="I1466" i="4"/>
  <c r="H1466" i="4"/>
  <c r="G1466" i="4"/>
  <c r="F1466" i="4"/>
  <c r="C1466" i="4"/>
  <c r="B1466" i="4"/>
  <c r="M1465" i="4"/>
  <c r="L1465" i="4"/>
  <c r="K1465" i="4"/>
  <c r="J1465" i="4"/>
  <c r="I1465" i="4"/>
  <c r="D1465" i="4" s="1"/>
  <c r="E1465" i="4" s="1"/>
  <c r="H1465" i="4"/>
  <c r="G1465" i="4"/>
  <c r="F1465" i="4"/>
  <c r="C1465" i="4"/>
  <c r="B1465" i="4"/>
  <c r="M1464" i="4"/>
  <c r="L1464" i="4"/>
  <c r="K1464" i="4"/>
  <c r="J1464" i="4"/>
  <c r="I1464" i="4"/>
  <c r="H1464" i="4"/>
  <c r="G1464" i="4"/>
  <c r="F1464" i="4"/>
  <c r="D1464" i="4" s="1"/>
  <c r="E1464" i="4" s="1"/>
  <c r="C1464" i="4"/>
  <c r="B1464" i="4"/>
  <c r="M1463" i="4"/>
  <c r="L1463" i="4"/>
  <c r="K1463" i="4"/>
  <c r="J1463" i="4"/>
  <c r="I1463" i="4"/>
  <c r="H1463" i="4"/>
  <c r="G1463" i="4"/>
  <c r="F1463" i="4"/>
  <c r="D1463" i="4"/>
  <c r="E1463" i="4" s="1"/>
  <c r="C1463" i="4"/>
  <c r="B1463" i="4"/>
  <c r="M1462" i="4"/>
  <c r="L1462" i="4"/>
  <c r="K1462" i="4"/>
  <c r="J1462" i="4"/>
  <c r="I1462" i="4"/>
  <c r="H1462" i="4"/>
  <c r="G1462" i="4"/>
  <c r="F1462" i="4"/>
  <c r="D1462" i="4" s="1"/>
  <c r="E1462" i="4" s="1"/>
  <c r="C1462" i="4"/>
  <c r="B1462" i="4"/>
  <c r="M1461" i="4"/>
  <c r="L1461" i="4"/>
  <c r="K1461" i="4"/>
  <c r="J1461" i="4"/>
  <c r="I1461" i="4"/>
  <c r="H1461" i="4"/>
  <c r="G1461" i="4"/>
  <c r="F1461" i="4"/>
  <c r="C1461" i="4"/>
  <c r="B1461" i="4"/>
  <c r="M1460" i="4"/>
  <c r="L1460" i="4"/>
  <c r="K1460" i="4"/>
  <c r="J1460" i="4"/>
  <c r="I1460" i="4"/>
  <c r="H1460" i="4"/>
  <c r="G1460" i="4"/>
  <c r="F1460" i="4"/>
  <c r="D1460" i="4" s="1"/>
  <c r="E1460" i="4" s="1"/>
  <c r="C1460" i="4"/>
  <c r="B1460" i="4"/>
  <c r="M1459" i="4"/>
  <c r="L1459" i="4"/>
  <c r="K1459" i="4"/>
  <c r="J1459" i="4"/>
  <c r="I1459" i="4"/>
  <c r="H1459" i="4"/>
  <c r="G1459" i="4"/>
  <c r="D1459" i="4" s="1"/>
  <c r="E1459" i="4" s="1"/>
  <c r="F1459" i="4"/>
  <c r="C1459" i="4"/>
  <c r="B1459" i="4"/>
  <c r="M1458" i="4"/>
  <c r="L1458" i="4"/>
  <c r="K1458" i="4"/>
  <c r="J1458" i="4"/>
  <c r="I1458" i="4"/>
  <c r="H1458" i="4"/>
  <c r="G1458" i="4"/>
  <c r="F1458" i="4"/>
  <c r="C1458" i="4"/>
  <c r="B1458" i="4"/>
  <c r="M1457" i="4"/>
  <c r="L1457" i="4"/>
  <c r="K1457" i="4"/>
  <c r="J1457" i="4"/>
  <c r="I1457" i="4"/>
  <c r="H1457" i="4"/>
  <c r="G1457" i="4"/>
  <c r="D1457" i="4" s="1"/>
  <c r="E1457" i="4" s="1"/>
  <c r="F1457" i="4"/>
  <c r="C1457" i="4"/>
  <c r="B1457" i="4"/>
  <c r="M1456" i="4"/>
  <c r="L1456" i="4"/>
  <c r="K1456" i="4"/>
  <c r="J1456" i="4"/>
  <c r="I1456" i="4"/>
  <c r="H1456" i="4"/>
  <c r="G1456" i="4"/>
  <c r="F1456" i="4"/>
  <c r="D1456" i="4"/>
  <c r="E1456" i="4" s="1"/>
  <c r="C1456" i="4"/>
  <c r="B1456" i="4"/>
  <c r="M1455" i="4"/>
  <c r="L1455" i="4"/>
  <c r="K1455" i="4"/>
  <c r="J1455" i="4"/>
  <c r="I1455" i="4"/>
  <c r="H1455" i="4"/>
  <c r="G1455" i="4"/>
  <c r="F1455" i="4"/>
  <c r="D1455" i="4"/>
  <c r="E1455" i="4" s="1"/>
  <c r="C1455" i="4"/>
  <c r="B1455" i="4"/>
  <c r="M1454" i="4"/>
  <c r="L1454" i="4"/>
  <c r="K1454" i="4"/>
  <c r="J1454" i="4"/>
  <c r="I1454" i="4"/>
  <c r="H1454" i="4"/>
  <c r="G1454" i="4"/>
  <c r="F1454" i="4"/>
  <c r="C1454" i="4"/>
  <c r="B1454" i="4"/>
  <c r="M1453" i="4"/>
  <c r="L1453" i="4"/>
  <c r="K1453" i="4"/>
  <c r="J1453" i="4"/>
  <c r="I1453" i="4"/>
  <c r="H1453" i="4"/>
  <c r="G1453" i="4"/>
  <c r="F1453" i="4"/>
  <c r="D1453" i="4"/>
  <c r="E1453" i="4" s="1"/>
  <c r="C1453" i="4"/>
  <c r="B1453" i="4"/>
  <c r="M1452" i="4"/>
  <c r="L1452" i="4"/>
  <c r="K1452" i="4"/>
  <c r="J1452" i="4"/>
  <c r="I1452" i="4"/>
  <c r="H1452" i="4"/>
  <c r="G1452" i="4"/>
  <c r="F1452" i="4"/>
  <c r="D1452" i="4" s="1"/>
  <c r="E1452" i="4" s="1"/>
  <c r="C1452" i="4"/>
  <c r="B1452" i="4"/>
  <c r="M1451" i="4"/>
  <c r="L1451" i="4"/>
  <c r="K1451" i="4"/>
  <c r="J1451" i="4"/>
  <c r="I1451" i="4"/>
  <c r="H1451" i="4"/>
  <c r="G1451" i="4"/>
  <c r="F1451" i="4"/>
  <c r="C1451" i="4"/>
  <c r="B1451" i="4"/>
  <c r="M1450" i="4"/>
  <c r="L1450" i="4"/>
  <c r="K1450" i="4"/>
  <c r="J1450" i="4"/>
  <c r="I1450" i="4"/>
  <c r="H1450" i="4"/>
  <c r="G1450" i="4"/>
  <c r="F1450" i="4"/>
  <c r="C1450" i="4"/>
  <c r="B1450" i="4"/>
  <c r="M1449" i="4"/>
  <c r="L1449" i="4"/>
  <c r="K1449" i="4"/>
  <c r="J1449" i="4"/>
  <c r="I1449" i="4"/>
  <c r="H1449" i="4"/>
  <c r="G1449" i="4"/>
  <c r="D1449" i="4" s="1"/>
  <c r="E1449" i="4" s="1"/>
  <c r="F1449" i="4"/>
  <c r="C1449" i="4"/>
  <c r="B1449" i="4"/>
  <c r="M1448" i="4"/>
  <c r="L1448" i="4"/>
  <c r="K1448" i="4"/>
  <c r="J1448" i="4"/>
  <c r="I1448" i="4"/>
  <c r="H1448" i="4"/>
  <c r="D1448" i="4" s="1"/>
  <c r="E1448" i="4" s="1"/>
  <c r="G1448" i="4"/>
  <c r="F1448" i="4"/>
  <c r="C1448" i="4"/>
  <c r="B1448" i="4"/>
  <c r="M1447" i="4"/>
  <c r="L1447" i="4"/>
  <c r="K1447" i="4"/>
  <c r="D1447" i="4" s="1"/>
  <c r="E1447" i="4" s="1"/>
  <c r="J1447" i="4"/>
  <c r="I1447" i="4"/>
  <c r="H1447" i="4"/>
  <c r="G1447" i="4"/>
  <c r="F1447" i="4"/>
  <c r="C1447" i="4"/>
  <c r="B1447" i="4"/>
  <c r="M1446" i="4"/>
  <c r="L1446" i="4"/>
  <c r="K1446" i="4"/>
  <c r="J1446" i="4"/>
  <c r="I1446" i="4"/>
  <c r="H1446" i="4"/>
  <c r="G1446" i="4"/>
  <c r="F1446" i="4"/>
  <c r="C1446" i="4"/>
  <c r="B1446" i="4"/>
  <c r="M1445" i="4"/>
  <c r="L1445" i="4"/>
  <c r="K1445" i="4"/>
  <c r="J1445" i="4"/>
  <c r="I1445" i="4"/>
  <c r="H1445" i="4"/>
  <c r="G1445" i="4"/>
  <c r="F1445" i="4"/>
  <c r="D1445" i="4"/>
  <c r="E1445" i="4" s="1"/>
  <c r="C1445" i="4"/>
  <c r="B1445" i="4"/>
  <c r="M1444" i="4"/>
  <c r="L1444" i="4"/>
  <c r="K1444" i="4"/>
  <c r="J1444" i="4"/>
  <c r="I1444" i="4"/>
  <c r="H1444" i="4"/>
  <c r="G1444" i="4"/>
  <c r="F1444" i="4"/>
  <c r="D1444" i="4" s="1"/>
  <c r="E1444" i="4" s="1"/>
  <c r="C1444" i="4"/>
  <c r="B1444" i="4"/>
  <c r="M1443" i="4"/>
  <c r="L1443" i="4"/>
  <c r="K1443" i="4"/>
  <c r="J1443" i="4"/>
  <c r="I1443" i="4"/>
  <c r="H1443" i="4"/>
  <c r="G1443" i="4"/>
  <c r="D1443" i="4" s="1"/>
  <c r="E1443" i="4" s="1"/>
  <c r="F1443" i="4"/>
  <c r="C1443" i="4"/>
  <c r="B1443" i="4"/>
  <c r="M1442" i="4"/>
  <c r="L1442" i="4"/>
  <c r="K1442" i="4"/>
  <c r="J1442" i="4"/>
  <c r="I1442" i="4"/>
  <c r="H1442" i="4"/>
  <c r="G1442" i="4"/>
  <c r="F1442" i="4"/>
  <c r="C1442" i="4"/>
  <c r="B1442" i="4"/>
  <c r="M1441" i="4"/>
  <c r="L1441" i="4"/>
  <c r="K1441" i="4"/>
  <c r="J1441" i="4"/>
  <c r="I1441" i="4"/>
  <c r="H1441" i="4"/>
  <c r="G1441" i="4"/>
  <c r="D1441" i="4" s="1"/>
  <c r="E1441" i="4" s="1"/>
  <c r="F1441" i="4"/>
  <c r="C1441" i="4"/>
  <c r="B1441" i="4"/>
  <c r="M1440" i="4"/>
  <c r="L1440" i="4"/>
  <c r="K1440" i="4"/>
  <c r="J1440" i="4"/>
  <c r="I1440" i="4"/>
  <c r="H1440" i="4"/>
  <c r="G1440" i="4"/>
  <c r="F1440" i="4"/>
  <c r="D1440" i="4" s="1"/>
  <c r="E1440" i="4" s="1"/>
  <c r="C1440" i="4"/>
  <c r="B1440" i="4"/>
  <c r="M1439" i="4"/>
  <c r="L1439" i="4"/>
  <c r="K1439" i="4"/>
  <c r="J1439" i="4"/>
  <c r="I1439" i="4"/>
  <c r="H1439" i="4"/>
  <c r="G1439" i="4"/>
  <c r="D1439" i="4" s="1"/>
  <c r="E1439" i="4" s="1"/>
  <c r="F1439" i="4"/>
  <c r="C1439" i="4"/>
  <c r="B1439" i="4"/>
  <c r="M1438" i="4"/>
  <c r="L1438" i="4"/>
  <c r="K1438" i="4"/>
  <c r="J1438" i="4"/>
  <c r="I1438" i="4"/>
  <c r="H1438" i="4"/>
  <c r="G1438" i="4"/>
  <c r="F1438" i="4"/>
  <c r="C1438" i="4"/>
  <c r="B1438" i="4"/>
  <c r="M1437" i="4"/>
  <c r="L1437" i="4"/>
  <c r="K1437" i="4"/>
  <c r="J1437" i="4"/>
  <c r="I1437" i="4"/>
  <c r="H1437" i="4"/>
  <c r="G1437" i="4"/>
  <c r="D1437" i="4" s="1"/>
  <c r="E1437" i="4" s="1"/>
  <c r="F1437" i="4"/>
  <c r="C1437" i="4"/>
  <c r="B1437" i="4"/>
  <c r="M1436" i="4"/>
  <c r="L1436" i="4"/>
  <c r="K1436" i="4"/>
  <c r="J1436" i="4"/>
  <c r="I1436" i="4"/>
  <c r="H1436" i="4"/>
  <c r="G1436" i="4"/>
  <c r="F1436" i="4"/>
  <c r="D1436" i="4"/>
  <c r="E1436" i="4" s="1"/>
  <c r="C1436" i="4"/>
  <c r="B1436" i="4"/>
  <c r="M1435" i="4"/>
  <c r="L1435" i="4"/>
  <c r="K1435" i="4"/>
  <c r="J1435" i="4"/>
  <c r="I1435" i="4"/>
  <c r="H1435" i="4"/>
  <c r="G1435" i="4"/>
  <c r="F1435" i="4"/>
  <c r="D1435" i="4"/>
  <c r="E1435" i="4" s="1"/>
  <c r="C1435" i="4"/>
  <c r="B1435" i="4"/>
  <c r="M1434" i="4"/>
  <c r="L1434" i="4"/>
  <c r="K1434" i="4"/>
  <c r="J1434" i="4"/>
  <c r="I1434" i="4"/>
  <c r="H1434" i="4"/>
  <c r="G1434" i="4"/>
  <c r="F1434" i="4"/>
  <c r="C1434" i="4"/>
  <c r="B1434" i="4"/>
  <c r="M1433" i="4"/>
  <c r="L1433" i="4"/>
  <c r="K1433" i="4"/>
  <c r="J1433" i="4"/>
  <c r="I1433" i="4"/>
  <c r="H1433" i="4"/>
  <c r="G1433" i="4"/>
  <c r="F1433" i="4"/>
  <c r="D1433" i="4" s="1"/>
  <c r="E1433" i="4" s="1"/>
  <c r="C1433" i="4"/>
  <c r="B1433" i="4"/>
  <c r="M1432" i="4"/>
  <c r="L1432" i="4"/>
  <c r="K1432" i="4"/>
  <c r="J1432" i="4"/>
  <c r="I1432" i="4"/>
  <c r="H1432" i="4"/>
  <c r="G1432" i="4"/>
  <c r="F1432" i="4"/>
  <c r="D1432" i="4" s="1"/>
  <c r="E1432" i="4" s="1"/>
  <c r="C1432" i="4"/>
  <c r="B1432" i="4"/>
  <c r="M1431" i="4"/>
  <c r="L1431" i="4"/>
  <c r="D1431" i="4" s="1"/>
  <c r="E1431" i="4" s="1"/>
  <c r="K1431" i="4"/>
  <c r="J1431" i="4"/>
  <c r="I1431" i="4"/>
  <c r="H1431" i="4"/>
  <c r="G1431" i="4"/>
  <c r="F1431" i="4"/>
  <c r="C1431" i="4"/>
  <c r="B1431" i="4"/>
  <c r="M1430" i="4"/>
  <c r="L1430" i="4"/>
  <c r="K1430" i="4"/>
  <c r="J1430" i="4"/>
  <c r="I1430" i="4"/>
  <c r="H1430" i="4"/>
  <c r="G1430" i="4"/>
  <c r="F1430" i="4"/>
  <c r="C1430" i="4"/>
  <c r="B1430" i="4"/>
  <c r="M1429" i="4"/>
  <c r="L1429" i="4"/>
  <c r="K1429" i="4"/>
  <c r="J1429" i="4"/>
  <c r="I1429" i="4"/>
  <c r="H1429" i="4"/>
  <c r="G1429" i="4"/>
  <c r="F1429" i="4"/>
  <c r="D1429" i="4" s="1"/>
  <c r="E1429" i="4" s="1"/>
  <c r="C1429" i="4"/>
  <c r="B1429" i="4"/>
  <c r="M1428" i="4"/>
  <c r="L1428" i="4"/>
  <c r="K1428" i="4"/>
  <c r="J1428" i="4"/>
  <c r="I1428" i="4"/>
  <c r="H1428" i="4"/>
  <c r="G1428" i="4"/>
  <c r="F1428" i="4"/>
  <c r="D1428" i="4"/>
  <c r="E1428" i="4" s="1"/>
  <c r="C1428" i="4"/>
  <c r="B1428" i="4"/>
  <c r="M1427" i="4"/>
  <c r="L1427" i="4"/>
  <c r="K1427" i="4"/>
  <c r="J1427" i="4"/>
  <c r="I1427" i="4"/>
  <c r="H1427" i="4"/>
  <c r="G1427" i="4"/>
  <c r="D1427" i="4" s="1"/>
  <c r="E1427" i="4" s="1"/>
  <c r="F1427" i="4"/>
  <c r="C1427" i="4"/>
  <c r="B1427" i="4"/>
  <c r="M1426" i="4"/>
  <c r="L1426" i="4"/>
  <c r="K1426" i="4"/>
  <c r="J1426" i="4"/>
  <c r="I1426" i="4"/>
  <c r="H1426" i="4"/>
  <c r="G1426" i="4"/>
  <c r="F1426" i="4"/>
  <c r="D1426" i="4" s="1"/>
  <c r="C1426" i="4"/>
  <c r="B1426" i="4"/>
  <c r="M1425" i="4"/>
  <c r="L1425" i="4"/>
  <c r="K1425" i="4"/>
  <c r="J1425" i="4"/>
  <c r="I1425" i="4"/>
  <c r="H1425" i="4"/>
  <c r="G1425" i="4"/>
  <c r="F1425" i="4"/>
  <c r="D1425" i="4"/>
  <c r="C1425" i="4"/>
  <c r="E1425" i="4" s="1"/>
  <c r="B1425" i="4"/>
  <c r="M1424" i="4"/>
  <c r="L1424" i="4"/>
  <c r="K1424" i="4"/>
  <c r="J1424" i="4"/>
  <c r="I1424" i="4"/>
  <c r="H1424" i="4"/>
  <c r="G1424" i="4"/>
  <c r="F1424" i="4"/>
  <c r="D1424" i="4" s="1"/>
  <c r="E1424" i="4" s="1"/>
  <c r="C1424" i="4"/>
  <c r="B1424" i="4"/>
  <c r="M1423" i="4"/>
  <c r="L1423" i="4"/>
  <c r="K1423" i="4"/>
  <c r="J1423" i="4"/>
  <c r="I1423" i="4"/>
  <c r="H1423" i="4"/>
  <c r="G1423" i="4"/>
  <c r="D1423" i="4" s="1"/>
  <c r="E1423" i="4" s="1"/>
  <c r="F1423" i="4"/>
  <c r="C1423" i="4"/>
  <c r="B1423" i="4"/>
  <c r="M1422" i="4"/>
  <c r="L1422" i="4"/>
  <c r="K1422" i="4"/>
  <c r="J1422" i="4"/>
  <c r="I1422" i="4"/>
  <c r="H1422" i="4"/>
  <c r="G1422" i="4"/>
  <c r="F1422" i="4"/>
  <c r="D1422" i="4" s="1"/>
  <c r="E1422" i="4" s="1"/>
  <c r="C1422" i="4"/>
  <c r="B1422" i="4"/>
  <c r="M1421" i="4"/>
  <c r="L1421" i="4"/>
  <c r="D1421" i="4" s="1"/>
  <c r="E1421" i="4" s="1"/>
  <c r="K1421" i="4"/>
  <c r="J1421" i="4"/>
  <c r="I1421" i="4"/>
  <c r="H1421" i="4"/>
  <c r="G1421" i="4"/>
  <c r="F1421" i="4"/>
  <c r="C1421" i="4"/>
  <c r="B1421" i="4"/>
  <c r="M1420" i="4"/>
  <c r="L1420" i="4"/>
  <c r="K1420" i="4"/>
  <c r="J1420" i="4"/>
  <c r="I1420" i="4"/>
  <c r="H1420" i="4"/>
  <c r="D1420" i="4" s="1"/>
  <c r="E1420" i="4" s="1"/>
  <c r="G1420" i="4"/>
  <c r="F1420" i="4"/>
  <c r="C1420" i="4"/>
  <c r="B1420" i="4"/>
  <c r="M1419" i="4"/>
  <c r="L1419" i="4"/>
  <c r="K1419" i="4"/>
  <c r="J1419" i="4"/>
  <c r="I1419" i="4"/>
  <c r="H1419" i="4"/>
  <c r="G1419" i="4"/>
  <c r="F1419" i="4"/>
  <c r="D1419" i="4"/>
  <c r="E1419" i="4" s="1"/>
  <c r="C1419" i="4"/>
  <c r="B1419" i="4"/>
  <c r="M1418" i="4"/>
  <c r="L1418" i="4"/>
  <c r="K1418" i="4"/>
  <c r="J1418" i="4"/>
  <c r="I1418" i="4"/>
  <c r="H1418" i="4"/>
  <c r="G1418" i="4"/>
  <c r="F1418" i="4"/>
  <c r="C1418" i="4"/>
  <c r="B1418" i="4"/>
  <c r="M1417" i="4"/>
  <c r="L1417" i="4"/>
  <c r="K1417" i="4"/>
  <c r="J1417" i="4"/>
  <c r="I1417" i="4"/>
  <c r="H1417" i="4"/>
  <c r="G1417" i="4"/>
  <c r="F1417" i="4"/>
  <c r="C1417" i="4"/>
  <c r="B1417" i="4"/>
  <c r="M1416" i="4"/>
  <c r="L1416" i="4"/>
  <c r="K1416" i="4"/>
  <c r="J1416" i="4"/>
  <c r="I1416" i="4"/>
  <c r="H1416" i="4"/>
  <c r="G1416" i="4"/>
  <c r="F1416" i="4"/>
  <c r="D1416" i="4" s="1"/>
  <c r="E1416" i="4"/>
  <c r="C1416" i="4"/>
  <c r="B1416" i="4"/>
  <c r="M1415" i="4"/>
  <c r="L1415" i="4"/>
  <c r="K1415" i="4"/>
  <c r="J1415" i="4"/>
  <c r="I1415" i="4"/>
  <c r="H1415" i="4"/>
  <c r="G1415" i="4"/>
  <c r="F1415" i="4"/>
  <c r="D1415" i="4"/>
  <c r="E1415" i="4" s="1"/>
  <c r="C1415" i="4"/>
  <c r="B1415" i="4"/>
  <c r="M1414" i="4"/>
  <c r="L1414" i="4"/>
  <c r="K1414" i="4"/>
  <c r="J1414" i="4"/>
  <c r="I1414" i="4"/>
  <c r="H1414" i="4"/>
  <c r="G1414" i="4"/>
  <c r="F1414" i="4"/>
  <c r="C1414" i="4"/>
  <c r="B1414" i="4"/>
  <c r="M1413" i="4"/>
  <c r="L1413" i="4"/>
  <c r="K1413" i="4"/>
  <c r="J1413" i="4"/>
  <c r="I1413" i="4"/>
  <c r="H1413" i="4"/>
  <c r="G1413" i="4"/>
  <c r="F1413" i="4"/>
  <c r="D1413" i="4" s="1"/>
  <c r="E1413" i="4" s="1"/>
  <c r="C1413" i="4"/>
  <c r="B1413" i="4"/>
  <c r="M1412" i="4"/>
  <c r="L1412" i="4"/>
  <c r="K1412" i="4"/>
  <c r="J1412" i="4"/>
  <c r="I1412" i="4"/>
  <c r="H1412" i="4"/>
  <c r="G1412" i="4"/>
  <c r="F1412" i="4"/>
  <c r="D1412" i="4" s="1"/>
  <c r="E1412" i="4" s="1"/>
  <c r="C1412" i="4"/>
  <c r="B1412" i="4"/>
  <c r="M1411" i="4"/>
  <c r="L1411" i="4"/>
  <c r="K1411" i="4"/>
  <c r="D1411" i="4" s="1"/>
  <c r="E1411" i="4" s="1"/>
  <c r="J1411" i="4"/>
  <c r="I1411" i="4"/>
  <c r="H1411" i="4"/>
  <c r="G1411" i="4"/>
  <c r="F1411" i="4"/>
  <c r="C1411" i="4"/>
  <c r="B1411" i="4"/>
  <c r="M1410" i="4"/>
  <c r="L1410" i="4"/>
  <c r="K1410" i="4"/>
  <c r="J1410" i="4"/>
  <c r="I1410" i="4"/>
  <c r="H1410" i="4"/>
  <c r="G1410" i="4"/>
  <c r="F1410" i="4"/>
  <c r="C1410" i="4"/>
  <c r="B1410" i="4"/>
  <c r="M1409" i="4"/>
  <c r="L1409" i="4"/>
  <c r="K1409" i="4"/>
  <c r="J1409" i="4"/>
  <c r="I1409" i="4"/>
  <c r="H1409" i="4"/>
  <c r="G1409" i="4"/>
  <c r="F1409" i="4"/>
  <c r="D1409" i="4"/>
  <c r="C1409" i="4"/>
  <c r="B1409" i="4"/>
  <c r="M1408" i="4"/>
  <c r="L1408" i="4"/>
  <c r="K1408" i="4"/>
  <c r="J1408" i="4"/>
  <c r="I1408" i="4"/>
  <c r="H1408" i="4"/>
  <c r="G1408" i="4"/>
  <c r="F1408" i="4"/>
  <c r="D1408" i="4"/>
  <c r="C1408" i="4"/>
  <c r="E1408" i="4" s="1"/>
  <c r="B1408" i="4"/>
  <c r="M1407" i="4"/>
  <c r="L1407" i="4"/>
  <c r="K1407" i="4"/>
  <c r="J1407" i="4"/>
  <c r="I1407" i="4"/>
  <c r="H1407" i="4"/>
  <c r="G1407" i="4"/>
  <c r="D1407" i="4" s="1"/>
  <c r="E1407" i="4" s="1"/>
  <c r="F1407" i="4"/>
  <c r="C1407" i="4"/>
  <c r="B1407" i="4"/>
  <c r="M1406" i="4"/>
  <c r="L1406" i="4"/>
  <c r="K1406" i="4"/>
  <c r="J1406" i="4"/>
  <c r="I1406" i="4"/>
  <c r="H1406" i="4"/>
  <c r="G1406" i="4"/>
  <c r="F1406" i="4"/>
  <c r="D1406" i="4" s="1"/>
  <c r="E1406" i="4" s="1"/>
  <c r="C1406" i="4"/>
  <c r="B1406" i="4"/>
  <c r="M1405" i="4"/>
  <c r="L1405" i="4"/>
  <c r="K1405" i="4"/>
  <c r="J1405" i="4"/>
  <c r="I1405" i="4"/>
  <c r="H1405" i="4"/>
  <c r="G1405" i="4"/>
  <c r="F1405" i="4"/>
  <c r="D1405" i="4"/>
  <c r="E1405" i="4" s="1"/>
  <c r="C1405" i="4"/>
  <c r="B1405" i="4"/>
  <c r="M1404" i="4"/>
  <c r="L1404" i="4"/>
  <c r="K1404" i="4"/>
  <c r="J1404" i="4"/>
  <c r="I1404" i="4"/>
  <c r="H1404" i="4"/>
  <c r="D1404" i="4" s="1"/>
  <c r="E1404" i="4" s="1"/>
  <c r="G1404" i="4"/>
  <c r="F1404" i="4"/>
  <c r="C1404" i="4"/>
  <c r="B1404" i="4"/>
  <c r="M1403" i="4"/>
  <c r="L1403" i="4"/>
  <c r="K1403" i="4"/>
  <c r="J1403" i="4"/>
  <c r="I1403" i="4"/>
  <c r="H1403" i="4"/>
  <c r="G1403" i="4"/>
  <c r="D1403" i="4" s="1"/>
  <c r="E1403" i="4" s="1"/>
  <c r="F1403" i="4"/>
  <c r="C1403" i="4"/>
  <c r="B1403" i="4"/>
  <c r="M1402" i="4"/>
  <c r="L1402" i="4"/>
  <c r="K1402" i="4"/>
  <c r="J1402" i="4"/>
  <c r="I1402" i="4"/>
  <c r="H1402" i="4"/>
  <c r="G1402" i="4"/>
  <c r="F1402" i="4"/>
  <c r="C1402" i="4"/>
  <c r="B1402" i="4"/>
  <c r="M1401" i="4"/>
  <c r="L1401" i="4"/>
  <c r="K1401" i="4"/>
  <c r="J1401" i="4"/>
  <c r="I1401" i="4"/>
  <c r="H1401" i="4"/>
  <c r="D1401" i="4" s="1"/>
  <c r="E1401" i="4" s="1"/>
  <c r="G1401" i="4"/>
  <c r="F1401" i="4"/>
  <c r="C1401" i="4"/>
  <c r="B1401" i="4"/>
  <c r="M1400" i="4"/>
  <c r="L1400" i="4"/>
  <c r="K1400" i="4"/>
  <c r="J1400" i="4"/>
  <c r="I1400" i="4"/>
  <c r="H1400" i="4"/>
  <c r="G1400" i="4"/>
  <c r="F1400" i="4"/>
  <c r="D1400" i="4" s="1"/>
  <c r="E1400" i="4" s="1"/>
  <c r="C1400" i="4"/>
  <c r="B1400" i="4"/>
  <c r="M1399" i="4"/>
  <c r="L1399" i="4"/>
  <c r="K1399" i="4"/>
  <c r="J1399" i="4"/>
  <c r="I1399" i="4"/>
  <c r="H1399" i="4"/>
  <c r="G1399" i="4"/>
  <c r="F1399" i="4"/>
  <c r="D1399" i="4"/>
  <c r="E1399" i="4" s="1"/>
  <c r="C1399" i="4"/>
  <c r="B1399" i="4"/>
  <c r="M1398" i="4"/>
  <c r="L1398" i="4"/>
  <c r="K1398" i="4"/>
  <c r="J1398" i="4"/>
  <c r="I1398" i="4"/>
  <c r="H1398" i="4"/>
  <c r="G1398" i="4"/>
  <c r="F1398" i="4"/>
  <c r="D1398" i="4" s="1"/>
  <c r="E1398" i="4" s="1"/>
  <c r="C1398" i="4"/>
  <c r="B1398" i="4"/>
  <c r="M1397" i="4"/>
  <c r="L1397" i="4"/>
  <c r="K1397" i="4"/>
  <c r="J1397" i="4"/>
  <c r="I1397" i="4"/>
  <c r="H1397" i="4"/>
  <c r="G1397" i="4"/>
  <c r="F1397" i="4"/>
  <c r="D1397" i="4" s="1"/>
  <c r="E1397" i="4" s="1"/>
  <c r="C1397" i="4"/>
  <c r="B1397" i="4"/>
  <c r="M1396" i="4"/>
  <c r="L1396" i="4"/>
  <c r="K1396" i="4"/>
  <c r="J1396" i="4"/>
  <c r="I1396" i="4"/>
  <c r="H1396" i="4"/>
  <c r="G1396" i="4"/>
  <c r="F1396" i="4"/>
  <c r="D1396" i="4" s="1"/>
  <c r="E1396" i="4" s="1"/>
  <c r="C1396" i="4"/>
  <c r="B1396" i="4"/>
  <c r="M1395" i="4"/>
  <c r="L1395" i="4"/>
  <c r="K1395" i="4"/>
  <c r="J1395" i="4"/>
  <c r="I1395" i="4"/>
  <c r="H1395" i="4"/>
  <c r="G1395" i="4"/>
  <c r="D1395" i="4" s="1"/>
  <c r="E1395" i="4" s="1"/>
  <c r="F1395" i="4"/>
  <c r="C1395" i="4"/>
  <c r="B1395" i="4"/>
  <c r="M1394" i="4"/>
  <c r="L1394" i="4"/>
  <c r="K1394" i="4"/>
  <c r="J1394" i="4"/>
  <c r="I1394" i="4"/>
  <c r="H1394" i="4"/>
  <c r="G1394" i="4"/>
  <c r="F1394" i="4"/>
  <c r="C1394" i="4"/>
  <c r="B1394" i="4"/>
  <c r="M1393" i="4"/>
  <c r="L1393" i="4"/>
  <c r="K1393" i="4"/>
  <c r="J1393" i="4"/>
  <c r="I1393" i="4"/>
  <c r="H1393" i="4"/>
  <c r="G1393" i="4"/>
  <c r="D1393" i="4" s="1"/>
  <c r="E1393" i="4" s="1"/>
  <c r="F1393" i="4"/>
  <c r="C1393" i="4"/>
  <c r="B1393" i="4"/>
  <c r="M1392" i="4"/>
  <c r="L1392" i="4"/>
  <c r="K1392" i="4"/>
  <c r="J1392" i="4"/>
  <c r="I1392" i="4"/>
  <c r="H1392" i="4"/>
  <c r="G1392" i="4"/>
  <c r="D1392" i="4" s="1"/>
  <c r="F1392" i="4"/>
  <c r="C1392" i="4"/>
  <c r="B1392" i="4"/>
  <c r="M1391" i="4"/>
  <c r="L1391" i="4"/>
  <c r="K1391" i="4"/>
  <c r="J1391" i="4"/>
  <c r="I1391" i="4"/>
  <c r="H1391" i="4"/>
  <c r="G1391" i="4"/>
  <c r="F1391" i="4"/>
  <c r="D1391" i="4"/>
  <c r="E1391" i="4" s="1"/>
  <c r="C1391" i="4"/>
  <c r="B1391" i="4"/>
  <c r="M1390" i="4"/>
  <c r="L1390" i="4"/>
  <c r="K1390" i="4"/>
  <c r="J1390" i="4"/>
  <c r="I1390" i="4"/>
  <c r="H1390" i="4"/>
  <c r="G1390" i="4"/>
  <c r="F1390" i="4"/>
  <c r="C1390" i="4"/>
  <c r="B1390" i="4"/>
  <c r="M1389" i="4"/>
  <c r="L1389" i="4"/>
  <c r="K1389" i="4"/>
  <c r="J1389" i="4"/>
  <c r="I1389" i="4"/>
  <c r="H1389" i="4"/>
  <c r="G1389" i="4"/>
  <c r="F1389" i="4"/>
  <c r="D1389" i="4"/>
  <c r="E1389" i="4" s="1"/>
  <c r="C1389" i="4"/>
  <c r="B1389" i="4"/>
  <c r="M1388" i="4"/>
  <c r="L1388" i="4"/>
  <c r="K1388" i="4"/>
  <c r="J1388" i="4"/>
  <c r="I1388" i="4"/>
  <c r="H1388" i="4"/>
  <c r="G1388" i="4"/>
  <c r="F1388" i="4"/>
  <c r="D1388" i="4"/>
  <c r="E1388" i="4" s="1"/>
  <c r="C1388" i="4"/>
  <c r="B1388" i="4"/>
  <c r="M1387" i="4"/>
  <c r="L1387" i="4"/>
  <c r="K1387" i="4"/>
  <c r="J1387" i="4"/>
  <c r="I1387" i="4"/>
  <c r="H1387" i="4"/>
  <c r="G1387" i="4"/>
  <c r="F1387" i="4"/>
  <c r="C1387" i="4"/>
  <c r="B1387" i="4"/>
  <c r="M1386" i="4"/>
  <c r="L1386" i="4"/>
  <c r="K1386" i="4"/>
  <c r="J1386" i="4"/>
  <c r="I1386" i="4"/>
  <c r="H1386" i="4"/>
  <c r="G1386" i="4"/>
  <c r="D1386" i="4" s="1"/>
  <c r="E1386" i="4" s="1"/>
  <c r="F1386" i="4"/>
  <c r="C1386" i="4"/>
  <c r="B1386" i="4"/>
  <c r="M1385" i="4"/>
  <c r="L1385" i="4"/>
  <c r="K1385" i="4"/>
  <c r="J1385" i="4"/>
  <c r="I1385" i="4"/>
  <c r="H1385" i="4"/>
  <c r="G1385" i="4"/>
  <c r="F1385" i="4"/>
  <c r="D1385" i="4" s="1"/>
  <c r="E1385" i="4" s="1"/>
  <c r="C1385" i="4"/>
  <c r="B1385" i="4"/>
  <c r="M1384" i="4"/>
  <c r="L1384" i="4"/>
  <c r="K1384" i="4"/>
  <c r="J1384" i="4"/>
  <c r="I1384" i="4"/>
  <c r="H1384" i="4"/>
  <c r="D1384" i="4" s="1"/>
  <c r="E1384" i="4" s="1"/>
  <c r="G1384" i="4"/>
  <c r="F1384" i="4"/>
  <c r="C1384" i="4"/>
  <c r="B1384" i="4"/>
  <c r="M1383" i="4"/>
  <c r="L1383" i="4"/>
  <c r="K1383" i="4"/>
  <c r="D1383" i="4" s="1"/>
  <c r="E1383" i="4" s="1"/>
  <c r="J1383" i="4"/>
  <c r="I1383" i="4"/>
  <c r="H1383" i="4"/>
  <c r="G1383" i="4"/>
  <c r="F1383" i="4"/>
  <c r="C1383" i="4"/>
  <c r="B1383" i="4"/>
  <c r="M1382" i="4"/>
  <c r="L1382" i="4"/>
  <c r="K1382" i="4"/>
  <c r="J1382" i="4"/>
  <c r="I1382" i="4"/>
  <c r="H1382" i="4"/>
  <c r="G1382" i="4"/>
  <c r="F1382" i="4"/>
  <c r="C1382" i="4"/>
  <c r="B1382" i="4"/>
  <c r="M1381" i="4"/>
  <c r="L1381" i="4"/>
  <c r="K1381" i="4"/>
  <c r="J1381" i="4"/>
  <c r="I1381" i="4"/>
  <c r="H1381" i="4"/>
  <c r="G1381" i="4"/>
  <c r="F1381" i="4"/>
  <c r="D1381" i="4"/>
  <c r="E1381" i="4" s="1"/>
  <c r="C1381" i="4"/>
  <c r="B1381" i="4"/>
  <c r="M1380" i="4"/>
  <c r="L1380" i="4"/>
  <c r="K1380" i="4"/>
  <c r="J1380" i="4"/>
  <c r="I1380" i="4"/>
  <c r="H1380" i="4"/>
  <c r="G1380" i="4"/>
  <c r="F1380" i="4"/>
  <c r="D1380" i="4" s="1"/>
  <c r="E1380" i="4" s="1"/>
  <c r="C1380" i="4"/>
  <c r="B1380" i="4"/>
  <c r="M1379" i="4"/>
  <c r="L1379" i="4"/>
  <c r="K1379" i="4"/>
  <c r="J1379" i="4"/>
  <c r="I1379" i="4"/>
  <c r="H1379" i="4"/>
  <c r="G1379" i="4"/>
  <c r="D1379" i="4" s="1"/>
  <c r="E1379" i="4" s="1"/>
  <c r="F1379" i="4"/>
  <c r="C1379" i="4"/>
  <c r="B1379" i="4"/>
  <c r="M1378" i="4"/>
  <c r="L1378" i="4"/>
  <c r="K1378" i="4"/>
  <c r="J1378" i="4"/>
  <c r="I1378" i="4"/>
  <c r="H1378" i="4"/>
  <c r="G1378" i="4"/>
  <c r="D1378" i="4" s="1"/>
  <c r="F1378" i="4"/>
  <c r="C1378" i="4"/>
  <c r="B1378" i="4"/>
  <c r="M1377" i="4"/>
  <c r="L1377" i="4"/>
  <c r="K1377" i="4"/>
  <c r="J1377" i="4"/>
  <c r="I1377" i="4"/>
  <c r="H1377" i="4"/>
  <c r="G1377" i="4"/>
  <c r="F1377" i="4"/>
  <c r="D1377" i="4" s="1"/>
  <c r="E1377" i="4" s="1"/>
  <c r="C1377" i="4"/>
  <c r="B1377" i="4"/>
  <c r="M1376" i="4"/>
  <c r="L1376" i="4"/>
  <c r="K1376" i="4"/>
  <c r="J1376" i="4"/>
  <c r="I1376" i="4"/>
  <c r="H1376" i="4"/>
  <c r="G1376" i="4"/>
  <c r="D1376" i="4" s="1"/>
  <c r="E1376" i="4" s="1"/>
  <c r="F1376" i="4"/>
  <c r="C1376" i="4"/>
  <c r="B1376" i="4"/>
  <c r="M1375" i="4"/>
  <c r="L1375" i="4"/>
  <c r="K1375" i="4"/>
  <c r="J1375" i="4"/>
  <c r="I1375" i="4"/>
  <c r="H1375" i="4"/>
  <c r="G1375" i="4"/>
  <c r="D1375" i="4" s="1"/>
  <c r="E1375" i="4" s="1"/>
  <c r="F1375" i="4"/>
  <c r="C1375" i="4"/>
  <c r="B1375" i="4"/>
  <c r="M1374" i="4"/>
  <c r="L1374" i="4"/>
  <c r="K1374" i="4"/>
  <c r="J1374" i="4"/>
  <c r="I1374" i="4"/>
  <c r="H1374" i="4"/>
  <c r="G1374" i="4"/>
  <c r="F1374" i="4"/>
  <c r="C1374" i="4"/>
  <c r="B1374" i="4"/>
  <c r="M1373" i="4"/>
  <c r="L1373" i="4"/>
  <c r="K1373" i="4"/>
  <c r="J1373" i="4"/>
  <c r="I1373" i="4"/>
  <c r="H1373" i="4"/>
  <c r="D1373" i="4" s="1"/>
  <c r="E1373" i="4" s="1"/>
  <c r="G1373" i="4"/>
  <c r="F1373" i="4"/>
  <c r="C1373" i="4"/>
  <c r="B1373" i="4"/>
  <c r="M1372" i="4"/>
  <c r="L1372" i="4"/>
  <c r="K1372" i="4"/>
  <c r="J1372" i="4"/>
  <c r="I1372" i="4"/>
  <c r="H1372" i="4"/>
  <c r="G1372" i="4"/>
  <c r="F1372" i="4"/>
  <c r="D1372" i="4"/>
  <c r="E1372" i="4" s="1"/>
  <c r="C1372" i="4"/>
  <c r="B1372" i="4"/>
  <c r="M1371" i="4"/>
  <c r="D1371" i="4" s="1"/>
  <c r="E1371" i="4" s="1"/>
  <c r="L1371" i="4"/>
  <c r="K1371" i="4"/>
  <c r="J1371" i="4"/>
  <c r="I1371" i="4"/>
  <c r="H1371" i="4"/>
  <c r="G1371" i="4"/>
  <c r="F1371" i="4"/>
  <c r="C1371" i="4"/>
  <c r="B1371" i="4"/>
  <c r="M1370" i="4"/>
  <c r="L1370" i="4"/>
  <c r="K1370" i="4"/>
  <c r="J1370" i="4"/>
  <c r="I1370" i="4"/>
  <c r="H1370" i="4"/>
  <c r="G1370" i="4"/>
  <c r="F1370" i="4"/>
  <c r="C1370" i="4"/>
  <c r="B1370" i="4"/>
  <c r="M1369" i="4"/>
  <c r="L1369" i="4"/>
  <c r="K1369" i="4"/>
  <c r="J1369" i="4"/>
  <c r="I1369" i="4"/>
  <c r="H1369" i="4"/>
  <c r="G1369" i="4"/>
  <c r="F1369" i="4"/>
  <c r="D1369" i="4" s="1"/>
  <c r="E1369" i="4" s="1"/>
  <c r="C1369" i="4"/>
  <c r="B1369" i="4"/>
  <c r="M1368" i="4"/>
  <c r="L1368" i="4"/>
  <c r="K1368" i="4"/>
  <c r="J1368" i="4"/>
  <c r="I1368" i="4"/>
  <c r="H1368" i="4"/>
  <c r="G1368" i="4"/>
  <c r="F1368" i="4"/>
  <c r="D1368" i="4" s="1"/>
  <c r="E1368" i="4" s="1"/>
  <c r="C1368" i="4"/>
  <c r="B1368" i="4"/>
  <c r="M1367" i="4"/>
  <c r="L1367" i="4"/>
  <c r="D1367" i="4" s="1"/>
  <c r="E1367" i="4" s="1"/>
  <c r="K1367" i="4"/>
  <c r="J1367" i="4"/>
  <c r="I1367" i="4"/>
  <c r="H1367" i="4"/>
  <c r="G1367" i="4"/>
  <c r="F1367" i="4"/>
  <c r="C1367" i="4"/>
  <c r="B1367" i="4"/>
  <c r="M1366" i="4"/>
  <c r="L1366" i="4"/>
  <c r="K1366" i="4"/>
  <c r="J1366" i="4"/>
  <c r="I1366" i="4"/>
  <c r="H1366" i="4"/>
  <c r="G1366" i="4"/>
  <c r="F1366" i="4"/>
  <c r="C1366" i="4"/>
  <c r="B1366" i="4"/>
  <c r="M1365" i="4"/>
  <c r="L1365" i="4"/>
  <c r="K1365" i="4"/>
  <c r="J1365" i="4"/>
  <c r="I1365" i="4"/>
  <c r="H1365" i="4"/>
  <c r="G1365" i="4"/>
  <c r="F1365" i="4"/>
  <c r="D1365" i="4" s="1"/>
  <c r="E1365" i="4" s="1"/>
  <c r="C1365" i="4"/>
  <c r="B1365" i="4"/>
  <c r="M1364" i="4"/>
  <c r="L1364" i="4"/>
  <c r="K1364" i="4"/>
  <c r="J1364" i="4"/>
  <c r="I1364" i="4"/>
  <c r="H1364" i="4"/>
  <c r="G1364" i="4"/>
  <c r="F1364" i="4"/>
  <c r="D1364" i="4"/>
  <c r="E1364" i="4" s="1"/>
  <c r="C1364" i="4"/>
  <c r="B1364" i="4"/>
  <c r="M1363" i="4"/>
  <c r="L1363" i="4"/>
  <c r="K1363" i="4"/>
  <c r="J1363" i="4"/>
  <c r="I1363" i="4"/>
  <c r="H1363" i="4"/>
  <c r="G1363" i="4"/>
  <c r="D1363" i="4" s="1"/>
  <c r="E1363" i="4" s="1"/>
  <c r="F1363" i="4"/>
  <c r="C1363" i="4"/>
  <c r="B1363" i="4"/>
  <c r="M1362" i="4"/>
  <c r="L1362" i="4"/>
  <c r="K1362" i="4"/>
  <c r="J1362" i="4"/>
  <c r="I1362" i="4"/>
  <c r="H1362" i="4"/>
  <c r="G1362" i="4"/>
  <c r="F1362" i="4"/>
  <c r="C1362" i="4"/>
  <c r="B1362" i="4"/>
  <c r="M1361" i="4"/>
  <c r="L1361" i="4"/>
  <c r="D1361" i="4" s="1"/>
  <c r="E1361" i="4" s="1"/>
  <c r="K1361" i="4"/>
  <c r="J1361" i="4"/>
  <c r="I1361" i="4"/>
  <c r="H1361" i="4"/>
  <c r="G1361" i="4"/>
  <c r="F1361" i="4"/>
  <c r="C1361" i="4"/>
  <c r="B1361" i="4"/>
  <c r="M1360" i="4"/>
  <c r="L1360" i="4"/>
  <c r="K1360" i="4"/>
  <c r="J1360" i="4"/>
  <c r="I1360" i="4"/>
  <c r="H1360" i="4"/>
  <c r="G1360" i="4"/>
  <c r="F1360" i="4"/>
  <c r="D1360" i="4" s="1"/>
  <c r="E1360" i="4" s="1"/>
  <c r="C1360" i="4"/>
  <c r="B1360" i="4"/>
  <c r="M1359" i="4"/>
  <c r="L1359" i="4"/>
  <c r="K1359" i="4"/>
  <c r="J1359" i="4"/>
  <c r="I1359" i="4"/>
  <c r="H1359" i="4"/>
  <c r="G1359" i="4"/>
  <c r="D1359" i="4" s="1"/>
  <c r="E1359" i="4" s="1"/>
  <c r="F1359" i="4"/>
  <c r="C1359" i="4"/>
  <c r="B1359" i="4"/>
  <c r="M1358" i="4"/>
  <c r="L1358" i="4"/>
  <c r="K1358" i="4"/>
  <c r="J1358" i="4"/>
  <c r="I1358" i="4"/>
  <c r="H1358" i="4"/>
  <c r="G1358" i="4"/>
  <c r="F1358" i="4"/>
  <c r="C1358" i="4"/>
  <c r="B1358" i="4"/>
  <c r="M1357" i="4"/>
  <c r="L1357" i="4"/>
  <c r="K1357" i="4"/>
  <c r="J1357" i="4"/>
  <c r="I1357" i="4"/>
  <c r="H1357" i="4"/>
  <c r="G1357" i="4"/>
  <c r="F1357" i="4"/>
  <c r="C1357" i="4"/>
  <c r="B1357" i="4"/>
  <c r="M1356" i="4"/>
  <c r="L1356" i="4"/>
  <c r="K1356" i="4"/>
  <c r="J1356" i="4"/>
  <c r="I1356" i="4"/>
  <c r="H1356" i="4"/>
  <c r="D1356" i="4" s="1"/>
  <c r="E1356" i="4" s="1"/>
  <c r="G1356" i="4"/>
  <c r="F1356" i="4"/>
  <c r="C1356" i="4"/>
  <c r="B1356" i="4"/>
  <c r="M1355" i="4"/>
  <c r="L1355" i="4"/>
  <c r="K1355" i="4"/>
  <c r="J1355" i="4"/>
  <c r="I1355" i="4"/>
  <c r="H1355" i="4"/>
  <c r="G1355" i="4"/>
  <c r="F1355" i="4"/>
  <c r="D1355" i="4"/>
  <c r="C1355" i="4"/>
  <c r="B1355" i="4"/>
  <c r="M1354" i="4"/>
  <c r="L1354" i="4"/>
  <c r="K1354" i="4"/>
  <c r="J1354" i="4"/>
  <c r="I1354" i="4"/>
  <c r="H1354" i="4"/>
  <c r="G1354" i="4"/>
  <c r="F1354" i="4"/>
  <c r="C1354" i="4"/>
  <c r="B1354" i="4"/>
  <c r="M1353" i="4"/>
  <c r="L1353" i="4"/>
  <c r="K1353" i="4"/>
  <c r="J1353" i="4"/>
  <c r="I1353" i="4"/>
  <c r="H1353" i="4"/>
  <c r="G1353" i="4"/>
  <c r="F1353" i="4"/>
  <c r="C1353" i="4"/>
  <c r="B1353" i="4"/>
  <c r="M1352" i="4"/>
  <c r="L1352" i="4"/>
  <c r="K1352" i="4"/>
  <c r="J1352" i="4"/>
  <c r="I1352" i="4"/>
  <c r="H1352" i="4"/>
  <c r="G1352" i="4"/>
  <c r="F1352" i="4"/>
  <c r="D1352" i="4" s="1"/>
  <c r="E1352" i="4"/>
  <c r="C1352" i="4"/>
  <c r="B1352" i="4"/>
  <c r="M1351" i="4"/>
  <c r="L1351" i="4"/>
  <c r="K1351" i="4"/>
  <c r="J1351" i="4"/>
  <c r="I1351" i="4"/>
  <c r="H1351" i="4"/>
  <c r="G1351" i="4"/>
  <c r="F1351" i="4"/>
  <c r="D1351" i="4"/>
  <c r="E1351" i="4" s="1"/>
  <c r="C1351" i="4"/>
  <c r="B1351" i="4"/>
  <c r="M1350" i="4"/>
  <c r="L1350" i="4"/>
  <c r="K1350" i="4"/>
  <c r="J1350" i="4"/>
  <c r="I1350" i="4"/>
  <c r="H1350" i="4"/>
  <c r="G1350" i="4"/>
  <c r="F1350" i="4"/>
  <c r="C1350" i="4"/>
  <c r="B1350" i="4"/>
  <c r="M1349" i="4"/>
  <c r="L1349" i="4"/>
  <c r="K1349" i="4"/>
  <c r="J1349" i="4"/>
  <c r="I1349" i="4"/>
  <c r="H1349" i="4"/>
  <c r="G1349" i="4"/>
  <c r="F1349" i="4"/>
  <c r="D1349" i="4" s="1"/>
  <c r="E1349" i="4" s="1"/>
  <c r="C1349" i="4"/>
  <c r="B1349" i="4"/>
  <c r="M1348" i="4"/>
  <c r="L1348" i="4"/>
  <c r="K1348" i="4"/>
  <c r="J1348" i="4"/>
  <c r="I1348" i="4"/>
  <c r="H1348" i="4"/>
  <c r="G1348" i="4"/>
  <c r="F1348" i="4"/>
  <c r="D1348" i="4" s="1"/>
  <c r="E1348" i="4" s="1"/>
  <c r="C1348" i="4"/>
  <c r="B1348" i="4"/>
  <c r="M1347" i="4"/>
  <c r="L1347" i="4"/>
  <c r="K1347" i="4"/>
  <c r="D1347" i="4" s="1"/>
  <c r="E1347" i="4" s="1"/>
  <c r="J1347" i="4"/>
  <c r="I1347" i="4"/>
  <c r="H1347" i="4"/>
  <c r="G1347" i="4"/>
  <c r="F1347" i="4"/>
  <c r="C1347" i="4"/>
  <c r="B1347" i="4"/>
  <c r="M1346" i="4"/>
  <c r="L1346" i="4"/>
  <c r="K1346" i="4"/>
  <c r="J1346" i="4"/>
  <c r="I1346" i="4"/>
  <c r="D1346" i="4" s="1"/>
  <c r="E1346" i="4" s="1"/>
  <c r="H1346" i="4"/>
  <c r="G1346" i="4"/>
  <c r="F1346" i="4"/>
  <c r="C1346" i="4"/>
  <c r="B1346" i="4"/>
  <c r="M1345" i="4"/>
  <c r="L1345" i="4"/>
  <c r="K1345" i="4"/>
  <c r="J1345" i="4"/>
  <c r="I1345" i="4"/>
  <c r="H1345" i="4"/>
  <c r="G1345" i="4"/>
  <c r="F1345" i="4"/>
  <c r="D1345" i="4"/>
  <c r="E1345" i="4" s="1"/>
  <c r="C1345" i="4"/>
  <c r="B1345" i="4"/>
  <c r="M1344" i="4"/>
  <c r="L1344" i="4"/>
  <c r="K1344" i="4"/>
  <c r="J1344" i="4"/>
  <c r="I1344" i="4"/>
  <c r="H1344" i="4"/>
  <c r="G1344" i="4"/>
  <c r="F1344" i="4"/>
  <c r="D1344" i="4"/>
  <c r="E1344" i="4" s="1"/>
  <c r="C1344" i="4"/>
  <c r="B1344" i="4"/>
  <c r="M1343" i="4"/>
  <c r="L1343" i="4"/>
  <c r="K1343" i="4"/>
  <c r="J1343" i="4"/>
  <c r="I1343" i="4"/>
  <c r="H1343" i="4"/>
  <c r="G1343" i="4"/>
  <c r="F1343" i="4"/>
  <c r="C1343" i="4"/>
  <c r="B1343" i="4"/>
  <c r="M1342" i="4"/>
  <c r="L1342" i="4"/>
  <c r="K1342" i="4"/>
  <c r="J1342" i="4"/>
  <c r="I1342" i="4"/>
  <c r="H1342" i="4"/>
  <c r="G1342" i="4"/>
  <c r="D1342" i="4" s="1"/>
  <c r="E1342" i="4" s="1"/>
  <c r="F1342" i="4"/>
  <c r="C1342" i="4"/>
  <c r="B1342" i="4"/>
  <c r="M1341" i="4"/>
  <c r="L1341" i="4"/>
  <c r="K1341" i="4"/>
  <c r="J1341" i="4"/>
  <c r="I1341" i="4"/>
  <c r="H1341" i="4"/>
  <c r="G1341" i="4"/>
  <c r="F1341" i="4"/>
  <c r="D1341" i="4" s="1"/>
  <c r="E1341" i="4" s="1"/>
  <c r="C1341" i="4"/>
  <c r="B1341" i="4"/>
  <c r="M1340" i="4"/>
  <c r="L1340" i="4"/>
  <c r="K1340" i="4"/>
  <c r="J1340" i="4"/>
  <c r="I1340" i="4"/>
  <c r="H1340" i="4"/>
  <c r="G1340" i="4"/>
  <c r="F1340" i="4"/>
  <c r="D1340" i="4"/>
  <c r="E1340" i="4" s="1"/>
  <c r="C1340" i="4"/>
  <c r="B1340" i="4"/>
  <c r="M1339" i="4"/>
  <c r="L1339" i="4"/>
  <c r="K1339" i="4"/>
  <c r="J1339" i="4"/>
  <c r="I1339" i="4"/>
  <c r="H1339" i="4"/>
  <c r="G1339" i="4"/>
  <c r="D1339" i="4" s="1"/>
  <c r="E1339" i="4" s="1"/>
  <c r="F1339" i="4"/>
  <c r="C1339" i="4"/>
  <c r="B1339" i="4"/>
  <c r="M1338" i="4"/>
  <c r="L1338" i="4"/>
  <c r="K1338" i="4"/>
  <c r="J1338" i="4"/>
  <c r="I1338" i="4"/>
  <c r="H1338" i="4"/>
  <c r="G1338" i="4"/>
  <c r="F1338" i="4"/>
  <c r="D1338" i="4"/>
  <c r="E1338" i="4" s="1"/>
  <c r="C1338" i="4"/>
  <c r="B1338" i="4"/>
  <c r="M1337" i="4"/>
  <c r="L1337" i="4"/>
  <c r="K1337" i="4"/>
  <c r="J1337" i="4"/>
  <c r="I1337" i="4"/>
  <c r="H1337" i="4"/>
  <c r="G1337" i="4"/>
  <c r="F1337" i="4"/>
  <c r="D1337" i="4"/>
  <c r="E1337" i="4" s="1"/>
  <c r="C1337" i="4"/>
  <c r="B1337" i="4"/>
  <c r="M1336" i="4"/>
  <c r="L1336" i="4"/>
  <c r="K1336" i="4"/>
  <c r="J1336" i="4"/>
  <c r="I1336" i="4"/>
  <c r="H1336" i="4"/>
  <c r="G1336" i="4"/>
  <c r="F1336" i="4"/>
  <c r="C1336" i="4"/>
  <c r="B1336" i="4"/>
  <c r="M1335" i="4"/>
  <c r="L1335" i="4"/>
  <c r="K1335" i="4"/>
  <c r="J1335" i="4"/>
  <c r="I1335" i="4"/>
  <c r="H1335" i="4"/>
  <c r="D1335" i="4" s="1"/>
  <c r="E1335" i="4" s="1"/>
  <c r="G1335" i="4"/>
  <c r="F1335" i="4"/>
  <c r="C1335" i="4"/>
  <c r="B1335" i="4"/>
  <c r="M1334" i="4"/>
  <c r="L1334" i="4"/>
  <c r="K1334" i="4"/>
  <c r="J1334" i="4"/>
  <c r="I1334" i="4"/>
  <c r="H1334" i="4"/>
  <c r="G1334" i="4"/>
  <c r="D1334" i="4" s="1"/>
  <c r="E1334" i="4" s="1"/>
  <c r="F1334" i="4"/>
  <c r="C1334" i="4"/>
  <c r="B1334" i="4"/>
  <c r="M1333" i="4"/>
  <c r="L1333" i="4"/>
  <c r="K1333" i="4"/>
  <c r="J1333" i="4"/>
  <c r="I1333" i="4"/>
  <c r="H1333" i="4"/>
  <c r="G1333" i="4"/>
  <c r="F1333" i="4"/>
  <c r="D1333" i="4"/>
  <c r="E1333" i="4" s="1"/>
  <c r="C1333" i="4"/>
  <c r="B1333" i="4"/>
  <c r="M1332" i="4"/>
  <c r="L1332" i="4"/>
  <c r="K1332" i="4"/>
  <c r="J1332" i="4"/>
  <c r="I1332" i="4"/>
  <c r="H1332" i="4"/>
  <c r="G1332" i="4"/>
  <c r="F1332" i="4"/>
  <c r="D1332" i="4" s="1"/>
  <c r="E1332" i="4" s="1"/>
  <c r="C1332" i="4"/>
  <c r="B1332" i="4"/>
  <c r="M1331" i="4"/>
  <c r="L1331" i="4"/>
  <c r="K1331" i="4"/>
  <c r="J1331" i="4"/>
  <c r="I1331" i="4"/>
  <c r="H1331" i="4"/>
  <c r="G1331" i="4"/>
  <c r="D1331" i="4" s="1"/>
  <c r="E1331" i="4" s="1"/>
  <c r="F1331" i="4"/>
  <c r="C1331" i="4"/>
  <c r="B1331" i="4"/>
  <c r="M1330" i="4"/>
  <c r="L1330" i="4"/>
  <c r="K1330" i="4"/>
  <c r="J1330" i="4"/>
  <c r="I1330" i="4"/>
  <c r="H1330" i="4"/>
  <c r="G1330" i="4"/>
  <c r="F1330" i="4"/>
  <c r="D1330" i="4"/>
  <c r="E1330" i="4" s="1"/>
  <c r="C1330" i="4"/>
  <c r="B1330" i="4"/>
  <c r="M1329" i="4"/>
  <c r="L1329" i="4"/>
  <c r="K1329" i="4"/>
  <c r="J1329" i="4"/>
  <c r="I1329" i="4"/>
  <c r="H1329" i="4"/>
  <c r="G1329" i="4"/>
  <c r="F1329" i="4"/>
  <c r="C1329" i="4"/>
  <c r="B1329" i="4"/>
  <c r="M1328" i="4"/>
  <c r="L1328" i="4"/>
  <c r="K1328" i="4"/>
  <c r="J1328" i="4"/>
  <c r="I1328" i="4"/>
  <c r="H1328" i="4"/>
  <c r="G1328" i="4"/>
  <c r="F1328" i="4"/>
  <c r="D1328" i="4" s="1"/>
  <c r="E1328" i="4" s="1"/>
  <c r="C1328" i="4"/>
  <c r="B1328" i="4"/>
  <c r="M1327" i="4"/>
  <c r="L1327" i="4"/>
  <c r="K1327" i="4"/>
  <c r="J1327" i="4"/>
  <c r="I1327" i="4"/>
  <c r="H1327" i="4"/>
  <c r="D1327" i="4" s="1"/>
  <c r="E1327" i="4" s="1"/>
  <c r="G1327" i="4"/>
  <c r="F1327" i="4"/>
  <c r="C1327" i="4"/>
  <c r="B1327" i="4"/>
  <c r="M1326" i="4"/>
  <c r="D1326" i="4" s="1"/>
  <c r="E1326" i="4" s="1"/>
  <c r="L1326" i="4"/>
  <c r="K1326" i="4"/>
  <c r="J1326" i="4"/>
  <c r="I1326" i="4"/>
  <c r="H1326" i="4"/>
  <c r="G1326" i="4"/>
  <c r="F1326" i="4"/>
  <c r="C1326" i="4"/>
  <c r="B1326" i="4"/>
  <c r="M1325" i="4"/>
  <c r="L1325" i="4"/>
  <c r="K1325" i="4"/>
  <c r="J1325" i="4"/>
  <c r="I1325" i="4"/>
  <c r="H1325" i="4"/>
  <c r="G1325" i="4"/>
  <c r="F1325" i="4"/>
  <c r="D1325" i="4" s="1"/>
  <c r="E1325" i="4" s="1"/>
  <c r="C1325" i="4"/>
  <c r="B1325" i="4"/>
  <c r="M1324" i="4"/>
  <c r="L1324" i="4"/>
  <c r="K1324" i="4"/>
  <c r="J1324" i="4"/>
  <c r="I1324" i="4"/>
  <c r="H1324" i="4"/>
  <c r="G1324" i="4"/>
  <c r="F1324" i="4"/>
  <c r="D1324" i="4"/>
  <c r="E1324" i="4" s="1"/>
  <c r="C1324" i="4"/>
  <c r="B1324" i="4"/>
  <c r="M1323" i="4"/>
  <c r="L1323" i="4"/>
  <c r="K1323" i="4"/>
  <c r="J1323" i="4"/>
  <c r="I1323" i="4"/>
  <c r="H1323" i="4"/>
  <c r="G1323" i="4"/>
  <c r="D1323" i="4" s="1"/>
  <c r="E1323" i="4" s="1"/>
  <c r="F1323" i="4"/>
  <c r="C1323" i="4"/>
  <c r="B1323" i="4"/>
  <c r="M1322" i="4"/>
  <c r="L1322" i="4"/>
  <c r="K1322" i="4"/>
  <c r="J1322" i="4"/>
  <c r="I1322" i="4"/>
  <c r="D1322" i="4" s="1"/>
  <c r="E1322" i="4" s="1"/>
  <c r="H1322" i="4"/>
  <c r="G1322" i="4"/>
  <c r="F1322" i="4"/>
  <c r="C1322" i="4"/>
  <c r="B1322" i="4"/>
  <c r="M1321" i="4"/>
  <c r="L1321" i="4"/>
  <c r="K1321" i="4"/>
  <c r="J1321" i="4"/>
  <c r="I1321" i="4"/>
  <c r="H1321" i="4"/>
  <c r="G1321" i="4"/>
  <c r="F1321" i="4"/>
  <c r="D1321" i="4" s="1"/>
  <c r="E1321" i="4" s="1"/>
  <c r="C1321" i="4"/>
  <c r="B1321" i="4"/>
  <c r="M1320" i="4"/>
  <c r="L1320" i="4"/>
  <c r="K1320" i="4"/>
  <c r="J1320" i="4"/>
  <c r="I1320" i="4"/>
  <c r="H1320" i="4"/>
  <c r="G1320" i="4"/>
  <c r="F1320" i="4"/>
  <c r="D1320" i="4"/>
  <c r="E1320" i="4" s="1"/>
  <c r="C1320" i="4"/>
  <c r="B1320" i="4"/>
  <c r="M1319" i="4"/>
  <c r="D1319" i="4" s="1"/>
  <c r="E1319" i="4" s="1"/>
  <c r="L1319" i="4"/>
  <c r="K1319" i="4"/>
  <c r="J1319" i="4"/>
  <c r="I1319" i="4"/>
  <c r="H1319" i="4"/>
  <c r="G1319" i="4"/>
  <c r="F1319" i="4"/>
  <c r="C1319" i="4"/>
  <c r="B1319" i="4"/>
  <c r="M1318" i="4"/>
  <c r="L1318" i="4"/>
  <c r="K1318" i="4"/>
  <c r="J1318" i="4"/>
  <c r="I1318" i="4"/>
  <c r="H1318" i="4"/>
  <c r="G1318" i="4"/>
  <c r="F1318" i="4"/>
  <c r="C1318" i="4"/>
  <c r="B1318" i="4"/>
  <c r="M1317" i="4"/>
  <c r="L1317" i="4"/>
  <c r="K1317" i="4"/>
  <c r="J1317" i="4"/>
  <c r="I1317" i="4"/>
  <c r="H1317" i="4"/>
  <c r="G1317" i="4"/>
  <c r="F1317" i="4"/>
  <c r="D1317" i="4" s="1"/>
  <c r="E1317" i="4" s="1"/>
  <c r="C1317" i="4"/>
  <c r="B1317" i="4"/>
  <c r="M1316" i="4"/>
  <c r="L1316" i="4"/>
  <c r="K1316" i="4"/>
  <c r="J1316" i="4"/>
  <c r="I1316" i="4"/>
  <c r="H1316" i="4"/>
  <c r="G1316" i="4"/>
  <c r="F1316" i="4"/>
  <c r="D1316" i="4" s="1"/>
  <c r="E1316" i="4" s="1"/>
  <c r="C1316" i="4"/>
  <c r="B1316" i="4"/>
  <c r="M1315" i="4"/>
  <c r="L1315" i="4"/>
  <c r="K1315" i="4"/>
  <c r="D1315" i="4" s="1"/>
  <c r="E1315" i="4" s="1"/>
  <c r="J1315" i="4"/>
  <c r="I1315" i="4"/>
  <c r="H1315" i="4"/>
  <c r="G1315" i="4"/>
  <c r="F1315" i="4"/>
  <c r="C1315" i="4"/>
  <c r="B1315" i="4"/>
  <c r="M1314" i="4"/>
  <c r="L1314" i="4"/>
  <c r="K1314" i="4"/>
  <c r="J1314" i="4"/>
  <c r="I1314" i="4"/>
  <c r="H1314" i="4"/>
  <c r="G1314" i="4"/>
  <c r="D1314" i="4" s="1"/>
  <c r="E1314" i="4" s="1"/>
  <c r="F1314" i="4"/>
  <c r="C1314" i="4"/>
  <c r="B1314" i="4"/>
  <c r="M1313" i="4"/>
  <c r="L1313" i="4"/>
  <c r="K1313" i="4"/>
  <c r="J1313" i="4"/>
  <c r="I1313" i="4"/>
  <c r="H1313" i="4"/>
  <c r="G1313" i="4"/>
  <c r="F1313" i="4"/>
  <c r="D1313" i="4"/>
  <c r="E1313" i="4" s="1"/>
  <c r="C1313" i="4"/>
  <c r="B1313" i="4"/>
  <c r="M1312" i="4"/>
  <c r="L1312" i="4"/>
  <c r="K1312" i="4"/>
  <c r="J1312" i="4"/>
  <c r="I1312" i="4"/>
  <c r="H1312" i="4"/>
  <c r="G1312" i="4"/>
  <c r="F1312" i="4"/>
  <c r="D1312" i="4"/>
  <c r="E1312" i="4" s="1"/>
  <c r="C1312" i="4"/>
  <c r="B1312" i="4"/>
  <c r="M1311" i="4"/>
  <c r="L1311" i="4"/>
  <c r="K1311" i="4"/>
  <c r="J1311" i="4"/>
  <c r="I1311" i="4"/>
  <c r="H1311" i="4"/>
  <c r="G1311" i="4"/>
  <c r="D1311" i="4" s="1"/>
  <c r="E1311" i="4" s="1"/>
  <c r="F1311" i="4"/>
  <c r="C1311" i="4"/>
  <c r="B1311" i="4"/>
  <c r="M1310" i="4"/>
  <c r="L1310" i="4"/>
  <c r="K1310" i="4"/>
  <c r="J1310" i="4"/>
  <c r="I1310" i="4"/>
  <c r="H1310" i="4"/>
  <c r="G1310" i="4"/>
  <c r="F1310" i="4"/>
  <c r="D1310" i="4"/>
  <c r="E1310" i="4" s="1"/>
  <c r="C1310" i="4"/>
  <c r="B1310" i="4"/>
  <c r="M1309" i="4"/>
  <c r="L1309" i="4"/>
  <c r="K1309" i="4"/>
  <c r="J1309" i="4"/>
  <c r="I1309" i="4"/>
  <c r="H1309" i="4"/>
  <c r="G1309" i="4"/>
  <c r="F1309" i="4"/>
  <c r="D1309" i="4" s="1"/>
  <c r="E1309" i="4" s="1"/>
  <c r="C1309" i="4"/>
  <c r="B1309" i="4"/>
  <c r="M1308" i="4"/>
  <c r="L1308" i="4"/>
  <c r="D1308" i="4" s="1"/>
  <c r="E1308" i="4" s="1"/>
  <c r="K1308" i="4"/>
  <c r="J1308" i="4"/>
  <c r="I1308" i="4"/>
  <c r="H1308" i="4"/>
  <c r="G1308" i="4"/>
  <c r="F1308" i="4"/>
  <c r="C1308" i="4"/>
  <c r="B1308" i="4"/>
  <c r="M1307" i="4"/>
  <c r="L1307" i="4"/>
  <c r="K1307" i="4"/>
  <c r="J1307" i="4"/>
  <c r="I1307" i="4"/>
  <c r="H1307" i="4"/>
  <c r="G1307" i="4"/>
  <c r="D1307" i="4" s="1"/>
  <c r="E1307" i="4" s="1"/>
  <c r="F1307" i="4"/>
  <c r="C1307" i="4"/>
  <c r="B1307" i="4"/>
  <c r="M1306" i="4"/>
  <c r="L1306" i="4"/>
  <c r="K1306" i="4"/>
  <c r="J1306" i="4"/>
  <c r="I1306" i="4"/>
  <c r="D1306" i="4" s="1"/>
  <c r="E1306" i="4" s="1"/>
  <c r="H1306" i="4"/>
  <c r="G1306" i="4"/>
  <c r="F1306" i="4"/>
  <c r="C1306" i="4"/>
  <c r="B1306" i="4"/>
  <c r="M1305" i="4"/>
  <c r="L1305" i="4"/>
  <c r="K1305" i="4"/>
  <c r="J1305" i="4"/>
  <c r="I1305" i="4"/>
  <c r="H1305" i="4"/>
  <c r="G1305" i="4"/>
  <c r="F1305" i="4"/>
  <c r="D1305" i="4"/>
  <c r="E1305" i="4" s="1"/>
  <c r="C1305" i="4"/>
  <c r="B1305" i="4"/>
  <c r="M1304" i="4"/>
  <c r="L1304" i="4"/>
  <c r="K1304" i="4"/>
  <c r="J1304" i="4"/>
  <c r="I1304" i="4"/>
  <c r="H1304" i="4"/>
  <c r="D1304" i="4" s="1"/>
  <c r="E1304" i="4" s="1"/>
  <c r="G1304" i="4"/>
  <c r="F1304" i="4"/>
  <c r="C1304" i="4"/>
  <c r="B1304" i="4"/>
  <c r="M1303" i="4"/>
  <c r="L1303" i="4"/>
  <c r="K1303" i="4"/>
  <c r="J1303" i="4"/>
  <c r="I1303" i="4"/>
  <c r="H1303" i="4"/>
  <c r="D1303" i="4" s="1"/>
  <c r="E1303" i="4" s="1"/>
  <c r="G1303" i="4"/>
  <c r="F1303" i="4"/>
  <c r="C1303" i="4"/>
  <c r="B1303" i="4"/>
  <c r="M1302" i="4"/>
  <c r="L1302" i="4"/>
  <c r="K1302" i="4"/>
  <c r="J1302" i="4"/>
  <c r="I1302" i="4"/>
  <c r="H1302" i="4"/>
  <c r="G1302" i="4"/>
  <c r="D1302" i="4" s="1"/>
  <c r="E1302" i="4" s="1"/>
  <c r="F1302" i="4"/>
  <c r="C1302" i="4"/>
  <c r="B1302" i="4"/>
  <c r="M1301" i="4"/>
  <c r="L1301" i="4"/>
  <c r="D1301" i="4" s="1"/>
  <c r="E1301" i="4" s="1"/>
  <c r="K1301" i="4"/>
  <c r="J1301" i="4"/>
  <c r="I1301" i="4"/>
  <c r="H1301" i="4"/>
  <c r="G1301" i="4"/>
  <c r="F1301" i="4"/>
  <c r="C1301" i="4"/>
  <c r="B1301" i="4"/>
  <c r="M1300" i="4"/>
  <c r="L1300" i="4"/>
  <c r="K1300" i="4"/>
  <c r="J1300" i="4"/>
  <c r="I1300" i="4"/>
  <c r="H1300" i="4"/>
  <c r="G1300" i="4"/>
  <c r="F1300" i="4"/>
  <c r="D1300" i="4" s="1"/>
  <c r="E1300" i="4" s="1"/>
  <c r="C1300" i="4"/>
  <c r="B1300" i="4"/>
  <c r="M1299" i="4"/>
  <c r="L1299" i="4"/>
  <c r="K1299" i="4"/>
  <c r="J1299" i="4"/>
  <c r="I1299" i="4"/>
  <c r="H1299" i="4"/>
  <c r="G1299" i="4"/>
  <c r="D1299" i="4" s="1"/>
  <c r="E1299" i="4" s="1"/>
  <c r="F1299" i="4"/>
  <c r="C1299" i="4"/>
  <c r="B1299" i="4"/>
  <c r="M1298" i="4"/>
  <c r="L1298" i="4"/>
  <c r="K1298" i="4"/>
  <c r="J1298" i="4"/>
  <c r="I1298" i="4"/>
  <c r="H1298" i="4"/>
  <c r="G1298" i="4"/>
  <c r="F1298" i="4"/>
  <c r="D1298" i="4"/>
  <c r="E1298" i="4" s="1"/>
  <c r="C1298" i="4"/>
  <c r="B1298" i="4"/>
  <c r="M1297" i="4"/>
  <c r="L1297" i="4"/>
  <c r="K1297" i="4"/>
  <c r="J1297" i="4"/>
  <c r="I1297" i="4"/>
  <c r="H1297" i="4"/>
  <c r="D1297" i="4" s="1"/>
  <c r="E1297" i="4" s="1"/>
  <c r="G1297" i="4"/>
  <c r="F1297" i="4"/>
  <c r="C1297" i="4"/>
  <c r="B1297" i="4"/>
  <c r="M1296" i="4"/>
  <c r="L1296" i="4"/>
  <c r="K1296" i="4"/>
  <c r="J1296" i="4"/>
  <c r="I1296" i="4"/>
  <c r="H1296" i="4"/>
  <c r="G1296" i="4"/>
  <c r="F1296" i="4"/>
  <c r="D1296" i="4" s="1"/>
  <c r="E1296" i="4" s="1"/>
  <c r="C1296" i="4"/>
  <c r="B1296" i="4"/>
  <c r="M1295" i="4"/>
  <c r="L1295" i="4"/>
  <c r="K1295" i="4"/>
  <c r="J1295" i="4"/>
  <c r="I1295" i="4"/>
  <c r="H1295" i="4"/>
  <c r="D1295" i="4" s="1"/>
  <c r="G1295" i="4"/>
  <c r="F1295" i="4"/>
  <c r="C1295" i="4"/>
  <c r="B1295" i="4"/>
  <c r="M1294" i="4"/>
  <c r="D1294" i="4" s="1"/>
  <c r="E1294" i="4" s="1"/>
  <c r="L1294" i="4"/>
  <c r="K1294" i="4"/>
  <c r="J1294" i="4"/>
  <c r="I1294" i="4"/>
  <c r="H1294" i="4"/>
  <c r="G1294" i="4"/>
  <c r="F1294" i="4"/>
  <c r="C1294" i="4"/>
  <c r="B1294" i="4"/>
  <c r="M1293" i="4"/>
  <c r="L1293" i="4"/>
  <c r="K1293" i="4"/>
  <c r="J1293" i="4"/>
  <c r="I1293" i="4"/>
  <c r="H1293" i="4"/>
  <c r="G1293" i="4"/>
  <c r="F1293" i="4"/>
  <c r="D1293" i="4" s="1"/>
  <c r="E1293" i="4" s="1"/>
  <c r="C1293" i="4"/>
  <c r="B1293" i="4"/>
  <c r="M1292" i="4"/>
  <c r="L1292" i="4"/>
  <c r="K1292" i="4"/>
  <c r="J1292" i="4"/>
  <c r="I1292" i="4"/>
  <c r="H1292" i="4"/>
  <c r="G1292" i="4"/>
  <c r="F1292" i="4"/>
  <c r="D1292" i="4" s="1"/>
  <c r="E1292" i="4" s="1"/>
  <c r="C1292" i="4"/>
  <c r="B1292" i="4"/>
  <c r="M1291" i="4"/>
  <c r="L1291" i="4"/>
  <c r="K1291" i="4"/>
  <c r="J1291" i="4"/>
  <c r="I1291" i="4"/>
  <c r="H1291" i="4"/>
  <c r="G1291" i="4"/>
  <c r="D1291" i="4" s="1"/>
  <c r="E1291" i="4" s="1"/>
  <c r="F1291" i="4"/>
  <c r="C1291" i="4"/>
  <c r="B1291" i="4"/>
  <c r="M1290" i="4"/>
  <c r="L1290" i="4"/>
  <c r="K1290" i="4"/>
  <c r="J1290" i="4"/>
  <c r="I1290" i="4"/>
  <c r="H1290" i="4"/>
  <c r="G1290" i="4"/>
  <c r="F1290" i="4"/>
  <c r="C1290" i="4"/>
  <c r="B1290" i="4"/>
  <c r="M1289" i="4"/>
  <c r="L1289" i="4"/>
  <c r="K1289" i="4"/>
  <c r="J1289" i="4"/>
  <c r="I1289" i="4"/>
  <c r="H1289" i="4"/>
  <c r="G1289" i="4"/>
  <c r="F1289" i="4"/>
  <c r="D1289" i="4" s="1"/>
  <c r="E1289" i="4" s="1"/>
  <c r="C1289" i="4"/>
  <c r="B1289" i="4"/>
  <c r="M1288" i="4"/>
  <c r="L1288" i="4"/>
  <c r="K1288" i="4"/>
  <c r="J1288" i="4"/>
  <c r="I1288" i="4"/>
  <c r="H1288" i="4"/>
  <c r="D1288" i="4" s="1"/>
  <c r="E1288" i="4" s="1"/>
  <c r="G1288" i="4"/>
  <c r="F1288" i="4"/>
  <c r="C1288" i="4"/>
  <c r="B1288" i="4"/>
  <c r="M1287" i="4"/>
  <c r="D1287" i="4" s="1"/>
  <c r="E1287" i="4" s="1"/>
  <c r="L1287" i="4"/>
  <c r="K1287" i="4"/>
  <c r="J1287" i="4"/>
  <c r="I1287" i="4"/>
  <c r="H1287" i="4"/>
  <c r="G1287" i="4"/>
  <c r="F1287" i="4"/>
  <c r="C1287" i="4"/>
  <c r="B1287" i="4"/>
  <c r="M1286" i="4"/>
  <c r="L1286" i="4"/>
  <c r="K1286" i="4"/>
  <c r="J1286" i="4"/>
  <c r="I1286" i="4"/>
  <c r="H1286" i="4"/>
  <c r="G1286" i="4"/>
  <c r="D1286" i="4" s="1"/>
  <c r="E1286" i="4" s="1"/>
  <c r="F1286" i="4"/>
  <c r="C1286" i="4"/>
  <c r="B1286" i="4"/>
  <c r="M1285" i="4"/>
  <c r="L1285" i="4"/>
  <c r="K1285" i="4"/>
  <c r="J1285" i="4"/>
  <c r="I1285" i="4"/>
  <c r="H1285" i="4"/>
  <c r="G1285" i="4"/>
  <c r="F1285" i="4"/>
  <c r="D1285" i="4"/>
  <c r="E1285" i="4" s="1"/>
  <c r="C1285" i="4"/>
  <c r="B1285" i="4"/>
  <c r="M1284" i="4"/>
  <c r="L1284" i="4"/>
  <c r="K1284" i="4"/>
  <c r="J1284" i="4"/>
  <c r="I1284" i="4"/>
  <c r="H1284" i="4"/>
  <c r="G1284" i="4"/>
  <c r="F1284" i="4"/>
  <c r="D1284" i="4" s="1"/>
  <c r="E1284" i="4" s="1"/>
  <c r="C1284" i="4"/>
  <c r="B1284" i="4"/>
  <c r="M1283" i="4"/>
  <c r="L1283" i="4"/>
  <c r="K1283" i="4"/>
  <c r="D1283" i="4" s="1"/>
  <c r="E1283" i="4" s="1"/>
  <c r="J1283" i="4"/>
  <c r="I1283" i="4"/>
  <c r="H1283" i="4"/>
  <c r="G1283" i="4"/>
  <c r="F1283" i="4"/>
  <c r="C1283" i="4"/>
  <c r="B1283" i="4"/>
  <c r="M1282" i="4"/>
  <c r="L1282" i="4"/>
  <c r="K1282" i="4"/>
  <c r="J1282" i="4"/>
  <c r="I1282" i="4"/>
  <c r="H1282" i="4"/>
  <c r="G1282" i="4"/>
  <c r="D1282" i="4" s="1"/>
  <c r="E1282" i="4" s="1"/>
  <c r="F1282" i="4"/>
  <c r="C1282" i="4"/>
  <c r="B1282" i="4"/>
  <c r="M1281" i="4"/>
  <c r="L1281" i="4"/>
  <c r="K1281" i="4"/>
  <c r="J1281" i="4"/>
  <c r="I1281" i="4"/>
  <c r="H1281" i="4"/>
  <c r="D1281" i="4" s="1"/>
  <c r="E1281" i="4" s="1"/>
  <c r="G1281" i="4"/>
  <c r="F1281" i="4"/>
  <c r="C1281" i="4"/>
  <c r="B1281" i="4"/>
  <c r="M1280" i="4"/>
  <c r="L1280" i="4"/>
  <c r="K1280" i="4"/>
  <c r="J1280" i="4"/>
  <c r="I1280" i="4"/>
  <c r="H1280" i="4"/>
  <c r="G1280" i="4"/>
  <c r="F1280" i="4"/>
  <c r="D1280" i="4"/>
  <c r="E1280" i="4" s="1"/>
  <c r="C1280" i="4"/>
  <c r="B1280" i="4"/>
  <c r="M1279" i="4"/>
  <c r="L1279" i="4"/>
  <c r="K1279" i="4"/>
  <c r="J1279" i="4"/>
  <c r="I1279" i="4"/>
  <c r="H1279" i="4"/>
  <c r="G1279" i="4"/>
  <c r="D1279" i="4" s="1"/>
  <c r="E1279" i="4" s="1"/>
  <c r="F1279" i="4"/>
  <c r="C1279" i="4"/>
  <c r="B1279" i="4"/>
  <c r="M1278" i="4"/>
  <c r="L1278" i="4"/>
  <c r="K1278" i="4"/>
  <c r="D1278" i="4" s="1"/>
  <c r="E1278" i="4" s="1"/>
  <c r="J1278" i="4"/>
  <c r="I1278" i="4"/>
  <c r="H1278" i="4"/>
  <c r="G1278" i="4"/>
  <c r="F1278" i="4"/>
  <c r="C1278" i="4"/>
  <c r="B1278" i="4"/>
  <c r="M1277" i="4"/>
  <c r="L1277" i="4"/>
  <c r="K1277" i="4"/>
  <c r="J1277" i="4"/>
  <c r="I1277" i="4"/>
  <c r="H1277" i="4"/>
  <c r="G1277" i="4"/>
  <c r="F1277" i="4"/>
  <c r="D1277" i="4" s="1"/>
  <c r="E1277" i="4" s="1"/>
  <c r="C1277" i="4"/>
  <c r="B1277" i="4"/>
  <c r="M1276" i="4"/>
  <c r="L1276" i="4"/>
  <c r="D1276" i="4" s="1"/>
  <c r="E1276" i="4" s="1"/>
  <c r="K1276" i="4"/>
  <c r="J1276" i="4"/>
  <c r="I1276" i="4"/>
  <c r="H1276" i="4"/>
  <c r="G1276" i="4"/>
  <c r="F1276" i="4"/>
  <c r="C1276" i="4"/>
  <c r="B1276" i="4"/>
  <c r="M1275" i="4"/>
  <c r="L1275" i="4"/>
  <c r="K1275" i="4"/>
  <c r="J1275" i="4"/>
  <c r="I1275" i="4"/>
  <c r="H1275" i="4"/>
  <c r="G1275" i="4"/>
  <c r="D1275" i="4" s="1"/>
  <c r="E1275" i="4" s="1"/>
  <c r="F1275" i="4"/>
  <c r="C1275" i="4"/>
  <c r="B1275" i="4"/>
  <c r="M1274" i="4"/>
  <c r="L1274" i="4"/>
  <c r="K1274" i="4"/>
  <c r="J1274" i="4"/>
  <c r="I1274" i="4"/>
  <c r="H1274" i="4"/>
  <c r="G1274" i="4"/>
  <c r="F1274" i="4"/>
  <c r="C1274" i="4"/>
  <c r="B1274" i="4"/>
  <c r="M1273" i="4"/>
  <c r="L1273" i="4"/>
  <c r="K1273" i="4"/>
  <c r="J1273" i="4"/>
  <c r="I1273" i="4"/>
  <c r="H1273" i="4"/>
  <c r="G1273" i="4"/>
  <c r="F1273" i="4"/>
  <c r="D1273" i="4" s="1"/>
  <c r="E1273" i="4"/>
  <c r="C1273" i="4"/>
  <c r="B1273" i="4"/>
  <c r="M1272" i="4"/>
  <c r="L1272" i="4"/>
  <c r="K1272" i="4"/>
  <c r="J1272" i="4"/>
  <c r="I1272" i="4"/>
  <c r="H1272" i="4"/>
  <c r="G1272" i="4"/>
  <c r="F1272" i="4"/>
  <c r="D1272" i="4" s="1"/>
  <c r="E1272" i="4" s="1"/>
  <c r="C1272" i="4"/>
  <c r="B1272" i="4"/>
  <c r="M1271" i="4"/>
  <c r="L1271" i="4"/>
  <c r="K1271" i="4"/>
  <c r="J1271" i="4"/>
  <c r="I1271" i="4"/>
  <c r="H1271" i="4"/>
  <c r="G1271" i="4"/>
  <c r="D1271" i="4" s="1"/>
  <c r="E1271" i="4" s="1"/>
  <c r="F1271" i="4"/>
  <c r="C1271" i="4"/>
  <c r="B1271" i="4"/>
  <c r="M1270" i="4"/>
  <c r="L1270" i="4"/>
  <c r="K1270" i="4"/>
  <c r="J1270" i="4"/>
  <c r="I1270" i="4"/>
  <c r="D1270" i="4" s="1"/>
  <c r="E1270" i="4" s="1"/>
  <c r="H1270" i="4"/>
  <c r="G1270" i="4"/>
  <c r="F1270" i="4"/>
  <c r="C1270" i="4"/>
  <c r="B1270" i="4"/>
  <c r="M1269" i="4"/>
  <c r="L1269" i="4"/>
  <c r="K1269" i="4"/>
  <c r="J1269" i="4"/>
  <c r="I1269" i="4"/>
  <c r="H1269" i="4"/>
  <c r="G1269" i="4"/>
  <c r="F1269" i="4"/>
  <c r="D1269" i="4"/>
  <c r="E1269" i="4" s="1"/>
  <c r="C1269" i="4"/>
  <c r="B1269" i="4"/>
  <c r="M1268" i="4"/>
  <c r="L1268" i="4"/>
  <c r="K1268" i="4"/>
  <c r="J1268" i="4"/>
  <c r="I1268" i="4"/>
  <c r="H1268" i="4"/>
  <c r="G1268" i="4"/>
  <c r="D1268" i="4" s="1"/>
  <c r="E1268" i="4" s="1"/>
  <c r="F1268" i="4"/>
  <c r="C1268" i="4"/>
  <c r="B1268" i="4"/>
  <c r="M1267" i="4"/>
  <c r="L1267" i="4"/>
  <c r="K1267" i="4"/>
  <c r="J1267" i="4"/>
  <c r="I1267" i="4"/>
  <c r="H1267" i="4"/>
  <c r="G1267" i="4"/>
  <c r="F1267" i="4"/>
  <c r="C1267" i="4"/>
  <c r="B1267" i="4"/>
  <c r="M1266" i="4"/>
  <c r="L1266" i="4"/>
  <c r="K1266" i="4"/>
  <c r="J1266" i="4"/>
  <c r="I1266" i="4"/>
  <c r="H1266" i="4"/>
  <c r="G1266" i="4"/>
  <c r="F1266" i="4"/>
  <c r="C1266" i="4"/>
  <c r="B1266" i="4"/>
  <c r="M1265" i="4"/>
  <c r="L1265" i="4"/>
  <c r="K1265" i="4"/>
  <c r="J1265" i="4"/>
  <c r="I1265" i="4"/>
  <c r="H1265" i="4"/>
  <c r="G1265" i="4"/>
  <c r="F1265" i="4"/>
  <c r="C1265" i="4"/>
  <c r="B1265" i="4"/>
  <c r="M1264" i="4"/>
  <c r="L1264" i="4"/>
  <c r="K1264" i="4"/>
  <c r="J1264" i="4"/>
  <c r="I1264" i="4"/>
  <c r="H1264" i="4"/>
  <c r="G1264" i="4"/>
  <c r="F1264" i="4"/>
  <c r="C1264" i="4"/>
  <c r="B1264" i="4"/>
  <c r="M1263" i="4"/>
  <c r="L1263" i="4"/>
  <c r="K1263" i="4"/>
  <c r="J1263" i="4"/>
  <c r="I1263" i="4"/>
  <c r="H1263" i="4"/>
  <c r="G1263" i="4"/>
  <c r="F1263" i="4"/>
  <c r="C1263" i="4"/>
  <c r="B1263" i="4"/>
  <c r="M1262" i="4"/>
  <c r="L1262" i="4"/>
  <c r="K1262" i="4"/>
  <c r="J1262" i="4"/>
  <c r="I1262" i="4"/>
  <c r="H1262" i="4"/>
  <c r="G1262" i="4"/>
  <c r="F1262" i="4"/>
  <c r="C1262" i="4"/>
  <c r="B1262" i="4"/>
  <c r="M1261" i="4"/>
  <c r="L1261" i="4"/>
  <c r="D1261" i="4" s="1"/>
  <c r="E1261" i="4" s="1"/>
  <c r="K1261" i="4"/>
  <c r="J1261" i="4"/>
  <c r="I1261" i="4"/>
  <c r="H1261" i="4"/>
  <c r="G1261" i="4"/>
  <c r="F1261" i="4"/>
  <c r="C1261" i="4"/>
  <c r="B1261" i="4"/>
  <c r="M1260" i="4"/>
  <c r="L1260" i="4"/>
  <c r="K1260" i="4"/>
  <c r="J1260" i="4"/>
  <c r="I1260" i="4"/>
  <c r="H1260" i="4"/>
  <c r="G1260" i="4"/>
  <c r="F1260" i="4"/>
  <c r="D1260" i="4" s="1"/>
  <c r="E1260" i="4" s="1"/>
  <c r="C1260" i="4"/>
  <c r="B1260" i="4"/>
  <c r="M1259" i="4"/>
  <c r="L1259" i="4"/>
  <c r="K1259" i="4"/>
  <c r="J1259" i="4"/>
  <c r="I1259" i="4"/>
  <c r="H1259" i="4"/>
  <c r="G1259" i="4"/>
  <c r="F1259" i="4"/>
  <c r="D1259" i="4"/>
  <c r="E1259" i="4" s="1"/>
  <c r="C1259" i="4"/>
  <c r="B1259" i="4"/>
  <c r="M1258" i="4"/>
  <c r="L1258" i="4"/>
  <c r="K1258" i="4"/>
  <c r="J1258" i="4"/>
  <c r="I1258" i="4"/>
  <c r="H1258" i="4"/>
  <c r="G1258" i="4"/>
  <c r="F1258" i="4"/>
  <c r="C1258" i="4"/>
  <c r="B1258" i="4"/>
  <c r="M1257" i="4"/>
  <c r="L1257" i="4"/>
  <c r="K1257" i="4"/>
  <c r="J1257" i="4"/>
  <c r="I1257" i="4"/>
  <c r="H1257" i="4"/>
  <c r="G1257" i="4"/>
  <c r="F1257" i="4"/>
  <c r="C1257" i="4"/>
  <c r="B1257" i="4"/>
  <c r="M1256" i="4"/>
  <c r="L1256" i="4"/>
  <c r="K1256" i="4"/>
  <c r="J1256" i="4"/>
  <c r="I1256" i="4"/>
  <c r="H1256" i="4"/>
  <c r="G1256" i="4"/>
  <c r="F1256" i="4"/>
  <c r="D1256" i="4" s="1"/>
  <c r="E1256" i="4" s="1"/>
  <c r="C1256" i="4"/>
  <c r="B1256" i="4"/>
  <c r="M1255" i="4"/>
  <c r="L1255" i="4"/>
  <c r="K1255" i="4"/>
  <c r="J1255" i="4"/>
  <c r="I1255" i="4"/>
  <c r="H1255" i="4"/>
  <c r="G1255" i="4"/>
  <c r="F1255" i="4"/>
  <c r="D1255" i="4" s="1"/>
  <c r="E1255" i="4" s="1"/>
  <c r="C1255" i="4"/>
  <c r="B1255" i="4"/>
  <c r="M1254" i="4"/>
  <c r="L1254" i="4"/>
  <c r="K1254" i="4"/>
  <c r="J1254" i="4"/>
  <c r="I1254" i="4"/>
  <c r="H1254" i="4"/>
  <c r="G1254" i="4"/>
  <c r="F1254" i="4"/>
  <c r="C1254" i="4"/>
  <c r="B1254" i="4"/>
  <c r="M1253" i="4"/>
  <c r="L1253" i="4"/>
  <c r="K1253" i="4"/>
  <c r="J1253" i="4"/>
  <c r="I1253" i="4"/>
  <c r="H1253" i="4"/>
  <c r="G1253" i="4"/>
  <c r="F1253" i="4"/>
  <c r="D1253" i="4" s="1"/>
  <c r="C1253" i="4"/>
  <c r="B1253" i="4"/>
  <c r="M1252" i="4"/>
  <c r="L1252" i="4"/>
  <c r="K1252" i="4"/>
  <c r="J1252" i="4"/>
  <c r="I1252" i="4"/>
  <c r="H1252" i="4"/>
  <c r="G1252" i="4"/>
  <c r="F1252" i="4"/>
  <c r="D1252" i="4" s="1"/>
  <c r="E1252" i="4" s="1"/>
  <c r="C1252" i="4"/>
  <c r="B1252" i="4"/>
  <c r="M1251" i="4"/>
  <c r="L1251" i="4"/>
  <c r="K1251" i="4"/>
  <c r="J1251" i="4"/>
  <c r="I1251" i="4"/>
  <c r="H1251" i="4"/>
  <c r="G1251" i="4"/>
  <c r="F1251" i="4"/>
  <c r="D1251" i="4" s="1"/>
  <c r="E1251" i="4" s="1"/>
  <c r="C1251" i="4"/>
  <c r="B1251" i="4"/>
  <c r="M1250" i="4"/>
  <c r="L1250" i="4"/>
  <c r="K1250" i="4"/>
  <c r="J1250" i="4"/>
  <c r="I1250" i="4"/>
  <c r="H1250" i="4"/>
  <c r="G1250" i="4"/>
  <c r="F1250" i="4"/>
  <c r="C1250" i="4"/>
  <c r="B1250" i="4"/>
  <c r="M1249" i="4"/>
  <c r="L1249" i="4"/>
  <c r="K1249" i="4"/>
  <c r="J1249" i="4"/>
  <c r="I1249" i="4"/>
  <c r="H1249" i="4"/>
  <c r="G1249" i="4"/>
  <c r="F1249" i="4"/>
  <c r="D1249" i="4" s="1"/>
  <c r="E1249" i="4" s="1"/>
  <c r="C1249" i="4"/>
  <c r="B1249" i="4"/>
  <c r="M1248" i="4"/>
  <c r="L1248" i="4"/>
  <c r="K1248" i="4"/>
  <c r="J1248" i="4"/>
  <c r="I1248" i="4"/>
  <c r="H1248" i="4"/>
  <c r="G1248" i="4"/>
  <c r="F1248" i="4"/>
  <c r="D1248" i="4" s="1"/>
  <c r="E1248" i="4" s="1"/>
  <c r="C1248" i="4"/>
  <c r="B1248" i="4"/>
  <c r="M1247" i="4"/>
  <c r="L1247" i="4"/>
  <c r="K1247" i="4"/>
  <c r="J1247" i="4"/>
  <c r="I1247" i="4"/>
  <c r="H1247" i="4"/>
  <c r="G1247" i="4"/>
  <c r="F1247" i="4"/>
  <c r="C1247" i="4"/>
  <c r="B1247" i="4"/>
  <c r="M1246" i="4"/>
  <c r="L1246" i="4"/>
  <c r="K1246" i="4"/>
  <c r="J1246" i="4"/>
  <c r="I1246" i="4"/>
  <c r="H1246" i="4"/>
  <c r="G1246" i="4"/>
  <c r="F1246" i="4"/>
  <c r="C1246" i="4"/>
  <c r="B1246" i="4"/>
  <c r="M1245" i="4"/>
  <c r="L1245" i="4"/>
  <c r="K1245" i="4"/>
  <c r="J1245" i="4"/>
  <c r="I1245" i="4"/>
  <c r="H1245" i="4"/>
  <c r="D1245" i="4" s="1"/>
  <c r="E1245" i="4" s="1"/>
  <c r="G1245" i="4"/>
  <c r="F1245" i="4"/>
  <c r="C1245" i="4"/>
  <c r="B1245" i="4"/>
  <c r="M1244" i="4"/>
  <c r="L1244" i="4"/>
  <c r="K1244" i="4"/>
  <c r="J1244" i="4"/>
  <c r="I1244" i="4"/>
  <c r="H1244" i="4"/>
  <c r="G1244" i="4"/>
  <c r="F1244" i="4"/>
  <c r="C1244" i="4"/>
  <c r="B1244" i="4"/>
  <c r="M1243" i="4"/>
  <c r="L1243" i="4"/>
  <c r="K1243" i="4"/>
  <c r="J1243" i="4"/>
  <c r="I1243" i="4"/>
  <c r="H1243" i="4"/>
  <c r="G1243" i="4"/>
  <c r="F1243" i="4"/>
  <c r="D1243" i="4" s="1"/>
  <c r="C1243" i="4"/>
  <c r="B1243" i="4"/>
  <c r="M1242" i="4"/>
  <c r="L1242" i="4"/>
  <c r="K1242" i="4"/>
  <c r="J1242" i="4"/>
  <c r="I1242" i="4"/>
  <c r="H1242" i="4"/>
  <c r="G1242" i="4"/>
  <c r="F1242" i="4"/>
  <c r="D1242" i="4" s="1"/>
  <c r="E1242" i="4"/>
  <c r="C1242" i="4"/>
  <c r="B1242" i="4"/>
  <c r="M1241" i="4"/>
  <c r="L1241" i="4"/>
  <c r="K1241" i="4"/>
  <c r="J1241" i="4"/>
  <c r="I1241" i="4"/>
  <c r="H1241" i="4"/>
  <c r="G1241" i="4"/>
  <c r="F1241" i="4"/>
  <c r="C1241" i="4"/>
  <c r="B1241" i="4"/>
  <c r="M1240" i="4"/>
  <c r="L1240" i="4"/>
  <c r="K1240" i="4"/>
  <c r="J1240" i="4"/>
  <c r="I1240" i="4"/>
  <c r="H1240" i="4"/>
  <c r="G1240" i="4"/>
  <c r="F1240" i="4"/>
  <c r="D1240" i="4" s="1"/>
  <c r="E1240" i="4" s="1"/>
  <c r="C1240" i="4"/>
  <c r="B1240" i="4"/>
  <c r="M1239" i="4"/>
  <c r="L1239" i="4"/>
  <c r="K1239" i="4"/>
  <c r="J1239" i="4"/>
  <c r="I1239" i="4"/>
  <c r="H1239" i="4"/>
  <c r="G1239" i="4"/>
  <c r="F1239" i="4"/>
  <c r="D1239" i="4" s="1"/>
  <c r="C1239" i="4"/>
  <c r="E1239" i="4" s="1"/>
  <c r="B1239" i="4"/>
  <c r="M1238" i="4"/>
  <c r="L1238" i="4"/>
  <c r="K1238" i="4"/>
  <c r="J1238" i="4"/>
  <c r="I1238" i="4"/>
  <c r="H1238" i="4"/>
  <c r="G1238" i="4"/>
  <c r="F1238" i="4"/>
  <c r="D1238" i="4" s="1"/>
  <c r="E1238" i="4" s="1"/>
  <c r="C1238" i="4"/>
  <c r="B1238" i="4"/>
  <c r="M1237" i="4"/>
  <c r="L1237" i="4"/>
  <c r="K1237" i="4"/>
  <c r="J1237" i="4"/>
  <c r="I1237" i="4"/>
  <c r="H1237" i="4"/>
  <c r="G1237" i="4"/>
  <c r="D1237" i="4" s="1"/>
  <c r="E1237" i="4" s="1"/>
  <c r="F1237" i="4"/>
  <c r="C1237" i="4"/>
  <c r="B1237" i="4"/>
  <c r="M1236" i="4"/>
  <c r="L1236" i="4"/>
  <c r="K1236" i="4"/>
  <c r="J1236" i="4"/>
  <c r="I1236" i="4"/>
  <c r="H1236" i="4"/>
  <c r="G1236" i="4"/>
  <c r="F1236" i="4"/>
  <c r="C1236" i="4"/>
  <c r="B1236" i="4"/>
  <c r="M1235" i="4"/>
  <c r="L1235" i="4"/>
  <c r="K1235" i="4"/>
  <c r="J1235" i="4"/>
  <c r="I1235" i="4"/>
  <c r="H1235" i="4"/>
  <c r="G1235" i="4"/>
  <c r="F1235" i="4"/>
  <c r="C1235" i="4"/>
  <c r="B1235" i="4"/>
  <c r="M1234" i="4"/>
  <c r="L1234" i="4"/>
  <c r="K1234" i="4"/>
  <c r="J1234" i="4"/>
  <c r="I1234" i="4"/>
  <c r="H1234" i="4"/>
  <c r="G1234" i="4"/>
  <c r="F1234" i="4"/>
  <c r="D1234" i="4" s="1"/>
  <c r="E1234" i="4"/>
  <c r="C1234" i="4"/>
  <c r="B1234" i="4"/>
  <c r="M1233" i="4"/>
  <c r="L1233" i="4"/>
  <c r="K1233" i="4"/>
  <c r="J1233" i="4"/>
  <c r="I1233" i="4"/>
  <c r="H1233" i="4"/>
  <c r="G1233" i="4"/>
  <c r="D1233" i="4" s="1"/>
  <c r="F1233" i="4"/>
  <c r="C1233" i="4"/>
  <c r="B1233" i="4"/>
  <c r="M1232" i="4"/>
  <c r="L1232" i="4"/>
  <c r="K1232" i="4"/>
  <c r="J1232" i="4"/>
  <c r="I1232" i="4"/>
  <c r="H1232" i="4"/>
  <c r="G1232" i="4"/>
  <c r="F1232" i="4"/>
  <c r="C1232" i="4"/>
  <c r="B1232" i="4"/>
  <c r="M1231" i="4"/>
  <c r="L1231" i="4"/>
  <c r="K1231" i="4"/>
  <c r="J1231" i="4"/>
  <c r="I1231" i="4"/>
  <c r="H1231" i="4"/>
  <c r="G1231" i="4"/>
  <c r="F1231" i="4"/>
  <c r="C1231" i="4"/>
  <c r="B1231" i="4"/>
  <c r="M1230" i="4"/>
  <c r="L1230" i="4"/>
  <c r="K1230" i="4"/>
  <c r="J1230" i="4"/>
  <c r="I1230" i="4"/>
  <c r="H1230" i="4"/>
  <c r="G1230" i="4"/>
  <c r="F1230" i="4"/>
  <c r="D1230" i="4" s="1"/>
  <c r="E1230" i="4" s="1"/>
  <c r="C1230" i="4"/>
  <c r="B1230" i="4"/>
  <c r="M1229" i="4"/>
  <c r="L1229" i="4"/>
  <c r="K1229" i="4"/>
  <c r="J1229" i="4"/>
  <c r="I1229" i="4"/>
  <c r="H1229" i="4"/>
  <c r="G1229" i="4"/>
  <c r="F1229" i="4"/>
  <c r="C1229" i="4"/>
  <c r="B1229" i="4"/>
  <c r="M1228" i="4"/>
  <c r="L1228" i="4"/>
  <c r="K1228" i="4"/>
  <c r="J1228" i="4"/>
  <c r="I1228" i="4"/>
  <c r="H1228" i="4"/>
  <c r="G1228" i="4"/>
  <c r="F1228" i="4"/>
  <c r="C1228" i="4"/>
  <c r="B1228" i="4"/>
  <c r="M1227" i="4"/>
  <c r="L1227" i="4"/>
  <c r="K1227" i="4"/>
  <c r="J1227" i="4"/>
  <c r="I1227" i="4"/>
  <c r="H1227" i="4"/>
  <c r="G1227" i="4"/>
  <c r="F1227" i="4"/>
  <c r="D1227" i="4" s="1"/>
  <c r="E1227" i="4"/>
  <c r="C1227" i="4"/>
  <c r="B1227" i="4"/>
  <c r="M1226" i="4"/>
  <c r="L1226" i="4"/>
  <c r="K1226" i="4"/>
  <c r="J1226" i="4"/>
  <c r="I1226" i="4"/>
  <c r="H1226" i="4"/>
  <c r="G1226" i="4"/>
  <c r="F1226" i="4"/>
  <c r="C1226" i="4"/>
  <c r="B1226" i="4"/>
  <c r="M1225" i="4"/>
  <c r="L1225" i="4"/>
  <c r="K1225" i="4"/>
  <c r="J1225" i="4"/>
  <c r="I1225" i="4"/>
  <c r="H1225" i="4"/>
  <c r="G1225" i="4"/>
  <c r="F1225" i="4"/>
  <c r="C1225" i="4"/>
  <c r="B1225" i="4"/>
  <c r="M1224" i="4"/>
  <c r="L1224" i="4"/>
  <c r="K1224" i="4"/>
  <c r="J1224" i="4"/>
  <c r="I1224" i="4"/>
  <c r="H1224" i="4"/>
  <c r="G1224" i="4"/>
  <c r="F1224" i="4"/>
  <c r="D1224" i="4" s="1"/>
  <c r="E1224" i="4" s="1"/>
  <c r="C1224" i="4"/>
  <c r="B1224" i="4"/>
  <c r="M1223" i="4"/>
  <c r="L1223" i="4"/>
  <c r="K1223" i="4"/>
  <c r="J1223" i="4"/>
  <c r="I1223" i="4"/>
  <c r="H1223" i="4"/>
  <c r="G1223" i="4"/>
  <c r="F1223" i="4"/>
  <c r="D1223" i="4" s="1"/>
  <c r="E1223" i="4" s="1"/>
  <c r="C1223" i="4"/>
  <c r="B1223" i="4"/>
  <c r="M1222" i="4"/>
  <c r="L1222" i="4"/>
  <c r="K1222" i="4"/>
  <c r="J1222" i="4"/>
  <c r="I1222" i="4"/>
  <c r="H1222" i="4"/>
  <c r="G1222" i="4"/>
  <c r="F1222" i="4"/>
  <c r="C1222" i="4"/>
  <c r="B1222" i="4"/>
  <c r="M1221" i="4"/>
  <c r="L1221" i="4"/>
  <c r="K1221" i="4"/>
  <c r="J1221" i="4"/>
  <c r="I1221" i="4"/>
  <c r="H1221" i="4"/>
  <c r="G1221" i="4"/>
  <c r="F1221" i="4"/>
  <c r="C1221" i="4"/>
  <c r="B1221" i="4"/>
  <c r="M1220" i="4"/>
  <c r="L1220" i="4"/>
  <c r="K1220" i="4"/>
  <c r="J1220" i="4"/>
  <c r="I1220" i="4"/>
  <c r="H1220" i="4"/>
  <c r="G1220" i="4"/>
  <c r="F1220" i="4"/>
  <c r="D1220" i="4" s="1"/>
  <c r="E1220" i="4" s="1"/>
  <c r="C1220" i="4"/>
  <c r="B1220" i="4"/>
  <c r="M1219" i="4"/>
  <c r="L1219" i="4"/>
  <c r="K1219" i="4"/>
  <c r="J1219" i="4"/>
  <c r="I1219" i="4"/>
  <c r="H1219" i="4"/>
  <c r="G1219" i="4"/>
  <c r="F1219" i="4"/>
  <c r="D1219" i="4" s="1"/>
  <c r="E1219" i="4" s="1"/>
  <c r="C1219" i="4"/>
  <c r="B1219" i="4"/>
  <c r="M1218" i="4"/>
  <c r="L1218" i="4"/>
  <c r="K1218" i="4"/>
  <c r="J1218" i="4"/>
  <c r="I1218" i="4"/>
  <c r="H1218" i="4"/>
  <c r="G1218" i="4"/>
  <c r="F1218" i="4"/>
  <c r="C1218" i="4"/>
  <c r="B1218" i="4"/>
  <c r="M1217" i="4"/>
  <c r="L1217" i="4"/>
  <c r="K1217" i="4"/>
  <c r="J1217" i="4"/>
  <c r="I1217" i="4"/>
  <c r="H1217" i="4"/>
  <c r="G1217" i="4"/>
  <c r="F1217" i="4"/>
  <c r="C1217" i="4"/>
  <c r="B1217" i="4"/>
  <c r="M1216" i="4"/>
  <c r="L1216" i="4"/>
  <c r="K1216" i="4"/>
  <c r="J1216" i="4"/>
  <c r="I1216" i="4"/>
  <c r="H1216" i="4"/>
  <c r="G1216" i="4"/>
  <c r="F1216" i="4"/>
  <c r="D1216" i="4" s="1"/>
  <c r="E1216" i="4" s="1"/>
  <c r="C1216" i="4"/>
  <c r="B1216" i="4"/>
  <c r="M1215" i="4"/>
  <c r="L1215" i="4"/>
  <c r="K1215" i="4"/>
  <c r="J1215" i="4"/>
  <c r="I1215" i="4"/>
  <c r="H1215" i="4"/>
  <c r="G1215" i="4"/>
  <c r="F1215" i="4"/>
  <c r="C1215" i="4"/>
  <c r="B1215" i="4"/>
  <c r="M1214" i="4"/>
  <c r="L1214" i="4"/>
  <c r="K1214" i="4"/>
  <c r="J1214" i="4"/>
  <c r="I1214" i="4"/>
  <c r="H1214" i="4"/>
  <c r="G1214" i="4"/>
  <c r="F1214" i="4"/>
  <c r="C1214" i="4"/>
  <c r="B1214" i="4"/>
  <c r="M1213" i="4"/>
  <c r="L1213" i="4"/>
  <c r="K1213" i="4"/>
  <c r="J1213" i="4"/>
  <c r="I1213" i="4"/>
  <c r="H1213" i="4"/>
  <c r="G1213" i="4"/>
  <c r="D1213" i="4" s="1"/>
  <c r="E1213" i="4" s="1"/>
  <c r="F1213" i="4"/>
  <c r="C1213" i="4"/>
  <c r="B1213" i="4"/>
  <c r="M1212" i="4"/>
  <c r="L1212" i="4"/>
  <c r="K1212" i="4"/>
  <c r="J1212" i="4"/>
  <c r="I1212" i="4"/>
  <c r="H1212" i="4"/>
  <c r="G1212" i="4"/>
  <c r="F1212" i="4"/>
  <c r="C1212" i="4"/>
  <c r="B1212" i="4"/>
  <c r="M1211" i="4"/>
  <c r="L1211" i="4"/>
  <c r="K1211" i="4"/>
  <c r="J1211" i="4"/>
  <c r="I1211" i="4"/>
  <c r="H1211" i="4"/>
  <c r="G1211" i="4"/>
  <c r="F1211" i="4"/>
  <c r="D1211" i="4" s="1"/>
  <c r="C1211" i="4"/>
  <c r="B1211" i="4"/>
  <c r="M1210" i="4"/>
  <c r="L1210" i="4"/>
  <c r="K1210" i="4"/>
  <c r="J1210" i="4"/>
  <c r="I1210" i="4"/>
  <c r="H1210" i="4"/>
  <c r="G1210" i="4"/>
  <c r="F1210" i="4"/>
  <c r="D1210" i="4" s="1"/>
  <c r="E1210" i="4"/>
  <c r="C1210" i="4"/>
  <c r="B1210" i="4"/>
  <c r="M1209" i="4"/>
  <c r="L1209" i="4"/>
  <c r="K1209" i="4"/>
  <c r="J1209" i="4"/>
  <c r="I1209" i="4"/>
  <c r="H1209" i="4"/>
  <c r="G1209" i="4"/>
  <c r="F1209" i="4"/>
  <c r="C1209" i="4"/>
  <c r="B1209" i="4"/>
  <c r="M1208" i="4"/>
  <c r="L1208" i="4"/>
  <c r="K1208" i="4"/>
  <c r="J1208" i="4"/>
  <c r="I1208" i="4"/>
  <c r="H1208" i="4"/>
  <c r="G1208" i="4"/>
  <c r="F1208" i="4"/>
  <c r="D1208" i="4" s="1"/>
  <c r="E1208" i="4" s="1"/>
  <c r="C1208" i="4"/>
  <c r="B1208" i="4"/>
  <c r="M1207" i="4"/>
  <c r="L1207" i="4"/>
  <c r="K1207" i="4"/>
  <c r="J1207" i="4"/>
  <c r="I1207" i="4"/>
  <c r="H1207" i="4"/>
  <c r="G1207" i="4"/>
  <c r="F1207" i="4"/>
  <c r="C1207" i="4"/>
  <c r="B1207" i="4"/>
  <c r="M1206" i="4"/>
  <c r="L1206" i="4"/>
  <c r="K1206" i="4"/>
  <c r="J1206" i="4"/>
  <c r="I1206" i="4"/>
  <c r="H1206" i="4"/>
  <c r="G1206" i="4"/>
  <c r="F1206" i="4"/>
  <c r="D1206" i="4" s="1"/>
  <c r="E1206" i="4" s="1"/>
  <c r="C1206" i="4"/>
  <c r="B1206" i="4"/>
  <c r="M1205" i="4"/>
  <c r="L1205" i="4"/>
  <c r="K1205" i="4"/>
  <c r="J1205" i="4"/>
  <c r="I1205" i="4"/>
  <c r="H1205" i="4"/>
  <c r="G1205" i="4"/>
  <c r="F1205" i="4"/>
  <c r="C1205" i="4"/>
  <c r="B1205" i="4"/>
  <c r="M1204" i="4"/>
  <c r="L1204" i="4"/>
  <c r="K1204" i="4"/>
  <c r="J1204" i="4"/>
  <c r="I1204" i="4"/>
  <c r="H1204" i="4"/>
  <c r="G1204" i="4"/>
  <c r="F1204" i="4"/>
  <c r="C1204" i="4"/>
  <c r="B1204" i="4"/>
  <c r="M1203" i="4"/>
  <c r="L1203" i="4"/>
  <c r="K1203" i="4"/>
  <c r="J1203" i="4"/>
  <c r="I1203" i="4"/>
  <c r="H1203" i="4"/>
  <c r="G1203" i="4"/>
  <c r="F1203" i="4"/>
  <c r="C1203" i="4"/>
  <c r="B1203" i="4"/>
  <c r="M1202" i="4"/>
  <c r="L1202" i="4"/>
  <c r="K1202" i="4"/>
  <c r="J1202" i="4"/>
  <c r="I1202" i="4"/>
  <c r="H1202" i="4"/>
  <c r="G1202" i="4"/>
  <c r="F1202" i="4"/>
  <c r="D1202" i="4" s="1"/>
  <c r="E1202" i="4"/>
  <c r="C1202" i="4"/>
  <c r="B1202" i="4"/>
  <c r="M1201" i="4"/>
  <c r="L1201" i="4"/>
  <c r="K1201" i="4"/>
  <c r="J1201" i="4"/>
  <c r="I1201" i="4"/>
  <c r="H1201" i="4"/>
  <c r="G1201" i="4"/>
  <c r="D1201" i="4" s="1"/>
  <c r="F1201" i="4"/>
  <c r="C1201" i="4"/>
  <c r="B1201" i="4"/>
  <c r="M1200" i="4"/>
  <c r="L1200" i="4"/>
  <c r="K1200" i="4"/>
  <c r="J1200" i="4"/>
  <c r="I1200" i="4"/>
  <c r="H1200" i="4"/>
  <c r="G1200" i="4"/>
  <c r="F1200" i="4"/>
  <c r="C1200" i="4"/>
  <c r="B1200" i="4"/>
  <c r="M1199" i="4"/>
  <c r="L1199" i="4"/>
  <c r="K1199" i="4"/>
  <c r="J1199" i="4"/>
  <c r="I1199" i="4"/>
  <c r="H1199" i="4"/>
  <c r="G1199" i="4"/>
  <c r="F1199" i="4"/>
  <c r="C1199" i="4"/>
  <c r="B1199" i="4"/>
  <c r="M1198" i="4"/>
  <c r="L1198" i="4"/>
  <c r="K1198" i="4"/>
  <c r="J1198" i="4"/>
  <c r="I1198" i="4"/>
  <c r="H1198" i="4"/>
  <c r="G1198" i="4"/>
  <c r="F1198" i="4"/>
  <c r="C1198" i="4"/>
  <c r="B1198" i="4"/>
  <c r="M1197" i="4"/>
  <c r="L1197" i="4"/>
  <c r="K1197" i="4"/>
  <c r="J1197" i="4"/>
  <c r="I1197" i="4"/>
  <c r="H1197" i="4"/>
  <c r="G1197" i="4"/>
  <c r="F1197" i="4"/>
  <c r="C1197" i="4"/>
  <c r="B1197" i="4"/>
  <c r="M1196" i="4"/>
  <c r="L1196" i="4"/>
  <c r="K1196" i="4"/>
  <c r="J1196" i="4"/>
  <c r="I1196" i="4"/>
  <c r="H1196" i="4"/>
  <c r="G1196" i="4"/>
  <c r="F1196" i="4"/>
  <c r="C1196" i="4"/>
  <c r="B1196" i="4"/>
  <c r="M1195" i="4"/>
  <c r="L1195" i="4"/>
  <c r="K1195" i="4"/>
  <c r="J1195" i="4"/>
  <c r="I1195" i="4"/>
  <c r="H1195" i="4"/>
  <c r="G1195" i="4"/>
  <c r="F1195" i="4"/>
  <c r="C1195" i="4"/>
  <c r="B1195" i="4"/>
  <c r="M1194" i="4"/>
  <c r="L1194" i="4"/>
  <c r="K1194" i="4"/>
  <c r="J1194" i="4"/>
  <c r="I1194" i="4"/>
  <c r="H1194" i="4"/>
  <c r="G1194" i="4"/>
  <c r="F1194" i="4"/>
  <c r="D1194" i="4" s="1"/>
  <c r="E1194" i="4" s="1"/>
  <c r="C1194" i="4"/>
  <c r="B1194" i="4"/>
  <c r="M1193" i="4"/>
  <c r="L1193" i="4"/>
  <c r="K1193" i="4"/>
  <c r="J1193" i="4"/>
  <c r="I1193" i="4"/>
  <c r="H1193" i="4"/>
  <c r="G1193" i="4"/>
  <c r="F1193" i="4"/>
  <c r="C1193" i="4"/>
  <c r="B1193" i="4"/>
  <c r="M1192" i="4"/>
  <c r="L1192" i="4"/>
  <c r="K1192" i="4"/>
  <c r="J1192" i="4"/>
  <c r="I1192" i="4"/>
  <c r="H1192" i="4"/>
  <c r="G1192" i="4"/>
  <c r="F1192" i="4"/>
  <c r="C1192" i="4"/>
  <c r="B1192" i="4"/>
  <c r="M1191" i="4"/>
  <c r="L1191" i="4"/>
  <c r="K1191" i="4"/>
  <c r="J1191" i="4"/>
  <c r="I1191" i="4"/>
  <c r="H1191" i="4"/>
  <c r="G1191" i="4"/>
  <c r="F1191" i="4"/>
  <c r="C1191" i="4"/>
  <c r="B1191" i="4"/>
  <c r="M1190" i="4"/>
  <c r="L1190" i="4"/>
  <c r="K1190" i="4"/>
  <c r="J1190" i="4"/>
  <c r="I1190" i="4"/>
  <c r="H1190" i="4"/>
  <c r="G1190" i="4"/>
  <c r="F1190" i="4"/>
  <c r="D1190" i="4" s="1"/>
  <c r="E1190" i="4" s="1"/>
  <c r="C1190" i="4"/>
  <c r="B1190" i="4"/>
  <c r="M1189" i="4"/>
  <c r="L1189" i="4"/>
  <c r="K1189" i="4"/>
  <c r="J1189" i="4"/>
  <c r="I1189" i="4"/>
  <c r="H1189" i="4"/>
  <c r="G1189" i="4"/>
  <c r="D1189" i="4" s="1"/>
  <c r="F1189" i="4"/>
  <c r="C1189" i="4"/>
  <c r="B1189" i="4"/>
  <c r="M1188" i="4"/>
  <c r="L1188" i="4"/>
  <c r="K1188" i="4"/>
  <c r="J1188" i="4"/>
  <c r="I1188" i="4"/>
  <c r="H1188" i="4"/>
  <c r="G1188" i="4"/>
  <c r="F1188" i="4"/>
  <c r="C1188" i="4"/>
  <c r="B1188" i="4"/>
  <c r="M1187" i="4"/>
  <c r="L1187" i="4"/>
  <c r="K1187" i="4"/>
  <c r="J1187" i="4"/>
  <c r="I1187" i="4"/>
  <c r="H1187" i="4"/>
  <c r="G1187" i="4"/>
  <c r="F1187" i="4"/>
  <c r="D1187" i="4" s="1"/>
  <c r="C1187" i="4"/>
  <c r="B1187" i="4"/>
  <c r="M1186" i="4"/>
  <c r="L1186" i="4"/>
  <c r="K1186" i="4"/>
  <c r="J1186" i="4"/>
  <c r="I1186" i="4"/>
  <c r="H1186" i="4"/>
  <c r="G1186" i="4"/>
  <c r="F1186" i="4"/>
  <c r="D1186" i="4" s="1"/>
  <c r="E1186" i="4"/>
  <c r="C1186" i="4"/>
  <c r="B1186" i="4"/>
  <c r="M1185" i="4"/>
  <c r="L1185" i="4"/>
  <c r="K1185" i="4"/>
  <c r="J1185" i="4"/>
  <c r="I1185" i="4"/>
  <c r="H1185" i="4"/>
  <c r="G1185" i="4"/>
  <c r="F1185" i="4"/>
  <c r="C1185" i="4"/>
  <c r="B1185" i="4"/>
  <c r="M1184" i="4"/>
  <c r="L1184" i="4"/>
  <c r="K1184" i="4"/>
  <c r="J1184" i="4"/>
  <c r="I1184" i="4"/>
  <c r="H1184" i="4"/>
  <c r="G1184" i="4"/>
  <c r="F1184" i="4"/>
  <c r="C1184" i="4"/>
  <c r="B1184" i="4"/>
  <c r="M1183" i="4"/>
  <c r="L1183" i="4"/>
  <c r="K1183" i="4"/>
  <c r="J1183" i="4"/>
  <c r="I1183" i="4"/>
  <c r="H1183" i="4"/>
  <c r="G1183" i="4"/>
  <c r="F1183" i="4"/>
  <c r="D1183" i="4" s="1"/>
  <c r="E1183" i="4"/>
  <c r="C1183" i="4"/>
  <c r="B1183" i="4"/>
  <c r="M1182" i="4"/>
  <c r="L1182" i="4"/>
  <c r="K1182" i="4"/>
  <c r="J1182" i="4"/>
  <c r="I1182" i="4"/>
  <c r="H1182" i="4"/>
  <c r="G1182" i="4"/>
  <c r="F1182" i="4"/>
  <c r="C1182" i="4"/>
  <c r="B1182" i="4"/>
  <c r="M1181" i="4"/>
  <c r="L1181" i="4"/>
  <c r="K1181" i="4"/>
  <c r="J1181" i="4"/>
  <c r="I1181" i="4"/>
  <c r="H1181" i="4"/>
  <c r="G1181" i="4"/>
  <c r="F1181" i="4"/>
  <c r="C1181" i="4"/>
  <c r="B1181" i="4"/>
  <c r="M1180" i="4"/>
  <c r="L1180" i="4"/>
  <c r="K1180" i="4"/>
  <c r="J1180" i="4"/>
  <c r="I1180" i="4"/>
  <c r="H1180" i="4"/>
  <c r="G1180" i="4"/>
  <c r="F1180" i="4"/>
  <c r="D1180" i="4" s="1"/>
  <c r="E1180" i="4"/>
  <c r="C1180" i="4"/>
  <c r="B1180" i="4"/>
  <c r="M1179" i="4"/>
  <c r="L1179" i="4"/>
  <c r="K1179" i="4"/>
  <c r="J1179" i="4"/>
  <c r="I1179" i="4"/>
  <c r="H1179" i="4"/>
  <c r="G1179" i="4"/>
  <c r="F1179" i="4"/>
  <c r="C1179" i="4"/>
  <c r="B1179" i="4"/>
  <c r="M1178" i="4"/>
  <c r="L1178" i="4"/>
  <c r="K1178" i="4"/>
  <c r="J1178" i="4"/>
  <c r="I1178" i="4"/>
  <c r="H1178" i="4"/>
  <c r="G1178" i="4"/>
  <c r="F1178" i="4"/>
  <c r="C1178" i="4"/>
  <c r="B1178" i="4"/>
  <c r="M1177" i="4"/>
  <c r="L1177" i="4"/>
  <c r="K1177" i="4"/>
  <c r="J1177" i="4"/>
  <c r="I1177" i="4"/>
  <c r="H1177" i="4"/>
  <c r="G1177" i="4"/>
  <c r="D1177" i="4" s="1"/>
  <c r="E1177" i="4" s="1"/>
  <c r="F1177" i="4"/>
  <c r="C1177" i="4"/>
  <c r="B1177" i="4"/>
  <c r="M1176" i="4"/>
  <c r="L1176" i="4"/>
  <c r="K1176" i="4"/>
  <c r="J1176" i="4"/>
  <c r="I1176" i="4"/>
  <c r="H1176" i="4"/>
  <c r="G1176" i="4"/>
  <c r="F1176" i="4"/>
  <c r="C1176" i="4"/>
  <c r="B1176" i="4"/>
  <c r="M1175" i="4"/>
  <c r="L1175" i="4"/>
  <c r="K1175" i="4"/>
  <c r="J1175" i="4"/>
  <c r="I1175" i="4"/>
  <c r="H1175" i="4"/>
  <c r="G1175" i="4"/>
  <c r="D1175" i="4" s="1"/>
  <c r="E1175" i="4" s="1"/>
  <c r="F1175" i="4"/>
  <c r="C1175" i="4"/>
  <c r="B1175" i="4"/>
  <c r="M1174" i="4"/>
  <c r="L1174" i="4"/>
  <c r="K1174" i="4"/>
  <c r="J1174" i="4"/>
  <c r="I1174" i="4"/>
  <c r="H1174" i="4"/>
  <c r="G1174" i="4"/>
  <c r="F1174" i="4"/>
  <c r="C1174" i="4"/>
  <c r="B1174" i="4"/>
  <c r="M1173" i="4"/>
  <c r="L1173" i="4"/>
  <c r="K1173" i="4"/>
  <c r="J1173" i="4"/>
  <c r="I1173" i="4"/>
  <c r="H1173" i="4"/>
  <c r="G1173" i="4"/>
  <c r="F1173" i="4"/>
  <c r="C1173" i="4"/>
  <c r="B1173" i="4"/>
  <c r="M1172" i="4"/>
  <c r="L1172" i="4"/>
  <c r="K1172" i="4"/>
  <c r="J1172" i="4"/>
  <c r="I1172" i="4"/>
  <c r="H1172" i="4"/>
  <c r="G1172" i="4"/>
  <c r="F1172" i="4"/>
  <c r="D1172" i="4" s="1"/>
  <c r="E1172" i="4" s="1"/>
  <c r="C1172" i="4"/>
  <c r="B1172" i="4"/>
  <c r="M1171" i="4"/>
  <c r="L1171" i="4"/>
  <c r="K1171" i="4"/>
  <c r="J1171" i="4"/>
  <c r="I1171" i="4"/>
  <c r="H1171" i="4"/>
  <c r="G1171" i="4"/>
  <c r="F1171" i="4"/>
  <c r="C1171" i="4"/>
  <c r="B1171" i="4"/>
  <c r="M1170" i="4"/>
  <c r="D1170" i="4" s="1"/>
  <c r="E1170" i="4" s="1"/>
  <c r="L1170" i="4"/>
  <c r="K1170" i="4"/>
  <c r="J1170" i="4"/>
  <c r="I1170" i="4"/>
  <c r="H1170" i="4"/>
  <c r="G1170" i="4"/>
  <c r="F1170" i="4"/>
  <c r="C1170" i="4"/>
  <c r="B1170" i="4"/>
  <c r="M1169" i="4"/>
  <c r="L1169" i="4"/>
  <c r="K1169" i="4"/>
  <c r="J1169" i="4"/>
  <c r="I1169" i="4"/>
  <c r="H1169" i="4"/>
  <c r="G1169" i="4"/>
  <c r="F1169" i="4"/>
  <c r="C1169" i="4"/>
  <c r="B1169" i="4"/>
  <c r="M1168" i="4"/>
  <c r="L1168" i="4"/>
  <c r="K1168" i="4"/>
  <c r="J1168" i="4"/>
  <c r="I1168" i="4"/>
  <c r="H1168" i="4"/>
  <c r="G1168" i="4"/>
  <c r="F1168" i="4"/>
  <c r="C1168" i="4"/>
  <c r="B1168" i="4"/>
  <c r="M1167" i="4"/>
  <c r="L1167" i="4"/>
  <c r="K1167" i="4"/>
  <c r="J1167" i="4"/>
  <c r="I1167" i="4"/>
  <c r="H1167" i="4"/>
  <c r="G1167" i="4"/>
  <c r="F1167" i="4"/>
  <c r="E1167" i="4"/>
  <c r="D1167" i="4"/>
  <c r="C1167" i="4"/>
  <c r="B1167" i="4"/>
  <c r="M1166" i="4"/>
  <c r="L1166" i="4"/>
  <c r="K1166" i="4"/>
  <c r="J1166" i="4"/>
  <c r="I1166" i="4"/>
  <c r="H1166" i="4"/>
  <c r="G1166" i="4"/>
  <c r="D1166" i="4" s="1"/>
  <c r="E1166" i="4" s="1"/>
  <c r="F1166" i="4"/>
  <c r="C1166" i="4"/>
  <c r="B1166" i="4"/>
  <c r="M1165" i="4"/>
  <c r="L1165" i="4"/>
  <c r="K1165" i="4"/>
  <c r="J1165" i="4"/>
  <c r="I1165" i="4"/>
  <c r="H1165" i="4"/>
  <c r="G1165" i="4"/>
  <c r="F1165" i="4"/>
  <c r="C1165" i="4"/>
  <c r="B1165" i="4"/>
  <c r="M1164" i="4"/>
  <c r="L1164" i="4"/>
  <c r="K1164" i="4"/>
  <c r="J1164" i="4"/>
  <c r="I1164" i="4"/>
  <c r="H1164" i="4"/>
  <c r="G1164" i="4"/>
  <c r="F1164" i="4"/>
  <c r="C1164" i="4"/>
  <c r="B1164" i="4"/>
  <c r="M1163" i="4"/>
  <c r="L1163" i="4"/>
  <c r="K1163" i="4"/>
  <c r="D1163" i="4" s="1"/>
  <c r="E1163" i="4" s="1"/>
  <c r="J1163" i="4"/>
  <c r="I1163" i="4"/>
  <c r="H1163" i="4"/>
  <c r="G1163" i="4"/>
  <c r="F1163" i="4"/>
  <c r="C1163" i="4"/>
  <c r="B1163" i="4"/>
  <c r="M1162" i="4"/>
  <c r="L1162" i="4"/>
  <c r="K1162" i="4"/>
  <c r="J1162" i="4"/>
  <c r="I1162" i="4"/>
  <c r="H1162" i="4"/>
  <c r="G1162" i="4"/>
  <c r="D1162" i="4" s="1"/>
  <c r="E1162" i="4" s="1"/>
  <c r="F1162" i="4"/>
  <c r="C1162" i="4"/>
  <c r="B1162" i="4"/>
  <c r="M1161" i="4"/>
  <c r="L1161" i="4"/>
  <c r="K1161" i="4"/>
  <c r="J1161" i="4"/>
  <c r="I1161" i="4"/>
  <c r="H1161" i="4"/>
  <c r="G1161" i="4"/>
  <c r="F1161" i="4"/>
  <c r="C1161" i="4"/>
  <c r="B1161" i="4"/>
  <c r="M1160" i="4"/>
  <c r="L1160" i="4"/>
  <c r="K1160" i="4"/>
  <c r="J1160" i="4"/>
  <c r="I1160" i="4"/>
  <c r="H1160" i="4"/>
  <c r="G1160" i="4"/>
  <c r="F1160" i="4"/>
  <c r="D1160" i="4"/>
  <c r="E1160" i="4" s="1"/>
  <c r="C1160" i="4"/>
  <c r="B1160" i="4"/>
  <c r="M1159" i="4"/>
  <c r="L1159" i="4"/>
  <c r="K1159" i="4"/>
  <c r="J1159" i="4"/>
  <c r="I1159" i="4"/>
  <c r="H1159" i="4"/>
  <c r="G1159" i="4"/>
  <c r="F1159" i="4"/>
  <c r="D1159" i="4" s="1"/>
  <c r="E1159" i="4" s="1"/>
  <c r="C1159" i="4"/>
  <c r="B1159" i="4"/>
  <c r="M1158" i="4"/>
  <c r="L1158" i="4"/>
  <c r="K1158" i="4"/>
  <c r="J1158" i="4"/>
  <c r="I1158" i="4"/>
  <c r="H1158" i="4"/>
  <c r="G1158" i="4"/>
  <c r="D1158" i="4" s="1"/>
  <c r="E1158" i="4" s="1"/>
  <c r="F1158" i="4"/>
  <c r="C1158" i="4"/>
  <c r="B1158" i="4"/>
  <c r="M1157" i="4"/>
  <c r="L1157" i="4"/>
  <c r="K1157" i="4"/>
  <c r="J1157" i="4"/>
  <c r="I1157" i="4"/>
  <c r="H1157" i="4"/>
  <c r="G1157" i="4"/>
  <c r="D1157" i="4" s="1"/>
  <c r="E1157" i="4" s="1"/>
  <c r="F1157" i="4"/>
  <c r="C1157" i="4"/>
  <c r="B1157" i="4"/>
  <c r="M1156" i="4"/>
  <c r="L1156" i="4"/>
  <c r="K1156" i="4"/>
  <c r="J1156" i="4"/>
  <c r="I1156" i="4"/>
  <c r="H1156" i="4"/>
  <c r="G1156" i="4"/>
  <c r="F1156" i="4"/>
  <c r="C1156" i="4"/>
  <c r="B1156" i="4"/>
  <c r="M1155" i="4"/>
  <c r="L1155" i="4"/>
  <c r="K1155" i="4"/>
  <c r="J1155" i="4"/>
  <c r="I1155" i="4"/>
  <c r="H1155" i="4"/>
  <c r="G1155" i="4"/>
  <c r="F1155" i="4"/>
  <c r="D1155" i="4" s="1"/>
  <c r="E1155" i="4" s="1"/>
  <c r="C1155" i="4"/>
  <c r="B1155" i="4"/>
  <c r="M1154" i="4"/>
  <c r="L1154" i="4"/>
  <c r="K1154" i="4"/>
  <c r="J1154" i="4"/>
  <c r="I1154" i="4"/>
  <c r="H1154" i="4"/>
  <c r="G1154" i="4"/>
  <c r="F1154" i="4"/>
  <c r="D1154" i="4" s="1"/>
  <c r="E1154" i="4"/>
  <c r="C1154" i="4"/>
  <c r="B1154" i="4"/>
  <c r="M1153" i="4"/>
  <c r="L1153" i="4"/>
  <c r="K1153" i="4"/>
  <c r="J1153" i="4"/>
  <c r="I1153" i="4"/>
  <c r="H1153" i="4"/>
  <c r="G1153" i="4"/>
  <c r="D1153" i="4" s="1"/>
  <c r="F1153" i="4"/>
  <c r="C1153" i="4"/>
  <c r="B1153" i="4"/>
  <c r="M1152" i="4"/>
  <c r="L1152" i="4"/>
  <c r="K1152" i="4"/>
  <c r="J1152" i="4"/>
  <c r="I1152" i="4"/>
  <c r="H1152" i="4"/>
  <c r="G1152" i="4"/>
  <c r="F1152" i="4"/>
  <c r="D1152" i="4" s="1"/>
  <c r="E1152" i="4" s="1"/>
  <c r="C1152" i="4"/>
  <c r="B1152" i="4"/>
  <c r="M1151" i="4"/>
  <c r="L1151" i="4"/>
  <c r="K1151" i="4"/>
  <c r="J1151" i="4"/>
  <c r="I1151" i="4"/>
  <c r="H1151" i="4"/>
  <c r="G1151" i="4"/>
  <c r="D1151" i="4" s="1"/>
  <c r="F1151" i="4"/>
  <c r="E1151" i="4"/>
  <c r="C1151" i="4"/>
  <c r="B1151" i="4"/>
  <c r="M1150" i="4"/>
  <c r="L1150" i="4"/>
  <c r="K1150" i="4"/>
  <c r="J1150" i="4"/>
  <c r="I1150" i="4"/>
  <c r="H1150" i="4"/>
  <c r="G1150" i="4"/>
  <c r="D1150" i="4" s="1"/>
  <c r="F1150" i="4"/>
  <c r="C1150" i="4"/>
  <c r="B1150" i="4"/>
  <c r="M1149" i="4"/>
  <c r="L1149" i="4"/>
  <c r="K1149" i="4"/>
  <c r="J1149" i="4"/>
  <c r="I1149" i="4"/>
  <c r="H1149" i="4"/>
  <c r="G1149" i="4"/>
  <c r="F1149" i="4"/>
  <c r="C1149" i="4"/>
  <c r="B1149" i="4"/>
  <c r="M1148" i="4"/>
  <c r="L1148" i="4"/>
  <c r="K1148" i="4"/>
  <c r="J1148" i="4"/>
  <c r="I1148" i="4"/>
  <c r="H1148" i="4"/>
  <c r="G1148" i="4"/>
  <c r="F1148" i="4"/>
  <c r="C1148" i="4"/>
  <c r="B1148" i="4"/>
  <c r="M1147" i="4"/>
  <c r="L1147" i="4"/>
  <c r="K1147" i="4"/>
  <c r="J1147" i="4"/>
  <c r="I1147" i="4"/>
  <c r="H1147" i="4"/>
  <c r="G1147" i="4"/>
  <c r="F1147" i="4"/>
  <c r="C1147" i="4"/>
  <c r="B1147" i="4"/>
  <c r="M1146" i="4"/>
  <c r="L1146" i="4"/>
  <c r="K1146" i="4"/>
  <c r="J1146" i="4"/>
  <c r="I1146" i="4"/>
  <c r="H1146" i="4"/>
  <c r="G1146" i="4"/>
  <c r="F1146" i="4"/>
  <c r="D1146" i="4" s="1"/>
  <c r="E1146" i="4"/>
  <c r="C1146" i="4"/>
  <c r="B1146" i="4"/>
  <c r="M1145" i="4"/>
  <c r="L1145" i="4"/>
  <c r="K1145" i="4"/>
  <c r="J1145" i="4"/>
  <c r="I1145" i="4"/>
  <c r="H1145" i="4"/>
  <c r="G1145" i="4"/>
  <c r="F1145" i="4"/>
  <c r="C1145" i="4"/>
  <c r="B1145" i="4"/>
  <c r="M1144" i="4"/>
  <c r="L1144" i="4"/>
  <c r="K1144" i="4"/>
  <c r="J1144" i="4"/>
  <c r="I1144" i="4"/>
  <c r="H1144" i="4"/>
  <c r="G1144" i="4"/>
  <c r="F1144" i="4"/>
  <c r="C1144" i="4"/>
  <c r="B1144" i="4"/>
  <c r="M1143" i="4"/>
  <c r="L1143" i="4"/>
  <c r="K1143" i="4"/>
  <c r="J1143" i="4"/>
  <c r="I1143" i="4"/>
  <c r="H1143" i="4"/>
  <c r="G1143" i="4"/>
  <c r="F1143" i="4"/>
  <c r="D1143" i="4"/>
  <c r="E1143" i="4" s="1"/>
  <c r="C1143" i="4"/>
  <c r="B1143" i="4"/>
  <c r="M1142" i="4"/>
  <c r="L1142" i="4"/>
  <c r="K1142" i="4"/>
  <c r="J1142" i="4"/>
  <c r="I1142" i="4"/>
  <c r="H1142" i="4"/>
  <c r="G1142" i="4"/>
  <c r="F1142" i="4"/>
  <c r="E1142" i="4"/>
  <c r="D1142" i="4"/>
  <c r="C1142" i="4"/>
  <c r="B1142" i="4"/>
  <c r="M1141" i="4"/>
  <c r="L1141" i="4"/>
  <c r="K1141" i="4"/>
  <c r="J1141" i="4"/>
  <c r="I1141" i="4"/>
  <c r="H1141" i="4"/>
  <c r="G1141" i="4"/>
  <c r="F1141" i="4"/>
  <c r="C1141" i="4"/>
  <c r="B1141" i="4"/>
  <c r="M1140" i="4"/>
  <c r="L1140" i="4"/>
  <c r="K1140" i="4"/>
  <c r="J1140" i="4"/>
  <c r="I1140" i="4"/>
  <c r="H1140" i="4"/>
  <c r="G1140" i="4"/>
  <c r="F1140" i="4"/>
  <c r="C1140" i="4"/>
  <c r="B1140" i="4"/>
  <c r="M1139" i="4"/>
  <c r="L1139" i="4"/>
  <c r="K1139" i="4"/>
  <c r="J1139" i="4"/>
  <c r="I1139" i="4"/>
  <c r="H1139" i="4"/>
  <c r="G1139" i="4"/>
  <c r="D1139" i="4" s="1"/>
  <c r="E1139" i="4" s="1"/>
  <c r="F1139" i="4"/>
  <c r="C1139" i="4"/>
  <c r="B1139" i="4"/>
  <c r="M1138" i="4"/>
  <c r="D1138" i="4" s="1"/>
  <c r="E1138" i="4" s="1"/>
  <c r="L1138" i="4"/>
  <c r="K1138" i="4"/>
  <c r="J1138" i="4"/>
  <c r="I1138" i="4"/>
  <c r="H1138" i="4"/>
  <c r="G1138" i="4"/>
  <c r="F1138" i="4"/>
  <c r="C1138" i="4"/>
  <c r="B1138" i="4"/>
  <c r="M1137" i="4"/>
  <c r="L1137" i="4"/>
  <c r="K1137" i="4"/>
  <c r="J1137" i="4"/>
  <c r="I1137" i="4"/>
  <c r="H1137" i="4"/>
  <c r="G1137" i="4"/>
  <c r="F1137" i="4"/>
  <c r="C1137" i="4"/>
  <c r="B1137" i="4"/>
  <c r="M1136" i="4"/>
  <c r="L1136" i="4"/>
  <c r="K1136" i="4"/>
  <c r="J1136" i="4"/>
  <c r="I1136" i="4"/>
  <c r="H1136" i="4"/>
  <c r="G1136" i="4"/>
  <c r="F1136" i="4"/>
  <c r="D1136" i="4" s="1"/>
  <c r="E1136" i="4" s="1"/>
  <c r="C1136" i="4"/>
  <c r="B1136" i="4"/>
  <c r="M1135" i="4"/>
  <c r="L1135" i="4"/>
  <c r="K1135" i="4"/>
  <c r="J1135" i="4"/>
  <c r="I1135" i="4"/>
  <c r="H1135" i="4"/>
  <c r="G1135" i="4"/>
  <c r="F1135" i="4"/>
  <c r="D1135" i="4" s="1"/>
  <c r="E1135" i="4" s="1"/>
  <c r="C1135" i="4"/>
  <c r="B1135" i="4"/>
  <c r="M1134" i="4"/>
  <c r="L1134" i="4"/>
  <c r="D1134" i="4" s="1"/>
  <c r="K1134" i="4"/>
  <c r="J1134" i="4"/>
  <c r="I1134" i="4"/>
  <c r="H1134" i="4"/>
  <c r="G1134" i="4"/>
  <c r="F1134" i="4"/>
  <c r="C1134" i="4"/>
  <c r="B1134" i="4"/>
  <c r="M1133" i="4"/>
  <c r="L1133" i="4"/>
  <c r="K1133" i="4"/>
  <c r="J1133" i="4"/>
  <c r="I1133" i="4"/>
  <c r="H1133" i="4"/>
  <c r="G1133" i="4"/>
  <c r="F1133" i="4"/>
  <c r="C1133" i="4"/>
  <c r="B1133" i="4"/>
  <c r="M1132" i="4"/>
  <c r="L1132" i="4"/>
  <c r="K1132" i="4"/>
  <c r="J1132" i="4"/>
  <c r="I1132" i="4"/>
  <c r="H1132" i="4"/>
  <c r="G1132" i="4"/>
  <c r="F1132" i="4"/>
  <c r="D1132" i="4" s="1"/>
  <c r="E1132" i="4" s="1"/>
  <c r="C1132" i="4"/>
  <c r="B1132" i="4"/>
  <c r="M1131" i="4"/>
  <c r="L1131" i="4"/>
  <c r="K1131" i="4"/>
  <c r="J1131" i="4"/>
  <c r="I1131" i="4"/>
  <c r="H1131" i="4"/>
  <c r="G1131" i="4"/>
  <c r="F1131" i="4"/>
  <c r="D1131" i="4" s="1"/>
  <c r="E1131" i="4" s="1"/>
  <c r="C1131" i="4"/>
  <c r="B1131" i="4"/>
  <c r="M1130" i="4"/>
  <c r="L1130" i="4"/>
  <c r="K1130" i="4"/>
  <c r="J1130" i="4"/>
  <c r="I1130" i="4"/>
  <c r="H1130" i="4"/>
  <c r="G1130" i="4"/>
  <c r="F1130" i="4"/>
  <c r="C1130" i="4"/>
  <c r="B1130" i="4"/>
  <c r="M1129" i="4"/>
  <c r="L1129" i="4"/>
  <c r="K1129" i="4"/>
  <c r="J1129" i="4"/>
  <c r="I1129" i="4"/>
  <c r="H1129" i="4"/>
  <c r="G1129" i="4"/>
  <c r="D1129" i="4" s="1"/>
  <c r="E1129" i="4" s="1"/>
  <c r="F1129" i="4"/>
  <c r="C1129" i="4"/>
  <c r="B1129" i="4"/>
  <c r="M1128" i="4"/>
  <c r="L1128" i="4"/>
  <c r="K1128" i="4"/>
  <c r="J1128" i="4"/>
  <c r="I1128" i="4"/>
  <c r="D1128" i="4" s="1"/>
  <c r="E1128" i="4" s="1"/>
  <c r="H1128" i="4"/>
  <c r="G1128" i="4"/>
  <c r="F1128" i="4"/>
  <c r="C1128" i="4"/>
  <c r="B1128" i="4"/>
  <c r="M1127" i="4"/>
  <c r="L1127" i="4"/>
  <c r="K1127" i="4"/>
  <c r="J1127" i="4"/>
  <c r="I1127" i="4"/>
  <c r="H1127" i="4"/>
  <c r="G1127" i="4"/>
  <c r="F1127" i="4"/>
  <c r="E1127" i="4"/>
  <c r="D1127" i="4"/>
  <c r="C1127" i="4"/>
  <c r="B1127" i="4"/>
  <c r="M1126" i="4"/>
  <c r="L1126" i="4"/>
  <c r="K1126" i="4"/>
  <c r="J1126" i="4"/>
  <c r="I1126" i="4"/>
  <c r="H1126" i="4"/>
  <c r="G1126" i="4"/>
  <c r="F1126" i="4"/>
  <c r="C1126" i="4"/>
  <c r="B1126" i="4"/>
  <c r="M1125" i="4"/>
  <c r="L1125" i="4"/>
  <c r="K1125" i="4"/>
  <c r="J1125" i="4"/>
  <c r="I1125" i="4"/>
  <c r="H1125" i="4"/>
  <c r="G1125" i="4"/>
  <c r="F1125" i="4"/>
  <c r="C1125" i="4"/>
  <c r="B1125" i="4"/>
  <c r="M1124" i="4"/>
  <c r="L1124" i="4"/>
  <c r="K1124" i="4"/>
  <c r="J1124" i="4"/>
  <c r="I1124" i="4"/>
  <c r="H1124" i="4"/>
  <c r="G1124" i="4"/>
  <c r="D1124" i="4" s="1"/>
  <c r="E1124" i="4" s="1"/>
  <c r="F1124" i="4"/>
  <c r="C1124" i="4"/>
  <c r="B1124" i="4"/>
  <c r="M1123" i="4"/>
  <c r="D1123" i="4" s="1"/>
  <c r="E1123" i="4" s="1"/>
  <c r="L1123" i="4"/>
  <c r="K1123" i="4"/>
  <c r="J1123" i="4"/>
  <c r="I1123" i="4"/>
  <c r="H1123" i="4"/>
  <c r="G1123" i="4"/>
  <c r="F1123" i="4"/>
  <c r="C1123" i="4"/>
  <c r="B1123" i="4"/>
  <c r="M1122" i="4"/>
  <c r="L1122" i="4"/>
  <c r="K1122" i="4"/>
  <c r="J1122" i="4"/>
  <c r="I1122" i="4"/>
  <c r="H1122" i="4"/>
  <c r="G1122" i="4"/>
  <c r="F1122" i="4"/>
  <c r="C1122" i="4"/>
  <c r="B1122" i="4"/>
  <c r="M1121" i="4"/>
  <c r="L1121" i="4"/>
  <c r="K1121" i="4"/>
  <c r="J1121" i="4"/>
  <c r="I1121" i="4"/>
  <c r="H1121" i="4"/>
  <c r="G1121" i="4"/>
  <c r="F1121" i="4"/>
  <c r="C1121" i="4"/>
  <c r="B1121" i="4"/>
  <c r="M1120" i="4"/>
  <c r="L1120" i="4"/>
  <c r="K1120" i="4"/>
  <c r="J1120" i="4"/>
  <c r="I1120" i="4"/>
  <c r="H1120" i="4"/>
  <c r="G1120" i="4"/>
  <c r="F1120" i="4"/>
  <c r="C1120" i="4"/>
  <c r="B1120" i="4"/>
  <c r="M1119" i="4"/>
  <c r="L1119" i="4"/>
  <c r="K1119" i="4"/>
  <c r="J1119" i="4"/>
  <c r="I1119" i="4"/>
  <c r="H1119" i="4"/>
  <c r="G1119" i="4"/>
  <c r="F1119" i="4"/>
  <c r="D1119" i="4"/>
  <c r="C1119" i="4"/>
  <c r="B1119" i="4"/>
  <c r="M1118" i="4"/>
  <c r="L1118" i="4"/>
  <c r="K1118" i="4"/>
  <c r="J1118" i="4"/>
  <c r="I1118" i="4"/>
  <c r="H1118" i="4"/>
  <c r="G1118" i="4"/>
  <c r="D1118" i="4" s="1"/>
  <c r="E1118" i="4" s="1"/>
  <c r="F1118" i="4"/>
  <c r="C1118" i="4"/>
  <c r="B1118" i="4"/>
  <c r="M1117" i="4"/>
  <c r="L1117" i="4"/>
  <c r="K1117" i="4"/>
  <c r="J1117" i="4"/>
  <c r="I1117" i="4"/>
  <c r="H1117" i="4"/>
  <c r="G1117" i="4"/>
  <c r="D1117" i="4" s="1"/>
  <c r="E1117" i="4" s="1"/>
  <c r="F1117" i="4"/>
  <c r="C1117" i="4"/>
  <c r="B1117" i="4"/>
  <c r="M1116" i="4"/>
  <c r="L1116" i="4"/>
  <c r="K1116" i="4"/>
  <c r="J1116" i="4"/>
  <c r="I1116" i="4"/>
  <c r="H1116" i="4"/>
  <c r="G1116" i="4"/>
  <c r="F1116" i="4"/>
  <c r="D1116" i="4" s="1"/>
  <c r="E1116" i="4"/>
  <c r="C1116" i="4"/>
  <c r="B1116" i="4"/>
  <c r="M1115" i="4"/>
  <c r="L1115" i="4"/>
  <c r="K1115" i="4"/>
  <c r="D1115" i="4" s="1"/>
  <c r="E1115" i="4" s="1"/>
  <c r="J1115" i="4"/>
  <c r="I1115" i="4"/>
  <c r="H1115" i="4"/>
  <c r="G1115" i="4"/>
  <c r="F1115" i="4"/>
  <c r="C1115" i="4"/>
  <c r="B1115" i="4"/>
  <c r="M1114" i="4"/>
  <c r="L1114" i="4"/>
  <c r="K1114" i="4"/>
  <c r="J1114" i="4"/>
  <c r="I1114" i="4"/>
  <c r="H1114" i="4"/>
  <c r="G1114" i="4"/>
  <c r="D1114" i="4" s="1"/>
  <c r="E1114" i="4" s="1"/>
  <c r="F1114" i="4"/>
  <c r="C1114" i="4"/>
  <c r="B1114" i="4"/>
  <c r="M1113" i="4"/>
  <c r="L1113" i="4"/>
  <c r="K1113" i="4"/>
  <c r="J1113" i="4"/>
  <c r="I1113" i="4"/>
  <c r="H1113" i="4"/>
  <c r="G1113" i="4"/>
  <c r="F1113" i="4"/>
  <c r="C1113" i="4"/>
  <c r="B1113" i="4"/>
  <c r="M1112" i="4"/>
  <c r="L1112" i="4"/>
  <c r="K1112" i="4"/>
  <c r="J1112" i="4"/>
  <c r="I1112" i="4"/>
  <c r="H1112" i="4"/>
  <c r="G1112" i="4"/>
  <c r="F1112" i="4"/>
  <c r="E1112" i="4"/>
  <c r="D1112" i="4"/>
  <c r="C1112" i="4"/>
  <c r="B1112" i="4"/>
  <c r="M1111" i="4"/>
  <c r="L1111" i="4"/>
  <c r="K1111" i="4"/>
  <c r="J1111" i="4"/>
  <c r="I1111" i="4"/>
  <c r="H1111" i="4"/>
  <c r="G1111" i="4"/>
  <c r="D1111" i="4" s="1"/>
  <c r="E1111" i="4" s="1"/>
  <c r="F1111" i="4"/>
  <c r="C1111" i="4"/>
  <c r="B1111" i="4"/>
  <c r="M1110" i="4"/>
  <c r="L1110" i="4"/>
  <c r="K1110" i="4"/>
  <c r="J1110" i="4"/>
  <c r="I1110" i="4"/>
  <c r="H1110" i="4"/>
  <c r="G1110" i="4"/>
  <c r="F1110" i="4"/>
  <c r="D1110" i="4" s="1"/>
  <c r="E1110" i="4" s="1"/>
  <c r="C1110" i="4"/>
  <c r="B1110" i="4"/>
  <c r="M1109" i="4"/>
  <c r="L1109" i="4"/>
  <c r="K1109" i="4"/>
  <c r="J1109" i="4"/>
  <c r="I1109" i="4"/>
  <c r="H1109" i="4"/>
  <c r="G1109" i="4"/>
  <c r="F1109" i="4"/>
  <c r="C1109" i="4"/>
  <c r="B1109" i="4"/>
  <c r="M1108" i="4"/>
  <c r="L1108" i="4"/>
  <c r="K1108" i="4"/>
  <c r="J1108" i="4"/>
  <c r="I1108" i="4"/>
  <c r="H1108" i="4"/>
  <c r="G1108" i="4"/>
  <c r="F1108" i="4"/>
  <c r="D1108" i="4"/>
  <c r="E1108" i="4" s="1"/>
  <c r="C1108" i="4"/>
  <c r="B1108" i="4"/>
  <c r="M1107" i="4"/>
  <c r="L1107" i="4"/>
  <c r="K1107" i="4"/>
  <c r="J1107" i="4"/>
  <c r="I1107" i="4"/>
  <c r="H1107" i="4"/>
  <c r="G1107" i="4"/>
  <c r="F1107" i="4"/>
  <c r="D1107" i="4" s="1"/>
  <c r="E1107" i="4" s="1"/>
  <c r="C1107" i="4"/>
  <c r="B1107" i="4"/>
  <c r="M1106" i="4"/>
  <c r="L1106" i="4"/>
  <c r="K1106" i="4"/>
  <c r="J1106" i="4"/>
  <c r="I1106" i="4"/>
  <c r="H1106" i="4"/>
  <c r="G1106" i="4"/>
  <c r="F1106" i="4"/>
  <c r="C1106" i="4"/>
  <c r="B1106" i="4"/>
  <c r="M1105" i="4"/>
  <c r="L1105" i="4"/>
  <c r="K1105" i="4"/>
  <c r="J1105" i="4"/>
  <c r="I1105" i="4"/>
  <c r="H1105" i="4"/>
  <c r="G1105" i="4"/>
  <c r="D1105" i="4" s="1"/>
  <c r="F1105" i="4"/>
  <c r="C1105" i="4"/>
  <c r="B1105" i="4"/>
  <c r="M1104" i="4"/>
  <c r="L1104" i="4"/>
  <c r="D1104" i="4" s="1"/>
  <c r="K1104" i="4"/>
  <c r="J1104" i="4"/>
  <c r="I1104" i="4"/>
  <c r="H1104" i="4"/>
  <c r="G1104" i="4"/>
  <c r="F1104" i="4"/>
  <c r="C1104" i="4"/>
  <c r="B1104" i="4"/>
  <c r="M1103" i="4"/>
  <c r="L1103" i="4"/>
  <c r="K1103" i="4"/>
  <c r="J1103" i="4"/>
  <c r="I1103" i="4"/>
  <c r="H1103" i="4"/>
  <c r="G1103" i="4"/>
  <c r="F1103" i="4"/>
  <c r="C1103" i="4"/>
  <c r="B1103" i="4"/>
  <c r="M1102" i="4"/>
  <c r="L1102" i="4"/>
  <c r="K1102" i="4"/>
  <c r="J1102" i="4"/>
  <c r="I1102" i="4"/>
  <c r="H1102" i="4"/>
  <c r="G1102" i="4"/>
  <c r="F1102" i="4"/>
  <c r="D1102" i="4"/>
  <c r="E1102" i="4" s="1"/>
  <c r="C1102" i="4"/>
  <c r="B1102" i="4"/>
  <c r="M1101" i="4"/>
  <c r="L1101" i="4"/>
  <c r="K1101" i="4"/>
  <c r="J1101" i="4"/>
  <c r="I1101" i="4"/>
  <c r="H1101" i="4"/>
  <c r="G1101" i="4"/>
  <c r="D1101" i="4" s="1"/>
  <c r="E1101" i="4" s="1"/>
  <c r="F1101" i="4"/>
  <c r="C1101" i="4"/>
  <c r="B1101" i="4"/>
  <c r="M1100" i="4"/>
  <c r="L1100" i="4"/>
  <c r="K1100" i="4"/>
  <c r="D1100" i="4" s="1"/>
  <c r="E1100" i="4" s="1"/>
  <c r="J1100" i="4"/>
  <c r="I1100" i="4"/>
  <c r="H1100" i="4"/>
  <c r="G1100" i="4"/>
  <c r="F1100" i="4"/>
  <c r="C1100" i="4"/>
  <c r="B1100" i="4"/>
  <c r="M1099" i="4"/>
  <c r="L1099" i="4"/>
  <c r="K1099" i="4"/>
  <c r="J1099" i="4"/>
  <c r="I1099" i="4"/>
  <c r="H1099" i="4"/>
  <c r="G1099" i="4"/>
  <c r="F1099" i="4"/>
  <c r="C1099" i="4"/>
  <c r="B1099" i="4"/>
  <c r="M1098" i="4"/>
  <c r="L1098" i="4"/>
  <c r="K1098" i="4"/>
  <c r="J1098" i="4"/>
  <c r="I1098" i="4"/>
  <c r="H1098" i="4"/>
  <c r="G1098" i="4"/>
  <c r="F1098" i="4"/>
  <c r="C1098" i="4"/>
  <c r="B1098" i="4"/>
  <c r="M1097" i="4"/>
  <c r="L1097" i="4"/>
  <c r="K1097" i="4"/>
  <c r="J1097" i="4"/>
  <c r="I1097" i="4"/>
  <c r="H1097" i="4"/>
  <c r="G1097" i="4"/>
  <c r="D1097" i="4" s="1"/>
  <c r="F1097" i="4"/>
  <c r="E1097" i="4"/>
  <c r="C1097" i="4"/>
  <c r="B1097" i="4"/>
  <c r="M1096" i="4"/>
  <c r="L1096" i="4"/>
  <c r="K1096" i="4"/>
  <c r="J1096" i="4"/>
  <c r="I1096" i="4"/>
  <c r="H1096" i="4"/>
  <c r="G1096" i="4"/>
  <c r="D1096" i="4" s="1"/>
  <c r="E1096" i="4" s="1"/>
  <c r="F1096" i="4"/>
  <c r="C1096" i="4"/>
  <c r="B1096" i="4"/>
  <c r="M1095" i="4"/>
  <c r="L1095" i="4"/>
  <c r="K1095" i="4"/>
  <c r="J1095" i="4"/>
  <c r="I1095" i="4"/>
  <c r="H1095" i="4"/>
  <c r="G1095" i="4"/>
  <c r="F1095" i="4"/>
  <c r="C1095" i="4"/>
  <c r="B1095" i="4"/>
  <c r="M1094" i="4"/>
  <c r="L1094" i="4"/>
  <c r="K1094" i="4"/>
  <c r="J1094" i="4"/>
  <c r="I1094" i="4"/>
  <c r="D1094" i="4" s="1"/>
  <c r="E1094" i="4" s="1"/>
  <c r="H1094" i="4"/>
  <c r="G1094" i="4"/>
  <c r="F1094" i="4"/>
  <c r="C1094" i="4"/>
  <c r="B1094" i="4"/>
  <c r="M1093" i="4"/>
  <c r="L1093" i="4"/>
  <c r="K1093" i="4"/>
  <c r="J1093" i="4"/>
  <c r="I1093" i="4"/>
  <c r="H1093" i="4"/>
  <c r="G1093" i="4"/>
  <c r="D1093" i="4" s="1"/>
  <c r="F1093" i="4"/>
  <c r="C1093" i="4"/>
  <c r="E1093" i="4" s="1"/>
  <c r="B1093" i="4"/>
  <c r="M1092" i="4"/>
  <c r="L1092" i="4"/>
  <c r="K1092" i="4"/>
  <c r="J1092" i="4"/>
  <c r="I1092" i="4"/>
  <c r="H1092" i="4"/>
  <c r="G1092" i="4"/>
  <c r="F1092" i="4"/>
  <c r="C1092" i="4"/>
  <c r="B1092" i="4"/>
  <c r="M1091" i="4"/>
  <c r="L1091" i="4"/>
  <c r="K1091" i="4"/>
  <c r="J1091" i="4"/>
  <c r="I1091" i="4"/>
  <c r="H1091" i="4"/>
  <c r="G1091" i="4"/>
  <c r="D1091" i="4" s="1"/>
  <c r="E1091" i="4" s="1"/>
  <c r="F1091" i="4"/>
  <c r="C1091" i="4"/>
  <c r="B1091" i="4"/>
  <c r="M1090" i="4"/>
  <c r="L1090" i="4"/>
  <c r="K1090" i="4"/>
  <c r="J1090" i="4"/>
  <c r="I1090" i="4"/>
  <c r="H1090" i="4"/>
  <c r="G1090" i="4"/>
  <c r="F1090" i="4"/>
  <c r="D1090" i="4"/>
  <c r="C1090" i="4"/>
  <c r="B1090" i="4"/>
  <c r="M1089" i="4"/>
  <c r="L1089" i="4"/>
  <c r="K1089" i="4"/>
  <c r="J1089" i="4"/>
  <c r="I1089" i="4"/>
  <c r="H1089" i="4"/>
  <c r="G1089" i="4"/>
  <c r="F1089" i="4"/>
  <c r="C1089" i="4"/>
  <c r="B1089" i="4"/>
  <c r="M1088" i="4"/>
  <c r="L1088" i="4"/>
  <c r="K1088" i="4"/>
  <c r="J1088" i="4"/>
  <c r="I1088" i="4"/>
  <c r="H1088" i="4"/>
  <c r="G1088" i="4"/>
  <c r="F1088" i="4"/>
  <c r="C1088" i="4"/>
  <c r="B1088" i="4"/>
  <c r="M1087" i="4"/>
  <c r="L1087" i="4"/>
  <c r="K1087" i="4"/>
  <c r="J1087" i="4"/>
  <c r="I1087" i="4"/>
  <c r="H1087" i="4"/>
  <c r="G1087" i="4"/>
  <c r="F1087" i="4"/>
  <c r="D1087" i="4"/>
  <c r="E1087" i="4" s="1"/>
  <c r="C1087" i="4"/>
  <c r="B1087" i="4"/>
  <c r="M1086" i="4"/>
  <c r="L1086" i="4"/>
  <c r="K1086" i="4"/>
  <c r="J1086" i="4"/>
  <c r="I1086" i="4"/>
  <c r="H1086" i="4"/>
  <c r="G1086" i="4"/>
  <c r="F1086" i="4"/>
  <c r="D1086" i="4" s="1"/>
  <c r="E1086" i="4" s="1"/>
  <c r="C1086" i="4"/>
  <c r="B1086" i="4"/>
  <c r="M1085" i="4"/>
  <c r="L1085" i="4"/>
  <c r="K1085" i="4"/>
  <c r="J1085" i="4"/>
  <c r="I1085" i="4"/>
  <c r="H1085" i="4"/>
  <c r="G1085" i="4"/>
  <c r="F1085" i="4"/>
  <c r="C1085" i="4"/>
  <c r="B1085" i="4"/>
  <c r="M1084" i="4"/>
  <c r="L1084" i="4"/>
  <c r="K1084" i="4"/>
  <c r="J1084" i="4"/>
  <c r="I1084" i="4"/>
  <c r="H1084" i="4"/>
  <c r="G1084" i="4"/>
  <c r="D1084" i="4" s="1"/>
  <c r="E1084" i="4" s="1"/>
  <c r="F1084" i="4"/>
  <c r="C1084" i="4"/>
  <c r="B1084" i="4"/>
  <c r="M1083" i="4"/>
  <c r="L1083" i="4"/>
  <c r="K1083" i="4"/>
  <c r="J1083" i="4"/>
  <c r="I1083" i="4"/>
  <c r="H1083" i="4"/>
  <c r="G1083" i="4"/>
  <c r="F1083" i="4"/>
  <c r="C1083" i="4"/>
  <c r="B1083" i="4"/>
  <c r="M1082" i="4"/>
  <c r="L1082" i="4"/>
  <c r="K1082" i="4"/>
  <c r="J1082" i="4"/>
  <c r="I1082" i="4"/>
  <c r="H1082" i="4"/>
  <c r="G1082" i="4"/>
  <c r="F1082" i="4"/>
  <c r="D1082" i="4" s="1"/>
  <c r="E1082" i="4" s="1"/>
  <c r="C1082" i="4"/>
  <c r="B1082" i="4"/>
  <c r="M1081" i="4"/>
  <c r="L1081" i="4"/>
  <c r="K1081" i="4"/>
  <c r="J1081" i="4"/>
  <c r="I1081" i="4"/>
  <c r="H1081" i="4"/>
  <c r="G1081" i="4"/>
  <c r="F1081" i="4"/>
  <c r="C1081" i="4"/>
  <c r="B1081" i="4"/>
  <c r="M1080" i="4"/>
  <c r="L1080" i="4"/>
  <c r="K1080" i="4"/>
  <c r="J1080" i="4"/>
  <c r="I1080" i="4"/>
  <c r="H1080" i="4"/>
  <c r="G1080" i="4"/>
  <c r="F1080" i="4"/>
  <c r="C1080" i="4"/>
  <c r="B1080" i="4"/>
  <c r="M1079" i="4"/>
  <c r="L1079" i="4"/>
  <c r="K1079" i="4"/>
  <c r="J1079" i="4"/>
  <c r="I1079" i="4"/>
  <c r="H1079" i="4"/>
  <c r="D1079" i="4" s="1"/>
  <c r="E1079" i="4" s="1"/>
  <c r="G1079" i="4"/>
  <c r="F1079" i="4"/>
  <c r="C1079" i="4"/>
  <c r="B1079" i="4"/>
  <c r="M1078" i="4"/>
  <c r="L1078" i="4"/>
  <c r="K1078" i="4"/>
  <c r="J1078" i="4"/>
  <c r="I1078" i="4"/>
  <c r="H1078" i="4"/>
  <c r="G1078" i="4"/>
  <c r="F1078" i="4"/>
  <c r="D1078" i="4"/>
  <c r="E1078" i="4" s="1"/>
  <c r="C1078" i="4"/>
  <c r="B1078" i="4"/>
  <c r="M1077" i="4"/>
  <c r="L1077" i="4"/>
  <c r="K1077" i="4"/>
  <c r="J1077" i="4"/>
  <c r="I1077" i="4"/>
  <c r="H1077" i="4"/>
  <c r="G1077" i="4"/>
  <c r="F1077" i="4"/>
  <c r="C1077" i="4"/>
  <c r="B1077" i="4"/>
  <c r="M1076" i="4"/>
  <c r="L1076" i="4"/>
  <c r="K1076" i="4"/>
  <c r="J1076" i="4"/>
  <c r="I1076" i="4"/>
  <c r="H1076" i="4"/>
  <c r="G1076" i="4"/>
  <c r="F1076" i="4"/>
  <c r="C1076" i="4"/>
  <c r="B1076" i="4"/>
  <c r="M1075" i="4"/>
  <c r="L1075" i="4"/>
  <c r="K1075" i="4"/>
  <c r="J1075" i="4"/>
  <c r="I1075" i="4"/>
  <c r="H1075" i="4"/>
  <c r="G1075" i="4"/>
  <c r="F1075" i="4"/>
  <c r="D1075" i="4"/>
  <c r="C1075" i="4"/>
  <c r="B1075" i="4"/>
  <c r="M1074" i="4"/>
  <c r="D1074" i="4" s="1"/>
  <c r="E1074" i="4" s="1"/>
  <c r="L1074" i="4"/>
  <c r="K1074" i="4"/>
  <c r="J1074" i="4"/>
  <c r="I1074" i="4"/>
  <c r="H1074" i="4"/>
  <c r="G1074" i="4"/>
  <c r="F1074" i="4"/>
  <c r="C1074" i="4"/>
  <c r="B1074" i="4"/>
  <c r="M1073" i="4"/>
  <c r="L1073" i="4"/>
  <c r="K1073" i="4"/>
  <c r="J1073" i="4"/>
  <c r="I1073" i="4"/>
  <c r="H1073" i="4"/>
  <c r="G1073" i="4"/>
  <c r="F1073" i="4"/>
  <c r="C1073" i="4"/>
  <c r="B1073" i="4"/>
  <c r="M1072" i="4"/>
  <c r="L1072" i="4"/>
  <c r="K1072" i="4"/>
  <c r="J1072" i="4"/>
  <c r="I1072" i="4"/>
  <c r="H1072" i="4"/>
  <c r="G1072" i="4"/>
  <c r="F1072" i="4"/>
  <c r="D1072" i="4"/>
  <c r="E1072" i="4" s="1"/>
  <c r="C1072" i="4"/>
  <c r="B1072" i="4"/>
  <c r="M1071" i="4"/>
  <c r="L1071" i="4"/>
  <c r="K1071" i="4"/>
  <c r="J1071" i="4"/>
  <c r="I1071" i="4"/>
  <c r="H1071" i="4"/>
  <c r="G1071" i="4"/>
  <c r="F1071" i="4"/>
  <c r="C1071" i="4"/>
  <c r="B1071" i="4"/>
  <c r="M1070" i="4"/>
  <c r="L1070" i="4"/>
  <c r="K1070" i="4"/>
  <c r="J1070" i="4"/>
  <c r="I1070" i="4"/>
  <c r="H1070" i="4"/>
  <c r="G1070" i="4"/>
  <c r="F1070" i="4"/>
  <c r="D1070" i="4"/>
  <c r="E1070" i="4" s="1"/>
  <c r="C1070" i="4"/>
  <c r="B1070" i="4"/>
  <c r="M1069" i="4"/>
  <c r="L1069" i="4"/>
  <c r="K1069" i="4"/>
  <c r="J1069" i="4"/>
  <c r="I1069" i="4"/>
  <c r="H1069" i="4"/>
  <c r="G1069" i="4"/>
  <c r="F1069" i="4"/>
  <c r="C1069" i="4"/>
  <c r="B1069" i="4"/>
  <c r="M1068" i="4"/>
  <c r="L1068" i="4"/>
  <c r="K1068" i="4"/>
  <c r="J1068" i="4"/>
  <c r="I1068" i="4"/>
  <c r="H1068" i="4"/>
  <c r="G1068" i="4"/>
  <c r="F1068" i="4"/>
  <c r="C1068" i="4"/>
  <c r="B1068" i="4"/>
  <c r="M1067" i="4"/>
  <c r="L1067" i="4"/>
  <c r="K1067" i="4"/>
  <c r="J1067" i="4"/>
  <c r="I1067" i="4"/>
  <c r="H1067" i="4"/>
  <c r="G1067" i="4"/>
  <c r="F1067" i="4"/>
  <c r="D1067" i="4" s="1"/>
  <c r="E1067" i="4" s="1"/>
  <c r="C1067" i="4"/>
  <c r="B1067" i="4"/>
  <c r="M1066" i="4"/>
  <c r="L1066" i="4"/>
  <c r="K1066" i="4"/>
  <c r="J1066" i="4"/>
  <c r="I1066" i="4"/>
  <c r="H1066" i="4"/>
  <c r="G1066" i="4"/>
  <c r="F1066" i="4"/>
  <c r="C1066" i="4"/>
  <c r="B1066" i="4"/>
  <c r="M1065" i="4"/>
  <c r="L1065" i="4"/>
  <c r="K1065" i="4"/>
  <c r="J1065" i="4"/>
  <c r="I1065" i="4"/>
  <c r="H1065" i="4"/>
  <c r="G1065" i="4"/>
  <c r="F1065" i="4"/>
  <c r="C1065" i="4"/>
  <c r="B1065" i="4"/>
  <c r="M1064" i="4"/>
  <c r="L1064" i="4"/>
  <c r="K1064" i="4"/>
  <c r="J1064" i="4"/>
  <c r="I1064" i="4"/>
  <c r="H1064" i="4"/>
  <c r="D1064" i="4" s="1"/>
  <c r="E1064" i="4" s="1"/>
  <c r="G1064" i="4"/>
  <c r="F1064" i="4"/>
  <c r="C1064" i="4"/>
  <c r="B1064" i="4"/>
  <c r="M1063" i="4"/>
  <c r="L1063" i="4"/>
  <c r="K1063" i="4"/>
  <c r="J1063" i="4"/>
  <c r="I1063" i="4"/>
  <c r="H1063" i="4"/>
  <c r="G1063" i="4"/>
  <c r="F1063" i="4"/>
  <c r="D1063" i="4"/>
  <c r="E1063" i="4" s="1"/>
  <c r="C1063" i="4"/>
  <c r="B1063" i="4"/>
  <c r="M1062" i="4"/>
  <c r="L1062" i="4"/>
  <c r="K1062" i="4"/>
  <c r="J1062" i="4"/>
  <c r="I1062" i="4"/>
  <c r="H1062" i="4"/>
  <c r="G1062" i="4"/>
  <c r="F1062" i="4"/>
  <c r="C1062" i="4"/>
  <c r="B1062" i="4"/>
  <c r="M1061" i="4"/>
  <c r="L1061" i="4"/>
  <c r="K1061" i="4"/>
  <c r="J1061" i="4"/>
  <c r="I1061" i="4"/>
  <c r="H1061" i="4"/>
  <c r="G1061" i="4"/>
  <c r="F1061" i="4"/>
  <c r="C1061" i="4"/>
  <c r="B1061" i="4"/>
  <c r="M1060" i="4"/>
  <c r="L1060" i="4"/>
  <c r="K1060" i="4"/>
  <c r="J1060" i="4"/>
  <c r="I1060" i="4"/>
  <c r="H1060" i="4"/>
  <c r="G1060" i="4"/>
  <c r="F1060" i="4"/>
  <c r="D1060" i="4"/>
  <c r="C1060" i="4"/>
  <c r="B1060" i="4"/>
  <c r="M1059" i="4"/>
  <c r="L1059" i="4"/>
  <c r="K1059" i="4"/>
  <c r="J1059" i="4"/>
  <c r="I1059" i="4"/>
  <c r="H1059" i="4"/>
  <c r="G1059" i="4"/>
  <c r="F1059" i="4"/>
  <c r="D1059" i="4"/>
  <c r="E1059" i="4" s="1"/>
  <c r="C1059" i="4"/>
  <c r="B1059" i="4"/>
  <c r="M1058" i="4"/>
  <c r="L1058" i="4"/>
  <c r="K1058" i="4"/>
  <c r="J1058" i="4"/>
  <c r="I1058" i="4"/>
  <c r="H1058" i="4"/>
  <c r="G1058" i="4"/>
  <c r="F1058" i="4"/>
  <c r="C1058" i="4"/>
  <c r="B1058" i="4"/>
  <c r="M1057" i="4"/>
  <c r="L1057" i="4"/>
  <c r="K1057" i="4"/>
  <c r="J1057" i="4"/>
  <c r="I1057" i="4"/>
  <c r="H1057" i="4"/>
  <c r="G1057" i="4"/>
  <c r="D1057" i="4" s="1"/>
  <c r="F1057" i="4"/>
  <c r="E1057" i="4"/>
  <c r="C1057" i="4"/>
  <c r="B1057" i="4"/>
  <c r="M1056" i="4"/>
  <c r="L1056" i="4"/>
  <c r="K1056" i="4"/>
  <c r="J1056" i="4"/>
  <c r="I1056" i="4"/>
  <c r="H1056" i="4"/>
  <c r="G1056" i="4"/>
  <c r="F1056" i="4"/>
  <c r="C1056" i="4"/>
  <c r="B1056" i="4"/>
  <c r="M1055" i="4"/>
  <c r="L1055" i="4"/>
  <c r="K1055" i="4"/>
  <c r="J1055" i="4"/>
  <c r="I1055" i="4"/>
  <c r="H1055" i="4"/>
  <c r="G1055" i="4"/>
  <c r="F1055" i="4"/>
  <c r="D1055" i="4"/>
  <c r="E1055" i="4" s="1"/>
  <c r="C1055" i="4"/>
  <c r="B1055" i="4"/>
  <c r="M1054" i="4"/>
  <c r="L1054" i="4"/>
  <c r="K1054" i="4"/>
  <c r="J1054" i="4"/>
  <c r="I1054" i="4"/>
  <c r="H1054" i="4"/>
  <c r="G1054" i="4"/>
  <c r="D1054" i="4" s="1"/>
  <c r="E1054" i="4" s="1"/>
  <c r="F1054" i="4"/>
  <c r="C1054" i="4"/>
  <c r="B1054" i="4"/>
  <c r="M1053" i="4"/>
  <c r="L1053" i="4"/>
  <c r="K1053" i="4"/>
  <c r="J1053" i="4"/>
  <c r="I1053" i="4"/>
  <c r="H1053" i="4"/>
  <c r="G1053" i="4"/>
  <c r="F1053" i="4"/>
  <c r="C1053" i="4"/>
  <c r="B1053" i="4"/>
  <c r="M1052" i="4"/>
  <c r="L1052" i="4"/>
  <c r="K1052" i="4"/>
  <c r="J1052" i="4"/>
  <c r="I1052" i="4"/>
  <c r="H1052" i="4"/>
  <c r="G1052" i="4"/>
  <c r="F1052" i="4"/>
  <c r="C1052" i="4"/>
  <c r="B1052" i="4"/>
  <c r="M1051" i="4"/>
  <c r="L1051" i="4"/>
  <c r="K1051" i="4"/>
  <c r="J1051" i="4"/>
  <c r="I1051" i="4"/>
  <c r="H1051" i="4"/>
  <c r="G1051" i="4"/>
  <c r="F1051" i="4"/>
  <c r="D1051" i="4"/>
  <c r="C1051" i="4"/>
  <c r="B1051" i="4"/>
  <c r="M1050" i="4"/>
  <c r="L1050" i="4"/>
  <c r="K1050" i="4"/>
  <c r="J1050" i="4"/>
  <c r="I1050" i="4"/>
  <c r="H1050" i="4"/>
  <c r="G1050" i="4"/>
  <c r="F1050" i="4"/>
  <c r="C1050" i="4"/>
  <c r="B1050" i="4"/>
  <c r="M1049" i="4"/>
  <c r="L1049" i="4"/>
  <c r="K1049" i="4"/>
  <c r="J1049" i="4"/>
  <c r="I1049" i="4"/>
  <c r="H1049" i="4"/>
  <c r="G1049" i="4"/>
  <c r="F1049" i="4"/>
  <c r="C1049" i="4"/>
  <c r="B1049" i="4"/>
  <c r="M1048" i="4"/>
  <c r="L1048" i="4"/>
  <c r="K1048" i="4"/>
  <c r="J1048" i="4"/>
  <c r="I1048" i="4"/>
  <c r="H1048" i="4"/>
  <c r="G1048" i="4"/>
  <c r="F1048" i="4"/>
  <c r="D1048" i="4" s="1"/>
  <c r="E1048" i="4" s="1"/>
  <c r="C1048" i="4"/>
  <c r="B1048" i="4"/>
  <c r="M1047" i="4"/>
  <c r="L1047" i="4"/>
  <c r="K1047" i="4"/>
  <c r="J1047" i="4"/>
  <c r="I1047" i="4"/>
  <c r="H1047" i="4"/>
  <c r="G1047" i="4"/>
  <c r="F1047" i="4"/>
  <c r="C1047" i="4"/>
  <c r="B1047" i="4"/>
  <c r="M1046" i="4"/>
  <c r="L1046" i="4"/>
  <c r="K1046" i="4"/>
  <c r="J1046" i="4"/>
  <c r="I1046" i="4"/>
  <c r="H1046" i="4"/>
  <c r="G1046" i="4"/>
  <c r="F1046" i="4"/>
  <c r="C1046" i="4"/>
  <c r="B1046" i="4"/>
  <c r="M1045" i="4"/>
  <c r="L1045" i="4"/>
  <c r="K1045" i="4"/>
  <c r="J1045" i="4"/>
  <c r="I1045" i="4"/>
  <c r="H1045" i="4"/>
  <c r="G1045" i="4"/>
  <c r="F1045" i="4"/>
  <c r="C1045" i="4"/>
  <c r="B1045" i="4"/>
  <c r="M1044" i="4"/>
  <c r="L1044" i="4"/>
  <c r="K1044" i="4"/>
  <c r="J1044" i="4"/>
  <c r="I1044" i="4"/>
  <c r="H1044" i="4"/>
  <c r="G1044" i="4"/>
  <c r="F1044" i="4"/>
  <c r="D1044" i="4"/>
  <c r="E1044" i="4" s="1"/>
  <c r="C1044" i="4"/>
  <c r="B1044" i="4"/>
  <c r="M1043" i="4"/>
  <c r="L1043" i="4"/>
  <c r="K1043" i="4"/>
  <c r="J1043" i="4"/>
  <c r="I1043" i="4"/>
  <c r="H1043" i="4"/>
  <c r="G1043" i="4"/>
  <c r="F1043" i="4"/>
  <c r="C1043" i="4"/>
  <c r="B1043" i="4"/>
  <c r="M1042" i="4"/>
  <c r="L1042" i="4"/>
  <c r="K1042" i="4"/>
  <c r="J1042" i="4"/>
  <c r="I1042" i="4"/>
  <c r="H1042" i="4"/>
  <c r="G1042" i="4"/>
  <c r="D1042" i="4" s="1"/>
  <c r="F1042" i="4"/>
  <c r="E1042" i="4"/>
  <c r="C1042" i="4"/>
  <c r="B1042" i="4"/>
  <c r="M1041" i="4"/>
  <c r="L1041" i="4"/>
  <c r="K1041" i="4"/>
  <c r="J1041" i="4"/>
  <c r="I1041" i="4"/>
  <c r="H1041" i="4"/>
  <c r="G1041" i="4"/>
  <c r="F1041" i="4"/>
  <c r="C1041" i="4"/>
  <c r="B1041" i="4"/>
  <c r="M1040" i="4"/>
  <c r="L1040" i="4"/>
  <c r="D1040" i="4" s="1"/>
  <c r="E1040" i="4" s="1"/>
  <c r="K1040" i="4"/>
  <c r="J1040" i="4"/>
  <c r="I1040" i="4"/>
  <c r="H1040" i="4"/>
  <c r="G1040" i="4"/>
  <c r="F1040" i="4"/>
  <c r="C1040" i="4"/>
  <c r="B1040" i="4"/>
  <c r="M1039" i="4"/>
  <c r="L1039" i="4"/>
  <c r="K1039" i="4"/>
  <c r="J1039" i="4"/>
  <c r="I1039" i="4"/>
  <c r="H1039" i="4"/>
  <c r="G1039" i="4"/>
  <c r="F1039" i="4"/>
  <c r="C1039" i="4"/>
  <c r="B1039" i="4"/>
  <c r="M1038" i="4"/>
  <c r="L1038" i="4"/>
  <c r="K1038" i="4"/>
  <c r="J1038" i="4"/>
  <c r="I1038" i="4"/>
  <c r="H1038" i="4"/>
  <c r="G1038" i="4"/>
  <c r="F1038" i="4"/>
  <c r="D1038" i="4" s="1"/>
  <c r="E1038" i="4" s="1"/>
  <c r="C1038" i="4"/>
  <c r="B1038" i="4"/>
  <c r="M1037" i="4"/>
  <c r="L1037" i="4"/>
  <c r="K1037" i="4"/>
  <c r="J1037" i="4"/>
  <c r="I1037" i="4"/>
  <c r="H1037" i="4"/>
  <c r="G1037" i="4"/>
  <c r="F1037" i="4"/>
  <c r="C1037" i="4"/>
  <c r="B1037" i="4"/>
  <c r="M1036" i="4"/>
  <c r="L1036" i="4"/>
  <c r="K1036" i="4"/>
  <c r="J1036" i="4"/>
  <c r="I1036" i="4"/>
  <c r="H1036" i="4"/>
  <c r="D1036" i="4" s="1"/>
  <c r="E1036" i="4" s="1"/>
  <c r="G1036" i="4"/>
  <c r="F1036" i="4"/>
  <c r="C1036" i="4"/>
  <c r="B1036" i="4"/>
  <c r="M1035" i="4"/>
  <c r="L1035" i="4"/>
  <c r="K1035" i="4"/>
  <c r="J1035" i="4"/>
  <c r="I1035" i="4"/>
  <c r="H1035" i="4"/>
  <c r="G1035" i="4"/>
  <c r="F1035" i="4"/>
  <c r="D1035" i="4" s="1"/>
  <c r="E1035" i="4" s="1"/>
  <c r="C1035" i="4"/>
  <c r="B1035" i="4"/>
  <c r="M1034" i="4"/>
  <c r="L1034" i="4"/>
  <c r="K1034" i="4"/>
  <c r="J1034" i="4"/>
  <c r="I1034" i="4"/>
  <c r="H1034" i="4"/>
  <c r="G1034" i="4"/>
  <c r="F1034" i="4"/>
  <c r="C1034" i="4"/>
  <c r="B1034" i="4"/>
  <c r="M1033" i="4"/>
  <c r="L1033" i="4"/>
  <c r="K1033" i="4"/>
  <c r="J1033" i="4"/>
  <c r="I1033" i="4"/>
  <c r="H1033" i="4"/>
  <c r="G1033" i="4"/>
  <c r="D1033" i="4" s="1"/>
  <c r="E1033" i="4" s="1"/>
  <c r="F1033" i="4"/>
  <c r="C1033" i="4"/>
  <c r="B1033" i="4"/>
  <c r="M1032" i="4"/>
  <c r="L1032" i="4"/>
  <c r="K1032" i="4"/>
  <c r="J1032" i="4"/>
  <c r="I1032" i="4"/>
  <c r="H1032" i="4"/>
  <c r="G1032" i="4"/>
  <c r="D1032" i="4" s="1"/>
  <c r="F1032" i="4"/>
  <c r="C1032" i="4"/>
  <c r="B1032" i="4"/>
  <c r="M1031" i="4"/>
  <c r="L1031" i="4"/>
  <c r="K1031" i="4"/>
  <c r="J1031" i="4"/>
  <c r="I1031" i="4"/>
  <c r="H1031" i="4"/>
  <c r="G1031" i="4"/>
  <c r="F1031" i="4"/>
  <c r="C1031" i="4"/>
  <c r="B1031" i="4"/>
  <c r="M1030" i="4"/>
  <c r="L1030" i="4"/>
  <c r="K1030" i="4"/>
  <c r="J1030" i="4"/>
  <c r="I1030" i="4"/>
  <c r="H1030" i="4"/>
  <c r="D1030" i="4" s="1"/>
  <c r="E1030" i="4" s="1"/>
  <c r="G1030" i="4"/>
  <c r="F1030" i="4"/>
  <c r="C1030" i="4"/>
  <c r="B1030" i="4"/>
  <c r="M1029" i="4"/>
  <c r="L1029" i="4"/>
  <c r="K1029" i="4"/>
  <c r="J1029" i="4"/>
  <c r="I1029" i="4"/>
  <c r="H1029" i="4"/>
  <c r="G1029" i="4"/>
  <c r="F1029" i="4"/>
  <c r="D1029" i="4"/>
  <c r="E1029" i="4" s="1"/>
  <c r="C1029" i="4"/>
  <c r="B1029" i="4"/>
  <c r="M1028" i="4"/>
  <c r="L1028" i="4"/>
  <c r="K1028" i="4"/>
  <c r="J1028" i="4"/>
  <c r="I1028" i="4"/>
  <c r="H1028" i="4"/>
  <c r="G1028" i="4"/>
  <c r="F1028" i="4"/>
  <c r="C1028" i="4"/>
  <c r="B1028" i="4"/>
  <c r="M1027" i="4"/>
  <c r="L1027" i="4"/>
  <c r="K1027" i="4"/>
  <c r="J1027" i="4"/>
  <c r="I1027" i="4"/>
  <c r="H1027" i="4"/>
  <c r="G1027" i="4"/>
  <c r="F1027" i="4"/>
  <c r="C1027" i="4"/>
  <c r="B1027" i="4"/>
  <c r="M1026" i="4"/>
  <c r="L1026" i="4"/>
  <c r="K1026" i="4"/>
  <c r="J1026" i="4"/>
  <c r="I1026" i="4"/>
  <c r="H1026" i="4"/>
  <c r="G1026" i="4"/>
  <c r="F1026" i="4"/>
  <c r="D1026" i="4"/>
  <c r="E1026" i="4" s="1"/>
  <c r="C1026" i="4"/>
  <c r="B1026" i="4"/>
  <c r="M1025" i="4"/>
  <c r="L1025" i="4"/>
  <c r="K1025" i="4"/>
  <c r="D1025" i="4" s="1"/>
  <c r="E1025" i="4" s="1"/>
  <c r="J1025" i="4"/>
  <c r="I1025" i="4"/>
  <c r="H1025" i="4"/>
  <c r="G1025" i="4"/>
  <c r="F1025" i="4"/>
  <c r="C1025" i="4"/>
  <c r="B1025" i="4"/>
  <c r="M1024" i="4"/>
  <c r="L1024" i="4"/>
  <c r="K1024" i="4"/>
  <c r="J1024" i="4"/>
  <c r="I1024" i="4"/>
  <c r="H1024" i="4"/>
  <c r="G1024" i="4"/>
  <c r="F1024" i="4"/>
  <c r="C1024" i="4"/>
  <c r="B1024" i="4"/>
  <c r="M1023" i="4"/>
  <c r="L1023" i="4"/>
  <c r="K1023" i="4"/>
  <c r="J1023" i="4"/>
  <c r="I1023" i="4"/>
  <c r="H1023" i="4"/>
  <c r="G1023" i="4"/>
  <c r="F1023" i="4"/>
  <c r="D1023" i="4" s="1"/>
  <c r="E1023" i="4" s="1"/>
  <c r="C1023" i="4"/>
  <c r="B1023" i="4"/>
  <c r="M1022" i="4"/>
  <c r="L1022" i="4"/>
  <c r="K1022" i="4"/>
  <c r="J1022" i="4"/>
  <c r="I1022" i="4"/>
  <c r="H1022" i="4"/>
  <c r="G1022" i="4"/>
  <c r="F1022" i="4"/>
  <c r="D1022" i="4"/>
  <c r="E1022" i="4" s="1"/>
  <c r="C1022" i="4"/>
  <c r="B1022" i="4"/>
  <c r="M1021" i="4"/>
  <c r="L1021" i="4"/>
  <c r="K1021" i="4"/>
  <c r="J1021" i="4"/>
  <c r="I1021" i="4"/>
  <c r="H1021" i="4"/>
  <c r="G1021" i="4"/>
  <c r="D1021" i="4" s="1"/>
  <c r="E1021" i="4" s="1"/>
  <c r="F1021" i="4"/>
  <c r="C1021" i="4"/>
  <c r="B1021" i="4"/>
  <c r="M1020" i="4"/>
  <c r="L1020" i="4"/>
  <c r="K1020" i="4"/>
  <c r="J1020" i="4"/>
  <c r="I1020" i="4"/>
  <c r="H1020" i="4"/>
  <c r="G1020" i="4"/>
  <c r="F1020" i="4"/>
  <c r="C1020" i="4"/>
  <c r="B1020" i="4"/>
  <c r="M1019" i="4"/>
  <c r="L1019" i="4"/>
  <c r="K1019" i="4"/>
  <c r="J1019" i="4"/>
  <c r="I1019" i="4"/>
  <c r="H1019" i="4"/>
  <c r="G1019" i="4"/>
  <c r="F1019" i="4"/>
  <c r="D1019" i="4" s="1"/>
  <c r="E1019" i="4" s="1"/>
  <c r="C1019" i="4"/>
  <c r="B1019" i="4"/>
  <c r="M1018" i="4"/>
  <c r="L1018" i="4"/>
  <c r="K1018" i="4"/>
  <c r="J1018" i="4"/>
  <c r="I1018" i="4"/>
  <c r="H1018" i="4"/>
  <c r="G1018" i="4"/>
  <c r="F1018" i="4"/>
  <c r="D1018" i="4"/>
  <c r="E1018" i="4" s="1"/>
  <c r="C1018" i="4"/>
  <c r="B1018" i="4"/>
  <c r="M1017" i="4"/>
  <c r="L1017" i="4"/>
  <c r="K1017" i="4"/>
  <c r="J1017" i="4"/>
  <c r="I1017" i="4"/>
  <c r="H1017" i="4"/>
  <c r="G1017" i="4"/>
  <c r="F1017" i="4"/>
  <c r="C1017" i="4"/>
  <c r="B1017" i="4"/>
  <c r="M1016" i="4"/>
  <c r="L1016" i="4"/>
  <c r="K1016" i="4"/>
  <c r="J1016" i="4"/>
  <c r="I1016" i="4"/>
  <c r="H1016" i="4"/>
  <c r="G1016" i="4"/>
  <c r="D1016" i="4" s="1"/>
  <c r="E1016" i="4" s="1"/>
  <c r="F1016" i="4"/>
  <c r="C1016" i="4"/>
  <c r="B1016" i="4"/>
  <c r="M1015" i="4"/>
  <c r="L1015" i="4"/>
  <c r="K1015" i="4"/>
  <c r="J1015" i="4"/>
  <c r="I1015" i="4"/>
  <c r="H1015" i="4"/>
  <c r="G1015" i="4"/>
  <c r="F1015" i="4"/>
  <c r="D1015" i="4" s="1"/>
  <c r="E1015" i="4"/>
  <c r="C1015" i="4"/>
  <c r="B1015" i="4"/>
  <c r="M1014" i="4"/>
  <c r="L1014" i="4"/>
  <c r="K1014" i="4"/>
  <c r="J1014" i="4"/>
  <c r="I1014" i="4"/>
  <c r="H1014" i="4"/>
  <c r="G1014" i="4"/>
  <c r="F1014" i="4"/>
  <c r="C1014" i="4"/>
  <c r="B1014" i="4"/>
  <c r="M1013" i="4"/>
  <c r="L1013" i="4"/>
  <c r="K1013" i="4"/>
  <c r="J1013" i="4"/>
  <c r="I1013" i="4"/>
  <c r="H1013" i="4"/>
  <c r="G1013" i="4"/>
  <c r="D1013" i="4" s="1"/>
  <c r="E1013" i="4" s="1"/>
  <c r="F1013" i="4"/>
  <c r="C1013" i="4"/>
  <c r="B1013" i="4"/>
  <c r="M1012" i="4"/>
  <c r="L1012" i="4"/>
  <c r="K1012" i="4"/>
  <c r="J1012" i="4"/>
  <c r="I1012" i="4"/>
  <c r="H1012" i="4"/>
  <c r="G1012" i="4"/>
  <c r="F1012" i="4"/>
  <c r="C1012" i="4"/>
  <c r="B1012" i="4"/>
  <c r="M1011" i="4"/>
  <c r="L1011" i="4"/>
  <c r="K1011" i="4"/>
  <c r="J1011" i="4"/>
  <c r="I1011" i="4"/>
  <c r="H1011" i="4"/>
  <c r="G1011" i="4"/>
  <c r="F1011" i="4"/>
  <c r="C1011" i="4"/>
  <c r="B1011" i="4"/>
  <c r="M1010" i="4"/>
  <c r="L1010" i="4"/>
  <c r="K1010" i="4"/>
  <c r="J1010" i="4"/>
  <c r="I1010" i="4"/>
  <c r="H1010" i="4"/>
  <c r="D1010" i="4" s="1"/>
  <c r="E1010" i="4" s="1"/>
  <c r="G1010" i="4"/>
  <c r="F1010" i="4"/>
  <c r="C1010" i="4"/>
  <c r="B1010" i="4"/>
  <c r="M1009" i="4"/>
  <c r="L1009" i="4"/>
  <c r="K1009" i="4"/>
  <c r="J1009" i="4"/>
  <c r="I1009" i="4"/>
  <c r="H1009" i="4"/>
  <c r="G1009" i="4"/>
  <c r="F1009" i="4"/>
  <c r="D1009" i="4"/>
  <c r="E1009" i="4" s="1"/>
  <c r="C1009" i="4"/>
  <c r="B1009" i="4"/>
  <c r="M1008" i="4"/>
  <c r="L1008" i="4"/>
  <c r="K1008" i="4"/>
  <c r="J1008" i="4"/>
  <c r="I1008" i="4"/>
  <c r="H1008" i="4"/>
  <c r="G1008" i="4"/>
  <c r="F1008" i="4"/>
  <c r="C1008" i="4"/>
  <c r="B1008" i="4"/>
  <c r="M1007" i="4"/>
  <c r="L1007" i="4"/>
  <c r="K1007" i="4"/>
  <c r="J1007" i="4"/>
  <c r="I1007" i="4"/>
  <c r="H1007" i="4"/>
  <c r="G1007" i="4"/>
  <c r="F1007" i="4"/>
  <c r="C1007" i="4"/>
  <c r="B1007" i="4"/>
  <c r="M1006" i="4"/>
  <c r="L1006" i="4"/>
  <c r="K1006" i="4"/>
  <c r="J1006" i="4"/>
  <c r="I1006" i="4"/>
  <c r="H1006" i="4"/>
  <c r="D1006" i="4" s="1"/>
  <c r="G1006" i="4"/>
  <c r="F1006" i="4"/>
  <c r="E1006" i="4"/>
  <c r="C1006" i="4"/>
  <c r="B1006" i="4"/>
  <c r="M1005" i="4"/>
  <c r="L1005" i="4"/>
  <c r="K1005" i="4"/>
  <c r="J1005" i="4"/>
  <c r="I1005" i="4"/>
  <c r="H1005" i="4"/>
  <c r="G1005" i="4"/>
  <c r="F1005" i="4"/>
  <c r="D1005" i="4"/>
  <c r="E1005" i="4" s="1"/>
  <c r="C1005" i="4"/>
  <c r="B1005" i="4"/>
  <c r="M1004" i="4"/>
  <c r="L1004" i="4"/>
  <c r="K1004" i="4"/>
  <c r="J1004" i="4"/>
  <c r="I1004" i="4"/>
  <c r="H1004" i="4"/>
  <c r="G1004" i="4"/>
  <c r="F1004" i="4"/>
  <c r="C1004" i="4"/>
  <c r="B1004" i="4"/>
  <c r="M1003" i="4"/>
  <c r="L1003" i="4"/>
  <c r="K1003" i="4"/>
  <c r="J1003" i="4"/>
  <c r="I1003" i="4"/>
  <c r="H1003" i="4"/>
  <c r="G1003" i="4"/>
  <c r="F1003" i="4"/>
  <c r="C1003" i="4"/>
  <c r="B1003" i="4"/>
  <c r="M1002" i="4"/>
  <c r="L1002" i="4"/>
  <c r="K1002" i="4"/>
  <c r="J1002" i="4"/>
  <c r="I1002" i="4"/>
  <c r="H1002" i="4"/>
  <c r="G1002" i="4"/>
  <c r="F1002" i="4"/>
  <c r="D1002" i="4"/>
  <c r="E1002" i="4" s="1"/>
  <c r="C1002" i="4"/>
  <c r="B1002" i="4"/>
  <c r="M1001" i="4"/>
  <c r="L1001" i="4"/>
  <c r="K1001" i="4"/>
  <c r="J1001" i="4"/>
  <c r="I1001" i="4"/>
  <c r="H1001" i="4"/>
  <c r="G1001" i="4"/>
  <c r="F1001" i="4"/>
  <c r="D1001" i="4"/>
  <c r="E1001" i="4" s="1"/>
  <c r="C1001" i="4"/>
  <c r="B1001" i="4"/>
  <c r="M1000" i="4"/>
  <c r="L1000" i="4"/>
  <c r="K1000" i="4"/>
  <c r="J1000" i="4"/>
  <c r="I1000" i="4"/>
  <c r="H1000" i="4"/>
  <c r="G1000" i="4"/>
  <c r="D1000" i="4" s="1"/>
  <c r="E1000" i="4" s="1"/>
  <c r="F1000" i="4"/>
  <c r="C1000" i="4"/>
  <c r="B1000" i="4"/>
  <c r="M999" i="4"/>
  <c r="L999" i="4"/>
  <c r="K999" i="4"/>
  <c r="J999" i="4"/>
  <c r="I999" i="4"/>
  <c r="H999" i="4"/>
  <c r="G999" i="4"/>
  <c r="F999" i="4"/>
  <c r="C999" i="4"/>
  <c r="B999" i="4"/>
  <c r="M998" i="4"/>
  <c r="L998" i="4"/>
  <c r="K998" i="4"/>
  <c r="J998" i="4"/>
  <c r="I998" i="4"/>
  <c r="D998" i="4" s="1"/>
  <c r="E998" i="4" s="1"/>
  <c r="H998" i="4"/>
  <c r="G998" i="4"/>
  <c r="F998" i="4"/>
  <c r="C998" i="4"/>
  <c r="B998" i="4"/>
  <c r="M997" i="4"/>
  <c r="L997" i="4"/>
  <c r="K997" i="4"/>
  <c r="J997" i="4"/>
  <c r="I997" i="4"/>
  <c r="H997" i="4"/>
  <c r="G997" i="4"/>
  <c r="F997" i="4"/>
  <c r="C997" i="4"/>
  <c r="B997" i="4"/>
  <c r="M996" i="4"/>
  <c r="L996" i="4"/>
  <c r="K996" i="4"/>
  <c r="J996" i="4"/>
  <c r="I996" i="4"/>
  <c r="D996" i="4" s="1"/>
  <c r="E996" i="4" s="1"/>
  <c r="H996" i="4"/>
  <c r="G996" i="4"/>
  <c r="F996" i="4"/>
  <c r="C996" i="4"/>
  <c r="B996" i="4"/>
  <c r="M995" i="4"/>
  <c r="L995" i="4"/>
  <c r="K995" i="4"/>
  <c r="J995" i="4"/>
  <c r="I995" i="4"/>
  <c r="H995" i="4"/>
  <c r="G995" i="4"/>
  <c r="F995" i="4"/>
  <c r="D995" i="4" s="1"/>
  <c r="E995" i="4"/>
  <c r="C995" i="4"/>
  <c r="B995" i="4"/>
  <c r="M994" i="4"/>
  <c r="L994" i="4"/>
  <c r="K994" i="4"/>
  <c r="J994" i="4"/>
  <c r="I994" i="4"/>
  <c r="H994" i="4"/>
  <c r="G994" i="4"/>
  <c r="F994" i="4"/>
  <c r="D994" i="4"/>
  <c r="E994" i="4" s="1"/>
  <c r="C994" i="4"/>
  <c r="B994" i="4"/>
  <c r="M993" i="4"/>
  <c r="L993" i="4"/>
  <c r="K993" i="4"/>
  <c r="J993" i="4"/>
  <c r="I993" i="4"/>
  <c r="H993" i="4"/>
  <c r="G993" i="4"/>
  <c r="F993" i="4"/>
  <c r="C993" i="4"/>
  <c r="B993" i="4"/>
  <c r="M992" i="4"/>
  <c r="L992" i="4"/>
  <c r="K992" i="4"/>
  <c r="J992" i="4"/>
  <c r="I992" i="4"/>
  <c r="H992" i="4"/>
  <c r="G992" i="4"/>
  <c r="D992" i="4" s="1"/>
  <c r="E992" i="4" s="1"/>
  <c r="F992" i="4"/>
  <c r="C992" i="4"/>
  <c r="B992" i="4"/>
  <c r="M991" i="4"/>
  <c r="L991" i="4"/>
  <c r="K991" i="4"/>
  <c r="J991" i="4"/>
  <c r="I991" i="4"/>
  <c r="H991" i="4"/>
  <c r="G991" i="4"/>
  <c r="F991" i="4"/>
  <c r="D991" i="4" s="1"/>
  <c r="E991" i="4" s="1"/>
  <c r="C991" i="4"/>
  <c r="B991" i="4"/>
  <c r="M990" i="4"/>
  <c r="L990" i="4"/>
  <c r="K990" i="4"/>
  <c r="J990" i="4"/>
  <c r="I990" i="4"/>
  <c r="D990" i="4" s="1"/>
  <c r="E990" i="4" s="1"/>
  <c r="H990" i="4"/>
  <c r="G990" i="4"/>
  <c r="F990" i="4"/>
  <c r="C990" i="4"/>
  <c r="B990" i="4"/>
  <c r="M989" i="4"/>
  <c r="L989" i="4"/>
  <c r="K989" i="4"/>
  <c r="J989" i="4"/>
  <c r="I989" i="4"/>
  <c r="H989" i="4"/>
  <c r="G989" i="4"/>
  <c r="F989" i="4"/>
  <c r="C989" i="4"/>
  <c r="B989" i="4"/>
  <c r="M988" i="4"/>
  <c r="L988" i="4"/>
  <c r="K988" i="4"/>
  <c r="J988" i="4"/>
  <c r="I988" i="4"/>
  <c r="H988" i="4"/>
  <c r="G988" i="4"/>
  <c r="F988" i="4"/>
  <c r="D988" i="4"/>
  <c r="E988" i="4" s="1"/>
  <c r="C988" i="4"/>
  <c r="B988" i="4"/>
  <c r="M987" i="4"/>
  <c r="L987" i="4"/>
  <c r="K987" i="4"/>
  <c r="J987" i="4"/>
  <c r="I987" i="4"/>
  <c r="H987" i="4"/>
  <c r="G987" i="4"/>
  <c r="F987" i="4"/>
  <c r="C987" i="4"/>
  <c r="B987" i="4"/>
  <c r="M986" i="4"/>
  <c r="L986" i="4"/>
  <c r="K986" i="4"/>
  <c r="J986" i="4"/>
  <c r="I986" i="4"/>
  <c r="H986" i="4"/>
  <c r="G986" i="4"/>
  <c r="F986" i="4"/>
  <c r="C986" i="4"/>
  <c r="B986" i="4"/>
  <c r="M985" i="4"/>
  <c r="L985" i="4"/>
  <c r="K985" i="4"/>
  <c r="J985" i="4"/>
  <c r="I985" i="4"/>
  <c r="H985" i="4"/>
  <c r="G985" i="4"/>
  <c r="F985" i="4"/>
  <c r="C985" i="4"/>
  <c r="B985" i="4"/>
  <c r="M984" i="4"/>
  <c r="L984" i="4"/>
  <c r="K984" i="4"/>
  <c r="J984" i="4"/>
  <c r="I984" i="4"/>
  <c r="H984" i="4"/>
  <c r="G984" i="4"/>
  <c r="F984" i="4"/>
  <c r="D984" i="4"/>
  <c r="C984" i="4"/>
  <c r="B984" i="4"/>
  <c r="M983" i="4"/>
  <c r="L983" i="4"/>
  <c r="K983" i="4"/>
  <c r="J983" i="4"/>
  <c r="I983" i="4"/>
  <c r="H983" i="4"/>
  <c r="G983" i="4"/>
  <c r="F983" i="4"/>
  <c r="C983" i="4"/>
  <c r="B983" i="4"/>
  <c r="M982" i="4"/>
  <c r="L982" i="4"/>
  <c r="K982" i="4"/>
  <c r="J982" i="4"/>
  <c r="I982" i="4"/>
  <c r="H982" i="4"/>
  <c r="D982" i="4" s="1"/>
  <c r="E982" i="4" s="1"/>
  <c r="G982" i="4"/>
  <c r="F982" i="4"/>
  <c r="C982" i="4"/>
  <c r="B982" i="4"/>
  <c r="M981" i="4"/>
  <c r="L981" i="4"/>
  <c r="K981" i="4"/>
  <c r="J981" i="4"/>
  <c r="I981" i="4"/>
  <c r="H981" i="4"/>
  <c r="G981" i="4"/>
  <c r="F981" i="4"/>
  <c r="E981" i="4"/>
  <c r="D981" i="4"/>
  <c r="C981" i="4"/>
  <c r="B981" i="4"/>
  <c r="M980" i="4"/>
  <c r="L980" i="4"/>
  <c r="K980" i="4"/>
  <c r="J980" i="4"/>
  <c r="I980" i="4"/>
  <c r="H980" i="4"/>
  <c r="G980" i="4"/>
  <c r="F980" i="4"/>
  <c r="D980" i="4"/>
  <c r="E980" i="4" s="1"/>
  <c r="C980" i="4"/>
  <c r="B980" i="4"/>
  <c r="M979" i="4"/>
  <c r="L979" i="4"/>
  <c r="K979" i="4"/>
  <c r="J979" i="4"/>
  <c r="I979" i="4"/>
  <c r="H979" i="4"/>
  <c r="G979" i="4"/>
  <c r="F979" i="4"/>
  <c r="C979" i="4"/>
  <c r="B979" i="4"/>
  <c r="M978" i="4"/>
  <c r="L978" i="4"/>
  <c r="K978" i="4"/>
  <c r="J978" i="4"/>
  <c r="I978" i="4"/>
  <c r="H978" i="4"/>
  <c r="D978" i="4" s="1"/>
  <c r="E978" i="4" s="1"/>
  <c r="G978" i="4"/>
  <c r="F978" i="4"/>
  <c r="C978" i="4"/>
  <c r="B978" i="4"/>
  <c r="M977" i="4"/>
  <c r="L977" i="4"/>
  <c r="K977" i="4"/>
  <c r="J977" i="4"/>
  <c r="I977" i="4"/>
  <c r="H977" i="4"/>
  <c r="G977" i="4"/>
  <c r="F977" i="4"/>
  <c r="E977" i="4"/>
  <c r="D977" i="4"/>
  <c r="C977" i="4"/>
  <c r="B977" i="4"/>
  <c r="M976" i="4"/>
  <c r="L976" i="4"/>
  <c r="K976" i="4"/>
  <c r="J976" i="4"/>
  <c r="I976" i="4"/>
  <c r="H976" i="4"/>
  <c r="G976" i="4"/>
  <c r="D976" i="4" s="1"/>
  <c r="E976" i="4" s="1"/>
  <c r="F976" i="4"/>
  <c r="C976" i="4"/>
  <c r="B976" i="4"/>
  <c r="M975" i="4"/>
  <c r="L975" i="4"/>
  <c r="K975" i="4"/>
  <c r="J975" i="4"/>
  <c r="I975" i="4"/>
  <c r="H975" i="4"/>
  <c r="G975" i="4"/>
  <c r="F975" i="4"/>
  <c r="C975" i="4"/>
  <c r="B975" i="4"/>
  <c r="M974" i="4"/>
  <c r="L974" i="4"/>
  <c r="K974" i="4"/>
  <c r="J974" i="4"/>
  <c r="I974" i="4"/>
  <c r="H974" i="4"/>
  <c r="G974" i="4"/>
  <c r="F974" i="4"/>
  <c r="E974" i="4"/>
  <c r="D974" i="4"/>
  <c r="C974" i="4"/>
  <c r="B974" i="4"/>
  <c r="M973" i="4"/>
  <c r="L973" i="4"/>
  <c r="K973" i="4"/>
  <c r="D973" i="4" s="1"/>
  <c r="E973" i="4" s="1"/>
  <c r="J973" i="4"/>
  <c r="I973" i="4"/>
  <c r="H973" i="4"/>
  <c r="G973" i="4"/>
  <c r="F973" i="4"/>
  <c r="C973" i="4"/>
  <c r="B973" i="4"/>
  <c r="M972" i="4"/>
  <c r="L972" i="4"/>
  <c r="K972" i="4"/>
  <c r="J972" i="4"/>
  <c r="I972" i="4"/>
  <c r="H972" i="4"/>
  <c r="G972" i="4"/>
  <c r="D972" i="4" s="1"/>
  <c r="E972" i="4" s="1"/>
  <c r="F972" i="4"/>
  <c r="C972" i="4"/>
  <c r="B972" i="4"/>
  <c r="M971" i="4"/>
  <c r="L971" i="4"/>
  <c r="K971" i="4"/>
  <c r="J971" i="4"/>
  <c r="I971" i="4"/>
  <c r="H971" i="4"/>
  <c r="G971" i="4"/>
  <c r="F971" i="4"/>
  <c r="C971" i="4"/>
  <c r="B971" i="4"/>
  <c r="M970" i="4"/>
  <c r="L970" i="4"/>
  <c r="K970" i="4"/>
  <c r="J970" i="4"/>
  <c r="I970" i="4"/>
  <c r="H970" i="4"/>
  <c r="G970" i="4"/>
  <c r="F970" i="4"/>
  <c r="E970" i="4"/>
  <c r="D970" i="4"/>
  <c r="C970" i="4"/>
  <c r="B970" i="4"/>
  <c r="M969" i="4"/>
  <c r="L969" i="4"/>
  <c r="K969" i="4"/>
  <c r="J969" i="4"/>
  <c r="I969" i="4"/>
  <c r="H969" i="4"/>
  <c r="G969" i="4"/>
  <c r="F969" i="4"/>
  <c r="D969" i="4"/>
  <c r="E969" i="4" s="1"/>
  <c r="C969" i="4"/>
  <c r="B969" i="4"/>
  <c r="M968" i="4"/>
  <c r="L968" i="4"/>
  <c r="K968" i="4"/>
  <c r="J968" i="4"/>
  <c r="I968" i="4"/>
  <c r="H968" i="4"/>
  <c r="G968" i="4"/>
  <c r="F968" i="4"/>
  <c r="C968" i="4"/>
  <c r="B968" i="4"/>
  <c r="M967" i="4"/>
  <c r="L967" i="4"/>
  <c r="K967" i="4"/>
  <c r="J967" i="4"/>
  <c r="I967" i="4"/>
  <c r="H967" i="4"/>
  <c r="G967" i="4"/>
  <c r="F967" i="4"/>
  <c r="C967" i="4"/>
  <c r="B967" i="4"/>
  <c r="M966" i="4"/>
  <c r="L966" i="4"/>
  <c r="K966" i="4"/>
  <c r="J966" i="4"/>
  <c r="I966" i="4"/>
  <c r="D966" i="4" s="1"/>
  <c r="E966" i="4" s="1"/>
  <c r="H966" i="4"/>
  <c r="G966" i="4"/>
  <c r="F966" i="4"/>
  <c r="C966" i="4"/>
  <c r="B966" i="4"/>
  <c r="M965" i="4"/>
  <c r="L965" i="4"/>
  <c r="K965" i="4"/>
  <c r="J965" i="4"/>
  <c r="I965" i="4"/>
  <c r="H965" i="4"/>
  <c r="G965" i="4"/>
  <c r="F965" i="4"/>
  <c r="C965" i="4"/>
  <c r="B965" i="4"/>
  <c r="M964" i="4"/>
  <c r="L964" i="4"/>
  <c r="K964" i="4"/>
  <c r="J964" i="4"/>
  <c r="I964" i="4"/>
  <c r="H964" i="4"/>
  <c r="G964" i="4"/>
  <c r="F964" i="4"/>
  <c r="C964" i="4"/>
  <c r="B964" i="4"/>
  <c r="M963" i="4"/>
  <c r="L963" i="4"/>
  <c r="K963" i="4"/>
  <c r="J963" i="4"/>
  <c r="I963" i="4"/>
  <c r="H963" i="4"/>
  <c r="G963" i="4"/>
  <c r="F963" i="4"/>
  <c r="D963" i="4" s="1"/>
  <c r="E963" i="4" s="1"/>
  <c r="C963" i="4"/>
  <c r="B963" i="4"/>
  <c r="M962" i="4"/>
  <c r="L962" i="4"/>
  <c r="K962" i="4"/>
  <c r="J962" i="4"/>
  <c r="I962" i="4"/>
  <c r="H962" i="4"/>
  <c r="G962" i="4"/>
  <c r="F962" i="4"/>
  <c r="D962" i="4"/>
  <c r="E962" i="4" s="1"/>
  <c r="C962" i="4"/>
  <c r="B962" i="4"/>
  <c r="M961" i="4"/>
  <c r="L961" i="4"/>
  <c r="K961" i="4"/>
  <c r="J961" i="4"/>
  <c r="I961" i="4"/>
  <c r="H961" i="4"/>
  <c r="G961" i="4"/>
  <c r="D961" i="4" s="1"/>
  <c r="E961" i="4" s="1"/>
  <c r="F961" i="4"/>
  <c r="C961" i="4"/>
  <c r="B961" i="4"/>
  <c r="M960" i="4"/>
  <c r="L960" i="4"/>
  <c r="K960" i="4"/>
  <c r="J960" i="4"/>
  <c r="I960" i="4"/>
  <c r="H960" i="4"/>
  <c r="G960" i="4"/>
  <c r="D960" i="4" s="1"/>
  <c r="E960" i="4" s="1"/>
  <c r="F960" i="4"/>
  <c r="C960" i="4"/>
  <c r="B960" i="4"/>
  <c r="M959" i="4"/>
  <c r="L959" i="4"/>
  <c r="K959" i="4"/>
  <c r="J959" i="4"/>
  <c r="I959" i="4"/>
  <c r="H959" i="4"/>
  <c r="G959" i="4"/>
  <c r="F959" i="4"/>
  <c r="D959" i="4" s="1"/>
  <c r="C959" i="4"/>
  <c r="B959" i="4"/>
  <c r="M958" i="4"/>
  <c r="L958" i="4"/>
  <c r="K958" i="4"/>
  <c r="J958" i="4"/>
  <c r="I958" i="4"/>
  <c r="H958" i="4"/>
  <c r="G958" i="4"/>
  <c r="D958" i="4" s="1"/>
  <c r="E958" i="4" s="1"/>
  <c r="F958" i="4"/>
  <c r="C958" i="4"/>
  <c r="B958" i="4"/>
  <c r="M957" i="4"/>
  <c r="L957" i="4"/>
  <c r="K957" i="4"/>
  <c r="J957" i="4"/>
  <c r="I957" i="4"/>
  <c r="H957" i="4"/>
  <c r="G957" i="4"/>
  <c r="F957" i="4"/>
  <c r="D957" i="4" s="1"/>
  <c r="E957" i="4" s="1"/>
  <c r="C957" i="4"/>
  <c r="B957" i="4"/>
  <c r="M956" i="4"/>
  <c r="L956" i="4"/>
  <c r="K956" i="4"/>
  <c r="J956" i="4"/>
  <c r="I956" i="4"/>
  <c r="H956" i="4"/>
  <c r="G956" i="4"/>
  <c r="D956" i="4" s="1"/>
  <c r="E956" i="4" s="1"/>
  <c r="F956" i="4"/>
  <c r="C956" i="4"/>
  <c r="B956" i="4"/>
  <c r="M955" i="4"/>
  <c r="L955" i="4"/>
  <c r="K955" i="4"/>
  <c r="J955" i="4"/>
  <c r="I955" i="4"/>
  <c r="H955" i="4"/>
  <c r="G955" i="4"/>
  <c r="F955" i="4"/>
  <c r="C955" i="4"/>
  <c r="B955" i="4"/>
  <c r="M954" i="4"/>
  <c r="L954" i="4"/>
  <c r="K954" i="4"/>
  <c r="J954" i="4"/>
  <c r="I954" i="4"/>
  <c r="H954" i="4"/>
  <c r="G954" i="4"/>
  <c r="F954" i="4"/>
  <c r="C954" i="4"/>
  <c r="B954" i="4"/>
  <c r="M953" i="4"/>
  <c r="L953" i="4"/>
  <c r="K953" i="4"/>
  <c r="J953" i="4"/>
  <c r="I953" i="4"/>
  <c r="H953" i="4"/>
  <c r="G953" i="4"/>
  <c r="F953" i="4"/>
  <c r="C953" i="4"/>
  <c r="B953" i="4"/>
  <c r="M952" i="4"/>
  <c r="L952" i="4"/>
  <c r="K952" i="4"/>
  <c r="J952" i="4"/>
  <c r="I952" i="4"/>
  <c r="H952" i="4"/>
  <c r="G952" i="4"/>
  <c r="F952" i="4"/>
  <c r="D952" i="4"/>
  <c r="E952" i="4" s="1"/>
  <c r="C952" i="4"/>
  <c r="B952" i="4"/>
  <c r="M951" i="4"/>
  <c r="L951" i="4"/>
  <c r="K951" i="4"/>
  <c r="J951" i="4"/>
  <c r="I951" i="4"/>
  <c r="H951" i="4"/>
  <c r="G951" i="4"/>
  <c r="F951" i="4"/>
  <c r="C951" i="4"/>
  <c r="B951" i="4"/>
  <c r="M950" i="4"/>
  <c r="L950" i="4"/>
  <c r="K950" i="4"/>
  <c r="J950" i="4"/>
  <c r="I950" i="4"/>
  <c r="H950" i="4"/>
  <c r="G950" i="4"/>
  <c r="F950" i="4"/>
  <c r="C950" i="4"/>
  <c r="B950" i="4"/>
  <c r="M949" i="4"/>
  <c r="L949" i="4"/>
  <c r="K949" i="4"/>
  <c r="J949" i="4"/>
  <c r="I949" i="4"/>
  <c r="H949" i="4"/>
  <c r="G949" i="4"/>
  <c r="F949" i="4"/>
  <c r="D949" i="4"/>
  <c r="E949" i="4" s="1"/>
  <c r="C949" i="4"/>
  <c r="B949" i="4"/>
  <c r="M948" i="4"/>
  <c r="L948" i="4"/>
  <c r="K948" i="4"/>
  <c r="J948" i="4"/>
  <c r="I948" i="4"/>
  <c r="H948" i="4"/>
  <c r="G948" i="4"/>
  <c r="F948" i="4"/>
  <c r="D948" i="4"/>
  <c r="E948" i="4" s="1"/>
  <c r="C948" i="4"/>
  <c r="B948" i="4"/>
  <c r="M947" i="4"/>
  <c r="L947" i="4"/>
  <c r="K947" i="4"/>
  <c r="J947" i="4"/>
  <c r="I947" i="4"/>
  <c r="H947" i="4"/>
  <c r="G947" i="4"/>
  <c r="F947" i="4"/>
  <c r="C947" i="4"/>
  <c r="B947" i="4"/>
  <c r="M946" i="4"/>
  <c r="L946" i="4"/>
  <c r="K946" i="4"/>
  <c r="J946" i="4"/>
  <c r="I946" i="4"/>
  <c r="H946" i="4"/>
  <c r="G946" i="4"/>
  <c r="D946" i="4" s="1"/>
  <c r="E946" i="4" s="1"/>
  <c r="F946" i="4"/>
  <c r="C946" i="4"/>
  <c r="B946" i="4"/>
  <c r="M945" i="4"/>
  <c r="L945" i="4"/>
  <c r="K945" i="4"/>
  <c r="J945" i="4"/>
  <c r="I945" i="4"/>
  <c r="H945" i="4"/>
  <c r="G945" i="4"/>
  <c r="F945" i="4"/>
  <c r="D945" i="4"/>
  <c r="E945" i="4" s="1"/>
  <c r="C945" i="4"/>
  <c r="B945" i="4"/>
  <c r="M944" i="4"/>
  <c r="L944" i="4"/>
  <c r="K944" i="4"/>
  <c r="J944" i="4"/>
  <c r="I944" i="4"/>
  <c r="H944" i="4"/>
  <c r="G944" i="4"/>
  <c r="D944" i="4" s="1"/>
  <c r="E944" i="4" s="1"/>
  <c r="F944" i="4"/>
  <c r="C944" i="4"/>
  <c r="B944" i="4"/>
  <c r="M943" i="4"/>
  <c r="L943" i="4"/>
  <c r="K943" i="4"/>
  <c r="J943" i="4"/>
  <c r="I943" i="4"/>
  <c r="H943" i="4"/>
  <c r="G943" i="4"/>
  <c r="F943" i="4"/>
  <c r="C943" i="4"/>
  <c r="B943" i="4"/>
  <c r="M942" i="4"/>
  <c r="L942" i="4"/>
  <c r="K942" i="4"/>
  <c r="J942" i="4"/>
  <c r="I942" i="4"/>
  <c r="H942" i="4"/>
  <c r="G942" i="4"/>
  <c r="F942" i="4"/>
  <c r="D942" i="4"/>
  <c r="E942" i="4" s="1"/>
  <c r="C942" i="4"/>
  <c r="B942" i="4"/>
  <c r="M941" i="4"/>
  <c r="L941" i="4"/>
  <c r="K941" i="4"/>
  <c r="J941" i="4"/>
  <c r="I941" i="4"/>
  <c r="H941" i="4"/>
  <c r="G941" i="4"/>
  <c r="F941" i="4"/>
  <c r="D941" i="4" s="1"/>
  <c r="E941" i="4" s="1"/>
  <c r="C941" i="4"/>
  <c r="B941" i="4"/>
  <c r="M940" i="4"/>
  <c r="L940" i="4"/>
  <c r="K940" i="4"/>
  <c r="J940" i="4"/>
  <c r="I940" i="4"/>
  <c r="H940" i="4"/>
  <c r="G940" i="4"/>
  <c r="D940" i="4" s="1"/>
  <c r="E940" i="4" s="1"/>
  <c r="F940" i="4"/>
  <c r="C940" i="4"/>
  <c r="B940" i="4"/>
  <c r="M939" i="4"/>
  <c r="L939" i="4"/>
  <c r="K939" i="4"/>
  <c r="J939" i="4"/>
  <c r="I939" i="4"/>
  <c r="H939" i="4"/>
  <c r="G939" i="4"/>
  <c r="F939" i="4"/>
  <c r="C939" i="4"/>
  <c r="B939" i="4"/>
  <c r="M938" i="4"/>
  <c r="L938" i="4"/>
  <c r="K938" i="4"/>
  <c r="J938" i="4"/>
  <c r="I938" i="4"/>
  <c r="H938" i="4"/>
  <c r="G938" i="4"/>
  <c r="F938" i="4"/>
  <c r="E938" i="4"/>
  <c r="D938" i="4"/>
  <c r="C938" i="4"/>
  <c r="B938" i="4"/>
  <c r="M937" i="4"/>
  <c r="L937" i="4"/>
  <c r="K937" i="4"/>
  <c r="J937" i="4"/>
  <c r="I937" i="4"/>
  <c r="H937" i="4"/>
  <c r="G937" i="4"/>
  <c r="F937" i="4"/>
  <c r="D937" i="4"/>
  <c r="E937" i="4" s="1"/>
  <c r="C937" i="4"/>
  <c r="B937" i="4"/>
  <c r="M936" i="4"/>
  <c r="L936" i="4"/>
  <c r="K936" i="4"/>
  <c r="J936" i="4"/>
  <c r="I936" i="4"/>
  <c r="H936" i="4"/>
  <c r="G936" i="4"/>
  <c r="F936" i="4"/>
  <c r="C936" i="4"/>
  <c r="B936" i="4"/>
  <c r="M935" i="4"/>
  <c r="L935" i="4"/>
  <c r="K935" i="4"/>
  <c r="J935" i="4"/>
  <c r="I935" i="4"/>
  <c r="H935" i="4"/>
  <c r="G935" i="4"/>
  <c r="F935" i="4"/>
  <c r="C935" i="4"/>
  <c r="B935" i="4"/>
  <c r="M934" i="4"/>
  <c r="L934" i="4"/>
  <c r="K934" i="4"/>
  <c r="J934" i="4"/>
  <c r="I934" i="4"/>
  <c r="H934" i="4"/>
  <c r="G934" i="4"/>
  <c r="D934" i="4" s="1"/>
  <c r="E934" i="4" s="1"/>
  <c r="F934" i="4"/>
  <c r="C934" i="4"/>
  <c r="B934" i="4"/>
  <c r="M933" i="4"/>
  <c r="L933" i="4"/>
  <c r="K933" i="4"/>
  <c r="J933" i="4"/>
  <c r="I933" i="4"/>
  <c r="H933" i="4"/>
  <c r="G933" i="4"/>
  <c r="F933" i="4"/>
  <c r="C933" i="4"/>
  <c r="B933" i="4"/>
  <c r="M932" i="4"/>
  <c r="L932" i="4"/>
  <c r="K932" i="4"/>
  <c r="J932" i="4"/>
  <c r="I932" i="4"/>
  <c r="D932" i="4" s="1"/>
  <c r="E932" i="4" s="1"/>
  <c r="H932" i="4"/>
  <c r="G932" i="4"/>
  <c r="F932" i="4"/>
  <c r="C932" i="4"/>
  <c r="B932" i="4"/>
  <c r="M931" i="4"/>
  <c r="L931" i="4"/>
  <c r="K931" i="4"/>
  <c r="J931" i="4"/>
  <c r="I931" i="4"/>
  <c r="H931" i="4"/>
  <c r="G931" i="4"/>
  <c r="F931" i="4"/>
  <c r="D931" i="4" s="1"/>
  <c r="E931" i="4"/>
  <c r="C931" i="4"/>
  <c r="B931" i="4"/>
  <c r="M930" i="4"/>
  <c r="L930" i="4"/>
  <c r="K930" i="4"/>
  <c r="J930" i="4"/>
  <c r="I930" i="4"/>
  <c r="H930" i="4"/>
  <c r="G930" i="4"/>
  <c r="F930" i="4"/>
  <c r="D930" i="4"/>
  <c r="E930" i="4" s="1"/>
  <c r="C930" i="4"/>
  <c r="B930" i="4"/>
  <c r="M929" i="4"/>
  <c r="L929" i="4"/>
  <c r="K929" i="4"/>
  <c r="J929" i="4"/>
  <c r="I929" i="4"/>
  <c r="H929" i="4"/>
  <c r="G929" i="4"/>
  <c r="D929" i="4" s="1"/>
  <c r="E929" i="4" s="1"/>
  <c r="F929" i="4"/>
  <c r="C929" i="4"/>
  <c r="B929" i="4"/>
  <c r="M928" i="4"/>
  <c r="L928" i="4"/>
  <c r="K928" i="4"/>
  <c r="J928" i="4"/>
  <c r="I928" i="4"/>
  <c r="H928" i="4"/>
  <c r="G928" i="4"/>
  <c r="D928" i="4" s="1"/>
  <c r="E928" i="4" s="1"/>
  <c r="F928" i="4"/>
  <c r="C928" i="4"/>
  <c r="B928" i="4"/>
  <c r="M927" i="4"/>
  <c r="L927" i="4"/>
  <c r="K927" i="4"/>
  <c r="J927" i="4"/>
  <c r="I927" i="4"/>
  <c r="H927" i="4"/>
  <c r="G927" i="4"/>
  <c r="F927" i="4"/>
  <c r="D927" i="4" s="1"/>
  <c r="C927" i="4"/>
  <c r="B927" i="4"/>
  <c r="M926" i="4"/>
  <c r="L926" i="4"/>
  <c r="K926" i="4"/>
  <c r="J926" i="4"/>
  <c r="I926" i="4"/>
  <c r="H926" i="4"/>
  <c r="G926" i="4"/>
  <c r="D926" i="4" s="1"/>
  <c r="E926" i="4" s="1"/>
  <c r="F926" i="4"/>
  <c r="C926" i="4"/>
  <c r="B926" i="4"/>
  <c r="M925" i="4"/>
  <c r="L925" i="4"/>
  <c r="K925" i="4"/>
  <c r="J925" i="4"/>
  <c r="I925" i="4"/>
  <c r="H925" i="4"/>
  <c r="G925" i="4"/>
  <c r="F925" i="4"/>
  <c r="D925" i="4" s="1"/>
  <c r="E925" i="4" s="1"/>
  <c r="C925" i="4"/>
  <c r="B925" i="4"/>
  <c r="M924" i="4"/>
  <c r="L924" i="4"/>
  <c r="K924" i="4"/>
  <c r="J924" i="4"/>
  <c r="I924" i="4"/>
  <c r="H924" i="4"/>
  <c r="G924" i="4"/>
  <c r="D924" i="4" s="1"/>
  <c r="E924" i="4" s="1"/>
  <c r="F924" i="4"/>
  <c r="C924" i="4"/>
  <c r="B924" i="4"/>
  <c r="M923" i="4"/>
  <c r="L923" i="4"/>
  <c r="K923" i="4"/>
  <c r="J923" i="4"/>
  <c r="I923" i="4"/>
  <c r="H923" i="4"/>
  <c r="G923" i="4"/>
  <c r="F923" i="4"/>
  <c r="C923" i="4"/>
  <c r="B923" i="4"/>
  <c r="M922" i="4"/>
  <c r="L922" i="4"/>
  <c r="K922" i="4"/>
  <c r="J922" i="4"/>
  <c r="I922" i="4"/>
  <c r="H922" i="4"/>
  <c r="G922" i="4"/>
  <c r="F922" i="4"/>
  <c r="C922" i="4"/>
  <c r="B922" i="4"/>
  <c r="M921" i="4"/>
  <c r="L921" i="4"/>
  <c r="K921" i="4"/>
  <c r="J921" i="4"/>
  <c r="I921" i="4"/>
  <c r="H921" i="4"/>
  <c r="G921" i="4"/>
  <c r="F921" i="4"/>
  <c r="C921" i="4"/>
  <c r="B921" i="4"/>
  <c r="M920" i="4"/>
  <c r="L920" i="4"/>
  <c r="K920" i="4"/>
  <c r="J920" i="4"/>
  <c r="I920" i="4"/>
  <c r="H920" i="4"/>
  <c r="G920" i="4"/>
  <c r="F920" i="4"/>
  <c r="D920" i="4"/>
  <c r="C920" i="4"/>
  <c r="B920" i="4"/>
  <c r="M919" i="4"/>
  <c r="L919" i="4"/>
  <c r="K919" i="4"/>
  <c r="J919" i="4"/>
  <c r="I919" i="4"/>
  <c r="H919" i="4"/>
  <c r="G919" i="4"/>
  <c r="F919" i="4"/>
  <c r="C919" i="4"/>
  <c r="B919" i="4"/>
  <c r="M918" i="4"/>
  <c r="L918" i="4"/>
  <c r="K918" i="4"/>
  <c r="J918" i="4"/>
  <c r="I918" i="4"/>
  <c r="H918" i="4"/>
  <c r="G918" i="4"/>
  <c r="D918" i="4" s="1"/>
  <c r="E918" i="4" s="1"/>
  <c r="F918" i="4"/>
  <c r="C918" i="4"/>
  <c r="B918" i="4"/>
  <c r="M917" i="4"/>
  <c r="L917" i="4"/>
  <c r="K917" i="4"/>
  <c r="J917" i="4"/>
  <c r="I917" i="4"/>
  <c r="H917" i="4"/>
  <c r="G917" i="4"/>
  <c r="F917" i="4"/>
  <c r="E917" i="4"/>
  <c r="D917" i="4"/>
  <c r="C917" i="4"/>
  <c r="B917" i="4"/>
  <c r="M916" i="4"/>
  <c r="L916" i="4"/>
  <c r="K916" i="4"/>
  <c r="J916" i="4"/>
  <c r="I916" i="4"/>
  <c r="H916" i="4"/>
  <c r="G916" i="4"/>
  <c r="F916" i="4"/>
  <c r="D916" i="4"/>
  <c r="E916" i="4" s="1"/>
  <c r="C916" i="4"/>
  <c r="B916" i="4"/>
  <c r="M915" i="4"/>
  <c r="L915" i="4"/>
  <c r="K915" i="4"/>
  <c r="J915" i="4"/>
  <c r="I915" i="4"/>
  <c r="H915" i="4"/>
  <c r="G915" i="4"/>
  <c r="F915" i="4"/>
  <c r="C915" i="4"/>
  <c r="B915" i="4"/>
  <c r="M914" i="4"/>
  <c r="L914" i="4"/>
  <c r="K914" i="4"/>
  <c r="J914" i="4"/>
  <c r="I914" i="4"/>
  <c r="H914" i="4"/>
  <c r="G914" i="4"/>
  <c r="D914" i="4" s="1"/>
  <c r="E914" i="4" s="1"/>
  <c r="F914" i="4"/>
  <c r="C914" i="4"/>
  <c r="B914" i="4"/>
  <c r="M913" i="4"/>
  <c r="L913" i="4"/>
  <c r="K913" i="4"/>
  <c r="J913" i="4"/>
  <c r="I913" i="4"/>
  <c r="H913" i="4"/>
  <c r="G913" i="4"/>
  <c r="F913" i="4"/>
  <c r="D913" i="4"/>
  <c r="C913" i="4"/>
  <c r="E913" i="4" s="1"/>
  <c r="B913" i="4"/>
  <c r="M912" i="4"/>
  <c r="L912" i="4"/>
  <c r="K912" i="4"/>
  <c r="J912" i="4"/>
  <c r="I912" i="4"/>
  <c r="H912" i="4"/>
  <c r="G912" i="4"/>
  <c r="D912" i="4" s="1"/>
  <c r="E912" i="4" s="1"/>
  <c r="F912" i="4"/>
  <c r="C912" i="4"/>
  <c r="B912" i="4"/>
  <c r="M911" i="4"/>
  <c r="L911" i="4"/>
  <c r="K911" i="4"/>
  <c r="J911" i="4"/>
  <c r="I911" i="4"/>
  <c r="H911" i="4"/>
  <c r="G911" i="4"/>
  <c r="F911" i="4"/>
  <c r="C911" i="4"/>
  <c r="B911" i="4"/>
  <c r="M910" i="4"/>
  <c r="L910" i="4"/>
  <c r="K910" i="4"/>
  <c r="J910" i="4"/>
  <c r="I910" i="4"/>
  <c r="H910" i="4"/>
  <c r="G910" i="4"/>
  <c r="D910" i="4" s="1"/>
  <c r="E910" i="4" s="1"/>
  <c r="F910" i="4"/>
  <c r="C910" i="4"/>
  <c r="B910" i="4"/>
  <c r="M909" i="4"/>
  <c r="L909" i="4"/>
  <c r="K909" i="4"/>
  <c r="J909" i="4"/>
  <c r="I909" i="4"/>
  <c r="H909" i="4"/>
  <c r="G909" i="4"/>
  <c r="F909" i="4"/>
  <c r="D909" i="4" s="1"/>
  <c r="E909" i="4" s="1"/>
  <c r="C909" i="4"/>
  <c r="B909" i="4"/>
  <c r="M908" i="4"/>
  <c r="L908" i="4"/>
  <c r="K908" i="4"/>
  <c r="J908" i="4"/>
  <c r="I908" i="4"/>
  <c r="H908" i="4"/>
  <c r="G908" i="4"/>
  <c r="D908" i="4" s="1"/>
  <c r="E908" i="4" s="1"/>
  <c r="F908" i="4"/>
  <c r="C908" i="4"/>
  <c r="B908" i="4"/>
  <c r="M907" i="4"/>
  <c r="L907" i="4"/>
  <c r="K907" i="4"/>
  <c r="J907" i="4"/>
  <c r="I907" i="4"/>
  <c r="H907" i="4"/>
  <c r="G907" i="4"/>
  <c r="F907" i="4"/>
  <c r="C907" i="4"/>
  <c r="B907" i="4"/>
  <c r="M906" i="4"/>
  <c r="L906" i="4"/>
  <c r="K906" i="4"/>
  <c r="J906" i="4"/>
  <c r="I906" i="4"/>
  <c r="H906" i="4"/>
  <c r="G906" i="4"/>
  <c r="F906" i="4"/>
  <c r="E906" i="4"/>
  <c r="D906" i="4"/>
  <c r="C906" i="4"/>
  <c r="B906" i="4"/>
  <c r="M905" i="4"/>
  <c r="L905" i="4"/>
  <c r="K905" i="4"/>
  <c r="J905" i="4"/>
  <c r="I905" i="4"/>
  <c r="H905" i="4"/>
  <c r="G905" i="4"/>
  <c r="F905" i="4"/>
  <c r="D905" i="4"/>
  <c r="E905" i="4" s="1"/>
  <c r="C905" i="4"/>
  <c r="B905" i="4"/>
  <c r="M904" i="4"/>
  <c r="L904" i="4"/>
  <c r="K904" i="4"/>
  <c r="J904" i="4"/>
  <c r="I904" i="4"/>
  <c r="H904" i="4"/>
  <c r="G904" i="4"/>
  <c r="F904" i="4"/>
  <c r="C904" i="4"/>
  <c r="B904" i="4"/>
  <c r="M903" i="4"/>
  <c r="L903" i="4"/>
  <c r="K903" i="4"/>
  <c r="J903" i="4"/>
  <c r="I903" i="4"/>
  <c r="H903" i="4"/>
  <c r="G903" i="4"/>
  <c r="F903" i="4"/>
  <c r="D903" i="4" s="1"/>
  <c r="E903" i="4" s="1"/>
  <c r="C903" i="4"/>
  <c r="B903" i="4"/>
  <c r="M902" i="4"/>
  <c r="L902" i="4"/>
  <c r="K902" i="4"/>
  <c r="J902" i="4"/>
  <c r="I902" i="4"/>
  <c r="H902" i="4"/>
  <c r="G902" i="4"/>
  <c r="D902" i="4" s="1"/>
  <c r="F902" i="4"/>
  <c r="C902" i="4"/>
  <c r="B902" i="4"/>
  <c r="M901" i="4"/>
  <c r="L901" i="4"/>
  <c r="K901" i="4"/>
  <c r="J901" i="4"/>
  <c r="I901" i="4"/>
  <c r="H901" i="4"/>
  <c r="G901" i="4"/>
  <c r="F901" i="4"/>
  <c r="C901" i="4"/>
  <c r="B901" i="4"/>
  <c r="M900" i="4"/>
  <c r="L900" i="4"/>
  <c r="K900" i="4"/>
  <c r="J900" i="4"/>
  <c r="I900" i="4"/>
  <c r="H900" i="4"/>
  <c r="G900" i="4"/>
  <c r="F900" i="4"/>
  <c r="C900" i="4"/>
  <c r="B900" i="4"/>
  <c r="M899" i="4"/>
  <c r="L899" i="4"/>
  <c r="K899" i="4"/>
  <c r="J899" i="4"/>
  <c r="I899" i="4"/>
  <c r="H899" i="4"/>
  <c r="G899" i="4"/>
  <c r="F899" i="4"/>
  <c r="D899" i="4" s="1"/>
  <c r="C899" i="4"/>
  <c r="E899" i="4" s="1"/>
  <c r="B899" i="4"/>
  <c r="M898" i="4"/>
  <c r="L898" i="4"/>
  <c r="K898" i="4"/>
  <c r="J898" i="4"/>
  <c r="I898" i="4"/>
  <c r="H898" i="4"/>
  <c r="G898" i="4"/>
  <c r="F898" i="4"/>
  <c r="D898" i="4"/>
  <c r="E898" i="4" s="1"/>
  <c r="C898" i="4"/>
  <c r="B898" i="4"/>
  <c r="M897" i="4"/>
  <c r="L897" i="4"/>
  <c r="K897" i="4"/>
  <c r="J897" i="4"/>
  <c r="I897" i="4"/>
  <c r="H897" i="4"/>
  <c r="G897" i="4"/>
  <c r="D897" i="4" s="1"/>
  <c r="E897" i="4" s="1"/>
  <c r="F897" i="4"/>
  <c r="C897" i="4"/>
  <c r="B897" i="4"/>
  <c r="M896" i="4"/>
  <c r="L896" i="4"/>
  <c r="K896" i="4"/>
  <c r="J896" i="4"/>
  <c r="I896" i="4"/>
  <c r="H896" i="4"/>
  <c r="G896" i="4"/>
  <c r="D896" i="4" s="1"/>
  <c r="E896" i="4" s="1"/>
  <c r="F896" i="4"/>
  <c r="C896" i="4"/>
  <c r="B896" i="4"/>
  <c r="M895" i="4"/>
  <c r="L895" i="4"/>
  <c r="K895" i="4"/>
  <c r="J895" i="4"/>
  <c r="I895" i="4"/>
  <c r="H895" i="4"/>
  <c r="G895" i="4"/>
  <c r="F895" i="4"/>
  <c r="D895" i="4" s="1"/>
  <c r="C895" i="4"/>
  <c r="B895" i="4"/>
  <c r="M894" i="4"/>
  <c r="L894" i="4"/>
  <c r="K894" i="4"/>
  <c r="J894" i="4"/>
  <c r="I894" i="4"/>
  <c r="H894" i="4"/>
  <c r="G894" i="4"/>
  <c r="D894" i="4" s="1"/>
  <c r="E894" i="4" s="1"/>
  <c r="F894" i="4"/>
  <c r="C894" i="4"/>
  <c r="B894" i="4"/>
  <c r="M893" i="4"/>
  <c r="L893" i="4"/>
  <c r="K893" i="4"/>
  <c r="J893" i="4"/>
  <c r="I893" i="4"/>
  <c r="H893" i="4"/>
  <c r="G893" i="4"/>
  <c r="F893" i="4"/>
  <c r="C893" i="4"/>
  <c r="B893" i="4"/>
  <c r="M892" i="4"/>
  <c r="L892" i="4"/>
  <c r="K892" i="4"/>
  <c r="J892" i="4"/>
  <c r="I892" i="4"/>
  <c r="H892" i="4"/>
  <c r="G892" i="4"/>
  <c r="D892" i="4" s="1"/>
  <c r="E892" i="4" s="1"/>
  <c r="F892" i="4"/>
  <c r="C892" i="4"/>
  <c r="B892" i="4"/>
  <c r="M891" i="4"/>
  <c r="L891" i="4"/>
  <c r="K891" i="4"/>
  <c r="J891" i="4"/>
  <c r="I891" i="4"/>
  <c r="H891" i="4"/>
  <c r="G891" i="4"/>
  <c r="F891" i="4"/>
  <c r="C891" i="4"/>
  <c r="B891" i="4"/>
  <c r="M890" i="4"/>
  <c r="L890" i="4"/>
  <c r="K890" i="4"/>
  <c r="J890" i="4"/>
  <c r="I890" i="4"/>
  <c r="H890" i="4"/>
  <c r="G890" i="4"/>
  <c r="F890" i="4"/>
  <c r="C890" i="4"/>
  <c r="B890" i="4"/>
  <c r="M889" i="4"/>
  <c r="L889" i="4"/>
  <c r="K889" i="4"/>
  <c r="J889" i="4"/>
  <c r="I889" i="4"/>
  <c r="H889" i="4"/>
  <c r="G889" i="4"/>
  <c r="F889" i="4"/>
  <c r="D889" i="4" s="1"/>
  <c r="E889" i="4" s="1"/>
  <c r="C889" i="4"/>
  <c r="B889" i="4"/>
  <c r="M888" i="4"/>
  <c r="L888" i="4"/>
  <c r="K888" i="4"/>
  <c r="J888" i="4"/>
  <c r="I888" i="4"/>
  <c r="H888" i="4"/>
  <c r="G888" i="4"/>
  <c r="F888" i="4"/>
  <c r="D888" i="4"/>
  <c r="E888" i="4" s="1"/>
  <c r="C888" i="4"/>
  <c r="B888" i="4"/>
  <c r="M887" i="4"/>
  <c r="L887" i="4"/>
  <c r="K887" i="4"/>
  <c r="J887" i="4"/>
  <c r="I887" i="4"/>
  <c r="H887" i="4"/>
  <c r="G887" i="4"/>
  <c r="F887" i="4"/>
  <c r="C887" i="4"/>
  <c r="B887" i="4"/>
  <c r="M886" i="4"/>
  <c r="L886" i="4"/>
  <c r="K886" i="4"/>
  <c r="J886" i="4"/>
  <c r="I886" i="4"/>
  <c r="H886" i="4"/>
  <c r="G886" i="4"/>
  <c r="F886" i="4"/>
  <c r="C886" i="4"/>
  <c r="B886" i="4"/>
  <c r="M885" i="4"/>
  <c r="L885" i="4"/>
  <c r="K885" i="4"/>
  <c r="J885" i="4"/>
  <c r="I885" i="4"/>
  <c r="H885" i="4"/>
  <c r="G885" i="4"/>
  <c r="F885" i="4"/>
  <c r="D885" i="4"/>
  <c r="E885" i="4" s="1"/>
  <c r="C885" i="4"/>
  <c r="B885" i="4"/>
  <c r="M884" i="4"/>
  <c r="L884" i="4"/>
  <c r="K884" i="4"/>
  <c r="J884" i="4"/>
  <c r="I884" i="4"/>
  <c r="H884" i="4"/>
  <c r="G884" i="4"/>
  <c r="F884" i="4"/>
  <c r="D884" i="4"/>
  <c r="E884" i="4" s="1"/>
  <c r="C884" i="4"/>
  <c r="B884" i="4"/>
  <c r="M883" i="4"/>
  <c r="L883" i="4"/>
  <c r="K883" i="4"/>
  <c r="J883" i="4"/>
  <c r="I883" i="4"/>
  <c r="H883" i="4"/>
  <c r="G883" i="4"/>
  <c r="F883" i="4"/>
  <c r="C883" i="4"/>
  <c r="B883" i="4"/>
  <c r="M882" i="4"/>
  <c r="L882" i="4"/>
  <c r="K882" i="4"/>
  <c r="J882" i="4"/>
  <c r="I882" i="4"/>
  <c r="H882" i="4"/>
  <c r="G882" i="4"/>
  <c r="F882" i="4"/>
  <c r="C882" i="4"/>
  <c r="B882" i="4"/>
  <c r="M881" i="4"/>
  <c r="L881" i="4"/>
  <c r="K881" i="4"/>
  <c r="J881" i="4"/>
  <c r="I881" i="4"/>
  <c r="H881" i="4"/>
  <c r="G881" i="4"/>
  <c r="F881" i="4"/>
  <c r="E881" i="4"/>
  <c r="D881" i="4"/>
  <c r="C881" i="4"/>
  <c r="B881" i="4"/>
  <c r="M880" i="4"/>
  <c r="L880" i="4"/>
  <c r="K880" i="4"/>
  <c r="J880" i="4"/>
  <c r="I880" i="4"/>
  <c r="H880" i="4"/>
  <c r="G880" i="4"/>
  <c r="D880" i="4" s="1"/>
  <c r="E880" i="4" s="1"/>
  <c r="F880" i="4"/>
  <c r="C880" i="4"/>
  <c r="B880" i="4"/>
  <c r="M879" i="4"/>
  <c r="L879" i="4"/>
  <c r="K879" i="4"/>
  <c r="J879" i="4"/>
  <c r="I879" i="4"/>
  <c r="H879" i="4"/>
  <c r="G879" i="4"/>
  <c r="F879" i="4"/>
  <c r="C879" i="4"/>
  <c r="B879" i="4"/>
  <c r="M878" i="4"/>
  <c r="L878" i="4"/>
  <c r="K878" i="4"/>
  <c r="J878" i="4"/>
  <c r="I878" i="4"/>
  <c r="D878" i="4" s="1"/>
  <c r="E878" i="4" s="1"/>
  <c r="H878" i="4"/>
  <c r="G878" i="4"/>
  <c r="F878" i="4"/>
  <c r="C878" i="4"/>
  <c r="B878" i="4"/>
  <c r="M877" i="4"/>
  <c r="L877" i="4"/>
  <c r="K877" i="4"/>
  <c r="J877" i="4"/>
  <c r="I877" i="4"/>
  <c r="H877" i="4"/>
  <c r="G877" i="4"/>
  <c r="F877" i="4"/>
  <c r="D877" i="4" s="1"/>
  <c r="E877" i="4" s="1"/>
  <c r="C877" i="4"/>
  <c r="B877" i="4"/>
  <c r="M876" i="4"/>
  <c r="L876" i="4"/>
  <c r="K876" i="4"/>
  <c r="J876" i="4"/>
  <c r="I876" i="4"/>
  <c r="H876" i="4"/>
  <c r="G876" i="4"/>
  <c r="D876" i="4" s="1"/>
  <c r="E876" i="4" s="1"/>
  <c r="F876" i="4"/>
  <c r="C876" i="4"/>
  <c r="B876" i="4"/>
  <c r="M875" i="4"/>
  <c r="L875" i="4"/>
  <c r="K875" i="4"/>
  <c r="J875" i="4"/>
  <c r="I875" i="4"/>
  <c r="H875" i="4"/>
  <c r="G875" i="4"/>
  <c r="F875" i="4"/>
  <c r="C875" i="4"/>
  <c r="B875" i="4"/>
  <c r="M874" i="4"/>
  <c r="L874" i="4"/>
  <c r="K874" i="4"/>
  <c r="J874" i="4"/>
  <c r="I874" i="4"/>
  <c r="H874" i="4"/>
  <c r="G874" i="4"/>
  <c r="F874" i="4"/>
  <c r="E874" i="4"/>
  <c r="D874" i="4"/>
  <c r="C874" i="4"/>
  <c r="B874" i="4"/>
  <c r="M873" i="4"/>
  <c r="L873" i="4"/>
  <c r="K873" i="4"/>
  <c r="J873" i="4"/>
  <c r="I873" i="4"/>
  <c r="H873" i="4"/>
  <c r="G873" i="4"/>
  <c r="F873" i="4"/>
  <c r="D873" i="4"/>
  <c r="C873" i="4"/>
  <c r="B873" i="4"/>
  <c r="M872" i="4"/>
  <c r="L872" i="4"/>
  <c r="K872" i="4"/>
  <c r="J872" i="4"/>
  <c r="I872" i="4"/>
  <c r="H872" i="4"/>
  <c r="G872" i="4"/>
  <c r="F872" i="4"/>
  <c r="C872" i="4"/>
  <c r="B872" i="4"/>
  <c r="M871" i="4"/>
  <c r="L871" i="4"/>
  <c r="K871" i="4"/>
  <c r="J871" i="4"/>
  <c r="I871" i="4"/>
  <c r="H871" i="4"/>
  <c r="G871" i="4"/>
  <c r="F871" i="4"/>
  <c r="D871" i="4" s="1"/>
  <c r="E871" i="4" s="1"/>
  <c r="C871" i="4"/>
  <c r="B871" i="4"/>
  <c r="M870" i="4"/>
  <c r="L870" i="4"/>
  <c r="K870" i="4"/>
  <c r="J870" i="4"/>
  <c r="I870" i="4"/>
  <c r="H870" i="4"/>
  <c r="G870" i="4"/>
  <c r="D870" i="4" s="1"/>
  <c r="F870" i="4"/>
  <c r="C870" i="4"/>
  <c r="E870" i="4" s="1"/>
  <c r="B870" i="4"/>
  <c r="M869" i="4"/>
  <c r="L869" i="4"/>
  <c r="K869" i="4"/>
  <c r="J869" i="4"/>
  <c r="I869" i="4"/>
  <c r="H869" i="4"/>
  <c r="G869" i="4"/>
  <c r="F869" i="4"/>
  <c r="C869" i="4"/>
  <c r="B869" i="4"/>
  <c r="M868" i="4"/>
  <c r="L868" i="4"/>
  <c r="K868" i="4"/>
  <c r="J868" i="4"/>
  <c r="I868" i="4"/>
  <c r="D868" i="4" s="1"/>
  <c r="E868" i="4" s="1"/>
  <c r="H868" i="4"/>
  <c r="G868" i="4"/>
  <c r="F868" i="4"/>
  <c r="C868" i="4"/>
  <c r="B868" i="4"/>
  <c r="M867" i="4"/>
  <c r="L867" i="4"/>
  <c r="K867" i="4"/>
  <c r="J867" i="4"/>
  <c r="I867" i="4"/>
  <c r="H867" i="4"/>
  <c r="G867" i="4"/>
  <c r="F867" i="4"/>
  <c r="D867" i="4" s="1"/>
  <c r="E867" i="4"/>
  <c r="C867" i="4"/>
  <c r="B867" i="4"/>
  <c r="M866" i="4"/>
  <c r="L866" i="4"/>
  <c r="K866" i="4"/>
  <c r="J866" i="4"/>
  <c r="I866" i="4"/>
  <c r="D866" i="4" s="1"/>
  <c r="E866" i="4" s="1"/>
  <c r="H866" i="4"/>
  <c r="G866" i="4"/>
  <c r="F866" i="4"/>
  <c r="C866" i="4"/>
  <c r="B866" i="4"/>
  <c r="M865" i="4"/>
  <c r="L865" i="4"/>
  <c r="K865" i="4"/>
  <c r="J865" i="4"/>
  <c r="I865" i="4"/>
  <c r="H865" i="4"/>
  <c r="G865" i="4"/>
  <c r="F865" i="4"/>
  <c r="C865" i="4"/>
  <c r="B865" i="4"/>
  <c r="M864" i="4"/>
  <c r="L864" i="4"/>
  <c r="K864" i="4"/>
  <c r="J864" i="4"/>
  <c r="I864" i="4"/>
  <c r="H864" i="4"/>
  <c r="G864" i="4"/>
  <c r="D864" i="4" s="1"/>
  <c r="E864" i="4" s="1"/>
  <c r="F864" i="4"/>
  <c r="C864" i="4"/>
  <c r="B864" i="4"/>
  <c r="M863" i="4"/>
  <c r="L863" i="4"/>
  <c r="K863" i="4"/>
  <c r="J863" i="4"/>
  <c r="I863" i="4"/>
  <c r="H863" i="4"/>
  <c r="G863" i="4"/>
  <c r="F863" i="4"/>
  <c r="D863" i="4" s="1"/>
  <c r="C863" i="4"/>
  <c r="B863" i="4"/>
  <c r="M862" i="4"/>
  <c r="L862" i="4"/>
  <c r="K862" i="4"/>
  <c r="J862" i="4"/>
  <c r="I862" i="4"/>
  <c r="H862" i="4"/>
  <c r="G862" i="4"/>
  <c r="D862" i="4" s="1"/>
  <c r="E862" i="4" s="1"/>
  <c r="F862" i="4"/>
  <c r="C862" i="4"/>
  <c r="B862" i="4"/>
  <c r="M861" i="4"/>
  <c r="L861" i="4"/>
  <c r="K861" i="4"/>
  <c r="J861" i="4"/>
  <c r="I861" i="4"/>
  <c r="H861" i="4"/>
  <c r="G861" i="4"/>
  <c r="F861" i="4"/>
  <c r="C861" i="4"/>
  <c r="B861" i="4"/>
  <c r="M860" i="4"/>
  <c r="L860" i="4"/>
  <c r="K860" i="4"/>
  <c r="J860" i="4"/>
  <c r="I860" i="4"/>
  <c r="H860" i="4"/>
  <c r="G860" i="4"/>
  <c r="D860" i="4" s="1"/>
  <c r="E860" i="4" s="1"/>
  <c r="F860" i="4"/>
  <c r="C860" i="4"/>
  <c r="B860" i="4"/>
  <c r="M859" i="4"/>
  <c r="L859" i="4"/>
  <c r="K859" i="4"/>
  <c r="J859" i="4"/>
  <c r="I859" i="4"/>
  <c r="H859" i="4"/>
  <c r="G859" i="4"/>
  <c r="F859" i="4"/>
  <c r="C859" i="4"/>
  <c r="B859" i="4"/>
  <c r="M858" i="4"/>
  <c r="L858" i="4"/>
  <c r="K858" i="4"/>
  <c r="J858" i="4"/>
  <c r="I858" i="4"/>
  <c r="H858" i="4"/>
  <c r="G858" i="4"/>
  <c r="F858" i="4"/>
  <c r="C858" i="4"/>
  <c r="B858" i="4"/>
  <c r="M857" i="4"/>
  <c r="L857" i="4"/>
  <c r="K857" i="4"/>
  <c r="J857" i="4"/>
  <c r="I857" i="4"/>
  <c r="H857" i="4"/>
  <c r="G857" i="4"/>
  <c r="F857" i="4"/>
  <c r="C857" i="4"/>
  <c r="B857" i="4"/>
  <c r="M856" i="4"/>
  <c r="L856" i="4"/>
  <c r="K856" i="4"/>
  <c r="J856" i="4"/>
  <c r="I856" i="4"/>
  <c r="H856" i="4"/>
  <c r="G856" i="4"/>
  <c r="F856" i="4"/>
  <c r="D856" i="4"/>
  <c r="E856" i="4" s="1"/>
  <c r="C856" i="4"/>
  <c r="B856" i="4"/>
  <c r="M855" i="4"/>
  <c r="L855" i="4"/>
  <c r="K855" i="4"/>
  <c r="J855" i="4"/>
  <c r="I855" i="4"/>
  <c r="H855" i="4"/>
  <c r="G855" i="4"/>
  <c r="F855" i="4"/>
  <c r="C855" i="4"/>
  <c r="B855" i="4"/>
  <c r="M854" i="4"/>
  <c r="L854" i="4"/>
  <c r="K854" i="4"/>
  <c r="J854" i="4"/>
  <c r="I854" i="4"/>
  <c r="H854" i="4"/>
  <c r="G854" i="4"/>
  <c r="F854" i="4"/>
  <c r="C854" i="4"/>
  <c r="B854" i="4"/>
  <c r="M853" i="4"/>
  <c r="L853" i="4"/>
  <c r="K853" i="4"/>
  <c r="J853" i="4"/>
  <c r="I853" i="4"/>
  <c r="H853" i="4"/>
  <c r="G853" i="4"/>
  <c r="F853" i="4"/>
  <c r="D853" i="4"/>
  <c r="E853" i="4" s="1"/>
  <c r="C853" i="4"/>
  <c r="B853" i="4"/>
  <c r="M852" i="4"/>
  <c r="L852" i="4"/>
  <c r="K852" i="4"/>
  <c r="J852" i="4"/>
  <c r="I852" i="4"/>
  <c r="H852" i="4"/>
  <c r="G852" i="4"/>
  <c r="F852" i="4"/>
  <c r="D852" i="4"/>
  <c r="E852" i="4" s="1"/>
  <c r="C852" i="4"/>
  <c r="B852" i="4"/>
  <c r="M851" i="4"/>
  <c r="L851" i="4"/>
  <c r="K851" i="4"/>
  <c r="J851" i="4"/>
  <c r="I851" i="4"/>
  <c r="H851" i="4"/>
  <c r="G851" i="4"/>
  <c r="F851" i="4"/>
  <c r="C851" i="4"/>
  <c r="B851" i="4"/>
  <c r="M850" i="4"/>
  <c r="L850" i="4"/>
  <c r="K850" i="4"/>
  <c r="J850" i="4"/>
  <c r="I850" i="4"/>
  <c r="H850" i="4"/>
  <c r="G850" i="4"/>
  <c r="F850" i="4"/>
  <c r="C850" i="4"/>
  <c r="B850" i="4"/>
  <c r="M849" i="4"/>
  <c r="L849" i="4"/>
  <c r="K849" i="4"/>
  <c r="J849" i="4"/>
  <c r="I849" i="4"/>
  <c r="H849" i="4"/>
  <c r="G849" i="4"/>
  <c r="F849" i="4"/>
  <c r="D849" i="4"/>
  <c r="E849" i="4" s="1"/>
  <c r="C849" i="4"/>
  <c r="B849" i="4"/>
  <c r="M848" i="4"/>
  <c r="L848" i="4"/>
  <c r="K848" i="4"/>
  <c r="J848" i="4"/>
  <c r="I848" i="4"/>
  <c r="D848" i="4" s="1"/>
  <c r="E848" i="4" s="1"/>
  <c r="H848" i="4"/>
  <c r="G848" i="4"/>
  <c r="F848" i="4"/>
  <c r="C848" i="4"/>
  <c r="B848" i="4"/>
  <c r="M847" i="4"/>
  <c r="L847" i="4"/>
  <c r="K847" i="4"/>
  <c r="J847" i="4"/>
  <c r="I847" i="4"/>
  <c r="H847" i="4"/>
  <c r="G847" i="4"/>
  <c r="F847" i="4"/>
  <c r="C847" i="4"/>
  <c r="B847" i="4"/>
  <c r="M846" i="4"/>
  <c r="L846" i="4"/>
  <c r="K846" i="4"/>
  <c r="J846" i="4"/>
  <c r="I846" i="4"/>
  <c r="H846" i="4"/>
  <c r="G846" i="4"/>
  <c r="F846" i="4"/>
  <c r="D846" i="4" s="1"/>
  <c r="E846" i="4" s="1"/>
  <c r="C846" i="4"/>
  <c r="B846" i="4"/>
  <c r="M845" i="4"/>
  <c r="L845" i="4"/>
  <c r="K845" i="4"/>
  <c r="J845" i="4"/>
  <c r="I845" i="4"/>
  <c r="H845" i="4"/>
  <c r="G845" i="4"/>
  <c r="F845" i="4"/>
  <c r="D845" i="4" s="1"/>
  <c r="E845" i="4" s="1"/>
  <c r="C845" i="4"/>
  <c r="B845" i="4"/>
  <c r="M844" i="4"/>
  <c r="L844" i="4"/>
  <c r="K844" i="4"/>
  <c r="J844" i="4"/>
  <c r="I844" i="4"/>
  <c r="H844" i="4"/>
  <c r="G844" i="4"/>
  <c r="D844" i="4" s="1"/>
  <c r="E844" i="4" s="1"/>
  <c r="F844" i="4"/>
  <c r="C844" i="4"/>
  <c r="B844" i="4"/>
  <c r="M843" i="4"/>
  <c r="L843" i="4"/>
  <c r="K843" i="4"/>
  <c r="J843" i="4"/>
  <c r="I843" i="4"/>
  <c r="H843" i="4"/>
  <c r="G843" i="4"/>
  <c r="F843" i="4"/>
  <c r="C843" i="4"/>
  <c r="B843" i="4"/>
  <c r="M842" i="4"/>
  <c r="L842" i="4"/>
  <c r="K842" i="4"/>
  <c r="J842" i="4"/>
  <c r="I842" i="4"/>
  <c r="H842" i="4"/>
  <c r="G842" i="4"/>
  <c r="F842" i="4"/>
  <c r="E842" i="4"/>
  <c r="D842" i="4"/>
  <c r="C842" i="4"/>
  <c r="B842" i="4"/>
  <c r="M841" i="4"/>
  <c r="L841" i="4"/>
  <c r="K841" i="4"/>
  <c r="D841" i="4" s="1"/>
  <c r="J841" i="4"/>
  <c r="I841" i="4"/>
  <c r="H841" i="4"/>
  <c r="G841" i="4"/>
  <c r="F841" i="4"/>
  <c r="C841" i="4"/>
  <c r="B841" i="4"/>
  <c r="M840" i="4"/>
  <c r="L840" i="4"/>
  <c r="K840" i="4"/>
  <c r="J840" i="4"/>
  <c r="I840" i="4"/>
  <c r="H840" i="4"/>
  <c r="G840" i="4"/>
  <c r="F840" i="4"/>
  <c r="C840" i="4"/>
  <c r="B840" i="4"/>
  <c r="M839" i="4"/>
  <c r="L839" i="4"/>
  <c r="K839" i="4"/>
  <c r="J839" i="4"/>
  <c r="I839" i="4"/>
  <c r="H839" i="4"/>
  <c r="G839" i="4"/>
  <c r="F839" i="4"/>
  <c r="D839" i="4" s="1"/>
  <c r="E839" i="4" s="1"/>
  <c r="C839" i="4"/>
  <c r="B839" i="4"/>
  <c r="M838" i="4"/>
  <c r="L838" i="4"/>
  <c r="K838" i="4"/>
  <c r="J838" i="4"/>
  <c r="I838" i="4"/>
  <c r="H838" i="4"/>
  <c r="G838" i="4"/>
  <c r="F838" i="4"/>
  <c r="D838" i="4" s="1"/>
  <c r="E838" i="4"/>
  <c r="C838" i="4"/>
  <c r="B838" i="4"/>
  <c r="M837" i="4"/>
  <c r="L837" i="4"/>
  <c r="K837" i="4"/>
  <c r="J837" i="4"/>
  <c r="I837" i="4"/>
  <c r="H837" i="4"/>
  <c r="G837" i="4"/>
  <c r="F837" i="4"/>
  <c r="C837" i="4"/>
  <c r="B837" i="4"/>
  <c r="M836" i="4"/>
  <c r="L836" i="4"/>
  <c r="K836" i="4"/>
  <c r="J836" i="4"/>
  <c r="I836" i="4"/>
  <c r="H836" i="4"/>
  <c r="G836" i="4"/>
  <c r="F836" i="4"/>
  <c r="C836" i="4"/>
  <c r="B836" i="4"/>
  <c r="M835" i="4"/>
  <c r="L835" i="4"/>
  <c r="K835" i="4"/>
  <c r="J835" i="4"/>
  <c r="I835" i="4"/>
  <c r="H835" i="4"/>
  <c r="G835" i="4"/>
  <c r="F835" i="4"/>
  <c r="D835" i="4" s="1"/>
  <c r="C835" i="4"/>
  <c r="E835" i="4" s="1"/>
  <c r="B835" i="4"/>
  <c r="M834" i="4"/>
  <c r="L834" i="4"/>
  <c r="K834" i="4"/>
  <c r="J834" i="4"/>
  <c r="I834" i="4"/>
  <c r="D834" i="4" s="1"/>
  <c r="E834" i="4" s="1"/>
  <c r="H834" i="4"/>
  <c r="G834" i="4"/>
  <c r="F834" i="4"/>
  <c r="C834" i="4"/>
  <c r="B834" i="4"/>
  <c r="M833" i="4"/>
  <c r="L833" i="4"/>
  <c r="K833" i="4"/>
  <c r="J833" i="4"/>
  <c r="I833" i="4"/>
  <c r="H833" i="4"/>
  <c r="G833" i="4"/>
  <c r="D833" i="4" s="1"/>
  <c r="E833" i="4" s="1"/>
  <c r="F833" i="4"/>
  <c r="C833" i="4"/>
  <c r="B833" i="4"/>
  <c r="M832" i="4"/>
  <c r="L832" i="4"/>
  <c r="K832" i="4"/>
  <c r="J832" i="4"/>
  <c r="I832" i="4"/>
  <c r="H832" i="4"/>
  <c r="G832" i="4"/>
  <c r="F832" i="4"/>
  <c r="C832" i="4"/>
  <c r="B832" i="4"/>
  <c r="M831" i="4"/>
  <c r="L831" i="4"/>
  <c r="K831" i="4"/>
  <c r="J831" i="4"/>
  <c r="I831" i="4"/>
  <c r="H831" i="4"/>
  <c r="G831" i="4"/>
  <c r="F831" i="4"/>
  <c r="D831" i="4" s="1"/>
  <c r="E831" i="4" s="1"/>
  <c r="C831" i="4"/>
  <c r="B831" i="4"/>
  <c r="M830" i="4"/>
  <c r="L830" i="4"/>
  <c r="K830" i="4"/>
  <c r="J830" i="4"/>
  <c r="I830" i="4"/>
  <c r="H830" i="4"/>
  <c r="D830" i="4" s="1"/>
  <c r="E830" i="4" s="1"/>
  <c r="G830" i="4"/>
  <c r="F830" i="4"/>
  <c r="C830" i="4"/>
  <c r="B830" i="4"/>
  <c r="M829" i="4"/>
  <c r="L829" i="4"/>
  <c r="K829" i="4"/>
  <c r="J829" i="4"/>
  <c r="I829" i="4"/>
  <c r="H829" i="4"/>
  <c r="G829" i="4"/>
  <c r="F829" i="4"/>
  <c r="C829" i="4"/>
  <c r="B829" i="4"/>
  <c r="M828" i="4"/>
  <c r="L828" i="4"/>
  <c r="K828" i="4"/>
  <c r="J828" i="4"/>
  <c r="I828" i="4"/>
  <c r="H828" i="4"/>
  <c r="G828" i="4"/>
  <c r="F828" i="4"/>
  <c r="C828" i="4"/>
  <c r="B828" i="4"/>
  <c r="M827" i="4"/>
  <c r="L827" i="4"/>
  <c r="K827" i="4"/>
  <c r="J827" i="4"/>
  <c r="I827" i="4"/>
  <c r="H827" i="4"/>
  <c r="G827" i="4"/>
  <c r="F827" i="4"/>
  <c r="D827" i="4" s="1"/>
  <c r="E827" i="4"/>
  <c r="C827" i="4"/>
  <c r="B827" i="4"/>
  <c r="M826" i="4"/>
  <c r="L826" i="4"/>
  <c r="K826" i="4"/>
  <c r="J826" i="4"/>
  <c r="I826" i="4"/>
  <c r="H826" i="4"/>
  <c r="G826" i="4"/>
  <c r="F826" i="4"/>
  <c r="C826" i="4"/>
  <c r="B826" i="4"/>
  <c r="M825" i="4"/>
  <c r="L825" i="4"/>
  <c r="K825" i="4"/>
  <c r="J825" i="4"/>
  <c r="I825" i="4"/>
  <c r="H825" i="4"/>
  <c r="G825" i="4"/>
  <c r="F825" i="4"/>
  <c r="C825" i="4"/>
  <c r="B825" i="4"/>
  <c r="M824" i="4"/>
  <c r="L824" i="4"/>
  <c r="K824" i="4"/>
  <c r="J824" i="4"/>
  <c r="I824" i="4"/>
  <c r="H824" i="4"/>
  <c r="G824" i="4"/>
  <c r="F824" i="4"/>
  <c r="D824" i="4"/>
  <c r="C824" i="4"/>
  <c r="B824" i="4"/>
  <c r="M823" i="4"/>
  <c r="L823" i="4"/>
  <c r="K823" i="4"/>
  <c r="J823" i="4"/>
  <c r="I823" i="4"/>
  <c r="H823" i="4"/>
  <c r="G823" i="4"/>
  <c r="F823" i="4"/>
  <c r="D823" i="4"/>
  <c r="E823" i="4" s="1"/>
  <c r="C823" i="4"/>
  <c r="B823" i="4"/>
  <c r="M822" i="4"/>
  <c r="L822" i="4"/>
  <c r="K822" i="4"/>
  <c r="J822" i="4"/>
  <c r="I822" i="4"/>
  <c r="H822" i="4"/>
  <c r="G822" i="4"/>
  <c r="F822" i="4"/>
  <c r="C822" i="4"/>
  <c r="B822" i="4"/>
  <c r="M821" i="4"/>
  <c r="L821" i="4"/>
  <c r="K821" i="4"/>
  <c r="J821" i="4"/>
  <c r="I821" i="4"/>
  <c r="H821" i="4"/>
  <c r="G821" i="4"/>
  <c r="D821" i="4" s="1"/>
  <c r="E821" i="4" s="1"/>
  <c r="F821" i="4"/>
  <c r="C821" i="4"/>
  <c r="B821" i="4"/>
  <c r="M820" i="4"/>
  <c r="L820" i="4"/>
  <c r="K820" i="4"/>
  <c r="J820" i="4"/>
  <c r="I820" i="4"/>
  <c r="H820" i="4"/>
  <c r="G820" i="4"/>
  <c r="F820" i="4"/>
  <c r="D820" i="4"/>
  <c r="E820" i="4" s="1"/>
  <c r="C820" i="4"/>
  <c r="B820" i="4"/>
  <c r="M819" i="4"/>
  <c r="L819" i="4"/>
  <c r="K819" i="4"/>
  <c r="J819" i="4"/>
  <c r="I819" i="4"/>
  <c r="D819" i="4" s="1"/>
  <c r="E819" i="4" s="1"/>
  <c r="H819" i="4"/>
  <c r="G819" i="4"/>
  <c r="F819" i="4"/>
  <c r="C819" i="4"/>
  <c r="B819" i="4"/>
  <c r="M818" i="4"/>
  <c r="L818" i="4"/>
  <c r="K818" i="4"/>
  <c r="J818" i="4"/>
  <c r="I818" i="4"/>
  <c r="H818" i="4"/>
  <c r="G818" i="4"/>
  <c r="D818" i="4" s="1"/>
  <c r="E818" i="4" s="1"/>
  <c r="F818" i="4"/>
  <c r="C818" i="4"/>
  <c r="B818" i="4"/>
  <c r="M817" i="4"/>
  <c r="L817" i="4"/>
  <c r="K817" i="4"/>
  <c r="J817" i="4"/>
  <c r="I817" i="4"/>
  <c r="H817" i="4"/>
  <c r="G817" i="4"/>
  <c r="F817" i="4"/>
  <c r="C817" i="4"/>
  <c r="B817" i="4"/>
  <c r="M816" i="4"/>
  <c r="L816" i="4"/>
  <c r="K816" i="4"/>
  <c r="J816" i="4"/>
  <c r="I816" i="4"/>
  <c r="H816" i="4"/>
  <c r="G816" i="4"/>
  <c r="F816" i="4"/>
  <c r="D816" i="4"/>
  <c r="C816" i="4"/>
  <c r="B816" i="4"/>
  <c r="M815" i="4"/>
  <c r="L815" i="4"/>
  <c r="K815" i="4"/>
  <c r="J815" i="4"/>
  <c r="I815" i="4"/>
  <c r="H815" i="4"/>
  <c r="G815" i="4"/>
  <c r="F815" i="4"/>
  <c r="C815" i="4"/>
  <c r="B815" i="4"/>
  <c r="M814" i="4"/>
  <c r="L814" i="4"/>
  <c r="K814" i="4"/>
  <c r="J814" i="4"/>
  <c r="I814" i="4"/>
  <c r="D814" i="4" s="1"/>
  <c r="E814" i="4" s="1"/>
  <c r="H814" i="4"/>
  <c r="G814" i="4"/>
  <c r="F814" i="4"/>
  <c r="C814" i="4"/>
  <c r="B814" i="4"/>
  <c r="M813" i="4"/>
  <c r="L813" i="4"/>
  <c r="K813" i="4"/>
  <c r="J813" i="4"/>
  <c r="I813" i="4"/>
  <c r="H813" i="4"/>
  <c r="G813" i="4"/>
  <c r="F813" i="4"/>
  <c r="D813" i="4" s="1"/>
  <c r="E813" i="4" s="1"/>
  <c r="C813" i="4"/>
  <c r="B813" i="4"/>
  <c r="M812" i="4"/>
  <c r="L812" i="4"/>
  <c r="K812" i="4"/>
  <c r="J812" i="4"/>
  <c r="I812" i="4"/>
  <c r="H812" i="4"/>
  <c r="G812" i="4"/>
  <c r="D812" i="4" s="1"/>
  <c r="F812" i="4"/>
  <c r="C812" i="4"/>
  <c r="B812" i="4"/>
  <c r="M811" i="4"/>
  <c r="L811" i="4"/>
  <c r="K811" i="4"/>
  <c r="J811" i="4"/>
  <c r="I811" i="4"/>
  <c r="H811" i="4"/>
  <c r="G811" i="4"/>
  <c r="F811" i="4"/>
  <c r="C811" i="4"/>
  <c r="B811" i="4"/>
  <c r="M810" i="4"/>
  <c r="L810" i="4"/>
  <c r="K810" i="4"/>
  <c r="J810" i="4"/>
  <c r="I810" i="4"/>
  <c r="H810" i="4"/>
  <c r="G810" i="4"/>
  <c r="F810" i="4"/>
  <c r="D810" i="4" s="1"/>
  <c r="E810" i="4" s="1"/>
  <c r="C810" i="4"/>
  <c r="B810" i="4"/>
  <c r="M809" i="4"/>
  <c r="L809" i="4"/>
  <c r="K809" i="4"/>
  <c r="J809" i="4"/>
  <c r="I809" i="4"/>
  <c r="H809" i="4"/>
  <c r="G809" i="4"/>
  <c r="F809" i="4"/>
  <c r="D809" i="4"/>
  <c r="E809" i="4" s="1"/>
  <c r="C809" i="4"/>
  <c r="B809" i="4"/>
  <c r="M808" i="4"/>
  <c r="L808" i="4"/>
  <c r="K808" i="4"/>
  <c r="J808" i="4"/>
  <c r="I808" i="4"/>
  <c r="H808" i="4"/>
  <c r="G808" i="4"/>
  <c r="F808" i="4"/>
  <c r="D808" i="4"/>
  <c r="E808" i="4" s="1"/>
  <c r="C808" i="4"/>
  <c r="B808" i="4"/>
  <c r="M807" i="4"/>
  <c r="L807" i="4"/>
  <c r="K807" i="4"/>
  <c r="J807" i="4"/>
  <c r="I807" i="4"/>
  <c r="H807" i="4"/>
  <c r="G807" i="4"/>
  <c r="F807" i="4"/>
  <c r="D807" i="4" s="1"/>
  <c r="E807" i="4" s="1"/>
  <c r="C807" i="4"/>
  <c r="B807" i="4"/>
  <c r="M806" i="4"/>
  <c r="L806" i="4"/>
  <c r="K806" i="4"/>
  <c r="J806" i="4"/>
  <c r="I806" i="4"/>
  <c r="H806" i="4"/>
  <c r="G806" i="4"/>
  <c r="F806" i="4"/>
  <c r="C806" i="4"/>
  <c r="B806" i="4"/>
  <c r="M805" i="4"/>
  <c r="L805" i="4"/>
  <c r="K805" i="4"/>
  <c r="J805" i="4"/>
  <c r="I805" i="4"/>
  <c r="H805" i="4"/>
  <c r="G805" i="4"/>
  <c r="F805" i="4"/>
  <c r="D805" i="4" s="1"/>
  <c r="E805" i="4" s="1"/>
  <c r="C805" i="4"/>
  <c r="B805" i="4"/>
  <c r="M804" i="4"/>
  <c r="L804" i="4"/>
  <c r="K804" i="4"/>
  <c r="J804" i="4"/>
  <c r="D804" i="4" s="1"/>
  <c r="I804" i="4"/>
  <c r="H804" i="4"/>
  <c r="G804" i="4"/>
  <c r="F804" i="4"/>
  <c r="C804" i="4"/>
  <c r="B804" i="4"/>
  <c r="M803" i="4"/>
  <c r="L803" i="4"/>
  <c r="K803" i="4"/>
  <c r="J803" i="4"/>
  <c r="I803" i="4"/>
  <c r="H803" i="4"/>
  <c r="G803" i="4"/>
  <c r="F803" i="4"/>
  <c r="C803" i="4"/>
  <c r="B803" i="4"/>
  <c r="M802" i="4"/>
  <c r="L802" i="4"/>
  <c r="K802" i="4"/>
  <c r="J802" i="4"/>
  <c r="I802" i="4"/>
  <c r="H802" i="4"/>
  <c r="G802" i="4"/>
  <c r="F802" i="4"/>
  <c r="C802" i="4"/>
  <c r="B802" i="4"/>
  <c r="M801" i="4"/>
  <c r="L801" i="4"/>
  <c r="K801" i="4"/>
  <c r="J801" i="4"/>
  <c r="I801" i="4"/>
  <c r="H801" i="4"/>
  <c r="G801" i="4"/>
  <c r="F801" i="4"/>
  <c r="D801" i="4"/>
  <c r="E801" i="4" s="1"/>
  <c r="C801" i="4"/>
  <c r="B801" i="4"/>
  <c r="M800" i="4"/>
  <c r="L800" i="4"/>
  <c r="K800" i="4"/>
  <c r="J800" i="4"/>
  <c r="I800" i="4"/>
  <c r="D800" i="4" s="1"/>
  <c r="H800" i="4"/>
  <c r="G800" i="4"/>
  <c r="F800" i="4"/>
  <c r="C800" i="4"/>
  <c r="B800" i="4"/>
  <c r="M799" i="4"/>
  <c r="L799" i="4"/>
  <c r="K799" i="4"/>
  <c r="J799" i="4"/>
  <c r="I799" i="4"/>
  <c r="H799" i="4"/>
  <c r="G799" i="4"/>
  <c r="D799" i="4" s="1"/>
  <c r="E799" i="4" s="1"/>
  <c r="F799" i="4"/>
  <c r="C799" i="4"/>
  <c r="B799" i="4"/>
  <c r="M798" i="4"/>
  <c r="L798" i="4"/>
  <c r="K798" i="4"/>
  <c r="J798" i="4"/>
  <c r="I798" i="4"/>
  <c r="H798" i="4"/>
  <c r="G798" i="4"/>
  <c r="F798" i="4"/>
  <c r="D798" i="4" s="1"/>
  <c r="E798" i="4" s="1"/>
  <c r="C798" i="4"/>
  <c r="B798" i="4"/>
  <c r="M797" i="4"/>
  <c r="L797" i="4"/>
  <c r="K797" i="4"/>
  <c r="J797" i="4"/>
  <c r="I797" i="4"/>
  <c r="H797" i="4"/>
  <c r="G797" i="4"/>
  <c r="D797" i="4" s="1"/>
  <c r="E797" i="4" s="1"/>
  <c r="F797" i="4"/>
  <c r="C797" i="4"/>
  <c r="B797" i="4"/>
  <c r="M796" i="4"/>
  <c r="L796" i="4"/>
  <c r="K796" i="4"/>
  <c r="J796" i="4"/>
  <c r="I796" i="4"/>
  <c r="D796" i="4" s="1"/>
  <c r="E796" i="4" s="1"/>
  <c r="H796" i="4"/>
  <c r="G796" i="4"/>
  <c r="F796" i="4"/>
  <c r="C796" i="4"/>
  <c r="B796" i="4"/>
  <c r="M795" i="4"/>
  <c r="L795" i="4"/>
  <c r="K795" i="4"/>
  <c r="J795" i="4"/>
  <c r="I795" i="4"/>
  <c r="H795" i="4"/>
  <c r="G795" i="4"/>
  <c r="D795" i="4" s="1"/>
  <c r="E795" i="4" s="1"/>
  <c r="F795" i="4"/>
  <c r="C795" i="4"/>
  <c r="B795" i="4"/>
  <c r="M794" i="4"/>
  <c r="L794" i="4"/>
  <c r="K794" i="4"/>
  <c r="J794" i="4"/>
  <c r="I794" i="4"/>
  <c r="H794" i="4"/>
  <c r="G794" i="4"/>
  <c r="F794" i="4"/>
  <c r="C794" i="4"/>
  <c r="B794" i="4"/>
  <c r="M793" i="4"/>
  <c r="L793" i="4"/>
  <c r="K793" i="4"/>
  <c r="J793" i="4"/>
  <c r="I793" i="4"/>
  <c r="H793" i="4"/>
  <c r="G793" i="4"/>
  <c r="F793" i="4"/>
  <c r="E793" i="4"/>
  <c r="D793" i="4"/>
  <c r="C793" i="4"/>
  <c r="B793" i="4"/>
  <c r="M792" i="4"/>
  <c r="L792" i="4"/>
  <c r="K792" i="4"/>
  <c r="J792" i="4"/>
  <c r="I792" i="4"/>
  <c r="D792" i="4" s="1"/>
  <c r="H792" i="4"/>
  <c r="G792" i="4"/>
  <c r="F792" i="4"/>
  <c r="C792" i="4"/>
  <c r="B792" i="4"/>
  <c r="M791" i="4"/>
  <c r="L791" i="4"/>
  <c r="K791" i="4"/>
  <c r="J791" i="4"/>
  <c r="I791" i="4"/>
  <c r="H791" i="4"/>
  <c r="G791" i="4"/>
  <c r="F791" i="4"/>
  <c r="C791" i="4"/>
  <c r="B791" i="4"/>
  <c r="M790" i="4"/>
  <c r="L790" i="4"/>
  <c r="K790" i="4"/>
  <c r="J790" i="4"/>
  <c r="I790" i="4"/>
  <c r="H790" i="4"/>
  <c r="G790" i="4"/>
  <c r="F790" i="4"/>
  <c r="C790" i="4"/>
  <c r="B790" i="4"/>
  <c r="M789" i="4"/>
  <c r="L789" i="4"/>
  <c r="K789" i="4"/>
  <c r="J789" i="4"/>
  <c r="I789" i="4"/>
  <c r="H789" i="4"/>
  <c r="G789" i="4"/>
  <c r="F789" i="4"/>
  <c r="D789" i="4"/>
  <c r="C789" i="4"/>
  <c r="E789" i="4" s="1"/>
  <c r="B789" i="4"/>
  <c r="M788" i="4"/>
  <c r="L788" i="4"/>
  <c r="K788" i="4"/>
  <c r="J788" i="4"/>
  <c r="I788" i="4"/>
  <c r="H788" i="4"/>
  <c r="G788" i="4"/>
  <c r="F788" i="4"/>
  <c r="C788" i="4"/>
  <c r="B788" i="4"/>
  <c r="M787" i="4"/>
  <c r="L787" i="4"/>
  <c r="K787" i="4"/>
  <c r="J787" i="4"/>
  <c r="I787" i="4"/>
  <c r="H787" i="4"/>
  <c r="G787" i="4"/>
  <c r="D787" i="4" s="1"/>
  <c r="E787" i="4" s="1"/>
  <c r="F787" i="4"/>
  <c r="C787" i="4"/>
  <c r="B787" i="4"/>
  <c r="M786" i="4"/>
  <c r="L786" i="4"/>
  <c r="K786" i="4"/>
  <c r="J786" i="4"/>
  <c r="I786" i="4"/>
  <c r="H786" i="4"/>
  <c r="G786" i="4"/>
  <c r="F786" i="4"/>
  <c r="D786" i="4" s="1"/>
  <c r="E786" i="4" s="1"/>
  <c r="C786" i="4"/>
  <c r="B786" i="4"/>
  <c r="M785" i="4"/>
  <c r="L785" i="4"/>
  <c r="K785" i="4"/>
  <c r="J785" i="4"/>
  <c r="I785" i="4"/>
  <c r="H785" i="4"/>
  <c r="G785" i="4"/>
  <c r="D785" i="4" s="1"/>
  <c r="E785" i="4" s="1"/>
  <c r="F785" i="4"/>
  <c r="C785" i="4"/>
  <c r="B785" i="4"/>
  <c r="M784" i="4"/>
  <c r="L784" i="4"/>
  <c r="K784" i="4"/>
  <c r="J784" i="4"/>
  <c r="I784" i="4"/>
  <c r="H784" i="4"/>
  <c r="G784" i="4"/>
  <c r="F784" i="4"/>
  <c r="C784" i="4"/>
  <c r="B784" i="4"/>
  <c r="M783" i="4"/>
  <c r="L783" i="4"/>
  <c r="K783" i="4"/>
  <c r="J783" i="4"/>
  <c r="I783" i="4"/>
  <c r="H783" i="4"/>
  <c r="G783" i="4"/>
  <c r="D783" i="4" s="1"/>
  <c r="F783" i="4"/>
  <c r="E783" i="4"/>
  <c r="C783" i="4"/>
  <c r="B783" i="4"/>
  <c r="M782" i="4"/>
  <c r="L782" i="4"/>
  <c r="K782" i="4"/>
  <c r="J782" i="4"/>
  <c r="I782" i="4"/>
  <c r="H782" i="4"/>
  <c r="G782" i="4"/>
  <c r="F782" i="4"/>
  <c r="C782" i="4"/>
  <c r="B782" i="4"/>
  <c r="M781" i="4"/>
  <c r="L781" i="4"/>
  <c r="K781" i="4"/>
  <c r="J781" i="4"/>
  <c r="I781" i="4"/>
  <c r="H781" i="4"/>
  <c r="G781" i="4"/>
  <c r="D781" i="4" s="1"/>
  <c r="E781" i="4" s="1"/>
  <c r="F781" i="4"/>
  <c r="C781" i="4"/>
  <c r="B781" i="4"/>
  <c r="M780" i="4"/>
  <c r="L780" i="4"/>
  <c r="K780" i="4"/>
  <c r="J780" i="4"/>
  <c r="I780" i="4"/>
  <c r="D780" i="4" s="1"/>
  <c r="H780" i="4"/>
  <c r="G780" i="4"/>
  <c r="F780" i="4"/>
  <c r="C780" i="4"/>
  <c r="B780" i="4"/>
  <c r="M779" i="4"/>
  <c r="L779" i="4"/>
  <c r="K779" i="4"/>
  <c r="J779" i="4"/>
  <c r="I779" i="4"/>
  <c r="H779" i="4"/>
  <c r="G779" i="4"/>
  <c r="F779" i="4"/>
  <c r="C779" i="4"/>
  <c r="B779" i="4"/>
  <c r="M778" i="4"/>
  <c r="L778" i="4"/>
  <c r="K778" i="4"/>
  <c r="J778" i="4"/>
  <c r="I778" i="4"/>
  <c r="H778" i="4"/>
  <c r="G778" i="4"/>
  <c r="F778" i="4"/>
  <c r="C778" i="4"/>
  <c r="B778" i="4"/>
  <c r="M777" i="4"/>
  <c r="L777" i="4"/>
  <c r="K777" i="4"/>
  <c r="J777" i="4"/>
  <c r="I777" i="4"/>
  <c r="H777" i="4"/>
  <c r="G777" i="4"/>
  <c r="F777" i="4"/>
  <c r="D777" i="4"/>
  <c r="E777" i="4" s="1"/>
  <c r="C777" i="4"/>
  <c r="B777" i="4"/>
  <c r="M776" i="4"/>
  <c r="L776" i="4"/>
  <c r="K776" i="4"/>
  <c r="J776" i="4"/>
  <c r="I776" i="4"/>
  <c r="H776" i="4"/>
  <c r="G776" i="4"/>
  <c r="F776" i="4"/>
  <c r="C776" i="4"/>
  <c r="B776" i="4"/>
  <c r="M775" i="4"/>
  <c r="L775" i="4"/>
  <c r="K775" i="4"/>
  <c r="J775" i="4"/>
  <c r="I775" i="4"/>
  <c r="H775" i="4"/>
  <c r="G775" i="4"/>
  <c r="D775" i="4" s="1"/>
  <c r="E775" i="4" s="1"/>
  <c r="F775" i="4"/>
  <c r="C775" i="4"/>
  <c r="B775" i="4"/>
  <c r="M774" i="4"/>
  <c r="L774" i="4"/>
  <c r="K774" i="4"/>
  <c r="J774" i="4"/>
  <c r="I774" i="4"/>
  <c r="H774" i="4"/>
  <c r="G774" i="4"/>
  <c r="F774" i="4"/>
  <c r="C774" i="4"/>
  <c r="B774" i="4"/>
  <c r="M773" i="4"/>
  <c r="D773" i="4" s="1"/>
  <c r="E773" i="4" s="1"/>
  <c r="L773" i="4"/>
  <c r="K773" i="4"/>
  <c r="J773" i="4"/>
  <c r="I773" i="4"/>
  <c r="H773" i="4"/>
  <c r="G773" i="4"/>
  <c r="F773" i="4"/>
  <c r="C773" i="4"/>
  <c r="B773" i="4"/>
  <c r="M772" i="4"/>
  <c r="L772" i="4"/>
  <c r="K772" i="4"/>
  <c r="J772" i="4"/>
  <c r="I772" i="4"/>
  <c r="D772" i="4" s="1"/>
  <c r="E772" i="4" s="1"/>
  <c r="H772" i="4"/>
  <c r="G772" i="4"/>
  <c r="F772" i="4"/>
  <c r="C772" i="4"/>
  <c r="B772" i="4"/>
  <c r="M771" i="4"/>
  <c r="L771" i="4"/>
  <c r="K771" i="4"/>
  <c r="J771" i="4"/>
  <c r="I771" i="4"/>
  <c r="H771" i="4"/>
  <c r="G771" i="4"/>
  <c r="D771" i="4" s="1"/>
  <c r="F771" i="4"/>
  <c r="E771" i="4"/>
  <c r="C771" i="4"/>
  <c r="B771" i="4"/>
  <c r="M770" i="4"/>
  <c r="L770" i="4"/>
  <c r="K770" i="4"/>
  <c r="J770" i="4"/>
  <c r="I770" i="4"/>
  <c r="H770" i="4"/>
  <c r="G770" i="4"/>
  <c r="F770" i="4"/>
  <c r="C770" i="4"/>
  <c r="B770" i="4"/>
  <c r="M769" i="4"/>
  <c r="L769" i="4"/>
  <c r="K769" i="4"/>
  <c r="J769" i="4"/>
  <c r="I769" i="4"/>
  <c r="H769" i="4"/>
  <c r="G769" i="4"/>
  <c r="D769" i="4" s="1"/>
  <c r="E769" i="4" s="1"/>
  <c r="F769" i="4"/>
  <c r="C769" i="4"/>
  <c r="B769" i="4"/>
  <c r="M768" i="4"/>
  <c r="L768" i="4"/>
  <c r="K768" i="4"/>
  <c r="J768" i="4"/>
  <c r="I768" i="4"/>
  <c r="D768" i="4" s="1"/>
  <c r="E768" i="4" s="1"/>
  <c r="H768" i="4"/>
  <c r="G768" i="4"/>
  <c r="F768" i="4"/>
  <c r="C768" i="4"/>
  <c r="B768" i="4"/>
  <c r="M767" i="4"/>
  <c r="L767" i="4"/>
  <c r="K767" i="4"/>
  <c r="J767" i="4"/>
  <c r="I767" i="4"/>
  <c r="H767" i="4"/>
  <c r="G767" i="4"/>
  <c r="F767" i="4"/>
  <c r="C767" i="4"/>
  <c r="B767" i="4"/>
  <c r="M766" i="4"/>
  <c r="L766" i="4"/>
  <c r="K766" i="4"/>
  <c r="J766" i="4"/>
  <c r="I766" i="4"/>
  <c r="H766" i="4"/>
  <c r="G766" i="4"/>
  <c r="F766" i="4"/>
  <c r="C766" i="4"/>
  <c r="B766" i="4"/>
  <c r="M765" i="4"/>
  <c r="L765" i="4"/>
  <c r="K765" i="4"/>
  <c r="J765" i="4"/>
  <c r="I765" i="4"/>
  <c r="H765" i="4"/>
  <c r="G765" i="4"/>
  <c r="D765" i="4" s="1"/>
  <c r="F765" i="4"/>
  <c r="C765" i="4"/>
  <c r="B765" i="4"/>
  <c r="M764" i="4"/>
  <c r="L764" i="4"/>
  <c r="K764" i="4"/>
  <c r="J764" i="4"/>
  <c r="I764" i="4"/>
  <c r="H764" i="4"/>
  <c r="G764" i="4"/>
  <c r="F764" i="4"/>
  <c r="C764" i="4"/>
  <c r="B764" i="4"/>
  <c r="M763" i="4"/>
  <c r="L763" i="4"/>
  <c r="K763" i="4"/>
  <c r="J763" i="4"/>
  <c r="I763" i="4"/>
  <c r="H763" i="4"/>
  <c r="G763" i="4"/>
  <c r="F763" i="4"/>
  <c r="C763" i="4"/>
  <c r="B763" i="4"/>
  <c r="M762" i="4"/>
  <c r="L762" i="4"/>
  <c r="K762" i="4"/>
  <c r="J762" i="4"/>
  <c r="I762" i="4"/>
  <c r="H762" i="4"/>
  <c r="G762" i="4"/>
  <c r="F762" i="4"/>
  <c r="D762" i="4" s="1"/>
  <c r="E762" i="4" s="1"/>
  <c r="C762" i="4"/>
  <c r="B762" i="4"/>
  <c r="M761" i="4"/>
  <c r="D761" i="4" s="1"/>
  <c r="E761" i="4" s="1"/>
  <c r="L761" i="4"/>
  <c r="K761" i="4"/>
  <c r="J761" i="4"/>
  <c r="I761" i="4"/>
  <c r="H761" i="4"/>
  <c r="G761" i="4"/>
  <c r="F761" i="4"/>
  <c r="C761" i="4"/>
  <c r="B761" i="4"/>
  <c r="M760" i="4"/>
  <c r="L760" i="4"/>
  <c r="K760" i="4"/>
  <c r="J760" i="4"/>
  <c r="I760" i="4"/>
  <c r="D760" i="4" s="1"/>
  <c r="E760" i="4" s="1"/>
  <c r="H760" i="4"/>
  <c r="G760" i="4"/>
  <c r="F760" i="4"/>
  <c r="C760" i="4"/>
  <c r="B760" i="4"/>
  <c r="M759" i="4"/>
  <c r="L759" i="4"/>
  <c r="K759" i="4"/>
  <c r="J759" i="4"/>
  <c r="I759" i="4"/>
  <c r="H759" i="4"/>
  <c r="G759" i="4"/>
  <c r="D759" i="4" s="1"/>
  <c r="E759" i="4" s="1"/>
  <c r="F759" i="4"/>
  <c r="C759" i="4"/>
  <c r="B759" i="4"/>
  <c r="M758" i="4"/>
  <c r="L758" i="4"/>
  <c r="K758" i="4"/>
  <c r="J758" i="4"/>
  <c r="I758" i="4"/>
  <c r="H758" i="4"/>
  <c r="G758" i="4"/>
  <c r="F758" i="4"/>
  <c r="D758" i="4" s="1"/>
  <c r="E758" i="4" s="1"/>
  <c r="C758" i="4"/>
  <c r="B758" i="4"/>
  <c r="M757" i="4"/>
  <c r="L757" i="4"/>
  <c r="K757" i="4"/>
  <c r="J757" i="4"/>
  <c r="I757" i="4"/>
  <c r="H757" i="4"/>
  <c r="G757" i="4"/>
  <c r="D757" i="4" s="1"/>
  <c r="E757" i="4" s="1"/>
  <c r="F757" i="4"/>
  <c r="C757" i="4"/>
  <c r="B757" i="4"/>
  <c r="M756" i="4"/>
  <c r="L756" i="4"/>
  <c r="K756" i="4"/>
  <c r="J756" i="4"/>
  <c r="I756" i="4"/>
  <c r="D756" i="4" s="1"/>
  <c r="H756" i="4"/>
  <c r="G756" i="4"/>
  <c r="F756" i="4"/>
  <c r="C756" i="4"/>
  <c r="B756" i="4"/>
  <c r="M755" i="4"/>
  <c r="L755" i="4"/>
  <c r="K755" i="4"/>
  <c r="J755" i="4"/>
  <c r="I755" i="4"/>
  <c r="H755" i="4"/>
  <c r="G755" i="4"/>
  <c r="F755" i="4"/>
  <c r="C755" i="4"/>
  <c r="B755" i="4"/>
  <c r="M754" i="4"/>
  <c r="L754" i="4"/>
  <c r="K754" i="4"/>
  <c r="J754" i="4"/>
  <c r="I754" i="4"/>
  <c r="H754" i="4"/>
  <c r="G754" i="4"/>
  <c r="F754" i="4"/>
  <c r="C754" i="4"/>
  <c r="B754" i="4"/>
  <c r="M753" i="4"/>
  <c r="L753" i="4"/>
  <c r="K753" i="4"/>
  <c r="J753" i="4"/>
  <c r="I753" i="4"/>
  <c r="H753" i="4"/>
  <c r="G753" i="4"/>
  <c r="F753" i="4"/>
  <c r="D753" i="4"/>
  <c r="C753" i="4"/>
  <c r="B753" i="4"/>
  <c r="M752" i="4"/>
  <c r="L752" i="4"/>
  <c r="K752" i="4"/>
  <c r="J752" i="4"/>
  <c r="I752" i="4"/>
  <c r="H752" i="4"/>
  <c r="G752" i="4"/>
  <c r="F752" i="4"/>
  <c r="D752" i="4"/>
  <c r="C752" i="4"/>
  <c r="B752" i="4"/>
  <c r="M751" i="4"/>
  <c r="L751" i="4"/>
  <c r="K751" i="4"/>
  <c r="J751" i="4"/>
  <c r="I751" i="4"/>
  <c r="H751" i="4"/>
  <c r="G751" i="4"/>
  <c r="F751" i="4"/>
  <c r="C751" i="4"/>
  <c r="B751" i="4"/>
  <c r="M750" i="4"/>
  <c r="L750" i="4"/>
  <c r="K750" i="4"/>
  <c r="J750" i="4"/>
  <c r="I750" i="4"/>
  <c r="H750" i="4"/>
  <c r="G750" i="4"/>
  <c r="F750" i="4"/>
  <c r="D750" i="4" s="1"/>
  <c r="C750" i="4"/>
  <c r="B750" i="4"/>
  <c r="M749" i="4"/>
  <c r="L749" i="4"/>
  <c r="K749" i="4"/>
  <c r="J749" i="4"/>
  <c r="I749" i="4"/>
  <c r="H749" i="4"/>
  <c r="G749" i="4"/>
  <c r="F749" i="4"/>
  <c r="D749" i="4"/>
  <c r="E749" i="4" s="1"/>
  <c r="C749" i="4"/>
  <c r="B749" i="4"/>
  <c r="M748" i="4"/>
  <c r="L748" i="4"/>
  <c r="K748" i="4"/>
  <c r="J748" i="4"/>
  <c r="I748" i="4"/>
  <c r="D748" i="4" s="1"/>
  <c r="E748" i="4" s="1"/>
  <c r="H748" i="4"/>
  <c r="G748" i="4"/>
  <c r="F748" i="4"/>
  <c r="C748" i="4"/>
  <c r="B748" i="4"/>
  <c r="M747" i="4"/>
  <c r="L747" i="4"/>
  <c r="K747" i="4"/>
  <c r="J747" i="4"/>
  <c r="I747" i="4"/>
  <c r="H747" i="4"/>
  <c r="G747" i="4"/>
  <c r="D747" i="4" s="1"/>
  <c r="E747" i="4" s="1"/>
  <c r="F747" i="4"/>
  <c r="C747" i="4"/>
  <c r="B747" i="4"/>
  <c r="M746" i="4"/>
  <c r="L746" i="4"/>
  <c r="K746" i="4"/>
  <c r="J746" i="4"/>
  <c r="I746" i="4"/>
  <c r="H746" i="4"/>
  <c r="G746" i="4"/>
  <c r="F746" i="4"/>
  <c r="D746" i="4" s="1"/>
  <c r="E746" i="4" s="1"/>
  <c r="C746" i="4"/>
  <c r="B746" i="4"/>
  <c r="M745" i="4"/>
  <c r="L745" i="4"/>
  <c r="K745" i="4"/>
  <c r="J745" i="4"/>
  <c r="I745" i="4"/>
  <c r="H745" i="4"/>
  <c r="G745" i="4"/>
  <c r="D745" i="4" s="1"/>
  <c r="E745" i="4" s="1"/>
  <c r="F745" i="4"/>
  <c r="C745" i="4"/>
  <c r="B745" i="4"/>
  <c r="M744" i="4"/>
  <c r="L744" i="4"/>
  <c r="K744" i="4"/>
  <c r="J744" i="4"/>
  <c r="I744" i="4"/>
  <c r="D744" i="4" s="1"/>
  <c r="E744" i="4" s="1"/>
  <c r="H744" i="4"/>
  <c r="G744" i="4"/>
  <c r="F744" i="4"/>
  <c r="C744" i="4"/>
  <c r="B744" i="4"/>
  <c r="M743" i="4"/>
  <c r="L743" i="4"/>
  <c r="K743" i="4"/>
  <c r="J743" i="4"/>
  <c r="I743" i="4"/>
  <c r="H743" i="4"/>
  <c r="G743" i="4"/>
  <c r="D743" i="4" s="1"/>
  <c r="F743" i="4"/>
  <c r="E743" i="4"/>
  <c r="C743" i="4"/>
  <c r="B743" i="4"/>
  <c r="M742" i="4"/>
  <c r="L742" i="4"/>
  <c r="K742" i="4"/>
  <c r="J742" i="4"/>
  <c r="I742" i="4"/>
  <c r="H742" i="4"/>
  <c r="G742" i="4"/>
  <c r="F742" i="4"/>
  <c r="C742" i="4"/>
  <c r="B742" i="4"/>
  <c r="M741" i="4"/>
  <c r="L741" i="4"/>
  <c r="K741" i="4"/>
  <c r="J741" i="4"/>
  <c r="I741" i="4"/>
  <c r="H741" i="4"/>
  <c r="G741" i="4"/>
  <c r="D741" i="4" s="1"/>
  <c r="E741" i="4" s="1"/>
  <c r="F741" i="4"/>
  <c r="C741" i="4"/>
  <c r="B741" i="4"/>
  <c r="M740" i="4"/>
  <c r="L740" i="4"/>
  <c r="K740" i="4"/>
  <c r="J740" i="4"/>
  <c r="I740" i="4"/>
  <c r="D740" i="4" s="1"/>
  <c r="H740" i="4"/>
  <c r="G740" i="4"/>
  <c r="F740" i="4"/>
  <c r="C740" i="4"/>
  <c r="B740" i="4"/>
  <c r="M739" i="4"/>
  <c r="L739" i="4"/>
  <c r="K739" i="4"/>
  <c r="J739" i="4"/>
  <c r="I739" i="4"/>
  <c r="H739" i="4"/>
  <c r="G739" i="4"/>
  <c r="F739" i="4"/>
  <c r="C739" i="4"/>
  <c r="B739" i="4"/>
  <c r="M738" i="4"/>
  <c r="L738" i="4"/>
  <c r="K738" i="4"/>
  <c r="J738" i="4"/>
  <c r="I738" i="4"/>
  <c r="H738" i="4"/>
  <c r="G738" i="4"/>
  <c r="F738" i="4"/>
  <c r="C738" i="4"/>
  <c r="B738" i="4"/>
  <c r="M737" i="4"/>
  <c r="L737" i="4"/>
  <c r="K737" i="4"/>
  <c r="J737" i="4"/>
  <c r="I737" i="4"/>
  <c r="H737" i="4"/>
  <c r="G737" i="4"/>
  <c r="F737" i="4"/>
  <c r="D737" i="4"/>
  <c r="C737" i="4"/>
  <c r="B737" i="4"/>
  <c r="M736" i="4"/>
  <c r="L736" i="4"/>
  <c r="K736" i="4"/>
  <c r="J736" i="4"/>
  <c r="I736" i="4"/>
  <c r="H736" i="4"/>
  <c r="G736" i="4"/>
  <c r="F736" i="4"/>
  <c r="D736" i="4"/>
  <c r="C736" i="4"/>
  <c r="B736" i="4"/>
  <c r="M735" i="4"/>
  <c r="L735" i="4"/>
  <c r="K735" i="4"/>
  <c r="J735" i="4"/>
  <c r="I735" i="4"/>
  <c r="H735" i="4"/>
  <c r="G735" i="4"/>
  <c r="F735" i="4"/>
  <c r="C735" i="4"/>
  <c r="B735" i="4"/>
  <c r="M734" i="4"/>
  <c r="L734" i="4"/>
  <c r="K734" i="4"/>
  <c r="J734" i="4"/>
  <c r="I734" i="4"/>
  <c r="H734" i="4"/>
  <c r="G734" i="4"/>
  <c r="F734" i="4"/>
  <c r="D734" i="4" s="1"/>
  <c r="E734" i="4" s="1"/>
  <c r="C734" i="4"/>
  <c r="B734" i="4"/>
  <c r="M733" i="4"/>
  <c r="L733" i="4"/>
  <c r="K733" i="4"/>
  <c r="J733" i="4"/>
  <c r="I733" i="4"/>
  <c r="H733" i="4"/>
  <c r="G733" i="4"/>
  <c r="F733" i="4"/>
  <c r="D733" i="4"/>
  <c r="E733" i="4" s="1"/>
  <c r="C733" i="4"/>
  <c r="B733" i="4"/>
  <c r="M732" i="4"/>
  <c r="L732" i="4"/>
  <c r="K732" i="4"/>
  <c r="J732" i="4"/>
  <c r="I732" i="4"/>
  <c r="H732" i="4"/>
  <c r="G732" i="4"/>
  <c r="F732" i="4"/>
  <c r="C732" i="4"/>
  <c r="B732" i="4"/>
  <c r="M731" i="4"/>
  <c r="L731" i="4"/>
  <c r="K731" i="4"/>
  <c r="J731" i="4"/>
  <c r="I731" i="4"/>
  <c r="H731" i="4"/>
  <c r="G731" i="4"/>
  <c r="D731" i="4" s="1"/>
  <c r="E731" i="4" s="1"/>
  <c r="F731" i="4"/>
  <c r="C731" i="4"/>
  <c r="B731" i="4"/>
  <c r="M730" i="4"/>
  <c r="L730" i="4"/>
  <c r="K730" i="4"/>
  <c r="J730" i="4"/>
  <c r="I730" i="4"/>
  <c r="H730" i="4"/>
  <c r="G730" i="4"/>
  <c r="F730" i="4"/>
  <c r="D730" i="4" s="1"/>
  <c r="E730" i="4" s="1"/>
  <c r="C730" i="4"/>
  <c r="B730" i="4"/>
  <c r="M729" i="4"/>
  <c r="D729" i="4" s="1"/>
  <c r="E729" i="4" s="1"/>
  <c r="L729" i="4"/>
  <c r="K729" i="4"/>
  <c r="J729" i="4"/>
  <c r="I729" i="4"/>
  <c r="H729" i="4"/>
  <c r="G729" i="4"/>
  <c r="F729" i="4"/>
  <c r="C729" i="4"/>
  <c r="B729" i="4"/>
  <c r="M728" i="4"/>
  <c r="L728" i="4"/>
  <c r="K728" i="4"/>
  <c r="J728" i="4"/>
  <c r="I728" i="4"/>
  <c r="D728" i="4" s="1"/>
  <c r="E728" i="4" s="1"/>
  <c r="H728" i="4"/>
  <c r="G728" i="4"/>
  <c r="F728" i="4"/>
  <c r="C728" i="4"/>
  <c r="B728" i="4"/>
  <c r="M727" i="4"/>
  <c r="L727" i="4"/>
  <c r="K727" i="4"/>
  <c r="J727" i="4"/>
  <c r="I727" i="4"/>
  <c r="H727" i="4"/>
  <c r="G727" i="4"/>
  <c r="F727" i="4"/>
  <c r="C727" i="4"/>
  <c r="B727" i="4"/>
  <c r="M726" i="4"/>
  <c r="L726" i="4"/>
  <c r="K726" i="4"/>
  <c r="J726" i="4"/>
  <c r="I726" i="4"/>
  <c r="H726" i="4"/>
  <c r="G726" i="4"/>
  <c r="F726" i="4"/>
  <c r="D726" i="4" s="1"/>
  <c r="E726" i="4" s="1"/>
  <c r="C726" i="4"/>
  <c r="B726" i="4"/>
  <c r="M725" i="4"/>
  <c r="L725" i="4"/>
  <c r="K725" i="4"/>
  <c r="J725" i="4"/>
  <c r="I725" i="4"/>
  <c r="H725" i="4"/>
  <c r="G725" i="4"/>
  <c r="D725" i="4" s="1"/>
  <c r="E725" i="4" s="1"/>
  <c r="F725" i="4"/>
  <c r="C725" i="4"/>
  <c r="B725" i="4"/>
  <c r="M724" i="4"/>
  <c r="L724" i="4"/>
  <c r="K724" i="4"/>
  <c r="J724" i="4"/>
  <c r="I724" i="4"/>
  <c r="H724" i="4"/>
  <c r="G724" i="4"/>
  <c r="F724" i="4"/>
  <c r="D724" i="4"/>
  <c r="E724" i="4" s="1"/>
  <c r="C724" i="4"/>
  <c r="B724" i="4"/>
  <c r="M723" i="4"/>
  <c r="L723" i="4"/>
  <c r="K723" i="4"/>
  <c r="J723" i="4"/>
  <c r="I723" i="4"/>
  <c r="H723" i="4"/>
  <c r="G723" i="4"/>
  <c r="F723" i="4"/>
  <c r="C723" i="4"/>
  <c r="B723" i="4"/>
  <c r="M722" i="4"/>
  <c r="L722" i="4"/>
  <c r="K722" i="4"/>
  <c r="J722" i="4"/>
  <c r="I722" i="4"/>
  <c r="H722" i="4"/>
  <c r="G722" i="4"/>
  <c r="D722" i="4" s="1"/>
  <c r="E722" i="4" s="1"/>
  <c r="F722" i="4"/>
  <c r="C722" i="4"/>
  <c r="B722" i="4"/>
  <c r="M721" i="4"/>
  <c r="L721" i="4"/>
  <c r="K721" i="4"/>
  <c r="J721" i="4"/>
  <c r="I721" i="4"/>
  <c r="H721" i="4"/>
  <c r="G721" i="4"/>
  <c r="D721" i="4" s="1"/>
  <c r="E721" i="4" s="1"/>
  <c r="F721" i="4"/>
  <c r="C721" i="4"/>
  <c r="B721" i="4"/>
  <c r="M720" i="4"/>
  <c r="L720" i="4"/>
  <c r="K720" i="4"/>
  <c r="J720" i="4"/>
  <c r="I720" i="4"/>
  <c r="H720" i="4"/>
  <c r="G720" i="4"/>
  <c r="F720" i="4"/>
  <c r="D720" i="4"/>
  <c r="E720" i="4" s="1"/>
  <c r="C720" i="4"/>
  <c r="B720" i="4"/>
  <c r="M719" i="4"/>
  <c r="L719" i="4"/>
  <c r="K719" i="4"/>
  <c r="J719" i="4"/>
  <c r="I719" i="4"/>
  <c r="H719" i="4"/>
  <c r="G719" i="4"/>
  <c r="F719" i="4"/>
  <c r="C719" i="4"/>
  <c r="B719" i="4"/>
  <c r="M718" i="4"/>
  <c r="L718" i="4"/>
  <c r="K718" i="4"/>
  <c r="J718" i="4"/>
  <c r="I718" i="4"/>
  <c r="H718" i="4"/>
  <c r="G718" i="4"/>
  <c r="F718" i="4"/>
  <c r="D718" i="4" s="1"/>
  <c r="E718" i="4" s="1"/>
  <c r="C718" i="4"/>
  <c r="B718" i="4"/>
  <c r="M717" i="4"/>
  <c r="L717" i="4"/>
  <c r="K717" i="4"/>
  <c r="J717" i="4"/>
  <c r="I717" i="4"/>
  <c r="H717" i="4"/>
  <c r="G717" i="4"/>
  <c r="F717" i="4"/>
  <c r="D717" i="4"/>
  <c r="E717" i="4" s="1"/>
  <c r="C717" i="4"/>
  <c r="B717" i="4"/>
  <c r="M716" i="4"/>
  <c r="L716" i="4"/>
  <c r="K716" i="4"/>
  <c r="J716" i="4"/>
  <c r="I716" i="4"/>
  <c r="H716" i="4"/>
  <c r="G716" i="4"/>
  <c r="F716" i="4"/>
  <c r="D716" i="4"/>
  <c r="C716" i="4"/>
  <c r="B716" i="4"/>
  <c r="M715" i="4"/>
  <c r="L715" i="4"/>
  <c r="K715" i="4"/>
  <c r="J715" i="4"/>
  <c r="I715" i="4"/>
  <c r="H715" i="4"/>
  <c r="G715" i="4"/>
  <c r="F715" i="4"/>
  <c r="C715" i="4"/>
  <c r="B715" i="4"/>
  <c r="M714" i="4"/>
  <c r="L714" i="4"/>
  <c r="K714" i="4"/>
  <c r="J714" i="4"/>
  <c r="I714" i="4"/>
  <c r="H714" i="4"/>
  <c r="G714" i="4"/>
  <c r="F714" i="4"/>
  <c r="D714" i="4"/>
  <c r="E714" i="4" s="1"/>
  <c r="C714" i="4"/>
  <c r="B714" i="4"/>
  <c r="M713" i="4"/>
  <c r="L713" i="4"/>
  <c r="K713" i="4"/>
  <c r="J713" i="4"/>
  <c r="I713" i="4"/>
  <c r="H713" i="4"/>
  <c r="G713" i="4"/>
  <c r="F713" i="4"/>
  <c r="D713" i="4"/>
  <c r="C713" i="4"/>
  <c r="E713" i="4" s="1"/>
  <c r="B713" i="4"/>
  <c r="M712" i="4"/>
  <c r="L712" i="4"/>
  <c r="K712" i="4"/>
  <c r="J712" i="4"/>
  <c r="I712" i="4"/>
  <c r="D712" i="4" s="1"/>
  <c r="E712" i="4" s="1"/>
  <c r="H712" i="4"/>
  <c r="G712" i="4"/>
  <c r="F712" i="4"/>
  <c r="C712" i="4"/>
  <c r="B712" i="4"/>
  <c r="M711" i="4"/>
  <c r="L711" i="4"/>
  <c r="K711" i="4"/>
  <c r="J711" i="4"/>
  <c r="I711" i="4"/>
  <c r="H711" i="4"/>
  <c r="G711" i="4"/>
  <c r="D711" i="4" s="1"/>
  <c r="E711" i="4" s="1"/>
  <c r="F711" i="4"/>
  <c r="C711" i="4"/>
  <c r="B711" i="4"/>
  <c r="M710" i="4"/>
  <c r="L710" i="4"/>
  <c r="K710" i="4"/>
  <c r="J710" i="4"/>
  <c r="I710" i="4"/>
  <c r="H710" i="4"/>
  <c r="G710" i="4"/>
  <c r="F710" i="4"/>
  <c r="D710" i="4"/>
  <c r="E710" i="4" s="1"/>
  <c r="C710" i="4"/>
  <c r="B710" i="4"/>
  <c r="M709" i="4"/>
  <c r="D709" i="4" s="1"/>
  <c r="E709" i="4" s="1"/>
  <c r="L709" i="4"/>
  <c r="K709" i="4"/>
  <c r="J709" i="4"/>
  <c r="I709" i="4"/>
  <c r="H709" i="4"/>
  <c r="G709" i="4"/>
  <c r="F709" i="4"/>
  <c r="C709" i="4"/>
  <c r="B709" i="4"/>
  <c r="M708" i="4"/>
  <c r="L708" i="4"/>
  <c r="K708" i="4"/>
  <c r="J708" i="4"/>
  <c r="I708" i="4"/>
  <c r="D708" i="4" s="1"/>
  <c r="E708" i="4" s="1"/>
  <c r="H708" i="4"/>
  <c r="G708" i="4"/>
  <c r="F708" i="4"/>
  <c r="C708" i="4"/>
  <c r="B708" i="4"/>
  <c r="M707" i="4"/>
  <c r="L707" i="4"/>
  <c r="K707" i="4"/>
  <c r="J707" i="4"/>
  <c r="I707" i="4"/>
  <c r="H707" i="4"/>
  <c r="G707" i="4"/>
  <c r="D707" i="4" s="1"/>
  <c r="F707" i="4"/>
  <c r="E707" i="4"/>
  <c r="C707" i="4"/>
  <c r="B707" i="4"/>
  <c r="M706" i="4"/>
  <c r="L706" i="4"/>
  <c r="K706" i="4"/>
  <c r="J706" i="4"/>
  <c r="I706" i="4"/>
  <c r="H706" i="4"/>
  <c r="G706" i="4"/>
  <c r="F706" i="4"/>
  <c r="D706" i="4"/>
  <c r="C706" i="4"/>
  <c r="B706" i="4"/>
  <c r="M705" i="4"/>
  <c r="L705" i="4"/>
  <c r="K705" i="4"/>
  <c r="J705" i="4"/>
  <c r="I705" i="4"/>
  <c r="H705" i="4"/>
  <c r="G705" i="4"/>
  <c r="D705" i="4" s="1"/>
  <c r="E705" i="4" s="1"/>
  <c r="F705" i="4"/>
  <c r="C705" i="4"/>
  <c r="B705" i="4"/>
  <c r="M704" i="4"/>
  <c r="L704" i="4"/>
  <c r="K704" i="4"/>
  <c r="J704" i="4"/>
  <c r="I704" i="4"/>
  <c r="D704" i="4" s="1"/>
  <c r="E704" i="4" s="1"/>
  <c r="H704" i="4"/>
  <c r="G704" i="4"/>
  <c r="F704" i="4"/>
  <c r="C704" i="4"/>
  <c r="B704" i="4"/>
  <c r="M703" i="4"/>
  <c r="L703" i="4"/>
  <c r="K703" i="4"/>
  <c r="J703" i="4"/>
  <c r="I703" i="4"/>
  <c r="H703" i="4"/>
  <c r="G703" i="4"/>
  <c r="D703" i="4" s="1"/>
  <c r="E703" i="4" s="1"/>
  <c r="F703" i="4"/>
  <c r="C703" i="4"/>
  <c r="B703" i="4"/>
  <c r="M702" i="4"/>
  <c r="L702" i="4"/>
  <c r="K702" i="4"/>
  <c r="J702" i="4"/>
  <c r="I702" i="4"/>
  <c r="H702" i="4"/>
  <c r="G702" i="4"/>
  <c r="F702" i="4"/>
  <c r="C702" i="4"/>
  <c r="B702" i="4"/>
  <c r="M701" i="4"/>
  <c r="L701" i="4"/>
  <c r="K701" i="4"/>
  <c r="J701" i="4"/>
  <c r="I701" i="4"/>
  <c r="H701" i="4"/>
  <c r="G701" i="4"/>
  <c r="D701" i="4" s="1"/>
  <c r="E701" i="4" s="1"/>
  <c r="F701" i="4"/>
  <c r="C701" i="4"/>
  <c r="B701" i="4"/>
  <c r="M700" i="4"/>
  <c r="L700" i="4"/>
  <c r="K700" i="4"/>
  <c r="J700" i="4"/>
  <c r="I700" i="4"/>
  <c r="H700" i="4"/>
  <c r="G700" i="4"/>
  <c r="D700" i="4" s="1"/>
  <c r="E700" i="4" s="1"/>
  <c r="F700" i="4"/>
  <c r="C700" i="4"/>
  <c r="B700" i="4"/>
  <c r="M699" i="4"/>
  <c r="L699" i="4"/>
  <c r="K699" i="4"/>
  <c r="J699" i="4"/>
  <c r="I699" i="4"/>
  <c r="H699" i="4"/>
  <c r="G699" i="4"/>
  <c r="F699" i="4"/>
  <c r="C699" i="4"/>
  <c r="B699" i="4"/>
  <c r="M698" i="4"/>
  <c r="L698" i="4"/>
  <c r="K698" i="4"/>
  <c r="J698" i="4"/>
  <c r="I698" i="4"/>
  <c r="H698" i="4"/>
  <c r="D698" i="4" s="1"/>
  <c r="E698" i="4" s="1"/>
  <c r="G698" i="4"/>
  <c r="F698" i="4"/>
  <c r="C698" i="4"/>
  <c r="B698" i="4"/>
  <c r="M697" i="4"/>
  <c r="L697" i="4"/>
  <c r="K697" i="4"/>
  <c r="J697" i="4"/>
  <c r="I697" i="4"/>
  <c r="H697" i="4"/>
  <c r="G697" i="4"/>
  <c r="F697" i="4"/>
  <c r="D697" i="4"/>
  <c r="E697" i="4" s="1"/>
  <c r="C697" i="4"/>
  <c r="B697" i="4"/>
  <c r="M696" i="4"/>
  <c r="L696" i="4"/>
  <c r="K696" i="4"/>
  <c r="J696" i="4"/>
  <c r="I696" i="4"/>
  <c r="H696" i="4"/>
  <c r="G696" i="4"/>
  <c r="F696" i="4"/>
  <c r="D696" i="4"/>
  <c r="E696" i="4" s="1"/>
  <c r="C696" i="4"/>
  <c r="B696" i="4"/>
  <c r="M695" i="4"/>
  <c r="L695" i="4"/>
  <c r="K695" i="4"/>
  <c r="J695" i="4"/>
  <c r="I695" i="4"/>
  <c r="H695" i="4"/>
  <c r="G695" i="4"/>
  <c r="F695" i="4"/>
  <c r="C695" i="4"/>
  <c r="B695" i="4"/>
  <c r="M694" i="4"/>
  <c r="L694" i="4"/>
  <c r="K694" i="4"/>
  <c r="J694" i="4"/>
  <c r="I694" i="4"/>
  <c r="H694" i="4"/>
  <c r="G694" i="4"/>
  <c r="F694" i="4"/>
  <c r="D694" i="4" s="1"/>
  <c r="E694" i="4" s="1"/>
  <c r="C694" i="4"/>
  <c r="B694" i="4"/>
  <c r="M693" i="4"/>
  <c r="L693" i="4"/>
  <c r="K693" i="4"/>
  <c r="J693" i="4"/>
  <c r="I693" i="4"/>
  <c r="H693" i="4"/>
  <c r="G693" i="4"/>
  <c r="D693" i="4" s="1"/>
  <c r="E693" i="4" s="1"/>
  <c r="F693" i="4"/>
  <c r="C693" i="4"/>
  <c r="B693" i="4"/>
  <c r="M692" i="4"/>
  <c r="L692" i="4"/>
  <c r="D692" i="4" s="1"/>
  <c r="E692" i="4" s="1"/>
  <c r="K692" i="4"/>
  <c r="J692" i="4"/>
  <c r="I692" i="4"/>
  <c r="H692" i="4"/>
  <c r="G692" i="4"/>
  <c r="F692" i="4"/>
  <c r="C692" i="4"/>
  <c r="B692" i="4"/>
  <c r="M691" i="4"/>
  <c r="L691" i="4"/>
  <c r="K691" i="4"/>
  <c r="J691" i="4"/>
  <c r="I691" i="4"/>
  <c r="H691" i="4"/>
  <c r="G691" i="4"/>
  <c r="F691" i="4"/>
  <c r="C691" i="4"/>
  <c r="B691" i="4"/>
  <c r="M690" i="4"/>
  <c r="L690" i="4"/>
  <c r="K690" i="4"/>
  <c r="J690" i="4"/>
  <c r="I690" i="4"/>
  <c r="H690" i="4"/>
  <c r="G690" i="4"/>
  <c r="F690" i="4"/>
  <c r="D690" i="4"/>
  <c r="E690" i="4" s="1"/>
  <c r="C690" i="4"/>
  <c r="B690" i="4"/>
  <c r="M689" i="4"/>
  <c r="L689" i="4"/>
  <c r="K689" i="4"/>
  <c r="J689" i="4"/>
  <c r="I689" i="4"/>
  <c r="H689" i="4"/>
  <c r="G689" i="4"/>
  <c r="F689" i="4"/>
  <c r="D689" i="4"/>
  <c r="C689" i="4"/>
  <c r="E689" i="4" s="1"/>
  <c r="B689" i="4"/>
  <c r="M688" i="4"/>
  <c r="L688" i="4"/>
  <c r="K688" i="4"/>
  <c r="J688" i="4"/>
  <c r="I688" i="4"/>
  <c r="D688" i="4" s="1"/>
  <c r="E688" i="4" s="1"/>
  <c r="H688" i="4"/>
  <c r="G688" i="4"/>
  <c r="F688" i="4"/>
  <c r="C688" i="4"/>
  <c r="B688" i="4"/>
  <c r="M687" i="4"/>
  <c r="L687" i="4"/>
  <c r="K687" i="4"/>
  <c r="J687" i="4"/>
  <c r="I687" i="4"/>
  <c r="H687" i="4"/>
  <c r="G687" i="4"/>
  <c r="F687" i="4"/>
  <c r="C687" i="4"/>
  <c r="B687" i="4"/>
  <c r="M686" i="4"/>
  <c r="L686" i="4"/>
  <c r="K686" i="4"/>
  <c r="J686" i="4"/>
  <c r="I686" i="4"/>
  <c r="H686" i="4"/>
  <c r="G686" i="4"/>
  <c r="F686" i="4"/>
  <c r="D686" i="4" s="1"/>
  <c r="E686" i="4" s="1"/>
  <c r="C686" i="4"/>
  <c r="B686" i="4"/>
  <c r="M685" i="4"/>
  <c r="L685" i="4"/>
  <c r="K685" i="4"/>
  <c r="J685" i="4"/>
  <c r="I685" i="4"/>
  <c r="H685" i="4"/>
  <c r="G685" i="4"/>
  <c r="F685" i="4"/>
  <c r="D685" i="4"/>
  <c r="E685" i="4" s="1"/>
  <c r="C685" i="4"/>
  <c r="B685" i="4"/>
  <c r="M684" i="4"/>
  <c r="L684" i="4"/>
  <c r="K684" i="4"/>
  <c r="J684" i="4"/>
  <c r="I684" i="4"/>
  <c r="H684" i="4"/>
  <c r="G684" i="4"/>
  <c r="D684" i="4" s="1"/>
  <c r="E684" i="4" s="1"/>
  <c r="F684" i="4"/>
  <c r="C684" i="4"/>
  <c r="B684" i="4"/>
  <c r="M683" i="4"/>
  <c r="L683" i="4"/>
  <c r="K683" i="4"/>
  <c r="J683" i="4"/>
  <c r="I683" i="4"/>
  <c r="H683" i="4"/>
  <c r="G683" i="4"/>
  <c r="F683" i="4"/>
  <c r="C683" i="4"/>
  <c r="B683" i="4"/>
  <c r="M682" i="4"/>
  <c r="L682" i="4"/>
  <c r="K682" i="4"/>
  <c r="J682" i="4"/>
  <c r="I682" i="4"/>
  <c r="H682" i="4"/>
  <c r="G682" i="4"/>
  <c r="F682" i="4"/>
  <c r="D682" i="4" s="1"/>
  <c r="E682" i="4" s="1"/>
  <c r="C682" i="4"/>
  <c r="B682" i="4"/>
  <c r="M681" i="4"/>
  <c r="L681" i="4"/>
  <c r="K681" i="4"/>
  <c r="J681" i="4"/>
  <c r="I681" i="4"/>
  <c r="H681" i="4"/>
  <c r="G681" i="4"/>
  <c r="F681" i="4"/>
  <c r="C681" i="4"/>
  <c r="B681" i="4"/>
  <c r="M680" i="4"/>
  <c r="L680" i="4"/>
  <c r="K680" i="4"/>
  <c r="J680" i="4"/>
  <c r="I680" i="4"/>
  <c r="H680" i="4"/>
  <c r="G680" i="4"/>
  <c r="D680" i="4" s="1"/>
  <c r="E680" i="4" s="1"/>
  <c r="F680" i="4"/>
  <c r="C680" i="4"/>
  <c r="B680" i="4"/>
  <c r="M679" i="4"/>
  <c r="L679" i="4"/>
  <c r="K679" i="4"/>
  <c r="J679" i="4"/>
  <c r="I679" i="4"/>
  <c r="H679" i="4"/>
  <c r="G679" i="4"/>
  <c r="F679" i="4"/>
  <c r="C679" i="4"/>
  <c r="B679" i="4"/>
  <c r="M678" i="4"/>
  <c r="L678" i="4"/>
  <c r="K678" i="4"/>
  <c r="J678" i="4"/>
  <c r="I678" i="4"/>
  <c r="H678" i="4"/>
  <c r="G678" i="4"/>
  <c r="F678" i="4"/>
  <c r="D678" i="4"/>
  <c r="E678" i="4" s="1"/>
  <c r="C678" i="4"/>
  <c r="B678" i="4"/>
  <c r="M677" i="4"/>
  <c r="L677" i="4"/>
  <c r="K677" i="4"/>
  <c r="J677" i="4"/>
  <c r="I677" i="4"/>
  <c r="H677" i="4"/>
  <c r="G677" i="4"/>
  <c r="F677" i="4"/>
  <c r="C677" i="4"/>
  <c r="B677" i="4"/>
  <c r="M676" i="4"/>
  <c r="L676" i="4"/>
  <c r="K676" i="4"/>
  <c r="J676" i="4"/>
  <c r="I676" i="4"/>
  <c r="H676" i="4"/>
  <c r="G676" i="4"/>
  <c r="D676" i="4" s="1"/>
  <c r="E676" i="4" s="1"/>
  <c r="F676" i="4"/>
  <c r="C676" i="4"/>
  <c r="B676" i="4"/>
  <c r="M675" i="4"/>
  <c r="L675" i="4"/>
  <c r="K675" i="4"/>
  <c r="J675" i="4"/>
  <c r="I675" i="4"/>
  <c r="H675" i="4"/>
  <c r="G675" i="4"/>
  <c r="D675" i="4" s="1"/>
  <c r="E675" i="4" s="1"/>
  <c r="F675" i="4"/>
  <c r="C675" i="4"/>
  <c r="B675" i="4"/>
  <c r="M674" i="4"/>
  <c r="L674" i="4"/>
  <c r="K674" i="4"/>
  <c r="J674" i="4"/>
  <c r="I674" i="4"/>
  <c r="H674" i="4"/>
  <c r="G674" i="4"/>
  <c r="F674" i="4"/>
  <c r="C674" i="4"/>
  <c r="B674" i="4"/>
  <c r="M673" i="4"/>
  <c r="L673" i="4"/>
  <c r="K673" i="4"/>
  <c r="J673" i="4"/>
  <c r="I673" i="4"/>
  <c r="H673" i="4"/>
  <c r="G673" i="4"/>
  <c r="D673" i="4" s="1"/>
  <c r="E673" i="4" s="1"/>
  <c r="F673" i="4"/>
  <c r="C673" i="4"/>
  <c r="B673" i="4"/>
  <c r="M672" i="4"/>
  <c r="L672" i="4"/>
  <c r="K672" i="4"/>
  <c r="J672" i="4"/>
  <c r="I672" i="4"/>
  <c r="H672" i="4"/>
  <c r="G672" i="4"/>
  <c r="F672" i="4"/>
  <c r="D672" i="4"/>
  <c r="E672" i="4" s="1"/>
  <c r="C672" i="4"/>
  <c r="B672" i="4"/>
  <c r="M671" i="4"/>
  <c r="L671" i="4"/>
  <c r="K671" i="4"/>
  <c r="J671" i="4"/>
  <c r="I671" i="4"/>
  <c r="H671" i="4"/>
  <c r="G671" i="4"/>
  <c r="D671" i="4" s="1"/>
  <c r="F671" i="4"/>
  <c r="C671" i="4"/>
  <c r="E671" i="4" s="1"/>
  <c r="B671" i="4"/>
  <c r="M670" i="4"/>
  <c r="L670" i="4"/>
  <c r="K670" i="4"/>
  <c r="J670" i="4"/>
  <c r="I670" i="4"/>
  <c r="H670" i="4"/>
  <c r="G670" i="4"/>
  <c r="F670" i="4"/>
  <c r="D670" i="4" s="1"/>
  <c r="E670" i="4" s="1"/>
  <c r="C670" i="4"/>
  <c r="B670" i="4"/>
  <c r="M669" i="4"/>
  <c r="L669" i="4"/>
  <c r="K669" i="4"/>
  <c r="J669" i="4"/>
  <c r="I669" i="4"/>
  <c r="H669" i="4"/>
  <c r="G669" i="4"/>
  <c r="D669" i="4" s="1"/>
  <c r="E669" i="4" s="1"/>
  <c r="F669" i="4"/>
  <c r="C669" i="4"/>
  <c r="B669" i="4"/>
  <c r="M668" i="4"/>
  <c r="L668" i="4"/>
  <c r="K668" i="4"/>
  <c r="J668" i="4"/>
  <c r="I668" i="4"/>
  <c r="H668" i="4"/>
  <c r="G668" i="4"/>
  <c r="F668" i="4"/>
  <c r="D668" i="4"/>
  <c r="E668" i="4" s="1"/>
  <c r="C668" i="4"/>
  <c r="B668" i="4"/>
  <c r="M667" i="4"/>
  <c r="L667" i="4"/>
  <c r="K667" i="4"/>
  <c r="J667" i="4"/>
  <c r="I667" i="4"/>
  <c r="H667" i="4"/>
  <c r="G667" i="4"/>
  <c r="F667" i="4"/>
  <c r="C667" i="4"/>
  <c r="B667" i="4"/>
  <c r="M666" i="4"/>
  <c r="L666" i="4"/>
  <c r="K666" i="4"/>
  <c r="J666" i="4"/>
  <c r="I666" i="4"/>
  <c r="H666" i="4"/>
  <c r="G666" i="4"/>
  <c r="F666" i="4"/>
  <c r="C666" i="4"/>
  <c r="B666" i="4"/>
  <c r="M665" i="4"/>
  <c r="L665" i="4"/>
  <c r="K665" i="4"/>
  <c r="J665" i="4"/>
  <c r="I665" i="4"/>
  <c r="H665" i="4"/>
  <c r="G665" i="4"/>
  <c r="F665" i="4"/>
  <c r="D665" i="4"/>
  <c r="E665" i="4" s="1"/>
  <c r="C665" i="4"/>
  <c r="B665" i="4"/>
  <c r="M664" i="4"/>
  <c r="L664" i="4"/>
  <c r="K664" i="4"/>
  <c r="J664" i="4"/>
  <c r="I664" i="4"/>
  <c r="H664" i="4"/>
  <c r="G664" i="4"/>
  <c r="F664" i="4"/>
  <c r="D664" i="4"/>
  <c r="E664" i="4" s="1"/>
  <c r="C664" i="4"/>
  <c r="B664" i="4"/>
  <c r="M663" i="4"/>
  <c r="L663" i="4"/>
  <c r="K663" i="4"/>
  <c r="J663" i="4"/>
  <c r="I663" i="4"/>
  <c r="H663" i="4"/>
  <c r="G663" i="4"/>
  <c r="F663" i="4"/>
  <c r="C663" i="4"/>
  <c r="B663" i="4"/>
  <c r="M662" i="4"/>
  <c r="L662" i="4"/>
  <c r="K662" i="4"/>
  <c r="J662" i="4"/>
  <c r="I662" i="4"/>
  <c r="H662" i="4"/>
  <c r="G662" i="4"/>
  <c r="F662" i="4"/>
  <c r="C662" i="4"/>
  <c r="B662" i="4"/>
  <c r="M661" i="4"/>
  <c r="L661" i="4"/>
  <c r="K661" i="4"/>
  <c r="J661" i="4"/>
  <c r="I661" i="4"/>
  <c r="H661" i="4"/>
  <c r="G661" i="4"/>
  <c r="D661" i="4" s="1"/>
  <c r="F661" i="4"/>
  <c r="C661" i="4"/>
  <c r="E661" i="4" s="1"/>
  <c r="B661" i="4"/>
  <c r="M660" i="4"/>
  <c r="D660" i="4" s="1"/>
  <c r="E660" i="4" s="1"/>
  <c r="L660" i="4"/>
  <c r="K660" i="4"/>
  <c r="J660" i="4"/>
  <c r="I660" i="4"/>
  <c r="H660" i="4"/>
  <c r="G660" i="4"/>
  <c r="F660" i="4"/>
  <c r="C660" i="4"/>
  <c r="B660" i="4"/>
  <c r="M659" i="4"/>
  <c r="L659" i="4"/>
  <c r="K659" i="4"/>
  <c r="J659" i="4"/>
  <c r="I659" i="4"/>
  <c r="H659" i="4"/>
  <c r="G659" i="4"/>
  <c r="F659" i="4"/>
  <c r="C659" i="4"/>
  <c r="B659" i="4"/>
  <c r="M658" i="4"/>
  <c r="L658" i="4"/>
  <c r="K658" i="4"/>
  <c r="J658" i="4"/>
  <c r="I658" i="4"/>
  <c r="H658" i="4"/>
  <c r="G658" i="4"/>
  <c r="F658" i="4"/>
  <c r="D658" i="4"/>
  <c r="E658" i="4" s="1"/>
  <c r="C658" i="4"/>
  <c r="B658" i="4"/>
  <c r="M657" i="4"/>
  <c r="L657" i="4"/>
  <c r="K657" i="4"/>
  <c r="J657" i="4"/>
  <c r="I657" i="4"/>
  <c r="H657" i="4"/>
  <c r="G657" i="4"/>
  <c r="F657" i="4"/>
  <c r="D657" i="4"/>
  <c r="C657" i="4"/>
  <c r="E657" i="4" s="1"/>
  <c r="B657" i="4"/>
  <c r="M656" i="4"/>
  <c r="L656" i="4"/>
  <c r="K656" i="4"/>
  <c r="J656" i="4"/>
  <c r="I656" i="4"/>
  <c r="H656" i="4"/>
  <c r="G656" i="4"/>
  <c r="D656" i="4" s="1"/>
  <c r="E656" i="4" s="1"/>
  <c r="F656" i="4"/>
  <c r="C656" i="4"/>
  <c r="B656" i="4"/>
  <c r="M655" i="4"/>
  <c r="L655" i="4"/>
  <c r="K655" i="4"/>
  <c r="J655" i="4"/>
  <c r="I655" i="4"/>
  <c r="H655" i="4"/>
  <c r="G655" i="4"/>
  <c r="F655" i="4"/>
  <c r="C655" i="4"/>
  <c r="B655" i="4"/>
  <c r="M654" i="4"/>
  <c r="L654" i="4"/>
  <c r="K654" i="4"/>
  <c r="J654" i="4"/>
  <c r="I654" i="4"/>
  <c r="H654" i="4"/>
  <c r="G654" i="4"/>
  <c r="F654" i="4"/>
  <c r="D654" i="4" s="1"/>
  <c r="C654" i="4"/>
  <c r="E654" i="4" s="1"/>
  <c r="B654" i="4"/>
  <c r="M653" i="4"/>
  <c r="L653" i="4"/>
  <c r="K653" i="4"/>
  <c r="J653" i="4"/>
  <c r="I653" i="4"/>
  <c r="H653" i="4"/>
  <c r="G653" i="4"/>
  <c r="F653" i="4"/>
  <c r="D653" i="4"/>
  <c r="E653" i="4" s="1"/>
  <c r="C653" i="4"/>
  <c r="B653" i="4"/>
  <c r="M652" i="4"/>
  <c r="L652" i="4"/>
  <c r="K652" i="4"/>
  <c r="J652" i="4"/>
  <c r="I652" i="4"/>
  <c r="H652" i="4"/>
  <c r="G652" i="4"/>
  <c r="F652" i="4"/>
  <c r="C652" i="4"/>
  <c r="B652" i="4"/>
  <c r="M651" i="4"/>
  <c r="L651" i="4"/>
  <c r="K651" i="4"/>
  <c r="J651" i="4"/>
  <c r="I651" i="4"/>
  <c r="H651" i="4"/>
  <c r="G651" i="4"/>
  <c r="F651" i="4"/>
  <c r="C651" i="4"/>
  <c r="B651" i="4"/>
  <c r="M650" i="4"/>
  <c r="L650" i="4"/>
  <c r="K650" i="4"/>
  <c r="J650" i="4"/>
  <c r="I650" i="4"/>
  <c r="H650" i="4"/>
  <c r="G650" i="4"/>
  <c r="F650" i="4"/>
  <c r="D650" i="4" s="1"/>
  <c r="E650" i="4" s="1"/>
  <c r="C650" i="4"/>
  <c r="B650" i="4"/>
  <c r="M649" i="4"/>
  <c r="L649" i="4"/>
  <c r="K649" i="4"/>
  <c r="D649" i="4" s="1"/>
  <c r="E649" i="4" s="1"/>
  <c r="J649" i="4"/>
  <c r="I649" i="4"/>
  <c r="H649" i="4"/>
  <c r="G649" i="4"/>
  <c r="F649" i="4"/>
  <c r="C649" i="4"/>
  <c r="B649" i="4"/>
  <c r="M648" i="4"/>
  <c r="L648" i="4"/>
  <c r="K648" i="4"/>
  <c r="J648" i="4"/>
  <c r="I648" i="4"/>
  <c r="H648" i="4"/>
  <c r="G648" i="4"/>
  <c r="F648" i="4"/>
  <c r="C648" i="4"/>
  <c r="B648" i="4"/>
  <c r="M647" i="4"/>
  <c r="L647" i="4"/>
  <c r="K647" i="4"/>
  <c r="J647" i="4"/>
  <c r="I647" i="4"/>
  <c r="H647" i="4"/>
  <c r="G647" i="4"/>
  <c r="F647" i="4"/>
  <c r="C647" i="4"/>
  <c r="B647" i="4"/>
  <c r="M646" i="4"/>
  <c r="L646" i="4"/>
  <c r="K646" i="4"/>
  <c r="J646" i="4"/>
  <c r="I646" i="4"/>
  <c r="H646" i="4"/>
  <c r="G646" i="4"/>
  <c r="F646" i="4"/>
  <c r="D646" i="4"/>
  <c r="E646" i="4" s="1"/>
  <c r="C646" i="4"/>
  <c r="B646" i="4"/>
  <c r="M645" i="4"/>
  <c r="L645" i="4"/>
  <c r="K645" i="4"/>
  <c r="J645" i="4"/>
  <c r="I645" i="4"/>
  <c r="H645" i="4"/>
  <c r="G645" i="4"/>
  <c r="D645" i="4" s="1"/>
  <c r="E645" i="4" s="1"/>
  <c r="F645" i="4"/>
  <c r="C645" i="4"/>
  <c r="B645" i="4"/>
  <c r="M644" i="4"/>
  <c r="L644" i="4"/>
  <c r="K644" i="4"/>
  <c r="J644" i="4"/>
  <c r="I644" i="4"/>
  <c r="H644" i="4"/>
  <c r="G644" i="4"/>
  <c r="D644" i="4" s="1"/>
  <c r="E644" i="4" s="1"/>
  <c r="F644" i="4"/>
  <c r="C644" i="4"/>
  <c r="B644" i="4"/>
  <c r="M643" i="4"/>
  <c r="L643" i="4"/>
  <c r="K643" i="4"/>
  <c r="J643" i="4"/>
  <c r="I643" i="4"/>
  <c r="H643" i="4"/>
  <c r="G643" i="4"/>
  <c r="D643" i="4" s="1"/>
  <c r="E643" i="4" s="1"/>
  <c r="F643" i="4"/>
  <c r="C643" i="4"/>
  <c r="B643" i="4"/>
  <c r="M642" i="4"/>
  <c r="L642" i="4"/>
  <c r="K642" i="4"/>
  <c r="D642" i="4" s="1"/>
  <c r="E642" i="4" s="1"/>
  <c r="J642" i="4"/>
  <c r="I642" i="4"/>
  <c r="H642" i="4"/>
  <c r="G642" i="4"/>
  <c r="F642" i="4"/>
  <c r="C642" i="4"/>
  <c r="B642" i="4"/>
  <c r="M641" i="4"/>
  <c r="L641" i="4"/>
  <c r="K641" i="4"/>
  <c r="J641" i="4"/>
  <c r="I641" i="4"/>
  <c r="H641" i="4"/>
  <c r="G641" i="4"/>
  <c r="F641" i="4"/>
  <c r="C641" i="4"/>
  <c r="B641" i="4"/>
  <c r="M640" i="4"/>
  <c r="L640" i="4"/>
  <c r="K640" i="4"/>
  <c r="J640" i="4"/>
  <c r="I640" i="4"/>
  <c r="H640" i="4"/>
  <c r="G640" i="4"/>
  <c r="F640" i="4"/>
  <c r="D640" i="4"/>
  <c r="C640" i="4"/>
  <c r="B640" i="4"/>
  <c r="M639" i="4"/>
  <c r="L639" i="4"/>
  <c r="K639" i="4"/>
  <c r="J639" i="4"/>
  <c r="I639" i="4"/>
  <c r="H639" i="4"/>
  <c r="G639" i="4"/>
  <c r="D639" i="4" s="1"/>
  <c r="F639" i="4"/>
  <c r="C639" i="4"/>
  <c r="E639" i="4" s="1"/>
  <c r="B639" i="4"/>
  <c r="M638" i="4"/>
  <c r="L638" i="4"/>
  <c r="K638" i="4"/>
  <c r="J638" i="4"/>
  <c r="I638" i="4"/>
  <c r="H638" i="4"/>
  <c r="G638" i="4"/>
  <c r="F638" i="4"/>
  <c r="D638" i="4" s="1"/>
  <c r="E638" i="4" s="1"/>
  <c r="C638" i="4"/>
  <c r="B638" i="4"/>
  <c r="M637" i="4"/>
  <c r="L637" i="4"/>
  <c r="K637" i="4"/>
  <c r="J637" i="4"/>
  <c r="I637" i="4"/>
  <c r="H637" i="4"/>
  <c r="G637" i="4"/>
  <c r="D637" i="4" s="1"/>
  <c r="E637" i="4" s="1"/>
  <c r="F637" i="4"/>
  <c r="C637" i="4"/>
  <c r="B637" i="4"/>
  <c r="M636" i="4"/>
  <c r="L636" i="4"/>
  <c r="K636" i="4"/>
  <c r="J636" i="4"/>
  <c r="I636" i="4"/>
  <c r="H636" i="4"/>
  <c r="G636" i="4"/>
  <c r="F636" i="4"/>
  <c r="D636" i="4"/>
  <c r="E636" i="4" s="1"/>
  <c r="C636" i="4"/>
  <c r="B636" i="4"/>
  <c r="M635" i="4"/>
  <c r="L635" i="4"/>
  <c r="K635" i="4"/>
  <c r="J635" i="4"/>
  <c r="I635" i="4"/>
  <c r="H635" i="4"/>
  <c r="G635" i="4"/>
  <c r="F635" i="4"/>
  <c r="C635" i="4"/>
  <c r="B635" i="4"/>
  <c r="M634" i="4"/>
  <c r="L634" i="4"/>
  <c r="K634" i="4"/>
  <c r="J634" i="4"/>
  <c r="I634" i="4"/>
  <c r="H634" i="4"/>
  <c r="G634" i="4"/>
  <c r="D634" i="4" s="1"/>
  <c r="E634" i="4" s="1"/>
  <c r="F634" i="4"/>
  <c r="C634" i="4"/>
  <c r="B634" i="4"/>
  <c r="M633" i="4"/>
  <c r="L633" i="4"/>
  <c r="K633" i="4"/>
  <c r="J633" i="4"/>
  <c r="I633" i="4"/>
  <c r="H633" i="4"/>
  <c r="G633" i="4"/>
  <c r="D633" i="4" s="1"/>
  <c r="E633" i="4" s="1"/>
  <c r="F633" i="4"/>
  <c r="C633" i="4"/>
  <c r="B633" i="4"/>
  <c r="M632" i="4"/>
  <c r="L632" i="4"/>
  <c r="K632" i="4"/>
  <c r="J632" i="4"/>
  <c r="I632" i="4"/>
  <c r="H632" i="4"/>
  <c r="G632" i="4"/>
  <c r="F632" i="4"/>
  <c r="D632" i="4"/>
  <c r="E632" i="4" s="1"/>
  <c r="C632" i="4"/>
  <c r="B632" i="4"/>
  <c r="M631" i="4"/>
  <c r="L631" i="4"/>
  <c r="K631" i="4"/>
  <c r="J631" i="4"/>
  <c r="I631" i="4"/>
  <c r="H631" i="4"/>
  <c r="G631" i="4"/>
  <c r="F631" i="4"/>
  <c r="C631" i="4"/>
  <c r="B631" i="4"/>
  <c r="M630" i="4"/>
  <c r="L630" i="4"/>
  <c r="K630" i="4"/>
  <c r="J630" i="4"/>
  <c r="I630" i="4"/>
  <c r="H630" i="4"/>
  <c r="G630" i="4"/>
  <c r="F630" i="4"/>
  <c r="C630" i="4"/>
  <c r="B630" i="4"/>
  <c r="M629" i="4"/>
  <c r="L629" i="4"/>
  <c r="K629" i="4"/>
  <c r="J629" i="4"/>
  <c r="I629" i="4"/>
  <c r="H629" i="4"/>
  <c r="G629" i="4"/>
  <c r="D629" i="4" s="1"/>
  <c r="F629" i="4"/>
  <c r="E629" i="4"/>
  <c r="C629" i="4"/>
  <c r="B629" i="4"/>
  <c r="M628" i="4"/>
  <c r="L628" i="4"/>
  <c r="K628" i="4"/>
  <c r="D628" i="4" s="1"/>
  <c r="E628" i="4" s="1"/>
  <c r="J628" i="4"/>
  <c r="I628" i="4"/>
  <c r="H628" i="4"/>
  <c r="G628" i="4"/>
  <c r="F628" i="4"/>
  <c r="C628" i="4"/>
  <c r="B628" i="4"/>
  <c r="M627" i="4"/>
  <c r="L627" i="4"/>
  <c r="K627" i="4"/>
  <c r="J627" i="4"/>
  <c r="I627" i="4"/>
  <c r="H627" i="4"/>
  <c r="G627" i="4"/>
  <c r="F627" i="4"/>
  <c r="C627" i="4"/>
  <c r="B627" i="4"/>
  <c r="M626" i="4"/>
  <c r="L626" i="4"/>
  <c r="K626" i="4"/>
  <c r="J626" i="4"/>
  <c r="I626" i="4"/>
  <c r="H626" i="4"/>
  <c r="G626" i="4"/>
  <c r="F626" i="4"/>
  <c r="D626" i="4"/>
  <c r="E626" i="4" s="1"/>
  <c r="C626" i="4"/>
  <c r="B626" i="4"/>
  <c r="M625" i="4"/>
  <c r="L625" i="4"/>
  <c r="K625" i="4"/>
  <c r="J625" i="4"/>
  <c r="I625" i="4"/>
  <c r="H625" i="4"/>
  <c r="G625" i="4"/>
  <c r="F625" i="4"/>
  <c r="D625" i="4"/>
  <c r="C625" i="4"/>
  <c r="E625" i="4" s="1"/>
  <c r="B625" i="4"/>
  <c r="M624" i="4"/>
  <c r="L624" i="4"/>
  <c r="K624" i="4"/>
  <c r="J624" i="4"/>
  <c r="I624" i="4"/>
  <c r="H624" i="4"/>
  <c r="G624" i="4"/>
  <c r="D624" i="4" s="1"/>
  <c r="E624" i="4" s="1"/>
  <c r="F624" i="4"/>
  <c r="C624" i="4"/>
  <c r="B624" i="4"/>
  <c r="M623" i="4"/>
  <c r="L623" i="4"/>
  <c r="K623" i="4"/>
  <c r="J623" i="4"/>
  <c r="I623" i="4"/>
  <c r="H623" i="4"/>
  <c r="G623" i="4"/>
  <c r="D623" i="4" s="1"/>
  <c r="E623" i="4" s="1"/>
  <c r="F623" i="4"/>
  <c r="C623" i="4"/>
  <c r="B623" i="4"/>
  <c r="M622" i="4"/>
  <c r="L622" i="4"/>
  <c r="K622" i="4"/>
  <c r="J622" i="4"/>
  <c r="I622" i="4"/>
  <c r="H622" i="4"/>
  <c r="G622" i="4"/>
  <c r="F622" i="4"/>
  <c r="D622" i="4" s="1"/>
  <c r="E622" i="4" s="1"/>
  <c r="C622" i="4"/>
  <c r="B622" i="4"/>
  <c r="M621" i="4"/>
  <c r="L621" i="4"/>
  <c r="K621" i="4"/>
  <c r="J621" i="4"/>
  <c r="I621" i="4"/>
  <c r="H621" i="4"/>
  <c r="G621" i="4"/>
  <c r="F621" i="4"/>
  <c r="D621" i="4"/>
  <c r="E621" i="4" s="1"/>
  <c r="C621" i="4"/>
  <c r="B621" i="4"/>
  <c r="M620" i="4"/>
  <c r="L620" i="4"/>
  <c r="K620" i="4"/>
  <c r="J620" i="4"/>
  <c r="I620" i="4"/>
  <c r="H620" i="4"/>
  <c r="G620" i="4"/>
  <c r="D620" i="4" s="1"/>
  <c r="E620" i="4" s="1"/>
  <c r="F620" i="4"/>
  <c r="C620" i="4"/>
  <c r="B620" i="4"/>
  <c r="M619" i="4"/>
  <c r="L619" i="4"/>
  <c r="K619" i="4"/>
  <c r="J619" i="4"/>
  <c r="I619" i="4"/>
  <c r="H619" i="4"/>
  <c r="G619" i="4"/>
  <c r="F619" i="4"/>
  <c r="C619" i="4"/>
  <c r="B619" i="4"/>
  <c r="M618" i="4"/>
  <c r="L618" i="4"/>
  <c r="K618" i="4"/>
  <c r="J618" i="4"/>
  <c r="I618" i="4"/>
  <c r="H618" i="4"/>
  <c r="G618" i="4"/>
  <c r="F618" i="4"/>
  <c r="D618" i="4"/>
  <c r="E618" i="4" s="1"/>
  <c r="C618" i="4"/>
  <c r="B618" i="4"/>
  <c r="M617" i="4"/>
  <c r="D617" i="4" s="1"/>
  <c r="E617" i="4" s="1"/>
  <c r="L617" i="4"/>
  <c r="K617" i="4"/>
  <c r="J617" i="4"/>
  <c r="I617" i="4"/>
  <c r="H617" i="4"/>
  <c r="G617" i="4"/>
  <c r="F617" i="4"/>
  <c r="C617" i="4"/>
  <c r="B617" i="4"/>
  <c r="M616" i="4"/>
  <c r="L616" i="4"/>
  <c r="K616" i="4"/>
  <c r="J616" i="4"/>
  <c r="I616" i="4"/>
  <c r="H616" i="4"/>
  <c r="G616" i="4"/>
  <c r="D616" i="4" s="1"/>
  <c r="E616" i="4" s="1"/>
  <c r="F616" i="4"/>
  <c r="C616" i="4"/>
  <c r="B616" i="4"/>
  <c r="M615" i="4"/>
  <c r="L615" i="4"/>
  <c r="K615" i="4"/>
  <c r="J615" i="4"/>
  <c r="I615" i="4"/>
  <c r="H615" i="4"/>
  <c r="G615" i="4"/>
  <c r="F615" i="4"/>
  <c r="C615" i="4"/>
  <c r="B615" i="4"/>
  <c r="M614" i="4"/>
  <c r="L614" i="4"/>
  <c r="K614" i="4"/>
  <c r="J614" i="4"/>
  <c r="I614" i="4"/>
  <c r="H614" i="4"/>
  <c r="G614" i="4"/>
  <c r="F614" i="4"/>
  <c r="D614" i="4" s="1"/>
  <c r="C614" i="4"/>
  <c r="B614" i="4"/>
  <c r="M613" i="4"/>
  <c r="L613" i="4"/>
  <c r="K613" i="4"/>
  <c r="J613" i="4"/>
  <c r="I613" i="4"/>
  <c r="H613" i="4"/>
  <c r="G613" i="4"/>
  <c r="F613" i="4"/>
  <c r="C613" i="4"/>
  <c r="B613" i="4"/>
  <c r="M612" i="4"/>
  <c r="L612" i="4"/>
  <c r="K612" i="4"/>
  <c r="J612" i="4"/>
  <c r="I612" i="4"/>
  <c r="H612" i="4"/>
  <c r="G612" i="4"/>
  <c r="F612" i="4"/>
  <c r="C612" i="4"/>
  <c r="B612" i="4"/>
  <c r="M611" i="4"/>
  <c r="L611" i="4"/>
  <c r="K611" i="4"/>
  <c r="J611" i="4"/>
  <c r="I611" i="4"/>
  <c r="H611" i="4"/>
  <c r="G611" i="4"/>
  <c r="D611" i="4" s="1"/>
  <c r="F611" i="4"/>
  <c r="C611" i="4"/>
  <c r="E611" i="4" s="1"/>
  <c r="B611" i="4"/>
  <c r="M610" i="4"/>
  <c r="L610" i="4"/>
  <c r="K610" i="4"/>
  <c r="J610" i="4"/>
  <c r="I610" i="4"/>
  <c r="H610" i="4"/>
  <c r="G610" i="4"/>
  <c r="F610" i="4"/>
  <c r="D610" i="4"/>
  <c r="E610" i="4" s="1"/>
  <c r="C610" i="4"/>
  <c r="B610" i="4"/>
  <c r="M609" i="4"/>
  <c r="L609" i="4"/>
  <c r="K609" i="4"/>
  <c r="J609" i="4"/>
  <c r="I609" i="4"/>
  <c r="H609" i="4"/>
  <c r="G609" i="4"/>
  <c r="D609" i="4" s="1"/>
  <c r="E609" i="4" s="1"/>
  <c r="F609" i="4"/>
  <c r="C609" i="4"/>
  <c r="B609" i="4"/>
  <c r="M608" i="4"/>
  <c r="L608" i="4"/>
  <c r="K608" i="4"/>
  <c r="J608" i="4"/>
  <c r="I608" i="4"/>
  <c r="H608" i="4"/>
  <c r="G608" i="4"/>
  <c r="D608" i="4" s="1"/>
  <c r="E608" i="4" s="1"/>
  <c r="F608" i="4"/>
  <c r="C608" i="4"/>
  <c r="B608" i="4"/>
  <c r="M607" i="4"/>
  <c r="L607" i="4"/>
  <c r="K607" i="4"/>
  <c r="J607" i="4"/>
  <c r="I607" i="4"/>
  <c r="H607" i="4"/>
  <c r="G607" i="4"/>
  <c r="F607" i="4"/>
  <c r="C607" i="4"/>
  <c r="B607" i="4"/>
  <c r="M606" i="4"/>
  <c r="L606" i="4"/>
  <c r="K606" i="4"/>
  <c r="J606" i="4"/>
  <c r="I606" i="4"/>
  <c r="H606" i="4"/>
  <c r="G606" i="4"/>
  <c r="F606" i="4"/>
  <c r="D606" i="4"/>
  <c r="E606" i="4" s="1"/>
  <c r="C606" i="4"/>
  <c r="B606" i="4"/>
  <c r="M605" i="4"/>
  <c r="L605" i="4"/>
  <c r="K605" i="4"/>
  <c r="J605" i="4"/>
  <c r="I605" i="4"/>
  <c r="H605" i="4"/>
  <c r="G605" i="4"/>
  <c r="D605" i="4" s="1"/>
  <c r="E605" i="4" s="1"/>
  <c r="F605" i="4"/>
  <c r="C605" i="4"/>
  <c r="B605" i="4"/>
  <c r="M604" i="4"/>
  <c r="L604" i="4"/>
  <c r="K604" i="4"/>
  <c r="J604" i="4"/>
  <c r="I604" i="4"/>
  <c r="H604" i="4"/>
  <c r="G604" i="4"/>
  <c r="D604" i="4" s="1"/>
  <c r="E604" i="4" s="1"/>
  <c r="F604" i="4"/>
  <c r="C604" i="4"/>
  <c r="B604" i="4"/>
  <c r="M603" i="4"/>
  <c r="L603" i="4"/>
  <c r="K603" i="4"/>
  <c r="J603" i="4"/>
  <c r="I603" i="4"/>
  <c r="H603" i="4"/>
  <c r="G603" i="4"/>
  <c r="D603" i="4" s="1"/>
  <c r="F603" i="4"/>
  <c r="E603" i="4"/>
  <c r="C603" i="4"/>
  <c r="B603" i="4"/>
  <c r="M602" i="4"/>
  <c r="L602" i="4"/>
  <c r="D602" i="4" s="1"/>
  <c r="E602" i="4" s="1"/>
  <c r="K602" i="4"/>
  <c r="J602" i="4"/>
  <c r="I602" i="4"/>
  <c r="H602" i="4"/>
  <c r="G602" i="4"/>
  <c r="F602" i="4"/>
  <c r="C602" i="4"/>
  <c r="B602" i="4"/>
  <c r="M601" i="4"/>
  <c r="L601" i="4"/>
  <c r="K601" i="4"/>
  <c r="J601" i="4"/>
  <c r="I601" i="4"/>
  <c r="H601" i="4"/>
  <c r="G601" i="4"/>
  <c r="F601" i="4"/>
  <c r="C601" i="4"/>
  <c r="B601" i="4"/>
  <c r="M600" i="4"/>
  <c r="L600" i="4"/>
  <c r="K600" i="4"/>
  <c r="J600" i="4"/>
  <c r="I600" i="4"/>
  <c r="D600" i="4" s="1"/>
  <c r="H600" i="4"/>
  <c r="G600" i="4"/>
  <c r="F600" i="4"/>
  <c r="E600" i="4"/>
  <c r="C600" i="4"/>
  <c r="B600" i="4"/>
  <c r="M599" i="4"/>
  <c r="L599" i="4"/>
  <c r="K599" i="4"/>
  <c r="J599" i="4"/>
  <c r="I599" i="4"/>
  <c r="H599" i="4"/>
  <c r="G599" i="4"/>
  <c r="D599" i="4" s="1"/>
  <c r="E599" i="4" s="1"/>
  <c r="F599" i="4"/>
  <c r="C599" i="4"/>
  <c r="B599" i="4"/>
  <c r="M598" i="4"/>
  <c r="L598" i="4"/>
  <c r="K598" i="4"/>
  <c r="D598" i="4" s="1"/>
  <c r="E598" i="4" s="1"/>
  <c r="J598" i="4"/>
  <c r="I598" i="4"/>
  <c r="H598" i="4"/>
  <c r="G598" i="4"/>
  <c r="F598" i="4"/>
  <c r="C598" i="4"/>
  <c r="B598" i="4"/>
  <c r="M597" i="4"/>
  <c r="L597" i="4"/>
  <c r="K597" i="4"/>
  <c r="J597" i="4"/>
  <c r="I597" i="4"/>
  <c r="H597" i="4"/>
  <c r="G597" i="4"/>
  <c r="F597" i="4"/>
  <c r="C597" i="4"/>
  <c r="B597" i="4"/>
  <c r="M596" i="4"/>
  <c r="L596" i="4"/>
  <c r="K596" i="4"/>
  <c r="J596" i="4"/>
  <c r="I596" i="4"/>
  <c r="H596" i="4"/>
  <c r="G596" i="4"/>
  <c r="D596" i="4" s="1"/>
  <c r="E596" i="4" s="1"/>
  <c r="F596" i="4"/>
  <c r="C596" i="4"/>
  <c r="B596" i="4"/>
  <c r="M595" i="4"/>
  <c r="L595" i="4"/>
  <c r="K595" i="4"/>
  <c r="J595" i="4"/>
  <c r="I595" i="4"/>
  <c r="H595" i="4"/>
  <c r="G595" i="4"/>
  <c r="F595" i="4"/>
  <c r="C595" i="4"/>
  <c r="B595" i="4"/>
  <c r="M594" i="4"/>
  <c r="L594" i="4"/>
  <c r="K594" i="4"/>
  <c r="J594" i="4"/>
  <c r="I594" i="4"/>
  <c r="H594" i="4"/>
  <c r="G594" i="4"/>
  <c r="F594" i="4"/>
  <c r="C594" i="4"/>
  <c r="B594" i="4"/>
  <c r="M593" i="4"/>
  <c r="L593" i="4"/>
  <c r="K593" i="4"/>
  <c r="J593" i="4"/>
  <c r="I593" i="4"/>
  <c r="H593" i="4"/>
  <c r="G593" i="4"/>
  <c r="F593" i="4"/>
  <c r="C593" i="4"/>
  <c r="B593" i="4"/>
  <c r="M592" i="4"/>
  <c r="L592" i="4"/>
  <c r="K592" i="4"/>
  <c r="J592" i="4"/>
  <c r="I592" i="4"/>
  <c r="H592" i="4"/>
  <c r="G592" i="4"/>
  <c r="F592" i="4"/>
  <c r="D592" i="4"/>
  <c r="E592" i="4" s="1"/>
  <c r="C592" i="4"/>
  <c r="B592" i="4"/>
  <c r="M591" i="4"/>
  <c r="L591" i="4"/>
  <c r="K591" i="4"/>
  <c r="J591" i="4"/>
  <c r="I591" i="4"/>
  <c r="H591" i="4"/>
  <c r="G591" i="4"/>
  <c r="D591" i="4" s="1"/>
  <c r="F591" i="4"/>
  <c r="C591" i="4"/>
  <c r="E591" i="4" s="1"/>
  <c r="B591" i="4"/>
  <c r="M590" i="4"/>
  <c r="L590" i="4"/>
  <c r="K590" i="4"/>
  <c r="J590" i="4"/>
  <c r="I590" i="4"/>
  <c r="H590" i="4"/>
  <c r="G590" i="4"/>
  <c r="F590" i="4"/>
  <c r="D590" i="4" s="1"/>
  <c r="E590" i="4" s="1"/>
  <c r="C590" i="4"/>
  <c r="B590" i="4"/>
  <c r="M589" i="4"/>
  <c r="L589" i="4"/>
  <c r="K589" i="4"/>
  <c r="J589" i="4"/>
  <c r="I589" i="4"/>
  <c r="H589" i="4"/>
  <c r="G589" i="4"/>
  <c r="D589" i="4" s="1"/>
  <c r="E589" i="4" s="1"/>
  <c r="F589" i="4"/>
  <c r="C589" i="4"/>
  <c r="B589" i="4"/>
  <c r="M588" i="4"/>
  <c r="L588" i="4"/>
  <c r="K588" i="4"/>
  <c r="J588" i="4"/>
  <c r="I588" i="4"/>
  <c r="H588" i="4"/>
  <c r="G588" i="4"/>
  <c r="D588" i="4" s="1"/>
  <c r="E588" i="4" s="1"/>
  <c r="F588" i="4"/>
  <c r="C588" i="4"/>
  <c r="B588" i="4"/>
  <c r="M587" i="4"/>
  <c r="L587" i="4"/>
  <c r="K587" i="4"/>
  <c r="J587" i="4"/>
  <c r="I587" i="4"/>
  <c r="H587" i="4"/>
  <c r="G587" i="4"/>
  <c r="F587" i="4"/>
  <c r="C587" i="4"/>
  <c r="B587" i="4"/>
  <c r="M586" i="4"/>
  <c r="L586" i="4"/>
  <c r="K586" i="4"/>
  <c r="J586" i="4"/>
  <c r="I586" i="4"/>
  <c r="H586" i="4"/>
  <c r="G586" i="4"/>
  <c r="F586" i="4"/>
  <c r="D586" i="4" s="1"/>
  <c r="E586" i="4" s="1"/>
  <c r="C586" i="4"/>
  <c r="B586" i="4"/>
  <c r="M585" i="4"/>
  <c r="L585" i="4"/>
  <c r="K585" i="4"/>
  <c r="J585" i="4"/>
  <c r="I585" i="4"/>
  <c r="H585" i="4"/>
  <c r="D585" i="4" s="1"/>
  <c r="G585" i="4"/>
  <c r="F585" i="4"/>
  <c r="E585" i="4"/>
  <c r="C585" i="4"/>
  <c r="B585" i="4"/>
  <c r="M584" i="4"/>
  <c r="L584" i="4"/>
  <c r="K584" i="4"/>
  <c r="J584" i="4"/>
  <c r="I584" i="4"/>
  <c r="H584" i="4"/>
  <c r="G584" i="4"/>
  <c r="F584" i="4"/>
  <c r="D584" i="4"/>
  <c r="E584" i="4" s="1"/>
  <c r="C584" i="4"/>
  <c r="B584" i="4"/>
  <c r="M583" i="4"/>
  <c r="L583" i="4"/>
  <c r="K583" i="4"/>
  <c r="J583" i="4"/>
  <c r="I583" i="4"/>
  <c r="H583" i="4"/>
  <c r="G583" i="4"/>
  <c r="F583" i="4"/>
  <c r="C583" i="4"/>
  <c r="B583" i="4"/>
  <c r="M582" i="4"/>
  <c r="L582" i="4"/>
  <c r="K582" i="4"/>
  <c r="J582" i="4"/>
  <c r="I582" i="4"/>
  <c r="H582" i="4"/>
  <c r="G582" i="4"/>
  <c r="F582" i="4"/>
  <c r="C582" i="4"/>
  <c r="B582" i="4"/>
  <c r="M581" i="4"/>
  <c r="L581" i="4"/>
  <c r="K581" i="4"/>
  <c r="J581" i="4"/>
  <c r="I581" i="4"/>
  <c r="H581" i="4"/>
  <c r="D581" i="4" s="1"/>
  <c r="G581" i="4"/>
  <c r="F581" i="4"/>
  <c r="E581" i="4"/>
  <c r="C581" i="4"/>
  <c r="B581" i="4"/>
  <c r="M580" i="4"/>
  <c r="L580" i="4"/>
  <c r="K580" i="4"/>
  <c r="J580" i="4"/>
  <c r="I580" i="4"/>
  <c r="H580" i="4"/>
  <c r="G580" i="4"/>
  <c r="F580" i="4"/>
  <c r="D580" i="4"/>
  <c r="E580" i="4" s="1"/>
  <c r="C580" i="4"/>
  <c r="B580" i="4"/>
  <c r="M579" i="4"/>
  <c r="L579" i="4"/>
  <c r="K579" i="4"/>
  <c r="J579" i="4"/>
  <c r="D579" i="4" s="1"/>
  <c r="E579" i="4" s="1"/>
  <c r="I579" i="4"/>
  <c r="H579" i="4"/>
  <c r="G579" i="4"/>
  <c r="F579" i="4"/>
  <c r="C579" i="4"/>
  <c r="B579" i="4"/>
  <c r="M578" i="4"/>
  <c r="L578" i="4"/>
  <c r="K578" i="4"/>
  <c r="J578" i="4"/>
  <c r="I578" i="4"/>
  <c r="H578" i="4"/>
  <c r="G578" i="4"/>
  <c r="F578" i="4"/>
  <c r="D578" i="4" s="1"/>
  <c r="E578" i="4" s="1"/>
  <c r="C578" i="4"/>
  <c r="B578" i="4"/>
  <c r="M577" i="4"/>
  <c r="L577" i="4"/>
  <c r="K577" i="4"/>
  <c r="J577" i="4"/>
  <c r="I577" i="4"/>
  <c r="H577" i="4"/>
  <c r="D577" i="4" s="1"/>
  <c r="G577" i="4"/>
  <c r="F577" i="4"/>
  <c r="E577" i="4"/>
  <c r="C577" i="4"/>
  <c r="B577" i="4"/>
  <c r="M576" i="4"/>
  <c r="L576" i="4"/>
  <c r="K576" i="4"/>
  <c r="J576" i="4"/>
  <c r="I576" i="4"/>
  <c r="H576" i="4"/>
  <c r="G576" i="4"/>
  <c r="F576" i="4"/>
  <c r="D576" i="4"/>
  <c r="E576" i="4" s="1"/>
  <c r="C576" i="4"/>
  <c r="B576" i="4"/>
  <c r="M575" i="4"/>
  <c r="L575" i="4"/>
  <c r="K575" i="4"/>
  <c r="J575" i="4"/>
  <c r="D575" i="4" s="1"/>
  <c r="E575" i="4" s="1"/>
  <c r="I575" i="4"/>
  <c r="H575" i="4"/>
  <c r="G575" i="4"/>
  <c r="F575" i="4"/>
  <c r="C575" i="4"/>
  <c r="B575" i="4"/>
  <c r="M574" i="4"/>
  <c r="L574" i="4"/>
  <c r="K574" i="4"/>
  <c r="J574" i="4"/>
  <c r="I574" i="4"/>
  <c r="H574" i="4"/>
  <c r="G574" i="4"/>
  <c r="F574" i="4"/>
  <c r="C574" i="4"/>
  <c r="B574" i="4"/>
  <c r="M573" i="4"/>
  <c r="L573" i="4"/>
  <c r="K573" i="4"/>
  <c r="J573" i="4"/>
  <c r="I573" i="4"/>
  <c r="H573" i="4"/>
  <c r="D573" i="4" s="1"/>
  <c r="G573" i="4"/>
  <c r="F573" i="4"/>
  <c r="E573" i="4"/>
  <c r="C573" i="4"/>
  <c r="B573" i="4"/>
  <c r="M572" i="4"/>
  <c r="L572" i="4"/>
  <c r="K572" i="4"/>
  <c r="J572" i="4"/>
  <c r="I572" i="4"/>
  <c r="H572" i="4"/>
  <c r="G572" i="4"/>
  <c r="F572" i="4"/>
  <c r="D572" i="4"/>
  <c r="E572" i="4" s="1"/>
  <c r="C572" i="4"/>
  <c r="B572" i="4"/>
  <c r="M571" i="4"/>
  <c r="L571" i="4"/>
  <c r="K571" i="4"/>
  <c r="J571" i="4"/>
  <c r="I571" i="4"/>
  <c r="H571" i="4"/>
  <c r="G571" i="4"/>
  <c r="F571" i="4"/>
  <c r="C571" i="4"/>
  <c r="B571" i="4"/>
  <c r="M570" i="4"/>
  <c r="L570" i="4"/>
  <c r="K570" i="4"/>
  <c r="J570" i="4"/>
  <c r="I570" i="4"/>
  <c r="H570" i="4"/>
  <c r="G570" i="4"/>
  <c r="F570" i="4"/>
  <c r="C570" i="4"/>
  <c r="B570" i="4"/>
  <c r="M569" i="4"/>
  <c r="L569" i="4"/>
  <c r="K569" i="4"/>
  <c r="J569" i="4"/>
  <c r="I569" i="4"/>
  <c r="H569" i="4"/>
  <c r="D569" i="4" s="1"/>
  <c r="E569" i="4" s="1"/>
  <c r="G569" i="4"/>
  <c r="F569" i="4"/>
  <c r="C569" i="4"/>
  <c r="B569" i="4"/>
  <c r="M568" i="4"/>
  <c r="L568" i="4"/>
  <c r="K568" i="4"/>
  <c r="J568" i="4"/>
  <c r="I568" i="4"/>
  <c r="H568" i="4"/>
  <c r="G568" i="4"/>
  <c r="F568" i="4"/>
  <c r="D568" i="4"/>
  <c r="E568" i="4" s="1"/>
  <c r="C568" i="4"/>
  <c r="B568" i="4"/>
  <c r="M567" i="4"/>
  <c r="L567" i="4"/>
  <c r="K567" i="4"/>
  <c r="J567" i="4"/>
  <c r="D567" i="4" s="1"/>
  <c r="E567" i="4" s="1"/>
  <c r="I567" i="4"/>
  <c r="H567" i="4"/>
  <c r="G567" i="4"/>
  <c r="F567" i="4"/>
  <c r="C567" i="4"/>
  <c r="B567" i="4"/>
  <c r="M566" i="4"/>
  <c r="L566" i="4"/>
  <c r="K566" i="4"/>
  <c r="J566" i="4"/>
  <c r="I566" i="4"/>
  <c r="H566" i="4"/>
  <c r="G566" i="4"/>
  <c r="F566" i="4"/>
  <c r="D566" i="4" s="1"/>
  <c r="E566" i="4" s="1"/>
  <c r="C566" i="4"/>
  <c r="B566" i="4"/>
  <c r="M565" i="4"/>
  <c r="L565" i="4"/>
  <c r="K565" i="4"/>
  <c r="J565" i="4"/>
  <c r="I565" i="4"/>
  <c r="H565" i="4"/>
  <c r="D565" i="4" s="1"/>
  <c r="E565" i="4" s="1"/>
  <c r="G565" i="4"/>
  <c r="F565" i="4"/>
  <c r="C565" i="4"/>
  <c r="B565" i="4"/>
  <c r="M564" i="4"/>
  <c r="L564" i="4"/>
  <c r="K564" i="4"/>
  <c r="J564" i="4"/>
  <c r="I564" i="4"/>
  <c r="H564" i="4"/>
  <c r="G564" i="4"/>
  <c r="F564" i="4"/>
  <c r="D564" i="4"/>
  <c r="E564" i="4" s="1"/>
  <c r="C564" i="4"/>
  <c r="B564" i="4"/>
  <c r="M563" i="4"/>
  <c r="L563" i="4"/>
  <c r="K563" i="4"/>
  <c r="J563" i="4"/>
  <c r="I563" i="4"/>
  <c r="H563" i="4"/>
  <c r="G563" i="4"/>
  <c r="F563" i="4"/>
  <c r="C563" i="4"/>
  <c r="B563" i="4"/>
  <c r="M562" i="4"/>
  <c r="L562" i="4"/>
  <c r="K562" i="4"/>
  <c r="J562" i="4"/>
  <c r="I562" i="4"/>
  <c r="H562" i="4"/>
  <c r="G562" i="4"/>
  <c r="F562" i="4"/>
  <c r="C562" i="4"/>
  <c r="B562" i="4"/>
  <c r="M561" i="4"/>
  <c r="L561" i="4"/>
  <c r="K561" i="4"/>
  <c r="J561" i="4"/>
  <c r="I561" i="4"/>
  <c r="H561" i="4"/>
  <c r="D561" i="4" s="1"/>
  <c r="G561" i="4"/>
  <c r="F561" i="4"/>
  <c r="E561" i="4"/>
  <c r="C561" i="4"/>
  <c r="B561" i="4"/>
  <c r="M560" i="4"/>
  <c r="L560" i="4"/>
  <c r="K560" i="4"/>
  <c r="J560" i="4"/>
  <c r="I560" i="4"/>
  <c r="H560" i="4"/>
  <c r="G560" i="4"/>
  <c r="F560" i="4"/>
  <c r="D560" i="4"/>
  <c r="E560" i="4" s="1"/>
  <c r="C560" i="4"/>
  <c r="B560" i="4"/>
  <c r="M559" i="4"/>
  <c r="L559" i="4"/>
  <c r="K559" i="4"/>
  <c r="J559" i="4"/>
  <c r="I559" i="4"/>
  <c r="D559" i="4" s="1"/>
  <c r="E559" i="4" s="1"/>
  <c r="H559" i="4"/>
  <c r="G559" i="4"/>
  <c r="F559" i="4"/>
  <c r="C559" i="4"/>
  <c r="B559" i="4"/>
  <c r="M558" i="4"/>
  <c r="L558" i="4"/>
  <c r="K558" i="4"/>
  <c r="J558" i="4"/>
  <c r="I558" i="4"/>
  <c r="H558" i="4"/>
  <c r="G558" i="4"/>
  <c r="F558" i="4"/>
  <c r="D558" i="4" s="1"/>
  <c r="E558" i="4" s="1"/>
  <c r="C558" i="4"/>
  <c r="B558" i="4"/>
  <c r="M557" i="4"/>
  <c r="L557" i="4"/>
  <c r="K557" i="4"/>
  <c r="J557" i="4"/>
  <c r="I557" i="4"/>
  <c r="H557" i="4"/>
  <c r="D557" i="4" s="1"/>
  <c r="E557" i="4" s="1"/>
  <c r="G557" i="4"/>
  <c r="F557" i="4"/>
  <c r="C557" i="4"/>
  <c r="B557" i="4"/>
  <c r="M556" i="4"/>
  <c r="L556" i="4"/>
  <c r="K556" i="4"/>
  <c r="J556" i="4"/>
  <c r="I556" i="4"/>
  <c r="H556" i="4"/>
  <c r="G556" i="4"/>
  <c r="F556" i="4"/>
  <c r="D556" i="4"/>
  <c r="E556" i="4" s="1"/>
  <c r="C556" i="4"/>
  <c r="B556" i="4"/>
  <c r="M555" i="4"/>
  <c r="L555" i="4"/>
  <c r="K555" i="4"/>
  <c r="J555" i="4"/>
  <c r="I555" i="4"/>
  <c r="H555" i="4"/>
  <c r="G555" i="4"/>
  <c r="F555" i="4"/>
  <c r="C555" i="4"/>
  <c r="B555" i="4"/>
  <c r="M554" i="4"/>
  <c r="L554" i="4"/>
  <c r="K554" i="4"/>
  <c r="J554" i="4"/>
  <c r="I554" i="4"/>
  <c r="H554" i="4"/>
  <c r="G554" i="4"/>
  <c r="F554" i="4"/>
  <c r="D554" i="4" s="1"/>
  <c r="E554" i="4" s="1"/>
  <c r="C554" i="4"/>
  <c r="B554" i="4"/>
  <c r="M553" i="4"/>
  <c r="L553" i="4"/>
  <c r="K553" i="4"/>
  <c r="J553" i="4"/>
  <c r="I553" i="4"/>
  <c r="H553" i="4"/>
  <c r="D553" i="4" s="1"/>
  <c r="G553" i="4"/>
  <c r="F553" i="4"/>
  <c r="E553" i="4"/>
  <c r="C553" i="4"/>
  <c r="B553" i="4"/>
  <c r="M552" i="4"/>
  <c r="L552" i="4"/>
  <c r="K552" i="4"/>
  <c r="J552" i="4"/>
  <c r="I552" i="4"/>
  <c r="H552" i="4"/>
  <c r="G552" i="4"/>
  <c r="F552" i="4"/>
  <c r="D552" i="4"/>
  <c r="E552" i="4" s="1"/>
  <c r="C552" i="4"/>
  <c r="B552" i="4"/>
  <c r="M551" i="4"/>
  <c r="L551" i="4"/>
  <c r="K551" i="4"/>
  <c r="J551" i="4"/>
  <c r="I551" i="4"/>
  <c r="H551" i="4"/>
  <c r="G551" i="4"/>
  <c r="F551" i="4"/>
  <c r="C551" i="4"/>
  <c r="B551" i="4"/>
  <c r="M550" i="4"/>
  <c r="L550" i="4"/>
  <c r="K550" i="4"/>
  <c r="J550" i="4"/>
  <c r="I550" i="4"/>
  <c r="H550" i="4"/>
  <c r="G550" i="4"/>
  <c r="F550" i="4"/>
  <c r="C550" i="4"/>
  <c r="B550" i="4"/>
  <c r="M549" i="4"/>
  <c r="L549" i="4"/>
  <c r="K549" i="4"/>
  <c r="J549" i="4"/>
  <c r="I549" i="4"/>
  <c r="H549" i="4"/>
  <c r="D549" i="4" s="1"/>
  <c r="E549" i="4" s="1"/>
  <c r="G549" i="4"/>
  <c r="F549" i="4"/>
  <c r="C549" i="4"/>
  <c r="B549" i="4"/>
  <c r="M548" i="4"/>
  <c r="L548" i="4"/>
  <c r="K548" i="4"/>
  <c r="J548" i="4"/>
  <c r="I548" i="4"/>
  <c r="H548" i="4"/>
  <c r="G548" i="4"/>
  <c r="F548" i="4"/>
  <c r="D548" i="4"/>
  <c r="E548" i="4" s="1"/>
  <c r="C548" i="4"/>
  <c r="B548" i="4"/>
  <c r="M547" i="4"/>
  <c r="L547" i="4"/>
  <c r="K547" i="4"/>
  <c r="J547" i="4"/>
  <c r="I547" i="4"/>
  <c r="D547" i="4" s="1"/>
  <c r="E547" i="4" s="1"/>
  <c r="H547" i="4"/>
  <c r="G547" i="4"/>
  <c r="F547" i="4"/>
  <c r="C547" i="4"/>
  <c r="B547" i="4"/>
  <c r="M546" i="4"/>
  <c r="L546" i="4"/>
  <c r="K546" i="4"/>
  <c r="J546" i="4"/>
  <c r="I546" i="4"/>
  <c r="H546" i="4"/>
  <c r="G546" i="4"/>
  <c r="F546" i="4"/>
  <c r="D546" i="4" s="1"/>
  <c r="E546" i="4" s="1"/>
  <c r="C546" i="4"/>
  <c r="B546" i="4"/>
  <c r="M545" i="4"/>
  <c r="L545" i="4"/>
  <c r="K545" i="4"/>
  <c r="J545" i="4"/>
  <c r="I545" i="4"/>
  <c r="H545" i="4"/>
  <c r="D545" i="4" s="1"/>
  <c r="G545" i="4"/>
  <c r="F545" i="4"/>
  <c r="E545" i="4"/>
  <c r="C545" i="4"/>
  <c r="B545" i="4"/>
  <c r="M544" i="4"/>
  <c r="L544" i="4"/>
  <c r="K544" i="4"/>
  <c r="J544" i="4"/>
  <c r="I544" i="4"/>
  <c r="H544" i="4"/>
  <c r="G544" i="4"/>
  <c r="F544" i="4"/>
  <c r="D544" i="4"/>
  <c r="E544" i="4" s="1"/>
  <c r="C544" i="4"/>
  <c r="B544" i="4"/>
  <c r="M543" i="4"/>
  <c r="L543" i="4"/>
  <c r="K543" i="4"/>
  <c r="J543" i="4"/>
  <c r="I543" i="4"/>
  <c r="H543" i="4"/>
  <c r="G543" i="4"/>
  <c r="F543" i="4"/>
  <c r="C543" i="4"/>
  <c r="B543" i="4"/>
  <c r="M542" i="4"/>
  <c r="L542" i="4"/>
  <c r="K542" i="4"/>
  <c r="J542" i="4"/>
  <c r="I542" i="4"/>
  <c r="H542" i="4"/>
  <c r="G542" i="4"/>
  <c r="F542" i="4"/>
  <c r="C542" i="4"/>
  <c r="B542" i="4"/>
  <c r="M541" i="4"/>
  <c r="L541" i="4"/>
  <c r="K541" i="4"/>
  <c r="J541" i="4"/>
  <c r="I541" i="4"/>
  <c r="H541" i="4"/>
  <c r="G541" i="4"/>
  <c r="F541" i="4"/>
  <c r="C541" i="4"/>
  <c r="B541" i="4"/>
  <c r="M540" i="4"/>
  <c r="L540" i="4"/>
  <c r="K540" i="4"/>
  <c r="J540" i="4"/>
  <c r="I540" i="4"/>
  <c r="H540" i="4"/>
  <c r="G540" i="4"/>
  <c r="F540" i="4"/>
  <c r="D540" i="4"/>
  <c r="E540" i="4" s="1"/>
  <c r="C540" i="4"/>
  <c r="B540" i="4"/>
  <c r="M539" i="4"/>
  <c r="L539" i="4"/>
  <c r="K539" i="4"/>
  <c r="J539" i="4"/>
  <c r="I539" i="4"/>
  <c r="D539" i="4" s="1"/>
  <c r="E539" i="4" s="1"/>
  <c r="H539" i="4"/>
  <c r="G539" i="4"/>
  <c r="F539" i="4"/>
  <c r="C539" i="4"/>
  <c r="B539" i="4"/>
  <c r="M538" i="4"/>
  <c r="L538" i="4"/>
  <c r="K538" i="4"/>
  <c r="J538" i="4"/>
  <c r="I538" i="4"/>
  <c r="H538" i="4"/>
  <c r="G538" i="4"/>
  <c r="F538" i="4"/>
  <c r="C538" i="4"/>
  <c r="B538" i="4"/>
  <c r="M537" i="4"/>
  <c r="L537" i="4"/>
  <c r="K537" i="4"/>
  <c r="J537" i="4"/>
  <c r="I537" i="4"/>
  <c r="H537" i="4"/>
  <c r="G537" i="4"/>
  <c r="F537" i="4"/>
  <c r="C537" i="4"/>
  <c r="B537" i="4"/>
  <c r="M536" i="4"/>
  <c r="L536" i="4"/>
  <c r="K536" i="4"/>
  <c r="J536" i="4"/>
  <c r="I536" i="4"/>
  <c r="H536" i="4"/>
  <c r="G536" i="4"/>
  <c r="F536" i="4"/>
  <c r="D536" i="4"/>
  <c r="E536" i="4" s="1"/>
  <c r="C536" i="4"/>
  <c r="B536" i="4"/>
  <c r="M535" i="4"/>
  <c r="L535" i="4"/>
  <c r="K535" i="4"/>
  <c r="J535" i="4"/>
  <c r="I535" i="4"/>
  <c r="D535" i="4" s="1"/>
  <c r="E535" i="4" s="1"/>
  <c r="H535" i="4"/>
  <c r="G535" i="4"/>
  <c r="F535" i="4"/>
  <c r="C535" i="4"/>
  <c r="B535" i="4"/>
  <c r="M534" i="4"/>
  <c r="L534" i="4"/>
  <c r="K534" i="4"/>
  <c r="J534" i="4"/>
  <c r="I534" i="4"/>
  <c r="H534" i="4"/>
  <c r="G534" i="4"/>
  <c r="F534" i="4"/>
  <c r="D534" i="4" s="1"/>
  <c r="E534" i="4" s="1"/>
  <c r="C534" i="4"/>
  <c r="B534" i="4"/>
  <c r="M533" i="4"/>
  <c r="L533" i="4"/>
  <c r="K533" i="4"/>
  <c r="J533" i="4"/>
  <c r="I533" i="4"/>
  <c r="H533" i="4"/>
  <c r="G533" i="4"/>
  <c r="D533" i="4" s="1"/>
  <c r="E533" i="4" s="1"/>
  <c r="F533" i="4"/>
  <c r="C533" i="4"/>
  <c r="B533" i="4"/>
  <c r="M532" i="4"/>
  <c r="L532" i="4"/>
  <c r="K532" i="4"/>
  <c r="J532" i="4"/>
  <c r="I532" i="4"/>
  <c r="H532" i="4"/>
  <c r="G532" i="4"/>
  <c r="F532" i="4"/>
  <c r="D532" i="4"/>
  <c r="E532" i="4" s="1"/>
  <c r="C532" i="4"/>
  <c r="B532" i="4"/>
  <c r="M531" i="4"/>
  <c r="L531" i="4"/>
  <c r="K531" i="4"/>
  <c r="J531" i="4"/>
  <c r="I531" i="4"/>
  <c r="H531" i="4"/>
  <c r="G531" i="4"/>
  <c r="F531" i="4"/>
  <c r="C531" i="4"/>
  <c r="B531" i="4"/>
  <c r="M530" i="4"/>
  <c r="L530" i="4"/>
  <c r="K530" i="4"/>
  <c r="J530" i="4"/>
  <c r="I530" i="4"/>
  <c r="H530" i="4"/>
  <c r="G530" i="4"/>
  <c r="F530" i="4"/>
  <c r="C530" i="4"/>
  <c r="B530" i="4"/>
  <c r="M529" i="4"/>
  <c r="L529" i="4"/>
  <c r="K529" i="4"/>
  <c r="J529" i="4"/>
  <c r="I529" i="4"/>
  <c r="H529" i="4"/>
  <c r="G529" i="4"/>
  <c r="D529" i="4" s="1"/>
  <c r="F529" i="4"/>
  <c r="E529" i="4"/>
  <c r="C529" i="4"/>
  <c r="B529" i="4"/>
  <c r="M528" i="4"/>
  <c r="L528" i="4"/>
  <c r="K528" i="4"/>
  <c r="J528" i="4"/>
  <c r="I528" i="4"/>
  <c r="H528" i="4"/>
  <c r="G528" i="4"/>
  <c r="F528" i="4"/>
  <c r="D528" i="4"/>
  <c r="E528" i="4" s="1"/>
  <c r="C528" i="4"/>
  <c r="B528" i="4"/>
  <c r="M527" i="4"/>
  <c r="L527" i="4"/>
  <c r="K527" i="4"/>
  <c r="D527" i="4" s="1"/>
  <c r="E527" i="4" s="1"/>
  <c r="J527" i="4"/>
  <c r="I527" i="4"/>
  <c r="H527" i="4"/>
  <c r="G527" i="4"/>
  <c r="F527" i="4"/>
  <c r="C527" i="4"/>
  <c r="B527" i="4"/>
  <c r="M526" i="4"/>
  <c r="L526" i="4"/>
  <c r="K526" i="4"/>
  <c r="J526" i="4"/>
  <c r="I526" i="4"/>
  <c r="H526" i="4"/>
  <c r="G526" i="4"/>
  <c r="F526" i="4"/>
  <c r="D526" i="4" s="1"/>
  <c r="E526" i="4" s="1"/>
  <c r="C526" i="4"/>
  <c r="B526" i="4"/>
  <c r="M525" i="4"/>
  <c r="L525" i="4"/>
  <c r="K525" i="4"/>
  <c r="J525" i="4"/>
  <c r="I525" i="4"/>
  <c r="H525" i="4"/>
  <c r="G525" i="4"/>
  <c r="D525" i="4" s="1"/>
  <c r="E525" i="4" s="1"/>
  <c r="F525" i="4"/>
  <c r="C525" i="4"/>
  <c r="B525" i="4"/>
  <c r="M524" i="4"/>
  <c r="L524" i="4"/>
  <c r="K524" i="4"/>
  <c r="J524" i="4"/>
  <c r="I524" i="4"/>
  <c r="H524" i="4"/>
  <c r="G524" i="4"/>
  <c r="F524" i="4"/>
  <c r="D524" i="4"/>
  <c r="E524" i="4" s="1"/>
  <c r="C524" i="4"/>
  <c r="B524" i="4"/>
  <c r="M523" i="4"/>
  <c r="L523" i="4"/>
  <c r="K523" i="4"/>
  <c r="J523" i="4"/>
  <c r="I523" i="4"/>
  <c r="H523" i="4"/>
  <c r="G523" i="4"/>
  <c r="F523" i="4"/>
  <c r="C523" i="4"/>
  <c r="B523" i="4"/>
  <c r="M522" i="4"/>
  <c r="L522" i="4"/>
  <c r="K522" i="4"/>
  <c r="J522" i="4"/>
  <c r="I522" i="4"/>
  <c r="H522" i="4"/>
  <c r="G522" i="4"/>
  <c r="F522" i="4"/>
  <c r="D522" i="4" s="1"/>
  <c r="E522" i="4" s="1"/>
  <c r="C522" i="4"/>
  <c r="B522" i="4"/>
  <c r="M521" i="4"/>
  <c r="L521" i="4"/>
  <c r="K521" i="4"/>
  <c r="J521" i="4"/>
  <c r="I521" i="4"/>
  <c r="H521" i="4"/>
  <c r="G521" i="4"/>
  <c r="D521" i="4" s="1"/>
  <c r="F521" i="4"/>
  <c r="E521" i="4"/>
  <c r="C521" i="4"/>
  <c r="B521" i="4"/>
  <c r="M520" i="4"/>
  <c r="L520" i="4"/>
  <c r="K520" i="4"/>
  <c r="J520" i="4"/>
  <c r="I520" i="4"/>
  <c r="H520" i="4"/>
  <c r="G520" i="4"/>
  <c r="F520" i="4"/>
  <c r="D520" i="4"/>
  <c r="E520" i="4" s="1"/>
  <c r="C520" i="4"/>
  <c r="B520" i="4"/>
  <c r="M519" i="4"/>
  <c r="L519" i="4"/>
  <c r="K519" i="4"/>
  <c r="J519" i="4"/>
  <c r="I519" i="4"/>
  <c r="H519" i="4"/>
  <c r="G519" i="4"/>
  <c r="F519" i="4"/>
  <c r="C519" i="4"/>
  <c r="B519" i="4"/>
  <c r="M518" i="4"/>
  <c r="L518" i="4"/>
  <c r="K518" i="4"/>
  <c r="J518" i="4"/>
  <c r="I518" i="4"/>
  <c r="H518" i="4"/>
  <c r="G518" i="4"/>
  <c r="F518" i="4"/>
  <c r="C518" i="4"/>
  <c r="B518" i="4"/>
  <c r="M517" i="4"/>
  <c r="L517" i="4"/>
  <c r="K517" i="4"/>
  <c r="J517" i="4"/>
  <c r="I517" i="4"/>
  <c r="H517" i="4"/>
  <c r="G517" i="4"/>
  <c r="F517" i="4"/>
  <c r="C517" i="4"/>
  <c r="B517" i="4"/>
  <c r="M516" i="4"/>
  <c r="L516" i="4"/>
  <c r="K516" i="4"/>
  <c r="J516" i="4"/>
  <c r="I516" i="4"/>
  <c r="H516" i="4"/>
  <c r="G516" i="4"/>
  <c r="F516" i="4"/>
  <c r="D516" i="4"/>
  <c r="E516" i="4" s="1"/>
  <c r="C516" i="4"/>
  <c r="B516" i="4"/>
  <c r="M515" i="4"/>
  <c r="L515" i="4"/>
  <c r="K515" i="4"/>
  <c r="J515" i="4"/>
  <c r="I515" i="4"/>
  <c r="D515" i="4" s="1"/>
  <c r="H515" i="4"/>
  <c r="G515" i="4"/>
  <c r="F515" i="4"/>
  <c r="C515" i="4"/>
  <c r="B515" i="4"/>
  <c r="M514" i="4"/>
  <c r="L514" i="4"/>
  <c r="K514" i="4"/>
  <c r="J514" i="4"/>
  <c r="I514" i="4"/>
  <c r="H514" i="4"/>
  <c r="G514" i="4"/>
  <c r="F514" i="4"/>
  <c r="D514" i="4" s="1"/>
  <c r="E514" i="4" s="1"/>
  <c r="C514" i="4"/>
  <c r="B514" i="4"/>
  <c r="M513" i="4"/>
  <c r="L513" i="4"/>
  <c r="K513" i="4"/>
  <c r="J513" i="4"/>
  <c r="I513" i="4"/>
  <c r="H513" i="4"/>
  <c r="G513" i="4"/>
  <c r="F513" i="4"/>
  <c r="C513" i="4"/>
  <c r="B513" i="4"/>
  <c r="M512" i="4"/>
  <c r="L512" i="4"/>
  <c r="K512" i="4"/>
  <c r="J512" i="4"/>
  <c r="I512" i="4"/>
  <c r="H512" i="4"/>
  <c r="G512" i="4"/>
  <c r="D512" i="4" s="1"/>
  <c r="E512" i="4" s="1"/>
  <c r="F512" i="4"/>
  <c r="C512" i="4"/>
  <c r="B512" i="4"/>
  <c r="M511" i="4"/>
  <c r="L511" i="4"/>
  <c r="K511" i="4"/>
  <c r="J511" i="4"/>
  <c r="I511" i="4"/>
  <c r="H511" i="4"/>
  <c r="G511" i="4"/>
  <c r="F511" i="4"/>
  <c r="C511" i="4"/>
  <c r="B511" i="4"/>
  <c r="M510" i="4"/>
  <c r="L510" i="4"/>
  <c r="K510" i="4"/>
  <c r="J510" i="4"/>
  <c r="I510" i="4"/>
  <c r="H510" i="4"/>
  <c r="G510" i="4"/>
  <c r="F510" i="4"/>
  <c r="C510" i="4"/>
  <c r="B510" i="4"/>
  <c r="M509" i="4"/>
  <c r="L509" i="4"/>
  <c r="K509" i="4"/>
  <c r="J509" i="4"/>
  <c r="I509" i="4"/>
  <c r="H509" i="4"/>
  <c r="G509" i="4"/>
  <c r="F509" i="4"/>
  <c r="C509" i="4"/>
  <c r="B509" i="4"/>
  <c r="M508" i="4"/>
  <c r="L508" i="4"/>
  <c r="K508" i="4"/>
  <c r="J508" i="4"/>
  <c r="I508" i="4"/>
  <c r="H508" i="4"/>
  <c r="G508" i="4"/>
  <c r="D508" i="4" s="1"/>
  <c r="E508" i="4" s="1"/>
  <c r="F508" i="4"/>
  <c r="C508" i="4"/>
  <c r="B508" i="4"/>
  <c r="M507" i="4"/>
  <c r="L507" i="4"/>
  <c r="K507" i="4"/>
  <c r="J507" i="4"/>
  <c r="I507" i="4"/>
  <c r="D507" i="4" s="1"/>
  <c r="E507" i="4" s="1"/>
  <c r="H507" i="4"/>
  <c r="G507" i="4"/>
  <c r="F507" i="4"/>
  <c r="C507" i="4"/>
  <c r="B507" i="4"/>
  <c r="M506" i="4"/>
  <c r="L506" i="4"/>
  <c r="K506" i="4"/>
  <c r="J506" i="4"/>
  <c r="I506" i="4"/>
  <c r="H506" i="4"/>
  <c r="G506" i="4"/>
  <c r="F506" i="4"/>
  <c r="C506" i="4"/>
  <c r="B506" i="4"/>
  <c r="M505" i="4"/>
  <c r="L505" i="4"/>
  <c r="K505" i="4"/>
  <c r="J505" i="4"/>
  <c r="I505" i="4"/>
  <c r="H505" i="4"/>
  <c r="G505" i="4"/>
  <c r="F505" i="4"/>
  <c r="C505" i="4"/>
  <c r="B505" i="4"/>
  <c r="M504" i="4"/>
  <c r="L504" i="4"/>
  <c r="K504" i="4"/>
  <c r="J504" i="4"/>
  <c r="I504" i="4"/>
  <c r="H504" i="4"/>
  <c r="G504" i="4"/>
  <c r="F504" i="4"/>
  <c r="D504" i="4"/>
  <c r="E504" i="4" s="1"/>
  <c r="C504" i="4"/>
  <c r="B504" i="4"/>
  <c r="M503" i="4"/>
  <c r="L503" i="4"/>
  <c r="K503" i="4"/>
  <c r="J503" i="4"/>
  <c r="I503" i="4"/>
  <c r="D503" i="4" s="1"/>
  <c r="H503" i="4"/>
  <c r="G503" i="4"/>
  <c r="F503" i="4"/>
  <c r="C503" i="4"/>
  <c r="B503" i="4"/>
  <c r="M502" i="4"/>
  <c r="L502" i="4"/>
  <c r="K502" i="4"/>
  <c r="J502" i="4"/>
  <c r="I502" i="4"/>
  <c r="H502" i="4"/>
  <c r="G502" i="4"/>
  <c r="F502" i="4"/>
  <c r="D502" i="4" s="1"/>
  <c r="E502" i="4" s="1"/>
  <c r="C502" i="4"/>
  <c r="B502" i="4"/>
  <c r="M501" i="4"/>
  <c r="L501" i="4"/>
  <c r="K501" i="4"/>
  <c r="J501" i="4"/>
  <c r="I501" i="4"/>
  <c r="H501" i="4"/>
  <c r="G501" i="4"/>
  <c r="D501" i="4" s="1"/>
  <c r="E501" i="4" s="1"/>
  <c r="F501" i="4"/>
  <c r="C501" i="4"/>
  <c r="B501" i="4"/>
  <c r="M500" i="4"/>
  <c r="L500" i="4"/>
  <c r="K500" i="4"/>
  <c r="J500" i="4"/>
  <c r="I500" i="4"/>
  <c r="H500" i="4"/>
  <c r="G500" i="4"/>
  <c r="D500" i="4" s="1"/>
  <c r="E500" i="4" s="1"/>
  <c r="F500" i="4"/>
  <c r="C500" i="4"/>
  <c r="B500" i="4"/>
  <c r="M499" i="4"/>
  <c r="L499" i="4"/>
  <c r="K499" i="4"/>
  <c r="J499" i="4"/>
  <c r="I499" i="4"/>
  <c r="H499" i="4"/>
  <c r="G499" i="4"/>
  <c r="F499" i="4"/>
  <c r="C499" i="4"/>
  <c r="B499" i="4"/>
  <c r="M498" i="4"/>
  <c r="L498" i="4"/>
  <c r="K498" i="4"/>
  <c r="J498" i="4"/>
  <c r="I498" i="4"/>
  <c r="H498" i="4"/>
  <c r="G498" i="4"/>
  <c r="F498" i="4"/>
  <c r="C498" i="4"/>
  <c r="B498" i="4"/>
  <c r="M497" i="4"/>
  <c r="L497" i="4"/>
  <c r="K497" i="4"/>
  <c r="J497" i="4"/>
  <c r="I497" i="4"/>
  <c r="H497" i="4"/>
  <c r="G497" i="4"/>
  <c r="D497" i="4" s="1"/>
  <c r="E497" i="4" s="1"/>
  <c r="F497" i="4"/>
  <c r="C497" i="4"/>
  <c r="B497" i="4"/>
  <c r="M496" i="4"/>
  <c r="L496" i="4"/>
  <c r="K496" i="4"/>
  <c r="J496" i="4"/>
  <c r="I496" i="4"/>
  <c r="H496" i="4"/>
  <c r="G496" i="4"/>
  <c r="F496" i="4"/>
  <c r="D496" i="4"/>
  <c r="E496" i="4" s="1"/>
  <c r="C496" i="4"/>
  <c r="B496" i="4"/>
  <c r="M495" i="4"/>
  <c r="L495" i="4"/>
  <c r="K495" i="4"/>
  <c r="J495" i="4"/>
  <c r="I495" i="4"/>
  <c r="D495" i="4" s="1"/>
  <c r="E495" i="4" s="1"/>
  <c r="H495" i="4"/>
  <c r="G495" i="4"/>
  <c r="F495" i="4"/>
  <c r="C495" i="4"/>
  <c r="B495" i="4"/>
  <c r="M494" i="4"/>
  <c r="L494" i="4"/>
  <c r="K494" i="4"/>
  <c r="J494" i="4"/>
  <c r="I494" i="4"/>
  <c r="H494" i="4"/>
  <c r="G494" i="4"/>
  <c r="F494" i="4"/>
  <c r="D494" i="4" s="1"/>
  <c r="E494" i="4" s="1"/>
  <c r="C494" i="4"/>
  <c r="B494" i="4"/>
  <c r="M493" i="4"/>
  <c r="L493" i="4"/>
  <c r="K493" i="4"/>
  <c r="J493" i="4"/>
  <c r="I493" i="4"/>
  <c r="H493" i="4"/>
  <c r="G493" i="4"/>
  <c r="F493" i="4"/>
  <c r="C493" i="4"/>
  <c r="B493" i="4"/>
  <c r="M492" i="4"/>
  <c r="L492" i="4"/>
  <c r="K492" i="4"/>
  <c r="J492" i="4"/>
  <c r="I492" i="4"/>
  <c r="H492" i="4"/>
  <c r="G492" i="4"/>
  <c r="D492" i="4" s="1"/>
  <c r="E492" i="4" s="1"/>
  <c r="F492" i="4"/>
  <c r="C492" i="4"/>
  <c r="B492" i="4"/>
  <c r="M491" i="4"/>
  <c r="L491" i="4"/>
  <c r="K491" i="4"/>
  <c r="J491" i="4"/>
  <c r="I491" i="4"/>
  <c r="H491" i="4"/>
  <c r="G491" i="4"/>
  <c r="F491" i="4"/>
  <c r="C491" i="4"/>
  <c r="B491" i="4"/>
  <c r="M490" i="4"/>
  <c r="L490" i="4"/>
  <c r="K490" i="4"/>
  <c r="J490" i="4"/>
  <c r="I490" i="4"/>
  <c r="H490" i="4"/>
  <c r="G490" i="4"/>
  <c r="D490" i="4" s="1"/>
  <c r="E490" i="4" s="1"/>
  <c r="F490" i="4"/>
  <c r="C490" i="4"/>
  <c r="B490" i="4"/>
  <c r="M489" i="4"/>
  <c r="L489" i="4"/>
  <c r="K489" i="4"/>
  <c r="J489" i="4"/>
  <c r="I489" i="4"/>
  <c r="H489" i="4"/>
  <c r="G489" i="4"/>
  <c r="D489" i="4" s="1"/>
  <c r="F489" i="4"/>
  <c r="E489" i="4"/>
  <c r="C489" i="4"/>
  <c r="B489" i="4"/>
  <c r="M488" i="4"/>
  <c r="L488" i="4"/>
  <c r="K488" i="4"/>
  <c r="J488" i="4"/>
  <c r="I488" i="4"/>
  <c r="H488" i="4"/>
  <c r="G488" i="4"/>
  <c r="F488" i="4"/>
  <c r="D488" i="4"/>
  <c r="E488" i="4" s="1"/>
  <c r="C488" i="4"/>
  <c r="B488" i="4"/>
  <c r="M487" i="4"/>
  <c r="L487" i="4"/>
  <c r="K487" i="4"/>
  <c r="J487" i="4"/>
  <c r="I487" i="4"/>
  <c r="H487" i="4"/>
  <c r="G487" i="4"/>
  <c r="F487" i="4"/>
  <c r="C487" i="4"/>
  <c r="B487" i="4"/>
  <c r="M486" i="4"/>
  <c r="L486" i="4"/>
  <c r="K486" i="4"/>
  <c r="J486" i="4"/>
  <c r="I486" i="4"/>
  <c r="H486" i="4"/>
  <c r="G486" i="4"/>
  <c r="D486" i="4" s="1"/>
  <c r="E486" i="4" s="1"/>
  <c r="F486" i="4"/>
  <c r="C486" i="4"/>
  <c r="B486" i="4"/>
  <c r="M485" i="4"/>
  <c r="L485" i="4"/>
  <c r="K485" i="4"/>
  <c r="J485" i="4"/>
  <c r="I485" i="4"/>
  <c r="H485" i="4"/>
  <c r="G485" i="4"/>
  <c r="F485" i="4"/>
  <c r="C485" i="4"/>
  <c r="B485" i="4"/>
  <c r="M484" i="4"/>
  <c r="L484" i="4"/>
  <c r="K484" i="4"/>
  <c r="J484" i="4"/>
  <c r="I484" i="4"/>
  <c r="H484" i="4"/>
  <c r="G484" i="4"/>
  <c r="F484" i="4"/>
  <c r="D484" i="4"/>
  <c r="E484" i="4" s="1"/>
  <c r="C484" i="4"/>
  <c r="B484" i="4"/>
  <c r="M483" i="4"/>
  <c r="L483" i="4"/>
  <c r="K483" i="4"/>
  <c r="J483" i="4"/>
  <c r="I483" i="4"/>
  <c r="D483" i="4" s="1"/>
  <c r="H483" i="4"/>
  <c r="G483" i="4"/>
  <c r="F483" i="4"/>
  <c r="C483" i="4"/>
  <c r="B483" i="4"/>
  <c r="M482" i="4"/>
  <c r="L482" i="4"/>
  <c r="K482" i="4"/>
  <c r="J482" i="4"/>
  <c r="I482" i="4"/>
  <c r="H482" i="4"/>
  <c r="G482" i="4"/>
  <c r="F482" i="4"/>
  <c r="C482" i="4"/>
  <c r="B482" i="4"/>
  <c r="M481" i="4"/>
  <c r="L481" i="4"/>
  <c r="K481" i="4"/>
  <c r="J481" i="4"/>
  <c r="I481" i="4"/>
  <c r="H481" i="4"/>
  <c r="G481" i="4"/>
  <c r="F481" i="4"/>
  <c r="C481" i="4"/>
  <c r="B481" i="4"/>
  <c r="M480" i="4"/>
  <c r="L480" i="4"/>
  <c r="K480" i="4"/>
  <c r="J480" i="4"/>
  <c r="I480" i="4"/>
  <c r="H480" i="4"/>
  <c r="G480" i="4"/>
  <c r="D480" i="4" s="1"/>
  <c r="F480" i="4"/>
  <c r="C480" i="4"/>
  <c r="B480" i="4"/>
  <c r="M479" i="4"/>
  <c r="L479" i="4"/>
  <c r="K479" i="4"/>
  <c r="J479" i="4"/>
  <c r="I479" i="4"/>
  <c r="H479" i="4"/>
  <c r="G479" i="4"/>
  <c r="F479" i="4"/>
  <c r="C479" i="4"/>
  <c r="B479" i="4"/>
  <c r="M478" i="4"/>
  <c r="L478" i="4"/>
  <c r="K478" i="4"/>
  <c r="J478" i="4"/>
  <c r="I478" i="4"/>
  <c r="H478" i="4"/>
  <c r="G478" i="4"/>
  <c r="F478" i="4"/>
  <c r="C478" i="4"/>
  <c r="B478" i="4"/>
  <c r="M477" i="4"/>
  <c r="L477" i="4"/>
  <c r="K477" i="4"/>
  <c r="J477" i="4"/>
  <c r="I477" i="4"/>
  <c r="H477" i="4"/>
  <c r="G477" i="4"/>
  <c r="F477" i="4"/>
  <c r="C477" i="4"/>
  <c r="B477" i="4"/>
  <c r="M476" i="4"/>
  <c r="L476" i="4"/>
  <c r="K476" i="4"/>
  <c r="J476" i="4"/>
  <c r="I476" i="4"/>
  <c r="H476" i="4"/>
  <c r="G476" i="4"/>
  <c r="D476" i="4" s="1"/>
  <c r="E476" i="4" s="1"/>
  <c r="F476" i="4"/>
  <c r="C476" i="4"/>
  <c r="B476" i="4"/>
  <c r="M475" i="4"/>
  <c r="L475" i="4"/>
  <c r="K475" i="4"/>
  <c r="J475" i="4"/>
  <c r="I475" i="4"/>
  <c r="D475" i="4" s="1"/>
  <c r="E475" i="4" s="1"/>
  <c r="H475" i="4"/>
  <c r="G475" i="4"/>
  <c r="F475" i="4"/>
  <c r="C475" i="4"/>
  <c r="B475" i="4"/>
  <c r="M474" i="4"/>
  <c r="L474" i="4"/>
  <c r="K474" i="4"/>
  <c r="J474" i="4"/>
  <c r="I474" i="4"/>
  <c r="H474" i="4"/>
  <c r="G474" i="4"/>
  <c r="F474" i="4"/>
  <c r="C474" i="4"/>
  <c r="B474" i="4"/>
  <c r="M473" i="4"/>
  <c r="L473" i="4"/>
  <c r="K473" i="4"/>
  <c r="J473" i="4"/>
  <c r="I473" i="4"/>
  <c r="H473" i="4"/>
  <c r="G473" i="4"/>
  <c r="F473" i="4"/>
  <c r="C473" i="4"/>
  <c r="B473" i="4"/>
  <c r="M472" i="4"/>
  <c r="L472" i="4"/>
  <c r="K472" i="4"/>
  <c r="J472" i="4"/>
  <c r="I472" i="4"/>
  <c r="H472" i="4"/>
  <c r="G472" i="4"/>
  <c r="F472" i="4"/>
  <c r="D472" i="4"/>
  <c r="C472" i="4"/>
  <c r="B472" i="4"/>
  <c r="M471" i="4"/>
  <c r="L471" i="4"/>
  <c r="K471" i="4"/>
  <c r="J471" i="4"/>
  <c r="I471" i="4"/>
  <c r="D471" i="4" s="1"/>
  <c r="H471" i="4"/>
  <c r="G471" i="4"/>
  <c r="F471" i="4"/>
  <c r="C471" i="4"/>
  <c r="B471" i="4"/>
  <c r="M470" i="4"/>
  <c r="L470" i="4"/>
  <c r="K470" i="4"/>
  <c r="J470" i="4"/>
  <c r="I470" i="4"/>
  <c r="H470" i="4"/>
  <c r="G470" i="4"/>
  <c r="F470" i="4"/>
  <c r="C470" i="4"/>
  <c r="B470" i="4"/>
  <c r="M469" i="4"/>
  <c r="L469" i="4"/>
  <c r="K469" i="4"/>
  <c r="J469" i="4"/>
  <c r="I469" i="4"/>
  <c r="H469" i="4"/>
  <c r="G469" i="4"/>
  <c r="D469" i="4" s="1"/>
  <c r="E469" i="4" s="1"/>
  <c r="F469" i="4"/>
  <c r="C469" i="4"/>
  <c r="B469" i="4"/>
  <c r="M468" i="4"/>
  <c r="L468" i="4"/>
  <c r="K468" i="4"/>
  <c r="J468" i="4"/>
  <c r="I468" i="4"/>
  <c r="H468" i="4"/>
  <c r="G468" i="4"/>
  <c r="D468" i="4" s="1"/>
  <c r="E468" i="4" s="1"/>
  <c r="F468" i="4"/>
  <c r="C468" i="4"/>
  <c r="B468" i="4"/>
  <c r="M467" i="4"/>
  <c r="L467" i="4"/>
  <c r="K467" i="4"/>
  <c r="J467" i="4"/>
  <c r="I467" i="4"/>
  <c r="H467" i="4"/>
  <c r="G467" i="4"/>
  <c r="F467" i="4"/>
  <c r="C467" i="4"/>
  <c r="B467" i="4"/>
  <c r="M466" i="4"/>
  <c r="L466" i="4"/>
  <c r="K466" i="4"/>
  <c r="J466" i="4"/>
  <c r="I466" i="4"/>
  <c r="H466" i="4"/>
  <c r="G466" i="4"/>
  <c r="D466" i="4" s="1"/>
  <c r="E466" i="4" s="1"/>
  <c r="F466" i="4"/>
  <c r="C466" i="4"/>
  <c r="B466" i="4"/>
  <c r="M465" i="4"/>
  <c r="L465" i="4"/>
  <c r="K465" i="4"/>
  <c r="J465" i="4"/>
  <c r="I465" i="4"/>
  <c r="H465" i="4"/>
  <c r="G465" i="4"/>
  <c r="D465" i="4" s="1"/>
  <c r="E465" i="4" s="1"/>
  <c r="F465" i="4"/>
  <c r="C465" i="4"/>
  <c r="B465" i="4"/>
  <c r="M464" i="4"/>
  <c r="L464" i="4"/>
  <c r="K464" i="4"/>
  <c r="J464" i="4"/>
  <c r="I464" i="4"/>
  <c r="H464" i="4"/>
  <c r="G464" i="4"/>
  <c r="F464" i="4"/>
  <c r="D464" i="4"/>
  <c r="E464" i="4" s="1"/>
  <c r="C464" i="4"/>
  <c r="B464" i="4"/>
  <c r="M463" i="4"/>
  <c r="L463" i="4"/>
  <c r="K463" i="4"/>
  <c r="J463" i="4"/>
  <c r="I463" i="4"/>
  <c r="H463" i="4"/>
  <c r="G463" i="4"/>
  <c r="D463" i="4" s="1"/>
  <c r="E463" i="4" s="1"/>
  <c r="F463" i="4"/>
  <c r="C463" i="4"/>
  <c r="B463" i="4"/>
  <c r="M462" i="4"/>
  <c r="L462" i="4"/>
  <c r="K462" i="4"/>
  <c r="J462" i="4"/>
  <c r="I462" i="4"/>
  <c r="H462" i="4"/>
  <c r="G462" i="4"/>
  <c r="D462" i="4" s="1"/>
  <c r="E462" i="4" s="1"/>
  <c r="F462" i="4"/>
  <c r="C462" i="4"/>
  <c r="B462" i="4"/>
  <c r="M461" i="4"/>
  <c r="L461" i="4"/>
  <c r="K461" i="4"/>
  <c r="J461" i="4"/>
  <c r="I461" i="4"/>
  <c r="H461" i="4"/>
  <c r="G461" i="4"/>
  <c r="F461" i="4"/>
  <c r="C461" i="4"/>
  <c r="B461" i="4"/>
  <c r="M460" i="4"/>
  <c r="L460" i="4"/>
  <c r="K460" i="4"/>
  <c r="J460" i="4"/>
  <c r="I460" i="4"/>
  <c r="H460" i="4"/>
  <c r="G460" i="4"/>
  <c r="D460" i="4" s="1"/>
  <c r="E460" i="4" s="1"/>
  <c r="F460" i="4"/>
  <c r="C460" i="4"/>
  <c r="B460" i="4"/>
  <c r="M459" i="4"/>
  <c r="L459" i="4"/>
  <c r="K459" i="4"/>
  <c r="J459" i="4"/>
  <c r="I459" i="4"/>
  <c r="H459" i="4"/>
  <c r="G459" i="4"/>
  <c r="D459" i="4" s="1"/>
  <c r="E459" i="4" s="1"/>
  <c r="F459" i="4"/>
  <c r="C459" i="4"/>
  <c r="B459" i="4"/>
  <c r="M458" i="4"/>
  <c r="L458" i="4"/>
  <c r="K458" i="4"/>
  <c r="J458" i="4"/>
  <c r="I458" i="4"/>
  <c r="H458" i="4"/>
  <c r="G458" i="4"/>
  <c r="F458" i="4"/>
  <c r="C458" i="4"/>
  <c r="B458" i="4"/>
  <c r="M457" i="4"/>
  <c r="L457" i="4"/>
  <c r="K457" i="4"/>
  <c r="J457" i="4"/>
  <c r="I457" i="4"/>
  <c r="H457" i="4"/>
  <c r="G457" i="4"/>
  <c r="D457" i="4" s="1"/>
  <c r="F457" i="4"/>
  <c r="E457" i="4"/>
  <c r="C457" i="4"/>
  <c r="B457" i="4"/>
  <c r="M456" i="4"/>
  <c r="L456" i="4"/>
  <c r="K456" i="4"/>
  <c r="J456" i="4"/>
  <c r="I456" i="4"/>
  <c r="H456" i="4"/>
  <c r="G456" i="4"/>
  <c r="F456" i="4"/>
  <c r="D456" i="4"/>
  <c r="E456" i="4" s="1"/>
  <c r="C456" i="4"/>
  <c r="B456" i="4"/>
  <c r="M455" i="4"/>
  <c r="L455" i="4"/>
  <c r="K455" i="4"/>
  <c r="J455" i="4"/>
  <c r="I455" i="4"/>
  <c r="H455" i="4"/>
  <c r="G455" i="4"/>
  <c r="F455" i="4"/>
  <c r="C455" i="4"/>
  <c r="B455" i="4"/>
  <c r="M454" i="4"/>
  <c r="L454" i="4"/>
  <c r="K454" i="4"/>
  <c r="J454" i="4"/>
  <c r="I454" i="4"/>
  <c r="H454" i="4"/>
  <c r="G454" i="4"/>
  <c r="D454" i="4" s="1"/>
  <c r="E454" i="4" s="1"/>
  <c r="F454" i="4"/>
  <c r="C454" i="4"/>
  <c r="B454" i="4"/>
  <c r="M453" i="4"/>
  <c r="L453" i="4"/>
  <c r="K453" i="4"/>
  <c r="J453" i="4"/>
  <c r="I453" i="4"/>
  <c r="H453" i="4"/>
  <c r="G453" i="4"/>
  <c r="F453" i="4"/>
  <c r="C453" i="4"/>
  <c r="B453" i="4"/>
  <c r="M452" i="4"/>
  <c r="L452" i="4"/>
  <c r="K452" i="4"/>
  <c r="J452" i="4"/>
  <c r="I452" i="4"/>
  <c r="H452" i="4"/>
  <c r="G452" i="4"/>
  <c r="F452" i="4"/>
  <c r="D452" i="4"/>
  <c r="E452" i="4" s="1"/>
  <c r="C452" i="4"/>
  <c r="B452" i="4"/>
  <c r="M451" i="4"/>
  <c r="L451" i="4"/>
  <c r="K451" i="4"/>
  <c r="J451" i="4"/>
  <c r="I451" i="4"/>
  <c r="H451" i="4"/>
  <c r="G451" i="4"/>
  <c r="D451" i="4" s="1"/>
  <c r="F451" i="4"/>
  <c r="C451" i="4"/>
  <c r="B451" i="4"/>
  <c r="M450" i="4"/>
  <c r="L450" i="4"/>
  <c r="K450" i="4"/>
  <c r="J450" i="4"/>
  <c r="I450" i="4"/>
  <c r="H450" i="4"/>
  <c r="G450" i="4"/>
  <c r="F450" i="4"/>
  <c r="C450" i="4"/>
  <c r="B450" i="4"/>
  <c r="M449" i="4"/>
  <c r="L449" i="4"/>
  <c r="K449" i="4"/>
  <c r="J449" i="4"/>
  <c r="I449" i="4"/>
  <c r="H449" i="4"/>
  <c r="G449" i="4"/>
  <c r="F449" i="4"/>
  <c r="C449" i="4"/>
  <c r="B449" i="4"/>
  <c r="M448" i="4"/>
  <c r="L448" i="4"/>
  <c r="K448" i="4"/>
  <c r="J448" i="4"/>
  <c r="I448" i="4"/>
  <c r="H448" i="4"/>
  <c r="G448" i="4"/>
  <c r="D448" i="4" s="1"/>
  <c r="E448" i="4" s="1"/>
  <c r="F448" i="4"/>
  <c r="C448" i="4"/>
  <c r="B448" i="4"/>
  <c r="M447" i="4"/>
  <c r="L447" i="4"/>
  <c r="K447" i="4"/>
  <c r="J447" i="4"/>
  <c r="I447" i="4"/>
  <c r="H447" i="4"/>
  <c r="G447" i="4"/>
  <c r="F447" i="4"/>
  <c r="C447" i="4"/>
  <c r="B447" i="4"/>
  <c r="M446" i="4"/>
  <c r="L446" i="4"/>
  <c r="K446" i="4"/>
  <c r="J446" i="4"/>
  <c r="I446" i="4"/>
  <c r="H446" i="4"/>
  <c r="G446" i="4"/>
  <c r="F446" i="4"/>
  <c r="C446" i="4"/>
  <c r="B446" i="4"/>
  <c r="M445" i="4"/>
  <c r="L445" i="4"/>
  <c r="K445" i="4"/>
  <c r="J445" i="4"/>
  <c r="I445" i="4"/>
  <c r="H445" i="4"/>
  <c r="G445" i="4"/>
  <c r="F445" i="4"/>
  <c r="C445" i="4"/>
  <c r="B445" i="4"/>
  <c r="M444" i="4"/>
  <c r="L444" i="4"/>
  <c r="K444" i="4"/>
  <c r="J444" i="4"/>
  <c r="I444" i="4"/>
  <c r="H444" i="4"/>
  <c r="G444" i="4"/>
  <c r="D444" i="4" s="1"/>
  <c r="E444" i="4" s="1"/>
  <c r="F444" i="4"/>
  <c r="C444" i="4"/>
  <c r="B444" i="4"/>
  <c r="M443" i="4"/>
  <c r="L443" i="4"/>
  <c r="K443" i="4"/>
  <c r="J443" i="4"/>
  <c r="I443" i="4"/>
  <c r="H443" i="4"/>
  <c r="G443" i="4"/>
  <c r="F443" i="4"/>
  <c r="C443" i="4"/>
  <c r="B443" i="4"/>
  <c r="M442" i="4"/>
  <c r="L442" i="4"/>
  <c r="K442" i="4"/>
  <c r="J442" i="4"/>
  <c r="I442" i="4"/>
  <c r="H442" i="4"/>
  <c r="G442" i="4"/>
  <c r="F442" i="4"/>
  <c r="C442" i="4"/>
  <c r="B442" i="4"/>
  <c r="M441" i="4"/>
  <c r="L441" i="4"/>
  <c r="K441" i="4"/>
  <c r="J441" i="4"/>
  <c r="I441" i="4"/>
  <c r="H441" i="4"/>
  <c r="G441" i="4"/>
  <c r="F441" i="4"/>
  <c r="C441" i="4"/>
  <c r="B441" i="4"/>
  <c r="M440" i="4"/>
  <c r="L440" i="4"/>
  <c r="K440" i="4"/>
  <c r="J440" i="4"/>
  <c r="I440" i="4"/>
  <c r="H440" i="4"/>
  <c r="G440" i="4"/>
  <c r="F440" i="4"/>
  <c r="D440" i="4"/>
  <c r="C440" i="4"/>
  <c r="B440" i="4"/>
  <c r="M439" i="4"/>
  <c r="L439" i="4"/>
  <c r="K439" i="4"/>
  <c r="J439" i="4"/>
  <c r="I439" i="4"/>
  <c r="H439" i="4"/>
  <c r="G439" i="4"/>
  <c r="D439" i="4" s="1"/>
  <c r="F439" i="4"/>
  <c r="C439" i="4"/>
  <c r="B439" i="4"/>
  <c r="M438" i="4"/>
  <c r="L438" i="4"/>
  <c r="K438" i="4"/>
  <c r="J438" i="4"/>
  <c r="I438" i="4"/>
  <c r="H438" i="4"/>
  <c r="G438" i="4"/>
  <c r="F438" i="4"/>
  <c r="C438" i="4"/>
  <c r="B438" i="4"/>
  <c r="M437" i="4"/>
  <c r="L437" i="4"/>
  <c r="K437" i="4"/>
  <c r="J437" i="4"/>
  <c r="I437" i="4"/>
  <c r="H437" i="4"/>
  <c r="G437" i="4"/>
  <c r="D437" i="4" s="1"/>
  <c r="E437" i="4" s="1"/>
  <c r="F437" i="4"/>
  <c r="C437" i="4"/>
  <c r="B437" i="4"/>
  <c r="M436" i="4"/>
  <c r="L436" i="4"/>
  <c r="K436" i="4"/>
  <c r="J436" i="4"/>
  <c r="I436" i="4"/>
  <c r="H436" i="4"/>
  <c r="G436" i="4"/>
  <c r="D436" i="4" s="1"/>
  <c r="F436" i="4"/>
  <c r="C436" i="4"/>
  <c r="B436" i="4"/>
  <c r="M435" i="4"/>
  <c r="L435" i="4"/>
  <c r="K435" i="4"/>
  <c r="J435" i="4"/>
  <c r="I435" i="4"/>
  <c r="H435" i="4"/>
  <c r="G435" i="4"/>
  <c r="F435" i="4"/>
  <c r="C435" i="4"/>
  <c r="B435" i="4"/>
  <c r="M434" i="4"/>
  <c r="L434" i="4"/>
  <c r="K434" i="4"/>
  <c r="J434" i="4"/>
  <c r="I434" i="4"/>
  <c r="H434" i="4"/>
  <c r="G434" i="4"/>
  <c r="D434" i="4" s="1"/>
  <c r="E434" i="4" s="1"/>
  <c r="F434" i="4"/>
  <c r="C434" i="4"/>
  <c r="B434" i="4"/>
  <c r="M433" i="4"/>
  <c r="L433" i="4"/>
  <c r="K433" i="4"/>
  <c r="J433" i="4"/>
  <c r="I433" i="4"/>
  <c r="H433" i="4"/>
  <c r="G433" i="4"/>
  <c r="D433" i="4" s="1"/>
  <c r="E433" i="4" s="1"/>
  <c r="F433" i="4"/>
  <c r="C433" i="4"/>
  <c r="B433" i="4"/>
  <c r="M432" i="4"/>
  <c r="L432" i="4"/>
  <c r="K432" i="4"/>
  <c r="J432" i="4"/>
  <c r="I432" i="4"/>
  <c r="H432" i="4"/>
  <c r="G432" i="4"/>
  <c r="F432" i="4"/>
  <c r="D432" i="4"/>
  <c r="E432" i="4" s="1"/>
  <c r="C432" i="4"/>
  <c r="B432" i="4"/>
  <c r="M431" i="4"/>
  <c r="L431" i="4"/>
  <c r="K431" i="4"/>
  <c r="J431" i="4"/>
  <c r="I431" i="4"/>
  <c r="H431" i="4"/>
  <c r="G431" i="4"/>
  <c r="D431" i="4" s="1"/>
  <c r="E431" i="4" s="1"/>
  <c r="F431" i="4"/>
  <c r="C431" i="4"/>
  <c r="B431" i="4"/>
  <c r="M430" i="4"/>
  <c r="L430" i="4"/>
  <c r="K430" i="4"/>
  <c r="J430" i="4"/>
  <c r="I430" i="4"/>
  <c r="H430" i="4"/>
  <c r="G430" i="4"/>
  <c r="D430" i="4" s="1"/>
  <c r="E430" i="4" s="1"/>
  <c r="F430" i="4"/>
  <c r="C430" i="4"/>
  <c r="B430" i="4"/>
  <c r="M429" i="4"/>
  <c r="L429" i="4"/>
  <c r="K429" i="4"/>
  <c r="J429" i="4"/>
  <c r="I429" i="4"/>
  <c r="H429" i="4"/>
  <c r="G429" i="4"/>
  <c r="F429" i="4"/>
  <c r="C429" i="4"/>
  <c r="B429" i="4"/>
  <c r="M428" i="4"/>
  <c r="L428" i="4"/>
  <c r="K428" i="4"/>
  <c r="J428" i="4"/>
  <c r="I428" i="4"/>
  <c r="H428" i="4"/>
  <c r="G428" i="4"/>
  <c r="D428" i="4" s="1"/>
  <c r="E428" i="4" s="1"/>
  <c r="F428" i="4"/>
  <c r="C428" i="4"/>
  <c r="B428" i="4"/>
  <c r="M427" i="4"/>
  <c r="L427" i="4"/>
  <c r="K427" i="4"/>
  <c r="J427" i="4"/>
  <c r="I427" i="4"/>
  <c r="H427" i="4"/>
  <c r="G427" i="4"/>
  <c r="D427" i="4" s="1"/>
  <c r="E427" i="4" s="1"/>
  <c r="F427" i="4"/>
  <c r="C427" i="4"/>
  <c r="B427" i="4"/>
  <c r="M426" i="4"/>
  <c r="L426" i="4"/>
  <c r="K426" i="4"/>
  <c r="J426" i="4"/>
  <c r="I426" i="4"/>
  <c r="H426" i="4"/>
  <c r="G426" i="4"/>
  <c r="F426" i="4"/>
  <c r="C426" i="4"/>
  <c r="B426" i="4"/>
  <c r="M425" i="4"/>
  <c r="L425" i="4"/>
  <c r="K425" i="4"/>
  <c r="J425" i="4"/>
  <c r="I425" i="4"/>
  <c r="H425" i="4"/>
  <c r="G425" i="4"/>
  <c r="D425" i="4" s="1"/>
  <c r="F425" i="4"/>
  <c r="E425" i="4"/>
  <c r="C425" i="4"/>
  <c r="B425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M423" i="4"/>
  <c r="L423" i="4"/>
  <c r="K423" i="4"/>
  <c r="J423" i="4"/>
  <c r="I423" i="4"/>
  <c r="H423" i="4"/>
  <c r="G423" i="4"/>
  <c r="F423" i="4"/>
  <c r="C423" i="4"/>
  <c r="B423" i="4"/>
  <c r="M422" i="4"/>
  <c r="L422" i="4"/>
  <c r="K422" i="4"/>
  <c r="J422" i="4"/>
  <c r="I422" i="4"/>
  <c r="H422" i="4"/>
  <c r="G422" i="4"/>
  <c r="F422" i="4"/>
  <c r="C422" i="4"/>
  <c r="B422" i="4"/>
  <c r="M421" i="4"/>
  <c r="L421" i="4"/>
  <c r="K421" i="4"/>
  <c r="J421" i="4"/>
  <c r="I421" i="4"/>
  <c r="H421" i="4"/>
  <c r="G421" i="4"/>
  <c r="F421" i="4"/>
  <c r="D421" i="4" s="1"/>
  <c r="E421" i="4"/>
  <c r="C421" i="4"/>
  <c r="B421" i="4"/>
  <c r="M420" i="4"/>
  <c r="L420" i="4"/>
  <c r="K420" i="4"/>
  <c r="J420" i="4"/>
  <c r="I420" i="4"/>
  <c r="H420" i="4"/>
  <c r="G420" i="4"/>
  <c r="D420" i="4" s="1"/>
  <c r="E420" i="4" s="1"/>
  <c r="F420" i="4"/>
  <c r="C420" i="4"/>
  <c r="B420" i="4"/>
  <c r="M419" i="4"/>
  <c r="L419" i="4"/>
  <c r="K419" i="4"/>
  <c r="J419" i="4"/>
  <c r="I419" i="4"/>
  <c r="H419" i="4"/>
  <c r="G419" i="4"/>
  <c r="F419" i="4"/>
  <c r="C419" i="4"/>
  <c r="B419" i="4"/>
  <c r="M418" i="4"/>
  <c r="L418" i="4"/>
  <c r="K418" i="4"/>
  <c r="J418" i="4"/>
  <c r="I418" i="4"/>
  <c r="H418" i="4"/>
  <c r="G418" i="4"/>
  <c r="D418" i="4" s="1"/>
  <c r="E418" i="4" s="1"/>
  <c r="F418" i="4"/>
  <c r="C418" i="4"/>
  <c r="B418" i="4"/>
  <c r="M417" i="4"/>
  <c r="L417" i="4"/>
  <c r="K417" i="4"/>
  <c r="J417" i="4"/>
  <c r="I417" i="4"/>
  <c r="H417" i="4"/>
  <c r="G417" i="4"/>
  <c r="D417" i="4" s="1"/>
  <c r="E417" i="4" s="1"/>
  <c r="F417" i="4"/>
  <c r="C417" i="4"/>
  <c r="B417" i="4"/>
  <c r="M416" i="4"/>
  <c r="L416" i="4"/>
  <c r="K416" i="4"/>
  <c r="J416" i="4"/>
  <c r="I416" i="4"/>
  <c r="H416" i="4"/>
  <c r="G416" i="4"/>
  <c r="F416" i="4"/>
  <c r="D416" i="4"/>
  <c r="E416" i="4" s="1"/>
  <c r="C416" i="4"/>
  <c r="B416" i="4"/>
  <c r="M415" i="4"/>
  <c r="L415" i="4"/>
  <c r="K415" i="4"/>
  <c r="J415" i="4"/>
  <c r="I415" i="4"/>
  <c r="H415" i="4"/>
  <c r="G415" i="4"/>
  <c r="F415" i="4"/>
  <c r="C415" i="4"/>
  <c r="B415" i="4"/>
  <c r="M414" i="4"/>
  <c r="L414" i="4"/>
  <c r="K414" i="4"/>
  <c r="J414" i="4"/>
  <c r="I414" i="4"/>
  <c r="H414" i="4"/>
  <c r="G414" i="4"/>
  <c r="D414" i="4" s="1"/>
  <c r="E414" i="4" s="1"/>
  <c r="F414" i="4"/>
  <c r="C414" i="4"/>
  <c r="B414" i="4"/>
  <c r="M413" i="4"/>
  <c r="L413" i="4"/>
  <c r="K413" i="4"/>
  <c r="J413" i="4"/>
  <c r="I413" i="4"/>
  <c r="H413" i="4"/>
  <c r="D413" i="4" s="1"/>
  <c r="E413" i="4" s="1"/>
  <c r="G413" i="4"/>
  <c r="F413" i="4"/>
  <c r="C413" i="4"/>
  <c r="B413" i="4"/>
  <c r="M412" i="4"/>
  <c r="L412" i="4"/>
  <c r="K412" i="4"/>
  <c r="J412" i="4"/>
  <c r="I412" i="4"/>
  <c r="H412" i="4"/>
  <c r="G412" i="4"/>
  <c r="F412" i="4"/>
  <c r="D412" i="4"/>
  <c r="E412" i="4" s="1"/>
  <c r="C412" i="4"/>
  <c r="B412" i="4"/>
  <c r="M411" i="4"/>
  <c r="L411" i="4"/>
  <c r="K411" i="4"/>
  <c r="J411" i="4"/>
  <c r="I411" i="4"/>
  <c r="H411" i="4"/>
  <c r="G411" i="4"/>
  <c r="F411" i="4"/>
  <c r="C411" i="4"/>
  <c r="B411" i="4"/>
  <c r="M410" i="4"/>
  <c r="L410" i="4"/>
  <c r="K410" i="4"/>
  <c r="J410" i="4"/>
  <c r="I410" i="4"/>
  <c r="H410" i="4"/>
  <c r="G410" i="4"/>
  <c r="F410" i="4"/>
  <c r="C410" i="4"/>
  <c r="B410" i="4"/>
  <c r="M409" i="4"/>
  <c r="L409" i="4"/>
  <c r="K409" i="4"/>
  <c r="J409" i="4"/>
  <c r="I409" i="4"/>
  <c r="H409" i="4"/>
  <c r="G409" i="4"/>
  <c r="F409" i="4"/>
  <c r="D409" i="4"/>
  <c r="E409" i="4" s="1"/>
  <c r="C409" i="4"/>
  <c r="B409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M407" i="4"/>
  <c r="L407" i="4"/>
  <c r="K407" i="4"/>
  <c r="J407" i="4"/>
  <c r="I407" i="4"/>
  <c r="H407" i="4"/>
  <c r="G407" i="4"/>
  <c r="F407" i="4"/>
  <c r="C407" i="4"/>
  <c r="B407" i="4"/>
  <c r="M406" i="4"/>
  <c r="L406" i="4"/>
  <c r="K406" i="4"/>
  <c r="J406" i="4"/>
  <c r="I406" i="4"/>
  <c r="H406" i="4"/>
  <c r="G406" i="4"/>
  <c r="F406" i="4"/>
  <c r="C406" i="4"/>
  <c r="B406" i="4"/>
  <c r="M405" i="4"/>
  <c r="L405" i="4"/>
  <c r="K405" i="4"/>
  <c r="J405" i="4"/>
  <c r="I405" i="4"/>
  <c r="H405" i="4"/>
  <c r="G405" i="4"/>
  <c r="F405" i="4"/>
  <c r="D405" i="4" s="1"/>
  <c r="E405" i="4"/>
  <c r="C405" i="4"/>
  <c r="B405" i="4"/>
  <c r="M404" i="4"/>
  <c r="L404" i="4"/>
  <c r="K404" i="4"/>
  <c r="J404" i="4"/>
  <c r="I404" i="4"/>
  <c r="H404" i="4"/>
  <c r="G404" i="4"/>
  <c r="D404" i="4" s="1"/>
  <c r="E404" i="4" s="1"/>
  <c r="F404" i="4"/>
  <c r="C404" i="4"/>
  <c r="B404" i="4"/>
  <c r="M403" i="4"/>
  <c r="L403" i="4"/>
  <c r="K403" i="4"/>
  <c r="J403" i="4"/>
  <c r="I403" i="4"/>
  <c r="H403" i="4"/>
  <c r="G403" i="4"/>
  <c r="F403" i="4"/>
  <c r="C403" i="4"/>
  <c r="B403" i="4"/>
  <c r="M402" i="4"/>
  <c r="L402" i="4"/>
  <c r="K402" i="4"/>
  <c r="J402" i="4"/>
  <c r="I402" i="4"/>
  <c r="H402" i="4"/>
  <c r="G402" i="4"/>
  <c r="D402" i="4" s="1"/>
  <c r="E402" i="4" s="1"/>
  <c r="F402" i="4"/>
  <c r="C402" i="4"/>
  <c r="B402" i="4"/>
  <c r="M401" i="4"/>
  <c r="L401" i="4"/>
  <c r="K401" i="4"/>
  <c r="J401" i="4"/>
  <c r="I401" i="4"/>
  <c r="H401" i="4"/>
  <c r="G401" i="4"/>
  <c r="D401" i="4" s="1"/>
  <c r="E401" i="4" s="1"/>
  <c r="F401" i="4"/>
  <c r="C401" i="4"/>
  <c r="B401" i="4"/>
  <c r="M400" i="4"/>
  <c r="L400" i="4"/>
  <c r="K400" i="4"/>
  <c r="J400" i="4"/>
  <c r="I400" i="4"/>
  <c r="H400" i="4"/>
  <c r="G400" i="4"/>
  <c r="F400" i="4"/>
  <c r="D400" i="4"/>
  <c r="E400" i="4" s="1"/>
  <c r="C400" i="4"/>
  <c r="B400" i="4"/>
  <c r="M399" i="4"/>
  <c r="L399" i="4"/>
  <c r="K399" i="4"/>
  <c r="J399" i="4"/>
  <c r="I399" i="4"/>
  <c r="H399" i="4"/>
  <c r="G399" i="4"/>
  <c r="F399" i="4"/>
  <c r="C399" i="4"/>
  <c r="B399" i="4"/>
  <c r="M398" i="4"/>
  <c r="L398" i="4"/>
  <c r="K398" i="4"/>
  <c r="J398" i="4"/>
  <c r="I398" i="4"/>
  <c r="H398" i="4"/>
  <c r="G398" i="4"/>
  <c r="D398" i="4" s="1"/>
  <c r="E398" i="4" s="1"/>
  <c r="F398" i="4"/>
  <c r="C398" i="4"/>
  <c r="B398" i="4"/>
  <c r="M397" i="4"/>
  <c r="L397" i="4"/>
  <c r="K397" i="4"/>
  <c r="J397" i="4"/>
  <c r="I397" i="4"/>
  <c r="H397" i="4"/>
  <c r="D397" i="4" s="1"/>
  <c r="E397" i="4" s="1"/>
  <c r="G397" i="4"/>
  <c r="F397" i="4"/>
  <c r="C397" i="4"/>
  <c r="B397" i="4"/>
  <c r="M396" i="4"/>
  <c r="L396" i="4"/>
  <c r="K396" i="4"/>
  <c r="J396" i="4"/>
  <c r="I396" i="4"/>
  <c r="H396" i="4"/>
  <c r="G396" i="4"/>
  <c r="F396" i="4"/>
  <c r="D396" i="4"/>
  <c r="E396" i="4" s="1"/>
  <c r="C396" i="4"/>
  <c r="B396" i="4"/>
  <c r="M395" i="4"/>
  <c r="L395" i="4"/>
  <c r="K395" i="4"/>
  <c r="J395" i="4"/>
  <c r="I395" i="4"/>
  <c r="H395" i="4"/>
  <c r="G395" i="4"/>
  <c r="F395" i="4"/>
  <c r="C395" i="4"/>
  <c r="B395" i="4"/>
  <c r="M394" i="4"/>
  <c r="L394" i="4"/>
  <c r="K394" i="4"/>
  <c r="J394" i="4"/>
  <c r="I394" i="4"/>
  <c r="H394" i="4"/>
  <c r="G394" i="4"/>
  <c r="F394" i="4"/>
  <c r="C394" i="4"/>
  <c r="B394" i="4"/>
  <c r="M393" i="4"/>
  <c r="L393" i="4"/>
  <c r="K393" i="4"/>
  <c r="J393" i="4"/>
  <c r="I393" i="4"/>
  <c r="H393" i="4"/>
  <c r="G393" i="4"/>
  <c r="F393" i="4"/>
  <c r="D393" i="4" s="1"/>
  <c r="E393" i="4" s="1"/>
  <c r="C393" i="4"/>
  <c r="B393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M391" i="4"/>
  <c r="L391" i="4"/>
  <c r="K391" i="4"/>
  <c r="J391" i="4"/>
  <c r="I391" i="4"/>
  <c r="H391" i="4"/>
  <c r="G391" i="4"/>
  <c r="F391" i="4"/>
  <c r="C391" i="4"/>
  <c r="B391" i="4"/>
  <c r="M390" i="4"/>
  <c r="L390" i="4"/>
  <c r="K390" i="4"/>
  <c r="J390" i="4"/>
  <c r="I390" i="4"/>
  <c r="H390" i="4"/>
  <c r="G390" i="4"/>
  <c r="F390" i="4"/>
  <c r="C390" i="4"/>
  <c r="B390" i="4"/>
  <c r="M389" i="4"/>
  <c r="L389" i="4"/>
  <c r="K389" i="4"/>
  <c r="J389" i="4"/>
  <c r="I389" i="4"/>
  <c r="H389" i="4"/>
  <c r="G389" i="4"/>
  <c r="F389" i="4"/>
  <c r="D389" i="4" s="1"/>
  <c r="E389" i="4" s="1"/>
  <c r="C389" i="4"/>
  <c r="B389" i="4"/>
  <c r="M388" i="4"/>
  <c r="L388" i="4"/>
  <c r="K388" i="4"/>
  <c r="J388" i="4"/>
  <c r="I388" i="4"/>
  <c r="H388" i="4"/>
  <c r="G388" i="4"/>
  <c r="D388" i="4" s="1"/>
  <c r="E388" i="4" s="1"/>
  <c r="F388" i="4"/>
  <c r="C388" i="4"/>
  <c r="B388" i="4"/>
  <c r="M387" i="4"/>
  <c r="L387" i="4"/>
  <c r="K387" i="4"/>
  <c r="J387" i="4"/>
  <c r="I387" i="4"/>
  <c r="H387" i="4"/>
  <c r="G387" i="4"/>
  <c r="F387" i="4"/>
  <c r="C387" i="4"/>
  <c r="B387" i="4"/>
  <c r="M386" i="4"/>
  <c r="L386" i="4"/>
  <c r="K386" i="4"/>
  <c r="J386" i="4"/>
  <c r="I386" i="4"/>
  <c r="H386" i="4"/>
  <c r="G386" i="4"/>
  <c r="D386" i="4" s="1"/>
  <c r="E386" i="4" s="1"/>
  <c r="F386" i="4"/>
  <c r="C386" i="4"/>
  <c r="B386" i="4"/>
  <c r="M385" i="4"/>
  <c r="L385" i="4"/>
  <c r="K385" i="4"/>
  <c r="J385" i="4"/>
  <c r="I385" i="4"/>
  <c r="H385" i="4"/>
  <c r="G385" i="4"/>
  <c r="D385" i="4" s="1"/>
  <c r="E385" i="4" s="1"/>
  <c r="F385" i="4"/>
  <c r="C385" i="4"/>
  <c r="B385" i="4"/>
  <c r="M384" i="4"/>
  <c r="L384" i="4"/>
  <c r="K384" i="4"/>
  <c r="D384" i="4" s="1"/>
  <c r="E384" i="4" s="1"/>
  <c r="J384" i="4"/>
  <c r="I384" i="4"/>
  <c r="H384" i="4"/>
  <c r="G384" i="4"/>
  <c r="F384" i="4"/>
  <c r="C384" i="4"/>
  <c r="B384" i="4"/>
  <c r="M383" i="4"/>
  <c r="L383" i="4"/>
  <c r="K383" i="4"/>
  <c r="J383" i="4"/>
  <c r="I383" i="4"/>
  <c r="H383" i="4"/>
  <c r="G383" i="4"/>
  <c r="F383" i="4"/>
  <c r="C383" i="4"/>
  <c r="B383" i="4"/>
  <c r="M382" i="4"/>
  <c r="L382" i="4"/>
  <c r="K382" i="4"/>
  <c r="J382" i="4"/>
  <c r="I382" i="4"/>
  <c r="H382" i="4"/>
  <c r="G382" i="4"/>
  <c r="F382" i="4"/>
  <c r="C382" i="4"/>
  <c r="B382" i="4"/>
  <c r="M381" i="4"/>
  <c r="L381" i="4"/>
  <c r="K381" i="4"/>
  <c r="J381" i="4"/>
  <c r="I381" i="4"/>
  <c r="D381" i="4" s="1"/>
  <c r="E381" i="4" s="1"/>
  <c r="H381" i="4"/>
  <c r="G381" i="4"/>
  <c r="F381" i="4"/>
  <c r="C381" i="4"/>
  <c r="B381" i="4"/>
  <c r="M380" i="4"/>
  <c r="L380" i="4"/>
  <c r="K380" i="4"/>
  <c r="J380" i="4"/>
  <c r="I380" i="4"/>
  <c r="H380" i="4"/>
  <c r="G380" i="4"/>
  <c r="D380" i="4" s="1"/>
  <c r="E380" i="4" s="1"/>
  <c r="F380" i="4"/>
  <c r="C380" i="4"/>
  <c r="B380" i="4"/>
  <c r="M379" i="4"/>
  <c r="L379" i="4"/>
  <c r="K379" i="4"/>
  <c r="J379" i="4"/>
  <c r="I379" i="4"/>
  <c r="H379" i="4"/>
  <c r="G379" i="4"/>
  <c r="D379" i="4" s="1"/>
  <c r="E379" i="4" s="1"/>
  <c r="F379" i="4"/>
  <c r="C379" i="4"/>
  <c r="B379" i="4"/>
  <c r="M378" i="4"/>
  <c r="L378" i="4"/>
  <c r="K378" i="4"/>
  <c r="J378" i="4"/>
  <c r="I378" i="4"/>
  <c r="H378" i="4"/>
  <c r="G378" i="4"/>
  <c r="F378" i="4"/>
  <c r="C378" i="4"/>
  <c r="B378" i="4"/>
  <c r="M377" i="4"/>
  <c r="L377" i="4"/>
  <c r="K377" i="4"/>
  <c r="J377" i="4"/>
  <c r="I377" i="4"/>
  <c r="H377" i="4"/>
  <c r="G377" i="4"/>
  <c r="F377" i="4"/>
  <c r="D377" i="4" s="1"/>
  <c r="E377" i="4" s="1"/>
  <c r="C377" i="4"/>
  <c r="B377" i="4"/>
  <c r="M376" i="4"/>
  <c r="L376" i="4"/>
  <c r="K376" i="4"/>
  <c r="J376" i="4"/>
  <c r="I376" i="4"/>
  <c r="H376" i="4"/>
  <c r="G376" i="4"/>
  <c r="F376" i="4"/>
  <c r="D376" i="4"/>
  <c r="E376" i="4" s="1"/>
  <c r="C376" i="4"/>
  <c r="B376" i="4"/>
  <c r="M375" i="4"/>
  <c r="L375" i="4"/>
  <c r="K375" i="4"/>
  <c r="J375" i="4"/>
  <c r="I375" i="4"/>
  <c r="H375" i="4"/>
  <c r="G375" i="4"/>
  <c r="D375" i="4" s="1"/>
  <c r="E375" i="4" s="1"/>
  <c r="F375" i="4"/>
  <c r="C375" i="4"/>
  <c r="B375" i="4"/>
  <c r="M374" i="4"/>
  <c r="L374" i="4"/>
  <c r="K374" i="4"/>
  <c r="J374" i="4"/>
  <c r="I374" i="4"/>
  <c r="H374" i="4"/>
  <c r="G374" i="4"/>
  <c r="F374" i="4"/>
  <c r="C374" i="4"/>
  <c r="B374" i="4"/>
  <c r="M373" i="4"/>
  <c r="L373" i="4"/>
  <c r="K373" i="4"/>
  <c r="J373" i="4"/>
  <c r="I373" i="4"/>
  <c r="D373" i="4" s="1"/>
  <c r="E373" i="4" s="1"/>
  <c r="H373" i="4"/>
  <c r="G373" i="4"/>
  <c r="F373" i="4"/>
  <c r="C373" i="4"/>
  <c r="B373" i="4"/>
  <c r="M372" i="4"/>
  <c r="L372" i="4"/>
  <c r="K372" i="4"/>
  <c r="J372" i="4"/>
  <c r="I372" i="4"/>
  <c r="D372" i="4" s="1"/>
  <c r="E372" i="4" s="1"/>
  <c r="H372" i="4"/>
  <c r="G372" i="4"/>
  <c r="F372" i="4"/>
  <c r="C372" i="4"/>
  <c r="B372" i="4"/>
  <c r="M371" i="4"/>
  <c r="L371" i="4"/>
  <c r="K371" i="4"/>
  <c r="J371" i="4"/>
  <c r="I371" i="4"/>
  <c r="H371" i="4"/>
  <c r="G371" i="4"/>
  <c r="F371" i="4"/>
  <c r="C371" i="4"/>
  <c r="B371" i="4"/>
  <c r="M370" i="4"/>
  <c r="L370" i="4"/>
  <c r="K370" i="4"/>
  <c r="J370" i="4"/>
  <c r="I370" i="4"/>
  <c r="H370" i="4"/>
  <c r="G370" i="4"/>
  <c r="F370" i="4"/>
  <c r="C370" i="4"/>
  <c r="B370" i="4"/>
  <c r="M369" i="4"/>
  <c r="L369" i="4"/>
  <c r="K369" i="4"/>
  <c r="J369" i="4"/>
  <c r="I369" i="4"/>
  <c r="H369" i="4"/>
  <c r="G369" i="4"/>
  <c r="F369" i="4"/>
  <c r="D369" i="4"/>
  <c r="E369" i="4" s="1"/>
  <c r="C369" i="4"/>
  <c r="B369" i="4"/>
  <c r="M368" i="4"/>
  <c r="L368" i="4"/>
  <c r="K368" i="4"/>
  <c r="J368" i="4"/>
  <c r="I368" i="4"/>
  <c r="H368" i="4"/>
  <c r="G368" i="4"/>
  <c r="F368" i="4"/>
  <c r="D368" i="4"/>
  <c r="C368" i="4"/>
  <c r="B368" i="4"/>
  <c r="M367" i="4"/>
  <c r="L367" i="4"/>
  <c r="K367" i="4"/>
  <c r="J367" i="4"/>
  <c r="I367" i="4"/>
  <c r="H367" i="4"/>
  <c r="G367" i="4"/>
  <c r="F367" i="4"/>
  <c r="C367" i="4"/>
  <c r="B367" i="4"/>
  <c r="M366" i="4"/>
  <c r="L366" i="4"/>
  <c r="K366" i="4"/>
  <c r="J366" i="4"/>
  <c r="I366" i="4"/>
  <c r="H366" i="4"/>
  <c r="G366" i="4"/>
  <c r="F366" i="4"/>
  <c r="C366" i="4"/>
  <c r="B366" i="4"/>
  <c r="M365" i="4"/>
  <c r="L365" i="4"/>
  <c r="K365" i="4"/>
  <c r="J365" i="4"/>
  <c r="I365" i="4"/>
  <c r="H365" i="4"/>
  <c r="G365" i="4"/>
  <c r="F365" i="4"/>
  <c r="D365" i="4" s="1"/>
  <c r="C365" i="4"/>
  <c r="B365" i="4"/>
  <c r="M364" i="4"/>
  <c r="L364" i="4"/>
  <c r="K364" i="4"/>
  <c r="J364" i="4"/>
  <c r="I364" i="4"/>
  <c r="H364" i="4"/>
  <c r="D364" i="4" s="1"/>
  <c r="E364" i="4" s="1"/>
  <c r="G364" i="4"/>
  <c r="F364" i="4"/>
  <c r="C364" i="4"/>
  <c r="B364" i="4"/>
  <c r="M363" i="4"/>
  <c r="L363" i="4"/>
  <c r="K363" i="4"/>
  <c r="D363" i="4" s="1"/>
  <c r="E363" i="4" s="1"/>
  <c r="J363" i="4"/>
  <c r="I363" i="4"/>
  <c r="H363" i="4"/>
  <c r="G363" i="4"/>
  <c r="F363" i="4"/>
  <c r="C363" i="4"/>
  <c r="B363" i="4"/>
  <c r="M362" i="4"/>
  <c r="L362" i="4"/>
  <c r="K362" i="4"/>
  <c r="J362" i="4"/>
  <c r="I362" i="4"/>
  <c r="H362" i="4"/>
  <c r="G362" i="4"/>
  <c r="D362" i="4" s="1"/>
  <c r="E362" i="4" s="1"/>
  <c r="F362" i="4"/>
  <c r="C362" i="4"/>
  <c r="B362" i="4"/>
  <c r="M361" i="4"/>
  <c r="L361" i="4"/>
  <c r="K361" i="4"/>
  <c r="J361" i="4"/>
  <c r="I361" i="4"/>
  <c r="H361" i="4"/>
  <c r="G361" i="4"/>
  <c r="F361" i="4"/>
  <c r="D361" i="4" s="1"/>
  <c r="E361" i="4" s="1"/>
  <c r="C361" i="4"/>
  <c r="B361" i="4"/>
  <c r="M360" i="4"/>
  <c r="L360" i="4"/>
  <c r="K360" i="4"/>
  <c r="J360" i="4"/>
  <c r="I360" i="4"/>
  <c r="H360" i="4"/>
  <c r="G360" i="4"/>
  <c r="D360" i="4" s="1"/>
  <c r="E360" i="4" s="1"/>
  <c r="F360" i="4"/>
  <c r="C360" i="4"/>
  <c r="B360" i="4"/>
  <c r="M359" i="4"/>
  <c r="L359" i="4"/>
  <c r="K359" i="4"/>
  <c r="J359" i="4"/>
  <c r="I359" i="4"/>
  <c r="H359" i="4"/>
  <c r="G359" i="4"/>
  <c r="F359" i="4"/>
  <c r="C359" i="4"/>
  <c r="B359" i="4"/>
  <c r="M358" i="4"/>
  <c r="L358" i="4"/>
  <c r="K358" i="4"/>
  <c r="J358" i="4"/>
  <c r="I358" i="4"/>
  <c r="H358" i="4"/>
  <c r="G358" i="4"/>
  <c r="D358" i="4" s="1"/>
  <c r="E358" i="4" s="1"/>
  <c r="F358" i="4"/>
  <c r="C358" i="4"/>
  <c r="B358" i="4"/>
  <c r="M357" i="4"/>
  <c r="L357" i="4"/>
  <c r="K357" i="4"/>
  <c r="J357" i="4"/>
  <c r="I357" i="4"/>
  <c r="H357" i="4"/>
  <c r="G357" i="4"/>
  <c r="F357" i="4"/>
  <c r="D357" i="4"/>
  <c r="E357" i="4" s="1"/>
  <c r="C357" i="4"/>
  <c r="B357" i="4"/>
  <c r="M356" i="4"/>
  <c r="L356" i="4"/>
  <c r="K356" i="4"/>
  <c r="J356" i="4"/>
  <c r="I356" i="4"/>
  <c r="H356" i="4"/>
  <c r="G356" i="4"/>
  <c r="F356" i="4"/>
  <c r="C356" i="4"/>
  <c r="B356" i="4"/>
  <c r="M355" i="4"/>
  <c r="L355" i="4"/>
  <c r="K355" i="4"/>
  <c r="J355" i="4"/>
  <c r="I355" i="4"/>
  <c r="H355" i="4"/>
  <c r="G355" i="4"/>
  <c r="D355" i="4" s="1"/>
  <c r="E355" i="4" s="1"/>
  <c r="F355" i="4"/>
  <c r="C355" i="4"/>
  <c r="B355" i="4"/>
  <c r="M354" i="4"/>
  <c r="L354" i="4"/>
  <c r="K354" i="4"/>
  <c r="J354" i="4"/>
  <c r="I354" i="4"/>
  <c r="H354" i="4"/>
  <c r="G354" i="4"/>
  <c r="D354" i="4" s="1"/>
  <c r="E354" i="4" s="1"/>
  <c r="F354" i="4"/>
  <c r="C354" i="4"/>
  <c r="B354" i="4"/>
  <c r="M353" i="4"/>
  <c r="L353" i="4"/>
  <c r="K353" i="4"/>
  <c r="J353" i="4"/>
  <c r="I353" i="4"/>
  <c r="H353" i="4"/>
  <c r="G353" i="4"/>
  <c r="F353" i="4"/>
  <c r="D353" i="4"/>
  <c r="E353" i="4" s="1"/>
  <c r="C353" i="4"/>
  <c r="B353" i="4"/>
  <c r="M352" i="4"/>
  <c r="L352" i="4"/>
  <c r="K352" i="4"/>
  <c r="J352" i="4"/>
  <c r="I352" i="4"/>
  <c r="H352" i="4"/>
  <c r="G352" i="4"/>
  <c r="F352" i="4"/>
  <c r="C352" i="4"/>
  <c r="B352" i="4"/>
  <c r="M351" i="4"/>
  <c r="L351" i="4"/>
  <c r="K351" i="4"/>
  <c r="J351" i="4"/>
  <c r="I351" i="4"/>
  <c r="H351" i="4"/>
  <c r="G351" i="4"/>
  <c r="D351" i="4" s="1"/>
  <c r="E351" i="4" s="1"/>
  <c r="F351" i="4"/>
  <c r="C351" i="4"/>
  <c r="B351" i="4"/>
  <c r="M350" i="4"/>
  <c r="L350" i="4"/>
  <c r="K350" i="4"/>
  <c r="J350" i="4"/>
  <c r="I350" i="4"/>
  <c r="H350" i="4"/>
  <c r="G350" i="4"/>
  <c r="F350" i="4"/>
  <c r="C350" i="4"/>
  <c r="B350" i="4"/>
  <c r="M349" i="4"/>
  <c r="L349" i="4"/>
  <c r="K349" i="4"/>
  <c r="J349" i="4"/>
  <c r="I349" i="4"/>
  <c r="H349" i="4"/>
  <c r="G349" i="4"/>
  <c r="F349" i="4"/>
  <c r="D349" i="4"/>
  <c r="E349" i="4" s="1"/>
  <c r="C349" i="4"/>
  <c r="B349" i="4"/>
  <c r="M348" i="4"/>
  <c r="L348" i="4"/>
  <c r="K348" i="4"/>
  <c r="D348" i="4" s="1"/>
  <c r="E348" i="4" s="1"/>
  <c r="J348" i="4"/>
  <c r="I348" i="4"/>
  <c r="H348" i="4"/>
  <c r="G348" i="4"/>
  <c r="F348" i="4"/>
  <c r="C348" i="4"/>
  <c r="B348" i="4"/>
  <c r="M347" i="4"/>
  <c r="L347" i="4"/>
  <c r="K347" i="4"/>
  <c r="J347" i="4"/>
  <c r="I347" i="4"/>
  <c r="H347" i="4"/>
  <c r="G347" i="4"/>
  <c r="F347" i="4"/>
  <c r="C347" i="4"/>
  <c r="B347" i="4"/>
  <c r="M346" i="4"/>
  <c r="L346" i="4"/>
  <c r="K346" i="4"/>
  <c r="J346" i="4"/>
  <c r="I346" i="4"/>
  <c r="H346" i="4"/>
  <c r="G346" i="4"/>
  <c r="F346" i="4"/>
  <c r="C346" i="4"/>
  <c r="B346" i="4"/>
  <c r="M345" i="4"/>
  <c r="L345" i="4"/>
  <c r="K345" i="4"/>
  <c r="J345" i="4"/>
  <c r="I345" i="4"/>
  <c r="H345" i="4"/>
  <c r="G345" i="4"/>
  <c r="F345" i="4"/>
  <c r="D345" i="4"/>
  <c r="E345" i="4" s="1"/>
  <c r="C345" i="4"/>
  <c r="B345" i="4"/>
  <c r="M344" i="4"/>
  <c r="L344" i="4"/>
  <c r="K344" i="4"/>
  <c r="D344" i="4" s="1"/>
  <c r="E344" i="4" s="1"/>
  <c r="J344" i="4"/>
  <c r="I344" i="4"/>
  <c r="H344" i="4"/>
  <c r="G344" i="4"/>
  <c r="F344" i="4"/>
  <c r="C344" i="4"/>
  <c r="B344" i="4"/>
  <c r="M343" i="4"/>
  <c r="L343" i="4"/>
  <c r="K343" i="4"/>
  <c r="J343" i="4"/>
  <c r="I343" i="4"/>
  <c r="H343" i="4"/>
  <c r="G343" i="4"/>
  <c r="D343" i="4" s="1"/>
  <c r="E343" i="4" s="1"/>
  <c r="F343" i="4"/>
  <c r="C343" i="4"/>
  <c r="B343" i="4"/>
  <c r="M342" i="4"/>
  <c r="L342" i="4"/>
  <c r="K342" i="4"/>
  <c r="J342" i="4"/>
  <c r="I342" i="4"/>
  <c r="H342" i="4"/>
  <c r="G342" i="4"/>
  <c r="F342" i="4"/>
  <c r="C342" i="4"/>
  <c r="B342" i="4"/>
  <c r="M341" i="4"/>
  <c r="L341" i="4"/>
  <c r="K341" i="4"/>
  <c r="J341" i="4"/>
  <c r="I341" i="4"/>
  <c r="H341" i="4"/>
  <c r="G341" i="4"/>
  <c r="F341" i="4"/>
  <c r="D341" i="4"/>
  <c r="E341" i="4" s="1"/>
  <c r="C341" i="4"/>
  <c r="B341" i="4"/>
  <c r="M340" i="4"/>
  <c r="L340" i="4"/>
  <c r="K340" i="4"/>
  <c r="D340" i="4" s="1"/>
  <c r="E340" i="4" s="1"/>
  <c r="J340" i="4"/>
  <c r="I340" i="4"/>
  <c r="H340" i="4"/>
  <c r="G340" i="4"/>
  <c r="F340" i="4"/>
  <c r="C340" i="4"/>
  <c r="B340" i="4"/>
  <c r="M339" i="4"/>
  <c r="L339" i="4"/>
  <c r="K339" i="4"/>
  <c r="J339" i="4"/>
  <c r="I339" i="4"/>
  <c r="H339" i="4"/>
  <c r="G339" i="4"/>
  <c r="F339" i="4"/>
  <c r="C339" i="4"/>
  <c r="B339" i="4"/>
  <c r="M338" i="4"/>
  <c r="L338" i="4"/>
  <c r="K338" i="4"/>
  <c r="J338" i="4"/>
  <c r="I338" i="4"/>
  <c r="H338" i="4"/>
  <c r="G338" i="4"/>
  <c r="F338" i="4"/>
  <c r="C338" i="4"/>
  <c r="B338" i="4"/>
  <c r="M337" i="4"/>
  <c r="L337" i="4"/>
  <c r="K337" i="4"/>
  <c r="J337" i="4"/>
  <c r="I337" i="4"/>
  <c r="H337" i="4"/>
  <c r="G337" i="4"/>
  <c r="F337" i="4"/>
  <c r="D337" i="4"/>
  <c r="E337" i="4" s="1"/>
  <c r="C337" i="4"/>
  <c r="B337" i="4"/>
  <c r="M336" i="4"/>
  <c r="L336" i="4"/>
  <c r="K336" i="4"/>
  <c r="J336" i="4"/>
  <c r="I336" i="4"/>
  <c r="H336" i="4"/>
  <c r="G336" i="4"/>
  <c r="F336" i="4"/>
  <c r="C336" i="4"/>
  <c r="B336" i="4"/>
  <c r="M335" i="4"/>
  <c r="L335" i="4"/>
  <c r="K335" i="4"/>
  <c r="J335" i="4"/>
  <c r="I335" i="4"/>
  <c r="H335" i="4"/>
  <c r="G335" i="4"/>
  <c r="F335" i="4"/>
  <c r="C335" i="4"/>
  <c r="B335" i="4"/>
  <c r="M334" i="4"/>
  <c r="L334" i="4"/>
  <c r="K334" i="4"/>
  <c r="J334" i="4"/>
  <c r="I334" i="4"/>
  <c r="H334" i="4"/>
  <c r="G334" i="4"/>
  <c r="F334" i="4"/>
  <c r="C334" i="4"/>
  <c r="B334" i="4"/>
  <c r="M333" i="4"/>
  <c r="L333" i="4"/>
  <c r="K333" i="4"/>
  <c r="J333" i="4"/>
  <c r="I333" i="4"/>
  <c r="H333" i="4"/>
  <c r="G333" i="4"/>
  <c r="F333" i="4"/>
  <c r="D333" i="4"/>
  <c r="E333" i="4" s="1"/>
  <c r="C333" i="4"/>
  <c r="B333" i="4"/>
  <c r="M332" i="4"/>
  <c r="L332" i="4"/>
  <c r="K332" i="4"/>
  <c r="D332" i="4" s="1"/>
  <c r="E332" i="4" s="1"/>
  <c r="J332" i="4"/>
  <c r="I332" i="4"/>
  <c r="H332" i="4"/>
  <c r="G332" i="4"/>
  <c r="F332" i="4"/>
  <c r="C332" i="4"/>
  <c r="B332" i="4"/>
  <c r="M331" i="4"/>
  <c r="L331" i="4"/>
  <c r="K331" i="4"/>
  <c r="J331" i="4"/>
  <c r="I331" i="4"/>
  <c r="H331" i="4"/>
  <c r="G331" i="4"/>
  <c r="F331" i="4"/>
  <c r="C331" i="4"/>
  <c r="B331" i="4"/>
  <c r="M330" i="4"/>
  <c r="L330" i="4"/>
  <c r="K330" i="4"/>
  <c r="J330" i="4"/>
  <c r="I330" i="4"/>
  <c r="H330" i="4"/>
  <c r="G330" i="4"/>
  <c r="D330" i="4" s="1"/>
  <c r="F330" i="4"/>
  <c r="E330" i="4"/>
  <c r="C330" i="4"/>
  <c r="B330" i="4"/>
  <c r="M329" i="4"/>
  <c r="L329" i="4"/>
  <c r="K329" i="4"/>
  <c r="J329" i="4"/>
  <c r="I329" i="4"/>
  <c r="H329" i="4"/>
  <c r="G329" i="4"/>
  <c r="F329" i="4"/>
  <c r="D329" i="4"/>
  <c r="E329" i="4" s="1"/>
  <c r="C329" i="4"/>
  <c r="B329" i="4"/>
  <c r="M328" i="4"/>
  <c r="L328" i="4"/>
  <c r="K328" i="4"/>
  <c r="D328" i="4" s="1"/>
  <c r="E328" i="4" s="1"/>
  <c r="J328" i="4"/>
  <c r="I328" i="4"/>
  <c r="H328" i="4"/>
  <c r="G328" i="4"/>
  <c r="F328" i="4"/>
  <c r="C328" i="4"/>
  <c r="B328" i="4"/>
  <c r="M327" i="4"/>
  <c r="L327" i="4"/>
  <c r="K327" i="4"/>
  <c r="J327" i="4"/>
  <c r="I327" i="4"/>
  <c r="H327" i="4"/>
  <c r="G327" i="4"/>
  <c r="F327" i="4"/>
  <c r="C327" i="4"/>
  <c r="B327" i="4"/>
  <c r="M326" i="4"/>
  <c r="L326" i="4"/>
  <c r="K326" i="4"/>
  <c r="J326" i="4"/>
  <c r="I326" i="4"/>
  <c r="H326" i="4"/>
  <c r="G326" i="4"/>
  <c r="D326" i="4" s="1"/>
  <c r="E326" i="4" s="1"/>
  <c r="F326" i="4"/>
  <c r="C326" i="4"/>
  <c r="B326" i="4"/>
  <c r="M325" i="4"/>
  <c r="L325" i="4"/>
  <c r="K325" i="4"/>
  <c r="J325" i="4"/>
  <c r="I325" i="4"/>
  <c r="H325" i="4"/>
  <c r="G325" i="4"/>
  <c r="F325" i="4"/>
  <c r="D325" i="4"/>
  <c r="E325" i="4" s="1"/>
  <c r="C325" i="4"/>
  <c r="B325" i="4"/>
  <c r="M324" i="4"/>
  <c r="L324" i="4"/>
  <c r="K324" i="4"/>
  <c r="J324" i="4"/>
  <c r="I324" i="4"/>
  <c r="H324" i="4"/>
  <c r="G324" i="4"/>
  <c r="F324" i="4"/>
  <c r="C324" i="4"/>
  <c r="B324" i="4"/>
  <c r="M323" i="4"/>
  <c r="L323" i="4"/>
  <c r="K323" i="4"/>
  <c r="J323" i="4"/>
  <c r="I323" i="4"/>
  <c r="H323" i="4"/>
  <c r="G323" i="4"/>
  <c r="D323" i="4" s="1"/>
  <c r="E323" i="4" s="1"/>
  <c r="F323" i="4"/>
  <c r="C323" i="4"/>
  <c r="B323" i="4"/>
  <c r="M322" i="4"/>
  <c r="L322" i="4"/>
  <c r="K322" i="4"/>
  <c r="J322" i="4"/>
  <c r="I322" i="4"/>
  <c r="H322" i="4"/>
  <c r="G322" i="4"/>
  <c r="D322" i="4" s="1"/>
  <c r="E322" i="4" s="1"/>
  <c r="F322" i="4"/>
  <c r="C322" i="4"/>
  <c r="B322" i="4"/>
  <c r="M321" i="4"/>
  <c r="L321" i="4"/>
  <c r="K321" i="4"/>
  <c r="J321" i="4"/>
  <c r="I321" i="4"/>
  <c r="H321" i="4"/>
  <c r="G321" i="4"/>
  <c r="F321" i="4"/>
  <c r="D321" i="4"/>
  <c r="E321" i="4" s="1"/>
  <c r="C321" i="4"/>
  <c r="B321" i="4"/>
  <c r="M320" i="4"/>
  <c r="L320" i="4"/>
  <c r="K320" i="4"/>
  <c r="J320" i="4"/>
  <c r="I320" i="4"/>
  <c r="H320" i="4"/>
  <c r="G320" i="4"/>
  <c r="F320" i="4"/>
  <c r="C320" i="4"/>
  <c r="B320" i="4"/>
  <c r="M319" i="4"/>
  <c r="L319" i="4"/>
  <c r="K319" i="4"/>
  <c r="J319" i="4"/>
  <c r="I319" i="4"/>
  <c r="H319" i="4"/>
  <c r="G319" i="4"/>
  <c r="D319" i="4" s="1"/>
  <c r="E319" i="4" s="1"/>
  <c r="F319" i="4"/>
  <c r="C319" i="4"/>
  <c r="B319" i="4"/>
  <c r="M318" i="4"/>
  <c r="L318" i="4"/>
  <c r="K318" i="4"/>
  <c r="J318" i="4"/>
  <c r="I318" i="4"/>
  <c r="H318" i="4"/>
  <c r="G318" i="4"/>
  <c r="F318" i="4"/>
  <c r="C318" i="4"/>
  <c r="B318" i="4"/>
  <c r="M317" i="4"/>
  <c r="L317" i="4"/>
  <c r="K317" i="4"/>
  <c r="J317" i="4"/>
  <c r="I317" i="4"/>
  <c r="H317" i="4"/>
  <c r="G317" i="4"/>
  <c r="F317" i="4"/>
  <c r="D317" i="4"/>
  <c r="E317" i="4" s="1"/>
  <c r="C317" i="4"/>
  <c r="B317" i="4"/>
  <c r="M316" i="4"/>
  <c r="L316" i="4"/>
  <c r="K316" i="4"/>
  <c r="D316" i="4" s="1"/>
  <c r="E316" i="4" s="1"/>
  <c r="J316" i="4"/>
  <c r="I316" i="4"/>
  <c r="H316" i="4"/>
  <c r="G316" i="4"/>
  <c r="F316" i="4"/>
  <c r="C316" i="4"/>
  <c r="B316" i="4"/>
  <c r="M315" i="4"/>
  <c r="L315" i="4"/>
  <c r="K315" i="4"/>
  <c r="J315" i="4"/>
  <c r="I315" i="4"/>
  <c r="H315" i="4"/>
  <c r="G315" i="4"/>
  <c r="F315" i="4"/>
  <c r="C315" i="4"/>
  <c r="B315" i="4"/>
  <c r="M314" i="4"/>
  <c r="L314" i="4"/>
  <c r="K314" i="4"/>
  <c r="J314" i="4"/>
  <c r="I314" i="4"/>
  <c r="H314" i="4"/>
  <c r="G314" i="4"/>
  <c r="F314" i="4"/>
  <c r="C314" i="4"/>
  <c r="B314" i="4"/>
  <c r="M313" i="4"/>
  <c r="L313" i="4"/>
  <c r="K313" i="4"/>
  <c r="J313" i="4"/>
  <c r="I313" i="4"/>
  <c r="H313" i="4"/>
  <c r="G313" i="4"/>
  <c r="F313" i="4"/>
  <c r="D313" i="4"/>
  <c r="E313" i="4" s="1"/>
  <c r="C313" i="4"/>
  <c r="B313" i="4"/>
  <c r="M312" i="4"/>
  <c r="L312" i="4"/>
  <c r="K312" i="4"/>
  <c r="D312" i="4" s="1"/>
  <c r="E312" i="4" s="1"/>
  <c r="J312" i="4"/>
  <c r="I312" i="4"/>
  <c r="H312" i="4"/>
  <c r="G312" i="4"/>
  <c r="F312" i="4"/>
  <c r="C312" i="4"/>
  <c r="B312" i="4"/>
  <c r="M311" i="4"/>
  <c r="L311" i="4"/>
  <c r="K311" i="4"/>
  <c r="J311" i="4"/>
  <c r="I311" i="4"/>
  <c r="H311" i="4"/>
  <c r="G311" i="4"/>
  <c r="D311" i="4" s="1"/>
  <c r="E311" i="4" s="1"/>
  <c r="F311" i="4"/>
  <c r="C311" i="4"/>
  <c r="B311" i="4"/>
  <c r="M310" i="4"/>
  <c r="L310" i="4"/>
  <c r="K310" i="4"/>
  <c r="J310" i="4"/>
  <c r="I310" i="4"/>
  <c r="H310" i="4"/>
  <c r="G310" i="4"/>
  <c r="F310" i="4"/>
  <c r="C310" i="4"/>
  <c r="B310" i="4"/>
  <c r="M309" i="4"/>
  <c r="L309" i="4"/>
  <c r="K309" i="4"/>
  <c r="J309" i="4"/>
  <c r="I309" i="4"/>
  <c r="H309" i="4"/>
  <c r="G309" i="4"/>
  <c r="F309" i="4"/>
  <c r="D309" i="4"/>
  <c r="E309" i="4" s="1"/>
  <c r="C309" i="4"/>
  <c r="B309" i="4"/>
  <c r="M308" i="4"/>
  <c r="L308" i="4"/>
  <c r="K308" i="4"/>
  <c r="D308" i="4" s="1"/>
  <c r="E308" i="4" s="1"/>
  <c r="J308" i="4"/>
  <c r="I308" i="4"/>
  <c r="H308" i="4"/>
  <c r="G308" i="4"/>
  <c r="F308" i="4"/>
  <c r="C308" i="4"/>
  <c r="B308" i="4"/>
  <c r="M307" i="4"/>
  <c r="L307" i="4"/>
  <c r="K307" i="4"/>
  <c r="J307" i="4"/>
  <c r="I307" i="4"/>
  <c r="H307" i="4"/>
  <c r="G307" i="4"/>
  <c r="F307" i="4"/>
  <c r="C307" i="4"/>
  <c r="B307" i="4"/>
  <c r="M306" i="4"/>
  <c r="L306" i="4"/>
  <c r="K306" i="4"/>
  <c r="J306" i="4"/>
  <c r="I306" i="4"/>
  <c r="H306" i="4"/>
  <c r="G306" i="4"/>
  <c r="F306" i="4"/>
  <c r="C306" i="4"/>
  <c r="B306" i="4"/>
  <c r="M305" i="4"/>
  <c r="L305" i="4"/>
  <c r="K305" i="4"/>
  <c r="J305" i="4"/>
  <c r="I305" i="4"/>
  <c r="H305" i="4"/>
  <c r="G305" i="4"/>
  <c r="F305" i="4"/>
  <c r="D305" i="4"/>
  <c r="E305" i="4" s="1"/>
  <c r="C305" i="4"/>
  <c r="B305" i="4"/>
  <c r="M304" i="4"/>
  <c r="L304" i="4"/>
  <c r="K304" i="4"/>
  <c r="J304" i="4"/>
  <c r="I304" i="4"/>
  <c r="H304" i="4"/>
  <c r="G304" i="4"/>
  <c r="F304" i="4"/>
  <c r="C304" i="4"/>
  <c r="B304" i="4"/>
  <c r="M303" i="4"/>
  <c r="L303" i="4"/>
  <c r="K303" i="4"/>
  <c r="J303" i="4"/>
  <c r="I303" i="4"/>
  <c r="H303" i="4"/>
  <c r="G303" i="4"/>
  <c r="F303" i="4"/>
  <c r="C303" i="4"/>
  <c r="B303" i="4"/>
  <c r="M302" i="4"/>
  <c r="L302" i="4"/>
  <c r="K302" i="4"/>
  <c r="J302" i="4"/>
  <c r="I302" i="4"/>
  <c r="H302" i="4"/>
  <c r="G302" i="4"/>
  <c r="F302" i="4"/>
  <c r="C302" i="4"/>
  <c r="B302" i="4"/>
  <c r="M301" i="4"/>
  <c r="L301" i="4"/>
  <c r="K301" i="4"/>
  <c r="J301" i="4"/>
  <c r="I301" i="4"/>
  <c r="H301" i="4"/>
  <c r="G301" i="4"/>
  <c r="F301" i="4"/>
  <c r="D301" i="4"/>
  <c r="E301" i="4" s="1"/>
  <c r="C301" i="4"/>
  <c r="B301" i="4"/>
  <c r="M300" i="4"/>
  <c r="L300" i="4"/>
  <c r="K300" i="4"/>
  <c r="D300" i="4" s="1"/>
  <c r="E300" i="4" s="1"/>
  <c r="J300" i="4"/>
  <c r="I300" i="4"/>
  <c r="H300" i="4"/>
  <c r="G300" i="4"/>
  <c r="F300" i="4"/>
  <c r="C300" i="4"/>
  <c r="B300" i="4"/>
  <c r="M299" i="4"/>
  <c r="L299" i="4"/>
  <c r="K299" i="4"/>
  <c r="J299" i="4"/>
  <c r="I299" i="4"/>
  <c r="H299" i="4"/>
  <c r="G299" i="4"/>
  <c r="F299" i="4"/>
  <c r="C299" i="4"/>
  <c r="B299" i="4"/>
  <c r="M298" i="4"/>
  <c r="L298" i="4"/>
  <c r="K298" i="4"/>
  <c r="J298" i="4"/>
  <c r="I298" i="4"/>
  <c r="H298" i="4"/>
  <c r="G298" i="4"/>
  <c r="D298" i="4" s="1"/>
  <c r="E298" i="4" s="1"/>
  <c r="F298" i="4"/>
  <c r="C298" i="4"/>
  <c r="B298" i="4"/>
  <c r="M297" i="4"/>
  <c r="L297" i="4"/>
  <c r="K297" i="4"/>
  <c r="J297" i="4"/>
  <c r="I297" i="4"/>
  <c r="H297" i="4"/>
  <c r="G297" i="4"/>
  <c r="F297" i="4"/>
  <c r="D297" i="4"/>
  <c r="E297" i="4" s="1"/>
  <c r="C297" i="4"/>
  <c r="B297" i="4"/>
  <c r="M296" i="4"/>
  <c r="L296" i="4"/>
  <c r="K296" i="4"/>
  <c r="D296" i="4" s="1"/>
  <c r="E296" i="4" s="1"/>
  <c r="J296" i="4"/>
  <c r="I296" i="4"/>
  <c r="H296" i="4"/>
  <c r="G296" i="4"/>
  <c r="F296" i="4"/>
  <c r="C296" i="4"/>
  <c r="B296" i="4"/>
  <c r="M295" i="4"/>
  <c r="L295" i="4"/>
  <c r="K295" i="4"/>
  <c r="J295" i="4"/>
  <c r="I295" i="4"/>
  <c r="H295" i="4"/>
  <c r="G295" i="4"/>
  <c r="F295" i="4"/>
  <c r="C295" i="4"/>
  <c r="B295" i="4"/>
  <c r="M294" i="4"/>
  <c r="L294" i="4"/>
  <c r="K294" i="4"/>
  <c r="J294" i="4"/>
  <c r="I294" i="4"/>
  <c r="H294" i="4"/>
  <c r="G294" i="4"/>
  <c r="D294" i="4" s="1"/>
  <c r="E294" i="4" s="1"/>
  <c r="F294" i="4"/>
  <c r="C294" i="4"/>
  <c r="B294" i="4"/>
  <c r="M293" i="4"/>
  <c r="L293" i="4"/>
  <c r="K293" i="4"/>
  <c r="J293" i="4"/>
  <c r="I293" i="4"/>
  <c r="H293" i="4"/>
  <c r="G293" i="4"/>
  <c r="F293" i="4"/>
  <c r="D293" i="4"/>
  <c r="E293" i="4" s="1"/>
  <c r="C293" i="4"/>
  <c r="B293" i="4"/>
  <c r="M292" i="4"/>
  <c r="L292" i="4"/>
  <c r="K292" i="4"/>
  <c r="J292" i="4"/>
  <c r="I292" i="4"/>
  <c r="H292" i="4"/>
  <c r="G292" i="4"/>
  <c r="F292" i="4"/>
  <c r="C292" i="4"/>
  <c r="B292" i="4"/>
  <c r="M291" i="4"/>
  <c r="L291" i="4"/>
  <c r="K291" i="4"/>
  <c r="J291" i="4"/>
  <c r="I291" i="4"/>
  <c r="H291" i="4"/>
  <c r="G291" i="4"/>
  <c r="D291" i="4" s="1"/>
  <c r="E291" i="4" s="1"/>
  <c r="F291" i="4"/>
  <c r="C291" i="4"/>
  <c r="B291" i="4"/>
  <c r="M290" i="4"/>
  <c r="L290" i="4"/>
  <c r="K290" i="4"/>
  <c r="J290" i="4"/>
  <c r="I290" i="4"/>
  <c r="H290" i="4"/>
  <c r="G290" i="4"/>
  <c r="D290" i="4" s="1"/>
  <c r="E290" i="4" s="1"/>
  <c r="F290" i="4"/>
  <c r="C290" i="4"/>
  <c r="B290" i="4"/>
  <c r="M289" i="4"/>
  <c r="L289" i="4"/>
  <c r="K289" i="4"/>
  <c r="J289" i="4"/>
  <c r="I289" i="4"/>
  <c r="H289" i="4"/>
  <c r="G289" i="4"/>
  <c r="F289" i="4"/>
  <c r="D289" i="4"/>
  <c r="E289" i="4" s="1"/>
  <c r="C289" i="4"/>
  <c r="B289" i="4"/>
  <c r="M288" i="4"/>
  <c r="L288" i="4"/>
  <c r="K288" i="4"/>
  <c r="J288" i="4"/>
  <c r="I288" i="4"/>
  <c r="H288" i="4"/>
  <c r="G288" i="4"/>
  <c r="F288" i="4"/>
  <c r="C288" i="4"/>
  <c r="B288" i="4"/>
  <c r="M287" i="4"/>
  <c r="L287" i="4"/>
  <c r="K287" i="4"/>
  <c r="J287" i="4"/>
  <c r="I287" i="4"/>
  <c r="H287" i="4"/>
  <c r="G287" i="4"/>
  <c r="D287" i="4" s="1"/>
  <c r="E287" i="4" s="1"/>
  <c r="F287" i="4"/>
  <c r="C287" i="4"/>
  <c r="B287" i="4"/>
  <c r="M286" i="4"/>
  <c r="L286" i="4"/>
  <c r="K286" i="4"/>
  <c r="J286" i="4"/>
  <c r="I286" i="4"/>
  <c r="H286" i="4"/>
  <c r="G286" i="4"/>
  <c r="F286" i="4"/>
  <c r="C286" i="4"/>
  <c r="B286" i="4"/>
  <c r="M285" i="4"/>
  <c r="L285" i="4"/>
  <c r="K285" i="4"/>
  <c r="J285" i="4"/>
  <c r="I285" i="4"/>
  <c r="H285" i="4"/>
  <c r="G285" i="4"/>
  <c r="F285" i="4"/>
  <c r="D285" i="4"/>
  <c r="E285" i="4" s="1"/>
  <c r="C285" i="4"/>
  <c r="B285" i="4"/>
  <c r="M284" i="4"/>
  <c r="L284" i="4"/>
  <c r="K284" i="4"/>
  <c r="D284" i="4" s="1"/>
  <c r="E284" i="4" s="1"/>
  <c r="J284" i="4"/>
  <c r="I284" i="4"/>
  <c r="H284" i="4"/>
  <c r="G284" i="4"/>
  <c r="F284" i="4"/>
  <c r="C284" i="4"/>
  <c r="B284" i="4"/>
  <c r="M283" i="4"/>
  <c r="L283" i="4"/>
  <c r="K283" i="4"/>
  <c r="J283" i="4"/>
  <c r="I283" i="4"/>
  <c r="H283" i="4"/>
  <c r="G283" i="4"/>
  <c r="F283" i="4"/>
  <c r="C283" i="4"/>
  <c r="B283" i="4"/>
  <c r="M282" i="4"/>
  <c r="L282" i="4"/>
  <c r="K282" i="4"/>
  <c r="J282" i="4"/>
  <c r="I282" i="4"/>
  <c r="H282" i="4"/>
  <c r="G282" i="4"/>
  <c r="D282" i="4" s="1"/>
  <c r="F282" i="4"/>
  <c r="C282" i="4"/>
  <c r="E282" i="4" s="1"/>
  <c r="B282" i="4"/>
  <c r="M281" i="4"/>
  <c r="L281" i="4"/>
  <c r="K281" i="4"/>
  <c r="J281" i="4"/>
  <c r="I281" i="4"/>
  <c r="H281" i="4"/>
  <c r="G281" i="4"/>
  <c r="F281" i="4"/>
  <c r="D281" i="4"/>
  <c r="E281" i="4" s="1"/>
  <c r="C281" i="4"/>
  <c r="B281" i="4"/>
  <c r="M280" i="4"/>
  <c r="L280" i="4"/>
  <c r="K280" i="4"/>
  <c r="D280" i="4" s="1"/>
  <c r="E280" i="4" s="1"/>
  <c r="J280" i="4"/>
  <c r="I280" i="4"/>
  <c r="H280" i="4"/>
  <c r="G280" i="4"/>
  <c r="F280" i="4"/>
  <c r="C280" i="4"/>
  <c r="B280" i="4"/>
  <c r="M279" i="4"/>
  <c r="L279" i="4"/>
  <c r="K279" i="4"/>
  <c r="J279" i="4"/>
  <c r="I279" i="4"/>
  <c r="H279" i="4"/>
  <c r="G279" i="4"/>
  <c r="D279" i="4" s="1"/>
  <c r="E279" i="4" s="1"/>
  <c r="F279" i="4"/>
  <c r="C279" i="4"/>
  <c r="B279" i="4"/>
  <c r="M278" i="4"/>
  <c r="L278" i="4"/>
  <c r="K278" i="4"/>
  <c r="J278" i="4"/>
  <c r="I278" i="4"/>
  <c r="H278" i="4"/>
  <c r="G278" i="4"/>
  <c r="D278" i="4" s="1"/>
  <c r="F278" i="4"/>
  <c r="E278" i="4"/>
  <c r="C278" i="4"/>
  <c r="B278" i="4"/>
  <c r="M277" i="4"/>
  <c r="L277" i="4"/>
  <c r="K277" i="4"/>
  <c r="J277" i="4"/>
  <c r="I277" i="4"/>
  <c r="H277" i="4"/>
  <c r="G277" i="4"/>
  <c r="F277" i="4"/>
  <c r="D277" i="4"/>
  <c r="C277" i="4"/>
  <c r="B277" i="4"/>
  <c r="M276" i="4"/>
  <c r="L276" i="4"/>
  <c r="K276" i="4"/>
  <c r="D276" i="4" s="1"/>
  <c r="E276" i="4" s="1"/>
  <c r="J276" i="4"/>
  <c r="I276" i="4"/>
  <c r="H276" i="4"/>
  <c r="G276" i="4"/>
  <c r="F276" i="4"/>
  <c r="C276" i="4"/>
  <c r="B276" i="4"/>
  <c r="M275" i="4"/>
  <c r="L275" i="4"/>
  <c r="K275" i="4"/>
  <c r="J275" i="4"/>
  <c r="I275" i="4"/>
  <c r="H275" i="4"/>
  <c r="G275" i="4"/>
  <c r="F275" i="4"/>
  <c r="C275" i="4"/>
  <c r="B275" i="4"/>
  <c r="M274" i="4"/>
  <c r="L274" i="4"/>
  <c r="K274" i="4"/>
  <c r="J274" i="4"/>
  <c r="I274" i="4"/>
  <c r="H274" i="4"/>
  <c r="G274" i="4"/>
  <c r="F274" i="4"/>
  <c r="C274" i="4"/>
  <c r="B274" i="4"/>
  <c r="M273" i="4"/>
  <c r="L273" i="4"/>
  <c r="K273" i="4"/>
  <c r="J273" i="4"/>
  <c r="I273" i="4"/>
  <c r="H273" i="4"/>
  <c r="G273" i="4"/>
  <c r="F273" i="4"/>
  <c r="D273" i="4"/>
  <c r="C273" i="4"/>
  <c r="B273" i="4"/>
  <c r="M272" i="4"/>
  <c r="L272" i="4"/>
  <c r="K272" i="4"/>
  <c r="J272" i="4"/>
  <c r="I272" i="4"/>
  <c r="H272" i="4"/>
  <c r="G272" i="4"/>
  <c r="F272" i="4"/>
  <c r="C272" i="4"/>
  <c r="B272" i="4"/>
  <c r="M271" i="4"/>
  <c r="L271" i="4"/>
  <c r="K271" i="4"/>
  <c r="J271" i="4"/>
  <c r="I271" i="4"/>
  <c r="H271" i="4"/>
  <c r="G271" i="4"/>
  <c r="F271" i="4"/>
  <c r="C271" i="4"/>
  <c r="B271" i="4"/>
  <c r="M270" i="4"/>
  <c r="L270" i="4"/>
  <c r="K270" i="4"/>
  <c r="J270" i="4"/>
  <c r="I270" i="4"/>
  <c r="H270" i="4"/>
  <c r="G270" i="4"/>
  <c r="F270" i="4"/>
  <c r="C270" i="4"/>
  <c r="B270" i="4"/>
  <c r="M269" i="4"/>
  <c r="L269" i="4"/>
  <c r="K269" i="4"/>
  <c r="J269" i="4"/>
  <c r="I269" i="4"/>
  <c r="H269" i="4"/>
  <c r="G269" i="4"/>
  <c r="F269" i="4"/>
  <c r="D269" i="4"/>
  <c r="C269" i="4"/>
  <c r="B269" i="4"/>
  <c r="M268" i="4"/>
  <c r="L268" i="4"/>
  <c r="K268" i="4"/>
  <c r="D268" i="4" s="1"/>
  <c r="E268" i="4" s="1"/>
  <c r="J268" i="4"/>
  <c r="I268" i="4"/>
  <c r="H268" i="4"/>
  <c r="G268" i="4"/>
  <c r="F268" i="4"/>
  <c r="C268" i="4"/>
  <c r="B268" i="4"/>
  <c r="M267" i="4"/>
  <c r="L267" i="4"/>
  <c r="K267" i="4"/>
  <c r="J267" i="4"/>
  <c r="I267" i="4"/>
  <c r="H267" i="4"/>
  <c r="G267" i="4"/>
  <c r="F267" i="4"/>
  <c r="C267" i="4"/>
  <c r="B267" i="4"/>
  <c r="M266" i="4"/>
  <c r="L266" i="4"/>
  <c r="K266" i="4"/>
  <c r="J266" i="4"/>
  <c r="I266" i="4"/>
  <c r="H266" i="4"/>
  <c r="G266" i="4"/>
  <c r="D266" i="4" s="1"/>
  <c r="F266" i="4"/>
  <c r="E266" i="4"/>
  <c r="C266" i="4"/>
  <c r="B266" i="4"/>
  <c r="M265" i="4"/>
  <c r="L265" i="4"/>
  <c r="K265" i="4"/>
  <c r="J265" i="4"/>
  <c r="I265" i="4"/>
  <c r="H265" i="4"/>
  <c r="G265" i="4"/>
  <c r="F265" i="4"/>
  <c r="D265" i="4"/>
  <c r="E265" i="4" s="1"/>
  <c r="C265" i="4"/>
  <c r="B265" i="4"/>
  <c r="M264" i="4"/>
  <c r="L264" i="4"/>
  <c r="K264" i="4"/>
  <c r="D264" i="4" s="1"/>
  <c r="E264" i="4" s="1"/>
  <c r="J264" i="4"/>
  <c r="I264" i="4"/>
  <c r="H264" i="4"/>
  <c r="G264" i="4"/>
  <c r="F264" i="4"/>
  <c r="C264" i="4"/>
  <c r="B264" i="4"/>
  <c r="M263" i="4"/>
  <c r="L263" i="4"/>
  <c r="K263" i="4"/>
  <c r="J263" i="4"/>
  <c r="I263" i="4"/>
  <c r="H263" i="4"/>
  <c r="G263" i="4"/>
  <c r="F263" i="4"/>
  <c r="C263" i="4"/>
  <c r="B263" i="4"/>
  <c r="M262" i="4"/>
  <c r="L262" i="4"/>
  <c r="K262" i="4"/>
  <c r="J262" i="4"/>
  <c r="I262" i="4"/>
  <c r="H262" i="4"/>
  <c r="G262" i="4"/>
  <c r="D262" i="4" s="1"/>
  <c r="E262" i="4" s="1"/>
  <c r="F262" i="4"/>
  <c r="C262" i="4"/>
  <c r="B262" i="4"/>
  <c r="M261" i="4"/>
  <c r="L261" i="4"/>
  <c r="K261" i="4"/>
  <c r="J261" i="4"/>
  <c r="I261" i="4"/>
  <c r="H261" i="4"/>
  <c r="G261" i="4"/>
  <c r="F261" i="4"/>
  <c r="D261" i="4"/>
  <c r="C261" i="4"/>
  <c r="B261" i="4"/>
  <c r="M260" i="4"/>
  <c r="L260" i="4"/>
  <c r="K260" i="4"/>
  <c r="J260" i="4"/>
  <c r="I260" i="4"/>
  <c r="H260" i="4"/>
  <c r="G260" i="4"/>
  <c r="F260" i="4"/>
  <c r="C260" i="4"/>
  <c r="B260" i="4"/>
  <c r="M259" i="4"/>
  <c r="L259" i="4"/>
  <c r="K259" i="4"/>
  <c r="J259" i="4"/>
  <c r="I259" i="4"/>
  <c r="H259" i="4"/>
  <c r="G259" i="4"/>
  <c r="D259" i="4" s="1"/>
  <c r="E259" i="4" s="1"/>
  <c r="F259" i="4"/>
  <c r="C259" i="4"/>
  <c r="B259" i="4"/>
  <c r="M258" i="4"/>
  <c r="L258" i="4"/>
  <c r="K258" i="4"/>
  <c r="J258" i="4"/>
  <c r="I258" i="4"/>
  <c r="H258" i="4"/>
  <c r="G258" i="4"/>
  <c r="D258" i="4" s="1"/>
  <c r="E258" i="4" s="1"/>
  <c r="F258" i="4"/>
  <c r="C258" i="4"/>
  <c r="B258" i="4"/>
  <c r="M257" i="4"/>
  <c r="L257" i="4"/>
  <c r="K257" i="4"/>
  <c r="J257" i="4"/>
  <c r="I257" i="4"/>
  <c r="H257" i="4"/>
  <c r="G257" i="4"/>
  <c r="F257" i="4"/>
  <c r="D257" i="4"/>
  <c r="C257" i="4"/>
  <c r="B257" i="4"/>
  <c r="M256" i="4"/>
  <c r="L256" i="4"/>
  <c r="K256" i="4"/>
  <c r="J256" i="4"/>
  <c r="I256" i="4"/>
  <c r="H256" i="4"/>
  <c r="G256" i="4"/>
  <c r="F256" i="4"/>
  <c r="C256" i="4"/>
  <c r="B256" i="4"/>
  <c r="M255" i="4"/>
  <c r="L255" i="4"/>
  <c r="K255" i="4"/>
  <c r="J255" i="4"/>
  <c r="I255" i="4"/>
  <c r="H255" i="4"/>
  <c r="G255" i="4"/>
  <c r="D255" i="4" s="1"/>
  <c r="E255" i="4" s="1"/>
  <c r="F255" i="4"/>
  <c r="C255" i="4"/>
  <c r="B255" i="4"/>
  <c r="M254" i="4"/>
  <c r="L254" i="4"/>
  <c r="K254" i="4"/>
  <c r="J254" i="4"/>
  <c r="I254" i="4"/>
  <c r="H254" i="4"/>
  <c r="G254" i="4"/>
  <c r="F254" i="4"/>
  <c r="C254" i="4"/>
  <c r="B254" i="4"/>
  <c r="M253" i="4"/>
  <c r="L253" i="4"/>
  <c r="K253" i="4"/>
  <c r="J253" i="4"/>
  <c r="I253" i="4"/>
  <c r="H253" i="4"/>
  <c r="G253" i="4"/>
  <c r="F253" i="4"/>
  <c r="D253" i="4"/>
  <c r="E253" i="4" s="1"/>
  <c r="C253" i="4"/>
  <c r="B253" i="4"/>
  <c r="M252" i="4"/>
  <c r="L252" i="4"/>
  <c r="K252" i="4"/>
  <c r="D252" i="4" s="1"/>
  <c r="E252" i="4" s="1"/>
  <c r="J252" i="4"/>
  <c r="I252" i="4"/>
  <c r="H252" i="4"/>
  <c r="G252" i="4"/>
  <c r="F252" i="4"/>
  <c r="C252" i="4"/>
  <c r="B252" i="4"/>
  <c r="M251" i="4"/>
  <c r="L251" i="4"/>
  <c r="K251" i="4"/>
  <c r="J251" i="4"/>
  <c r="I251" i="4"/>
  <c r="H251" i="4"/>
  <c r="G251" i="4"/>
  <c r="F251" i="4"/>
  <c r="C251" i="4"/>
  <c r="B251" i="4"/>
  <c r="M250" i="4"/>
  <c r="L250" i="4"/>
  <c r="K250" i="4"/>
  <c r="J250" i="4"/>
  <c r="I250" i="4"/>
  <c r="H250" i="4"/>
  <c r="G250" i="4"/>
  <c r="D250" i="4" s="1"/>
  <c r="F250" i="4"/>
  <c r="C250" i="4"/>
  <c r="E250" i="4" s="1"/>
  <c r="B250" i="4"/>
  <c r="M249" i="4"/>
  <c r="L249" i="4"/>
  <c r="K249" i="4"/>
  <c r="J249" i="4"/>
  <c r="I249" i="4"/>
  <c r="H249" i="4"/>
  <c r="G249" i="4"/>
  <c r="F249" i="4"/>
  <c r="D249" i="4"/>
  <c r="E249" i="4" s="1"/>
  <c r="C249" i="4"/>
  <c r="B249" i="4"/>
  <c r="M248" i="4"/>
  <c r="L248" i="4"/>
  <c r="K248" i="4"/>
  <c r="D248" i="4" s="1"/>
  <c r="E248" i="4" s="1"/>
  <c r="J248" i="4"/>
  <c r="I248" i="4"/>
  <c r="H248" i="4"/>
  <c r="G248" i="4"/>
  <c r="F248" i="4"/>
  <c r="C248" i="4"/>
  <c r="B248" i="4"/>
  <c r="M247" i="4"/>
  <c r="L247" i="4"/>
  <c r="K247" i="4"/>
  <c r="J247" i="4"/>
  <c r="I247" i="4"/>
  <c r="H247" i="4"/>
  <c r="G247" i="4"/>
  <c r="D247" i="4" s="1"/>
  <c r="E247" i="4" s="1"/>
  <c r="F247" i="4"/>
  <c r="C247" i="4"/>
  <c r="B247" i="4"/>
  <c r="M246" i="4"/>
  <c r="L246" i="4"/>
  <c r="K246" i="4"/>
  <c r="J246" i="4"/>
  <c r="I246" i="4"/>
  <c r="H246" i="4"/>
  <c r="G246" i="4"/>
  <c r="D246" i="4" s="1"/>
  <c r="F246" i="4"/>
  <c r="E246" i="4"/>
  <c r="C246" i="4"/>
  <c r="B246" i="4"/>
  <c r="M245" i="4"/>
  <c r="L245" i="4"/>
  <c r="K245" i="4"/>
  <c r="J245" i="4"/>
  <c r="I245" i="4"/>
  <c r="H245" i="4"/>
  <c r="G245" i="4"/>
  <c r="F245" i="4"/>
  <c r="D245" i="4"/>
  <c r="C245" i="4"/>
  <c r="B245" i="4"/>
  <c r="M244" i="4"/>
  <c r="L244" i="4"/>
  <c r="K244" i="4"/>
  <c r="D244" i="4" s="1"/>
  <c r="E244" i="4" s="1"/>
  <c r="J244" i="4"/>
  <c r="I244" i="4"/>
  <c r="H244" i="4"/>
  <c r="G244" i="4"/>
  <c r="F244" i="4"/>
  <c r="C244" i="4"/>
  <c r="B244" i="4"/>
  <c r="M243" i="4"/>
  <c r="L243" i="4"/>
  <c r="K243" i="4"/>
  <c r="J243" i="4"/>
  <c r="I243" i="4"/>
  <c r="H243" i="4"/>
  <c r="G243" i="4"/>
  <c r="F243" i="4"/>
  <c r="C243" i="4"/>
  <c r="B243" i="4"/>
  <c r="M242" i="4"/>
  <c r="L242" i="4"/>
  <c r="K242" i="4"/>
  <c r="J242" i="4"/>
  <c r="I242" i="4"/>
  <c r="H242" i="4"/>
  <c r="G242" i="4"/>
  <c r="F242" i="4"/>
  <c r="C242" i="4"/>
  <c r="B242" i="4"/>
  <c r="M241" i="4"/>
  <c r="L241" i="4"/>
  <c r="K241" i="4"/>
  <c r="J241" i="4"/>
  <c r="I241" i="4"/>
  <c r="H241" i="4"/>
  <c r="G241" i="4"/>
  <c r="F241" i="4"/>
  <c r="D241" i="4"/>
  <c r="C241" i="4"/>
  <c r="B241" i="4"/>
  <c r="M240" i="4"/>
  <c r="L240" i="4"/>
  <c r="K240" i="4"/>
  <c r="J240" i="4"/>
  <c r="I240" i="4"/>
  <c r="H240" i="4"/>
  <c r="G240" i="4"/>
  <c r="F240" i="4"/>
  <c r="C240" i="4"/>
  <c r="B240" i="4"/>
  <c r="M239" i="4"/>
  <c r="L239" i="4"/>
  <c r="K239" i="4"/>
  <c r="J239" i="4"/>
  <c r="I239" i="4"/>
  <c r="H239" i="4"/>
  <c r="G239" i="4"/>
  <c r="F239" i="4"/>
  <c r="C239" i="4"/>
  <c r="B239" i="4"/>
  <c r="M238" i="4"/>
  <c r="L238" i="4"/>
  <c r="K238" i="4"/>
  <c r="J238" i="4"/>
  <c r="I238" i="4"/>
  <c r="H238" i="4"/>
  <c r="G238" i="4"/>
  <c r="F238" i="4"/>
  <c r="C238" i="4"/>
  <c r="B238" i="4"/>
  <c r="M237" i="4"/>
  <c r="L237" i="4"/>
  <c r="K237" i="4"/>
  <c r="J237" i="4"/>
  <c r="I237" i="4"/>
  <c r="H237" i="4"/>
  <c r="G237" i="4"/>
  <c r="F237" i="4"/>
  <c r="D237" i="4"/>
  <c r="C237" i="4"/>
  <c r="B237" i="4"/>
  <c r="M236" i="4"/>
  <c r="L236" i="4"/>
  <c r="K236" i="4"/>
  <c r="D236" i="4" s="1"/>
  <c r="E236" i="4" s="1"/>
  <c r="J236" i="4"/>
  <c r="I236" i="4"/>
  <c r="H236" i="4"/>
  <c r="G236" i="4"/>
  <c r="F236" i="4"/>
  <c r="C236" i="4"/>
  <c r="B236" i="4"/>
  <c r="M235" i="4"/>
  <c r="L235" i="4"/>
  <c r="K235" i="4"/>
  <c r="J235" i="4"/>
  <c r="I235" i="4"/>
  <c r="H235" i="4"/>
  <c r="G235" i="4"/>
  <c r="F235" i="4"/>
  <c r="C235" i="4"/>
  <c r="B235" i="4"/>
  <c r="M234" i="4"/>
  <c r="L234" i="4"/>
  <c r="K234" i="4"/>
  <c r="J234" i="4"/>
  <c r="I234" i="4"/>
  <c r="H234" i="4"/>
  <c r="G234" i="4"/>
  <c r="D234" i="4" s="1"/>
  <c r="F234" i="4"/>
  <c r="E234" i="4"/>
  <c r="C234" i="4"/>
  <c r="B234" i="4"/>
  <c r="M233" i="4"/>
  <c r="L233" i="4"/>
  <c r="K233" i="4"/>
  <c r="J233" i="4"/>
  <c r="I233" i="4"/>
  <c r="H233" i="4"/>
  <c r="G233" i="4"/>
  <c r="F233" i="4"/>
  <c r="D233" i="4"/>
  <c r="E233" i="4" s="1"/>
  <c r="C233" i="4"/>
  <c r="B233" i="4"/>
  <c r="M232" i="4"/>
  <c r="L232" i="4"/>
  <c r="K232" i="4"/>
  <c r="D232" i="4" s="1"/>
  <c r="E232" i="4" s="1"/>
  <c r="J232" i="4"/>
  <c r="I232" i="4"/>
  <c r="H232" i="4"/>
  <c r="G232" i="4"/>
  <c r="F232" i="4"/>
  <c r="C232" i="4"/>
  <c r="B232" i="4"/>
  <c r="M231" i="4"/>
  <c r="L231" i="4"/>
  <c r="K231" i="4"/>
  <c r="J231" i="4"/>
  <c r="I231" i="4"/>
  <c r="H231" i="4"/>
  <c r="G231" i="4"/>
  <c r="F231" i="4"/>
  <c r="C231" i="4"/>
  <c r="B231" i="4"/>
  <c r="M230" i="4"/>
  <c r="L230" i="4"/>
  <c r="K230" i="4"/>
  <c r="J230" i="4"/>
  <c r="I230" i="4"/>
  <c r="H230" i="4"/>
  <c r="G230" i="4"/>
  <c r="D230" i="4" s="1"/>
  <c r="E230" i="4" s="1"/>
  <c r="F230" i="4"/>
  <c r="C230" i="4"/>
  <c r="B230" i="4"/>
  <c r="M229" i="4"/>
  <c r="L229" i="4"/>
  <c r="K229" i="4"/>
  <c r="J229" i="4"/>
  <c r="I229" i="4"/>
  <c r="H229" i="4"/>
  <c r="G229" i="4"/>
  <c r="F229" i="4"/>
  <c r="D229" i="4"/>
  <c r="C229" i="4"/>
  <c r="B229" i="4"/>
  <c r="M228" i="4"/>
  <c r="L228" i="4"/>
  <c r="K228" i="4"/>
  <c r="J228" i="4"/>
  <c r="I228" i="4"/>
  <c r="H228" i="4"/>
  <c r="G228" i="4"/>
  <c r="F228" i="4"/>
  <c r="C228" i="4"/>
  <c r="B228" i="4"/>
  <c r="M227" i="4"/>
  <c r="L227" i="4"/>
  <c r="K227" i="4"/>
  <c r="J227" i="4"/>
  <c r="I227" i="4"/>
  <c r="H227" i="4"/>
  <c r="G227" i="4"/>
  <c r="D227" i="4" s="1"/>
  <c r="E227" i="4" s="1"/>
  <c r="F227" i="4"/>
  <c r="C227" i="4"/>
  <c r="B227" i="4"/>
  <c r="M226" i="4"/>
  <c r="L226" i="4"/>
  <c r="K226" i="4"/>
  <c r="J226" i="4"/>
  <c r="I226" i="4"/>
  <c r="H226" i="4"/>
  <c r="G226" i="4"/>
  <c r="D226" i="4" s="1"/>
  <c r="E226" i="4" s="1"/>
  <c r="F226" i="4"/>
  <c r="C226" i="4"/>
  <c r="B226" i="4"/>
  <c r="M225" i="4"/>
  <c r="L225" i="4"/>
  <c r="K225" i="4"/>
  <c r="J225" i="4"/>
  <c r="I225" i="4"/>
  <c r="H225" i="4"/>
  <c r="G225" i="4"/>
  <c r="F225" i="4"/>
  <c r="D225" i="4"/>
  <c r="C225" i="4"/>
  <c r="B225" i="4"/>
  <c r="M224" i="4"/>
  <c r="L224" i="4"/>
  <c r="K224" i="4"/>
  <c r="J224" i="4"/>
  <c r="I224" i="4"/>
  <c r="H224" i="4"/>
  <c r="G224" i="4"/>
  <c r="F224" i="4"/>
  <c r="C224" i="4"/>
  <c r="B224" i="4"/>
  <c r="M223" i="4"/>
  <c r="L223" i="4"/>
  <c r="K223" i="4"/>
  <c r="J223" i="4"/>
  <c r="I223" i="4"/>
  <c r="H223" i="4"/>
  <c r="G223" i="4"/>
  <c r="D223" i="4" s="1"/>
  <c r="E223" i="4" s="1"/>
  <c r="F223" i="4"/>
  <c r="C223" i="4"/>
  <c r="B223" i="4"/>
  <c r="M222" i="4"/>
  <c r="L222" i="4"/>
  <c r="K222" i="4"/>
  <c r="J222" i="4"/>
  <c r="I222" i="4"/>
  <c r="H222" i="4"/>
  <c r="G222" i="4"/>
  <c r="F222" i="4"/>
  <c r="C222" i="4"/>
  <c r="B222" i="4"/>
  <c r="M221" i="4"/>
  <c r="L221" i="4"/>
  <c r="K221" i="4"/>
  <c r="J221" i="4"/>
  <c r="I221" i="4"/>
  <c r="H221" i="4"/>
  <c r="G221" i="4"/>
  <c r="F221" i="4"/>
  <c r="D221" i="4"/>
  <c r="E221" i="4" s="1"/>
  <c r="C221" i="4"/>
  <c r="B221" i="4"/>
  <c r="M220" i="4"/>
  <c r="L220" i="4"/>
  <c r="K220" i="4"/>
  <c r="D220" i="4" s="1"/>
  <c r="E220" i="4" s="1"/>
  <c r="J220" i="4"/>
  <c r="I220" i="4"/>
  <c r="H220" i="4"/>
  <c r="G220" i="4"/>
  <c r="F220" i="4"/>
  <c r="C220" i="4"/>
  <c r="B220" i="4"/>
  <c r="M219" i="4"/>
  <c r="L219" i="4"/>
  <c r="K219" i="4"/>
  <c r="J219" i="4"/>
  <c r="I219" i="4"/>
  <c r="H219" i="4"/>
  <c r="G219" i="4"/>
  <c r="F219" i="4"/>
  <c r="C219" i="4"/>
  <c r="B219" i="4"/>
  <c r="M218" i="4"/>
  <c r="L218" i="4"/>
  <c r="K218" i="4"/>
  <c r="J218" i="4"/>
  <c r="I218" i="4"/>
  <c r="H218" i="4"/>
  <c r="G218" i="4"/>
  <c r="F218" i="4"/>
  <c r="C218" i="4"/>
  <c r="B218" i="4"/>
  <c r="M217" i="4"/>
  <c r="L217" i="4"/>
  <c r="K217" i="4"/>
  <c r="J217" i="4"/>
  <c r="I217" i="4"/>
  <c r="H217" i="4"/>
  <c r="G217" i="4"/>
  <c r="F217" i="4"/>
  <c r="D217" i="4"/>
  <c r="C217" i="4"/>
  <c r="B217" i="4"/>
  <c r="M216" i="4"/>
  <c r="L216" i="4"/>
  <c r="K216" i="4"/>
  <c r="D216" i="4" s="1"/>
  <c r="E216" i="4" s="1"/>
  <c r="J216" i="4"/>
  <c r="I216" i="4"/>
  <c r="H216" i="4"/>
  <c r="G216" i="4"/>
  <c r="F216" i="4"/>
  <c r="C216" i="4"/>
  <c r="B216" i="4"/>
  <c r="M215" i="4"/>
  <c r="L215" i="4"/>
  <c r="K215" i="4"/>
  <c r="J215" i="4"/>
  <c r="I215" i="4"/>
  <c r="H215" i="4"/>
  <c r="G215" i="4"/>
  <c r="D215" i="4" s="1"/>
  <c r="E215" i="4" s="1"/>
  <c r="F215" i="4"/>
  <c r="C215" i="4"/>
  <c r="B215" i="4"/>
  <c r="M214" i="4"/>
  <c r="L214" i="4"/>
  <c r="K214" i="4"/>
  <c r="J214" i="4"/>
  <c r="I214" i="4"/>
  <c r="H214" i="4"/>
  <c r="G214" i="4"/>
  <c r="D214" i="4" s="1"/>
  <c r="E214" i="4" s="1"/>
  <c r="F214" i="4"/>
  <c r="C214" i="4"/>
  <c r="B214" i="4"/>
  <c r="M213" i="4"/>
  <c r="L213" i="4"/>
  <c r="K213" i="4"/>
  <c r="J213" i="4"/>
  <c r="I213" i="4"/>
  <c r="H213" i="4"/>
  <c r="G213" i="4"/>
  <c r="F213" i="4"/>
  <c r="D213" i="4"/>
  <c r="C213" i="4"/>
  <c r="B213" i="4"/>
  <c r="M212" i="4"/>
  <c r="D212" i="4" s="1"/>
  <c r="E212" i="4" s="1"/>
  <c r="L212" i="4"/>
  <c r="K212" i="4"/>
  <c r="J212" i="4"/>
  <c r="I212" i="4"/>
  <c r="H212" i="4"/>
  <c r="G212" i="4"/>
  <c r="F212" i="4"/>
  <c r="C212" i="4"/>
  <c r="B212" i="4"/>
  <c r="M211" i="4"/>
  <c r="L211" i="4"/>
  <c r="K211" i="4"/>
  <c r="J211" i="4"/>
  <c r="I211" i="4"/>
  <c r="H211" i="4"/>
  <c r="G211" i="4"/>
  <c r="F211" i="4"/>
  <c r="C211" i="4"/>
  <c r="B211" i="4"/>
  <c r="M210" i="4"/>
  <c r="L210" i="4"/>
  <c r="K210" i="4"/>
  <c r="J210" i="4"/>
  <c r="I210" i="4"/>
  <c r="H210" i="4"/>
  <c r="G210" i="4"/>
  <c r="F210" i="4"/>
  <c r="C210" i="4"/>
  <c r="B210" i="4"/>
  <c r="M209" i="4"/>
  <c r="L209" i="4"/>
  <c r="K209" i="4"/>
  <c r="J209" i="4"/>
  <c r="I209" i="4"/>
  <c r="H209" i="4"/>
  <c r="G209" i="4"/>
  <c r="F209" i="4"/>
  <c r="D209" i="4"/>
  <c r="C209" i="4"/>
  <c r="B209" i="4"/>
  <c r="M208" i="4"/>
  <c r="L208" i="4"/>
  <c r="K208" i="4"/>
  <c r="J208" i="4"/>
  <c r="I208" i="4"/>
  <c r="H208" i="4"/>
  <c r="G208" i="4"/>
  <c r="F208" i="4"/>
  <c r="D208" i="4"/>
  <c r="E208" i="4" s="1"/>
  <c r="C208" i="4"/>
  <c r="B208" i="4"/>
  <c r="M207" i="4"/>
  <c r="L207" i="4"/>
  <c r="K207" i="4"/>
  <c r="J207" i="4"/>
  <c r="I207" i="4"/>
  <c r="H207" i="4"/>
  <c r="G207" i="4"/>
  <c r="F207" i="4"/>
  <c r="C207" i="4"/>
  <c r="B207" i="4"/>
  <c r="M206" i="4"/>
  <c r="L206" i="4"/>
  <c r="K206" i="4"/>
  <c r="J206" i="4"/>
  <c r="I206" i="4"/>
  <c r="H206" i="4"/>
  <c r="G206" i="4"/>
  <c r="D206" i="4" s="1"/>
  <c r="E206" i="4" s="1"/>
  <c r="F206" i="4"/>
  <c r="C206" i="4"/>
  <c r="B206" i="4"/>
  <c r="M205" i="4"/>
  <c r="L205" i="4"/>
  <c r="K205" i="4"/>
  <c r="J205" i="4"/>
  <c r="I205" i="4"/>
  <c r="H205" i="4"/>
  <c r="G205" i="4"/>
  <c r="F205" i="4"/>
  <c r="D205" i="4"/>
  <c r="E205" i="4" s="1"/>
  <c r="C205" i="4"/>
  <c r="B205" i="4"/>
  <c r="M204" i="4"/>
  <c r="L204" i="4"/>
  <c r="K204" i="4"/>
  <c r="D204" i="4" s="1"/>
  <c r="E204" i="4" s="1"/>
  <c r="J204" i="4"/>
  <c r="I204" i="4"/>
  <c r="H204" i="4"/>
  <c r="G204" i="4"/>
  <c r="F204" i="4"/>
  <c r="C204" i="4"/>
  <c r="B204" i="4"/>
  <c r="M203" i="4"/>
  <c r="L203" i="4"/>
  <c r="K203" i="4"/>
  <c r="J203" i="4"/>
  <c r="I203" i="4"/>
  <c r="H203" i="4"/>
  <c r="G203" i="4"/>
  <c r="F203" i="4"/>
  <c r="C203" i="4"/>
  <c r="B203" i="4"/>
  <c r="M202" i="4"/>
  <c r="L202" i="4"/>
  <c r="K202" i="4"/>
  <c r="J202" i="4"/>
  <c r="I202" i="4"/>
  <c r="H202" i="4"/>
  <c r="G202" i="4"/>
  <c r="F202" i="4"/>
  <c r="C202" i="4"/>
  <c r="B202" i="4"/>
  <c r="M201" i="4"/>
  <c r="L201" i="4"/>
  <c r="K201" i="4"/>
  <c r="J201" i="4"/>
  <c r="I201" i="4"/>
  <c r="H201" i="4"/>
  <c r="G201" i="4"/>
  <c r="F201" i="4"/>
  <c r="D201" i="4"/>
  <c r="E201" i="4" s="1"/>
  <c r="C201" i="4"/>
  <c r="B201" i="4"/>
  <c r="M200" i="4"/>
  <c r="L200" i="4"/>
  <c r="K200" i="4"/>
  <c r="D200" i="4" s="1"/>
  <c r="E200" i="4" s="1"/>
  <c r="J200" i="4"/>
  <c r="I200" i="4"/>
  <c r="H200" i="4"/>
  <c r="G200" i="4"/>
  <c r="F200" i="4"/>
  <c r="C200" i="4"/>
  <c r="B200" i="4"/>
  <c r="M199" i="4"/>
  <c r="L199" i="4"/>
  <c r="K199" i="4"/>
  <c r="J199" i="4"/>
  <c r="I199" i="4"/>
  <c r="H199" i="4"/>
  <c r="G199" i="4"/>
  <c r="D199" i="4" s="1"/>
  <c r="E199" i="4" s="1"/>
  <c r="F199" i="4"/>
  <c r="C199" i="4"/>
  <c r="B199" i="4"/>
  <c r="M198" i="4"/>
  <c r="L198" i="4"/>
  <c r="K198" i="4"/>
  <c r="J198" i="4"/>
  <c r="I198" i="4"/>
  <c r="H198" i="4"/>
  <c r="G198" i="4"/>
  <c r="F198" i="4"/>
  <c r="C198" i="4"/>
  <c r="B198" i="4"/>
  <c r="M197" i="4"/>
  <c r="L197" i="4"/>
  <c r="K197" i="4"/>
  <c r="J197" i="4"/>
  <c r="I197" i="4"/>
  <c r="H197" i="4"/>
  <c r="D197" i="4" s="1"/>
  <c r="E197" i="4" s="1"/>
  <c r="G197" i="4"/>
  <c r="F197" i="4"/>
  <c r="C197" i="4"/>
  <c r="B197" i="4"/>
  <c r="M196" i="4"/>
  <c r="L196" i="4"/>
  <c r="K196" i="4"/>
  <c r="J196" i="4"/>
  <c r="I196" i="4"/>
  <c r="H196" i="4"/>
  <c r="G196" i="4"/>
  <c r="F196" i="4"/>
  <c r="D196" i="4"/>
  <c r="E196" i="4" s="1"/>
  <c r="C196" i="4"/>
  <c r="B196" i="4"/>
  <c r="M195" i="4"/>
  <c r="L195" i="4"/>
  <c r="K195" i="4"/>
  <c r="J195" i="4"/>
  <c r="I195" i="4"/>
  <c r="H195" i="4"/>
  <c r="G195" i="4"/>
  <c r="D195" i="4" s="1"/>
  <c r="E195" i="4" s="1"/>
  <c r="F195" i="4"/>
  <c r="C195" i="4"/>
  <c r="B195" i="4"/>
  <c r="M194" i="4"/>
  <c r="L194" i="4"/>
  <c r="K194" i="4"/>
  <c r="J194" i="4"/>
  <c r="I194" i="4"/>
  <c r="H194" i="4"/>
  <c r="G194" i="4"/>
  <c r="F194" i="4"/>
  <c r="C194" i="4"/>
  <c r="B194" i="4"/>
  <c r="M193" i="4"/>
  <c r="L193" i="4"/>
  <c r="K193" i="4"/>
  <c r="J193" i="4"/>
  <c r="I193" i="4"/>
  <c r="H193" i="4"/>
  <c r="D193" i="4" s="1"/>
  <c r="E193" i="4" s="1"/>
  <c r="G193" i="4"/>
  <c r="F193" i="4"/>
  <c r="C193" i="4"/>
  <c r="B193" i="4"/>
  <c r="M192" i="4"/>
  <c r="L192" i="4"/>
  <c r="K192" i="4"/>
  <c r="J192" i="4"/>
  <c r="I192" i="4"/>
  <c r="H192" i="4"/>
  <c r="G192" i="4"/>
  <c r="F192" i="4"/>
  <c r="D192" i="4"/>
  <c r="E192" i="4" s="1"/>
  <c r="C192" i="4"/>
  <c r="B192" i="4"/>
  <c r="M191" i="4"/>
  <c r="L191" i="4"/>
  <c r="K191" i="4"/>
  <c r="J191" i="4"/>
  <c r="I191" i="4"/>
  <c r="H191" i="4"/>
  <c r="G191" i="4"/>
  <c r="F191" i="4"/>
  <c r="C191" i="4"/>
  <c r="B191" i="4"/>
  <c r="M190" i="4"/>
  <c r="L190" i="4"/>
  <c r="K190" i="4"/>
  <c r="J190" i="4"/>
  <c r="I190" i="4"/>
  <c r="H190" i="4"/>
  <c r="G190" i="4"/>
  <c r="D190" i="4" s="1"/>
  <c r="E190" i="4" s="1"/>
  <c r="F190" i="4"/>
  <c r="C190" i="4"/>
  <c r="B190" i="4"/>
  <c r="M189" i="4"/>
  <c r="L189" i="4"/>
  <c r="K189" i="4"/>
  <c r="J189" i="4"/>
  <c r="I189" i="4"/>
  <c r="H189" i="4"/>
  <c r="G189" i="4"/>
  <c r="F189" i="4"/>
  <c r="D189" i="4"/>
  <c r="E189" i="4" s="1"/>
  <c r="C189" i="4"/>
  <c r="B189" i="4"/>
  <c r="M188" i="4"/>
  <c r="L188" i="4"/>
  <c r="K188" i="4"/>
  <c r="J188" i="4"/>
  <c r="I188" i="4"/>
  <c r="H188" i="4"/>
  <c r="G188" i="4"/>
  <c r="D188" i="4" s="1"/>
  <c r="E188" i="4" s="1"/>
  <c r="F188" i="4"/>
  <c r="C188" i="4"/>
  <c r="B188" i="4"/>
  <c r="M187" i="4"/>
  <c r="L187" i="4"/>
  <c r="K187" i="4"/>
  <c r="J187" i="4"/>
  <c r="I187" i="4"/>
  <c r="H187" i="4"/>
  <c r="G187" i="4"/>
  <c r="F187" i="4"/>
  <c r="C187" i="4"/>
  <c r="B187" i="4"/>
  <c r="M186" i="4"/>
  <c r="L186" i="4"/>
  <c r="K186" i="4"/>
  <c r="J186" i="4"/>
  <c r="I186" i="4"/>
  <c r="H186" i="4"/>
  <c r="G186" i="4"/>
  <c r="F186" i="4"/>
  <c r="C186" i="4"/>
  <c r="B186" i="4"/>
  <c r="M185" i="4"/>
  <c r="L185" i="4"/>
  <c r="K185" i="4"/>
  <c r="D185" i="4" s="1"/>
  <c r="E185" i="4" s="1"/>
  <c r="J185" i="4"/>
  <c r="I185" i="4"/>
  <c r="H185" i="4"/>
  <c r="G185" i="4"/>
  <c r="F185" i="4"/>
  <c r="C185" i="4"/>
  <c r="B185" i="4"/>
  <c r="M184" i="4"/>
  <c r="L184" i="4"/>
  <c r="K184" i="4"/>
  <c r="J184" i="4"/>
  <c r="I184" i="4"/>
  <c r="H184" i="4"/>
  <c r="G184" i="4"/>
  <c r="D184" i="4" s="1"/>
  <c r="E184" i="4" s="1"/>
  <c r="F184" i="4"/>
  <c r="C184" i="4"/>
  <c r="B184" i="4"/>
  <c r="M183" i="4"/>
  <c r="L183" i="4"/>
  <c r="K183" i="4"/>
  <c r="J183" i="4"/>
  <c r="I183" i="4"/>
  <c r="H183" i="4"/>
  <c r="G183" i="4"/>
  <c r="D183" i="4" s="1"/>
  <c r="F183" i="4"/>
  <c r="C183" i="4"/>
  <c r="B183" i="4"/>
  <c r="M182" i="4"/>
  <c r="L182" i="4"/>
  <c r="K182" i="4"/>
  <c r="J182" i="4"/>
  <c r="I182" i="4"/>
  <c r="H182" i="4"/>
  <c r="G182" i="4"/>
  <c r="F182" i="4"/>
  <c r="C182" i="4"/>
  <c r="B182" i="4"/>
  <c r="M181" i="4"/>
  <c r="L181" i="4"/>
  <c r="K181" i="4"/>
  <c r="J181" i="4"/>
  <c r="I181" i="4"/>
  <c r="H181" i="4"/>
  <c r="D181" i="4" s="1"/>
  <c r="E181" i="4" s="1"/>
  <c r="G181" i="4"/>
  <c r="F181" i="4"/>
  <c r="C181" i="4"/>
  <c r="B181" i="4"/>
  <c r="M180" i="4"/>
  <c r="L180" i="4"/>
  <c r="K180" i="4"/>
  <c r="J180" i="4"/>
  <c r="I180" i="4"/>
  <c r="H180" i="4"/>
  <c r="G180" i="4"/>
  <c r="F180" i="4"/>
  <c r="D180" i="4"/>
  <c r="E180" i="4" s="1"/>
  <c r="C180" i="4"/>
  <c r="B180" i="4"/>
  <c r="M179" i="4"/>
  <c r="L179" i="4"/>
  <c r="K179" i="4"/>
  <c r="J179" i="4"/>
  <c r="I179" i="4"/>
  <c r="H179" i="4"/>
  <c r="G179" i="4"/>
  <c r="D179" i="4" s="1"/>
  <c r="E179" i="4" s="1"/>
  <c r="F179" i="4"/>
  <c r="C179" i="4"/>
  <c r="B179" i="4"/>
  <c r="M178" i="4"/>
  <c r="L178" i="4"/>
  <c r="K178" i="4"/>
  <c r="J178" i="4"/>
  <c r="I178" i="4"/>
  <c r="H178" i="4"/>
  <c r="G178" i="4"/>
  <c r="F178" i="4"/>
  <c r="C178" i="4"/>
  <c r="B178" i="4"/>
  <c r="M177" i="4"/>
  <c r="L177" i="4"/>
  <c r="K177" i="4"/>
  <c r="J177" i="4"/>
  <c r="I177" i="4"/>
  <c r="H177" i="4"/>
  <c r="D177" i="4" s="1"/>
  <c r="E177" i="4" s="1"/>
  <c r="G177" i="4"/>
  <c r="F177" i="4"/>
  <c r="C177" i="4"/>
  <c r="B177" i="4"/>
  <c r="M176" i="4"/>
  <c r="L176" i="4"/>
  <c r="K176" i="4"/>
  <c r="J176" i="4"/>
  <c r="I176" i="4"/>
  <c r="H176" i="4"/>
  <c r="G176" i="4"/>
  <c r="F176" i="4"/>
  <c r="D176" i="4"/>
  <c r="E176" i="4" s="1"/>
  <c r="C176" i="4"/>
  <c r="B176" i="4"/>
  <c r="M175" i="4"/>
  <c r="L175" i="4"/>
  <c r="K175" i="4"/>
  <c r="J175" i="4"/>
  <c r="I175" i="4"/>
  <c r="H175" i="4"/>
  <c r="G175" i="4"/>
  <c r="F175" i="4"/>
  <c r="C175" i="4"/>
  <c r="B175" i="4"/>
  <c r="M174" i="4"/>
  <c r="L174" i="4"/>
  <c r="K174" i="4"/>
  <c r="J174" i="4"/>
  <c r="I174" i="4"/>
  <c r="H174" i="4"/>
  <c r="G174" i="4"/>
  <c r="D174" i="4" s="1"/>
  <c r="E174" i="4" s="1"/>
  <c r="F174" i="4"/>
  <c r="C174" i="4"/>
  <c r="B174" i="4"/>
  <c r="M173" i="4"/>
  <c r="L173" i="4"/>
  <c r="K173" i="4"/>
  <c r="J173" i="4"/>
  <c r="I173" i="4"/>
  <c r="H173" i="4"/>
  <c r="G173" i="4"/>
  <c r="F173" i="4"/>
  <c r="D173" i="4"/>
  <c r="E173" i="4" s="1"/>
  <c r="C173" i="4"/>
  <c r="B173" i="4"/>
  <c r="M172" i="4"/>
  <c r="L172" i="4"/>
  <c r="K172" i="4"/>
  <c r="J172" i="4"/>
  <c r="I172" i="4"/>
  <c r="H172" i="4"/>
  <c r="G172" i="4"/>
  <c r="D172" i="4" s="1"/>
  <c r="E172" i="4" s="1"/>
  <c r="F172" i="4"/>
  <c r="C172" i="4"/>
  <c r="B172" i="4"/>
  <c r="M171" i="4"/>
  <c r="L171" i="4"/>
  <c r="K171" i="4"/>
  <c r="J171" i="4"/>
  <c r="I171" i="4"/>
  <c r="H171" i="4"/>
  <c r="G171" i="4"/>
  <c r="F171" i="4"/>
  <c r="C171" i="4"/>
  <c r="B171" i="4"/>
  <c r="M170" i="4"/>
  <c r="L170" i="4"/>
  <c r="K170" i="4"/>
  <c r="J170" i="4"/>
  <c r="I170" i="4"/>
  <c r="H170" i="4"/>
  <c r="G170" i="4"/>
  <c r="F170" i="4"/>
  <c r="C170" i="4"/>
  <c r="B170" i="4"/>
  <c r="M169" i="4"/>
  <c r="L169" i="4"/>
  <c r="K169" i="4"/>
  <c r="D169" i="4" s="1"/>
  <c r="E169" i="4" s="1"/>
  <c r="J169" i="4"/>
  <c r="I169" i="4"/>
  <c r="H169" i="4"/>
  <c r="G169" i="4"/>
  <c r="F169" i="4"/>
  <c r="C169" i="4"/>
  <c r="B169" i="4"/>
  <c r="M168" i="4"/>
  <c r="L168" i="4"/>
  <c r="K168" i="4"/>
  <c r="J168" i="4"/>
  <c r="I168" i="4"/>
  <c r="H168" i="4"/>
  <c r="G168" i="4"/>
  <c r="D168" i="4" s="1"/>
  <c r="E168" i="4" s="1"/>
  <c r="F168" i="4"/>
  <c r="C168" i="4"/>
  <c r="B168" i="4"/>
  <c r="M167" i="4"/>
  <c r="L167" i="4"/>
  <c r="K167" i="4"/>
  <c r="J167" i="4"/>
  <c r="I167" i="4"/>
  <c r="H167" i="4"/>
  <c r="G167" i="4"/>
  <c r="D167" i="4" s="1"/>
  <c r="E167" i="4" s="1"/>
  <c r="F167" i="4"/>
  <c r="C167" i="4"/>
  <c r="B167" i="4"/>
  <c r="M166" i="4"/>
  <c r="L166" i="4"/>
  <c r="K166" i="4"/>
  <c r="J166" i="4"/>
  <c r="I166" i="4"/>
  <c r="H166" i="4"/>
  <c r="G166" i="4"/>
  <c r="F166" i="4"/>
  <c r="C166" i="4"/>
  <c r="B166" i="4"/>
  <c r="M165" i="4"/>
  <c r="L165" i="4"/>
  <c r="K165" i="4"/>
  <c r="J165" i="4"/>
  <c r="I165" i="4"/>
  <c r="H165" i="4"/>
  <c r="D165" i="4" s="1"/>
  <c r="E165" i="4" s="1"/>
  <c r="G165" i="4"/>
  <c r="F165" i="4"/>
  <c r="C165" i="4"/>
  <c r="B165" i="4"/>
  <c r="M164" i="4"/>
  <c r="L164" i="4"/>
  <c r="K164" i="4"/>
  <c r="J164" i="4"/>
  <c r="I164" i="4"/>
  <c r="H164" i="4"/>
  <c r="G164" i="4"/>
  <c r="F164" i="4"/>
  <c r="D164" i="4"/>
  <c r="E164" i="4" s="1"/>
  <c r="C164" i="4"/>
  <c r="B164" i="4"/>
  <c r="M163" i="4"/>
  <c r="L163" i="4"/>
  <c r="K163" i="4"/>
  <c r="J163" i="4"/>
  <c r="I163" i="4"/>
  <c r="H163" i="4"/>
  <c r="G163" i="4"/>
  <c r="D163" i="4" s="1"/>
  <c r="E163" i="4" s="1"/>
  <c r="F163" i="4"/>
  <c r="C163" i="4"/>
  <c r="B163" i="4"/>
  <c r="M162" i="4"/>
  <c r="L162" i="4"/>
  <c r="K162" i="4"/>
  <c r="J162" i="4"/>
  <c r="I162" i="4"/>
  <c r="H162" i="4"/>
  <c r="G162" i="4"/>
  <c r="F162" i="4"/>
  <c r="C162" i="4"/>
  <c r="B162" i="4"/>
  <c r="M161" i="4"/>
  <c r="L161" i="4"/>
  <c r="K161" i="4"/>
  <c r="J161" i="4"/>
  <c r="I161" i="4"/>
  <c r="H161" i="4"/>
  <c r="D161" i="4" s="1"/>
  <c r="E161" i="4" s="1"/>
  <c r="G161" i="4"/>
  <c r="F161" i="4"/>
  <c r="C161" i="4"/>
  <c r="B161" i="4"/>
  <c r="M160" i="4"/>
  <c r="L160" i="4"/>
  <c r="K160" i="4"/>
  <c r="J160" i="4"/>
  <c r="I160" i="4"/>
  <c r="H160" i="4"/>
  <c r="G160" i="4"/>
  <c r="F160" i="4"/>
  <c r="D160" i="4"/>
  <c r="C160" i="4"/>
  <c r="B160" i="4"/>
  <c r="M159" i="4"/>
  <c r="L159" i="4"/>
  <c r="K159" i="4"/>
  <c r="J159" i="4"/>
  <c r="I159" i="4"/>
  <c r="H159" i="4"/>
  <c r="G159" i="4"/>
  <c r="F159" i="4"/>
  <c r="C159" i="4"/>
  <c r="B159" i="4"/>
  <c r="M158" i="4"/>
  <c r="L158" i="4"/>
  <c r="K158" i="4"/>
  <c r="J158" i="4"/>
  <c r="I158" i="4"/>
  <c r="H158" i="4"/>
  <c r="G158" i="4"/>
  <c r="D158" i="4" s="1"/>
  <c r="E158" i="4" s="1"/>
  <c r="F158" i="4"/>
  <c r="C158" i="4"/>
  <c r="B158" i="4"/>
  <c r="M157" i="4"/>
  <c r="L157" i="4"/>
  <c r="K157" i="4"/>
  <c r="J157" i="4"/>
  <c r="I157" i="4"/>
  <c r="H157" i="4"/>
  <c r="G157" i="4"/>
  <c r="F157" i="4"/>
  <c r="D157" i="4"/>
  <c r="E157" i="4" s="1"/>
  <c r="C157" i="4"/>
  <c r="B157" i="4"/>
  <c r="M156" i="4"/>
  <c r="L156" i="4"/>
  <c r="K156" i="4"/>
  <c r="J156" i="4"/>
  <c r="I156" i="4"/>
  <c r="H156" i="4"/>
  <c r="G156" i="4"/>
  <c r="D156" i="4" s="1"/>
  <c r="E156" i="4" s="1"/>
  <c r="F156" i="4"/>
  <c r="C156" i="4"/>
  <c r="B156" i="4"/>
  <c r="M155" i="4"/>
  <c r="L155" i="4"/>
  <c r="K155" i="4"/>
  <c r="J155" i="4"/>
  <c r="I155" i="4"/>
  <c r="H155" i="4"/>
  <c r="G155" i="4"/>
  <c r="F155" i="4"/>
  <c r="C155" i="4"/>
  <c r="B155" i="4"/>
  <c r="M154" i="4"/>
  <c r="L154" i="4"/>
  <c r="K154" i="4"/>
  <c r="J154" i="4"/>
  <c r="I154" i="4"/>
  <c r="H154" i="4"/>
  <c r="G154" i="4"/>
  <c r="F154" i="4"/>
  <c r="C154" i="4"/>
  <c r="B154" i="4"/>
  <c r="M153" i="4"/>
  <c r="L153" i="4"/>
  <c r="K153" i="4"/>
  <c r="D153" i="4" s="1"/>
  <c r="E153" i="4" s="1"/>
  <c r="J153" i="4"/>
  <c r="I153" i="4"/>
  <c r="H153" i="4"/>
  <c r="G153" i="4"/>
  <c r="F153" i="4"/>
  <c r="C153" i="4"/>
  <c r="B153" i="4"/>
  <c r="M152" i="4"/>
  <c r="L152" i="4"/>
  <c r="K152" i="4"/>
  <c r="J152" i="4"/>
  <c r="I152" i="4"/>
  <c r="H152" i="4"/>
  <c r="G152" i="4"/>
  <c r="D152" i="4" s="1"/>
  <c r="E152" i="4" s="1"/>
  <c r="F152" i="4"/>
  <c r="C152" i="4"/>
  <c r="B152" i="4"/>
  <c r="M151" i="4"/>
  <c r="L151" i="4"/>
  <c r="K151" i="4"/>
  <c r="J151" i="4"/>
  <c r="I151" i="4"/>
  <c r="H151" i="4"/>
  <c r="G151" i="4"/>
  <c r="D151" i="4" s="1"/>
  <c r="F151" i="4"/>
  <c r="C151" i="4"/>
  <c r="B151" i="4"/>
  <c r="M150" i="4"/>
  <c r="L150" i="4"/>
  <c r="K150" i="4"/>
  <c r="J150" i="4"/>
  <c r="I150" i="4"/>
  <c r="H150" i="4"/>
  <c r="G150" i="4"/>
  <c r="F150" i="4"/>
  <c r="C150" i="4"/>
  <c r="B150" i="4"/>
  <c r="M149" i="4"/>
  <c r="L149" i="4"/>
  <c r="K149" i="4"/>
  <c r="J149" i="4"/>
  <c r="I149" i="4"/>
  <c r="H149" i="4"/>
  <c r="G149" i="4"/>
  <c r="D149" i="4" s="1"/>
  <c r="E149" i="4" s="1"/>
  <c r="F149" i="4"/>
  <c r="C149" i="4"/>
  <c r="B149" i="4"/>
  <c r="M148" i="4"/>
  <c r="L148" i="4"/>
  <c r="K148" i="4"/>
  <c r="J148" i="4"/>
  <c r="I148" i="4"/>
  <c r="H148" i="4"/>
  <c r="G148" i="4"/>
  <c r="F148" i="4"/>
  <c r="D148" i="4"/>
  <c r="E148" i="4" s="1"/>
  <c r="C148" i="4"/>
  <c r="B148" i="4"/>
  <c r="M147" i="4"/>
  <c r="L147" i="4"/>
  <c r="K147" i="4"/>
  <c r="J147" i="4"/>
  <c r="I147" i="4"/>
  <c r="H147" i="4"/>
  <c r="G147" i="4"/>
  <c r="D147" i="4" s="1"/>
  <c r="E147" i="4" s="1"/>
  <c r="F147" i="4"/>
  <c r="C147" i="4"/>
  <c r="B147" i="4"/>
  <c r="M146" i="4"/>
  <c r="L146" i="4"/>
  <c r="K146" i="4"/>
  <c r="J146" i="4"/>
  <c r="I146" i="4"/>
  <c r="H146" i="4"/>
  <c r="G146" i="4"/>
  <c r="F146" i="4"/>
  <c r="C146" i="4"/>
  <c r="B146" i="4"/>
  <c r="M145" i="4"/>
  <c r="L145" i="4"/>
  <c r="K145" i="4"/>
  <c r="J145" i="4"/>
  <c r="I145" i="4"/>
  <c r="H145" i="4"/>
  <c r="G145" i="4"/>
  <c r="D145" i="4" s="1"/>
  <c r="E145" i="4" s="1"/>
  <c r="F145" i="4"/>
  <c r="C145" i="4"/>
  <c r="B145" i="4"/>
  <c r="M144" i="4"/>
  <c r="L144" i="4"/>
  <c r="K144" i="4"/>
  <c r="J144" i="4"/>
  <c r="I144" i="4"/>
  <c r="H144" i="4"/>
  <c r="G144" i="4"/>
  <c r="F144" i="4"/>
  <c r="D144" i="4"/>
  <c r="C144" i="4"/>
  <c r="B144" i="4"/>
  <c r="M143" i="4"/>
  <c r="L143" i="4"/>
  <c r="K143" i="4"/>
  <c r="J143" i="4"/>
  <c r="I143" i="4"/>
  <c r="H143" i="4"/>
  <c r="G143" i="4"/>
  <c r="F143" i="4"/>
  <c r="C143" i="4"/>
  <c r="B143" i="4"/>
  <c r="M142" i="4"/>
  <c r="L142" i="4"/>
  <c r="K142" i="4"/>
  <c r="J142" i="4"/>
  <c r="I142" i="4"/>
  <c r="H142" i="4"/>
  <c r="G142" i="4"/>
  <c r="D142" i="4" s="1"/>
  <c r="E142" i="4" s="1"/>
  <c r="F142" i="4"/>
  <c r="C142" i="4"/>
  <c r="B142" i="4"/>
  <c r="M141" i="4"/>
  <c r="L141" i="4"/>
  <c r="K141" i="4"/>
  <c r="J141" i="4"/>
  <c r="I141" i="4"/>
  <c r="H141" i="4"/>
  <c r="G141" i="4"/>
  <c r="F141" i="4"/>
  <c r="D141" i="4"/>
  <c r="E141" i="4" s="1"/>
  <c r="C141" i="4"/>
  <c r="B141" i="4"/>
  <c r="M140" i="4"/>
  <c r="L140" i="4"/>
  <c r="K140" i="4"/>
  <c r="J140" i="4"/>
  <c r="I140" i="4"/>
  <c r="H140" i="4"/>
  <c r="G140" i="4"/>
  <c r="D140" i="4" s="1"/>
  <c r="E140" i="4" s="1"/>
  <c r="F140" i="4"/>
  <c r="C140" i="4"/>
  <c r="B140" i="4"/>
  <c r="M139" i="4"/>
  <c r="L139" i="4"/>
  <c r="K139" i="4"/>
  <c r="J139" i="4"/>
  <c r="I139" i="4"/>
  <c r="H139" i="4"/>
  <c r="G139" i="4"/>
  <c r="F139" i="4"/>
  <c r="C139" i="4"/>
  <c r="B139" i="4"/>
  <c r="M138" i="4"/>
  <c r="L138" i="4"/>
  <c r="K138" i="4"/>
  <c r="J138" i="4"/>
  <c r="I138" i="4"/>
  <c r="H138" i="4"/>
  <c r="G138" i="4"/>
  <c r="F138" i="4"/>
  <c r="C138" i="4"/>
  <c r="B138" i="4"/>
  <c r="M137" i="4"/>
  <c r="L137" i="4"/>
  <c r="K137" i="4"/>
  <c r="D137" i="4" s="1"/>
  <c r="E137" i="4" s="1"/>
  <c r="J137" i="4"/>
  <c r="I137" i="4"/>
  <c r="H137" i="4"/>
  <c r="G137" i="4"/>
  <c r="F137" i="4"/>
  <c r="C137" i="4"/>
  <c r="B137" i="4"/>
  <c r="M136" i="4"/>
  <c r="L136" i="4"/>
  <c r="K136" i="4"/>
  <c r="J136" i="4"/>
  <c r="I136" i="4"/>
  <c r="H136" i="4"/>
  <c r="G136" i="4"/>
  <c r="D136" i="4" s="1"/>
  <c r="E136" i="4" s="1"/>
  <c r="F136" i="4"/>
  <c r="C136" i="4"/>
  <c r="B136" i="4"/>
  <c r="M135" i="4"/>
  <c r="L135" i="4"/>
  <c r="K135" i="4"/>
  <c r="J135" i="4"/>
  <c r="I135" i="4"/>
  <c r="H135" i="4"/>
  <c r="G135" i="4"/>
  <c r="D135" i="4" s="1"/>
  <c r="F135" i="4"/>
  <c r="C135" i="4"/>
  <c r="B135" i="4"/>
  <c r="M134" i="4"/>
  <c r="L134" i="4"/>
  <c r="K134" i="4"/>
  <c r="J134" i="4"/>
  <c r="I134" i="4"/>
  <c r="H134" i="4"/>
  <c r="G134" i="4"/>
  <c r="F134" i="4"/>
  <c r="C134" i="4"/>
  <c r="B134" i="4"/>
  <c r="M133" i="4"/>
  <c r="L133" i="4"/>
  <c r="K133" i="4"/>
  <c r="J133" i="4"/>
  <c r="I133" i="4"/>
  <c r="H133" i="4"/>
  <c r="G133" i="4"/>
  <c r="D133" i="4" s="1"/>
  <c r="E133" i="4" s="1"/>
  <c r="F133" i="4"/>
  <c r="C133" i="4"/>
  <c r="B133" i="4"/>
  <c r="M132" i="4"/>
  <c r="L132" i="4"/>
  <c r="K132" i="4"/>
  <c r="J132" i="4"/>
  <c r="I132" i="4"/>
  <c r="H132" i="4"/>
  <c r="G132" i="4"/>
  <c r="F132" i="4"/>
  <c r="D132" i="4"/>
  <c r="E132" i="4" s="1"/>
  <c r="C132" i="4"/>
  <c r="B132" i="4"/>
  <c r="M131" i="4"/>
  <c r="L131" i="4"/>
  <c r="K131" i="4"/>
  <c r="J131" i="4"/>
  <c r="I131" i="4"/>
  <c r="H131" i="4"/>
  <c r="G131" i="4"/>
  <c r="D131" i="4" s="1"/>
  <c r="E131" i="4" s="1"/>
  <c r="F131" i="4"/>
  <c r="C131" i="4"/>
  <c r="B131" i="4"/>
  <c r="M130" i="4"/>
  <c r="L130" i="4"/>
  <c r="K130" i="4"/>
  <c r="J130" i="4"/>
  <c r="I130" i="4"/>
  <c r="H130" i="4"/>
  <c r="G130" i="4"/>
  <c r="F130" i="4"/>
  <c r="C130" i="4"/>
  <c r="B130" i="4"/>
  <c r="M129" i="4"/>
  <c r="L129" i="4"/>
  <c r="K129" i="4"/>
  <c r="J129" i="4"/>
  <c r="I129" i="4"/>
  <c r="H129" i="4"/>
  <c r="G129" i="4"/>
  <c r="D129" i="4" s="1"/>
  <c r="E129" i="4" s="1"/>
  <c r="F129" i="4"/>
  <c r="C129" i="4"/>
  <c r="B129" i="4"/>
  <c r="M128" i="4"/>
  <c r="L128" i="4"/>
  <c r="K128" i="4"/>
  <c r="J128" i="4"/>
  <c r="I128" i="4"/>
  <c r="H128" i="4"/>
  <c r="G128" i="4"/>
  <c r="F128" i="4"/>
  <c r="D128" i="4"/>
  <c r="C128" i="4"/>
  <c r="B128" i="4"/>
  <c r="M127" i="4"/>
  <c r="L127" i="4"/>
  <c r="K127" i="4"/>
  <c r="J127" i="4"/>
  <c r="I127" i="4"/>
  <c r="H127" i="4"/>
  <c r="G127" i="4"/>
  <c r="F127" i="4"/>
  <c r="C127" i="4"/>
  <c r="B127" i="4"/>
  <c r="M126" i="4"/>
  <c r="L126" i="4"/>
  <c r="K126" i="4"/>
  <c r="J126" i="4"/>
  <c r="I126" i="4"/>
  <c r="H126" i="4"/>
  <c r="G126" i="4"/>
  <c r="D126" i="4" s="1"/>
  <c r="E126" i="4" s="1"/>
  <c r="F126" i="4"/>
  <c r="C126" i="4"/>
  <c r="B126" i="4"/>
  <c r="M125" i="4"/>
  <c r="L125" i="4"/>
  <c r="K125" i="4"/>
  <c r="J125" i="4"/>
  <c r="I125" i="4"/>
  <c r="H125" i="4"/>
  <c r="G125" i="4"/>
  <c r="F125" i="4"/>
  <c r="D125" i="4"/>
  <c r="E125" i="4" s="1"/>
  <c r="C125" i="4"/>
  <c r="B125" i="4"/>
  <c r="M124" i="4"/>
  <c r="L124" i="4"/>
  <c r="K124" i="4"/>
  <c r="J124" i="4"/>
  <c r="I124" i="4"/>
  <c r="H124" i="4"/>
  <c r="G124" i="4"/>
  <c r="D124" i="4" s="1"/>
  <c r="E124" i="4" s="1"/>
  <c r="F124" i="4"/>
  <c r="C124" i="4"/>
  <c r="B124" i="4"/>
  <c r="M123" i="4"/>
  <c r="L123" i="4"/>
  <c r="K123" i="4"/>
  <c r="J123" i="4"/>
  <c r="I123" i="4"/>
  <c r="H123" i="4"/>
  <c r="G123" i="4"/>
  <c r="F123" i="4"/>
  <c r="C123" i="4"/>
  <c r="B123" i="4"/>
  <c r="M122" i="4"/>
  <c r="L122" i="4"/>
  <c r="K122" i="4"/>
  <c r="J122" i="4"/>
  <c r="I122" i="4"/>
  <c r="H122" i="4"/>
  <c r="D122" i="4" s="1"/>
  <c r="E122" i="4" s="1"/>
  <c r="G122" i="4"/>
  <c r="F122" i="4"/>
  <c r="C122" i="4"/>
  <c r="B122" i="4"/>
  <c r="M121" i="4"/>
  <c r="L121" i="4"/>
  <c r="K121" i="4"/>
  <c r="J121" i="4"/>
  <c r="I121" i="4"/>
  <c r="H121" i="4"/>
  <c r="G121" i="4"/>
  <c r="F121" i="4"/>
  <c r="D121" i="4"/>
  <c r="E121" i="4" s="1"/>
  <c r="C121" i="4"/>
  <c r="B121" i="4"/>
  <c r="M120" i="4"/>
  <c r="L120" i="4"/>
  <c r="K120" i="4"/>
  <c r="D120" i="4" s="1"/>
  <c r="E120" i="4" s="1"/>
  <c r="J120" i="4"/>
  <c r="I120" i="4"/>
  <c r="H120" i="4"/>
  <c r="G120" i="4"/>
  <c r="F120" i="4"/>
  <c r="C120" i="4"/>
  <c r="B120" i="4"/>
  <c r="M119" i="4"/>
  <c r="L119" i="4"/>
  <c r="K119" i="4"/>
  <c r="J119" i="4"/>
  <c r="I119" i="4"/>
  <c r="H119" i="4"/>
  <c r="G119" i="4"/>
  <c r="F119" i="4"/>
  <c r="C119" i="4"/>
  <c r="B119" i="4"/>
  <c r="M118" i="4"/>
  <c r="L118" i="4"/>
  <c r="K118" i="4"/>
  <c r="J118" i="4"/>
  <c r="I118" i="4"/>
  <c r="H118" i="4"/>
  <c r="D118" i="4" s="1"/>
  <c r="E118" i="4" s="1"/>
  <c r="G118" i="4"/>
  <c r="F118" i="4"/>
  <c r="C118" i="4"/>
  <c r="B118" i="4"/>
  <c r="M117" i="4"/>
  <c r="L117" i="4"/>
  <c r="K117" i="4"/>
  <c r="D117" i="4" s="1"/>
  <c r="E117" i="4" s="1"/>
  <c r="J117" i="4"/>
  <c r="I117" i="4"/>
  <c r="H117" i="4"/>
  <c r="G117" i="4"/>
  <c r="F117" i="4"/>
  <c r="C117" i="4"/>
  <c r="B117" i="4"/>
  <c r="M116" i="4"/>
  <c r="L116" i="4"/>
  <c r="K116" i="4"/>
  <c r="J116" i="4"/>
  <c r="I116" i="4"/>
  <c r="H116" i="4"/>
  <c r="G116" i="4"/>
  <c r="D116" i="4" s="1"/>
  <c r="E116" i="4" s="1"/>
  <c r="F116" i="4"/>
  <c r="C116" i="4"/>
  <c r="B116" i="4"/>
  <c r="M115" i="4"/>
  <c r="L115" i="4"/>
  <c r="K115" i="4"/>
  <c r="J115" i="4"/>
  <c r="I115" i="4"/>
  <c r="H115" i="4"/>
  <c r="G115" i="4"/>
  <c r="F115" i="4"/>
  <c r="C115" i="4"/>
  <c r="B115" i="4"/>
  <c r="M114" i="4"/>
  <c r="L114" i="4"/>
  <c r="K114" i="4"/>
  <c r="J114" i="4"/>
  <c r="I114" i="4"/>
  <c r="H114" i="4"/>
  <c r="G114" i="4"/>
  <c r="D114" i="4" s="1"/>
  <c r="E114" i="4" s="1"/>
  <c r="F114" i="4"/>
  <c r="C114" i="4"/>
  <c r="B114" i="4"/>
  <c r="M113" i="4"/>
  <c r="L113" i="4"/>
  <c r="K113" i="4"/>
  <c r="J113" i="4"/>
  <c r="I113" i="4"/>
  <c r="H113" i="4"/>
  <c r="G113" i="4"/>
  <c r="D113" i="4" s="1"/>
  <c r="E113" i="4" s="1"/>
  <c r="F113" i="4"/>
  <c r="C113" i="4"/>
  <c r="B113" i="4"/>
  <c r="M112" i="4"/>
  <c r="L112" i="4"/>
  <c r="K112" i="4"/>
  <c r="J112" i="4"/>
  <c r="I112" i="4"/>
  <c r="H112" i="4"/>
  <c r="G112" i="4"/>
  <c r="F112" i="4"/>
  <c r="D112" i="4"/>
  <c r="C112" i="4"/>
  <c r="B112" i="4"/>
  <c r="M111" i="4"/>
  <c r="L111" i="4"/>
  <c r="K111" i="4"/>
  <c r="J111" i="4"/>
  <c r="I111" i="4"/>
  <c r="H111" i="4"/>
  <c r="G111" i="4"/>
  <c r="F111" i="4"/>
  <c r="C111" i="4"/>
  <c r="B111" i="4"/>
  <c r="M110" i="4"/>
  <c r="L110" i="4"/>
  <c r="K110" i="4"/>
  <c r="J110" i="4"/>
  <c r="I110" i="4"/>
  <c r="H110" i="4"/>
  <c r="G110" i="4"/>
  <c r="D110" i="4" s="1"/>
  <c r="E110" i="4" s="1"/>
  <c r="F110" i="4"/>
  <c r="C110" i="4"/>
  <c r="B110" i="4"/>
  <c r="M109" i="4"/>
  <c r="L109" i="4"/>
  <c r="K109" i="4"/>
  <c r="J109" i="4"/>
  <c r="I109" i="4"/>
  <c r="H109" i="4"/>
  <c r="G109" i="4"/>
  <c r="D109" i="4" s="1"/>
  <c r="E109" i="4" s="1"/>
  <c r="F109" i="4"/>
  <c r="C109" i="4"/>
  <c r="B109" i="4"/>
  <c r="M108" i="4"/>
  <c r="L108" i="4"/>
  <c r="K108" i="4"/>
  <c r="J108" i="4"/>
  <c r="I108" i="4"/>
  <c r="H108" i="4"/>
  <c r="G108" i="4"/>
  <c r="F108" i="4"/>
  <c r="D108" i="4"/>
  <c r="C108" i="4"/>
  <c r="B108" i="4"/>
  <c r="M107" i="4"/>
  <c r="L107" i="4"/>
  <c r="K107" i="4"/>
  <c r="J107" i="4"/>
  <c r="I107" i="4"/>
  <c r="H107" i="4"/>
  <c r="G107" i="4"/>
  <c r="F107" i="4"/>
  <c r="C107" i="4"/>
  <c r="B107" i="4"/>
  <c r="M106" i="4"/>
  <c r="L106" i="4"/>
  <c r="K106" i="4"/>
  <c r="J106" i="4"/>
  <c r="I106" i="4"/>
  <c r="H106" i="4"/>
  <c r="G106" i="4"/>
  <c r="D106" i="4" s="1"/>
  <c r="E106" i="4" s="1"/>
  <c r="F106" i="4"/>
  <c r="C106" i="4"/>
  <c r="B106" i="4"/>
  <c r="M105" i="4"/>
  <c r="L105" i="4"/>
  <c r="K105" i="4"/>
  <c r="J105" i="4"/>
  <c r="I105" i="4"/>
  <c r="H105" i="4"/>
  <c r="D105" i="4" s="1"/>
  <c r="E105" i="4" s="1"/>
  <c r="G105" i="4"/>
  <c r="F105" i="4"/>
  <c r="C105" i="4"/>
  <c r="B105" i="4"/>
  <c r="M104" i="4"/>
  <c r="L104" i="4"/>
  <c r="K104" i="4"/>
  <c r="J104" i="4"/>
  <c r="I104" i="4"/>
  <c r="H104" i="4"/>
  <c r="G104" i="4"/>
  <c r="D104" i="4" s="1"/>
  <c r="E104" i="4" s="1"/>
  <c r="F104" i="4"/>
  <c r="C104" i="4"/>
  <c r="B104" i="4"/>
  <c r="M103" i="4"/>
  <c r="L103" i="4"/>
  <c r="K103" i="4"/>
  <c r="J103" i="4"/>
  <c r="I103" i="4"/>
  <c r="H103" i="4"/>
  <c r="G103" i="4"/>
  <c r="F103" i="4"/>
  <c r="C103" i="4"/>
  <c r="B103" i="4"/>
  <c r="M102" i="4"/>
  <c r="L102" i="4"/>
  <c r="K102" i="4"/>
  <c r="J102" i="4"/>
  <c r="I102" i="4"/>
  <c r="H102" i="4"/>
  <c r="G102" i="4"/>
  <c r="F102" i="4"/>
  <c r="D102" i="4"/>
  <c r="E102" i="4" s="1"/>
  <c r="C102" i="4"/>
  <c r="B102" i="4"/>
  <c r="M101" i="4"/>
  <c r="L101" i="4"/>
  <c r="K101" i="4"/>
  <c r="J101" i="4"/>
  <c r="I101" i="4"/>
  <c r="H101" i="4"/>
  <c r="D101" i="4" s="1"/>
  <c r="E101" i="4" s="1"/>
  <c r="G101" i="4"/>
  <c r="F101" i="4"/>
  <c r="C101" i="4"/>
  <c r="B101" i="4"/>
  <c r="M100" i="4"/>
  <c r="L100" i="4"/>
  <c r="K100" i="4"/>
  <c r="D100" i="4" s="1"/>
  <c r="E100" i="4" s="1"/>
  <c r="J100" i="4"/>
  <c r="I100" i="4"/>
  <c r="H100" i="4"/>
  <c r="G100" i="4"/>
  <c r="F100" i="4"/>
  <c r="C100" i="4"/>
  <c r="B100" i="4"/>
  <c r="M99" i="4"/>
  <c r="L99" i="4"/>
  <c r="K99" i="4"/>
  <c r="J99" i="4"/>
  <c r="I99" i="4"/>
  <c r="H99" i="4"/>
  <c r="G99" i="4"/>
  <c r="D99" i="4" s="1"/>
  <c r="E99" i="4" s="1"/>
  <c r="F99" i="4"/>
  <c r="C99" i="4"/>
  <c r="B99" i="4"/>
  <c r="M98" i="4"/>
  <c r="L98" i="4"/>
  <c r="K98" i="4"/>
  <c r="J98" i="4"/>
  <c r="I98" i="4"/>
  <c r="H98" i="4"/>
  <c r="G98" i="4"/>
  <c r="F98" i="4"/>
  <c r="D98" i="4"/>
  <c r="E98" i="4" s="1"/>
  <c r="C98" i="4"/>
  <c r="B98" i="4"/>
  <c r="M97" i="4"/>
  <c r="L97" i="4"/>
  <c r="K97" i="4"/>
  <c r="J97" i="4"/>
  <c r="I97" i="4"/>
  <c r="H97" i="4"/>
  <c r="G97" i="4"/>
  <c r="D97" i="4" s="1"/>
  <c r="E97" i="4" s="1"/>
  <c r="F97" i="4"/>
  <c r="C97" i="4"/>
  <c r="B97" i="4"/>
  <c r="M96" i="4"/>
  <c r="L96" i="4"/>
  <c r="K96" i="4"/>
  <c r="J96" i="4"/>
  <c r="I96" i="4"/>
  <c r="H96" i="4"/>
  <c r="G96" i="4"/>
  <c r="D96" i="4" s="1"/>
  <c r="E96" i="4" s="1"/>
  <c r="F96" i="4"/>
  <c r="C96" i="4"/>
  <c r="B96" i="4"/>
  <c r="M95" i="4"/>
  <c r="L95" i="4"/>
  <c r="K95" i="4"/>
  <c r="J95" i="4"/>
  <c r="I95" i="4"/>
  <c r="H95" i="4"/>
  <c r="G95" i="4"/>
  <c r="F95" i="4"/>
  <c r="C95" i="4"/>
  <c r="B95" i="4"/>
  <c r="M94" i="4"/>
  <c r="L94" i="4"/>
  <c r="K94" i="4"/>
  <c r="J94" i="4"/>
  <c r="I94" i="4"/>
  <c r="H94" i="4"/>
  <c r="G94" i="4"/>
  <c r="D94" i="4" s="1"/>
  <c r="E94" i="4" s="1"/>
  <c r="F94" i="4"/>
  <c r="C94" i="4"/>
  <c r="B94" i="4"/>
  <c r="M93" i="4"/>
  <c r="L93" i="4"/>
  <c r="K93" i="4"/>
  <c r="J93" i="4"/>
  <c r="I93" i="4"/>
  <c r="H93" i="4"/>
  <c r="G93" i="4"/>
  <c r="D93" i="4" s="1"/>
  <c r="E93" i="4" s="1"/>
  <c r="F93" i="4"/>
  <c r="C93" i="4"/>
  <c r="B93" i="4"/>
  <c r="M92" i="4"/>
  <c r="L92" i="4"/>
  <c r="K92" i="4"/>
  <c r="J92" i="4"/>
  <c r="I92" i="4"/>
  <c r="H92" i="4"/>
  <c r="G92" i="4"/>
  <c r="F92" i="4"/>
  <c r="D92" i="4"/>
  <c r="E92" i="4" s="1"/>
  <c r="C92" i="4"/>
  <c r="B92" i="4"/>
  <c r="M91" i="4"/>
  <c r="L91" i="4"/>
  <c r="K91" i="4"/>
  <c r="J91" i="4"/>
  <c r="I91" i="4"/>
  <c r="H91" i="4"/>
  <c r="G91" i="4"/>
  <c r="F91" i="4"/>
  <c r="C91" i="4"/>
  <c r="B91" i="4"/>
  <c r="M90" i="4"/>
  <c r="L90" i="4"/>
  <c r="K90" i="4"/>
  <c r="J90" i="4"/>
  <c r="I90" i="4"/>
  <c r="H90" i="4"/>
  <c r="D90" i="4" s="1"/>
  <c r="E90" i="4" s="1"/>
  <c r="G90" i="4"/>
  <c r="F90" i="4"/>
  <c r="C90" i="4"/>
  <c r="B90" i="4"/>
  <c r="M89" i="4"/>
  <c r="L89" i="4"/>
  <c r="K89" i="4"/>
  <c r="J89" i="4"/>
  <c r="I89" i="4"/>
  <c r="H89" i="4"/>
  <c r="G89" i="4"/>
  <c r="D89" i="4" s="1"/>
  <c r="E89" i="4" s="1"/>
  <c r="F89" i="4"/>
  <c r="C89" i="4"/>
  <c r="B89" i="4"/>
  <c r="M88" i="4"/>
  <c r="L88" i="4"/>
  <c r="K88" i="4"/>
  <c r="J88" i="4"/>
  <c r="I88" i="4"/>
  <c r="H88" i="4"/>
  <c r="G88" i="4"/>
  <c r="F88" i="4"/>
  <c r="D88" i="4"/>
  <c r="E88" i="4" s="1"/>
  <c r="C88" i="4"/>
  <c r="B88" i="4"/>
  <c r="M87" i="4"/>
  <c r="L87" i="4"/>
  <c r="K87" i="4"/>
  <c r="J87" i="4"/>
  <c r="I87" i="4"/>
  <c r="H87" i="4"/>
  <c r="G87" i="4"/>
  <c r="F87" i="4"/>
  <c r="C87" i="4"/>
  <c r="B87" i="4"/>
  <c r="M86" i="4"/>
  <c r="L86" i="4"/>
  <c r="K86" i="4"/>
  <c r="J86" i="4"/>
  <c r="I86" i="4"/>
  <c r="H86" i="4"/>
  <c r="G86" i="4"/>
  <c r="D86" i="4" s="1"/>
  <c r="E86" i="4" s="1"/>
  <c r="F86" i="4"/>
  <c r="C86" i="4"/>
  <c r="B86" i="4"/>
  <c r="M85" i="4"/>
  <c r="L85" i="4"/>
  <c r="K85" i="4"/>
  <c r="J85" i="4"/>
  <c r="I85" i="4"/>
  <c r="H85" i="4"/>
  <c r="G85" i="4"/>
  <c r="F85" i="4"/>
  <c r="D85" i="4"/>
  <c r="E85" i="4" s="1"/>
  <c r="C85" i="4"/>
  <c r="B85" i="4"/>
  <c r="M84" i="4"/>
  <c r="D84" i="4" s="1"/>
  <c r="E84" i="4" s="1"/>
  <c r="L84" i="4"/>
  <c r="K84" i="4"/>
  <c r="J84" i="4"/>
  <c r="I84" i="4"/>
  <c r="H84" i="4"/>
  <c r="G84" i="4"/>
  <c r="F84" i="4"/>
  <c r="C84" i="4"/>
  <c r="B84" i="4"/>
  <c r="M83" i="4"/>
  <c r="L83" i="4"/>
  <c r="K83" i="4"/>
  <c r="J83" i="4"/>
  <c r="I83" i="4"/>
  <c r="H83" i="4"/>
  <c r="G83" i="4"/>
  <c r="F83" i="4"/>
  <c r="C83" i="4"/>
  <c r="B83" i="4"/>
  <c r="M82" i="4"/>
  <c r="L82" i="4"/>
  <c r="K82" i="4"/>
  <c r="J82" i="4"/>
  <c r="I82" i="4"/>
  <c r="H82" i="4"/>
  <c r="G82" i="4"/>
  <c r="F82" i="4"/>
  <c r="D82" i="4"/>
  <c r="E82" i="4" s="1"/>
  <c r="C82" i="4"/>
  <c r="B82" i="4"/>
  <c r="M81" i="4"/>
  <c r="L81" i="4"/>
  <c r="K81" i="4"/>
  <c r="J81" i="4"/>
  <c r="I81" i="4"/>
  <c r="H81" i="4"/>
  <c r="G81" i="4"/>
  <c r="F81" i="4"/>
  <c r="D81" i="4"/>
  <c r="E81" i="4" s="1"/>
  <c r="C81" i="4"/>
  <c r="B81" i="4"/>
  <c r="M80" i="4"/>
  <c r="L80" i="4"/>
  <c r="D80" i="4" s="1"/>
  <c r="E80" i="4" s="1"/>
  <c r="K80" i="4"/>
  <c r="J80" i="4"/>
  <c r="I80" i="4"/>
  <c r="H80" i="4"/>
  <c r="G80" i="4"/>
  <c r="F80" i="4"/>
  <c r="C80" i="4"/>
  <c r="B80" i="4"/>
  <c r="M79" i="4"/>
  <c r="L79" i="4"/>
  <c r="K79" i="4"/>
  <c r="J79" i="4"/>
  <c r="I79" i="4"/>
  <c r="H79" i="4"/>
  <c r="G79" i="4"/>
  <c r="D79" i="4" s="1"/>
  <c r="E79" i="4" s="1"/>
  <c r="F79" i="4"/>
  <c r="C79" i="4"/>
  <c r="B79" i="4"/>
  <c r="M78" i="4"/>
  <c r="L78" i="4"/>
  <c r="K78" i="4"/>
  <c r="J78" i="4"/>
  <c r="I78" i="4"/>
  <c r="H78" i="4"/>
  <c r="G78" i="4"/>
  <c r="F78" i="4"/>
  <c r="D78" i="4"/>
  <c r="E78" i="4" s="1"/>
  <c r="C78" i="4"/>
  <c r="B78" i="4"/>
  <c r="M77" i="4"/>
  <c r="L77" i="4"/>
  <c r="K77" i="4"/>
  <c r="J77" i="4"/>
  <c r="I77" i="4"/>
  <c r="H77" i="4"/>
  <c r="G77" i="4"/>
  <c r="D77" i="4" s="1"/>
  <c r="E77" i="4" s="1"/>
  <c r="F77" i="4"/>
  <c r="C77" i="4"/>
  <c r="B77" i="4"/>
  <c r="M76" i="4"/>
  <c r="L76" i="4"/>
  <c r="K76" i="4"/>
  <c r="J76" i="4"/>
  <c r="I76" i="4"/>
  <c r="H76" i="4"/>
  <c r="G76" i="4"/>
  <c r="D76" i="4" s="1"/>
  <c r="E76" i="4" s="1"/>
  <c r="F76" i="4"/>
  <c r="C76" i="4"/>
  <c r="B76" i="4"/>
  <c r="M75" i="4"/>
  <c r="L75" i="4"/>
  <c r="K75" i="4"/>
  <c r="J75" i="4"/>
  <c r="I75" i="4"/>
  <c r="H75" i="4"/>
  <c r="G75" i="4"/>
  <c r="D75" i="4" s="1"/>
  <c r="F75" i="4"/>
  <c r="C75" i="4"/>
  <c r="B75" i="4"/>
  <c r="M74" i="4"/>
  <c r="L74" i="4"/>
  <c r="D74" i="4" s="1"/>
  <c r="E74" i="4" s="1"/>
  <c r="K74" i="4"/>
  <c r="J74" i="4"/>
  <c r="I74" i="4"/>
  <c r="H74" i="4"/>
  <c r="G74" i="4"/>
  <c r="F74" i="4"/>
  <c r="C74" i="4"/>
  <c r="B74" i="4"/>
  <c r="M73" i="4"/>
  <c r="L73" i="4"/>
  <c r="K73" i="4"/>
  <c r="J73" i="4"/>
  <c r="I73" i="4"/>
  <c r="H73" i="4"/>
  <c r="D73" i="4" s="1"/>
  <c r="E73" i="4" s="1"/>
  <c r="G73" i="4"/>
  <c r="F73" i="4"/>
  <c r="C73" i="4"/>
  <c r="B73" i="4"/>
  <c r="M72" i="4"/>
  <c r="L72" i="4"/>
  <c r="K72" i="4"/>
  <c r="J72" i="4"/>
  <c r="I72" i="4"/>
  <c r="H72" i="4"/>
  <c r="G72" i="4"/>
  <c r="D72" i="4" s="1"/>
  <c r="E72" i="4" s="1"/>
  <c r="F72" i="4"/>
  <c r="C72" i="4"/>
  <c r="B72" i="4"/>
  <c r="M71" i="4"/>
  <c r="L71" i="4"/>
  <c r="K71" i="4"/>
  <c r="J71" i="4"/>
  <c r="I71" i="4"/>
  <c r="H71" i="4"/>
  <c r="G71" i="4"/>
  <c r="D71" i="4" s="1"/>
  <c r="E71" i="4" s="1"/>
  <c r="F71" i="4"/>
  <c r="C71" i="4"/>
  <c r="B71" i="4"/>
  <c r="M70" i="4"/>
  <c r="L70" i="4"/>
  <c r="K70" i="4"/>
  <c r="J70" i="4"/>
  <c r="I70" i="4"/>
  <c r="D70" i="4" s="1"/>
  <c r="E70" i="4" s="1"/>
  <c r="H70" i="4"/>
  <c r="G70" i="4"/>
  <c r="F70" i="4"/>
  <c r="C70" i="4"/>
  <c r="B70" i="4"/>
  <c r="M69" i="4"/>
  <c r="L69" i="4"/>
  <c r="K69" i="4"/>
  <c r="J69" i="4"/>
  <c r="I69" i="4"/>
  <c r="H69" i="4"/>
  <c r="G69" i="4"/>
  <c r="D69" i="4" s="1"/>
  <c r="E69" i="4" s="1"/>
  <c r="F69" i="4"/>
  <c r="C69" i="4"/>
  <c r="B69" i="4"/>
  <c r="M68" i="4"/>
  <c r="L68" i="4"/>
  <c r="K68" i="4"/>
  <c r="J68" i="4"/>
  <c r="I68" i="4"/>
  <c r="H68" i="4"/>
  <c r="G68" i="4"/>
  <c r="D68" i="4" s="1"/>
  <c r="E68" i="4" s="1"/>
  <c r="F68" i="4"/>
  <c r="C68" i="4"/>
  <c r="B68" i="4"/>
  <c r="M67" i="4"/>
  <c r="L67" i="4"/>
  <c r="K67" i="4"/>
  <c r="J67" i="4"/>
  <c r="I67" i="4"/>
  <c r="H67" i="4"/>
  <c r="G67" i="4"/>
  <c r="F67" i="4"/>
  <c r="C67" i="4"/>
  <c r="B67" i="4"/>
  <c r="M66" i="4"/>
  <c r="L66" i="4"/>
  <c r="K66" i="4"/>
  <c r="J66" i="4"/>
  <c r="I66" i="4"/>
  <c r="H66" i="4"/>
  <c r="G66" i="4"/>
  <c r="D66" i="4" s="1"/>
  <c r="E66" i="4" s="1"/>
  <c r="F66" i="4"/>
  <c r="C66" i="4"/>
  <c r="B66" i="4"/>
  <c r="M65" i="4"/>
  <c r="L65" i="4"/>
  <c r="K65" i="4"/>
  <c r="J65" i="4"/>
  <c r="I65" i="4"/>
  <c r="H65" i="4"/>
  <c r="G65" i="4"/>
  <c r="F65" i="4"/>
  <c r="D65" i="4"/>
  <c r="E65" i="4" s="1"/>
  <c r="C65" i="4"/>
  <c r="B65" i="4"/>
  <c r="M64" i="4"/>
  <c r="L64" i="4"/>
  <c r="K64" i="4"/>
  <c r="J64" i="4"/>
  <c r="I64" i="4"/>
  <c r="H64" i="4"/>
  <c r="G64" i="4"/>
  <c r="D64" i="4" s="1"/>
  <c r="E64" i="4" s="1"/>
  <c r="F64" i="4"/>
  <c r="C64" i="4"/>
  <c r="B64" i="4"/>
  <c r="M63" i="4"/>
  <c r="L63" i="4"/>
  <c r="K63" i="4"/>
  <c r="J63" i="4"/>
  <c r="I63" i="4"/>
  <c r="H63" i="4"/>
  <c r="G63" i="4"/>
  <c r="F63" i="4"/>
  <c r="C63" i="4"/>
  <c r="B63" i="4"/>
  <c r="M62" i="4"/>
  <c r="L62" i="4"/>
  <c r="K62" i="4"/>
  <c r="J62" i="4"/>
  <c r="I62" i="4"/>
  <c r="H62" i="4"/>
  <c r="G62" i="4"/>
  <c r="D62" i="4" s="1"/>
  <c r="E62" i="4" s="1"/>
  <c r="F62" i="4"/>
  <c r="C62" i="4"/>
  <c r="B62" i="4"/>
  <c r="M61" i="4"/>
  <c r="L61" i="4"/>
  <c r="K61" i="4"/>
  <c r="J61" i="4"/>
  <c r="I61" i="4"/>
  <c r="H61" i="4"/>
  <c r="G61" i="4"/>
  <c r="F61" i="4"/>
  <c r="D61" i="4"/>
  <c r="E61" i="4" s="1"/>
  <c r="C61" i="4"/>
  <c r="B61" i="4"/>
  <c r="M60" i="4"/>
  <c r="L60" i="4"/>
  <c r="K60" i="4"/>
  <c r="J60" i="4"/>
  <c r="I60" i="4"/>
  <c r="H60" i="4"/>
  <c r="G60" i="4"/>
  <c r="D60" i="4" s="1"/>
  <c r="E60" i="4" s="1"/>
  <c r="F60" i="4"/>
  <c r="C60" i="4"/>
  <c r="B60" i="4"/>
  <c r="M59" i="4"/>
  <c r="L59" i="4"/>
  <c r="K59" i="4"/>
  <c r="J59" i="4"/>
  <c r="I59" i="4"/>
  <c r="H59" i="4"/>
  <c r="G59" i="4"/>
  <c r="F59" i="4"/>
  <c r="C59" i="4"/>
  <c r="B59" i="4"/>
  <c r="M58" i="4"/>
  <c r="L58" i="4"/>
  <c r="K58" i="4"/>
  <c r="J58" i="4"/>
  <c r="I58" i="4"/>
  <c r="H58" i="4"/>
  <c r="D58" i="4" s="1"/>
  <c r="E58" i="4" s="1"/>
  <c r="G58" i="4"/>
  <c r="F58" i="4"/>
  <c r="C58" i="4"/>
  <c r="B58" i="4"/>
  <c r="M57" i="4"/>
  <c r="L57" i="4"/>
  <c r="K57" i="4"/>
  <c r="J57" i="4"/>
  <c r="I57" i="4"/>
  <c r="H57" i="4"/>
  <c r="G57" i="4"/>
  <c r="D57" i="4" s="1"/>
  <c r="E57" i="4" s="1"/>
  <c r="F57" i="4"/>
  <c r="C57" i="4"/>
  <c r="B57" i="4"/>
  <c r="M56" i="4"/>
  <c r="L56" i="4"/>
  <c r="K56" i="4"/>
  <c r="D56" i="4" s="1"/>
  <c r="E56" i="4" s="1"/>
  <c r="J56" i="4"/>
  <c r="I56" i="4"/>
  <c r="H56" i="4"/>
  <c r="G56" i="4"/>
  <c r="F56" i="4"/>
  <c r="C56" i="4"/>
  <c r="B56" i="4"/>
  <c r="M55" i="4"/>
  <c r="L55" i="4"/>
  <c r="K55" i="4"/>
  <c r="J55" i="4"/>
  <c r="I55" i="4"/>
  <c r="H55" i="4"/>
  <c r="G55" i="4"/>
  <c r="F55" i="4"/>
  <c r="C55" i="4"/>
  <c r="B55" i="4"/>
  <c r="M54" i="4"/>
  <c r="L54" i="4"/>
  <c r="K54" i="4"/>
  <c r="J54" i="4"/>
  <c r="I54" i="4"/>
  <c r="H54" i="4"/>
  <c r="D54" i="4" s="1"/>
  <c r="E54" i="4" s="1"/>
  <c r="G54" i="4"/>
  <c r="F54" i="4"/>
  <c r="C54" i="4"/>
  <c r="B54" i="4"/>
  <c r="M53" i="4"/>
  <c r="L53" i="4"/>
  <c r="K53" i="4"/>
  <c r="D53" i="4" s="1"/>
  <c r="E53" i="4" s="1"/>
  <c r="J53" i="4"/>
  <c r="I53" i="4"/>
  <c r="H53" i="4"/>
  <c r="G53" i="4"/>
  <c r="F53" i="4"/>
  <c r="C53" i="4"/>
  <c r="B53" i="4"/>
  <c r="M52" i="4"/>
  <c r="L52" i="4"/>
  <c r="K52" i="4"/>
  <c r="J52" i="4"/>
  <c r="I52" i="4"/>
  <c r="H52" i="4"/>
  <c r="G52" i="4"/>
  <c r="D52" i="4" s="1"/>
  <c r="E52" i="4" s="1"/>
  <c r="F52" i="4"/>
  <c r="C52" i="4"/>
  <c r="B52" i="4"/>
  <c r="M51" i="4"/>
  <c r="L51" i="4"/>
  <c r="K51" i="4"/>
  <c r="J51" i="4"/>
  <c r="I51" i="4"/>
  <c r="H51" i="4"/>
  <c r="G51" i="4"/>
  <c r="F51" i="4"/>
  <c r="D51" i="4"/>
  <c r="E51" i="4" s="1"/>
  <c r="C51" i="4"/>
  <c r="B51" i="4"/>
  <c r="M50" i="4"/>
  <c r="L50" i="4"/>
  <c r="K50" i="4"/>
  <c r="J50" i="4"/>
  <c r="I50" i="4"/>
  <c r="H50" i="4"/>
  <c r="G50" i="4"/>
  <c r="D50" i="4" s="1"/>
  <c r="E50" i="4" s="1"/>
  <c r="F50" i="4"/>
  <c r="C50" i="4"/>
  <c r="B50" i="4"/>
  <c r="M49" i="4"/>
  <c r="L49" i="4"/>
  <c r="K49" i="4"/>
  <c r="J49" i="4"/>
  <c r="I49" i="4"/>
  <c r="H49" i="4"/>
  <c r="G49" i="4"/>
  <c r="D49" i="4" s="1"/>
  <c r="E49" i="4" s="1"/>
  <c r="F49" i="4"/>
  <c r="C49" i="4"/>
  <c r="B49" i="4"/>
  <c r="M48" i="4"/>
  <c r="L48" i="4"/>
  <c r="K48" i="4"/>
  <c r="J48" i="4"/>
  <c r="I48" i="4"/>
  <c r="H48" i="4"/>
  <c r="G48" i="4"/>
  <c r="F48" i="4"/>
  <c r="D48" i="4"/>
  <c r="E48" i="4" s="1"/>
  <c r="C48" i="4"/>
  <c r="B48" i="4"/>
  <c r="M47" i="4"/>
  <c r="L47" i="4"/>
  <c r="K47" i="4"/>
  <c r="J47" i="4"/>
  <c r="I47" i="4"/>
  <c r="H47" i="4"/>
  <c r="G47" i="4"/>
  <c r="D47" i="4" s="1"/>
  <c r="E47" i="4" s="1"/>
  <c r="F47" i="4"/>
  <c r="C47" i="4"/>
  <c r="B47" i="4"/>
  <c r="M46" i="4"/>
  <c r="L46" i="4"/>
  <c r="K46" i="4"/>
  <c r="J46" i="4"/>
  <c r="I46" i="4"/>
  <c r="D46" i="4" s="1"/>
  <c r="E46" i="4" s="1"/>
  <c r="H46" i="4"/>
  <c r="G46" i="4"/>
  <c r="F46" i="4"/>
  <c r="C46" i="4"/>
  <c r="B46" i="4"/>
  <c r="M45" i="4"/>
  <c r="L45" i="4"/>
  <c r="K45" i="4"/>
  <c r="J45" i="4"/>
  <c r="I45" i="4"/>
  <c r="H45" i="4"/>
  <c r="G45" i="4"/>
  <c r="D45" i="4" s="1"/>
  <c r="E45" i="4" s="1"/>
  <c r="F45" i="4"/>
  <c r="C45" i="4"/>
  <c r="B45" i="4"/>
  <c r="M44" i="4"/>
  <c r="L44" i="4"/>
  <c r="K44" i="4"/>
  <c r="J44" i="4"/>
  <c r="I44" i="4"/>
  <c r="H44" i="4"/>
  <c r="G44" i="4"/>
  <c r="D44" i="4" s="1"/>
  <c r="E44" i="4" s="1"/>
  <c r="F44" i="4"/>
  <c r="C44" i="4"/>
  <c r="B44" i="4"/>
  <c r="M43" i="4"/>
  <c r="L43" i="4"/>
  <c r="K43" i="4"/>
  <c r="J43" i="4"/>
  <c r="I43" i="4"/>
  <c r="H43" i="4"/>
  <c r="G43" i="4"/>
  <c r="D43" i="4" s="1"/>
  <c r="E43" i="4" s="1"/>
  <c r="F43" i="4"/>
  <c r="C43" i="4"/>
  <c r="B43" i="4"/>
  <c r="M42" i="4"/>
  <c r="L42" i="4"/>
  <c r="K42" i="4"/>
  <c r="J42" i="4"/>
  <c r="I42" i="4"/>
  <c r="H42" i="4"/>
  <c r="G42" i="4"/>
  <c r="D42" i="4" s="1"/>
  <c r="E42" i="4" s="1"/>
  <c r="F42" i="4"/>
  <c r="C42" i="4"/>
  <c r="B42" i="4"/>
  <c r="M41" i="4"/>
  <c r="L41" i="4"/>
  <c r="K41" i="4"/>
  <c r="J41" i="4"/>
  <c r="I41" i="4"/>
  <c r="H41" i="4"/>
  <c r="G41" i="4"/>
  <c r="D41" i="4" s="1"/>
  <c r="E41" i="4" s="1"/>
  <c r="F41" i="4"/>
  <c r="C41" i="4"/>
  <c r="B41" i="4"/>
  <c r="M40" i="4"/>
  <c r="L40" i="4"/>
  <c r="K40" i="4"/>
  <c r="J40" i="4"/>
  <c r="I40" i="4"/>
  <c r="H40" i="4"/>
  <c r="G40" i="4"/>
  <c r="D40" i="4" s="1"/>
  <c r="E40" i="4" s="1"/>
  <c r="F40" i="4"/>
  <c r="C40" i="4"/>
  <c r="B40" i="4"/>
  <c r="M39" i="4"/>
  <c r="L39" i="4"/>
  <c r="D39" i="4" s="1"/>
  <c r="E39" i="4" s="1"/>
  <c r="K39" i="4"/>
  <c r="J39" i="4"/>
  <c r="I39" i="4"/>
  <c r="H39" i="4"/>
  <c r="G39" i="4"/>
  <c r="F39" i="4"/>
  <c r="C39" i="4"/>
  <c r="B39" i="4"/>
  <c r="M38" i="4"/>
  <c r="L38" i="4"/>
  <c r="K38" i="4"/>
  <c r="J38" i="4"/>
  <c r="I38" i="4"/>
  <c r="H38" i="4"/>
  <c r="G38" i="4"/>
  <c r="D38" i="4" s="1"/>
  <c r="E38" i="4" s="1"/>
  <c r="F38" i="4"/>
  <c r="C38" i="4"/>
  <c r="B38" i="4"/>
  <c r="M37" i="4"/>
  <c r="L37" i="4"/>
  <c r="K37" i="4"/>
  <c r="J37" i="4"/>
  <c r="I37" i="4"/>
  <c r="H37" i="4"/>
  <c r="G37" i="4"/>
  <c r="F37" i="4"/>
  <c r="D37" i="4"/>
  <c r="E37" i="4" s="1"/>
  <c r="C37" i="4"/>
  <c r="B37" i="4"/>
  <c r="M36" i="4"/>
  <c r="D36" i="4" s="1"/>
  <c r="E36" i="4" s="1"/>
  <c r="L36" i="4"/>
  <c r="K36" i="4"/>
  <c r="J36" i="4"/>
  <c r="I36" i="4"/>
  <c r="H36" i="4"/>
  <c r="G36" i="4"/>
  <c r="F36" i="4"/>
  <c r="C36" i="4"/>
  <c r="B36" i="4"/>
  <c r="M35" i="4"/>
  <c r="L35" i="4"/>
  <c r="K35" i="4"/>
  <c r="J35" i="4"/>
  <c r="I35" i="4"/>
  <c r="H35" i="4"/>
  <c r="D35" i="4" s="1"/>
  <c r="E35" i="4" s="1"/>
  <c r="G35" i="4"/>
  <c r="F35" i="4"/>
  <c r="C35" i="4"/>
  <c r="B35" i="4"/>
  <c r="M34" i="4"/>
  <c r="L34" i="4"/>
  <c r="K34" i="4"/>
  <c r="J34" i="4"/>
  <c r="I34" i="4"/>
  <c r="H34" i="4"/>
  <c r="G34" i="4"/>
  <c r="D34" i="4" s="1"/>
  <c r="E34" i="4" s="1"/>
  <c r="F34" i="4"/>
  <c r="C34" i="4"/>
  <c r="B34" i="4"/>
  <c r="M33" i="4"/>
  <c r="L33" i="4"/>
  <c r="K33" i="4"/>
  <c r="J33" i="4"/>
  <c r="I33" i="4"/>
  <c r="H33" i="4"/>
  <c r="G33" i="4"/>
  <c r="F33" i="4"/>
  <c r="D33" i="4"/>
  <c r="E33" i="4" s="1"/>
  <c r="C33" i="4"/>
  <c r="B33" i="4"/>
  <c r="M32" i="4"/>
  <c r="L32" i="4"/>
  <c r="K32" i="4"/>
  <c r="J32" i="4"/>
  <c r="I32" i="4"/>
  <c r="H32" i="4"/>
  <c r="G32" i="4"/>
  <c r="F32" i="4"/>
  <c r="D32" i="4" s="1"/>
  <c r="E32" i="4" s="1"/>
  <c r="C32" i="4"/>
  <c r="B32" i="4"/>
  <c r="M31" i="4"/>
  <c r="L31" i="4"/>
  <c r="K31" i="4"/>
  <c r="J31" i="4"/>
  <c r="I31" i="4"/>
  <c r="H31" i="4"/>
  <c r="G31" i="4"/>
  <c r="D31" i="4" s="1"/>
  <c r="E31" i="4" s="1"/>
  <c r="F31" i="4"/>
  <c r="C31" i="4"/>
  <c r="B31" i="4"/>
  <c r="M30" i="4"/>
  <c r="L30" i="4"/>
  <c r="K30" i="4"/>
  <c r="J30" i="4"/>
  <c r="I30" i="4"/>
  <c r="H30" i="4"/>
  <c r="G30" i="4"/>
  <c r="F30" i="4"/>
  <c r="D30" i="4"/>
  <c r="E30" i="4" s="1"/>
  <c r="C30" i="4"/>
  <c r="B30" i="4"/>
  <c r="M29" i="4"/>
  <c r="L29" i="4"/>
  <c r="K29" i="4"/>
  <c r="J29" i="4"/>
  <c r="I29" i="4"/>
  <c r="H29" i="4"/>
  <c r="D29" i="4" s="1"/>
  <c r="E29" i="4" s="1"/>
  <c r="G29" i="4"/>
  <c r="F29" i="4"/>
  <c r="C29" i="4"/>
  <c r="B29" i="4"/>
  <c r="M28" i="4"/>
  <c r="L28" i="4"/>
  <c r="K28" i="4"/>
  <c r="D28" i="4" s="1"/>
  <c r="E28" i="4" s="1"/>
  <c r="J28" i="4"/>
  <c r="I28" i="4"/>
  <c r="H28" i="4"/>
  <c r="G28" i="4"/>
  <c r="F28" i="4"/>
  <c r="C28" i="4"/>
  <c r="B28" i="4"/>
  <c r="M27" i="4"/>
  <c r="L27" i="4"/>
  <c r="K27" i="4"/>
  <c r="J27" i="4"/>
  <c r="I27" i="4"/>
  <c r="H27" i="4"/>
  <c r="G27" i="4"/>
  <c r="D27" i="4" s="1"/>
  <c r="E27" i="4" s="1"/>
  <c r="F27" i="4"/>
  <c r="C27" i="4"/>
  <c r="B27" i="4"/>
  <c r="M26" i="4"/>
  <c r="L26" i="4"/>
  <c r="K26" i="4"/>
  <c r="J26" i="4"/>
  <c r="I26" i="4"/>
  <c r="H26" i="4"/>
  <c r="G26" i="4"/>
  <c r="F26" i="4"/>
  <c r="D26" i="4"/>
  <c r="E26" i="4" s="1"/>
  <c r="C26" i="4"/>
  <c r="B26" i="4"/>
  <c r="M25" i="4"/>
  <c r="L25" i="4"/>
  <c r="K25" i="4"/>
  <c r="J25" i="4"/>
  <c r="I25" i="4"/>
  <c r="H25" i="4"/>
  <c r="G25" i="4"/>
  <c r="D25" i="4" s="1"/>
  <c r="E25" i="4" s="1"/>
  <c r="F25" i="4"/>
  <c r="C25" i="4"/>
  <c r="B25" i="4"/>
  <c r="M24" i="4"/>
  <c r="L24" i="4"/>
  <c r="K24" i="4"/>
  <c r="J24" i="4"/>
  <c r="I24" i="4"/>
  <c r="H24" i="4"/>
  <c r="G24" i="4"/>
  <c r="F24" i="4"/>
  <c r="D24" i="4" s="1"/>
  <c r="E24" i="4" s="1"/>
  <c r="C24" i="4"/>
  <c r="B24" i="4"/>
  <c r="M23" i="4"/>
  <c r="L23" i="4"/>
  <c r="K23" i="4"/>
  <c r="J23" i="4"/>
  <c r="I23" i="4"/>
  <c r="H23" i="4"/>
  <c r="G23" i="4"/>
  <c r="F23" i="4"/>
  <c r="D23" i="4"/>
  <c r="C23" i="4"/>
  <c r="B23" i="4"/>
  <c r="M22" i="4"/>
  <c r="L22" i="4"/>
  <c r="K22" i="4"/>
  <c r="J22" i="4"/>
  <c r="I22" i="4"/>
  <c r="H22" i="4"/>
  <c r="G22" i="4"/>
  <c r="F22" i="4"/>
  <c r="D22" i="4" s="1"/>
  <c r="E22" i="4" s="1"/>
  <c r="C22" i="4"/>
  <c r="B22" i="4"/>
  <c r="M21" i="4"/>
  <c r="L21" i="4"/>
  <c r="K21" i="4"/>
  <c r="D21" i="4" s="1"/>
  <c r="E21" i="4" s="1"/>
  <c r="J21" i="4"/>
  <c r="I21" i="4"/>
  <c r="H21" i="4"/>
  <c r="G21" i="4"/>
  <c r="F21" i="4"/>
  <c r="C21" i="4"/>
  <c r="B21" i="4"/>
  <c r="M20" i="4"/>
  <c r="L20" i="4"/>
  <c r="K20" i="4"/>
  <c r="J20" i="4"/>
  <c r="I20" i="4"/>
  <c r="H20" i="4"/>
  <c r="G20" i="4"/>
  <c r="D20" i="4" s="1"/>
  <c r="E20" i="4" s="1"/>
  <c r="F20" i="4"/>
  <c r="C20" i="4"/>
  <c r="B20" i="4"/>
  <c r="M19" i="4"/>
  <c r="L19" i="4"/>
  <c r="K19" i="4"/>
  <c r="J19" i="4"/>
  <c r="I19" i="4"/>
  <c r="H19" i="4"/>
  <c r="G19" i="4"/>
  <c r="F19" i="4"/>
  <c r="D19" i="4"/>
  <c r="E19" i="4" s="1"/>
  <c r="C19" i="4"/>
  <c r="B19" i="4"/>
  <c r="M18" i="4"/>
  <c r="L18" i="4"/>
  <c r="K18" i="4"/>
  <c r="J18" i="4"/>
  <c r="I18" i="4"/>
  <c r="H18" i="4"/>
  <c r="G18" i="4"/>
  <c r="F18" i="4"/>
  <c r="D18" i="4" s="1"/>
  <c r="E18" i="4" s="1"/>
  <c r="C18" i="4"/>
  <c r="B18" i="4"/>
  <c r="M17" i="4"/>
  <c r="L17" i="4"/>
  <c r="K17" i="4"/>
  <c r="J17" i="4"/>
  <c r="I17" i="4"/>
  <c r="H17" i="4"/>
  <c r="G17" i="4"/>
  <c r="D17" i="4" s="1"/>
  <c r="E17" i="4" s="1"/>
  <c r="F17" i="4"/>
  <c r="C17" i="4"/>
  <c r="B17" i="4"/>
  <c r="M16" i="4"/>
  <c r="L16" i="4"/>
  <c r="K16" i="4"/>
  <c r="J16" i="4"/>
  <c r="I16" i="4"/>
  <c r="H16" i="4"/>
  <c r="G16" i="4"/>
  <c r="F16" i="4"/>
  <c r="D16" i="4"/>
  <c r="E16" i="4" s="1"/>
  <c r="C16" i="4"/>
  <c r="B16" i="4"/>
  <c r="M15" i="4"/>
  <c r="L15" i="4"/>
  <c r="K15" i="4"/>
  <c r="J15" i="4"/>
  <c r="I15" i="4"/>
  <c r="H15" i="4"/>
  <c r="G15" i="4"/>
  <c r="D15" i="4" s="1"/>
  <c r="E15" i="4" s="1"/>
  <c r="F15" i="4"/>
  <c r="C15" i="4"/>
  <c r="B15" i="4"/>
  <c r="M14" i="4"/>
  <c r="L14" i="4"/>
  <c r="K14" i="4"/>
  <c r="J14" i="4"/>
  <c r="I14" i="4"/>
  <c r="D14" i="4" s="1"/>
  <c r="E14" i="4" s="1"/>
  <c r="H14" i="4"/>
  <c r="G14" i="4"/>
  <c r="F14" i="4"/>
  <c r="C14" i="4"/>
  <c r="B14" i="4"/>
  <c r="M13" i="4"/>
  <c r="L13" i="4"/>
  <c r="K13" i="4"/>
  <c r="J13" i="4"/>
  <c r="I13" i="4"/>
  <c r="H13" i="4"/>
  <c r="G13" i="4"/>
  <c r="D13" i="4" s="1"/>
  <c r="E13" i="4" s="1"/>
  <c r="F13" i="4"/>
  <c r="C13" i="4"/>
  <c r="B13" i="4"/>
  <c r="M12" i="4"/>
  <c r="L12" i="4"/>
  <c r="K12" i="4"/>
  <c r="J12" i="4"/>
  <c r="I12" i="4"/>
  <c r="H12" i="4"/>
  <c r="G12" i="4"/>
  <c r="F12" i="4"/>
  <c r="D12" i="4" s="1"/>
  <c r="E12" i="4" s="1"/>
  <c r="C12" i="4"/>
  <c r="B12" i="4"/>
  <c r="M11" i="4"/>
  <c r="L11" i="4"/>
  <c r="K11" i="4"/>
  <c r="J11" i="4"/>
  <c r="I11" i="4"/>
  <c r="H11" i="4"/>
  <c r="G11" i="4"/>
  <c r="D11" i="4" s="1"/>
  <c r="E11" i="4" s="1"/>
  <c r="F11" i="4"/>
  <c r="C11" i="4"/>
  <c r="B11" i="4"/>
  <c r="M10" i="4"/>
  <c r="L10" i="4"/>
  <c r="K10" i="4"/>
  <c r="J10" i="4"/>
  <c r="I10" i="4"/>
  <c r="H10" i="4"/>
  <c r="G10" i="4"/>
  <c r="D10" i="4" s="1"/>
  <c r="E10" i="4" s="1"/>
  <c r="F10" i="4"/>
  <c r="C10" i="4"/>
  <c r="B10" i="4"/>
  <c r="M9" i="4"/>
  <c r="L9" i="4"/>
  <c r="K9" i="4"/>
  <c r="J9" i="4"/>
  <c r="I9" i="4"/>
  <c r="H9" i="4"/>
  <c r="G9" i="4"/>
  <c r="D9" i="4" s="1"/>
  <c r="E9" i="4" s="1"/>
  <c r="F9" i="4"/>
  <c r="C9" i="4"/>
  <c r="B9" i="4"/>
  <c r="M8" i="4"/>
  <c r="L8" i="4"/>
  <c r="K8" i="4"/>
  <c r="J8" i="4"/>
  <c r="I8" i="4"/>
  <c r="H8" i="4"/>
  <c r="G8" i="4"/>
  <c r="F8" i="4"/>
  <c r="D8" i="4"/>
  <c r="C8" i="4"/>
  <c r="B8" i="4"/>
  <c r="M7" i="4"/>
  <c r="L7" i="4"/>
  <c r="K7" i="4"/>
  <c r="J7" i="4"/>
  <c r="D7" i="4" s="1"/>
  <c r="E7" i="4" s="1"/>
  <c r="I7" i="4"/>
  <c r="H7" i="4"/>
  <c r="G7" i="4"/>
  <c r="F7" i="4"/>
  <c r="C7" i="4"/>
  <c r="B7" i="4"/>
  <c r="M6" i="4"/>
  <c r="L6" i="4"/>
  <c r="K6" i="4"/>
  <c r="J6" i="4"/>
  <c r="I6" i="4"/>
  <c r="H6" i="4"/>
  <c r="G6" i="4"/>
  <c r="F6" i="4"/>
  <c r="D6" i="4" s="1"/>
  <c r="E6" i="4" s="1"/>
  <c r="C6" i="4"/>
  <c r="B6" i="4"/>
  <c r="M5" i="4"/>
  <c r="L5" i="4"/>
  <c r="K5" i="4"/>
  <c r="J5" i="4"/>
  <c r="I5" i="4"/>
  <c r="H5" i="4"/>
  <c r="G5" i="4"/>
  <c r="F5" i="4"/>
  <c r="D5" i="4"/>
  <c r="E5" i="4" s="1"/>
  <c r="C5" i="4"/>
  <c r="B5" i="3" s="1"/>
  <c r="F5" i="3" s="1"/>
  <c r="B5" i="4"/>
  <c r="M4" i="4"/>
  <c r="D4" i="4" s="1"/>
  <c r="L4" i="4"/>
  <c r="K4" i="4"/>
  <c r="J4" i="4"/>
  <c r="I4" i="4"/>
  <c r="H4" i="4"/>
  <c r="G4" i="4"/>
  <c r="F4" i="4"/>
  <c r="C4" i="4"/>
  <c r="B4" i="4"/>
  <c r="H10" i="3"/>
  <c r="H9" i="3"/>
  <c r="H8" i="3"/>
  <c r="H7" i="3"/>
  <c r="H6" i="3"/>
  <c r="H5" i="3"/>
  <c r="B17" i="1"/>
  <c r="B16" i="1"/>
  <c r="B9" i="1"/>
  <c r="E4" i="4" l="1"/>
  <c r="D103" i="4"/>
  <c r="E103" i="4" s="1"/>
  <c r="B9" i="3"/>
  <c r="F9" i="3" s="1"/>
  <c r="I9" i="3" s="1"/>
  <c r="B7" i="3"/>
  <c r="F7" i="3" s="1"/>
  <c r="I7" i="3" s="1"/>
  <c r="D59" i="4"/>
  <c r="E59" i="4" s="1"/>
  <c r="D123" i="4"/>
  <c r="E123" i="4" s="1"/>
  <c r="D139" i="4"/>
  <c r="E139" i="4" s="1"/>
  <c r="D155" i="4"/>
  <c r="E155" i="4" s="1"/>
  <c r="D171" i="4"/>
  <c r="E171" i="4" s="1"/>
  <c r="D187" i="4"/>
  <c r="E187" i="4" s="1"/>
  <c r="D203" i="4"/>
  <c r="E203" i="4" s="1"/>
  <c r="E209" i="4"/>
  <c r="D228" i="4"/>
  <c r="E228" i="4" s="1"/>
  <c r="D239" i="4"/>
  <c r="E239" i="4" s="1"/>
  <c r="D242" i="4"/>
  <c r="E242" i="4" s="1"/>
  <c r="D260" i="4"/>
  <c r="E260" i="4" s="1"/>
  <c r="D271" i="4"/>
  <c r="E271" i="4" s="1"/>
  <c r="D274" i="4"/>
  <c r="E274" i="4" s="1"/>
  <c r="D292" i="4"/>
  <c r="E292" i="4" s="1"/>
  <c r="D303" i="4"/>
  <c r="E303" i="4" s="1"/>
  <c r="D306" i="4"/>
  <c r="E306" i="4" s="1"/>
  <c r="D324" i="4"/>
  <c r="E324" i="4" s="1"/>
  <c r="D335" i="4"/>
  <c r="E335" i="4" s="1"/>
  <c r="D338" i="4"/>
  <c r="E338" i="4" s="1"/>
  <c r="D356" i="4"/>
  <c r="E356" i="4" s="1"/>
  <c r="D55" i="4"/>
  <c r="E55" i="4" s="1"/>
  <c r="D119" i="4"/>
  <c r="E119" i="4" s="1"/>
  <c r="D218" i="4"/>
  <c r="E218" i="4" s="1"/>
  <c r="E241" i="4"/>
  <c r="E273" i="4"/>
  <c r="D314" i="4"/>
  <c r="E314" i="4" s="1"/>
  <c r="D366" i="4"/>
  <c r="E366" i="4" s="1"/>
  <c r="E183" i="4"/>
  <c r="D346" i="4"/>
  <c r="E346" i="4" s="1"/>
  <c r="E108" i="4"/>
  <c r="E128" i="4"/>
  <c r="E144" i="4"/>
  <c r="E160" i="4"/>
  <c r="E229" i="4"/>
  <c r="E261" i="4"/>
  <c r="E23" i="4"/>
  <c r="E8" i="4"/>
  <c r="D95" i="4"/>
  <c r="E95" i="4" s="1"/>
  <c r="D115" i="4"/>
  <c r="E115" i="4" s="1"/>
  <c r="D138" i="4"/>
  <c r="E138" i="4" s="1"/>
  <c r="D154" i="4"/>
  <c r="E154" i="4" s="1"/>
  <c r="D170" i="4"/>
  <c r="E170" i="4" s="1"/>
  <c r="D186" i="4"/>
  <c r="E186" i="4" s="1"/>
  <c r="D202" i="4"/>
  <c r="E202" i="4" s="1"/>
  <c r="E217" i="4"/>
  <c r="D224" i="4"/>
  <c r="E224" i="4" s="1"/>
  <c r="D235" i="4"/>
  <c r="E235" i="4" s="1"/>
  <c r="D238" i="4"/>
  <c r="E238" i="4" s="1"/>
  <c r="D256" i="4"/>
  <c r="E256" i="4" s="1"/>
  <c r="D267" i="4"/>
  <c r="E267" i="4" s="1"/>
  <c r="D270" i="4"/>
  <c r="E270" i="4" s="1"/>
  <c r="D288" i="4"/>
  <c r="E288" i="4" s="1"/>
  <c r="D299" i="4"/>
  <c r="E299" i="4" s="1"/>
  <c r="D302" i="4"/>
  <c r="E302" i="4" s="1"/>
  <c r="D320" i="4"/>
  <c r="E320" i="4" s="1"/>
  <c r="D331" i="4"/>
  <c r="E331" i="4" s="1"/>
  <c r="D334" i="4"/>
  <c r="E334" i="4" s="1"/>
  <c r="D352" i="4"/>
  <c r="E352" i="4" s="1"/>
  <c r="E368" i="4"/>
  <c r="E436" i="4"/>
  <c r="E480" i="4"/>
  <c r="I5" i="3"/>
  <c r="D211" i="4"/>
  <c r="E211" i="4" s="1"/>
  <c r="E151" i="4"/>
  <c r="E365" i="4"/>
  <c r="E75" i="4"/>
  <c r="D91" i="4"/>
  <c r="E91" i="4" s="1"/>
  <c r="D111" i="4"/>
  <c r="E111" i="4" s="1"/>
  <c r="E237" i="4"/>
  <c r="E269" i="4"/>
  <c r="D310" i="4"/>
  <c r="E310" i="4" s="1"/>
  <c r="D374" i="4"/>
  <c r="E374" i="4" s="1"/>
  <c r="E112" i="4"/>
  <c r="E135" i="4"/>
  <c r="B8" i="3"/>
  <c r="F8" i="3" s="1"/>
  <c r="I8" i="3" s="1"/>
  <c r="D134" i="4"/>
  <c r="E134" i="4" s="1"/>
  <c r="D150" i="4"/>
  <c r="E150" i="4" s="1"/>
  <c r="D166" i="4"/>
  <c r="E166" i="4" s="1"/>
  <c r="D182" i="4"/>
  <c r="E182" i="4" s="1"/>
  <c r="D198" i="4"/>
  <c r="E198" i="4" s="1"/>
  <c r="D243" i="4"/>
  <c r="E243" i="4" s="1"/>
  <c r="D275" i="4"/>
  <c r="E275" i="4" s="1"/>
  <c r="D307" i="4"/>
  <c r="E307" i="4" s="1"/>
  <c r="D339" i="4"/>
  <c r="E339" i="4" s="1"/>
  <c r="D342" i="4"/>
  <c r="E342" i="4" s="1"/>
  <c r="D67" i="4"/>
  <c r="E67" i="4" s="1"/>
  <c r="E213" i="4"/>
  <c r="E225" i="4"/>
  <c r="E257" i="4"/>
  <c r="D107" i="4"/>
  <c r="E107" i="4" s="1"/>
  <c r="D127" i="4"/>
  <c r="E127" i="4" s="1"/>
  <c r="D143" i="4"/>
  <c r="E143" i="4" s="1"/>
  <c r="D159" i="4"/>
  <c r="E159" i="4" s="1"/>
  <c r="D175" i="4"/>
  <c r="E175" i="4" s="1"/>
  <c r="D191" i="4"/>
  <c r="E191" i="4" s="1"/>
  <c r="D207" i="4"/>
  <c r="E207" i="4" s="1"/>
  <c r="D231" i="4"/>
  <c r="E231" i="4" s="1"/>
  <c r="D263" i="4"/>
  <c r="E263" i="4" s="1"/>
  <c r="D295" i="4"/>
  <c r="E295" i="4" s="1"/>
  <c r="D327" i="4"/>
  <c r="E327" i="4" s="1"/>
  <c r="D359" i="4"/>
  <c r="E359" i="4" s="1"/>
  <c r="D63" i="4"/>
  <c r="E63" i="4" s="1"/>
  <c r="D210" i="4"/>
  <c r="E210" i="4" s="1"/>
  <c r="D219" i="4"/>
  <c r="E219" i="4" s="1"/>
  <c r="E245" i="4"/>
  <c r="E277" i="4"/>
  <c r="D318" i="4"/>
  <c r="E318" i="4" s="1"/>
  <c r="D367" i="4"/>
  <c r="E367" i="4" s="1"/>
  <c r="D370" i="4"/>
  <c r="E370" i="4" s="1"/>
  <c r="D87" i="4"/>
  <c r="E87" i="4" s="1"/>
  <c r="B9" i="5"/>
  <c r="B5" i="5"/>
  <c r="B7" i="5"/>
  <c r="B6" i="5"/>
  <c r="B8" i="5"/>
  <c r="D83" i="4"/>
  <c r="E83" i="4" s="1"/>
  <c r="D130" i="4"/>
  <c r="E130" i="4" s="1"/>
  <c r="D146" i="4"/>
  <c r="E146" i="4" s="1"/>
  <c r="D162" i="4"/>
  <c r="E162" i="4" s="1"/>
  <c r="D178" i="4"/>
  <c r="E178" i="4" s="1"/>
  <c r="D194" i="4"/>
  <c r="E194" i="4" s="1"/>
  <c r="D222" i="4"/>
  <c r="E222" i="4" s="1"/>
  <c r="D240" i="4"/>
  <c r="E240" i="4" s="1"/>
  <c r="D251" i="4"/>
  <c r="E251" i="4" s="1"/>
  <c r="D254" i="4"/>
  <c r="E254" i="4" s="1"/>
  <c r="D272" i="4"/>
  <c r="E272" i="4" s="1"/>
  <c r="D283" i="4"/>
  <c r="E283" i="4" s="1"/>
  <c r="D286" i="4"/>
  <c r="E286" i="4" s="1"/>
  <c r="D304" i="4"/>
  <c r="E304" i="4" s="1"/>
  <c r="D315" i="4"/>
  <c r="E315" i="4" s="1"/>
  <c r="D336" i="4"/>
  <c r="E336" i="4" s="1"/>
  <c r="D347" i="4"/>
  <c r="E347" i="4" s="1"/>
  <c r="D350" i="4"/>
  <c r="E350" i="4" s="1"/>
  <c r="E451" i="4"/>
  <c r="D390" i="4"/>
  <c r="E390" i="4" s="1"/>
  <c r="D406" i="4"/>
  <c r="E406" i="4" s="1"/>
  <c r="D422" i="4"/>
  <c r="E422" i="4" s="1"/>
  <c r="D518" i="4"/>
  <c r="E518" i="4" s="1"/>
  <c r="D550" i="4"/>
  <c r="E550" i="4" s="1"/>
  <c r="D571" i="4"/>
  <c r="E571" i="4" s="1"/>
  <c r="D582" i="4"/>
  <c r="E582" i="4" s="1"/>
  <c r="D619" i="4"/>
  <c r="E619" i="4" s="1"/>
  <c r="D662" i="4"/>
  <c r="E662" i="4" s="1"/>
  <c r="D950" i="4"/>
  <c r="E950" i="4" s="1"/>
  <c r="D383" i="4"/>
  <c r="E383" i="4" s="1"/>
  <c r="D399" i="4"/>
  <c r="E399" i="4" s="1"/>
  <c r="D415" i="4"/>
  <c r="E415" i="4" s="1"/>
  <c r="D506" i="4"/>
  <c r="E506" i="4" s="1"/>
  <c r="D538" i="4"/>
  <c r="E538" i="4" s="1"/>
  <c r="D570" i="4"/>
  <c r="E570" i="4" s="1"/>
  <c r="D674" i="4"/>
  <c r="E674" i="4" s="1"/>
  <c r="D790" i="4"/>
  <c r="E790" i="4" s="1"/>
  <c r="D857" i="4"/>
  <c r="E857" i="4" s="1"/>
  <c r="E439" i="4"/>
  <c r="D442" i="4"/>
  <c r="E442" i="4" s="1"/>
  <c r="D445" i="4"/>
  <c r="E445" i="4" s="1"/>
  <c r="D474" i="4"/>
  <c r="E474" i="4" s="1"/>
  <c r="D477" i="4"/>
  <c r="E477" i="4" s="1"/>
  <c r="E483" i="4"/>
  <c r="D509" i="4"/>
  <c r="E509" i="4" s="1"/>
  <c r="E515" i="4"/>
  <c r="D541" i="4"/>
  <c r="E541" i="4" s="1"/>
  <c r="D593" i="4"/>
  <c r="E593" i="4" s="1"/>
  <c r="D630" i="4"/>
  <c r="E630" i="4" s="1"/>
  <c r="D687" i="4"/>
  <c r="E687" i="4" s="1"/>
  <c r="E471" i="4"/>
  <c r="E503" i="4"/>
  <c r="E765" i="4"/>
  <c r="D395" i="4"/>
  <c r="E395" i="4" s="1"/>
  <c r="D411" i="4"/>
  <c r="E411" i="4" s="1"/>
  <c r="D613" i="4"/>
  <c r="E613" i="4" s="1"/>
  <c r="D732" i="4"/>
  <c r="E732" i="4" s="1"/>
  <c r="D382" i="4"/>
  <c r="E382" i="4" s="1"/>
  <c r="D447" i="4"/>
  <c r="E447" i="4" s="1"/>
  <c r="D450" i="4"/>
  <c r="E450" i="4" s="1"/>
  <c r="D453" i="4"/>
  <c r="E453" i="4" s="1"/>
  <c r="D482" i="4"/>
  <c r="E482" i="4" s="1"/>
  <c r="D485" i="4"/>
  <c r="E485" i="4" s="1"/>
  <c r="D491" i="4"/>
  <c r="E491" i="4" s="1"/>
  <c r="D517" i="4"/>
  <c r="E517" i="4" s="1"/>
  <c r="D555" i="4"/>
  <c r="E555" i="4" s="1"/>
  <c r="D601" i="4"/>
  <c r="E601" i="4" s="1"/>
  <c r="D641" i="4"/>
  <c r="E641" i="4" s="1"/>
  <c r="D652" i="4"/>
  <c r="E652" i="4" s="1"/>
  <c r="D655" i="4"/>
  <c r="E655" i="4" s="1"/>
  <c r="E737" i="4"/>
  <c r="D612" i="4"/>
  <c r="E612" i="4" s="1"/>
  <c r="D435" i="4"/>
  <c r="E435" i="4" s="1"/>
  <c r="D438" i="4"/>
  <c r="E438" i="4" s="1"/>
  <c r="D441" i="4"/>
  <c r="E441" i="4" s="1"/>
  <c r="D467" i="4"/>
  <c r="E467" i="4" s="1"/>
  <c r="D470" i="4"/>
  <c r="E470" i="4" s="1"/>
  <c r="D473" i="4"/>
  <c r="E473" i="4" s="1"/>
  <c r="D479" i="4"/>
  <c r="E479" i="4" s="1"/>
  <c r="D505" i="4"/>
  <c r="E505" i="4" s="1"/>
  <c r="D511" i="4"/>
  <c r="E511" i="4" s="1"/>
  <c r="D523" i="4"/>
  <c r="E523" i="4" s="1"/>
  <c r="D537" i="4"/>
  <c r="E537" i="4" s="1"/>
  <c r="D543" i="4"/>
  <c r="E543" i="4" s="1"/>
  <c r="D681" i="4"/>
  <c r="E681" i="4" s="1"/>
  <c r="E740" i="4"/>
  <c r="D828" i="4"/>
  <c r="E828" i="4" s="1"/>
  <c r="D371" i="4"/>
  <c r="E371" i="4" s="1"/>
  <c r="D378" i="4"/>
  <c r="E378" i="4" s="1"/>
  <c r="D391" i="4"/>
  <c r="E391" i="4" s="1"/>
  <c r="D407" i="4"/>
  <c r="E407" i="4" s="1"/>
  <c r="D423" i="4"/>
  <c r="E423" i="4" s="1"/>
  <c r="D426" i="4"/>
  <c r="E426" i="4" s="1"/>
  <c r="D429" i="4"/>
  <c r="E429" i="4" s="1"/>
  <c r="D455" i="4"/>
  <c r="E455" i="4" s="1"/>
  <c r="D458" i="4"/>
  <c r="E458" i="4" s="1"/>
  <c r="D461" i="4"/>
  <c r="E461" i="4" s="1"/>
  <c r="D493" i="4"/>
  <c r="E493" i="4" s="1"/>
  <c r="D499" i="4"/>
  <c r="E499" i="4" s="1"/>
  <c r="D531" i="4"/>
  <c r="E531" i="4" s="1"/>
  <c r="D563" i="4"/>
  <c r="E563" i="4" s="1"/>
  <c r="E614" i="4"/>
  <c r="E640" i="4"/>
  <c r="E753" i="4"/>
  <c r="E816" i="4"/>
  <c r="D394" i="4"/>
  <c r="E394" i="4" s="1"/>
  <c r="D410" i="4"/>
  <c r="E410" i="4" s="1"/>
  <c r="E440" i="4"/>
  <c r="E472" i="4"/>
  <c r="D510" i="4"/>
  <c r="E510" i="4" s="1"/>
  <c r="D542" i="4"/>
  <c r="E542" i="4" s="1"/>
  <c r="D574" i="4"/>
  <c r="E574" i="4" s="1"/>
  <c r="D594" i="4"/>
  <c r="E594" i="4" s="1"/>
  <c r="D666" i="4"/>
  <c r="E666" i="4" s="1"/>
  <c r="D677" i="4"/>
  <c r="E677" i="4" s="1"/>
  <c r="E750" i="4"/>
  <c r="D443" i="4"/>
  <c r="E443" i="4" s="1"/>
  <c r="D446" i="4"/>
  <c r="E446" i="4" s="1"/>
  <c r="D449" i="4"/>
  <c r="E449" i="4" s="1"/>
  <c r="D478" i="4"/>
  <c r="E478" i="4" s="1"/>
  <c r="D481" i="4"/>
  <c r="E481" i="4" s="1"/>
  <c r="D487" i="4"/>
  <c r="E487" i="4" s="1"/>
  <c r="D513" i="4"/>
  <c r="E513" i="4" s="1"/>
  <c r="D519" i="4"/>
  <c r="E519" i="4" s="1"/>
  <c r="D597" i="4"/>
  <c r="E597" i="4" s="1"/>
  <c r="B6" i="3"/>
  <c r="D387" i="4"/>
  <c r="E387" i="4" s="1"/>
  <c r="D403" i="4"/>
  <c r="E403" i="4" s="1"/>
  <c r="D419" i="4"/>
  <c r="E419" i="4" s="1"/>
  <c r="D498" i="4"/>
  <c r="E498" i="4" s="1"/>
  <c r="D530" i="4"/>
  <c r="E530" i="4" s="1"/>
  <c r="D551" i="4"/>
  <c r="E551" i="4" s="1"/>
  <c r="D562" i="4"/>
  <c r="E562" i="4" s="1"/>
  <c r="D583" i="4"/>
  <c r="E583" i="4" s="1"/>
  <c r="D648" i="4"/>
  <c r="E648" i="4" s="1"/>
  <c r="D702" i="4"/>
  <c r="E702" i="4" s="1"/>
  <c r="D627" i="4"/>
  <c r="E627" i="4" s="1"/>
  <c r="D659" i="4"/>
  <c r="E659" i="4" s="1"/>
  <c r="D691" i="4"/>
  <c r="E691" i="4" s="1"/>
  <c r="D766" i="4"/>
  <c r="E766" i="4" s="1"/>
  <c r="D811" i="4"/>
  <c r="E811" i="4" s="1"/>
  <c r="D829" i="4"/>
  <c r="E829" i="4" s="1"/>
  <c r="D872" i="4"/>
  <c r="E872" i="4" s="1"/>
  <c r="D904" i="4"/>
  <c r="E904" i="4" s="1"/>
  <c r="D953" i="4"/>
  <c r="E953" i="4" s="1"/>
  <c r="D967" i="4"/>
  <c r="E967" i="4" s="1"/>
  <c r="D985" i="4"/>
  <c r="E985" i="4" s="1"/>
  <c r="D1076" i="4"/>
  <c r="E1076" i="4" s="1"/>
  <c r="D1540" i="4"/>
  <c r="E1540" i="4" s="1"/>
  <c r="D763" i="4"/>
  <c r="E763" i="4" s="1"/>
  <c r="D778" i="4"/>
  <c r="E778" i="4" s="1"/>
  <c r="D802" i="4"/>
  <c r="E802" i="4" s="1"/>
  <c r="D822" i="4"/>
  <c r="E822" i="4" s="1"/>
  <c r="D825" i="4"/>
  <c r="E825" i="4" s="1"/>
  <c r="D840" i="4"/>
  <c r="E840" i="4" s="1"/>
  <c r="D921" i="4"/>
  <c r="E921" i="4" s="1"/>
  <c r="D935" i="4"/>
  <c r="E935" i="4" s="1"/>
  <c r="D993" i="4"/>
  <c r="E993" i="4" s="1"/>
  <c r="D615" i="4"/>
  <c r="E615" i="4" s="1"/>
  <c r="D651" i="4"/>
  <c r="E651" i="4" s="1"/>
  <c r="D683" i="4"/>
  <c r="E683" i="4" s="1"/>
  <c r="D784" i="4"/>
  <c r="E784" i="4" s="1"/>
  <c r="D854" i="4"/>
  <c r="E854" i="4" s="1"/>
  <c r="D865" i="4"/>
  <c r="E865" i="4" s="1"/>
  <c r="D886" i="4"/>
  <c r="E886" i="4" s="1"/>
  <c r="D964" i="4"/>
  <c r="E964" i="4" s="1"/>
  <c r="E984" i="4"/>
  <c r="E1075" i="4"/>
  <c r="D607" i="4"/>
  <c r="E607" i="4" s="1"/>
  <c r="D647" i="4"/>
  <c r="E647" i="4" s="1"/>
  <c r="D679" i="4"/>
  <c r="E679" i="4" s="1"/>
  <c r="D727" i="4"/>
  <c r="E727" i="4" s="1"/>
  <c r="D774" i="4"/>
  <c r="E774" i="4" s="1"/>
  <c r="E824" i="4"/>
  <c r="D836" i="4"/>
  <c r="E836" i="4" s="1"/>
  <c r="E873" i="4"/>
  <c r="D900" i="4"/>
  <c r="E900" i="4" s="1"/>
  <c r="E920" i="4"/>
  <c r="E756" i="4"/>
  <c r="E706" i="4"/>
  <c r="E716" i="4"/>
  <c r="E736" i="4"/>
  <c r="E752" i="4"/>
  <c r="E902" i="4"/>
  <c r="E1105" i="4"/>
  <c r="D595" i="4"/>
  <c r="E595" i="4" s="1"/>
  <c r="D723" i="4"/>
  <c r="E723" i="4" s="1"/>
  <c r="E780" i="4"/>
  <c r="E804" i="4"/>
  <c r="D850" i="4"/>
  <c r="E850" i="4" s="1"/>
  <c r="D882" i="4"/>
  <c r="E882" i="4" s="1"/>
  <c r="D989" i="4"/>
  <c r="E989" i="4" s="1"/>
  <c r="E1060" i="4"/>
  <c r="E792" i="4"/>
  <c r="D587" i="4"/>
  <c r="E587" i="4" s="1"/>
  <c r="D699" i="4"/>
  <c r="E699" i="4" s="1"/>
  <c r="D739" i="4"/>
  <c r="E739" i="4" s="1"/>
  <c r="D742" i="4"/>
  <c r="E742" i="4" s="1"/>
  <c r="D755" i="4"/>
  <c r="E755" i="4" s="1"/>
  <c r="D770" i="4"/>
  <c r="E770" i="4" s="1"/>
  <c r="E812" i="4"/>
  <c r="D815" i="4"/>
  <c r="E815" i="4" s="1"/>
  <c r="D826" i="4"/>
  <c r="E826" i="4" s="1"/>
  <c r="D832" i="4"/>
  <c r="E832" i="4" s="1"/>
  <c r="D861" i="4"/>
  <c r="E861" i="4" s="1"/>
  <c r="D893" i="4"/>
  <c r="E893" i="4" s="1"/>
  <c r="D954" i="4"/>
  <c r="E954" i="4" s="1"/>
  <c r="D965" i="4"/>
  <c r="E965" i="4" s="1"/>
  <c r="D968" i="4"/>
  <c r="E968" i="4" s="1"/>
  <c r="D986" i="4"/>
  <c r="E986" i="4" s="1"/>
  <c r="D997" i="4"/>
  <c r="E997" i="4" s="1"/>
  <c r="E1051" i="4"/>
  <c r="D635" i="4"/>
  <c r="E635" i="4" s="1"/>
  <c r="D667" i="4"/>
  <c r="E667" i="4" s="1"/>
  <c r="D719" i="4"/>
  <c r="E719" i="4" s="1"/>
  <c r="D767" i="4"/>
  <c r="E767" i="4" s="1"/>
  <c r="D782" i="4"/>
  <c r="E782" i="4" s="1"/>
  <c r="D803" i="4"/>
  <c r="E803" i="4" s="1"/>
  <c r="D806" i="4"/>
  <c r="E806" i="4" s="1"/>
  <c r="E841" i="4"/>
  <c r="D869" i="4"/>
  <c r="E869" i="4" s="1"/>
  <c r="D922" i="4"/>
  <c r="E922" i="4" s="1"/>
  <c r="D933" i="4"/>
  <c r="E933" i="4" s="1"/>
  <c r="D936" i="4"/>
  <c r="E936" i="4" s="1"/>
  <c r="D1017" i="4"/>
  <c r="E1017" i="4" s="1"/>
  <c r="D764" i="4"/>
  <c r="E764" i="4" s="1"/>
  <c r="D779" i="4"/>
  <c r="E779" i="4" s="1"/>
  <c r="D794" i="4"/>
  <c r="E794" i="4" s="1"/>
  <c r="D837" i="4"/>
  <c r="E837" i="4" s="1"/>
  <c r="D858" i="4"/>
  <c r="E858" i="4" s="1"/>
  <c r="D890" i="4"/>
  <c r="E890" i="4" s="1"/>
  <c r="D901" i="4"/>
  <c r="E901" i="4" s="1"/>
  <c r="E959" i="4"/>
  <c r="D631" i="4"/>
  <c r="E631" i="4" s="1"/>
  <c r="D663" i="4"/>
  <c r="E663" i="4" s="1"/>
  <c r="D695" i="4"/>
  <c r="E695" i="4" s="1"/>
  <c r="D776" i="4"/>
  <c r="E776" i="4" s="1"/>
  <c r="D791" i="4"/>
  <c r="E791" i="4" s="1"/>
  <c r="E800" i="4"/>
  <c r="D817" i="4"/>
  <c r="E817" i="4" s="1"/>
  <c r="E927" i="4"/>
  <c r="D1014" i="4"/>
  <c r="E1014" i="4" s="1"/>
  <c r="D715" i="4"/>
  <c r="E715" i="4" s="1"/>
  <c r="D735" i="4"/>
  <c r="E735" i="4" s="1"/>
  <c r="D738" i="4"/>
  <c r="E738" i="4" s="1"/>
  <c r="D751" i="4"/>
  <c r="E751" i="4" s="1"/>
  <c r="D754" i="4"/>
  <c r="E754" i="4" s="1"/>
  <c r="D788" i="4"/>
  <c r="E788" i="4" s="1"/>
  <c r="E863" i="4"/>
  <c r="E895" i="4"/>
  <c r="D999" i="4"/>
  <c r="E999" i="4" s="1"/>
  <c r="D1039" i="4"/>
  <c r="E1039" i="4" s="1"/>
  <c r="E1090" i="4"/>
  <c r="E1243" i="4"/>
  <c r="D1012" i="4"/>
  <c r="E1012" i="4" s="1"/>
  <c r="D1099" i="4"/>
  <c r="E1099" i="4" s="1"/>
  <c r="E1119" i="4"/>
  <c r="D1122" i="4"/>
  <c r="E1122" i="4" s="1"/>
  <c r="D1140" i="4"/>
  <c r="E1140" i="4" s="1"/>
  <c r="E1392" i="4"/>
  <c r="E1032" i="4"/>
  <c r="D859" i="4"/>
  <c r="E859" i="4" s="1"/>
  <c r="D891" i="4"/>
  <c r="E891" i="4" s="1"/>
  <c r="D923" i="4"/>
  <c r="E923" i="4" s="1"/>
  <c r="D955" i="4"/>
  <c r="E955" i="4" s="1"/>
  <c r="D987" i="4"/>
  <c r="E987" i="4" s="1"/>
  <c r="D1008" i="4"/>
  <c r="E1008" i="4" s="1"/>
  <c r="D1041" i="4"/>
  <c r="E1041" i="4" s="1"/>
  <c r="D1047" i="4"/>
  <c r="E1047" i="4" s="1"/>
  <c r="D1056" i="4"/>
  <c r="E1056" i="4" s="1"/>
  <c r="D1171" i="4"/>
  <c r="E1171" i="4" s="1"/>
  <c r="D1028" i="4"/>
  <c r="E1028" i="4" s="1"/>
  <c r="D1050" i="4"/>
  <c r="E1050" i="4" s="1"/>
  <c r="D1053" i="4"/>
  <c r="E1053" i="4" s="1"/>
  <c r="D1062" i="4"/>
  <c r="E1062" i="4" s="1"/>
  <c r="D1066" i="4"/>
  <c r="E1066" i="4" s="1"/>
  <c r="D1071" i="4"/>
  <c r="E1071" i="4" s="1"/>
  <c r="D1148" i="4"/>
  <c r="E1148" i="4" s="1"/>
  <c r="D855" i="4"/>
  <c r="E855" i="4" s="1"/>
  <c r="D887" i="4"/>
  <c r="E887" i="4" s="1"/>
  <c r="D919" i="4"/>
  <c r="E919" i="4" s="1"/>
  <c r="D951" i="4"/>
  <c r="E951" i="4" s="1"/>
  <c r="D983" i="4"/>
  <c r="E983" i="4" s="1"/>
  <c r="D1011" i="4"/>
  <c r="E1011" i="4" s="1"/>
  <c r="D1068" i="4"/>
  <c r="E1068" i="4" s="1"/>
  <c r="D1092" i="4"/>
  <c r="E1092" i="4" s="1"/>
  <c r="D1004" i="4"/>
  <c r="E1004" i="4" s="1"/>
  <c r="D1031" i="4"/>
  <c r="E1031" i="4" s="1"/>
  <c r="D1034" i="4"/>
  <c r="E1034" i="4" s="1"/>
  <c r="D1065" i="4"/>
  <c r="E1065" i="4" s="1"/>
  <c r="D1095" i="4"/>
  <c r="E1095" i="4" s="1"/>
  <c r="D1098" i="4"/>
  <c r="E1098" i="4" s="1"/>
  <c r="E1134" i="4"/>
  <c r="D851" i="4"/>
  <c r="E851" i="4" s="1"/>
  <c r="D883" i="4"/>
  <c r="E883" i="4" s="1"/>
  <c r="D915" i="4"/>
  <c r="E915" i="4" s="1"/>
  <c r="D947" i="4"/>
  <c r="E947" i="4" s="1"/>
  <c r="D979" i="4"/>
  <c r="E979" i="4" s="1"/>
  <c r="D1024" i="4"/>
  <c r="E1024" i="4" s="1"/>
  <c r="D1037" i="4"/>
  <c r="E1037" i="4" s="1"/>
  <c r="D1043" i="4"/>
  <c r="E1043" i="4" s="1"/>
  <c r="D1080" i="4"/>
  <c r="E1080" i="4" s="1"/>
  <c r="D1083" i="4"/>
  <c r="E1083" i="4" s="1"/>
  <c r="D1121" i="4"/>
  <c r="E1121" i="4" s="1"/>
  <c r="E1187" i="4"/>
  <c r="D1007" i="4"/>
  <c r="E1007" i="4" s="1"/>
  <c r="D1046" i="4"/>
  <c r="E1046" i="4" s="1"/>
  <c r="D1058" i="4"/>
  <c r="E1058" i="4" s="1"/>
  <c r="D1164" i="4"/>
  <c r="E1164" i="4" s="1"/>
  <c r="D1184" i="4"/>
  <c r="E1184" i="4" s="1"/>
  <c r="D847" i="4"/>
  <c r="E847" i="4" s="1"/>
  <c r="D879" i="4"/>
  <c r="E879" i="4" s="1"/>
  <c r="D911" i="4"/>
  <c r="E911" i="4" s="1"/>
  <c r="D943" i="4"/>
  <c r="E943" i="4" s="1"/>
  <c r="D975" i="4"/>
  <c r="E975" i="4" s="1"/>
  <c r="D1027" i="4"/>
  <c r="E1027" i="4" s="1"/>
  <c r="D1052" i="4"/>
  <c r="E1052" i="4" s="1"/>
  <c r="E1104" i="4"/>
  <c r="D1106" i="4"/>
  <c r="E1106" i="4" s="1"/>
  <c r="E1150" i="4"/>
  <c r="D1020" i="4"/>
  <c r="E1020" i="4" s="1"/>
  <c r="D1103" i="4"/>
  <c r="E1103" i="4" s="1"/>
  <c r="D1144" i="4"/>
  <c r="E1144" i="4" s="1"/>
  <c r="D1147" i="4"/>
  <c r="E1147" i="4" s="1"/>
  <c r="D1181" i="4"/>
  <c r="E1181" i="4" s="1"/>
  <c r="D843" i="4"/>
  <c r="E843" i="4" s="1"/>
  <c r="D875" i="4"/>
  <c r="E875" i="4" s="1"/>
  <c r="D907" i="4"/>
  <c r="E907" i="4" s="1"/>
  <c r="D939" i="4"/>
  <c r="E939" i="4" s="1"/>
  <c r="D971" i="4"/>
  <c r="E971" i="4" s="1"/>
  <c r="D1003" i="4"/>
  <c r="E1003" i="4" s="1"/>
  <c r="D1088" i="4"/>
  <c r="E1088" i="4" s="1"/>
  <c r="D1120" i="4"/>
  <c r="E1120" i="4" s="1"/>
  <c r="D1126" i="4"/>
  <c r="E1126" i="4" s="1"/>
  <c r="D1130" i="4"/>
  <c r="E1130" i="4" s="1"/>
  <c r="D1156" i="4"/>
  <c r="E1156" i="4" s="1"/>
  <c r="E1211" i="4"/>
  <c r="D1061" i="4"/>
  <c r="E1061" i="4" s="1"/>
  <c r="D1125" i="4"/>
  <c r="E1125" i="4" s="1"/>
  <c r="D1165" i="4"/>
  <c r="E1165" i="4" s="1"/>
  <c r="D1178" i="4"/>
  <c r="E1178" i="4" s="1"/>
  <c r="D1214" i="4"/>
  <c r="E1214" i="4" s="1"/>
  <c r="D1217" i="4"/>
  <c r="E1217" i="4" s="1"/>
  <c r="D1246" i="4"/>
  <c r="E1246" i="4" s="1"/>
  <c r="D1417" i="4"/>
  <c r="E1417" i="4" s="1"/>
  <c r="D1168" i="4"/>
  <c r="E1168" i="4" s="1"/>
  <c r="D1193" i="4"/>
  <c r="E1193" i="4" s="1"/>
  <c r="D1196" i="4"/>
  <c r="E1196" i="4" s="1"/>
  <c r="D1199" i="4"/>
  <c r="E1199" i="4" s="1"/>
  <c r="D1205" i="4"/>
  <c r="E1205" i="4" s="1"/>
  <c r="D1353" i="4"/>
  <c r="E1353" i="4" s="1"/>
  <c r="D1049" i="4"/>
  <c r="E1049" i="4" s="1"/>
  <c r="D1113" i="4"/>
  <c r="E1113" i="4" s="1"/>
  <c r="D1161" i="4"/>
  <c r="E1161" i="4" s="1"/>
  <c r="D1228" i="4"/>
  <c r="E1228" i="4" s="1"/>
  <c r="D1231" i="4"/>
  <c r="E1231" i="4" s="1"/>
  <c r="D1257" i="4"/>
  <c r="E1257" i="4" s="1"/>
  <c r="D1263" i="4"/>
  <c r="E1263" i="4" s="1"/>
  <c r="D1266" i="4"/>
  <c r="E1266" i="4" s="1"/>
  <c r="D1336" i="4"/>
  <c r="E1336" i="4" s="1"/>
  <c r="D1461" i="4"/>
  <c r="E1461" i="4" s="1"/>
  <c r="D1045" i="4"/>
  <c r="E1045" i="4" s="1"/>
  <c r="D1109" i="4"/>
  <c r="E1109" i="4" s="1"/>
  <c r="D1174" i="4"/>
  <c r="E1174" i="4" s="1"/>
  <c r="D1222" i="4"/>
  <c r="E1222" i="4" s="1"/>
  <c r="D1225" i="4"/>
  <c r="E1225" i="4" s="1"/>
  <c r="D1254" i="4"/>
  <c r="E1254" i="4" s="1"/>
  <c r="D1274" i="4"/>
  <c r="E1274" i="4" s="1"/>
  <c r="E1153" i="4"/>
  <c r="E1189" i="4"/>
  <c r="D1192" i="4"/>
  <c r="E1192" i="4" s="1"/>
  <c r="D1195" i="4"/>
  <c r="E1195" i="4" s="1"/>
  <c r="D1198" i="4"/>
  <c r="E1198" i="4" s="1"/>
  <c r="D1204" i="4"/>
  <c r="E1204" i="4" s="1"/>
  <c r="D1207" i="4"/>
  <c r="E1207" i="4" s="1"/>
  <c r="D1236" i="4"/>
  <c r="E1236" i="4" s="1"/>
  <c r="D1262" i="4"/>
  <c r="E1262" i="4" s="1"/>
  <c r="E1201" i="4"/>
  <c r="E1233" i="4"/>
  <c r="D1089" i="4"/>
  <c r="E1089" i="4" s="1"/>
  <c r="D1149" i="4"/>
  <c r="E1149" i="4" s="1"/>
  <c r="E1253" i="4"/>
  <c r="D1085" i="4"/>
  <c r="E1085" i="4" s="1"/>
  <c r="D1173" i="4"/>
  <c r="E1173" i="4" s="1"/>
  <c r="D1218" i="4"/>
  <c r="E1218" i="4" s="1"/>
  <c r="D1221" i="4"/>
  <c r="E1221" i="4" s="1"/>
  <c r="D1250" i="4"/>
  <c r="E1250" i="4" s="1"/>
  <c r="D1318" i="4"/>
  <c r="E1318" i="4" s="1"/>
  <c r="D1081" i="4"/>
  <c r="E1081" i="4" s="1"/>
  <c r="D1145" i="4"/>
  <c r="E1145" i="4" s="1"/>
  <c r="D1176" i="4"/>
  <c r="E1176" i="4" s="1"/>
  <c r="D1179" i="4"/>
  <c r="E1179" i="4" s="1"/>
  <c r="D1182" i="4"/>
  <c r="E1182" i="4" s="1"/>
  <c r="D1212" i="4"/>
  <c r="E1212" i="4" s="1"/>
  <c r="D1215" i="4"/>
  <c r="E1215" i="4" s="1"/>
  <c r="D1244" i="4"/>
  <c r="E1244" i="4" s="1"/>
  <c r="D1247" i="4"/>
  <c r="E1247" i="4" s="1"/>
  <c r="D1329" i="4"/>
  <c r="E1329" i="4" s="1"/>
  <c r="D1343" i="4"/>
  <c r="E1343" i="4" s="1"/>
  <c r="D1077" i="4"/>
  <c r="E1077" i="4" s="1"/>
  <c r="D1141" i="4"/>
  <c r="E1141" i="4" s="1"/>
  <c r="D1185" i="4"/>
  <c r="E1185" i="4" s="1"/>
  <c r="D1188" i="4"/>
  <c r="E1188" i="4" s="1"/>
  <c r="D1191" i="4"/>
  <c r="E1191" i="4" s="1"/>
  <c r="D1209" i="4"/>
  <c r="E1209" i="4" s="1"/>
  <c r="D1241" i="4"/>
  <c r="E1241" i="4" s="1"/>
  <c r="D1264" i="4"/>
  <c r="E1264" i="4" s="1"/>
  <c r="D1290" i="4"/>
  <c r="E1290" i="4" s="1"/>
  <c r="D1387" i="4"/>
  <c r="E1387" i="4" s="1"/>
  <c r="D1451" i="4"/>
  <c r="E1451" i="4" s="1"/>
  <c r="D1073" i="4"/>
  <c r="E1073" i="4" s="1"/>
  <c r="D1137" i="4"/>
  <c r="E1137" i="4" s="1"/>
  <c r="D1169" i="4"/>
  <c r="E1169" i="4" s="1"/>
  <c r="D1197" i="4"/>
  <c r="E1197" i="4" s="1"/>
  <c r="D1200" i="4"/>
  <c r="E1200" i="4" s="1"/>
  <c r="D1203" i="4"/>
  <c r="E1203" i="4" s="1"/>
  <c r="D1232" i="4"/>
  <c r="E1232" i="4" s="1"/>
  <c r="D1235" i="4"/>
  <c r="E1235" i="4" s="1"/>
  <c r="D1258" i="4"/>
  <c r="E1258" i="4" s="1"/>
  <c r="D1265" i="4"/>
  <c r="E1265" i="4" s="1"/>
  <c r="D1267" i="4"/>
  <c r="E1267" i="4" s="1"/>
  <c r="D1357" i="4"/>
  <c r="E1357" i="4" s="1"/>
  <c r="E1409" i="4"/>
  <c r="D1069" i="4"/>
  <c r="E1069" i="4" s="1"/>
  <c r="D1133" i="4"/>
  <c r="E1133" i="4" s="1"/>
  <c r="D1226" i="4"/>
  <c r="E1226" i="4" s="1"/>
  <c r="D1229" i="4"/>
  <c r="E1229" i="4" s="1"/>
  <c r="E1295" i="4"/>
  <c r="E1473" i="4"/>
  <c r="D1430" i="4"/>
  <c r="E1430" i="4" s="1"/>
  <c r="D1537" i="4"/>
  <c r="E1537" i="4" s="1"/>
  <c r="D1558" i="4"/>
  <c r="E1558" i="4" s="1"/>
  <c r="D1564" i="4"/>
  <c r="E1564" i="4" s="1"/>
  <c r="D1366" i="4"/>
  <c r="E1366" i="4" s="1"/>
  <c r="D1450" i="4"/>
  <c r="E1450" i="4" s="1"/>
  <c r="D1506" i="4"/>
  <c r="E1506" i="4" s="1"/>
  <c r="D1549" i="4"/>
  <c r="E1549" i="4" s="1"/>
  <c r="D1561" i="4"/>
  <c r="E1561" i="4" s="1"/>
  <c r="E1355" i="4"/>
  <c r="E1426" i="4"/>
  <c r="D1362" i="4"/>
  <c r="E1362" i="4" s="1"/>
  <c r="D1446" i="4"/>
  <c r="E1446" i="4" s="1"/>
  <c r="D1521" i="4"/>
  <c r="E1521" i="4" s="1"/>
  <c r="D1569" i="4"/>
  <c r="E1569" i="4" s="1"/>
  <c r="D1572" i="4"/>
  <c r="E1572" i="4" s="1"/>
  <c r="D1382" i="4"/>
  <c r="E1382" i="4" s="1"/>
  <c r="D1402" i="4"/>
  <c r="E1402" i="4" s="1"/>
  <c r="D1466" i="4"/>
  <c r="E1466" i="4" s="1"/>
  <c r="D1533" i="4"/>
  <c r="E1533" i="4" s="1"/>
  <c r="D1554" i="4"/>
  <c r="E1554" i="4" s="1"/>
  <c r="D1486" i="4"/>
  <c r="E1486" i="4" s="1"/>
  <c r="D1493" i="4"/>
  <c r="E1493" i="4" s="1"/>
  <c r="D1502" i="4"/>
  <c r="E1502" i="4" s="1"/>
  <c r="D1545" i="4"/>
  <c r="E1545" i="4" s="1"/>
  <c r="D1560" i="4"/>
  <c r="E1560" i="4" s="1"/>
  <c r="D1358" i="4"/>
  <c r="E1358" i="4" s="1"/>
  <c r="D1442" i="4"/>
  <c r="E1442" i="4" s="1"/>
  <c r="D1514" i="4"/>
  <c r="E1514" i="4" s="1"/>
  <c r="E1378" i="4"/>
  <c r="D1418" i="4"/>
  <c r="E1418" i="4" s="1"/>
  <c r="D1482" i="4"/>
  <c r="E1482" i="4" s="1"/>
  <c r="D1517" i="4"/>
  <c r="E1517" i="4" s="1"/>
  <c r="D1538" i="4"/>
  <c r="E1538" i="4" s="1"/>
  <c r="D1354" i="4"/>
  <c r="E1354" i="4" s="1"/>
  <c r="D1438" i="4"/>
  <c r="E1438" i="4" s="1"/>
  <c r="E1529" i="4"/>
  <c r="D1550" i="4"/>
  <c r="E1550" i="4" s="1"/>
  <c r="D1562" i="4"/>
  <c r="E1562" i="4" s="1"/>
  <c r="D1568" i="4"/>
  <c r="E1568" i="4" s="1"/>
  <c r="D1374" i="4"/>
  <c r="E1374" i="4" s="1"/>
  <c r="D1394" i="4"/>
  <c r="E1394" i="4" s="1"/>
  <c r="D1458" i="4"/>
  <c r="E1458" i="4" s="1"/>
  <c r="D1498" i="4"/>
  <c r="E1498" i="4" s="1"/>
  <c r="D1541" i="4"/>
  <c r="E1541" i="4" s="1"/>
  <c r="D1565" i="4"/>
  <c r="E1565" i="4" s="1"/>
  <c r="D1414" i="4"/>
  <c r="E1414" i="4" s="1"/>
  <c r="D1478" i="4"/>
  <c r="E1478" i="4" s="1"/>
  <c r="D1510" i="4"/>
  <c r="E1510" i="4" s="1"/>
  <c r="D1553" i="4"/>
  <c r="E1553" i="4" s="1"/>
  <c r="D1582" i="4"/>
  <c r="E1582" i="4" s="1"/>
  <c r="D1585" i="4"/>
  <c r="E1585" i="4" s="1"/>
  <c r="D1350" i="4"/>
  <c r="E1350" i="4" s="1"/>
  <c r="D1434" i="4"/>
  <c r="E1434" i="4" s="1"/>
  <c r="D1501" i="4"/>
  <c r="E1501" i="4" s="1"/>
  <c r="D1522" i="4"/>
  <c r="E1522" i="4" s="1"/>
  <c r="D1370" i="4"/>
  <c r="E1370" i="4" s="1"/>
  <c r="D1454" i="4"/>
  <c r="E1454" i="4" s="1"/>
  <c r="D1513" i="4"/>
  <c r="E1513" i="4" s="1"/>
  <c r="D1534" i="4"/>
  <c r="E1534" i="4" s="1"/>
  <c r="D1570" i="4"/>
  <c r="E1570" i="4" s="1"/>
  <c r="D1573" i="4"/>
  <c r="E1573" i="4" s="1"/>
  <c r="D1576" i="4"/>
  <c r="E1576" i="4" s="1"/>
  <c r="D1390" i="4"/>
  <c r="E1390" i="4" s="1"/>
  <c r="D1410" i="4"/>
  <c r="E1410" i="4" s="1"/>
  <c r="D1474" i="4"/>
  <c r="E1474" i="4" s="1"/>
  <c r="D1494" i="4"/>
  <c r="E1494" i="4" s="1"/>
  <c r="D1525" i="4"/>
  <c r="E1525" i="4" s="1"/>
  <c r="D1546" i="4"/>
  <c r="E1546" i="4" s="1"/>
  <c r="B10" i="3" l="1"/>
  <c r="C6" i="3"/>
  <c r="C9" i="3"/>
  <c r="C5" i="3"/>
  <c r="C7" i="3"/>
  <c r="F6" i="3"/>
  <c r="I6" i="3" s="1"/>
  <c r="C8" i="3"/>
  <c r="D8" i="3" l="1"/>
  <c r="E8" i="3"/>
  <c r="G8" i="3" s="1"/>
  <c r="D7" i="3"/>
  <c r="E7" i="3"/>
  <c r="G7" i="3" s="1"/>
  <c r="D5" i="3"/>
  <c r="E5" i="3"/>
  <c r="G5" i="3" s="1"/>
  <c r="D9" i="3"/>
  <c r="E9" i="3"/>
  <c r="G9" i="3" s="1"/>
  <c r="C10" i="3"/>
  <c r="D6" i="3"/>
  <c r="E6" i="3"/>
  <c r="G6" i="3" s="1"/>
  <c r="F10" i="3"/>
  <c r="I10" i="3" s="1"/>
  <c r="C9" i="5"/>
  <c r="D9" i="5" s="1"/>
  <c r="E9" i="5" s="1"/>
  <c r="C5" i="5"/>
  <c r="D5" i="5" s="1"/>
  <c r="E5" i="5" s="1"/>
  <c r="C8" i="5"/>
  <c r="D8" i="5" s="1"/>
  <c r="E8" i="5" s="1"/>
  <c r="C7" i="5"/>
  <c r="D7" i="5" s="1"/>
  <c r="E7" i="5" s="1"/>
  <c r="C6" i="5"/>
  <c r="D6" i="5" s="1"/>
  <c r="E6" i="5" s="1"/>
  <c r="D10" i="3" l="1"/>
  <c r="E10" i="3"/>
  <c r="G10" i="3" s="1"/>
</calcChain>
</file>

<file path=xl/sharedStrings.xml><?xml version="1.0" encoding="utf-8"?>
<sst xmlns="http://schemas.openxmlformats.org/spreadsheetml/2006/main" count="39736" uniqueCount="1665">
  <si>
    <t>Panimávida BESS 13,2 kV — Utilidades por arbitraje a costo marginal · ventana 4 h · base 2023–2026</t>
  </si>
  <si>
    <t>RHO Generación · a solicitud del FIP CEHTA Capital · Base: 38.064 horas reales del Coordinador Eléctrico Nacional (Real Definitivo) · 2022-01-01 a 2026-05-22</t>
  </si>
  <si>
    <t>Supuesto</t>
  </si>
  <si>
    <t>Valor</t>
  </si>
  <si>
    <t>Unidad</t>
  </si>
  <si>
    <t>Fuente / nota</t>
  </si>
  <si>
    <t>Potencia del sistema (BESS)</t>
  </si>
  <si>
    <t>MW</t>
  </si>
  <si>
    <t>Ficha de proyecto</t>
  </si>
  <si>
    <t>Capacidad de almacenamiento</t>
  </si>
  <si>
    <t>MWh</t>
  </si>
  <si>
    <t>Ficha de proyecto (duración 4 h)</t>
  </si>
  <si>
    <t>Energía de carga anual</t>
  </si>
  <si>
    <t>GWh/año</t>
  </si>
  <si>
    <t>Plan de operación (~182 ciclos completos de 4 h al año)</t>
  </si>
  <si>
    <t>Energía de descarga anual (venta)</t>
  </si>
  <si>
    <t>Carga × eficiencia round-trip</t>
  </si>
  <si>
    <t>Eficiencia round-trip implícita</t>
  </si>
  <si>
    <t>—</t>
  </si>
  <si>
    <t>Descarga ÷ Carga; conservadora vs 88% nominal</t>
  </si>
  <si>
    <t>Precio PPA de compra (referencia)</t>
  </si>
  <si>
    <t>USD/MWh</t>
  </si>
  <si>
    <t>Oferta PPA en evaluación</t>
  </si>
  <si>
    <t>Banda solar (carga)</t>
  </si>
  <si>
    <t>09–17 h</t>
  </si>
  <si>
    <t>hora-reloj</t>
  </si>
  <si>
    <t>Carga = horas más baratas DENTRO de esta banda</t>
  </si>
  <si>
    <t>Banda nocturna (venta)</t>
  </si>
  <si>
    <t>19–07 h</t>
  </si>
  <si>
    <t>Venta = horas más caras DENTRO de esta banda</t>
  </si>
  <si>
    <t>Horas seleccionadas por ciclo</t>
  </si>
  <si>
    <t>h</t>
  </si>
  <si>
    <t>4 más baratas (carga) / 4 más caras (venta)</t>
  </si>
  <si>
    <t>Volúmenes anuales en MWh (derivados):</t>
  </si>
  <si>
    <t>Carga (MWh/año)</t>
  </si>
  <si>
    <t>Descarga / venta (MWh/año)</t>
  </si>
  <si>
    <t>METODOLOGÍA</t>
  </si>
  <si>
    <t>El proyecto selecciona, cada día operado, las 4 horas de menor costo marginal de la banda solar (09–17 h) para cargar y las</t>
  </si>
  <si>
    <t>4 de mayor costo de la banda nocturna (19–07 h) para vender. Los volúmenes anuales (6,57 GWh de carga y 5,46 GWh de venta)</t>
  </si>
  <si>
    <t>corresponden al plan de operación previsto, equivalente a ~182 ciclos completos de 4 h al año (uno cada ~2 días). El precio</t>
  </si>
  <si>
    <t>anual es el promedio de los valores diarios (Despacho_Diario → Resultado_Anual). Fórmulas vivas sobre los datos crudos.</t>
  </si>
  <si>
    <t>Convención de color: azul = supuesto editable · negro = fórmula · verde = vínculo entre hojas.</t>
  </si>
  <si>
    <t>Fecha</t>
  </si>
  <si>
    <t>Hora</t>
  </si>
  <si>
    <t>CMg_USD_MWh</t>
  </si>
  <si>
    <t>Año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</si>
  <si>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</si>
  <si>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</si>
  <si>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</si>
  <si>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</si>
  <si>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</si>
  <si>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</si>
  <si>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</si>
  <si>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</si>
  <si>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</si>
  <si>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</si>
  <si>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</si>
  <si>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</si>
  <si>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</si>
  <si>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</si>
  <si>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</si>
  <si>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</si>
  <si>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</si>
  <si>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</si>
  <si>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</si>
  <si>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</si>
  <si>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</si>
  <si>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</si>
  <si>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</si>
  <si>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</si>
  <si>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</si>
  <si>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</si>
  <si>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</si>
  <si>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</si>
  <si>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</si>
  <si>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</si>
  <si>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</si>
  <si>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</si>
  <si>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</si>
  <si>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</si>
  <si>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</si>
  <si>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</si>
  <si>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</si>
  <si>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</si>
  <si>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</si>
  <si>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</si>
  <si>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</si>
  <si>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</si>
  <si>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</si>
  <si>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</si>
  <si>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</si>
  <si>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</si>
  <si>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</si>
  <si>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</si>
  <si>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</si>
  <si>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</si>
  <si>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</si>
  <si>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</si>
  <si>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</si>
  <si>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</si>
  <si>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</si>
  <si>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</si>
  <si>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</si>
  <si>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</si>
  <si>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</si>
  <si>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</si>
  <si>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</si>
  <si>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</si>
  <si>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</si>
  <si>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</si>
  <si>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</si>
  <si>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</si>
  <si>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</si>
  <si>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</si>
  <si>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</si>
  <si>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</si>
  <si>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</si>
  <si>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</si>
  <si>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</si>
  <si>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</si>
  <si>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</si>
  <si>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</si>
  <si>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</si>
  <si>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</si>
  <si>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</si>
  <si>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</si>
  <si>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</si>
  <si>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</si>
  <si>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</si>
  <si>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</si>
  <si>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</si>
  <si>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</si>
  <si>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</si>
  <si>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</si>
  <si>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</si>
  <si>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</si>
  <si>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</si>
  <si>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</si>
  <si>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</si>
  <si>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</si>
  <si>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</si>
  <si>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</si>
  <si>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</si>
  <si>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</si>
  <si>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</si>
  <si>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</si>
  <si>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</si>
  <si>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</si>
  <si>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</si>
  <si>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</si>
  <si>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</si>
  <si>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</si>
  <si>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</si>
  <si>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</si>
  <si>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</si>
  <si>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</si>
  <si>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</si>
  <si>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</si>
  <si>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</si>
  <si>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</si>
  <si>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</si>
  <si>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</si>
  <si>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</si>
  <si>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</si>
  <si>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</si>
  <si>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</si>
  <si>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</si>
  <si>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</si>
  <si>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</si>
  <si>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</si>
  <si>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</si>
  <si>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</si>
  <si>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</si>
  <si>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</si>
  <si>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</si>
  <si>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</si>
  <si>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</si>
  <si>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</si>
  <si>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</si>
  <si>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</si>
  <si>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</si>
  <si>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</si>
  <si>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</si>
  <si>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</si>
  <si>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</si>
  <si>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</si>
  <si>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</si>
  <si>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</si>
  <si>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</si>
  <si>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</si>
  <si>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</si>
  <si>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</si>
  <si>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</si>
  <si>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</si>
  <si>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</si>
  <si>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</si>
  <si>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</si>
  <si>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</si>
  <si>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</si>
  <si>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</si>
  <si>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</si>
  <si>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</si>
  <si>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</si>
  <si>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</si>
  <si>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</si>
  <si>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</si>
  <si>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</si>
  <si>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</si>
  <si>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</si>
  <si>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</si>
  <si>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</si>
  <si>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</si>
  <si>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</si>
  <si>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</si>
  <si>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</si>
  <si>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</si>
  <si>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</si>
  <si>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</si>
  <si>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</si>
  <si>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</si>
  <si>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</si>
  <si>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</si>
  <si>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</si>
  <si>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</si>
  <si>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</si>
  <si>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</si>
  <si>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</si>
  <si>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</si>
  <si>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</si>
  <si>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</si>
  <si>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</si>
  <si>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</si>
  <si>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</si>
  <si>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</si>
  <si>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</si>
  <si>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</si>
  <si>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</si>
  <si>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</si>
  <si>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</si>
  <si>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</si>
  <si>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</si>
  <si>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</si>
  <si>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</si>
  <si>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</si>
  <si>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</si>
  <si>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</si>
  <si>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</si>
  <si>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</si>
  <si>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</si>
  <si>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</si>
  <si>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</si>
  <si>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</si>
  <si>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</si>
  <si>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</si>
  <si>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</si>
  <si>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</si>
  <si>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</si>
  <si>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</si>
  <si>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</si>
  <si>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</si>
  <si>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</si>
  <si>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</si>
  <si>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</si>
  <si>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</si>
  <si>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</si>
  <si>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</si>
  <si>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</si>
  <si>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</si>
  <si>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</si>
  <si>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</si>
  <si>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</si>
  <si>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</si>
  <si>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</si>
  <si>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</si>
  <si>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</si>
  <si>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</si>
  <si>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</si>
  <si>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</si>
  <si>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</si>
  <si>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</si>
  <si>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</si>
  <si>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</si>
  <si>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</si>
  <si>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</si>
  <si>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</si>
  <si>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</si>
  <si>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</si>
  <si>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</si>
  <si>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</si>
  <si>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</si>
  <si>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</si>
  <si>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</si>
  <si>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</si>
  <si>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</si>
  <si>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</si>
  <si>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</si>
  <si>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</si>
  <si>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</si>
  <si>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</si>
  <si>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</si>
  <si>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</si>
  <si>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</si>
  <si>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</si>
  <si>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</si>
  <si>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</si>
  <si>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</si>
  <si>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</si>
  <si>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</si>
  <si>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</si>
  <si>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</si>
  <si>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</si>
  <si>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</si>
  <si>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</si>
  <si>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</si>
  <si>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</si>
  <si>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</si>
  <si>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</si>
  <si>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</si>
  <si>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</si>
  <si>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</si>
  <si>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</si>
  <si>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</si>
  <si>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</si>
  <si>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</si>
  <si>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</si>
  <si>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</si>
  <si>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</si>
  <si>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</si>
  <si>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</si>
  <si>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</si>
  <si>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</si>
  <si>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</si>
  <si>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</si>
  <si>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</si>
  <si>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</si>
  <si>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</si>
  <si>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</si>
  <si>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</si>
  <si>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</si>
  <si>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</si>
  <si>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</si>
  <si>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</si>
  <si>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</si>
  <si>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</si>
  <si>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</si>
  <si>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</si>
  <si>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</si>
  <si>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</si>
  <si>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</si>
  <si>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</si>
  <si>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</si>
  <si>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</si>
  <si>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</si>
  <si>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</si>
  <si>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</si>
  <si>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</si>
  <si>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</si>
  <si>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</si>
  <si>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</si>
  <si>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</si>
  <si>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</si>
  <si>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</si>
  <si>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</si>
  <si>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</si>
  <si>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</si>
  <si>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</si>
  <si>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</si>
  <si>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</si>
  <si>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</si>
  <si>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</si>
  <si>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</si>
  <si>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</si>
  <si>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</si>
  <si>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</si>
  <si>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</si>
  <si>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</si>
  <si>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</si>
  <si>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</si>
  <si>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</si>
  <si>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</si>
  <si>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</si>
  <si>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</si>
  <si>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</si>
  <si>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</si>
  <si>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</si>
  <si>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</si>
  <si>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</si>
  <si>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</si>
  <si>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</si>
  <si>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</si>
  <si>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</si>
  <si>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</si>
  <si>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</si>
  <si>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</si>
  <si>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</si>
  <si>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</si>
  <si>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</si>
  <si>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</si>
  <si>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</si>
  <si>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</si>
  <si>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</si>
  <si>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</si>
  <si>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</si>
  <si>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</si>
  <si>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</si>
  <si>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</si>
  <si>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</si>
  <si>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</si>
  <si>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</si>
  <si>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</si>
  <si>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</si>
  <si>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</si>
  <si>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</si>
  <si>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</si>
  <si>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</si>
  <si>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</si>
  <si>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</si>
  <si>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</si>
  <si>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</si>
  <si>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</si>
  <si>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</si>
  <si>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</si>
  <si>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</si>
  <si>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</si>
  <si>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</si>
  <si>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</si>
  <si>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</si>
  <si>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</si>
  <si>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</si>
  <si>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</si>
  <si>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</si>
  <si>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</si>
  <si>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</si>
  <si>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</si>
  <si>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</si>
  <si>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</si>
  <si>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</si>
  <si>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</si>
  <si>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</si>
  <si>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</si>
  <si>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</si>
  <si>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</si>
  <si>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</si>
  <si>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</si>
  <si>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</si>
  <si>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</si>
  <si>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</si>
  <si>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</si>
  <si>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</si>
  <si>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</si>
  <si>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</si>
  <si>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</si>
  <si>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</si>
  <si>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</si>
  <si>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</si>
  <si>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</si>
  <si>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</si>
  <si>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</si>
  <si>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</si>
  <si>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</si>
  <si>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</si>
  <si>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</si>
  <si>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</si>
  <si>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</si>
  <si>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</si>
  <si>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</si>
  <si>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</si>
  <si>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</si>
  <si>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</si>
  <si>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</si>
  <si>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</si>
  <si>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</si>
  <si>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</si>
  <si>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</si>
  <si>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</si>
  <si>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</si>
  <si>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</si>
  <si>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</si>
  <si>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</si>
  <si>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</si>
  <si>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</si>
  <si>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</si>
  <si>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</si>
  <si>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</si>
  <si>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</si>
  <si>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</si>
  <si>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</si>
  <si>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</si>
  <si>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</si>
  <si>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</si>
  <si>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</si>
  <si>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</si>
  <si>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</si>
  <si>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</si>
  <si>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</si>
  <si>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</si>
  <si>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</si>
  <si>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</si>
  <si>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</si>
  <si>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</si>
  <si>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</si>
  <si>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</si>
  <si>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</si>
  <si>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</si>
  <si>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</si>
  <si>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</si>
  <si>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</si>
  <si>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</si>
  <si>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</si>
  <si>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</si>
  <si>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</si>
  <si>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</si>
  <si>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</si>
  <si>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</si>
  <si>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</si>
  <si>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</si>
  <si>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</si>
  <si>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</si>
  <si>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</si>
  <si>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</si>
  <si>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</si>
  <si>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</si>
  <si>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</si>
  <si>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</si>
  <si>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</si>
  <si>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</si>
  <si>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</si>
  <si>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</si>
  <si>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</si>
  <si>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</si>
  <si>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</si>
  <si>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</si>
  <si>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</si>
  <si>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</si>
  <si>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</si>
  <si>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</si>
  <si>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</si>
  <si>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</si>
  <si>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</si>
  <si>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</si>
  <si>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</si>
  <si>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</si>
  <si>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</si>
  <si>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</si>
  <si>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</si>
  <si>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</si>
  <si>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</si>
  <si>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</si>
  <si>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</si>
  <si>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</si>
  <si>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</si>
  <si>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</si>
  <si>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</si>
  <si>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</si>
  <si>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</si>
  <si>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</si>
  <si>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</si>
  <si>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</si>
  <si>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</si>
  <si>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</si>
  <si>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</si>
  <si>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</si>
  <si>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</si>
  <si>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</si>
  <si>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</si>
  <si>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</si>
  <si>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</si>
  <si>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</si>
  <si>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</si>
  <si>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</si>
  <si>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</si>
  <si>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</si>
  <si>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</si>
  <si>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</si>
  <si>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</si>
  <si>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</si>
  <si>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</si>
  <si>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</si>
  <si>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</si>
  <si>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</si>
  <si>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</si>
  <si>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</si>
  <si>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</si>
  <si>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</si>
  <si>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</si>
  <si>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</si>
  <si>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</si>
  <si>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</si>
  <si>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</si>
  <si>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</si>
  <si>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</si>
  <si>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</si>
  <si>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</si>
  <si>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</si>
  <si>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</si>
  <si>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</si>
  <si>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</si>
  <si>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</si>
  <si>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</si>
  <si>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</si>
  <si>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</si>
  <si>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</si>
  <si>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</si>
  <si>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</si>
  <si>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</si>
  <si>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</si>
  <si>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</si>
  <si>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</si>
  <si>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</si>
  <si>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</si>
  <si>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</si>
  <si>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</si>
  <si>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</si>
  <si>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</si>
  <si>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</si>
  <si>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</si>
  <si>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</si>
  <si>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</si>
  <si>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</si>
  <si>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</si>
  <si>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</si>
  <si>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</si>
  <si>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</si>
  <si>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</si>
  <si>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</si>
  <si>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</si>
  <si>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</si>
  <si>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</si>
  <si>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</si>
  <si>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</si>
  <si>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</si>
  <si>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</si>
  <si>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</si>
  <si>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</si>
  <si>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</si>
  <si>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</si>
  <si>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</si>
  <si>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</si>
  <si>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</si>
  <si>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</si>
  <si>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</si>
  <si>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</si>
  <si>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</si>
  <si>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</si>
  <si>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</si>
  <si>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</si>
  <si>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</si>
  <si>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</si>
  <si>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</si>
  <si>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</si>
  <si>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</si>
  <si>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</si>
  <si>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</si>
  <si>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</si>
  <si>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</si>
  <si>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</si>
  <si>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</si>
  <si>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</si>
  <si>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</si>
  <si>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</si>
  <si>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</si>
  <si>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</si>
  <si>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</si>
  <si>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</si>
  <si>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</si>
  <si>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</si>
  <si>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</si>
  <si>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</si>
  <si>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</si>
  <si>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</si>
  <si>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</si>
  <si>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</si>
  <si>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</si>
  <si>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</si>
  <si>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</si>
  <si>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</si>
  <si>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</si>
  <si>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</si>
  <si>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</si>
  <si>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</si>
  <si>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</si>
  <si>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</si>
  <si>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</si>
  <si>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</si>
  <si>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</si>
  <si>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</si>
  <si>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</si>
  <si>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</si>
  <si>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</si>
  <si>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</si>
  <si>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</si>
  <si>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</si>
  <si>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</si>
  <si>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</si>
  <si>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</si>
  <si>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</si>
  <si>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</si>
  <si>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</si>
  <si>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</si>
  <si>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</si>
  <si>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</si>
  <si>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</si>
  <si>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</si>
  <si>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</si>
  <si>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</si>
  <si>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</si>
  <si>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</si>
  <si>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</si>
  <si>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</si>
  <si>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</si>
  <si>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</si>
  <si>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</si>
  <si>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</si>
  <si>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</si>
  <si>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</si>
  <si>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</si>
  <si>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</si>
  <si>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</si>
  <si>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</si>
  <si>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</si>
  <si>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</si>
  <si>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</si>
  <si>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</si>
  <si>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</si>
  <si>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</si>
  <si>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</si>
  <si>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</si>
  <si>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</si>
  <si>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</si>
  <si>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</si>
  <si>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</si>
  <si>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</si>
  <si>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</si>
  <si>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</si>
  <si>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</si>
  <si>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</si>
  <si>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</si>
  <si>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</si>
  <si>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</si>
  <si>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</si>
  <si>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</si>
  <si>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</si>
  <si>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</si>
  <si>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</si>
  <si>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</si>
  <si>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</si>
  <si>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</si>
  <si>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</si>
  <si>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</si>
  <si>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</si>
  <si>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</si>
  <si>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</si>
  <si>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</si>
  <si>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</si>
  <si>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</si>
  <si>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</si>
  <si>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</si>
  <si>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</si>
  <si>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</si>
  <si>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</si>
  <si>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</si>
  <si>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</si>
  <si>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</si>
  <si>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</si>
  <si>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</si>
  <si>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</si>
  <si>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</si>
  <si>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</si>
  <si>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</si>
  <si>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</si>
  <si>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</si>
  <si>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</si>
  <si>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</si>
  <si>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</si>
  <si>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</si>
  <si>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</si>
  <si>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</si>
  <si>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</si>
  <si>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</si>
  <si>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</si>
  <si>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</si>
  <si>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</si>
  <si>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</si>
  <si>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</si>
  <si>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</si>
  <si>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</si>
  <si>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</si>
  <si>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</si>
  <si>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</si>
  <si>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</si>
  <si>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</si>
  <si>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</si>
  <si>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</si>
  <si>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</si>
  <si>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</si>
  <si>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</si>
  <si>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</si>
  <si>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</si>
  <si>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</si>
  <si>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</si>
  <si>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</si>
  <si>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</si>
  <si>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</si>
  <si>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</si>
  <si>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</si>
  <si>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</si>
  <si>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</si>
  <si>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</si>
  <si>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</si>
  <si>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</si>
  <si>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</si>
  <si>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</si>
  <si>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</si>
  <si>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</si>
  <si>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</si>
  <si>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</si>
  <si>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</si>
  <si>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</si>
  <si>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</si>
  <si>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</si>
  <si>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</si>
  <si>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</si>
  <si>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</si>
  <si>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</si>
  <si>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</si>
  <si>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</si>
  <si>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</si>
  <si>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</si>
  <si>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</si>
  <si>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</si>
  <si>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</si>
  <si>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</si>
  <si>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</si>
  <si>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</si>
  <si>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</si>
  <si>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</si>
  <si>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</si>
  <si>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</si>
  <si>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</si>
  <si>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</si>
  <si>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</si>
  <si>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</si>
  <si>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</si>
  <si>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</si>
  <si>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</si>
  <si>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</si>
  <si>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</si>
  <si>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</si>
  <si>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</si>
  <si>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</si>
  <si>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</si>
  <si>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</si>
  <si>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</si>
  <si>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</si>
  <si>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</si>
  <si>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</si>
  <si>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</si>
  <si>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</si>
  <si>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</si>
  <si>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</si>
  <si>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</si>
  <si>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</si>
  <si>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</si>
  <si>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</si>
  <si>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</si>
  <si>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</si>
  <si>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</si>
  <si>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</si>
  <si>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</si>
  <si>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</si>
  <si>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</si>
  <si>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</si>
  <si>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</si>
  <si>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</si>
  <si>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</si>
  <si>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</si>
  <si>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</si>
  <si>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</si>
  <si>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</si>
  <si>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</si>
  <si>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</si>
  <si>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</si>
  <si>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</si>
  <si>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</si>
  <si>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</si>
  <si>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</si>
  <si>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</si>
  <si>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</si>
  <si>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</si>
  <si>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</si>
  <si>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</si>
  <si>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</si>
  <si>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</si>
  <si>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</si>
  <si>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</si>
  <si>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</si>
  <si>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</si>
  <si>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</si>
  <si>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</si>
  <si>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</si>
  <si>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</si>
  <si>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</si>
  <si>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</si>
  <si>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</si>
  <si>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</si>
  <si>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</si>
  <si>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</si>
  <si>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</si>
  <si>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</si>
  <si>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</si>
  <si>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</si>
  <si>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</si>
  <si>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</si>
  <si>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</si>
  <si>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</si>
  <si>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</si>
  <si>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</si>
  <si>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</si>
  <si>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</si>
  <si>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</si>
  <si>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</si>
  <si>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</si>
  <si>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</si>
  <si>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</si>
  <si>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</si>
  <si>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</si>
  <si>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</si>
  <si>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</si>
  <si>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</si>
  <si>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</si>
  <si>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</si>
  <si>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</si>
  <si>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</si>
  <si>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</si>
  <si>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</si>
  <si>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</si>
  <si>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</si>
  <si>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</si>
  <si>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</si>
  <si>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</si>
  <si>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</si>
  <si>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</si>
  <si>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</si>
  <si>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</si>
  <si>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</si>
  <si>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</si>
  <si>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</si>
  <si>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</si>
  <si>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</si>
  <si>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</si>
  <si>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</si>
  <si>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</si>
  <si>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</si>
  <si>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</si>
  <si>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</si>
  <si>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</si>
  <si>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</si>
  <si>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</si>
  <si>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</si>
  <si>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</si>
  <si>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</si>
  <si>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</si>
  <si>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</si>
  <si>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</si>
  <si>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</si>
  <si>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</si>
  <si>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</si>
  <si>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</si>
  <si>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</si>
  <si>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</si>
  <si>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</si>
  <si>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</si>
  <si>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</si>
  <si>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</si>
  <si>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</si>
  <si>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</si>
  <si>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</si>
  <si>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</si>
  <si>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</si>
  <si>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</si>
  <si>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</si>
  <si>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</si>
  <si>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</si>
  <si>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</si>
  <si>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</si>
  <si>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</si>
  <si>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</si>
  <si>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</si>
  <si>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</si>
  <si>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</si>
  <si>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</si>
  <si>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</si>
  <si>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</si>
  <si>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</si>
  <si>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</si>
  <si>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</si>
  <si>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</si>
  <si>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</si>
  <si>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</si>
  <si>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</si>
  <si>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</si>
  <si>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</si>
  <si>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</si>
  <si>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</si>
  <si>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</si>
  <si>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</si>
  <si>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</si>
  <si>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</si>
  <si>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</si>
  <si>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</si>
  <si>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</si>
  <si>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</si>
  <si>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</si>
  <si>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</si>
  <si>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</si>
  <si>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</si>
  <si>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</si>
  <si>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</si>
  <si>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</si>
  <si>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</si>
  <si>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</si>
  <si>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</si>
  <si>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</si>
  <si>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</si>
  <si>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</si>
  <si>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</si>
  <si>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</si>
  <si>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</si>
  <si>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</si>
  <si>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</si>
  <si>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</si>
  <si>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</si>
  <si>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</si>
  <si>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</si>
  <si>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</si>
  <si>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</si>
  <si>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</si>
  <si>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</si>
  <si>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</si>
  <si>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</si>
  <si>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</si>
  <si>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</si>
  <si>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</si>
  <si>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</si>
  <si>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</si>
  <si>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</si>
  <si>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</si>
  <si>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</si>
  <si>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</si>
  <si>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</si>
  <si>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</si>
  <si>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</si>
  <si>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</si>
  <si>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</si>
  <si>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</si>
  <si>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</si>
  <si>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</si>
  <si>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</si>
  <si>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</si>
  <si>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</si>
  <si>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</si>
  <si>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</si>
  <si>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</si>
  <si>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</si>
  <si>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</si>
  <si>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</si>
  <si>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</si>
  <si>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</si>
  <si>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</si>
  <si>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</si>
  <si>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</si>
  <si>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</si>
  <si>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</si>
  <si>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</si>
  <si>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</si>
  <si>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</si>
  <si>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</si>
  <si>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</si>
  <si>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</si>
  <si>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</si>
  <si>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</si>
  <si>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</si>
  <si>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</si>
  <si>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</si>
  <si>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</si>
  <si>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</si>
  <si>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</si>
  <si>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</si>
  <si>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</si>
  <si>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</si>
  <si>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</si>
  <si>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</si>
  <si>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</si>
  <si>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</si>
  <si>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</si>
  <si>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</si>
  <si>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</si>
  <si>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</si>
  <si>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</si>
  <si>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</si>
  <si>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</si>
  <si>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</si>
  <si>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</si>
  <si>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</si>
  <si>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</si>
  <si>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</si>
  <si>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</si>
  <si>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</si>
  <si>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</si>
  <si>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</si>
  <si>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</si>
  <si>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</si>
  <si>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</si>
  <si>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</si>
  <si>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</si>
  <si>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</si>
  <si>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</si>
  <si>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</si>
  <si>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</si>
  <si>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</si>
  <si>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</si>
  <si>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</si>
  <si>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</si>
  <si>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</si>
  <si>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</si>
  <si>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</si>
  <si>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</si>
  <si>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</si>
  <si>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</si>
  <si>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</si>
  <si>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</si>
  <si>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</si>
  <si>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</si>
  <si>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</si>
  <si>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</si>
  <si>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</si>
  <si>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</si>
  <si>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</si>
  <si>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</si>
  <si>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</si>
  <si>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</si>
  <si>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</si>
  <si>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</si>
  <si>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</si>
  <si>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</si>
  <si>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</si>
  <si>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</si>
  <si>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</si>
  <si>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</si>
  <si>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</si>
  <si>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</si>
  <si>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</si>
  <si>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</si>
  <si>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</si>
  <si>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</si>
  <si>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</si>
  <si>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</si>
  <si>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</si>
  <si>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</si>
  <si>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</si>
  <si>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</si>
  <si>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</si>
  <si>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</si>
  <si>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</si>
  <si>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</si>
  <si>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</si>
  <si>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</si>
  <si>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</si>
  <si>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</si>
  <si>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</si>
  <si>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</si>
  <si>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</si>
  <si>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</si>
  <si>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</si>
  <si>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</si>
  <si>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</si>
  <si>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</si>
  <si>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</si>
  <si>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</si>
  <si>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</si>
  <si>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</si>
  <si>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</si>
  <si>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</si>
  <si>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</si>
  <si>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</si>
  <si>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</si>
  <si>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</si>
  <si>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</si>
  <si>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</si>
  <si>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</si>
  <si>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</si>
  <si>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</si>
  <si>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</si>
  <si>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</si>
  <si>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</si>
  <si>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</si>
  <si>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</si>
  <si>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</si>
  <si>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</si>
  <si>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</si>
  <si>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</si>
  <si>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</si>
  <si>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</si>
  <si>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</si>
  <si>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</si>
  <si>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</si>
  <si>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</si>
  <si>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</si>
  <si>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</si>
  <si>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</si>
  <si>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</si>
  <si>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</si>
  <si>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</si>
  <si>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</si>
  <si>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</si>
  <si>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</si>
  <si>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</si>
  <si>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</si>
  <si>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</si>
  <si>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</si>
  <si>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</si>
  <si>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</si>
  <si>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</si>
  <si>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</si>
  <si>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</si>
  <si>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</si>
  <si>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</si>
  <si>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</si>
  <si>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</si>
  <si>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</si>
  <si>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</si>
  <si>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</si>
  <si>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</si>
  <si>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</si>
  <si>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</si>
  <si>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</si>
  <si>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</si>
  <si>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</si>
  <si>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</si>
  <si>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</si>
  <si>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</si>
  <si>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</si>
  <si>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</si>
  <si>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</si>
  <si>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</si>
  <si>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</si>
  <si>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</si>
  <si>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</si>
  <si>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</si>
  <si>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</si>
  <si>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</si>
  <si>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</si>
  <si>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</si>
  <si>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</si>
  <si>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</si>
  <si>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</si>
  <si>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</si>
  <si>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</si>
  <si>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</si>
  <si>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</si>
  <si>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</si>
  <si>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</si>
  <si>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</si>
  <si>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</si>
  <si>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</si>
  <si>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</si>
  <si>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</si>
  <si>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</si>
  <si>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</si>
  <si>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</si>
  <si>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</si>
  <si>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</si>
  <si>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</si>
  <si>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</si>
  <si>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</si>
  <si>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</si>
  <si>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</si>
  <si>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</si>
  <si>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</si>
  <si>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</si>
  <si>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</si>
  <si>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</si>
  <si>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</si>
  <si>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</si>
  <si>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</si>
  <si>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</si>
  <si>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</si>
  <si>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</si>
  <si>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</si>
  <si>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</si>
  <si>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</si>
  <si>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</si>
  <si>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</si>
  <si>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</si>
  <si>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</si>
  <si>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</si>
  <si>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</si>
  <si>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</si>
  <si>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</si>
  <si>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</si>
  <si>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</si>
  <si>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</si>
  <si>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</si>
  <si>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</si>
  <si>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</si>
  <si>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</si>
  <si>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</si>
  <si>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</si>
  <si>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</si>
  <si>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</si>
  <si>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</si>
  <si>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</si>
  <si>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</si>
  <si>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</si>
  <si>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</si>
  <si>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</si>
  <si>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</si>
  <si>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</si>
  <si>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</si>
  <si>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</si>
  <si>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</si>
  <si>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</si>
  <si>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</si>
  <si>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</si>
  <si>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</si>
  <si>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</si>
  <si>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</si>
  <si>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</si>
  <si>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</si>
  <si>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</si>
  <si>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</si>
  <si>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</si>
  <si>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</si>
  <si>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</si>
  <si>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</si>
  <si>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</si>
  <si>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</si>
  <si>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</si>
  <si>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</si>
  <si>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</si>
  <si>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</si>
  <si>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</si>
  <si>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</si>
  <si>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</si>
  <si>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</si>
  <si>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</si>
  <si>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</si>
  <si>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</si>
  <si>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</si>
  <si>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</si>
  <si>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</si>
  <si>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</si>
  <si>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</si>
  <si>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</si>
  <si>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</si>
  <si>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</si>
  <si>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</si>
  <si>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</si>
  <si>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</si>
  <si>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</si>
  <si>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</si>
  <si>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</si>
  <si>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</si>
  <si>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</si>
  <si>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</si>
  <si>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</si>
  <si>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</si>
  <si>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</si>
  <si>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</si>
  <si>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</si>
  <si>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</si>
  <si>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</si>
  <si>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</si>
  <si>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</si>
  <si>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</si>
  <si>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</si>
  <si>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</si>
  <si>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</si>
  <si>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</si>
  <si>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</si>
  <si>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</si>
  <si>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</si>
  <si>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</si>
  <si>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</si>
  <si>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</si>
  <si>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</si>
  <si>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</si>
  <si>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</si>
  <si>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</si>
  <si>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</si>
  <si>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</si>
  <si>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</si>
  <si>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</si>
  <si>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</si>
  <si>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</si>
  <si>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</si>
  <si>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</si>
  <si>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</si>
  <si>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</si>
  <si>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</si>
  <si>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</si>
  <si>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</si>
  <si>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</si>
  <si>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</si>
  <si>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</si>
  <si>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</si>
  <si>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</si>
  <si>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</si>
  <si>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</si>
  <si>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</si>
  <si>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</si>
  <si>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</si>
  <si>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</si>
  <si>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</si>
  <si>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</si>
  <si>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</si>
  <si>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</si>
  <si>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</si>
  <si>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</si>
  <si>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</si>
  <si>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</si>
  <si>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</si>
  <si>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</si>
  <si>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</si>
  <si>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</si>
  <si>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</si>
  <si>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</si>
  <si>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</si>
  <si>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</si>
  <si>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</si>
  <si>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</si>
  <si>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</si>
  <si>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</si>
  <si>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</si>
  <si>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</si>
  <si>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</si>
  <si>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</si>
  <si>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</si>
  <si>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</si>
  <si>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</si>
  <si>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</si>
  <si>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</si>
  <si>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</si>
  <si>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</si>
  <si>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</si>
  <si>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</si>
  <si>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</si>
  <si>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</si>
  <si>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</si>
  <si>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</si>
  <si>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</si>
  <si>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</si>
  <si>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</si>
  <si>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</si>
  <si>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</si>
  <si>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</si>
  <si>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</si>
  <si>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</si>
  <si>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</si>
  <si>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</si>
  <si>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</si>
  <si>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</si>
  <si>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</si>
  <si>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</si>
  <si>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</si>
  <si>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</si>
  <si>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</si>
  <si>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</si>
  <si>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</si>
  <si>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</si>
  <si>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</si>
  <si>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</si>
  <si>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</si>
  <si>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</si>
  <si>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</si>
  <si>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</si>
  <si>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</si>
  <si>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</si>
  <si>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</si>
  <si>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</si>
  <si>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</si>
  <si>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</si>
  <si>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</si>
  <si>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</si>
  <si>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</si>
  <si>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</si>
  <si>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</si>
  <si>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</si>
  <si>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</si>
  <si>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</si>
  <si>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</si>
  <si>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</si>
  <si>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</si>
  <si>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</si>
  <si>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</si>
  <si>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</si>
  <si>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</si>
  <si>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</si>
  <si>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</si>
  <si>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</si>
  <si>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</si>
  <si>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</si>
  <si>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</si>
  <si>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</si>
  <si>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</si>
  <si>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</si>
  <si>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</si>
  <si>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</si>
  <si>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</si>
  <si>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</si>
  <si>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</si>
  <si>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</si>
  <si>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</si>
  <si>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</si>
  <si>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</si>
  <si>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</si>
  <si>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</si>
  <si>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</si>
  <si>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</si>
  <si>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</si>
  <si>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</si>
  <si>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</si>
  <si>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</si>
  <si>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</si>
  <si>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</si>
  <si>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</si>
  <si>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</si>
  <si>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</si>
  <si>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</si>
  <si>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</si>
  <si>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</si>
  <si>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</si>
  <si>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</si>
  <si>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</si>
  <si>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</si>
  <si>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</si>
  <si>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</si>
  <si>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</si>
  <si>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</si>
  <si>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</si>
  <si>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</si>
  <si>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</si>
  <si>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</si>
  <si>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</si>
  <si>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</si>
  <si>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</si>
  <si>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</si>
  <si>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</si>
  <si>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</si>
  <si>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</si>
  <si>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</si>
  <si>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</si>
  <si>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</si>
  <si>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</si>
  <si>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</si>
  <si>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</si>
  <si>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</si>
  <si>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</si>
  <si>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</si>
  <si>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</si>
  <si>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</si>
  <si>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</si>
  <si>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</si>
  <si>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</si>
  <si>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</si>
  <si>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</si>
  <si>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</si>
  <si>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</si>
  <si>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</si>
  <si>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</si>
  <si>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</si>
  <si>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</si>
  <si>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</si>
  <si>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</si>
  <si>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</si>
  <si>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</si>
  <si>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</si>
  <si>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</si>
  <si>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</si>
  <si>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</si>
  <si>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</si>
  <si>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</si>
  <si>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</si>
  <si>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</si>
  <si>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</si>
  <si>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</si>
  <si>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</si>
  <si>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</si>
  <si>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</si>
  <si>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</si>
  <si>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</si>
  <si>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</si>
  <si>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</si>
  <si>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</si>
  <si>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</si>
  <si>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</si>
  <si>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</si>
  <si>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</si>
  <si>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</si>
  <si>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</si>
  <si>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</si>
  <si>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</si>
  <si>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</si>
  <si>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</si>
  <si>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</si>
  <si>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</si>
  <si>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</si>
  <si>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</si>
  <si>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</si>
  <si>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</si>
  <si>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</si>
  <si>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</si>
  <si>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</si>
  <si>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</si>
  <si>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</si>
  <si>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</si>
  <si>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</si>
  <si>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</si>
  <si>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</si>
  <si>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</si>
  <si>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</si>
  <si>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</si>
  <si>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</si>
  <si>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</si>
  <si>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</si>
  <si>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</si>
  <si>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</si>
  <si>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</si>
  <si>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</si>
  <si>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</si>
  <si>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</si>
  <si>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</si>
  <si>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Utilidades anuales — ventana 4 h, arbitraje a costo marginal (spot), sin PPA</t>
  </si>
  <si>
    <t>Carga 4 h en banda solar; venta 4 h en banda nocturna. Período base 2023–2026 (2022 se muestra como contexto; excluido del caso base por ser previo a la saturación solar, carga 45 &gt; PPA 28). Volúmenes 6,57 / 5,46 GWh y PPA enlazados desde Supuestos.</t>
  </si>
  <si>
    <t>P. carga medio
(USD/MWh)</t>
  </si>
  <si>
    <t>P. venta medio
(USD/MWh)</t>
  </si>
  <si>
    <t>Spread
(USD/MWh)</t>
  </si>
  <si>
    <t>Ingreso venta
(USD/año)</t>
  </si>
  <si>
    <t>Costo carga spot
(USD/año)</t>
  </si>
  <si>
    <t>Margen bruto
(USD/año)</t>
  </si>
  <si>
    <t>Costo si PPA $28
(USD/año)</t>
  </si>
  <si>
    <t>Sobrecosto del PPA
(USD/año)</t>
  </si>
  <si>
    <t>Base 23–26</t>
  </si>
  <si>
    <t>Ventana de 4 h, carga 100% en banda solar. El "sobrecosto del PPA" es el mayor costo anual de comprar la energía</t>
  </si>
  <si>
    <t>de carga a US$28/MWh en vez de cargar a spot. Positivo = el PPA destruye margen. Solo 2022 (previo a la saturación solar) lo favorecía.</t>
  </si>
  <si>
    <t>El caso base promedia 2023–2026, el período más largo en que el costo de carga es inferior al PPA en todos los años. 2022 (carga 45 &gt; PPA 28) se excluye por ser previo a la saturación fotovoltaica del nodo.</t>
  </si>
  <si>
    <t>Despacho diario — ciclo 4 h: carga en banda solar (09–17 h) y venta en banda nocturna (19–07 h)</t>
  </si>
  <si>
    <t>Carga = promedio de las 4 horas más baratas de la banda solar. Venta = promedio de las 4 más caras de la banda nocturna (anochecer 19–23 + madrugada 00–07). Fórmulas vivas sobre Datos_CMg.</t>
  </si>
  <si>
    <t>P_carga
(USD/MWh)</t>
  </si>
  <si>
    <t>P_venta
(USD/MWh)</t>
  </si>
  <si>
    <t>aux t1</t>
  </si>
  <si>
    <t>aux t2</t>
  </si>
  <si>
    <t>aux t3</t>
  </si>
  <si>
    <t>aux t4</t>
  </si>
  <si>
    <t>aux m1</t>
  </si>
  <si>
    <t>aux m2</t>
  </si>
  <si>
    <t>aux m3</t>
  </si>
  <si>
    <t>aux m4</t>
  </si>
  <si>
    <t>Sensibilidad al precio del PPA de compra (caso base 2023–2026, 4 h)</t>
  </si>
  <si>
    <t>El costo de carga a spot del caso base (≈15 USD/MWh) es inferior al PPA en todo el rango evaluado; el contrato destruye valor bajo cualquier precio.</t>
  </si>
  <si>
    <t>Precio PPA
(USD/MWh)</t>
  </si>
  <si>
    <t>Costo carga a PPA
(USD/año)</t>
  </si>
  <si>
    <t>Costo carga a spot
(USD/año)</t>
  </si>
  <si>
    <t>¿Conviene el PPA?</t>
  </si>
  <si>
    <t>Costo de carga a spot = energía de carga (6.570 MWh) × precio medio de carga en banda solar (caso base 2023–2026, ≈15 USD/MWh). Sobrecosto = costo a PPA − costo a spot.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</si>
</sst>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;&quot;($&quot;#,##0\);\-"/>
    <numFmt numFmtId="166" formatCode="\$#,##0.0;&quot;($&quot;#,##0.0\);\-"/>
    <numFmt numFmtId="167" formatCode="#,##0.0;\(#,##0.0\);\-"/>
  </numFmts>
  <fonts count="9" x14ac:knownFonts="1">
    <font>
      <sz val="11"/>
      <color theme="1"/>
      <name val="Calibri"/>
      <family val="2"/>
      <charset val="1"/>
    </font>
    <font>
      <b/>
      <sz val="13"/>
      <color rgb="FF1F3A5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3EE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165" fontId="4" fillId="0" borderId="0" xfId="0" applyNumberFormat="1" applyFont="1"/>
    <xf numFmtId="1" fontId="4" fillId="0" borderId="0" xfId="0" applyNumberFormat="1" applyFont="1" applyAlignment="1">
      <alignment horizontal="center" vertical="center" wrapText="1"/>
    </xf>
    <xf numFmtId="166" fontId="8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tabSelected="1" zoomScaleNormal="100" workbookViewId="0">
      <selection activeCell="B30" sqref="B30"/>
    </sheetView>
  </sheetViews>
  <sheetFormatPr defaultColWidth="8.6640625" defaultRowHeight="14.4" x14ac:dyDescent="0.3"/>
  <cols>
    <col min="1" max="1" width="12" customWidth="1"/>
    <col min="2" max="9" width="15" customWidth="1"/>
  </cols>
  <sheetData>
    <row r="1" spans="1:9" ht="15.75" customHeight="1" x14ac:dyDescent="0.3">
      <c r="A1" s="1" t="s">
        <v>1632</v>
      </c>
    </row>
    <row r="2" spans="1:9" ht="15" customHeight="1" x14ac:dyDescent="0.3">
      <c r="A2" s="2" t="s">
        <v>1633</v>
      </c>
    </row>
    <row r="4" spans="1:9" ht="34.5" customHeight="1" x14ac:dyDescent="0.3">
      <c r="A4" s="3" t="s">
        <v>45</v>
      </c>
      <c r="B4" s="3" t="s">
        <v>1634</v>
      </c>
      <c r="C4" s="3" t="s">
        <v>1635</v>
      </c>
      <c r="D4" s="3" t="s">
        <v>1636</v>
      </c>
      <c r="E4" s="3" t="s">
        <v>1637</v>
      </c>
      <c r="F4" s="3" t="s">
        <v>1638</v>
      </c>
      <c r="G4" s="3" t="s">
        <v>1639</v>
      </c>
      <c r="H4" s="3" t="s">
        <v>1640</v>
      </c>
      <c r="I4" s="3" t="s">
        <v>1641</v>
      </c>
    </row>
    <row r="5" spans="1:9" ht="15" customHeight="1" x14ac:dyDescent="0.3">
      <c r="A5" s="13">
        <v>2022</v>
      </c>
      <c r="B5" s="14">
        <f>AVERAGEIF(Despacho_Diario!$B$4:$B$1589,$A5,Despacho_Diario!$C$4:$C$1589)</f>
        <v>45.026280821917787</v>
      </c>
      <c r="C5" s="14">
        <f>AVERAGEIF(Despacho_Diario!$B$4:$B$1589,$A5,Despacho_Diario!$D$4:$D$1589)</f>
        <v>184.8239999999999</v>
      </c>
      <c r="D5" s="15">
        <f t="shared" ref="D5:D10" si="0">C5-B5</f>
        <v>139.7977191780821</v>
      </c>
      <c r="E5" s="16">
        <f>Supuestos!$B$17*C5</f>
        <v>1009139.0399999995</v>
      </c>
      <c r="F5" s="16">
        <f>Supuestos!$B$16*B5</f>
        <v>295822.66499999986</v>
      </c>
      <c r="G5" s="17">
        <f t="shared" ref="G5:G10" si="1">E5-F5</f>
        <v>713316.37499999953</v>
      </c>
      <c r="H5" s="16">
        <f>Supuestos!$B$16*Supuestos!$B$10</f>
        <v>183960</v>
      </c>
      <c r="I5" s="16">
        <f t="shared" ref="I5:I10" si="2">H5-F5</f>
        <v>-111862.66499999986</v>
      </c>
    </row>
    <row r="6" spans="1:9" ht="15" customHeight="1" x14ac:dyDescent="0.3">
      <c r="A6" s="13">
        <v>2023</v>
      </c>
      <c r="B6" s="14">
        <f>AVERAGEIF(Despacho_Diario!$B$4:$B$1589,$A6,Despacho_Diario!$C$4:$C$1589)</f>
        <v>19.892924657534248</v>
      </c>
      <c r="C6" s="14">
        <f>AVERAGEIF(Despacho_Diario!$B$4:$B$1589,$A6,Despacho_Diario!$D$4:$D$1589)</f>
        <v>143.1432808219179</v>
      </c>
      <c r="D6" s="15">
        <f t="shared" si="0"/>
        <v>123.25035616438365</v>
      </c>
      <c r="E6" s="16">
        <f>Supuestos!$B$17*C6</f>
        <v>781562.31328767177</v>
      </c>
      <c r="F6" s="16">
        <f>Supuestos!$B$16*B6</f>
        <v>130696.51500000001</v>
      </c>
      <c r="G6" s="17">
        <f t="shared" si="1"/>
        <v>650865.79828767176</v>
      </c>
      <c r="H6" s="16">
        <f>Supuestos!$B$16*Supuestos!$B$10</f>
        <v>183960</v>
      </c>
      <c r="I6" s="16">
        <f t="shared" si="2"/>
        <v>53263.484999999986</v>
      </c>
    </row>
    <row r="7" spans="1:9" ht="15" customHeight="1" x14ac:dyDescent="0.3">
      <c r="A7" s="13">
        <v>2024</v>
      </c>
      <c r="B7" s="14">
        <f>AVERAGEIF(Despacho_Diario!$B$4:$B$1589,$A7,Despacho_Diario!$C$4:$C$1589)</f>
        <v>8.0611234366045821</v>
      </c>
      <c r="C7" s="14">
        <f>AVERAGEIF(Despacho_Diario!$B$4:$B$1589,$A7,Despacho_Diario!$D$4:$D$1589)</f>
        <v>93.79012538144697</v>
      </c>
      <c r="D7" s="15">
        <f t="shared" si="0"/>
        <v>85.729001944842395</v>
      </c>
      <c r="E7" s="16">
        <f>Supuestos!$B$17*C7</f>
        <v>512094.08458270045</v>
      </c>
      <c r="F7" s="16">
        <f>Supuestos!$B$16*B7</f>
        <v>52961.580978492108</v>
      </c>
      <c r="G7" s="17">
        <f t="shared" si="1"/>
        <v>459132.50360420835</v>
      </c>
      <c r="H7" s="16">
        <f>Supuestos!$B$16*Supuestos!$B$10</f>
        <v>183960</v>
      </c>
      <c r="I7" s="16">
        <f t="shared" si="2"/>
        <v>130998.4190215079</v>
      </c>
    </row>
    <row r="8" spans="1:9" ht="15" customHeight="1" x14ac:dyDescent="0.3">
      <c r="A8" s="13">
        <v>2025</v>
      </c>
      <c r="B8" s="14">
        <f>AVERAGEIF(Despacho_Diario!$B$4:$B$1589,$A8,Despacho_Diario!$C$4:$C$1589)</f>
        <v>24.007277703767119</v>
      </c>
      <c r="C8" s="14">
        <f>AVERAGEIF(Despacho_Diario!$B$4:$B$1589,$A8,Despacho_Diario!$D$4:$D$1589)</f>
        <v>113.03888450308227</v>
      </c>
      <c r="D8" s="15">
        <f t="shared" si="0"/>
        <v>89.031606799315156</v>
      </c>
      <c r="E8" s="16">
        <f>Supuestos!$B$17*C8</f>
        <v>617192.30938682926</v>
      </c>
      <c r="F8" s="16">
        <f>Supuestos!$B$16*B8</f>
        <v>157727.81451374997</v>
      </c>
      <c r="G8" s="17">
        <f t="shared" si="1"/>
        <v>459464.4948730793</v>
      </c>
      <c r="H8" s="16">
        <f>Supuestos!$B$16*Supuestos!$B$10</f>
        <v>183960</v>
      </c>
      <c r="I8" s="16">
        <f t="shared" si="2"/>
        <v>26232.185486250033</v>
      </c>
    </row>
    <row r="9" spans="1:9" ht="15" customHeight="1" x14ac:dyDescent="0.3">
      <c r="A9" s="13">
        <v>2026</v>
      </c>
      <c r="B9" s="14">
        <f>AVERAGEIF(Despacho_Diario!$B$4:$B$1589,$A9,Despacho_Diario!$C$4:$C$1589)</f>
        <v>9.5974672403169006</v>
      </c>
      <c r="C9" s="14">
        <f>AVERAGEIF(Despacho_Diario!$B$4:$B$1589,$A9,Despacho_Diario!$D$4:$D$1589)</f>
        <v>84.992198477112694</v>
      </c>
      <c r="D9" s="15">
        <f t="shared" si="0"/>
        <v>75.394731236795792</v>
      </c>
      <c r="E9" s="16">
        <f>Supuestos!$B$17*C9</f>
        <v>464057.4036850353</v>
      </c>
      <c r="F9" s="16">
        <f>Supuestos!$B$16*B9</f>
        <v>63055.359768882037</v>
      </c>
      <c r="G9" s="17">
        <f t="shared" si="1"/>
        <v>401002.04391615326</v>
      </c>
      <c r="H9" s="16">
        <f>Supuestos!$B$16*Supuestos!$B$10</f>
        <v>183960</v>
      </c>
      <c r="I9" s="16">
        <f t="shared" si="2"/>
        <v>120904.64023111796</v>
      </c>
    </row>
    <row r="10" spans="1:9" ht="15" customHeight="1" x14ac:dyDescent="0.3">
      <c r="A10" s="18" t="s">
        <v>1642</v>
      </c>
      <c r="B10" s="19">
        <f>AVERAGE(B6:B9)</f>
        <v>15.389698259555713</v>
      </c>
      <c r="C10" s="19">
        <f>AVERAGE(C6:C9)</f>
        <v>108.74112229588997</v>
      </c>
      <c r="D10" s="19">
        <f t="shared" si="0"/>
        <v>93.351424036334251</v>
      </c>
      <c r="E10" s="20">
        <f>Supuestos!$B$17*C10</f>
        <v>593726.52773555927</v>
      </c>
      <c r="F10" s="20">
        <f>Supuestos!$B$16*B10</f>
        <v>101110.31756528103</v>
      </c>
      <c r="G10" s="20">
        <f t="shared" si="1"/>
        <v>492616.21017027821</v>
      </c>
      <c r="H10" s="20">
        <f>Supuestos!$B$16*Supuestos!$B$10</f>
        <v>183960</v>
      </c>
      <c r="I10" s="20">
        <f t="shared" si="2"/>
        <v>82849.682434718969</v>
      </c>
    </row>
    <row r="12" spans="1:9" ht="15" customHeight="1" x14ac:dyDescent="0.3">
      <c r="A12" s="2" t="s">
        <v>1643</v>
      </c>
    </row>
    <row r="13" spans="1:9" ht="15" customHeight="1" x14ac:dyDescent="0.3">
      <c r="A13" s="2" t="s">
        <v>1644</v>
      </c>
    </row>
    <row r="14" spans="1:9" ht="15" customHeight="1" x14ac:dyDescent="0.3">
      <c r="A14" s="2" t="s">
        <v>1645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zoomScaleNormal="100" workbookViewId="0">
      <selection activeCell="A5" sqref="A5:C13"/>
    </sheetView>
  </sheetViews>
  <sheetFormatPr defaultColWidth="8.6640625" defaultRowHeight="14.4" x14ac:dyDescent="0.3"/>
  <cols>
    <col min="1" max="1" width="42" customWidth="1"/>
    <col min="2" max="2" width="14" customWidth="1"/>
    <col min="3" max="3" width="12" customWidth="1"/>
    <col min="4" max="4" width="54" customWidth="1"/>
  </cols>
  <sheetData>
    <row r="1" spans="1:4" ht="15.75" customHeight="1" x14ac:dyDescent="0.3">
      <c r="A1" s="1" t="s">
        <v>0</v>
      </c>
    </row>
    <row r="2" spans="1:4" ht="15" customHeight="1" x14ac:dyDescent="0.3">
      <c r="A2" s="2" t="s">
        <v>1</v>
      </c>
    </row>
    <row r="4" spans="1:4" ht="15" customHeight="1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ht="15" customHeight="1" x14ac:dyDescent="0.3">
      <c r="A5" s="4" t="s">
        <v>6</v>
      </c>
      <c r="B5" s="5">
        <v>9</v>
      </c>
      <c r="C5" s="6" t="s">
        <v>7</v>
      </c>
      <c r="D5" s="7" t="s">
        <v>8</v>
      </c>
    </row>
    <row r="6" spans="1:4" ht="15" customHeight="1" x14ac:dyDescent="0.3">
      <c r="A6" s="4" t="s">
        <v>9</v>
      </c>
      <c r="B6" s="5">
        <v>36</v>
      </c>
      <c r="C6" s="6" t="s">
        <v>10</v>
      </c>
      <c r="D6" s="7" t="s">
        <v>11</v>
      </c>
    </row>
    <row r="7" spans="1:4" ht="15" customHeight="1" x14ac:dyDescent="0.3">
      <c r="A7" s="4" t="s">
        <v>12</v>
      </c>
      <c r="B7" s="8">
        <v>6.57</v>
      </c>
      <c r="C7" s="6" t="s">
        <v>13</v>
      </c>
      <c r="D7" s="7" t="s">
        <v>14</v>
      </c>
    </row>
    <row r="8" spans="1:4" ht="15" customHeight="1" x14ac:dyDescent="0.3">
      <c r="A8" s="4" t="s">
        <v>15</v>
      </c>
      <c r="B8" s="8">
        <v>5.46</v>
      </c>
      <c r="C8" s="6" t="s">
        <v>13</v>
      </c>
      <c r="D8" s="7" t="s">
        <v>16</v>
      </c>
    </row>
    <row r="9" spans="1:4" ht="15" customHeight="1" x14ac:dyDescent="0.3">
      <c r="A9" s="4" t="s">
        <v>17</v>
      </c>
      <c r="B9" s="9">
        <f>B8/B7</f>
        <v>0.83105022831050224</v>
      </c>
      <c r="C9" s="6" t="s">
        <v>18</v>
      </c>
      <c r="D9" s="7" t="s">
        <v>19</v>
      </c>
    </row>
    <row r="10" spans="1:4" ht="15" customHeight="1" x14ac:dyDescent="0.3">
      <c r="A10" s="4" t="s">
        <v>20</v>
      </c>
      <c r="B10" s="5">
        <v>28</v>
      </c>
      <c r="C10" s="6" t="s">
        <v>21</v>
      </c>
      <c r="D10" s="7" t="s">
        <v>22</v>
      </c>
    </row>
    <row r="11" spans="1:4" ht="15" customHeight="1" x14ac:dyDescent="0.3">
      <c r="A11" s="4" t="s">
        <v>23</v>
      </c>
      <c r="B11" s="5" t="s">
        <v>24</v>
      </c>
      <c r="C11" s="6" t="s">
        <v>25</v>
      </c>
      <c r="D11" s="7" t="s">
        <v>26</v>
      </c>
    </row>
    <row r="12" spans="1:4" ht="15" customHeight="1" x14ac:dyDescent="0.3">
      <c r="A12" s="4" t="s">
        <v>27</v>
      </c>
      <c r="B12" s="5" t="s">
        <v>28</v>
      </c>
      <c r="C12" s="6" t="s">
        <v>25</v>
      </c>
      <c r="D12" s="7" t="s">
        <v>29</v>
      </c>
    </row>
    <row r="13" spans="1:4" ht="15" customHeight="1" x14ac:dyDescent="0.3">
      <c r="A13" s="4" t="s">
        <v>30</v>
      </c>
      <c r="B13" s="5">
        <v>4</v>
      </c>
      <c r="C13" s="6" t="s">
        <v>31</v>
      </c>
      <c r="D13" s="7" t="s">
        <v>32</v>
      </c>
    </row>
    <row r="15" spans="1:4" ht="15" customHeight="1" x14ac:dyDescent="0.3">
      <c r="A15" s="10" t="s">
        <v>33</v>
      </c>
    </row>
    <row r="16" spans="1:4" ht="15" customHeight="1" x14ac:dyDescent="0.3">
      <c r="A16" s="11" t="s">
        <v>34</v>
      </c>
      <c r="B16" s="12">
        <f>B7*1000</f>
        <v>6570</v>
      </c>
    </row>
    <row r="17" spans="1:2" ht="15" customHeight="1" x14ac:dyDescent="0.3">
      <c r="A17" s="11" t="s">
        <v>35</v>
      </c>
      <c r="B17" s="12">
        <f>B8*1000</f>
        <v>5460</v>
      </c>
    </row>
    <row r="19" spans="1:2" ht="15" customHeight="1" x14ac:dyDescent="0.3">
      <c r="A19" s="10" t="s">
        <v>36</v>
      </c>
    </row>
    <row r="20" spans="1:2" ht="15" customHeight="1" x14ac:dyDescent="0.3">
      <c r="A20" s="2" t="s">
        <v>37</v>
      </c>
    </row>
    <row r="21" spans="1:2" ht="15" customHeight="1" x14ac:dyDescent="0.3">
      <c r="A21" s="2" t="s">
        <v>38</v>
      </c>
    </row>
    <row r="22" spans="1:2" ht="15" customHeight="1" x14ac:dyDescent="0.3">
      <c r="A22" s="2" t="s">
        <v>39</v>
      </c>
    </row>
    <row r="23" spans="1:2" ht="15" customHeight="1" x14ac:dyDescent="0.3">
      <c r="A23" s="2" t="s">
        <v>40</v>
      </c>
    </row>
    <row r="25" spans="1:2" ht="15" customHeight="1" x14ac:dyDescent="0.3">
      <c r="A25" s="2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06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3" max="3" width="14" customWidth="1"/>
  </cols>
  <sheetData>
    <row r="1" spans="1:4" ht="23.25" customHeight="1" x14ac:dyDescent="0.3">
      <c r="A1" s="3" t="s">
        <v>42</v>
      </c>
      <c r="B1" s="3" t="s">
        <v>43</v>
      </c>
      <c r="C1" s="3" t="s">
        <v>44</v>
      </c>
      <c r="D1" s="3" t="s">
        <v>45</v>
      </c>
    </row>
    <row r="2" spans="1:4" ht="15" customHeight="1" x14ac:dyDescent="0.3">
      <c r="A2" t="s">
        <v>46</v>
      </c>
      <c r="B2">
        <v>0</v>
      </c>
      <c r="C2">
        <v>81.239999999999995</v>
      </c>
      <c r="D2">
        <v>2022</v>
      </c>
    </row>
    <row r="3" spans="1:4" ht="15" customHeight="1" x14ac:dyDescent="0.3">
      <c r="A3" t="s">
        <v>46</v>
      </c>
      <c r="B3">
        <v>1</v>
      </c>
      <c r="C3">
        <v>93.02</v>
      </c>
      <c r="D3">
        <v>2022</v>
      </c>
    </row>
    <row r="4" spans="1:4" ht="15" customHeight="1" x14ac:dyDescent="0.3">
      <c r="A4" t="s">
        <v>46</v>
      </c>
      <c r="B4">
        <v>2</v>
      </c>
      <c r="C4">
        <v>186.53</v>
      </c>
      <c r="D4">
        <v>2022</v>
      </c>
    </row>
    <row r="5" spans="1:4" ht="15" customHeight="1" x14ac:dyDescent="0.3">
      <c r="A5" t="s">
        <v>46</v>
      </c>
      <c r="B5">
        <v>3</v>
      </c>
      <c r="C5">
        <v>151.13999999999999</v>
      </c>
      <c r="D5">
        <v>2022</v>
      </c>
    </row>
    <row r="6" spans="1:4" ht="15" customHeight="1" x14ac:dyDescent="0.3">
      <c r="A6" t="s">
        <v>46</v>
      </c>
      <c r="B6">
        <v>4</v>
      </c>
      <c r="C6">
        <v>120.03</v>
      </c>
      <c r="D6">
        <v>2022</v>
      </c>
    </row>
    <row r="7" spans="1:4" ht="15" customHeight="1" x14ac:dyDescent="0.3">
      <c r="A7" t="s">
        <v>46</v>
      </c>
      <c r="B7">
        <v>5</v>
      </c>
      <c r="C7">
        <v>120.03</v>
      </c>
      <c r="D7">
        <v>2022</v>
      </c>
    </row>
    <row r="8" spans="1:4" ht="15" customHeight="1" x14ac:dyDescent="0.3">
      <c r="A8" t="s">
        <v>46</v>
      </c>
      <c r="B8">
        <v>6</v>
      </c>
      <c r="C8">
        <v>107.32</v>
      </c>
      <c r="D8">
        <v>2022</v>
      </c>
    </row>
    <row r="9" spans="1:4" ht="15" customHeight="1" x14ac:dyDescent="0.3">
      <c r="A9" t="s">
        <v>46</v>
      </c>
      <c r="B9">
        <v>7</v>
      </c>
      <c r="C9">
        <v>53.54</v>
      </c>
      <c r="D9">
        <v>2022</v>
      </c>
    </row>
    <row r="10" spans="1:4" ht="15" customHeight="1" x14ac:dyDescent="0.3">
      <c r="A10" t="s">
        <v>46</v>
      </c>
      <c r="B10">
        <v>8</v>
      </c>
      <c r="C10">
        <v>0</v>
      </c>
      <c r="D10">
        <v>2022</v>
      </c>
    </row>
    <row r="11" spans="1:4" ht="15" customHeight="1" x14ac:dyDescent="0.3">
      <c r="A11" t="s">
        <v>46</v>
      </c>
      <c r="B11">
        <v>9</v>
      </c>
      <c r="C11">
        <v>0</v>
      </c>
      <c r="D11">
        <v>2022</v>
      </c>
    </row>
    <row r="12" spans="1:4" ht="15" customHeight="1" x14ac:dyDescent="0.3">
      <c r="A12" t="s">
        <v>46</v>
      </c>
      <c r="B12">
        <v>10</v>
      </c>
      <c r="C12">
        <v>0</v>
      </c>
      <c r="D12">
        <v>2022</v>
      </c>
    </row>
    <row r="13" spans="1:4" ht="15" customHeight="1" x14ac:dyDescent="0.3">
      <c r="A13" t="s">
        <v>46</v>
      </c>
      <c r="B13">
        <v>11</v>
      </c>
      <c r="C13">
        <v>0</v>
      </c>
      <c r="D13">
        <v>2022</v>
      </c>
    </row>
    <row r="14" spans="1:4" ht="15" customHeight="1" x14ac:dyDescent="0.3">
      <c r="A14" t="s">
        <v>46</v>
      </c>
      <c r="B14">
        <v>12</v>
      </c>
      <c r="C14">
        <v>0</v>
      </c>
      <c r="D14">
        <v>2022</v>
      </c>
    </row>
    <row r="15" spans="1:4" ht="15" customHeight="1" x14ac:dyDescent="0.3">
      <c r="A15" t="s">
        <v>46</v>
      </c>
      <c r="B15">
        <v>13</v>
      </c>
      <c r="C15">
        <v>0</v>
      </c>
      <c r="D15">
        <v>2022</v>
      </c>
    </row>
    <row r="16" spans="1:4" ht="15" customHeight="1" x14ac:dyDescent="0.3">
      <c r="A16" t="s">
        <v>46</v>
      </c>
      <c r="B16">
        <v>14</v>
      </c>
      <c r="C16">
        <v>0</v>
      </c>
      <c r="D16">
        <v>2022</v>
      </c>
    </row>
    <row r="17" spans="1:4" ht="15" customHeight="1" x14ac:dyDescent="0.3">
      <c r="A17" t="s">
        <v>46</v>
      </c>
      <c r="B17">
        <v>15</v>
      </c>
      <c r="C17">
        <v>0</v>
      </c>
      <c r="D17">
        <v>2022</v>
      </c>
    </row>
    <row r="18" spans="1:4" ht="15" customHeight="1" x14ac:dyDescent="0.3">
      <c r="A18" t="s">
        <v>46</v>
      </c>
      <c r="B18">
        <v>16</v>
      </c>
      <c r="C18">
        <v>0</v>
      </c>
      <c r="D18">
        <v>2022</v>
      </c>
    </row>
    <row r="19" spans="1:4" ht="15" customHeight="1" x14ac:dyDescent="0.3">
      <c r="A19" t="s">
        <v>46</v>
      </c>
      <c r="B19">
        <v>17</v>
      </c>
      <c r="C19">
        <v>0</v>
      </c>
      <c r="D19">
        <v>2022</v>
      </c>
    </row>
    <row r="20" spans="1:4" ht="15" customHeight="1" x14ac:dyDescent="0.3">
      <c r="A20" t="s">
        <v>46</v>
      </c>
      <c r="B20">
        <v>18</v>
      </c>
      <c r="C20">
        <v>0</v>
      </c>
      <c r="D20">
        <v>2022</v>
      </c>
    </row>
    <row r="21" spans="1:4" ht="15" customHeight="1" x14ac:dyDescent="0.3">
      <c r="A21" t="s">
        <v>46</v>
      </c>
      <c r="B21">
        <v>19</v>
      </c>
      <c r="C21">
        <v>15.77</v>
      </c>
      <c r="D21">
        <v>2022</v>
      </c>
    </row>
    <row r="22" spans="1:4" ht="15" customHeight="1" x14ac:dyDescent="0.3">
      <c r="A22" t="s">
        <v>46</v>
      </c>
      <c r="B22">
        <v>20</v>
      </c>
      <c r="C22">
        <v>95.35</v>
      </c>
      <c r="D22">
        <v>2022</v>
      </c>
    </row>
    <row r="23" spans="1:4" ht="15" customHeight="1" x14ac:dyDescent="0.3">
      <c r="A23" t="s">
        <v>46</v>
      </c>
      <c r="B23">
        <v>21</v>
      </c>
      <c r="C23">
        <v>75.14</v>
      </c>
      <c r="D23">
        <v>2022</v>
      </c>
    </row>
    <row r="24" spans="1:4" ht="15" customHeight="1" x14ac:dyDescent="0.3">
      <c r="A24" t="s">
        <v>46</v>
      </c>
      <c r="B24">
        <v>22</v>
      </c>
      <c r="C24">
        <v>81.430000000000007</v>
      </c>
      <c r="D24">
        <v>2022</v>
      </c>
    </row>
    <row r="25" spans="1:4" ht="15" customHeight="1" x14ac:dyDescent="0.3">
      <c r="A25" t="s">
        <v>46</v>
      </c>
      <c r="B25">
        <v>23</v>
      </c>
      <c r="C25">
        <v>73.52</v>
      </c>
      <c r="D25">
        <v>2022</v>
      </c>
    </row>
    <row r="26" spans="1:4" ht="15" customHeight="1" x14ac:dyDescent="0.3">
      <c r="A26" t="s">
        <v>47</v>
      </c>
      <c r="B26">
        <v>0</v>
      </c>
      <c r="C26">
        <v>75.25</v>
      </c>
      <c r="D26">
        <v>2022</v>
      </c>
    </row>
    <row r="27" spans="1:4" ht="15" customHeight="1" x14ac:dyDescent="0.3">
      <c r="A27" t="s">
        <v>47</v>
      </c>
      <c r="B27">
        <v>1</v>
      </c>
      <c r="C27">
        <v>68.900000000000006</v>
      </c>
      <c r="D27">
        <v>2022</v>
      </c>
    </row>
    <row r="28" spans="1:4" ht="15" customHeight="1" x14ac:dyDescent="0.3">
      <c r="A28" t="s">
        <v>47</v>
      </c>
      <c r="B28">
        <v>2</v>
      </c>
      <c r="C28">
        <v>68.760000000000005</v>
      </c>
      <c r="D28">
        <v>2022</v>
      </c>
    </row>
    <row r="29" spans="1:4" ht="15" customHeight="1" x14ac:dyDescent="0.3">
      <c r="A29" t="s">
        <v>47</v>
      </c>
      <c r="B29">
        <v>3</v>
      </c>
      <c r="C29">
        <v>68.94</v>
      </c>
      <c r="D29">
        <v>2022</v>
      </c>
    </row>
    <row r="30" spans="1:4" ht="15" customHeight="1" x14ac:dyDescent="0.3">
      <c r="A30" t="s">
        <v>47</v>
      </c>
      <c r="B30">
        <v>4</v>
      </c>
      <c r="C30">
        <v>68.94</v>
      </c>
      <c r="D30">
        <v>2022</v>
      </c>
    </row>
    <row r="31" spans="1:4" ht="15" customHeight="1" x14ac:dyDescent="0.3">
      <c r="A31" t="s">
        <v>47</v>
      </c>
      <c r="B31">
        <v>5</v>
      </c>
      <c r="C31">
        <v>74.430000000000007</v>
      </c>
      <c r="D31">
        <v>2022</v>
      </c>
    </row>
    <row r="32" spans="1:4" ht="15" customHeight="1" x14ac:dyDescent="0.3">
      <c r="A32" t="s">
        <v>47</v>
      </c>
      <c r="B32">
        <v>6</v>
      </c>
      <c r="C32">
        <v>101.8</v>
      </c>
      <c r="D32">
        <v>2022</v>
      </c>
    </row>
    <row r="33" spans="1:4" ht="15" customHeight="1" x14ac:dyDescent="0.3">
      <c r="A33" t="s">
        <v>47</v>
      </c>
      <c r="B33">
        <v>7</v>
      </c>
      <c r="C33">
        <v>41.54</v>
      </c>
      <c r="D33">
        <v>2022</v>
      </c>
    </row>
    <row r="34" spans="1:4" ht="15" customHeight="1" x14ac:dyDescent="0.3">
      <c r="A34" t="s">
        <v>47</v>
      </c>
      <c r="B34">
        <v>8</v>
      </c>
      <c r="C34">
        <v>0.55000000000000004</v>
      </c>
      <c r="D34">
        <v>2022</v>
      </c>
    </row>
    <row r="35" spans="1:4" ht="15" customHeight="1" x14ac:dyDescent="0.3">
      <c r="A35" t="s">
        <v>47</v>
      </c>
      <c r="B35">
        <v>9</v>
      </c>
      <c r="C35">
        <v>0</v>
      </c>
      <c r="D35">
        <v>2022</v>
      </c>
    </row>
    <row r="36" spans="1:4" ht="15" customHeight="1" x14ac:dyDescent="0.3">
      <c r="A36" t="s">
        <v>47</v>
      </c>
      <c r="B36">
        <v>10</v>
      </c>
      <c r="C36">
        <v>0</v>
      </c>
      <c r="D36">
        <v>2022</v>
      </c>
    </row>
    <row r="37" spans="1:4" ht="15" customHeight="1" x14ac:dyDescent="0.3">
      <c r="A37" t="s">
        <v>47</v>
      </c>
      <c r="B37">
        <v>11</v>
      </c>
      <c r="C37">
        <v>0</v>
      </c>
      <c r="D37">
        <v>2022</v>
      </c>
    </row>
    <row r="38" spans="1:4" ht="15" customHeight="1" x14ac:dyDescent="0.3">
      <c r="A38" t="s">
        <v>47</v>
      </c>
      <c r="B38">
        <v>12</v>
      </c>
      <c r="C38">
        <v>0</v>
      </c>
      <c r="D38">
        <v>2022</v>
      </c>
    </row>
    <row r="39" spans="1:4" ht="15" customHeight="1" x14ac:dyDescent="0.3">
      <c r="A39" t="s">
        <v>47</v>
      </c>
      <c r="B39">
        <v>13</v>
      </c>
      <c r="C39">
        <v>0</v>
      </c>
      <c r="D39">
        <v>2022</v>
      </c>
    </row>
    <row r="40" spans="1:4" ht="15" customHeight="1" x14ac:dyDescent="0.3">
      <c r="A40" t="s">
        <v>47</v>
      </c>
      <c r="B40">
        <v>14</v>
      </c>
      <c r="C40">
        <v>0</v>
      </c>
      <c r="D40">
        <v>2022</v>
      </c>
    </row>
    <row r="41" spans="1:4" ht="15" customHeight="1" x14ac:dyDescent="0.3">
      <c r="A41" t="s">
        <v>47</v>
      </c>
      <c r="B41">
        <v>15</v>
      </c>
      <c r="C41">
        <v>0</v>
      </c>
      <c r="D41">
        <v>2022</v>
      </c>
    </row>
    <row r="42" spans="1:4" ht="15" customHeight="1" x14ac:dyDescent="0.3">
      <c r="A42" t="s">
        <v>47</v>
      </c>
      <c r="B42">
        <v>16</v>
      </c>
      <c r="C42">
        <v>0</v>
      </c>
      <c r="D42">
        <v>2022</v>
      </c>
    </row>
    <row r="43" spans="1:4" ht="15" customHeight="1" x14ac:dyDescent="0.3">
      <c r="A43" t="s">
        <v>47</v>
      </c>
      <c r="B43">
        <v>17</v>
      </c>
      <c r="C43">
        <v>0</v>
      </c>
      <c r="D43">
        <v>2022</v>
      </c>
    </row>
    <row r="44" spans="1:4" ht="15" customHeight="1" x14ac:dyDescent="0.3">
      <c r="A44" t="s">
        <v>47</v>
      </c>
      <c r="B44">
        <v>18</v>
      </c>
      <c r="C44">
        <v>0</v>
      </c>
      <c r="D44">
        <v>2022</v>
      </c>
    </row>
    <row r="45" spans="1:4" ht="15" customHeight="1" x14ac:dyDescent="0.3">
      <c r="A45" t="s">
        <v>47</v>
      </c>
      <c r="B45">
        <v>19</v>
      </c>
      <c r="C45">
        <v>60.51</v>
      </c>
      <c r="D45">
        <v>2022</v>
      </c>
    </row>
    <row r="46" spans="1:4" ht="15" customHeight="1" x14ac:dyDescent="0.3">
      <c r="A46" t="s">
        <v>47</v>
      </c>
      <c r="B46">
        <v>20</v>
      </c>
      <c r="C46">
        <v>88.35</v>
      </c>
      <c r="D46">
        <v>2022</v>
      </c>
    </row>
    <row r="47" spans="1:4" ht="15" customHeight="1" x14ac:dyDescent="0.3">
      <c r="A47" t="s">
        <v>47</v>
      </c>
      <c r="B47">
        <v>21</v>
      </c>
      <c r="C47">
        <v>88.04</v>
      </c>
      <c r="D47">
        <v>2022</v>
      </c>
    </row>
    <row r="48" spans="1:4" ht="15" customHeight="1" x14ac:dyDescent="0.3">
      <c r="A48" t="s">
        <v>47</v>
      </c>
      <c r="B48">
        <v>22</v>
      </c>
      <c r="C48">
        <v>75.58</v>
      </c>
      <c r="D48">
        <v>2022</v>
      </c>
    </row>
    <row r="49" spans="1:4" ht="15" customHeight="1" x14ac:dyDescent="0.3">
      <c r="A49" t="s">
        <v>47</v>
      </c>
      <c r="B49">
        <v>23</v>
      </c>
      <c r="C49">
        <v>77.400000000000006</v>
      </c>
      <c r="D49">
        <v>2022</v>
      </c>
    </row>
    <row r="50" spans="1:4" ht="15" customHeight="1" x14ac:dyDescent="0.3">
      <c r="A50" t="s">
        <v>48</v>
      </c>
      <c r="B50">
        <v>0</v>
      </c>
      <c r="C50">
        <v>90.59</v>
      </c>
      <c r="D50">
        <v>2022</v>
      </c>
    </row>
    <row r="51" spans="1:4" ht="15" customHeight="1" x14ac:dyDescent="0.3">
      <c r="A51" t="s">
        <v>48</v>
      </c>
      <c r="B51">
        <v>1</v>
      </c>
      <c r="C51">
        <v>90.59</v>
      </c>
      <c r="D51">
        <v>2022</v>
      </c>
    </row>
    <row r="52" spans="1:4" ht="15" customHeight="1" x14ac:dyDescent="0.3">
      <c r="A52" t="s">
        <v>48</v>
      </c>
      <c r="B52">
        <v>2</v>
      </c>
      <c r="C52">
        <v>90.59</v>
      </c>
      <c r="D52">
        <v>2022</v>
      </c>
    </row>
    <row r="53" spans="1:4" ht="15" customHeight="1" x14ac:dyDescent="0.3">
      <c r="A53" t="s">
        <v>48</v>
      </c>
      <c r="B53">
        <v>3</v>
      </c>
      <c r="C53">
        <v>90.59</v>
      </c>
      <c r="D53">
        <v>2022</v>
      </c>
    </row>
    <row r="54" spans="1:4" ht="15" customHeight="1" x14ac:dyDescent="0.3">
      <c r="A54" t="s">
        <v>48</v>
      </c>
      <c r="B54">
        <v>4</v>
      </c>
      <c r="C54">
        <v>90.59</v>
      </c>
      <c r="D54">
        <v>2022</v>
      </c>
    </row>
    <row r="55" spans="1:4" ht="15" customHeight="1" x14ac:dyDescent="0.3">
      <c r="A55" t="s">
        <v>48</v>
      </c>
      <c r="B55">
        <v>5</v>
      </c>
      <c r="C55">
        <v>90.59</v>
      </c>
      <c r="D55">
        <v>2022</v>
      </c>
    </row>
    <row r="56" spans="1:4" ht="15" customHeight="1" x14ac:dyDescent="0.3">
      <c r="A56" t="s">
        <v>48</v>
      </c>
      <c r="B56">
        <v>6</v>
      </c>
      <c r="C56">
        <v>114.91</v>
      </c>
      <c r="D56">
        <v>2022</v>
      </c>
    </row>
    <row r="57" spans="1:4" ht="15" customHeight="1" x14ac:dyDescent="0.3">
      <c r="A57" t="s">
        <v>48</v>
      </c>
      <c r="B57">
        <v>7</v>
      </c>
      <c r="C57">
        <v>120.21</v>
      </c>
      <c r="D57">
        <v>2022</v>
      </c>
    </row>
    <row r="58" spans="1:4" ht="15" customHeight="1" x14ac:dyDescent="0.3">
      <c r="A58" t="s">
        <v>48</v>
      </c>
      <c r="B58">
        <v>8</v>
      </c>
      <c r="C58">
        <v>61.39</v>
      </c>
      <c r="D58">
        <v>2022</v>
      </c>
    </row>
    <row r="59" spans="1:4" ht="15" customHeight="1" x14ac:dyDescent="0.3">
      <c r="A59" t="s">
        <v>48</v>
      </c>
      <c r="B59">
        <v>9</v>
      </c>
      <c r="C59">
        <v>56.94</v>
      </c>
      <c r="D59">
        <v>2022</v>
      </c>
    </row>
    <row r="60" spans="1:4" ht="15" customHeight="1" x14ac:dyDescent="0.3">
      <c r="A60" t="s">
        <v>48</v>
      </c>
      <c r="B60">
        <v>10</v>
      </c>
      <c r="C60">
        <v>50.02</v>
      </c>
      <c r="D60">
        <v>2022</v>
      </c>
    </row>
    <row r="61" spans="1:4" ht="15" customHeight="1" x14ac:dyDescent="0.3">
      <c r="A61" t="s">
        <v>48</v>
      </c>
      <c r="B61">
        <v>11</v>
      </c>
      <c r="C61">
        <v>0</v>
      </c>
      <c r="D61">
        <v>2022</v>
      </c>
    </row>
    <row r="62" spans="1:4" ht="15" customHeight="1" x14ac:dyDescent="0.3">
      <c r="A62" t="s">
        <v>48</v>
      </c>
      <c r="B62">
        <v>12</v>
      </c>
      <c r="C62">
        <v>0</v>
      </c>
      <c r="D62">
        <v>2022</v>
      </c>
    </row>
    <row r="63" spans="1:4" ht="15" customHeight="1" x14ac:dyDescent="0.3">
      <c r="A63" t="s">
        <v>48</v>
      </c>
      <c r="B63">
        <v>13</v>
      </c>
      <c r="C63">
        <v>0</v>
      </c>
      <c r="D63">
        <v>2022</v>
      </c>
    </row>
    <row r="64" spans="1:4" ht="15" customHeight="1" x14ac:dyDescent="0.3">
      <c r="A64" t="s">
        <v>48</v>
      </c>
      <c r="B64">
        <v>14</v>
      </c>
      <c r="C64">
        <v>0</v>
      </c>
      <c r="D64">
        <v>2022</v>
      </c>
    </row>
    <row r="65" spans="1:4" ht="15" customHeight="1" x14ac:dyDescent="0.3">
      <c r="A65" t="s">
        <v>48</v>
      </c>
      <c r="B65">
        <v>15</v>
      </c>
      <c r="C65">
        <v>0</v>
      </c>
      <c r="D65">
        <v>2022</v>
      </c>
    </row>
    <row r="66" spans="1:4" ht="15" customHeight="1" x14ac:dyDescent="0.3">
      <c r="A66" t="s">
        <v>48</v>
      </c>
      <c r="B66">
        <v>16</v>
      </c>
      <c r="C66">
        <v>0</v>
      </c>
      <c r="D66">
        <v>2022</v>
      </c>
    </row>
    <row r="67" spans="1:4" ht="15" customHeight="1" x14ac:dyDescent="0.3">
      <c r="A67" t="s">
        <v>48</v>
      </c>
      <c r="B67">
        <v>17</v>
      </c>
      <c r="C67">
        <v>38.93</v>
      </c>
      <c r="D67">
        <v>2022</v>
      </c>
    </row>
    <row r="68" spans="1:4" ht="15" customHeight="1" x14ac:dyDescent="0.3">
      <c r="A68" t="s">
        <v>48</v>
      </c>
      <c r="B68">
        <v>18</v>
      </c>
      <c r="C68">
        <v>62.44</v>
      </c>
      <c r="D68">
        <v>2022</v>
      </c>
    </row>
    <row r="69" spans="1:4" ht="15" customHeight="1" x14ac:dyDescent="0.3">
      <c r="A69" t="s">
        <v>48</v>
      </c>
      <c r="B69">
        <v>19</v>
      </c>
      <c r="C69">
        <v>107.99</v>
      </c>
      <c r="D69">
        <v>2022</v>
      </c>
    </row>
    <row r="70" spans="1:4" ht="15" customHeight="1" x14ac:dyDescent="0.3">
      <c r="A70" t="s">
        <v>48</v>
      </c>
      <c r="B70">
        <v>20</v>
      </c>
      <c r="C70">
        <v>160.79</v>
      </c>
      <c r="D70">
        <v>2022</v>
      </c>
    </row>
    <row r="71" spans="1:4" ht="15" customHeight="1" x14ac:dyDescent="0.3">
      <c r="A71" t="s">
        <v>48</v>
      </c>
      <c r="B71">
        <v>21</v>
      </c>
      <c r="C71">
        <v>180.97</v>
      </c>
      <c r="D71">
        <v>2022</v>
      </c>
    </row>
    <row r="72" spans="1:4" ht="15" customHeight="1" x14ac:dyDescent="0.3">
      <c r="A72" t="s">
        <v>48</v>
      </c>
      <c r="B72">
        <v>22</v>
      </c>
      <c r="C72">
        <v>173.76</v>
      </c>
      <c r="D72">
        <v>2022</v>
      </c>
    </row>
    <row r="73" spans="1:4" ht="15" customHeight="1" x14ac:dyDescent="0.3">
      <c r="A73" t="s">
        <v>48</v>
      </c>
      <c r="B73">
        <v>23</v>
      </c>
      <c r="C73">
        <v>82.31</v>
      </c>
      <c r="D73">
        <v>2022</v>
      </c>
    </row>
    <row r="74" spans="1:4" ht="15" customHeight="1" x14ac:dyDescent="0.3">
      <c r="A74" t="s">
        <v>49</v>
      </c>
      <c r="B74">
        <v>0</v>
      </c>
      <c r="C74">
        <v>80.89</v>
      </c>
      <c r="D74">
        <v>2022</v>
      </c>
    </row>
    <row r="75" spans="1:4" ht="15" customHeight="1" x14ac:dyDescent="0.3">
      <c r="A75" t="s">
        <v>49</v>
      </c>
      <c r="B75">
        <v>1</v>
      </c>
      <c r="C75">
        <v>99.64</v>
      </c>
      <c r="D75">
        <v>2022</v>
      </c>
    </row>
    <row r="76" spans="1:4" ht="15" customHeight="1" x14ac:dyDescent="0.3">
      <c r="A76" t="s">
        <v>49</v>
      </c>
      <c r="B76">
        <v>2</v>
      </c>
      <c r="C76">
        <v>99.64</v>
      </c>
      <c r="D76">
        <v>2022</v>
      </c>
    </row>
    <row r="77" spans="1:4" ht="15" customHeight="1" x14ac:dyDescent="0.3">
      <c r="A77" t="s">
        <v>49</v>
      </c>
      <c r="B77">
        <v>3</v>
      </c>
      <c r="C77">
        <v>100.22</v>
      </c>
      <c r="D77">
        <v>2022</v>
      </c>
    </row>
    <row r="78" spans="1:4" ht="15" customHeight="1" x14ac:dyDescent="0.3">
      <c r="A78" t="s">
        <v>49</v>
      </c>
      <c r="B78">
        <v>4</v>
      </c>
      <c r="C78">
        <v>134.16999999999999</v>
      </c>
      <c r="D78">
        <v>2022</v>
      </c>
    </row>
    <row r="79" spans="1:4" ht="15" customHeight="1" x14ac:dyDescent="0.3">
      <c r="A79" t="s">
        <v>49</v>
      </c>
      <c r="B79">
        <v>5</v>
      </c>
      <c r="C79">
        <v>134.16999999999999</v>
      </c>
      <c r="D79">
        <v>2022</v>
      </c>
    </row>
    <row r="80" spans="1:4" ht="15" customHeight="1" x14ac:dyDescent="0.3">
      <c r="A80" t="s">
        <v>49</v>
      </c>
      <c r="B80">
        <v>6</v>
      </c>
      <c r="C80">
        <v>134.16999999999999</v>
      </c>
      <c r="D80">
        <v>2022</v>
      </c>
    </row>
    <row r="81" spans="1:4" ht="15" customHeight="1" x14ac:dyDescent="0.3">
      <c r="A81" t="s">
        <v>49</v>
      </c>
      <c r="B81">
        <v>7</v>
      </c>
      <c r="C81">
        <v>124.33</v>
      </c>
      <c r="D81">
        <v>2022</v>
      </c>
    </row>
    <row r="82" spans="1:4" ht="15" customHeight="1" x14ac:dyDescent="0.3">
      <c r="A82" t="s">
        <v>49</v>
      </c>
      <c r="B82">
        <v>8</v>
      </c>
      <c r="C82">
        <v>48.96</v>
      </c>
      <c r="D82">
        <v>2022</v>
      </c>
    </row>
    <row r="83" spans="1:4" ht="15" customHeight="1" x14ac:dyDescent="0.3">
      <c r="A83" t="s">
        <v>49</v>
      </c>
      <c r="B83">
        <v>9</v>
      </c>
      <c r="C83">
        <v>45.25</v>
      </c>
      <c r="D83">
        <v>2022</v>
      </c>
    </row>
    <row r="84" spans="1:4" ht="15" customHeight="1" x14ac:dyDescent="0.3">
      <c r="A84" t="s">
        <v>49</v>
      </c>
      <c r="B84">
        <v>10</v>
      </c>
      <c r="C84">
        <v>45.25</v>
      </c>
      <c r="D84">
        <v>2022</v>
      </c>
    </row>
    <row r="85" spans="1:4" ht="15" customHeight="1" x14ac:dyDescent="0.3">
      <c r="A85" t="s">
        <v>49</v>
      </c>
      <c r="B85">
        <v>11</v>
      </c>
      <c r="C85">
        <v>46.14</v>
      </c>
      <c r="D85">
        <v>2022</v>
      </c>
    </row>
    <row r="86" spans="1:4" ht="15" customHeight="1" x14ac:dyDescent="0.3">
      <c r="A86" t="s">
        <v>49</v>
      </c>
      <c r="B86">
        <v>12</v>
      </c>
      <c r="C86">
        <v>46.43</v>
      </c>
      <c r="D86">
        <v>2022</v>
      </c>
    </row>
    <row r="87" spans="1:4" ht="15" customHeight="1" x14ac:dyDescent="0.3">
      <c r="A87" t="s">
        <v>49</v>
      </c>
      <c r="B87">
        <v>13</v>
      </c>
      <c r="C87">
        <v>46.43</v>
      </c>
      <c r="D87">
        <v>2022</v>
      </c>
    </row>
    <row r="88" spans="1:4" ht="15" customHeight="1" x14ac:dyDescent="0.3">
      <c r="A88" t="s">
        <v>49</v>
      </c>
      <c r="B88">
        <v>14</v>
      </c>
      <c r="C88">
        <v>46.43</v>
      </c>
      <c r="D88">
        <v>2022</v>
      </c>
    </row>
    <row r="89" spans="1:4" ht="15" customHeight="1" x14ac:dyDescent="0.3">
      <c r="A89" t="s">
        <v>49</v>
      </c>
      <c r="B89">
        <v>15</v>
      </c>
      <c r="C89">
        <v>73.37</v>
      </c>
      <c r="D89">
        <v>2022</v>
      </c>
    </row>
    <row r="90" spans="1:4" ht="15" customHeight="1" x14ac:dyDescent="0.3">
      <c r="A90" t="s">
        <v>49</v>
      </c>
      <c r="B90">
        <v>16</v>
      </c>
      <c r="C90">
        <v>99.66</v>
      </c>
      <c r="D90">
        <v>2022</v>
      </c>
    </row>
    <row r="91" spans="1:4" ht="15" customHeight="1" x14ac:dyDescent="0.3">
      <c r="A91" t="s">
        <v>49</v>
      </c>
      <c r="B91">
        <v>17</v>
      </c>
      <c r="C91">
        <v>52.64</v>
      </c>
      <c r="D91">
        <v>2022</v>
      </c>
    </row>
    <row r="92" spans="1:4" ht="15" customHeight="1" x14ac:dyDescent="0.3">
      <c r="A92" t="s">
        <v>49</v>
      </c>
      <c r="B92">
        <v>18</v>
      </c>
      <c r="C92">
        <v>49.55</v>
      </c>
      <c r="D92">
        <v>2022</v>
      </c>
    </row>
    <row r="93" spans="1:4" ht="15" customHeight="1" x14ac:dyDescent="0.3">
      <c r="A93" t="s">
        <v>49</v>
      </c>
      <c r="B93">
        <v>19</v>
      </c>
      <c r="C93">
        <v>79.84</v>
      </c>
      <c r="D93">
        <v>2022</v>
      </c>
    </row>
    <row r="94" spans="1:4" ht="15" customHeight="1" x14ac:dyDescent="0.3">
      <c r="A94" t="s">
        <v>49</v>
      </c>
      <c r="B94">
        <v>20</v>
      </c>
      <c r="C94">
        <v>102.88</v>
      </c>
      <c r="D94">
        <v>2022</v>
      </c>
    </row>
    <row r="95" spans="1:4" ht="15" customHeight="1" x14ac:dyDescent="0.3">
      <c r="A95" t="s">
        <v>49</v>
      </c>
      <c r="B95">
        <v>21</v>
      </c>
      <c r="C95">
        <v>94.04</v>
      </c>
      <c r="D95">
        <v>2022</v>
      </c>
    </row>
    <row r="96" spans="1:4" ht="15" customHeight="1" x14ac:dyDescent="0.3">
      <c r="A96" t="s">
        <v>49</v>
      </c>
      <c r="B96">
        <v>22</v>
      </c>
      <c r="C96">
        <v>79.739999999999995</v>
      </c>
      <c r="D96">
        <v>2022</v>
      </c>
    </row>
    <row r="97" spans="1:4" ht="15" customHeight="1" x14ac:dyDescent="0.3">
      <c r="A97" t="s">
        <v>49</v>
      </c>
      <c r="B97">
        <v>23</v>
      </c>
      <c r="C97">
        <v>83.74</v>
      </c>
      <c r="D97">
        <v>2022</v>
      </c>
    </row>
    <row r="98" spans="1:4" ht="15" customHeight="1" x14ac:dyDescent="0.3">
      <c r="A98" t="s">
        <v>50</v>
      </c>
      <c r="B98">
        <v>0</v>
      </c>
      <c r="C98">
        <v>88.03</v>
      </c>
      <c r="D98">
        <v>2022</v>
      </c>
    </row>
    <row r="99" spans="1:4" ht="15" customHeight="1" x14ac:dyDescent="0.3">
      <c r="A99" t="s">
        <v>50</v>
      </c>
      <c r="B99">
        <v>1</v>
      </c>
      <c r="C99">
        <v>74.67</v>
      </c>
      <c r="D99">
        <v>2022</v>
      </c>
    </row>
    <row r="100" spans="1:4" ht="15" customHeight="1" x14ac:dyDescent="0.3">
      <c r="A100" t="s">
        <v>50</v>
      </c>
      <c r="B100">
        <v>2</v>
      </c>
      <c r="C100">
        <v>74.709999999999994</v>
      </c>
      <c r="D100">
        <v>2022</v>
      </c>
    </row>
    <row r="101" spans="1:4" ht="15" customHeight="1" x14ac:dyDescent="0.3">
      <c r="A101" t="s">
        <v>50</v>
      </c>
      <c r="B101">
        <v>3</v>
      </c>
      <c r="C101">
        <v>75.010000000000005</v>
      </c>
      <c r="D101">
        <v>2022</v>
      </c>
    </row>
    <row r="102" spans="1:4" ht="15" customHeight="1" x14ac:dyDescent="0.3">
      <c r="A102" t="s">
        <v>50</v>
      </c>
      <c r="B102">
        <v>4</v>
      </c>
      <c r="C102">
        <v>75.010000000000005</v>
      </c>
      <c r="D102">
        <v>2022</v>
      </c>
    </row>
    <row r="103" spans="1:4" ht="15" customHeight="1" x14ac:dyDescent="0.3">
      <c r="A103" t="s">
        <v>50</v>
      </c>
      <c r="B103">
        <v>5</v>
      </c>
      <c r="C103">
        <v>75.010000000000005</v>
      </c>
      <c r="D103">
        <v>2022</v>
      </c>
    </row>
    <row r="104" spans="1:4" ht="15" customHeight="1" x14ac:dyDescent="0.3">
      <c r="A104" t="s">
        <v>50</v>
      </c>
      <c r="B104">
        <v>6</v>
      </c>
      <c r="C104">
        <v>75.010000000000005</v>
      </c>
      <c r="D104">
        <v>2022</v>
      </c>
    </row>
    <row r="105" spans="1:4" ht="15" customHeight="1" x14ac:dyDescent="0.3">
      <c r="A105" t="s">
        <v>50</v>
      </c>
      <c r="B105">
        <v>7</v>
      </c>
      <c r="C105">
        <v>66.37</v>
      </c>
      <c r="D105">
        <v>2022</v>
      </c>
    </row>
    <row r="106" spans="1:4" ht="15" customHeight="1" x14ac:dyDescent="0.3">
      <c r="A106" t="s">
        <v>50</v>
      </c>
      <c r="B106">
        <v>8</v>
      </c>
      <c r="C106">
        <v>34.880000000000003</v>
      </c>
      <c r="D106">
        <v>2022</v>
      </c>
    </row>
    <row r="107" spans="1:4" ht="15" customHeight="1" x14ac:dyDescent="0.3">
      <c r="A107" t="s">
        <v>50</v>
      </c>
      <c r="B107">
        <v>9</v>
      </c>
      <c r="C107">
        <v>35.119999999999997</v>
      </c>
      <c r="D107">
        <v>2022</v>
      </c>
    </row>
    <row r="108" spans="1:4" ht="15" customHeight="1" x14ac:dyDescent="0.3">
      <c r="A108" t="s">
        <v>50</v>
      </c>
      <c r="B108">
        <v>10</v>
      </c>
      <c r="C108">
        <v>36.700000000000003</v>
      </c>
      <c r="D108">
        <v>2022</v>
      </c>
    </row>
    <row r="109" spans="1:4" ht="15" customHeight="1" x14ac:dyDescent="0.3">
      <c r="A109" t="s">
        <v>50</v>
      </c>
      <c r="B109">
        <v>11</v>
      </c>
      <c r="C109">
        <v>46.78</v>
      </c>
      <c r="D109">
        <v>2022</v>
      </c>
    </row>
    <row r="110" spans="1:4" ht="15" customHeight="1" x14ac:dyDescent="0.3">
      <c r="A110" t="s">
        <v>50</v>
      </c>
      <c r="B110">
        <v>12</v>
      </c>
      <c r="C110">
        <v>46.78</v>
      </c>
      <c r="D110">
        <v>2022</v>
      </c>
    </row>
    <row r="111" spans="1:4" ht="15" customHeight="1" x14ac:dyDescent="0.3">
      <c r="A111" t="s">
        <v>50</v>
      </c>
      <c r="B111">
        <v>13</v>
      </c>
      <c r="C111">
        <v>46.78</v>
      </c>
      <c r="D111">
        <v>2022</v>
      </c>
    </row>
    <row r="112" spans="1:4" ht="15" customHeight="1" x14ac:dyDescent="0.3">
      <c r="A112" t="s">
        <v>50</v>
      </c>
      <c r="B112">
        <v>14</v>
      </c>
      <c r="C112">
        <v>96.98</v>
      </c>
      <c r="D112">
        <v>2022</v>
      </c>
    </row>
    <row r="113" spans="1:4" ht="15" customHeight="1" x14ac:dyDescent="0.3">
      <c r="A113" t="s">
        <v>50</v>
      </c>
      <c r="B113">
        <v>15</v>
      </c>
      <c r="C113">
        <v>150.88999999999999</v>
      </c>
      <c r="D113">
        <v>2022</v>
      </c>
    </row>
    <row r="114" spans="1:4" ht="15" customHeight="1" x14ac:dyDescent="0.3">
      <c r="A114" t="s">
        <v>50</v>
      </c>
      <c r="B114">
        <v>16</v>
      </c>
      <c r="C114">
        <v>150.88999999999999</v>
      </c>
      <c r="D114">
        <v>2022</v>
      </c>
    </row>
    <row r="115" spans="1:4" ht="15" customHeight="1" x14ac:dyDescent="0.3">
      <c r="A115" t="s">
        <v>50</v>
      </c>
      <c r="B115">
        <v>17</v>
      </c>
      <c r="C115">
        <v>91.19</v>
      </c>
      <c r="D115">
        <v>2022</v>
      </c>
    </row>
    <row r="116" spans="1:4" ht="15" customHeight="1" x14ac:dyDescent="0.3">
      <c r="A116" t="s">
        <v>50</v>
      </c>
      <c r="B116">
        <v>18</v>
      </c>
      <c r="C116">
        <v>0</v>
      </c>
      <c r="D116">
        <v>2022</v>
      </c>
    </row>
    <row r="117" spans="1:4" ht="15" customHeight="1" x14ac:dyDescent="0.3">
      <c r="A117" t="s">
        <v>50</v>
      </c>
      <c r="B117">
        <v>19</v>
      </c>
      <c r="C117">
        <v>100.55</v>
      </c>
      <c r="D117">
        <v>2022</v>
      </c>
    </row>
    <row r="118" spans="1:4" ht="15" customHeight="1" x14ac:dyDescent="0.3">
      <c r="A118" t="s">
        <v>50</v>
      </c>
      <c r="B118">
        <v>20</v>
      </c>
      <c r="C118">
        <v>149.30000000000001</v>
      </c>
      <c r="D118">
        <v>2022</v>
      </c>
    </row>
    <row r="119" spans="1:4" ht="15" customHeight="1" x14ac:dyDescent="0.3">
      <c r="A119" t="s">
        <v>50</v>
      </c>
      <c r="B119">
        <v>21</v>
      </c>
      <c r="C119">
        <v>128.26</v>
      </c>
      <c r="D119">
        <v>2022</v>
      </c>
    </row>
    <row r="120" spans="1:4" ht="15" customHeight="1" x14ac:dyDescent="0.3">
      <c r="A120" t="s">
        <v>50</v>
      </c>
      <c r="B120">
        <v>22</v>
      </c>
      <c r="C120">
        <v>113.81</v>
      </c>
      <c r="D120">
        <v>2022</v>
      </c>
    </row>
    <row r="121" spans="1:4" ht="15" customHeight="1" x14ac:dyDescent="0.3">
      <c r="A121" t="s">
        <v>50</v>
      </c>
      <c r="B121">
        <v>23</v>
      </c>
      <c r="C121">
        <v>95.41</v>
      </c>
      <c r="D121">
        <v>2022</v>
      </c>
    </row>
    <row r="122" spans="1:4" ht="15" customHeight="1" x14ac:dyDescent="0.3">
      <c r="A122" t="s">
        <v>51</v>
      </c>
      <c r="B122">
        <v>0</v>
      </c>
      <c r="C122">
        <v>87.1</v>
      </c>
      <c r="D122">
        <v>2022</v>
      </c>
    </row>
    <row r="123" spans="1:4" ht="15" customHeight="1" x14ac:dyDescent="0.3">
      <c r="A123" t="s">
        <v>51</v>
      </c>
      <c r="B123">
        <v>1</v>
      </c>
      <c r="C123">
        <v>77.569999999999993</v>
      </c>
      <c r="D123">
        <v>2022</v>
      </c>
    </row>
    <row r="124" spans="1:4" ht="15" customHeight="1" x14ac:dyDescent="0.3">
      <c r="A124" t="s">
        <v>51</v>
      </c>
      <c r="B124">
        <v>2</v>
      </c>
      <c r="C124">
        <v>83.51</v>
      </c>
      <c r="D124">
        <v>2022</v>
      </c>
    </row>
    <row r="125" spans="1:4" ht="15" customHeight="1" x14ac:dyDescent="0.3">
      <c r="A125" t="s">
        <v>51</v>
      </c>
      <c r="B125">
        <v>3</v>
      </c>
      <c r="C125">
        <v>72.39</v>
      </c>
      <c r="D125">
        <v>2022</v>
      </c>
    </row>
    <row r="126" spans="1:4" ht="15" customHeight="1" x14ac:dyDescent="0.3">
      <c r="A126" t="s">
        <v>51</v>
      </c>
      <c r="B126">
        <v>4</v>
      </c>
      <c r="C126">
        <v>74.430000000000007</v>
      </c>
      <c r="D126">
        <v>2022</v>
      </c>
    </row>
    <row r="127" spans="1:4" ht="15" customHeight="1" x14ac:dyDescent="0.3">
      <c r="A127" t="s">
        <v>51</v>
      </c>
      <c r="B127">
        <v>5</v>
      </c>
      <c r="C127">
        <v>81.41</v>
      </c>
      <c r="D127">
        <v>2022</v>
      </c>
    </row>
    <row r="128" spans="1:4" ht="15" customHeight="1" x14ac:dyDescent="0.3">
      <c r="A128" t="s">
        <v>51</v>
      </c>
      <c r="B128">
        <v>6</v>
      </c>
      <c r="C128">
        <v>81.8</v>
      </c>
      <c r="D128">
        <v>2022</v>
      </c>
    </row>
    <row r="129" spans="1:4" ht="15" customHeight="1" x14ac:dyDescent="0.3">
      <c r="A129" t="s">
        <v>51</v>
      </c>
      <c r="B129">
        <v>7</v>
      </c>
      <c r="C129">
        <v>79.83</v>
      </c>
      <c r="D129">
        <v>2022</v>
      </c>
    </row>
    <row r="130" spans="1:4" ht="15" customHeight="1" x14ac:dyDescent="0.3">
      <c r="A130" t="s">
        <v>51</v>
      </c>
      <c r="B130">
        <v>8</v>
      </c>
      <c r="C130">
        <v>41.82</v>
      </c>
      <c r="D130">
        <v>2022</v>
      </c>
    </row>
    <row r="131" spans="1:4" ht="15" customHeight="1" x14ac:dyDescent="0.3">
      <c r="A131" t="s">
        <v>51</v>
      </c>
      <c r="B131">
        <v>9</v>
      </c>
      <c r="C131">
        <v>34.86</v>
      </c>
      <c r="D131">
        <v>2022</v>
      </c>
    </row>
    <row r="132" spans="1:4" ht="15" customHeight="1" x14ac:dyDescent="0.3">
      <c r="A132" t="s">
        <v>51</v>
      </c>
      <c r="B132">
        <v>10</v>
      </c>
      <c r="C132">
        <v>34.86</v>
      </c>
      <c r="D132">
        <v>2022</v>
      </c>
    </row>
    <row r="133" spans="1:4" ht="15" customHeight="1" x14ac:dyDescent="0.3">
      <c r="A133" t="s">
        <v>51</v>
      </c>
      <c r="B133">
        <v>11</v>
      </c>
      <c r="C133">
        <v>46.14</v>
      </c>
      <c r="D133">
        <v>2022</v>
      </c>
    </row>
    <row r="134" spans="1:4" ht="15" customHeight="1" x14ac:dyDescent="0.3">
      <c r="A134" t="s">
        <v>51</v>
      </c>
      <c r="B134">
        <v>12</v>
      </c>
      <c r="C134">
        <v>113.95</v>
      </c>
      <c r="D134">
        <v>2022</v>
      </c>
    </row>
    <row r="135" spans="1:4" ht="15" customHeight="1" x14ac:dyDescent="0.3">
      <c r="A135" t="s">
        <v>51</v>
      </c>
      <c r="B135">
        <v>13</v>
      </c>
      <c r="C135">
        <v>118.65</v>
      </c>
      <c r="D135">
        <v>2022</v>
      </c>
    </row>
    <row r="136" spans="1:4" ht="15" customHeight="1" x14ac:dyDescent="0.3">
      <c r="A136" t="s">
        <v>51</v>
      </c>
      <c r="B136">
        <v>14</v>
      </c>
      <c r="C136">
        <v>124.63</v>
      </c>
      <c r="D136">
        <v>2022</v>
      </c>
    </row>
    <row r="137" spans="1:4" ht="15" customHeight="1" x14ac:dyDescent="0.3">
      <c r="A137" t="s">
        <v>51</v>
      </c>
      <c r="B137">
        <v>15</v>
      </c>
      <c r="C137">
        <v>148.65</v>
      </c>
      <c r="D137">
        <v>2022</v>
      </c>
    </row>
    <row r="138" spans="1:4" ht="15" customHeight="1" x14ac:dyDescent="0.3">
      <c r="A138" t="s">
        <v>51</v>
      </c>
      <c r="B138">
        <v>16</v>
      </c>
      <c r="C138">
        <v>150.83000000000001</v>
      </c>
      <c r="D138">
        <v>2022</v>
      </c>
    </row>
    <row r="139" spans="1:4" ht="15" customHeight="1" x14ac:dyDescent="0.3">
      <c r="A139" t="s">
        <v>51</v>
      </c>
      <c r="B139">
        <v>17</v>
      </c>
      <c r="C139">
        <v>120.08</v>
      </c>
      <c r="D139">
        <v>2022</v>
      </c>
    </row>
    <row r="140" spans="1:4" ht="15" customHeight="1" x14ac:dyDescent="0.3">
      <c r="A140" t="s">
        <v>51</v>
      </c>
      <c r="B140">
        <v>18</v>
      </c>
      <c r="C140">
        <v>98.35</v>
      </c>
      <c r="D140">
        <v>2022</v>
      </c>
    </row>
    <row r="141" spans="1:4" ht="15" customHeight="1" x14ac:dyDescent="0.3">
      <c r="A141" t="s">
        <v>51</v>
      </c>
      <c r="B141">
        <v>19</v>
      </c>
      <c r="C141">
        <v>109.21</v>
      </c>
      <c r="D141">
        <v>2022</v>
      </c>
    </row>
    <row r="142" spans="1:4" ht="15" customHeight="1" x14ac:dyDescent="0.3">
      <c r="A142" t="s">
        <v>51</v>
      </c>
      <c r="B142">
        <v>20</v>
      </c>
      <c r="C142">
        <v>111.08</v>
      </c>
      <c r="D142">
        <v>2022</v>
      </c>
    </row>
    <row r="143" spans="1:4" ht="15" customHeight="1" x14ac:dyDescent="0.3">
      <c r="A143" t="s">
        <v>51</v>
      </c>
      <c r="B143">
        <v>21</v>
      </c>
      <c r="C143">
        <v>111.08</v>
      </c>
      <c r="D143">
        <v>2022</v>
      </c>
    </row>
    <row r="144" spans="1:4" ht="15" customHeight="1" x14ac:dyDescent="0.3">
      <c r="A144" t="s">
        <v>51</v>
      </c>
      <c r="B144">
        <v>22</v>
      </c>
      <c r="C144">
        <v>96.49</v>
      </c>
      <c r="D144">
        <v>2022</v>
      </c>
    </row>
    <row r="145" spans="1:4" ht="15" customHeight="1" x14ac:dyDescent="0.3">
      <c r="A145" t="s">
        <v>51</v>
      </c>
      <c r="B145">
        <v>23</v>
      </c>
      <c r="C145">
        <v>86.26</v>
      </c>
      <c r="D145">
        <v>2022</v>
      </c>
    </row>
    <row r="146" spans="1:4" ht="15" customHeight="1" x14ac:dyDescent="0.3">
      <c r="A146" t="s">
        <v>52</v>
      </c>
      <c r="B146">
        <v>0</v>
      </c>
      <c r="C146">
        <v>84.98</v>
      </c>
      <c r="D146">
        <v>2022</v>
      </c>
    </row>
    <row r="147" spans="1:4" ht="15" customHeight="1" x14ac:dyDescent="0.3">
      <c r="A147" t="s">
        <v>52</v>
      </c>
      <c r="B147">
        <v>1</v>
      </c>
      <c r="C147">
        <v>98.11</v>
      </c>
      <c r="D147">
        <v>2022</v>
      </c>
    </row>
    <row r="148" spans="1:4" ht="15" customHeight="1" x14ac:dyDescent="0.3">
      <c r="A148" t="s">
        <v>52</v>
      </c>
      <c r="B148">
        <v>2</v>
      </c>
      <c r="C148">
        <v>84.48</v>
      </c>
      <c r="D148">
        <v>2022</v>
      </c>
    </row>
    <row r="149" spans="1:4" ht="15" customHeight="1" x14ac:dyDescent="0.3">
      <c r="A149" t="s">
        <v>52</v>
      </c>
      <c r="B149">
        <v>3</v>
      </c>
      <c r="C149">
        <v>100.23</v>
      </c>
      <c r="D149">
        <v>2022</v>
      </c>
    </row>
    <row r="150" spans="1:4" ht="15" customHeight="1" x14ac:dyDescent="0.3">
      <c r="A150" t="s">
        <v>52</v>
      </c>
      <c r="B150">
        <v>4</v>
      </c>
      <c r="C150">
        <v>194.27</v>
      </c>
      <c r="D150">
        <v>2022</v>
      </c>
    </row>
    <row r="151" spans="1:4" ht="15" customHeight="1" x14ac:dyDescent="0.3">
      <c r="A151" t="s">
        <v>52</v>
      </c>
      <c r="B151">
        <v>5</v>
      </c>
      <c r="C151">
        <v>198.74</v>
      </c>
      <c r="D151">
        <v>2022</v>
      </c>
    </row>
    <row r="152" spans="1:4" ht="15" customHeight="1" x14ac:dyDescent="0.3">
      <c r="A152" t="s">
        <v>52</v>
      </c>
      <c r="B152">
        <v>6</v>
      </c>
      <c r="C152">
        <v>198.74</v>
      </c>
      <c r="D152">
        <v>2022</v>
      </c>
    </row>
    <row r="153" spans="1:4" ht="15" customHeight="1" x14ac:dyDescent="0.3">
      <c r="A153" t="s">
        <v>52</v>
      </c>
      <c r="B153">
        <v>7</v>
      </c>
      <c r="C153">
        <v>190.14</v>
      </c>
      <c r="D153">
        <v>2022</v>
      </c>
    </row>
    <row r="154" spans="1:4" ht="15" customHeight="1" x14ac:dyDescent="0.3">
      <c r="A154" t="s">
        <v>52</v>
      </c>
      <c r="B154">
        <v>8</v>
      </c>
      <c r="C154">
        <v>65.959999999999994</v>
      </c>
      <c r="D154">
        <v>2022</v>
      </c>
    </row>
    <row r="155" spans="1:4" ht="15" customHeight="1" x14ac:dyDescent="0.3">
      <c r="A155" t="s">
        <v>52</v>
      </c>
      <c r="B155">
        <v>9</v>
      </c>
      <c r="C155">
        <v>49.6</v>
      </c>
      <c r="D155">
        <v>2022</v>
      </c>
    </row>
    <row r="156" spans="1:4" ht="15" customHeight="1" x14ac:dyDescent="0.3">
      <c r="A156" t="s">
        <v>52</v>
      </c>
      <c r="B156">
        <v>10</v>
      </c>
      <c r="C156">
        <v>76.41</v>
      </c>
      <c r="D156">
        <v>2022</v>
      </c>
    </row>
    <row r="157" spans="1:4" ht="15" customHeight="1" x14ac:dyDescent="0.3">
      <c r="A157" t="s">
        <v>52</v>
      </c>
      <c r="B157">
        <v>11</v>
      </c>
      <c r="C157">
        <v>86.34</v>
      </c>
      <c r="D157">
        <v>2022</v>
      </c>
    </row>
    <row r="158" spans="1:4" ht="15" customHeight="1" x14ac:dyDescent="0.3">
      <c r="A158" t="s">
        <v>52</v>
      </c>
      <c r="B158">
        <v>12</v>
      </c>
      <c r="C158">
        <v>60</v>
      </c>
      <c r="D158">
        <v>2022</v>
      </c>
    </row>
    <row r="159" spans="1:4" ht="15" customHeight="1" x14ac:dyDescent="0.3">
      <c r="A159" t="s">
        <v>52</v>
      </c>
      <c r="B159">
        <v>13</v>
      </c>
      <c r="C159">
        <v>56.26</v>
      </c>
      <c r="D159">
        <v>2022</v>
      </c>
    </row>
    <row r="160" spans="1:4" ht="15" customHeight="1" x14ac:dyDescent="0.3">
      <c r="A160" t="s">
        <v>52</v>
      </c>
      <c r="B160">
        <v>14</v>
      </c>
      <c r="C160">
        <v>54.15</v>
      </c>
      <c r="D160">
        <v>2022</v>
      </c>
    </row>
    <row r="161" spans="1:4" ht="15" customHeight="1" x14ac:dyDescent="0.3">
      <c r="A161" t="s">
        <v>52</v>
      </c>
      <c r="B161">
        <v>15</v>
      </c>
      <c r="C161">
        <v>54.15</v>
      </c>
      <c r="D161">
        <v>2022</v>
      </c>
    </row>
    <row r="162" spans="1:4" ht="15" customHeight="1" x14ac:dyDescent="0.3">
      <c r="A162" t="s">
        <v>52</v>
      </c>
      <c r="B162">
        <v>16</v>
      </c>
      <c r="C162">
        <v>54.15</v>
      </c>
      <c r="D162">
        <v>2022</v>
      </c>
    </row>
    <row r="163" spans="1:4" ht="15" customHeight="1" x14ac:dyDescent="0.3">
      <c r="A163" t="s">
        <v>52</v>
      </c>
      <c r="B163">
        <v>17</v>
      </c>
      <c r="C163">
        <v>54.15</v>
      </c>
      <c r="D163">
        <v>2022</v>
      </c>
    </row>
    <row r="164" spans="1:4" ht="15" customHeight="1" x14ac:dyDescent="0.3">
      <c r="A164" t="s">
        <v>52</v>
      </c>
      <c r="B164">
        <v>18</v>
      </c>
      <c r="C164">
        <v>57.35</v>
      </c>
      <c r="D164">
        <v>2022</v>
      </c>
    </row>
    <row r="165" spans="1:4" ht="15" customHeight="1" x14ac:dyDescent="0.3">
      <c r="A165" t="s">
        <v>52</v>
      </c>
      <c r="B165">
        <v>19</v>
      </c>
      <c r="C165">
        <v>103.29</v>
      </c>
      <c r="D165">
        <v>2022</v>
      </c>
    </row>
    <row r="166" spans="1:4" ht="15" customHeight="1" x14ac:dyDescent="0.3">
      <c r="A166" t="s">
        <v>52</v>
      </c>
      <c r="B166">
        <v>20</v>
      </c>
      <c r="C166">
        <v>130.47999999999999</v>
      </c>
      <c r="D166">
        <v>2022</v>
      </c>
    </row>
    <row r="167" spans="1:4" ht="15" customHeight="1" x14ac:dyDescent="0.3">
      <c r="A167" t="s">
        <v>52</v>
      </c>
      <c r="B167">
        <v>21</v>
      </c>
      <c r="C167">
        <v>183.5</v>
      </c>
      <c r="D167">
        <v>2022</v>
      </c>
    </row>
    <row r="168" spans="1:4" ht="15" customHeight="1" x14ac:dyDescent="0.3">
      <c r="A168" t="s">
        <v>52</v>
      </c>
      <c r="B168">
        <v>22</v>
      </c>
      <c r="C168">
        <v>214.06</v>
      </c>
      <c r="D168">
        <v>2022</v>
      </c>
    </row>
    <row r="169" spans="1:4" ht="15" customHeight="1" x14ac:dyDescent="0.3">
      <c r="A169" t="s">
        <v>52</v>
      </c>
      <c r="B169">
        <v>23</v>
      </c>
      <c r="C169">
        <v>216.76</v>
      </c>
      <c r="D169">
        <v>2022</v>
      </c>
    </row>
    <row r="170" spans="1:4" ht="15" customHeight="1" x14ac:dyDescent="0.3">
      <c r="A170" t="s">
        <v>53</v>
      </c>
      <c r="B170">
        <v>0</v>
      </c>
      <c r="C170">
        <v>215.89</v>
      </c>
      <c r="D170">
        <v>2022</v>
      </c>
    </row>
    <row r="171" spans="1:4" ht="15" customHeight="1" x14ac:dyDescent="0.3">
      <c r="A171" t="s">
        <v>53</v>
      </c>
      <c r="B171">
        <v>1</v>
      </c>
      <c r="C171">
        <v>212.27</v>
      </c>
      <c r="D171">
        <v>2022</v>
      </c>
    </row>
    <row r="172" spans="1:4" ht="15" customHeight="1" x14ac:dyDescent="0.3">
      <c r="A172" t="s">
        <v>53</v>
      </c>
      <c r="B172">
        <v>2</v>
      </c>
      <c r="C172">
        <v>210.72</v>
      </c>
      <c r="D172">
        <v>2022</v>
      </c>
    </row>
    <row r="173" spans="1:4" ht="15" customHeight="1" x14ac:dyDescent="0.3">
      <c r="A173" t="s">
        <v>53</v>
      </c>
      <c r="B173">
        <v>3</v>
      </c>
      <c r="C173">
        <v>209.65</v>
      </c>
      <c r="D173">
        <v>2022</v>
      </c>
    </row>
    <row r="174" spans="1:4" ht="15" customHeight="1" x14ac:dyDescent="0.3">
      <c r="A174" t="s">
        <v>53</v>
      </c>
      <c r="B174">
        <v>4</v>
      </c>
      <c r="C174">
        <v>189.35</v>
      </c>
      <c r="D174">
        <v>2022</v>
      </c>
    </row>
    <row r="175" spans="1:4" ht="15" customHeight="1" x14ac:dyDescent="0.3">
      <c r="A175" t="s">
        <v>53</v>
      </c>
      <c r="B175">
        <v>5</v>
      </c>
      <c r="C175">
        <v>189.35</v>
      </c>
      <c r="D175">
        <v>2022</v>
      </c>
    </row>
    <row r="176" spans="1:4" ht="15" customHeight="1" x14ac:dyDescent="0.3">
      <c r="A176" t="s">
        <v>53</v>
      </c>
      <c r="B176">
        <v>6</v>
      </c>
      <c r="C176">
        <v>189.35</v>
      </c>
      <c r="D176">
        <v>2022</v>
      </c>
    </row>
    <row r="177" spans="1:4" ht="15" customHeight="1" x14ac:dyDescent="0.3">
      <c r="A177" t="s">
        <v>53</v>
      </c>
      <c r="B177">
        <v>7</v>
      </c>
      <c r="C177">
        <v>149.19999999999999</v>
      </c>
      <c r="D177">
        <v>2022</v>
      </c>
    </row>
    <row r="178" spans="1:4" ht="15" customHeight="1" x14ac:dyDescent="0.3">
      <c r="A178" t="s">
        <v>53</v>
      </c>
      <c r="B178">
        <v>8</v>
      </c>
      <c r="C178">
        <v>39.950000000000003</v>
      </c>
      <c r="D178">
        <v>2022</v>
      </c>
    </row>
    <row r="179" spans="1:4" ht="15" customHeight="1" x14ac:dyDescent="0.3">
      <c r="A179" t="s">
        <v>53</v>
      </c>
      <c r="B179">
        <v>9</v>
      </c>
      <c r="C179">
        <v>0</v>
      </c>
      <c r="D179">
        <v>2022</v>
      </c>
    </row>
    <row r="180" spans="1:4" ht="15" customHeight="1" x14ac:dyDescent="0.3">
      <c r="A180" t="s">
        <v>53</v>
      </c>
      <c r="B180">
        <v>10</v>
      </c>
      <c r="C180">
        <v>0</v>
      </c>
      <c r="D180">
        <v>2022</v>
      </c>
    </row>
    <row r="181" spans="1:4" ht="15" customHeight="1" x14ac:dyDescent="0.3">
      <c r="A181" t="s">
        <v>53</v>
      </c>
      <c r="B181">
        <v>11</v>
      </c>
      <c r="C181">
        <v>0</v>
      </c>
      <c r="D181">
        <v>2022</v>
      </c>
    </row>
    <row r="182" spans="1:4" ht="15" customHeight="1" x14ac:dyDescent="0.3">
      <c r="A182" t="s">
        <v>53</v>
      </c>
      <c r="B182">
        <v>12</v>
      </c>
      <c r="C182">
        <v>0</v>
      </c>
      <c r="D182">
        <v>2022</v>
      </c>
    </row>
    <row r="183" spans="1:4" ht="15" customHeight="1" x14ac:dyDescent="0.3">
      <c r="A183" t="s">
        <v>53</v>
      </c>
      <c r="B183">
        <v>13</v>
      </c>
      <c r="C183">
        <v>0</v>
      </c>
      <c r="D183">
        <v>2022</v>
      </c>
    </row>
    <row r="184" spans="1:4" ht="15" customHeight="1" x14ac:dyDescent="0.3">
      <c r="A184" t="s">
        <v>53</v>
      </c>
      <c r="B184">
        <v>14</v>
      </c>
      <c r="C184">
        <v>0</v>
      </c>
      <c r="D184">
        <v>2022</v>
      </c>
    </row>
    <row r="185" spans="1:4" ht="15" customHeight="1" x14ac:dyDescent="0.3">
      <c r="A185" t="s">
        <v>53</v>
      </c>
      <c r="B185">
        <v>15</v>
      </c>
      <c r="C185">
        <v>0</v>
      </c>
      <c r="D185">
        <v>2022</v>
      </c>
    </row>
    <row r="186" spans="1:4" ht="15" customHeight="1" x14ac:dyDescent="0.3">
      <c r="A186" t="s">
        <v>53</v>
      </c>
      <c r="B186">
        <v>16</v>
      </c>
      <c r="C186">
        <v>0</v>
      </c>
      <c r="D186">
        <v>2022</v>
      </c>
    </row>
    <row r="187" spans="1:4" ht="15" customHeight="1" x14ac:dyDescent="0.3">
      <c r="A187" t="s">
        <v>53</v>
      </c>
      <c r="B187">
        <v>17</v>
      </c>
      <c r="C187">
        <v>0</v>
      </c>
      <c r="D187">
        <v>2022</v>
      </c>
    </row>
    <row r="188" spans="1:4" ht="15" customHeight="1" x14ac:dyDescent="0.3">
      <c r="A188" t="s">
        <v>53</v>
      </c>
      <c r="B188">
        <v>18</v>
      </c>
      <c r="C188">
        <v>2.9</v>
      </c>
      <c r="D188">
        <v>2022</v>
      </c>
    </row>
    <row r="189" spans="1:4" ht="15" customHeight="1" x14ac:dyDescent="0.3">
      <c r="A189" t="s">
        <v>53</v>
      </c>
      <c r="B189">
        <v>19</v>
      </c>
      <c r="C189">
        <v>98.1</v>
      </c>
      <c r="D189">
        <v>2022</v>
      </c>
    </row>
    <row r="190" spans="1:4" ht="15" customHeight="1" x14ac:dyDescent="0.3">
      <c r="A190" t="s">
        <v>53</v>
      </c>
      <c r="B190">
        <v>20</v>
      </c>
      <c r="C190">
        <v>193.1</v>
      </c>
      <c r="D190">
        <v>2022</v>
      </c>
    </row>
    <row r="191" spans="1:4" ht="15" customHeight="1" x14ac:dyDescent="0.3">
      <c r="A191" t="s">
        <v>53</v>
      </c>
      <c r="B191">
        <v>21</v>
      </c>
      <c r="C191">
        <v>225.74</v>
      </c>
      <c r="D191">
        <v>2022</v>
      </c>
    </row>
    <row r="192" spans="1:4" ht="15" customHeight="1" x14ac:dyDescent="0.3">
      <c r="A192" t="s">
        <v>53</v>
      </c>
      <c r="B192">
        <v>22</v>
      </c>
      <c r="C192">
        <v>225.32</v>
      </c>
      <c r="D192">
        <v>2022</v>
      </c>
    </row>
    <row r="193" spans="1:4" ht="15" customHeight="1" x14ac:dyDescent="0.3">
      <c r="A193" t="s">
        <v>53</v>
      </c>
      <c r="B193">
        <v>23</v>
      </c>
      <c r="C193">
        <v>221.92</v>
      </c>
      <c r="D193">
        <v>2022</v>
      </c>
    </row>
    <row r="194" spans="1:4" ht="15" customHeight="1" x14ac:dyDescent="0.3">
      <c r="A194" t="s">
        <v>54</v>
      </c>
      <c r="B194">
        <v>0</v>
      </c>
      <c r="C194">
        <v>211.2</v>
      </c>
      <c r="D194">
        <v>2022</v>
      </c>
    </row>
    <row r="195" spans="1:4" ht="15" customHeight="1" x14ac:dyDescent="0.3">
      <c r="A195" t="s">
        <v>54</v>
      </c>
      <c r="B195">
        <v>1</v>
      </c>
      <c r="C195">
        <v>211.2</v>
      </c>
      <c r="D195">
        <v>2022</v>
      </c>
    </row>
    <row r="196" spans="1:4" ht="15" customHeight="1" x14ac:dyDescent="0.3">
      <c r="A196" t="s">
        <v>54</v>
      </c>
      <c r="B196">
        <v>2</v>
      </c>
      <c r="C196">
        <v>206.6</v>
      </c>
      <c r="D196">
        <v>2022</v>
      </c>
    </row>
    <row r="197" spans="1:4" ht="15" customHeight="1" x14ac:dyDescent="0.3">
      <c r="A197" t="s">
        <v>54</v>
      </c>
      <c r="B197">
        <v>3</v>
      </c>
      <c r="C197">
        <v>155.94</v>
      </c>
      <c r="D197">
        <v>2022</v>
      </c>
    </row>
    <row r="198" spans="1:4" ht="15" customHeight="1" x14ac:dyDescent="0.3">
      <c r="A198" t="s">
        <v>54</v>
      </c>
      <c r="B198">
        <v>4</v>
      </c>
      <c r="C198">
        <v>155.94</v>
      </c>
      <c r="D198">
        <v>2022</v>
      </c>
    </row>
    <row r="199" spans="1:4" ht="15" customHeight="1" x14ac:dyDescent="0.3">
      <c r="A199" t="s">
        <v>54</v>
      </c>
      <c r="B199">
        <v>5</v>
      </c>
      <c r="C199">
        <v>155.94</v>
      </c>
      <c r="D199">
        <v>2022</v>
      </c>
    </row>
    <row r="200" spans="1:4" ht="15" customHeight="1" x14ac:dyDescent="0.3">
      <c r="A200" t="s">
        <v>54</v>
      </c>
      <c r="B200">
        <v>6</v>
      </c>
      <c r="C200">
        <v>154.09</v>
      </c>
      <c r="D200">
        <v>2022</v>
      </c>
    </row>
    <row r="201" spans="1:4" ht="15" customHeight="1" x14ac:dyDescent="0.3">
      <c r="A201" t="s">
        <v>54</v>
      </c>
      <c r="B201">
        <v>7</v>
      </c>
      <c r="C201">
        <v>95.44</v>
      </c>
      <c r="D201">
        <v>2022</v>
      </c>
    </row>
    <row r="202" spans="1:4" ht="15" customHeight="1" x14ac:dyDescent="0.3">
      <c r="A202" t="s">
        <v>54</v>
      </c>
      <c r="B202">
        <v>8</v>
      </c>
      <c r="C202">
        <v>65.7</v>
      </c>
      <c r="D202">
        <v>2022</v>
      </c>
    </row>
    <row r="203" spans="1:4" ht="15" customHeight="1" x14ac:dyDescent="0.3">
      <c r="A203" t="s">
        <v>54</v>
      </c>
      <c r="B203">
        <v>9</v>
      </c>
      <c r="C203">
        <v>50.73</v>
      </c>
      <c r="D203">
        <v>2022</v>
      </c>
    </row>
    <row r="204" spans="1:4" ht="15" customHeight="1" x14ac:dyDescent="0.3">
      <c r="A204" t="s">
        <v>54</v>
      </c>
      <c r="B204">
        <v>10</v>
      </c>
      <c r="C204">
        <v>50.73</v>
      </c>
      <c r="D204">
        <v>2022</v>
      </c>
    </row>
    <row r="205" spans="1:4" ht="15" customHeight="1" x14ac:dyDescent="0.3">
      <c r="A205" t="s">
        <v>54</v>
      </c>
      <c r="B205">
        <v>11</v>
      </c>
      <c r="C205">
        <v>25.37</v>
      </c>
      <c r="D205">
        <v>2022</v>
      </c>
    </row>
    <row r="206" spans="1:4" ht="15" customHeight="1" x14ac:dyDescent="0.3">
      <c r="A206" t="s">
        <v>54</v>
      </c>
      <c r="B206">
        <v>12</v>
      </c>
      <c r="C206">
        <v>0</v>
      </c>
      <c r="D206">
        <v>2022</v>
      </c>
    </row>
    <row r="207" spans="1:4" ht="15" customHeight="1" x14ac:dyDescent="0.3">
      <c r="A207" t="s">
        <v>54</v>
      </c>
      <c r="B207">
        <v>13</v>
      </c>
      <c r="C207">
        <v>0</v>
      </c>
      <c r="D207">
        <v>2022</v>
      </c>
    </row>
    <row r="208" spans="1:4" ht="15" customHeight="1" x14ac:dyDescent="0.3">
      <c r="A208" t="s">
        <v>54</v>
      </c>
      <c r="B208">
        <v>14</v>
      </c>
      <c r="C208">
        <v>0</v>
      </c>
      <c r="D208">
        <v>2022</v>
      </c>
    </row>
    <row r="209" spans="1:4" ht="15" customHeight="1" x14ac:dyDescent="0.3">
      <c r="A209" t="s">
        <v>54</v>
      </c>
      <c r="B209">
        <v>15</v>
      </c>
      <c r="C209">
        <v>0</v>
      </c>
      <c r="D209">
        <v>2022</v>
      </c>
    </row>
    <row r="210" spans="1:4" ht="15" customHeight="1" x14ac:dyDescent="0.3">
      <c r="A210" t="s">
        <v>54</v>
      </c>
      <c r="B210">
        <v>16</v>
      </c>
      <c r="C210">
        <v>0</v>
      </c>
      <c r="D210">
        <v>2022</v>
      </c>
    </row>
    <row r="211" spans="1:4" ht="15" customHeight="1" x14ac:dyDescent="0.3">
      <c r="A211" t="s">
        <v>54</v>
      </c>
      <c r="B211">
        <v>17</v>
      </c>
      <c r="C211">
        <v>0</v>
      </c>
      <c r="D211">
        <v>2022</v>
      </c>
    </row>
    <row r="212" spans="1:4" ht="15" customHeight="1" x14ac:dyDescent="0.3">
      <c r="A212" t="s">
        <v>54</v>
      </c>
      <c r="B212">
        <v>18</v>
      </c>
      <c r="C212">
        <v>0</v>
      </c>
      <c r="D212">
        <v>2022</v>
      </c>
    </row>
    <row r="213" spans="1:4" ht="15" customHeight="1" x14ac:dyDescent="0.3">
      <c r="A213" t="s">
        <v>54</v>
      </c>
      <c r="B213">
        <v>19</v>
      </c>
      <c r="C213">
        <v>93.97</v>
      </c>
      <c r="D213">
        <v>2022</v>
      </c>
    </row>
    <row r="214" spans="1:4" ht="15" customHeight="1" x14ac:dyDescent="0.3">
      <c r="A214" t="s">
        <v>54</v>
      </c>
      <c r="B214">
        <v>20</v>
      </c>
      <c r="C214">
        <v>202.94</v>
      </c>
      <c r="D214">
        <v>2022</v>
      </c>
    </row>
    <row r="215" spans="1:4" ht="15" customHeight="1" x14ac:dyDescent="0.3">
      <c r="A215" t="s">
        <v>54</v>
      </c>
      <c r="B215">
        <v>21</v>
      </c>
      <c r="C215">
        <v>217.61</v>
      </c>
      <c r="D215">
        <v>2022</v>
      </c>
    </row>
    <row r="216" spans="1:4" ht="15" customHeight="1" x14ac:dyDescent="0.3">
      <c r="A216" t="s">
        <v>54</v>
      </c>
      <c r="B216">
        <v>22</v>
      </c>
      <c r="C216">
        <v>217.61</v>
      </c>
      <c r="D216">
        <v>2022</v>
      </c>
    </row>
    <row r="217" spans="1:4" ht="15" customHeight="1" x14ac:dyDescent="0.3">
      <c r="A217" t="s">
        <v>54</v>
      </c>
      <c r="B217">
        <v>23</v>
      </c>
      <c r="C217">
        <v>203.17</v>
      </c>
      <c r="D217">
        <v>2022</v>
      </c>
    </row>
    <row r="218" spans="1:4" ht="15" customHeight="1" x14ac:dyDescent="0.3">
      <c r="A218" t="s">
        <v>55</v>
      </c>
      <c r="B218">
        <v>0</v>
      </c>
      <c r="C218">
        <v>159.61000000000001</v>
      </c>
      <c r="D218">
        <v>2022</v>
      </c>
    </row>
    <row r="219" spans="1:4" ht="15" customHeight="1" x14ac:dyDescent="0.3">
      <c r="A219" t="s">
        <v>55</v>
      </c>
      <c r="B219">
        <v>1</v>
      </c>
      <c r="C219">
        <v>159.61000000000001</v>
      </c>
      <c r="D219">
        <v>2022</v>
      </c>
    </row>
    <row r="220" spans="1:4" ht="15" customHeight="1" x14ac:dyDescent="0.3">
      <c r="A220" t="s">
        <v>55</v>
      </c>
      <c r="B220">
        <v>2</v>
      </c>
      <c r="C220">
        <v>159.61000000000001</v>
      </c>
      <c r="D220">
        <v>2022</v>
      </c>
    </row>
    <row r="221" spans="1:4" ht="15" customHeight="1" x14ac:dyDescent="0.3">
      <c r="A221" t="s">
        <v>55</v>
      </c>
      <c r="B221">
        <v>3</v>
      </c>
      <c r="C221">
        <v>158.34</v>
      </c>
      <c r="D221">
        <v>2022</v>
      </c>
    </row>
    <row r="222" spans="1:4" ht="15" customHeight="1" x14ac:dyDescent="0.3">
      <c r="A222" t="s">
        <v>55</v>
      </c>
      <c r="B222">
        <v>4</v>
      </c>
      <c r="C222">
        <v>106.36</v>
      </c>
      <c r="D222">
        <v>2022</v>
      </c>
    </row>
    <row r="223" spans="1:4" ht="15" customHeight="1" x14ac:dyDescent="0.3">
      <c r="A223" t="s">
        <v>55</v>
      </c>
      <c r="B223">
        <v>5</v>
      </c>
      <c r="C223">
        <v>102.5</v>
      </c>
      <c r="D223">
        <v>2022</v>
      </c>
    </row>
    <row r="224" spans="1:4" ht="15" customHeight="1" x14ac:dyDescent="0.3">
      <c r="A224" t="s">
        <v>55</v>
      </c>
      <c r="B224">
        <v>6</v>
      </c>
      <c r="C224">
        <v>162.63999999999999</v>
      </c>
      <c r="D224">
        <v>2022</v>
      </c>
    </row>
    <row r="225" spans="1:4" ht="15" customHeight="1" x14ac:dyDescent="0.3">
      <c r="A225" t="s">
        <v>55</v>
      </c>
      <c r="B225">
        <v>7</v>
      </c>
      <c r="C225">
        <v>158.79</v>
      </c>
      <c r="D225">
        <v>2022</v>
      </c>
    </row>
    <row r="226" spans="1:4" ht="15" customHeight="1" x14ac:dyDescent="0.3">
      <c r="A226" t="s">
        <v>55</v>
      </c>
      <c r="B226">
        <v>8</v>
      </c>
      <c r="C226">
        <v>85.56</v>
      </c>
      <c r="D226">
        <v>2022</v>
      </c>
    </row>
    <row r="227" spans="1:4" ht="15" customHeight="1" x14ac:dyDescent="0.3">
      <c r="A227" t="s">
        <v>55</v>
      </c>
      <c r="B227">
        <v>9</v>
      </c>
      <c r="C227">
        <v>0</v>
      </c>
      <c r="D227">
        <v>2022</v>
      </c>
    </row>
    <row r="228" spans="1:4" ht="15" customHeight="1" x14ac:dyDescent="0.3">
      <c r="A228" t="s">
        <v>55</v>
      </c>
      <c r="B228">
        <v>10</v>
      </c>
      <c r="C228">
        <v>0</v>
      </c>
      <c r="D228">
        <v>2022</v>
      </c>
    </row>
    <row r="229" spans="1:4" ht="15" customHeight="1" x14ac:dyDescent="0.3">
      <c r="A229" t="s">
        <v>55</v>
      </c>
      <c r="B229">
        <v>11</v>
      </c>
      <c r="C229">
        <v>0</v>
      </c>
      <c r="D229">
        <v>2022</v>
      </c>
    </row>
    <row r="230" spans="1:4" ht="15" customHeight="1" x14ac:dyDescent="0.3">
      <c r="A230" t="s">
        <v>55</v>
      </c>
      <c r="B230">
        <v>12</v>
      </c>
      <c r="C230">
        <v>0</v>
      </c>
      <c r="D230">
        <v>2022</v>
      </c>
    </row>
    <row r="231" spans="1:4" ht="15" customHeight="1" x14ac:dyDescent="0.3">
      <c r="A231" t="s">
        <v>55</v>
      </c>
      <c r="B231">
        <v>13</v>
      </c>
      <c r="C231">
        <v>0</v>
      </c>
      <c r="D231">
        <v>2022</v>
      </c>
    </row>
    <row r="232" spans="1:4" ht="15" customHeight="1" x14ac:dyDescent="0.3">
      <c r="A232" t="s">
        <v>55</v>
      </c>
      <c r="B232">
        <v>14</v>
      </c>
      <c r="C232">
        <v>0</v>
      </c>
      <c r="D232">
        <v>2022</v>
      </c>
    </row>
    <row r="233" spans="1:4" ht="15" customHeight="1" x14ac:dyDescent="0.3">
      <c r="A233" t="s">
        <v>55</v>
      </c>
      <c r="B233">
        <v>15</v>
      </c>
      <c r="C233">
        <v>0</v>
      </c>
      <c r="D233">
        <v>2022</v>
      </c>
    </row>
    <row r="234" spans="1:4" ht="15" customHeight="1" x14ac:dyDescent="0.3">
      <c r="A234" t="s">
        <v>55</v>
      </c>
      <c r="B234">
        <v>16</v>
      </c>
      <c r="C234">
        <v>0</v>
      </c>
      <c r="D234">
        <v>2022</v>
      </c>
    </row>
    <row r="235" spans="1:4" ht="15" customHeight="1" x14ac:dyDescent="0.3">
      <c r="A235" t="s">
        <v>55</v>
      </c>
      <c r="B235">
        <v>17</v>
      </c>
      <c r="C235">
        <v>0</v>
      </c>
      <c r="D235">
        <v>2022</v>
      </c>
    </row>
    <row r="236" spans="1:4" ht="15" customHeight="1" x14ac:dyDescent="0.3">
      <c r="A236" t="s">
        <v>55</v>
      </c>
      <c r="B236">
        <v>18</v>
      </c>
      <c r="C236">
        <v>22.5</v>
      </c>
      <c r="D236">
        <v>2022</v>
      </c>
    </row>
    <row r="237" spans="1:4" ht="15" customHeight="1" x14ac:dyDescent="0.3">
      <c r="A237" t="s">
        <v>55</v>
      </c>
      <c r="B237">
        <v>19</v>
      </c>
      <c r="C237">
        <v>123.77</v>
      </c>
      <c r="D237">
        <v>2022</v>
      </c>
    </row>
    <row r="238" spans="1:4" ht="15" customHeight="1" x14ac:dyDescent="0.3">
      <c r="A238" t="s">
        <v>55</v>
      </c>
      <c r="B238">
        <v>20</v>
      </c>
      <c r="C238">
        <v>155.79</v>
      </c>
      <c r="D238">
        <v>2022</v>
      </c>
    </row>
    <row r="239" spans="1:4" ht="15" customHeight="1" x14ac:dyDescent="0.3">
      <c r="A239" t="s">
        <v>55</v>
      </c>
      <c r="B239">
        <v>21</v>
      </c>
      <c r="C239">
        <v>183.29</v>
      </c>
      <c r="D239">
        <v>2022</v>
      </c>
    </row>
    <row r="240" spans="1:4" ht="15" customHeight="1" x14ac:dyDescent="0.3">
      <c r="A240" t="s">
        <v>55</v>
      </c>
      <c r="B240">
        <v>22</v>
      </c>
      <c r="C240">
        <v>186.25</v>
      </c>
      <c r="D240">
        <v>2022</v>
      </c>
    </row>
    <row r="241" spans="1:4" ht="15" customHeight="1" x14ac:dyDescent="0.3">
      <c r="A241" t="s">
        <v>55</v>
      </c>
      <c r="B241">
        <v>23</v>
      </c>
      <c r="C241">
        <v>186.25</v>
      </c>
      <c r="D241">
        <v>2022</v>
      </c>
    </row>
    <row r="242" spans="1:4" ht="15" customHeight="1" x14ac:dyDescent="0.3">
      <c r="A242" t="s">
        <v>56</v>
      </c>
      <c r="B242">
        <v>0</v>
      </c>
      <c r="C242">
        <v>179.54</v>
      </c>
      <c r="D242">
        <v>2022</v>
      </c>
    </row>
    <row r="243" spans="1:4" ht="15" customHeight="1" x14ac:dyDescent="0.3">
      <c r="A243" t="s">
        <v>56</v>
      </c>
      <c r="B243">
        <v>1</v>
      </c>
      <c r="C243">
        <v>179.54</v>
      </c>
      <c r="D243">
        <v>2022</v>
      </c>
    </row>
    <row r="244" spans="1:4" ht="15" customHeight="1" x14ac:dyDescent="0.3">
      <c r="A244" t="s">
        <v>56</v>
      </c>
      <c r="B244">
        <v>2</v>
      </c>
      <c r="C244">
        <v>114.23</v>
      </c>
      <c r="D244">
        <v>2022</v>
      </c>
    </row>
    <row r="245" spans="1:4" ht="15" customHeight="1" x14ac:dyDescent="0.3">
      <c r="A245" t="s">
        <v>56</v>
      </c>
      <c r="B245">
        <v>3</v>
      </c>
      <c r="C245">
        <v>101.77</v>
      </c>
      <c r="D245">
        <v>2022</v>
      </c>
    </row>
    <row r="246" spans="1:4" ht="15" customHeight="1" x14ac:dyDescent="0.3">
      <c r="A246" t="s">
        <v>56</v>
      </c>
      <c r="B246">
        <v>4</v>
      </c>
      <c r="C246">
        <v>101.77</v>
      </c>
      <c r="D246">
        <v>2022</v>
      </c>
    </row>
    <row r="247" spans="1:4" ht="15" customHeight="1" x14ac:dyDescent="0.3">
      <c r="A247" t="s">
        <v>56</v>
      </c>
      <c r="B247">
        <v>5</v>
      </c>
      <c r="C247">
        <v>94.22</v>
      </c>
      <c r="D247">
        <v>2022</v>
      </c>
    </row>
    <row r="248" spans="1:4" ht="15" customHeight="1" x14ac:dyDescent="0.3">
      <c r="A248" t="s">
        <v>56</v>
      </c>
      <c r="B248">
        <v>6</v>
      </c>
      <c r="C248">
        <v>93.82</v>
      </c>
      <c r="D248">
        <v>2022</v>
      </c>
    </row>
    <row r="249" spans="1:4" ht="15" customHeight="1" x14ac:dyDescent="0.3">
      <c r="A249" t="s">
        <v>56</v>
      </c>
      <c r="B249">
        <v>7</v>
      </c>
      <c r="C249">
        <v>86.67</v>
      </c>
      <c r="D249">
        <v>2022</v>
      </c>
    </row>
    <row r="250" spans="1:4" ht="15" customHeight="1" x14ac:dyDescent="0.3">
      <c r="A250" t="s">
        <v>56</v>
      </c>
      <c r="B250">
        <v>8</v>
      </c>
      <c r="C250">
        <v>26.44</v>
      </c>
      <c r="D250">
        <v>2022</v>
      </c>
    </row>
    <row r="251" spans="1:4" ht="15" customHeight="1" x14ac:dyDescent="0.3">
      <c r="A251" t="s">
        <v>56</v>
      </c>
      <c r="B251">
        <v>9</v>
      </c>
      <c r="C251">
        <v>0</v>
      </c>
      <c r="D251">
        <v>2022</v>
      </c>
    </row>
    <row r="252" spans="1:4" ht="15" customHeight="1" x14ac:dyDescent="0.3">
      <c r="A252" t="s">
        <v>56</v>
      </c>
      <c r="B252">
        <v>10</v>
      </c>
      <c r="C252">
        <v>0</v>
      </c>
      <c r="D252">
        <v>2022</v>
      </c>
    </row>
    <row r="253" spans="1:4" ht="15" customHeight="1" x14ac:dyDescent="0.3">
      <c r="A253" t="s">
        <v>56</v>
      </c>
      <c r="B253">
        <v>11</v>
      </c>
      <c r="C253">
        <v>0</v>
      </c>
      <c r="D253">
        <v>2022</v>
      </c>
    </row>
    <row r="254" spans="1:4" ht="15" customHeight="1" x14ac:dyDescent="0.3">
      <c r="A254" t="s">
        <v>56</v>
      </c>
      <c r="B254">
        <v>12</v>
      </c>
      <c r="C254">
        <v>0</v>
      </c>
      <c r="D254">
        <v>2022</v>
      </c>
    </row>
    <row r="255" spans="1:4" ht="15" customHeight="1" x14ac:dyDescent="0.3">
      <c r="A255" t="s">
        <v>56</v>
      </c>
      <c r="B255">
        <v>13</v>
      </c>
      <c r="C255">
        <v>0</v>
      </c>
      <c r="D255">
        <v>2022</v>
      </c>
    </row>
    <row r="256" spans="1:4" ht="15" customHeight="1" x14ac:dyDescent="0.3">
      <c r="A256" t="s">
        <v>56</v>
      </c>
      <c r="B256">
        <v>14</v>
      </c>
      <c r="C256">
        <v>0</v>
      </c>
      <c r="D256">
        <v>2022</v>
      </c>
    </row>
    <row r="257" spans="1:4" ht="15" customHeight="1" x14ac:dyDescent="0.3">
      <c r="A257" t="s">
        <v>56</v>
      </c>
      <c r="B257">
        <v>15</v>
      </c>
      <c r="C257">
        <v>0</v>
      </c>
      <c r="D257">
        <v>2022</v>
      </c>
    </row>
    <row r="258" spans="1:4" ht="15" customHeight="1" x14ac:dyDescent="0.3">
      <c r="A258" t="s">
        <v>56</v>
      </c>
      <c r="B258">
        <v>16</v>
      </c>
      <c r="C258">
        <v>0</v>
      </c>
      <c r="D258">
        <v>2022</v>
      </c>
    </row>
    <row r="259" spans="1:4" ht="15" customHeight="1" x14ac:dyDescent="0.3">
      <c r="A259" t="s">
        <v>56</v>
      </c>
      <c r="B259">
        <v>17</v>
      </c>
      <c r="C259">
        <v>0</v>
      </c>
      <c r="D259">
        <v>2022</v>
      </c>
    </row>
    <row r="260" spans="1:4" ht="15" customHeight="1" x14ac:dyDescent="0.3">
      <c r="A260" t="s">
        <v>56</v>
      </c>
      <c r="B260">
        <v>18</v>
      </c>
      <c r="C260">
        <v>0</v>
      </c>
      <c r="D260">
        <v>2022</v>
      </c>
    </row>
    <row r="261" spans="1:4" ht="15" customHeight="1" x14ac:dyDescent="0.3">
      <c r="A261" t="s">
        <v>56</v>
      </c>
      <c r="B261">
        <v>19</v>
      </c>
      <c r="C261">
        <v>117.68</v>
      </c>
      <c r="D261">
        <v>2022</v>
      </c>
    </row>
    <row r="262" spans="1:4" ht="15" customHeight="1" x14ac:dyDescent="0.3">
      <c r="A262" t="s">
        <v>56</v>
      </c>
      <c r="B262">
        <v>20</v>
      </c>
      <c r="C262">
        <v>156.65</v>
      </c>
      <c r="D262">
        <v>2022</v>
      </c>
    </row>
    <row r="263" spans="1:4" ht="15" customHeight="1" x14ac:dyDescent="0.3">
      <c r="A263" t="s">
        <v>56</v>
      </c>
      <c r="B263">
        <v>21</v>
      </c>
      <c r="C263">
        <v>173.67</v>
      </c>
      <c r="D263">
        <v>2022</v>
      </c>
    </row>
    <row r="264" spans="1:4" ht="15" customHeight="1" x14ac:dyDescent="0.3">
      <c r="A264" t="s">
        <v>56</v>
      </c>
      <c r="B264">
        <v>22</v>
      </c>
      <c r="C264">
        <v>207.49</v>
      </c>
      <c r="D264">
        <v>2022</v>
      </c>
    </row>
    <row r="265" spans="1:4" ht="15" customHeight="1" x14ac:dyDescent="0.3">
      <c r="A265" t="s">
        <v>56</v>
      </c>
      <c r="B265">
        <v>23</v>
      </c>
      <c r="C265">
        <v>207.49</v>
      </c>
      <c r="D265">
        <v>2022</v>
      </c>
    </row>
    <row r="266" spans="1:4" ht="15" customHeight="1" x14ac:dyDescent="0.3">
      <c r="A266" t="s">
        <v>57</v>
      </c>
      <c r="B266">
        <v>0</v>
      </c>
      <c r="C266">
        <v>117.79</v>
      </c>
      <c r="D266">
        <v>2022</v>
      </c>
    </row>
    <row r="267" spans="1:4" ht="15" customHeight="1" x14ac:dyDescent="0.3">
      <c r="A267" t="s">
        <v>57</v>
      </c>
      <c r="B267">
        <v>1</v>
      </c>
      <c r="C267">
        <v>93</v>
      </c>
      <c r="D267">
        <v>2022</v>
      </c>
    </row>
    <row r="268" spans="1:4" ht="15" customHeight="1" x14ac:dyDescent="0.3">
      <c r="A268" t="s">
        <v>57</v>
      </c>
      <c r="B268">
        <v>2</v>
      </c>
      <c r="C268">
        <v>88.62</v>
      </c>
      <c r="D268">
        <v>2022</v>
      </c>
    </row>
    <row r="269" spans="1:4" ht="15" customHeight="1" x14ac:dyDescent="0.3">
      <c r="A269" t="s">
        <v>57</v>
      </c>
      <c r="B269">
        <v>3</v>
      </c>
      <c r="C269">
        <v>88.62</v>
      </c>
      <c r="D269">
        <v>2022</v>
      </c>
    </row>
    <row r="270" spans="1:4" ht="15" customHeight="1" x14ac:dyDescent="0.3">
      <c r="A270" t="s">
        <v>57</v>
      </c>
      <c r="B270">
        <v>4</v>
      </c>
      <c r="C270">
        <v>88.62</v>
      </c>
      <c r="D270">
        <v>2022</v>
      </c>
    </row>
    <row r="271" spans="1:4" ht="15" customHeight="1" x14ac:dyDescent="0.3">
      <c r="A271" t="s">
        <v>57</v>
      </c>
      <c r="B271">
        <v>5</v>
      </c>
      <c r="C271">
        <v>98.99</v>
      </c>
      <c r="D271">
        <v>2022</v>
      </c>
    </row>
    <row r="272" spans="1:4" ht="15" customHeight="1" x14ac:dyDescent="0.3">
      <c r="A272" t="s">
        <v>57</v>
      </c>
      <c r="B272">
        <v>6</v>
      </c>
      <c r="C272">
        <v>127.72</v>
      </c>
      <c r="D272">
        <v>2022</v>
      </c>
    </row>
    <row r="273" spans="1:4" ht="15" customHeight="1" x14ac:dyDescent="0.3">
      <c r="A273" t="s">
        <v>57</v>
      </c>
      <c r="B273">
        <v>7</v>
      </c>
      <c r="C273">
        <v>136.93</v>
      </c>
      <c r="D273">
        <v>2022</v>
      </c>
    </row>
    <row r="274" spans="1:4" ht="15" customHeight="1" x14ac:dyDescent="0.3">
      <c r="A274" t="s">
        <v>57</v>
      </c>
      <c r="B274">
        <v>8</v>
      </c>
      <c r="C274">
        <v>55.49</v>
      </c>
      <c r="D274">
        <v>2022</v>
      </c>
    </row>
    <row r="275" spans="1:4" ht="15" customHeight="1" x14ac:dyDescent="0.3">
      <c r="A275" t="s">
        <v>57</v>
      </c>
      <c r="B275">
        <v>9</v>
      </c>
      <c r="C275">
        <v>0</v>
      </c>
      <c r="D275">
        <v>2022</v>
      </c>
    </row>
    <row r="276" spans="1:4" ht="15" customHeight="1" x14ac:dyDescent="0.3">
      <c r="A276" t="s">
        <v>57</v>
      </c>
      <c r="B276">
        <v>10</v>
      </c>
      <c r="C276">
        <v>0</v>
      </c>
      <c r="D276">
        <v>2022</v>
      </c>
    </row>
    <row r="277" spans="1:4" ht="15" customHeight="1" x14ac:dyDescent="0.3">
      <c r="A277" t="s">
        <v>57</v>
      </c>
      <c r="B277">
        <v>11</v>
      </c>
      <c r="C277">
        <v>0</v>
      </c>
      <c r="D277">
        <v>2022</v>
      </c>
    </row>
    <row r="278" spans="1:4" ht="15" customHeight="1" x14ac:dyDescent="0.3">
      <c r="A278" t="s">
        <v>57</v>
      </c>
      <c r="B278">
        <v>12</v>
      </c>
      <c r="C278">
        <v>0</v>
      </c>
      <c r="D278">
        <v>2022</v>
      </c>
    </row>
    <row r="279" spans="1:4" ht="15" customHeight="1" x14ac:dyDescent="0.3">
      <c r="A279" t="s">
        <v>57</v>
      </c>
      <c r="B279">
        <v>13</v>
      </c>
      <c r="C279">
        <v>0</v>
      </c>
      <c r="D279">
        <v>2022</v>
      </c>
    </row>
    <row r="280" spans="1:4" ht="15" customHeight="1" x14ac:dyDescent="0.3">
      <c r="A280" t="s">
        <v>57</v>
      </c>
      <c r="B280">
        <v>14</v>
      </c>
      <c r="C280">
        <v>0</v>
      </c>
      <c r="D280">
        <v>2022</v>
      </c>
    </row>
    <row r="281" spans="1:4" ht="15" customHeight="1" x14ac:dyDescent="0.3">
      <c r="A281" t="s">
        <v>57</v>
      </c>
      <c r="B281">
        <v>15</v>
      </c>
      <c r="C281">
        <v>0</v>
      </c>
      <c r="D281">
        <v>2022</v>
      </c>
    </row>
    <row r="282" spans="1:4" ht="15" customHeight="1" x14ac:dyDescent="0.3">
      <c r="A282" t="s">
        <v>57</v>
      </c>
      <c r="B282">
        <v>16</v>
      </c>
      <c r="C282">
        <v>0</v>
      </c>
      <c r="D282">
        <v>2022</v>
      </c>
    </row>
    <row r="283" spans="1:4" ht="15" customHeight="1" x14ac:dyDescent="0.3">
      <c r="A283" t="s">
        <v>57</v>
      </c>
      <c r="B283">
        <v>17</v>
      </c>
      <c r="C283">
        <v>0</v>
      </c>
      <c r="D283">
        <v>2022</v>
      </c>
    </row>
    <row r="284" spans="1:4" ht="15" customHeight="1" x14ac:dyDescent="0.3">
      <c r="A284" t="s">
        <v>57</v>
      </c>
      <c r="B284">
        <v>18</v>
      </c>
      <c r="C284">
        <v>0</v>
      </c>
      <c r="D284">
        <v>2022</v>
      </c>
    </row>
    <row r="285" spans="1:4" ht="15" customHeight="1" x14ac:dyDescent="0.3">
      <c r="A285" t="s">
        <v>57</v>
      </c>
      <c r="B285">
        <v>19</v>
      </c>
      <c r="C285">
        <v>85.66</v>
      </c>
      <c r="D285">
        <v>2022</v>
      </c>
    </row>
    <row r="286" spans="1:4" ht="15" customHeight="1" x14ac:dyDescent="0.3">
      <c r="A286" t="s">
        <v>57</v>
      </c>
      <c r="B286">
        <v>20</v>
      </c>
      <c r="C286">
        <v>113.09</v>
      </c>
      <c r="D286">
        <v>2022</v>
      </c>
    </row>
    <row r="287" spans="1:4" ht="15" customHeight="1" x14ac:dyDescent="0.3">
      <c r="A287" t="s">
        <v>57</v>
      </c>
      <c r="B287">
        <v>21</v>
      </c>
      <c r="C287">
        <v>132.05000000000001</v>
      </c>
      <c r="D287">
        <v>2022</v>
      </c>
    </row>
    <row r="288" spans="1:4" ht="15" customHeight="1" x14ac:dyDescent="0.3">
      <c r="A288" t="s">
        <v>57</v>
      </c>
      <c r="B288">
        <v>22</v>
      </c>
      <c r="C288">
        <v>135.4</v>
      </c>
      <c r="D288">
        <v>2022</v>
      </c>
    </row>
    <row r="289" spans="1:4" ht="15" customHeight="1" x14ac:dyDescent="0.3">
      <c r="A289" t="s">
        <v>57</v>
      </c>
      <c r="B289">
        <v>23</v>
      </c>
      <c r="C289">
        <v>135.4</v>
      </c>
      <c r="D289">
        <v>2022</v>
      </c>
    </row>
    <row r="290" spans="1:4" ht="15" customHeight="1" x14ac:dyDescent="0.3">
      <c r="A290" t="s">
        <v>58</v>
      </c>
      <c r="B290">
        <v>0</v>
      </c>
      <c r="C290">
        <v>98.96</v>
      </c>
      <c r="D290">
        <v>2022</v>
      </c>
    </row>
    <row r="291" spans="1:4" ht="15" customHeight="1" x14ac:dyDescent="0.3">
      <c r="A291" t="s">
        <v>58</v>
      </c>
      <c r="B291">
        <v>1</v>
      </c>
      <c r="C291">
        <v>96.87</v>
      </c>
      <c r="D291">
        <v>2022</v>
      </c>
    </row>
    <row r="292" spans="1:4" ht="15" customHeight="1" x14ac:dyDescent="0.3">
      <c r="A292" t="s">
        <v>58</v>
      </c>
      <c r="B292">
        <v>2</v>
      </c>
      <c r="C292">
        <v>83.77</v>
      </c>
      <c r="D292">
        <v>2022</v>
      </c>
    </row>
    <row r="293" spans="1:4" ht="15" customHeight="1" x14ac:dyDescent="0.3">
      <c r="A293" t="s">
        <v>58</v>
      </c>
      <c r="B293">
        <v>3</v>
      </c>
      <c r="C293">
        <v>83.24</v>
      </c>
      <c r="D293">
        <v>2022</v>
      </c>
    </row>
    <row r="294" spans="1:4" ht="15" customHeight="1" x14ac:dyDescent="0.3">
      <c r="A294" t="s">
        <v>58</v>
      </c>
      <c r="B294">
        <v>4</v>
      </c>
      <c r="C294">
        <v>78.88</v>
      </c>
      <c r="D294">
        <v>2022</v>
      </c>
    </row>
    <row r="295" spans="1:4" ht="15" customHeight="1" x14ac:dyDescent="0.3">
      <c r="A295" t="s">
        <v>58</v>
      </c>
      <c r="B295">
        <v>5</v>
      </c>
      <c r="C295">
        <v>86.36</v>
      </c>
      <c r="D295">
        <v>2022</v>
      </c>
    </row>
    <row r="296" spans="1:4" ht="15" customHeight="1" x14ac:dyDescent="0.3">
      <c r="A296" t="s">
        <v>58</v>
      </c>
      <c r="B296">
        <v>6</v>
      </c>
      <c r="C296">
        <v>101.2</v>
      </c>
      <c r="D296">
        <v>2022</v>
      </c>
    </row>
    <row r="297" spans="1:4" ht="15" customHeight="1" x14ac:dyDescent="0.3">
      <c r="A297" t="s">
        <v>58</v>
      </c>
      <c r="B297">
        <v>7</v>
      </c>
      <c r="C297">
        <v>76.73</v>
      </c>
      <c r="D297">
        <v>2022</v>
      </c>
    </row>
    <row r="298" spans="1:4" ht="15" customHeight="1" x14ac:dyDescent="0.3">
      <c r="A298" t="s">
        <v>58</v>
      </c>
      <c r="B298">
        <v>8</v>
      </c>
      <c r="C298">
        <v>55.18</v>
      </c>
      <c r="D298">
        <v>2022</v>
      </c>
    </row>
    <row r="299" spans="1:4" ht="15" customHeight="1" x14ac:dyDescent="0.3">
      <c r="A299" t="s">
        <v>58</v>
      </c>
      <c r="B299">
        <v>9</v>
      </c>
      <c r="C299">
        <v>0</v>
      </c>
      <c r="D299">
        <v>2022</v>
      </c>
    </row>
    <row r="300" spans="1:4" ht="15" customHeight="1" x14ac:dyDescent="0.3">
      <c r="A300" t="s">
        <v>58</v>
      </c>
      <c r="B300">
        <v>10</v>
      </c>
      <c r="C300">
        <v>0</v>
      </c>
      <c r="D300">
        <v>2022</v>
      </c>
    </row>
    <row r="301" spans="1:4" ht="15" customHeight="1" x14ac:dyDescent="0.3">
      <c r="A301" t="s">
        <v>58</v>
      </c>
      <c r="B301">
        <v>11</v>
      </c>
      <c r="C301">
        <v>0</v>
      </c>
      <c r="D301">
        <v>2022</v>
      </c>
    </row>
    <row r="302" spans="1:4" ht="15" customHeight="1" x14ac:dyDescent="0.3">
      <c r="A302" t="s">
        <v>58</v>
      </c>
      <c r="B302">
        <v>12</v>
      </c>
      <c r="C302">
        <v>0</v>
      </c>
      <c r="D302">
        <v>2022</v>
      </c>
    </row>
    <row r="303" spans="1:4" ht="15" customHeight="1" x14ac:dyDescent="0.3">
      <c r="A303" t="s">
        <v>58</v>
      </c>
      <c r="B303">
        <v>13</v>
      </c>
      <c r="C303">
        <v>0</v>
      </c>
      <c r="D303">
        <v>2022</v>
      </c>
    </row>
    <row r="304" spans="1:4" ht="15" customHeight="1" x14ac:dyDescent="0.3">
      <c r="A304" t="s">
        <v>58</v>
      </c>
      <c r="B304">
        <v>14</v>
      </c>
      <c r="C304">
        <v>0</v>
      </c>
      <c r="D304">
        <v>2022</v>
      </c>
    </row>
    <row r="305" spans="1:4" ht="15" customHeight="1" x14ac:dyDescent="0.3">
      <c r="A305" t="s">
        <v>58</v>
      </c>
      <c r="B305">
        <v>15</v>
      </c>
      <c r="C305">
        <v>0</v>
      </c>
      <c r="D305">
        <v>2022</v>
      </c>
    </row>
    <row r="306" spans="1:4" ht="15" customHeight="1" x14ac:dyDescent="0.3">
      <c r="A306" t="s">
        <v>58</v>
      </c>
      <c r="B306">
        <v>16</v>
      </c>
      <c r="C306">
        <v>0</v>
      </c>
      <c r="D306">
        <v>2022</v>
      </c>
    </row>
    <row r="307" spans="1:4" ht="15" customHeight="1" x14ac:dyDescent="0.3">
      <c r="A307" t="s">
        <v>58</v>
      </c>
      <c r="B307">
        <v>17</v>
      </c>
      <c r="C307">
        <v>0</v>
      </c>
      <c r="D307">
        <v>2022</v>
      </c>
    </row>
    <row r="308" spans="1:4" ht="15" customHeight="1" x14ac:dyDescent="0.3">
      <c r="A308" t="s">
        <v>58</v>
      </c>
      <c r="B308">
        <v>18</v>
      </c>
      <c r="C308">
        <v>0</v>
      </c>
      <c r="D308">
        <v>2022</v>
      </c>
    </row>
    <row r="309" spans="1:4" ht="15" customHeight="1" x14ac:dyDescent="0.3">
      <c r="A309" t="s">
        <v>58</v>
      </c>
      <c r="B309">
        <v>19</v>
      </c>
      <c r="C309">
        <v>78.900000000000006</v>
      </c>
      <c r="D309">
        <v>2022</v>
      </c>
    </row>
    <row r="310" spans="1:4" ht="15" customHeight="1" x14ac:dyDescent="0.3">
      <c r="A310" t="s">
        <v>58</v>
      </c>
      <c r="B310">
        <v>20</v>
      </c>
      <c r="C310">
        <v>100.12</v>
      </c>
      <c r="D310">
        <v>2022</v>
      </c>
    </row>
    <row r="311" spans="1:4" ht="15" customHeight="1" x14ac:dyDescent="0.3">
      <c r="A311" t="s">
        <v>58</v>
      </c>
      <c r="B311">
        <v>21</v>
      </c>
      <c r="C311">
        <v>88.55</v>
      </c>
      <c r="D311">
        <v>2022</v>
      </c>
    </row>
    <row r="312" spans="1:4" ht="15" customHeight="1" x14ac:dyDescent="0.3">
      <c r="A312" t="s">
        <v>58</v>
      </c>
      <c r="B312">
        <v>22</v>
      </c>
      <c r="C312">
        <v>81.47</v>
      </c>
      <c r="D312">
        <v>2022</v>
      </c>
    </row>
    <row r="313" spans="1:4" ht="15" customHeight="1" x14ac:dyDescent="0.3">
      <c r="A313" t="s">
        <v>58</v>
      </c>
      <c r="B313">
        <v>23</v>
      </c>
      <c r="C313">
        <v>80.349999999999994</v>
      </c>
      <c r="D313">
        <v>2022</v>
      </c>
    </row>
    <row r="314" spans="1:4" ht="15" customHeight="1" x14ac:dyDescent="0.3">
      <c r="A314" t="s">
        <v>59</v>
      </c>
      <c r="B314">
        <v>0</v>
      </c>
      <c r="C314">
        <v>72.59</v>
      </c>
      <c r="D314">
        <v>2022</v>
      </c>
    </row>
    <row r="315" spans="1:4" ht="15" customHeight="1" x14ac:dyDescent="0.3">
      <c r="A315" t="s">
        <v>59</v>
      </c>
      <c r="B315">
        <v>1</v>
      </c>
      <c r="C315">
        <v>72.180000000000007</v>
      </c>
      <c r="D315">
        <v>2022</v>
      </c>
    </row>
    <row r="316" spans="1:4" ht="15" customHeight="1" x14ac:dyDescent="0.3">
      <c r="A316" t="s">
        <v>59</v>
      </c>
      <c r="B316">
        <v>2</v>
      </c>
      <c r="C316">
        <v>72.099999999999994</v>
      </c>
      <c r="D316">
        <v>2022</v>
      </c>
    </row>
    <row r="317" spans="1:4" ht="15" customHeight="1" x14ac:dyDescent="0.3">
      <c r="A317" t="s">
        <v>59</v>
      </c>
      <c r="B317">
        <v>3</v>
      </c>
      <c r="C317">
        <v>72.099999999999994</v>
      </c>
      <c r="D317">
        <v>2022</v>
      </c>
    </row>
    <row r="318" spans="1:4" ht="15" customHeight="1" x14ac:dyDescent="0.3">
      <c r="A318" t="s">
        <v>59</v>
      </c>
      <c r="B318">
        <v>4</v>
      </c>
      <c r="C318">
        <v>75.44</v>
      </c>
      <c r="D318">
        <v>2022</v>
      </c>
    </row>
    <row r="319" spans="1:4" ht="15" customHeight="1" x14ac:dyDescent="0.3">
      <c r="A319" t="s">
        <v>59</v>
      </c>
      <c r="B319">
        <v>5</v>
      </c>
      <c r="C319">
        <v>81.22</v>
      </c>
      <c r="D319">
        <v>2022</v>
      </c>
    </row>
    <row r="320" spans="1:4" ht="15" customHeight="1" x14ac:dyDescent="0.3">
      <c r="A320" t="s">
        <v>59</v>
      </c>
      <c r="B320">
        <v>6</v>
      </c>
      <c r="C320">
        <v>81.22</v>
      </c>
      <c r="D320">
        <v>2022</v>
      </c>
    </row>
    <row r="321" spans="1:4" ht="15" customHeight="1" x14ac:dyDescent="0.3">
      <c r="A321" t="s">
        <v>59</v>
      </c>
      <c r="B321">
        <v>7</v>
      </c>
      <c r="C321">
        <v>77.42</v>
      </c>
      <c r="D321">
        <v>2022</v>
      </c>
    </row>
    <row r="322" spans="1:4" ht="15" customHeight="1" x14ac:dyDescent="0.3">
      <c r="A322" t="s">
        <v>59</v>
      </c>
      <c r="B322">
        <v>8</v>
      </c>
      <c r="C322">
        <v>38.299999999999997</v>
      </c>
      <c r="D322">
        <v>2022</v>
      </c>
    </row>
    <row r="323" spans="1:4" ht="15" customHeight="1" x14ac:dyDescent="0.3">
      <c r="A323" t="s">
        <v>59</v>
      </c>
      <c r="B323">
        <v>9</v>
      </c>
      <c r="C323">
        <v>0</v>
      </c>
      <c r="D323">
        <v>2022</v>
      </c>
    </row>
    <row r="324" spans="1:4" ht="15" customHeight="1" x14ac:dyDescent="0.3">
      <c r="A324" t="s">
        <v>59</v>
      </c>
      <c r="B324">
        <v>10</v>
      </c>
      <c r="C324">
        <v>0</v>
      </c>
      <c r="D324">
        <v>2022</v>
      </c>
    </row>
    <row r="325" spans="1:4" ht="15" customHeight="1" x14ac:dyDescent="0.3">
      <c r="A325" t="s">
        <v>59</v>
      </c>
      <c r="B325">
        <v>11</v>
      </c>
      <c r="C325">
        <v>0</v>
      </c>
      <c r="D325">
        <v>2022</v>
      </c>
    </row>
    <row r="326" spans="1:4" ht="15" customHeight="1" x14ac:dyDescent="0.3">
      <c r="A326" t="s">
        <v>59</v>
      </c>
      <c r="B326">
        <v>12</v>
      </c>
      <c r="C326">
        <v>0</v>
      </c>
      <c r="D326">
        <v>2022</v>
      </c>
    </row>
    <row r="327" spans="1:4" ht="15" customHeight="1" x14ac:dyDescent="0.3">
      <c r="A327" t="s">
        <v>59</v>
      </c>
      <c r="B327">
        <v>13</v>
      </c>
      <c r="C327">
        <v>0</v>
      </c>
      <c r="D327">
        <v>2022</v>
      </c>
    </row>
    <row r="328" spans="1:4" ht="15" customHeight="1" x14ac:dyDescent="0.3">
      <c r="A328" t="s">
        <v>59</v>
      </c>
      <c r="B328">
        <v>14</v>
      </c>
      <c r="C328">
        <v>0</v>
      </c>
      <c r="D328">
        <v>2022</v>
      </c>
    </row>
    <row r="329" spans="1:4" ht="15" customHeight="1" x14ac:dyDescent="0.3">
      <c r="A329" t="s">
        <v>59</v>
      </c>
      <c r="B329">
        <v>15</v>
      </c>
      <c r="C329">
        <v>0</v>
      </c>
      <c r="D329">
        <v>2022</v>
      </c>
    </row>
    <row r="330" spans="1:4" ht="15" customHeight="1" x14ac:dyDescent="0.3">
      <c r="A330" t="s">
        <v>59</v>
      </c>
      <c r="B330">
        <v>16</v>
      </c>
      <c r="C330">
        <v>0</v>
      </c>
      <c r="D330">
        <v>2022</v>
      </c>
    </row>
    <row r="331" spans="1:4" ht="15" customHeight="1" x14ac:dyDescent="0.3">
      <c r="A331" t="s">
        <v>59</v>
      </c>
      <c r="B331">
        <v>17</v>
      </c>
      <c r="C331">
        <v>0</v>
      </c>
      <c r="D331">
        <v>2022</v>
      </c>
    </row>
    <row r="332" spans="1:4" ht="15" customHeight="1" x14ac:dyDescent="0.3">
      <c r="A332" t="s">
        <v>59</v>
      </c>
      <c r="B332">
        <v>18</v>
      </c>
      <c r="C332">
        <v>45.86</v>
      </c>
      <c r="D332">
        <v>2022</v>
      </c>
    </row>
    <row r="333" spans="1:4" ht="15" customHeight="1" x14ac:dyDescent="0.3">
      <c r="A333" t="s">
        <v>59</v>
      </c>
      <c r="B333">
        <v>19</v>
      </c>
      <c r="C333">
        <v>87.28</v>
      </c>
      <c r="D333">
        <v>2022</v>
      </c>
    </row>
    <row r="334" spans="1:4" ht="15" customHeight="1" x14ac:dyDescent="0.3">
      <c r="A334" t="s">
        <v>59</v>
      </c>
      <c r="B334">
        <v>20</v>
      </c>
      <c r="C334">
        <v>86.87</v>
      </c>
      <c r="D334">
        <v>2022</v>
      </c>
    </row>
    <row r="335" spans="1:4" ht="15" customHeight="1" x14ac:dyDescent="0.3">
      <c r="A335" t="s">
        <v>59</v>
      </c>
      <c r="B335">
        <v>21</v>
      </c>
      <c r="C335">
        <v>87.67</v>
      </c>
      <c r="D335">
        <v>2022</v>
      </c>
    </row>
    <row r="336" spans="1:4" ht="15" customHeight="1" x14ac:dyDescent="0.3">
      <c r="A336" t="s">
        <v>59</v>
      </c>
      <c r="B336">
        <v>22</v>
      </c>
      <c r="C336">
        <v>88.66</v>
      </c>
      <c r="D336">
        <v>2022</v>
      </c>
    </row>
    <row r="337" spans="1:4" ht="15" customHeight="1" x14ac:dyDescent="0.3">
      <c r="A337" t="s">
        <v>59</v>
      </c>
      <c r="B337">
        <v>23</v>
      </c>
      <c r="C337">
        <v>80.62</v>
      </c>
      <c r="D337">
        <v>2022</v>
      </c>
    </row>
    <row r="338" spans="1:4" ht="15" customHeight="1" x14ac:dyDescent="0.3">
      <c r="A338" t="s">
        <v>60</v>
      </c>
      <c r="B338">
        <v>0</v>
      </c>
      <c r="C338">
        <v>72.14</v>
      </c>
      <c r="D338">
        <v>2022</v>
      </c>
    </row>
    <row r="339" spans="1:4" ht="15" customHeight="1" x14ac:dyDescent="0.3">
      <c r="A339" t="s">
        <v>60</v>
      </c>
      <c r="B339">
        <v>1</v>
      </c>
      <c r="C339">
        <v>76.599999999999994</v>
      </c>
      <c r="D339">
        <v>2022</v>
      </c>
    </row>
    <row r="340" spans="1:4" ht="15" customHeight="1" x14ac:dyDescent="0.3">
      <c r="A340" t="s">
        <v>60</v>
      </c>
      <c r="B340">
        <v>2</v>
      </c>
      <c r="C340">
        <v>76.599999999999994</v>
      </c>
      <c r="D340">
        <v>2022</v>
      </c>
    </row>
    <row r="341" spans="1:4" ht="15" customHeight="1" x14ac:dyDescent="0.3">
      <c r="A341" t="s">
        <v>60</v>
      </c>
      <c r="B341">
        <v>3</v>
      </c>
      <c r="C341">
        <v>79.23</v>
      </c>
      <c r="D341">
        <v>2022</v>
      </c>
    </row>
    <row r="342" spans="1:4" ht="15" customHeight="1" x14ac:dyDescent="0.3">
      <c r="A342" t="s">
        <v>60</v>
      </c>
      <c r="B342">
        <v>4</v>
      </c>
      <c r="C342">
        <v>80.650000000000006</v>
      </c>
      <c r="D342">
        <v>2022</v>
      </c>
    </row>
    <row r="343" spans="1:4" ht="15" customHeight="1" x14ac:dyDescent="0.3">
      <c r="A343" t="s">
        <v>60</v>
      </c>
      <c r="B343">
        <v>5</v>
      </c>
      <c r="C343">
        <v>80.650000000000006</v>
      </c>
      <c r="D343">
        <v>2022</v>
      </c>
    </row>
    <row r="344" spans="1:4" ht="15" customHeight="1" x14ac:dyDescent="0.3">
      <c r="A344" t="s">
        <v>60</v>
      </c>
      <c r="B344">
        <v>6</v>
      </c>
      <c r="C344">
        <v>80.650000000000006</v>
      </c>
      <c r="D344">
        <v>2022</v>
      </c>
    </row>
    <row r="345" spans="1:4" ht="15" customHeight="1" x14ac:dyDescent="0.3">
      <c r="A345" t="s">
        <v>60</v>
      </c>
      <c r="B345">
        <v>7</v>
      </c>
      <c r="C345">
        <v>71.569999999999993</v>
      </c>
      <c r="D345">
        <v>2022</v>
      </c>
    </row>
    <row r="346" spans="1:4" ht="15" customHeight="1" x14ac:dyDescent="0.3">
      <c r="A346" t="s">
        <v>60</v>
      </c>
      <c r="B346">
        <v>8</v>
      </c>
      <c r="C346">
        <v>71</v>
      </c>
      <c r="D346">
        <v>2022</v>
      </c>
    </row>
    <row r="347" spans="1:4" ht="15" customHeight="1" x14ac:dyDescent="0.3">
      <c r="A347" t="s">
        <v>60</v>
      </c>
      <c r="B347">
        <v>9</v>
      </c>
      <c r="C347">
        <v>74.84</v>
      </c>
      <c r="D347">
        <v>2022</v>
      </c>
    </row>
    <row r="348" spans="1:4" ht="15" customHeight="1" x14ac:dyDescent="0.3">
      <c r="A348" t="s">
        <v>60</v>
      </c>
      <c r="B348">
        <v>10</v>
      </c>
      <c r="C348">
        <v>62.67</v>
      </c>
      <c r="D348">
        <v>2022</v>
      </c>
    </row>
    <row r="349" spans="1:4" ht="15" customHeight="1" x14ac:dyDescent="0.3">
      <c r="A349" t="s">
        <v>60</v>
      </c>
      <c r="B349">
        <v>11</v>
      </c>
      <c r="C349">
        <v>25.99</v>
      </c>
      <c r="D349">
        <v>2022</v>
      </c>
    </row>
    <row r="350" spans="1:4" ht="15" customHeight="1" x14ac:dyDescent="0.3">
      <c r="A350" t="s">
        <v>60</v>
      </c>
      <c r="B350">
        <v>12</v>
      </c>
      <c r="C350">
        <v>0</v>
      </c>
      <c r="D350">
        <v>2022</v>
      </c>
    </row>
    <row r="351" spans="1:4" ht="15" customHeight="1" x14ac:dyDescent="0.3">
      <c r="A351" t="s">
        <v>60</v>
      </c>
      <c r="B351">
        <v>13</v>
      </c>
      <c r="C351">
        <v>0</v>
      </c>
      <c r="D351">
        <v>2022</v>
      </c>
    </row>
    <row r="352" spans="1:4" ht="15" customHeight="1" x14ac:dyDescent="0.3">
      <c r="A352" t="s">
        <v>60</v>
      </c>
      <c r="B352">
        <v>14</v>
      </c>
      <c r="C352">
        <v>0</v>
      </c>
      <c r="D352">
        <v>2022</v>
      </c>
    </row>
    <row r="353" spans="1:4" ht="15" customHeight="1" x14ac:dyDescent="0.3">
      <c r="A353" t="s">
        <v>60</v>
      </c>
      <c r="B353">
        <v>15</v>
      </c>
      <c r="C353">
        <v>0</v>
      </c>
      <c r="D353">
        <v>2022</v>
      </c>
    </row>
    <row r="354" spans="1:4" ht="15" customHeight="1" x14ac:dyDescent="0.3">
      <c r="A354" t="s">
        <v>60</v>
      </c>
      <c r="B354">
        <v>16</v>
      </c>
      <c r="C354">
        <v>0</v>
      </c>
      <c r="D354">
        <v>2022</v>
      </c>
    </row>
    <row r="355" spans="1:4" ht="15" customHeight="1" x14ac:dyDescent="0.3">
      <c r="A355" t="s">
        <v>60</v>
      </c>
      <c r="B355">
        <v>17</v>
      </c>
      <c r="C355">
        <v>0</v>
      </c>
      <c r="D355">
        <v>2022</v>
      </c>
    </row>
    <row r="356" spans="1:4" ht="15" customHeight="1" x14ac:dyDescent="0.3">
      <c r="A356" t="s">
        <v>60</v>
      </c>
      <c r="B356">
        <v>18</v>
      </c>
      <c r="C356">
        <v>0</v>
      </c>
      <c r="D356">
        <v>2022</v>
      </c>
    </row>
    <row r="357" spans="1:4" ht="15" customHeight="1" x14ac:dyDescent="0.3">
      <c r="A357" t="s">
        <v>60</v>
      </c>
      <c r="B357">
        <v>19</v>
      </c>
      <c r="C357">
        <v>69.37</v>
      </c>
      <c r="D357">
        <v>2022</v>
      </c>
    </row>
    <row r="358" spans="1:4" ht="15" customHeight="1" x14ac:dyDescent="0.3">
      <c r="A358" t="s">
        <v>60</v>
      </c>
      <c r="B358">
        <v>20</v>
      </c>
      <c r="C358">
        <v>80.739999999999995</v>
      </c>
      <c r="D358">
        <v>2022</v>
      </c>
    </row>
    <row r="359" spans="1:4" ht="15" customHeight="1" x14ac:dyDescent="0.3">
      <c r="A359" t="s">
        <v>60</v>
      </c>
      <c r="B359">
        <v>21</v>
      </c>
      <c r="C359">
        <v>78.5</v>
      </c>
      <c r="D359">
        <v>2022</v>
      </c>
    </row>
    <row r="360" spans="1:4" ht="15" customHeight="1" x14ac:dyDescent="0.3">
      <c r="A360" t="s">
        <v>60</v>
      </c>
      <c r="B360">
        <v>22</v>
      </c>
      <c r="C360">
        <v>71.150000000000006</v>
      </c>
      <c r="D360">
        <v>2022</v>
      </c>
    </row>
    <row r="361" spans="1:4" ht="15" customHeight="1" x14ac:dyDescent="0.3">
      <c r="A361" t="s">
        <v>60</v>
      </c>
      <c r="B361">
        <v>23</v>
      </c>
      <c r="C361">
        <v>74.069999999999993</v>
      </c>
      <c r="D361">
        <v>2022</v>
      </c>
    </row>
    <row r="362" spans="1:4" ht="15" customHeight="1" x14ac:dyDescent="0.3">
      <c r="A362" t="s">
        <v>61</v>
      </c>
      <c r="B362">
        <v>0</v>
      </c>
      <c r="C362">
        <v>81.16</v>
      </c>
      <c r="D362">
        <v>2022</v>
      </c>
    </row>
    <row r="363" spans="1:4" ht="15" customHeight="1" x14ac:dyDescent="0.3">
      <c r="A363" t="s">
        <v>61</v>
      </c>
      <c r="B363">
        <v>1</v>
      </c>
      <c r="C363">
        <v>74.099999999999994</v>
      </c>
      <c r="D363">
        <v>2022</v>
      </c>
    </row>
    <row r="364" spans="1:4" ht="15" customHeight="1" x14ac:dyDescent="0.3">
      <c r="A364" t="s">
        <v>61</v>
      </c>
      <c r="B364">
        <v>2</v>
      </c>
      <c r="C364">
        <v>65.48</v>
      </c>
      <c r="D364">
        <v>2022</v>
      </c>
    </row>
    <row r="365" spans="1:4" ht="15" customHeight="1" x14ac:dyDescent="0.3">
      <c r="A365" t="s">
        <v>61</v>
      </c>
      <c r="B365">
        <v>3</v>
      </c>
      <c r="C365">
        <v>66.97</v>
      </c>
      <c r="D365">
        <v>2022</v>
      </c>
    </row>
    <row r="366" spans="1:4" ht="15" customHeight="1" x14ac:dyDescent="0.3">
      <c r="A366" t="s">
        <v>61</v>
      </c>
      <c r="B366">
        <v>4</v>
      </c>
      <c r="C366">
        <v>81.11</v>
      </c>
      <c r="D366">
        <v>2022</v>
      </c>
    </row>
    <row r="367" spans="1:4" ht="15" customHeight="1" x14ac:dyDescent="0.3">
      <c r="A367" t="s">
        <v>61</v>
      </c>
      <c r="B367">
        <v>5</v>
      </c>
      <c r="C367">
        <v>81.16</v>
      </c>
      <c r="D367">
        <v>2022</v>
      </c>
    </row>
    <row r="368" spans="1:4" ht="15" customHeight="1" x14ac:dyDescent="0.3">
      <c r="A368" t="s">
        <v>61</v>
      </c>
      <c r="B368">
        <v>6</v>
      </c>
      <c r="C368">
        <v>81.16</v>
      </c>
      <c r="D368">
        <v>2022</v>
      </c>
    </row>
    <row r="369" spans="1:4" ht="15" customHeight="1" x14ac:dyDescent="0.3">
      <c r="A369" t="s">
        <v>61</v>
      </c>
      <c r="B369">
        <v>7</v>
      </c>
      <c r="C369">
        <v>73.86</v>
      </c>
      <c r="D369">
        <v>2022</v>
      </c>
    </row>
    <row r="370" spans="1:4" ht="15" customHeight="1" x14ac:dyDescent="0.3">
      <c r="A370" t="s">
        <v>61</v>
      </c>
      <c r="B370">
        <v>8</v>
      </c>
      <c r="C370">
        <v>9.4700000000000006</v>
      </c>
      <c r="D370">
        <v>2022</v>
      </c>
    </row>
    <row r="371" spans="1:4" ht="15" customHeight="1" x14ac:dyDescent="0.3">
      <c r="A371" t="s">
        <v>61</v>
      </c>
      <c r="B371">
        <v>9</v>
      </c>
      <c r="C371">
        <v>8.0500000000000007</v>
      </c>
      <c r="D371">
        <v>2022</v>
      </c>
    </row>
    <row r="372" spans="1:4" ht="15" customHeight="1" x14ac:dyDescent="0.3">
      <c r="A372" t="s">
        <v>61</v>
      </c>
      <c r="B372">
        <v>10</v>
      </c>
      <c r="C372">
        <v>52.92</v>
      </c>
      <c r="D372">
        <v>2022</v>
      </c>
    </row>
    <row r="373" spans="1:4" ht="15" customHeight="1" x14ac:dyDescent="0.3">
      <c r="A373" t="s">
        <v>61</v>
      </c>
      <c r="B373">
        <v>11</v>
      </c>
      <c r="C373">
        <v>52.61</v>
      </c>
      <c r="D373">
        <v>2022</v>
      </c>
    </row>
    <row r="374" spans="1:4" ht="15" customHeight="1" x14ac:dyDescent="0.3">
      <c r="A374" t="s">
        <v>61</v>
      </c>
      <c r="B374">
        <v>12</v>
      </c>
      <c r="C374">
        <v>11.14</v>
      </c>
      <c r="D374">
        <v>2022</v>
      </c>
    </row>
    <row r="375" spans="1:4" ht="15" customHeight="1" x14ac:dyDescent="0.3">
      <c r="A375" t="s">
        <v>61</v>
      </c>
      <c r="B375">
        <v>13</v>
      </c>
      <c r="C375">
        <v>0.57999999999999996</v>
      </c>
      <c r="D375">
        <v>2022</v>
      </c>
    </row>
    <row r="376" spans="1:4" ht="15" customHeight="1" x14ac:dyDescent="0.3">
      <c r="A376" t="s">
        <v>61</v>
      </c>
      <c r="B376">
        <v>14</v>
      </c>
      <c r="C376">
        <v>0</v>
      </c>
      <c r="D376">
        <v>2022</v>
      </c>
    </row>
    <row r="377" spans="1:4" ht="15" customHeight="1" x14ac:dyDescent="0.3">
      <c r="A377" t="s">
        <v>61</v>
      </c>
      <c r="B377">
        <v>15</v>
      </c>
      <c r="C377">
        <v>0</v>
      </c>
      <c r="D377">
        <v>2022</v>
      </c>
    </row>
    <row r="378" spans="1:4" ht="15" customHeight="1" x14ac:dyDescent="0.3">
      <c r="A378" t="s">
        <v>61</v>
      </c>
      <c r="B378">
        <v>16</v>
      </c>
      <c r="C378">
        <v>0</v>
      </c>
      <c r="D378">
        <v>2022</v>
      </c>
    </row>
    <row r="379" spans="1:4" ht="15" customHeight="1" x14ac:dyDescent="0.3">
      <c r="A379" t="s">
        <v>61</v>
      </c>
      <c r="B379">
        <v>17</v>
      </c>
      <c r="C379">
        <v>0</v>
      </c>
      <c r="D379">
        <v>2022</v>
      </c>
    </row>
    <row r="380" spans="1:4" ht="15" customHeight="1" x14ac:dyDescent="0.3">
      <c r="A380" t="s">
        <v>61</v>
      </c>
      <c r="B380">
        <v>18</v>
      </c>
      <c r="C380">
        <v>17.48</v>
      </c>
      <c r="D380">
        <v>2022</v>
      </c>
    </row>
    <row r="381" spans="1:4" ht="15" customHeight="1" x14ac:dyDescent="0.3">
      <c r="A381" t="s">
        <v>61</v>
      </c>
      <c r="B381">
        <v>19</v>
      </c>
      <c r="C381">
        <v>70.099999999999994</v>
      </c>
      <c r="D381">
        <v>2022</v>
      </c>
    </row>
    <row r="382" spans="1:4" ht="15" customHeight="1" x14ac:dyDescent="0.3">
      <c r="A382" t="s">
        <v>61</v>
      </c>
      <c r="B382">
        <v>20</v>
      </c>
      <c r="C382">
        <v>73.25</v>
      </c>
      <c r="D382">
        <v>2022</v>
      </c>
    </row>
    <row r="383" spans="1:4" ht="15" customHeight="1" x14ac:dyDescent="0.3">
      <c r="A383" t="s">
        <v>61</v>
      </c>
      <c r="B383">
        <v>21</v>
      </c>
      <c r="C383">
        <v>81.96</v>
      </c>
      <c r="D383">
        <v>2022</v>
      </c>
    </row>
    <row r="384" spans="1:4" ht="15" customHeight="1" x14ac:dyDescent="0.3">
      <c r="A384" t="s">
        <v>61</v>
      </c>
      <c r="B384">
        <v>22</v>
      </c>
      <c r="C384">
        <v>83.62</v>
      </c>
      <c r="D384">
        <v>2022</v>
      </c>
    </row>
    <row r="385" spans="1:4" ht="15" customHeight="1" x14ac:dyDescent="0.3">
      <c r="A385" t="s">
        <v>61</v>
      </c>
      <c r="B385">
        <v>23</v>
      </c>
      <c r="C385">
        <v>77.599999999999994</v>
      </c>
      <c r="D385">
        <v>2022</v>
      </c>
    </row>
    <row r="386" spans="1:4" ht="15" customHeight="1" x14ac:dyDescent="0.3">
      <c r="A386" t="s">
        <v>62</v>
      </c>
      <c r="B386">
        <v>0</v>
      </c>
      <c r="C386">
        <v>71.62</v>
      </c>
      <c r="D386">
        <v>2022</v>
      </c>
    </row>
    <row r="387" spans="1:4" ht="15" customHeight="1" x14ac:dyDescent="0.3">
      <c r="A387" t="s">
        <v>62</v>
      </c>
      <c r="B387">
        <v>1</v>
      </c>
      <c r="C387">
        <v>77.03</v>
      </c>
      <c r="D387">
        <v>2022</v>
      </c>
    </row>
    <row r="388" spans="1:4" ht="15" customHeight="1" x14ac:dyDescent="0.3">
      <c r="A388" t="s">
        <v>62</v>
      </c>
      <c r="B388">
        <v>2</v>
      </c>
      <c r="C388">
        <v>74.260000000000005</v>
      </c>
      <c r="D388">
        <v>2022</v>
      </c>
    </row>
    <row r="389" spans="1:4" ht="15" customHeight="1" x14ac:dyDescent="0.3">
      <c r="A389" t="s">
        <v>62</v>
      </c>
      <c r="B389">
        <v>3</v>
      </c>
      <c r="C389">
        <v>78.739999999999995</v>
      </c>
      <c r="D389">
        <v>2022</v>
      </c>
    </row>
    <row r="390" spans="1:4" ht="15" customHeight="1" x14ac:dyDescent="0.3">
      <c r="A390" t="s">
        <v>62</v>
      </c>
      <c r="B390">
        <v>4</v>
      </c>
      <c r="C390">
        <v>80.38</v>
      </c>
      <c r="D390">
        <v>2022</v>
      </c>
    </row>
    <row r="391" spans="1:4" ht="15" customHeight="1" x14ac:dyDescent="0.3">
      <c r="A391" t="s">
        <v>62</v>
      </c>
      <c r="B391">
        <v>5</v>
      </c>
      <c r="C391">
        <v>80.38</v>
      </c>
      <c r="D391">
        <v>2022</v>
      </c>
    </row>
    <row r="392" spans="1:4" ht="15" customHeight="1" x14ac:dyDescent="0.3">
      <c r="A392" t="s">
        <v>62</v>
      </c>
      <c r="B392">
        <v>6</v>
      </c>
      <c r="C392">
        <v>80.38</v>
      </c>
      <c r="D392">
        <v>2022</v>
      </c>
    </row>
    <row r="393" spans="1:4" ht="15" customHeight="1" x14ac:dyDescent="0.3">
      <c r="A393" t="s">
        <v>62</v>
      </c>
      <c r="B393">
        <v>7</v>
      </c>
      <c r="C393">
        <v>78.98</v>
      </c>
      <c r="D393">
        <v>2022</v>
      </c>
    </row>
    <row r="394" spans="1:4" ht="15" customHeight="1" x14ac:dyDescent="0.3">
      <c r="A394" t="s">
        <v>62</v>
      </c>
      <c r="B394">
        <v>8</v>
      </c>
      <c r="C394">
        <v>71.260000000000005</v>
      </c>
      <c r="D394">
        <v>2022</v>
      </c>
    </row>
    <row r="395" spans="1:4" ht="15" customHeight="1" x14ac:dyDescent="0.3">
      <c r="A395" t="s">
        <v>62</v>
      </c>
      <c r="B395">
        <v>9</v>
      </c>
      <c r="C395">
        <v>68.59</v>
      </c>
      <c r="D395">
        <v>2022</v>
      </c>
    </row>
    <row r="396" spans="1:4" ht="15" customHeight="1" x14ac:dyDescent="0.3">
      <c r="A396" t="s">
        <v>62</v>
      </c>
      <c r="B396">
        <v>10</v>
      </c>
      <c r="C396">
        <v>56.76</v>
      </c>
      <c r="D396">
        <v>2022</v>
      </c>
    </row>
    <row r="397" spans="1:4" ht="15" customHeight="1" x14ac:dyDescent="0.3">
      <c r="A397" t="s">
        <v>62</v>
      </c>
      <c r="B397">
        <v>11</v>
      </c>
      <c r="C397">
        <v>18.510000000000002</v>
      </c>
      <c r="D397">
        <v>2022</v>
      </c>
    </row>
    <row r="398" spans="1:4" ht="15" customHeight="1" x14ac:dyDescent="0.3">
      <c r="A398" t="s">
        <v>62</v>
      </c>
      <c r="B398">
        <v>12</v>
      </c>
      <c r="C398">
        <v>0.53</v>
      </c>
      <c r="D398">
        <v>2022</v>
      </c>
    </row>
    <row r="399" spans="1:4" ht="15" customHeight="1" x14ac:dyDescent="0.3">
      <c r="A399" t="s">
        <v>62</v>
      </c>
      <c r="B399">
        <v>13</v>
      </c>
      <c r="C399">
        <v>1.1499999999999999</v>
      </c>
      <c r="D399">
        <v>2022</v>
      </c>
    </row>
    <row r="400" spans="1:4" ht="15" customHeight="1" x14ac:dyDescent="0.3">
      <c r="A400" t="s">
        <v>62</v>
      </c>
      <c r="B400">
        <v>14</v>
      </c>
      <c r="C400">
        <v>1.87</v>
      </c>
      <c r="D400">
        <v>2022</v>
      </c>
    </row>
    <row r="401" spans="1:4" ht="15" customHeight="1" x14ac:dyDescent="0.3">
      <c r="A401" t="s">
        <v>62</v>
      </c>
      <c r="B401">
        <v>15</v>
      </c>
      <c r="C401">
        <v>1.87</v>
      </c>
      <c r="D401">
        <v>2022</v>
      </c>
    </row>
    <row r="402" spans="1:4" ht="15" customHeight="1" x14ac:dyDescent="0.3">
      <c r="A402" t="s">
        <v>62</v>
      </c>
      <c r="B402">
        <v>16</v>
      </c>
      <c r="C402">
        <v>0.47</v>
      </c>
      <c r="D402">
        <v>2022</v>
      </c>
    </row>
    <row r="403" spans="1:4" ht="15" customHeight="1" x14ac:dyDescent="0.3">
      <c r="A403" t="s">
        <v>62</v>
      </c>
      <c r="B403">
        <v>17</v>
      </c>
      <c r="C403">
        <v>0</v>
      </c>
      <c r="D403">
        <v>2022</v>
      </c>
    </row>
    <row r="404" spans="1:4" ht="15" customHeight="1" x14ac:dyDescent="0.3">
      <c r="A404" t="s">
        <v>62</v>
      </c>
      <c r="B404">
        <v>18</v>
      </c>
      <c r="C404">
        <v>0</v>
      </c>
      <c r="D404">
        <v>2022</v>
      </c>
    </row>
    <row r="405" spans="1:4" ht="15" customHeight="1" x14ac:dyDescent="0.3">
      <c r="A405" t="s">
        <v>62</v>
      </c>
      <c r="B405">
        <v>19</v>
      </c>
      <c r="C405">
        <v>80.44</v>
      </c>
      <c r="D405">
        <v>2022</v>
      </c>
    </row>
    <row r="406" spans="1:4" ht="15" customHeight="1" x14ac:dyDescent="0.3">
      <c r="A406" t="s">
        <v>62</v>
      </c>
      <c r="B406">
        <v>20</v>
      </c>
      <c r="C406">
        <v>85.83</v>
      </c>
      <c r="D406">
        <v>2022</v>
      </c>
    </row>
    <row r="407" spans="1:4" ht="15" customHeight="1" x14ac:dyDescent="0.3">
      <c r="A407" t="s">
        <v>62</v>
      </c>
      <c r="B407">
        <v>21</v>
      </c>
      <c r="C407">
        <v>88.32</v>
      </c>
      <c r="D407">
        <v>2022</v>
      </c>
    </row>
    <row r="408" spans="1:4" ht="15" customHeight="1" x14ac:dyDescent="0.3">
      <c r="A408" t="s">
        <v>62</v>
      </c>
      <c r="B408">
        <v>22</v>
      </c>
      <c r="C408">
        <v>81.42</v>
      </c>
      <c r="D408">
        <v>2022</v>
      </c>
    </row>
    <row r="409" spans="1:4" ht="15" customHeight="1" x14ac:dyDescent="0.3">
      <c r="A409" t="s">
        <v>62</v>
      </c>
      <c r="B409">
        <v>23</v>
      </c>
      <c r="C409">
        <v>81.260000000000005</v>
      </c>
      <c r="D409">
        <v>2022</v>
      </c>
    </row>
    <row r="410" spans="1:4" ht="15" customHeight="1" x14ac:dyDescent="0.3">
      <c r="A410" t="s">
        <v>63</v>
      </c>
      <c r="B410">
        <v>0</v>
      </c>
      <c r="C410">
        <v>76.86</v>
      </c>
      <c r="D410">
        <v>2022</v>
      </c>
    </row>
    <row r="411" spans="1:4" ht="15" customHeight="1" x14ac:dyDescent="0.3">
      <c r="A411" t="s">
        <v>63</v>
      </c>
      <c r="B411">
        <v>1</v>
      </c>
      <c r="C411">
        <v>72.819999999999993</v>
      </c>
      <c r="D411">
        <v>2022</v>
      </c>
    </row>
    <row r="412" spans="1:4" ht="15" customHeight="1" x14ac:dyDescent="0.3">
      <c r="A412" t="s">
        <v>63</v>
      </c>
      <c r="B412">
        <v>2</v>
      </c>
      <c r="C412">
        <v>73.42</v>
      </c>
      <c r="D412">
        <v>2022</v>
      </c>
    </row>
    <row r="413" spans="1:4" ht="15" customHeight="1" x14ac:dyDescent="0.3">
      <c r="A413" t="s">
        <v>63</v>
      </c>
      <c r="B413">
        <v>3</v>
      </c>
      <c r="C413">
        <v>77.31</v>
      </c>
      <c r="D413">
        <v>2022</v>
      </c>
    </row>
    <row r="414" spans="1:4" ht="15" customHeight="1" x14ac:dyDescent="0.3">
      <c r="A414" t="s">
        <v>63</v>
      </c>
      <c r="B414">
        <v>4</v>
      </c>
      <c r="C414">
        <v>78.209999999999994</v>
      </c>
      <c r="D414">
        <v>2022</v>
      </c>
    </row>
    <row r="415" spans="1:4" ht="15" customHeight="1" x14ac:dyDescent="0.3">
      <c r="A415" t="s">
        <v>63</v>
      </c>
      <c r="B415">
        <v>5</v>
      </c>
      <c r="C415">
        <v>78.209999999999994</v>
      </c>
      <c r="D415">
        <v>2022</v>
      </c>
    </row>
    <row r="416" spans="1:4" ht="15" customHeight="1" x14ac:dyDescent="0.3">
      <c r="A416" t="s">
        <v>63</v>
      </c>
      <c r="B416">
        <v>6</v>
      </c>
      <c r="C416">
        <v>80.41</v>
      </c>
      <c r="D416">
        <v>2022</v>
      </c>
    </row>
    <row r="417" spans="1:4" ht="15" customHeight="1" x14ac:dyDescent="0.3">
      <c r="A417" t="s">
        <v>63</v>
      </c>
      <c r="B417">
        <v>7</v>
      </c>
      <c r="C417">
        <v>73.25</v>
      </c>
      <c r="D417">
        <v>2022</v>
      </c>
    </row>
    <row r="418" spans="1:4" ht="15" customHeight="1" x14ac:dyDescent="0.3">
      <c r="A418" t="s">
        <v>63</v>
      </c>
      <c r="B418">
        <v>8</v>
      </c>
      <c r="C418">
        <v>38.14</v>
      </c>
      <c r="D418">
        <v>2022</v>
      </c>
    </row>
    <row r="419" spans="1:4" ht="15" customHeight="1" x14ac:dyDescent="0.3">
      <c r="A419" t="s">
        <v>63</v>
      </c>
      <c r="B419">
        <v>9</v>
      </c>
      <c r="C419">
        <v>0</v>
      </c>
      <c r="D419">
        <v>2022</v>
      </c>
    </row>
    <row r="420" spans="1:4" ht="15" customHeight="1" x14ac:dyDescent="0.3">
      <c r="A420" t="s">
        <v>63</v>
      </c>
      <c r="B420">
        <v>10</v>
      </c>
      <c r="C420">
        <v>0</v>
      </c>
      <c r="D420">
        <v>2022</v>
      </c>
    </row>
    <row r="421" spans="1:4" ht="15" customHeight="1" x14ac:dyDescent="0.3">
      <c r="A421" t="s">
        <v>63</v>
      </c>
      <c r="B421">
        <v>11</v>
      </c>
      <c r="C421">
        <v>0</v>
      </c>
      <c r="D421">
        <v>2022</v>
      </c>
    </row>
    <row r="422" spans="1:4" ht="15" customHeight="1" x14ac:dyDescent="0.3">
      <c r="A422" t="s">
        <v>63</v>
      </c>
      <c r="B422">
        <v>12</v>
      </c>
      <c r="C422">
        <v>0</v>
      </c>
      <c r="D422">
        <v>2022</v>
      </c>
    </row>
    <row r="423" spans="1:4" ht="15" customHeight="1" x14ac:dyDescent="0.3">
      <c r="A423" t="s">
        <v>63</v>
      </c>
      <c r="B423">
        <v>13</v>
      </c>
      <c r="C423">
        <v>0</v>
      </c>
      <c r="D423">
        <v>2022</v>
      </c>
    </row>
    <row r="424" spans="1:4" ht="15" customHeight="1" x14ac:dyDescent="0.3">
      <c r="A424" t="s">
        <v>63</v>
      </c>
      <c r="B424">
        <v>14</v>
      </c>
      <c r="C424">
        <v>0</v>
      </c>
      <c r="D424">
        <v>2022</v>
      </c>
    </row>
    <row r="425" spans="1:4" ht="15" customHeight="1" x14ac:dyDescent="0.3">
      <c r="A425" t="s">
        <v>63</v>
      </c>
      <c r="B425">
        <v>15</v>
      </c>
      <c r="C425">
        <v>0</v>
      </c>
      <c r="D425">
        <v>2022</v>
      </c>
    </row>
    <row r="426" spans="1:4" ht="15" customHeight="1" x14ac:dyDescent="0.3">
      <c r="A426" t="s">
        <v>63</v>
      </c>
      <c r="B426">
        <v>16</v>
      </c>
      <c r="C426">
        <v>0</v>
      </c>
      <c r="D426">
        <v>2022</v>
      </c>
    </row>
    <row r="427" spans="1:4" ht="15" customHeight="1" x14ac:dyDescent="0.3">
      <c r="A427" t="s">
        <v>63</v>
      </c>
      <c r="B427">
        <v>17</v>
      </c>
      <c r="C427">
        <v>0</v>
      </c>
      <c r="D427">
        <v>2022</v>
      </c>
    </row>
    <row r="428" spans="1:4" ht="15" customHeight="1" x14ac:dyDescent="0.3">
      <c r="A428" t="s">
        <v>63</v>
      </c>
      <c r="B428">
        <v>18</v>
      </c>
      <c r="C428">
        <v>0</v>
      </c>
      <c r="D428">
        <v>2022</v>
      </c>
    </row>
    <row r="429" spans="1:4" ht="15" customHeight="1" x14ac:dyDescent="0.3">
      <c r="A429" t="s">
        <v>63</v>
      </c>
      <c r="B429">
        <v>19</v>
      </c>
      <c r="C429">
        <v>70.430000000000007</v>
      </c>
      <c r="D429">
        <v>2022</v>
      </c>
    </row>
    <row r="430" spans="1:4" ht="15" customHeight="1" x14ac:dyDescent="0.3">
      <c r="A430" t="s">
        <v>63</v>
      </c>
      <c r="B430">
        <v>20</v>
      </c>
      <c r="C430">
        <v>89.64</v>
      </c>
      <c r="D430">
        <v>2022</v>
      </c>
    </row>
    <row r="431" spans="1:4" ht="15" customHeight="1" x14ac:dyDescent="0.3">
      <c r="A431" t="s">
        <v>63</v>
      </c>
      <c r="B431">
        <v>21</v>
      </c>
      <c r="C431">
        <v>88.26</v>
      </c>
      <c r="D431">
        <v>2022</v>
      </c>
    </row>
    <row r="432" spans="1:4" ht="15" customHeight="1" x14ac:dyDescent="0.3">
      <c r="A432" t="s">
        <v>63</v>
      </c>
      <c r="B432">
        <v>22</v>
      </c>
      <c r="C432">
        <v>76.84</v>
      </c>
      <c r="D432">
        <v>2022</v>
      </c>
    </row>
    <row r="433" spans="1:4" ht="15" customHeight="1" x14ac:dyDescent="0.3">
      <c r="A433" t="s">
        <v>63</v>
      </c>
      <c r="B433">
        <v>23</v>
      </c>
      <c r="C433">
        <v>72.709999999999994</v>
      </c>
      <c r="D433">
        <v>2022</v>
      </c>
    </row>
    <row r="434" spans="1:4" ht="15" customHeight="1" x14ac:dyDescent="0.3">
      <c r="A434" t="s">
        <v>64</v>
      </c>
      <c r="B434">
        <v>0</v>
      </c>
      <c r="C434">
        <v>72.400000000000006</v>
      </c>
      <c r="D434">
        <v>2022</v>
      </c>
    </row>
    <row r="435" spans="1:4" ht="15" customHeight="1" x14ac:dyDescent="0.3">
      <c r="A435" t="s">
        <v>64</v>
      </c>
      <c r="B435">
        <v>1</v>
      </c>
      <c r="C435">
        <v>72.930000000000007</v>
      </c>
      <c r="D435">
        <v>2022</v>
      </c>
    </row>
    <row r="436" spans="1:4" ht="15" customHeight="1" x14ac:dyDescent="0.3">
      <c r="A436" t="s">
        <v>64</v>
      </c>
      <c r="B436">
        <v>2</v>
      </c>
      <c r="C436">
        <v>72.930000000000007</v>
      </c>
      <c r="D436">
        <v>2022</v>
      </c>
    </row>
    <row r="437" spans="1:4" ht="15" customHeight="1" x14ac:dyDescent="0.3">
      <c r="A437" t="s">
        <v>64</v>
      </c>
      <c r="B437">
        <v>3</v>
      </c>
      <c r="C437">
        <v>73.25</v>
      </c>
      <c r="D437">
        <v>2022</v>
      </c>
    </row>
    <row r="438" spans="1:4" ht="15" customHeight="1" x14ac:dyDescent="0.3">
      <c r="A438" t="s">
        <v>64</v>
      </c>
      <c r="B438">
        <v>4</v>
      </c>
      <c r="C438">
        <v>79.28</v>
      </c>
      <c r="D438">
        <v>2022</v>
      </c>
    </row>
    <row r="439" spans="1:4" ht="15" customHeight="1" x14ac:dyDescent="0.3">
      <c r="A439" t="s">
        <v>64</v>
      </c>
      <c r="B439">
        <v>5</v>
      </c>
      <c r="C439">
        <v>80.59</v>
      </c>
      <c r="D439">
        <v>2022</v>
      </c>
    </row>
    <row r="440" spans="1:4" ht="15" customHeight="1" x14ac:dyDescent="0.3">
      <c r="A440" t="s">
        <v>64</v>
      </c>
      <c r="B440">
        <v>6</v>
      </c>
      <c r="C440">
        <v>80.59</v>
      </c>
      <c r="D440">
        <v>2022</v>
      </c>
    </row>
    <row r="441" spans="1:4" ht="15" customHeight="1" x14ac:dyDescent="0.3">
      <c r="A441" t="s">
        <v>64</v>
      </c>
      <c r="B441">
        <v>7</v>
      </c>
      <c r="C441">
        <v>77.64</v>
      </c>
      <c r="D441">
        <v>2022</v>
      </c>
    </row>
    <row r="442" spans="1:4" ht="15" customHeight="1" x14ac:dyDescent="0.3">
      <c r="A442" t="s">
        <v>64</v>
      </c>
      <c r="B442">
        <v>8</v>
      </c>
      <c r="C442">
        <v>20.72</v>
      </c>
      <c r="D442">
        <v>2022</v>
      </c>
    </row>
    <row r="443" spans="1:4" ht="15" customHeight="1" x14ac:dyDescent="0.3">
      <c r="A443" t="s">
        <v>64</v>
      </c>
      <c r="B443">
        <v>9</v>
      </c>
      <c r="C443">
        <v>0</v>
      </c>
      <c r="D443">
        <v>2022</v>
      </c>
    </row>
    <row r="444" spans="1:4" ht="15" customHeight="1" x14ac:dyDescent="0.3">
      <c r="A444" t="s">
        <v>64</v>
      </c>
      <c r="B444">
        <v>10</v>
      </c>
      <c r="C444">
        <v>0</v>
      </c>
      <c r="D444">
        <v>2022</v>
      </c>
    </row>
    <row r="445" spans="1:4" ht="15" customHeight="1" x14ac:dyDescent="0.3">
      <c r="A445" t="s">
        <v>64</v>
      </c>
      <c r="B445">
        <v>11</v>
      </c>
      <c r="C445">
        <v>0</v>
      </c>
      <c r="D445">
        <v>2022</v>
      </c>
    </row>
    <row r="446" spans="1:4" ht="15" customHeight="1" x14ac:dyDescent="0.3">
      <c r="A446" t="s">
        <v>64</v>
      </c>
      <c r="B446">
        <v>12</v>
      </c>
      <c r="C446">
        <v>0</v>
      </c>
      <c r="D446">
        <v>2022</v>
      </c>
    </row>
    <row r="447" spans="1:4" ht="15" customHeight="1" x14ac:dyDescent="0.3">
      <c r="A447" t="s">
        <v>64</v>
      </c>
      <c r="B447">
        <v>13</v>
      </c>
      <c r="C447">
        <v>0</v>
      </c>
      <c r="D447">
        <v>2022</v>
      </c>
    </row>
    <row r="448" spans="1:4" ht="15" customHeight="1" x14ac:dyDescent="0.3">
      <c r="A448" t="s">
        <v>64</v>
      </c>
      <c r="B448">
        <v>14</v>
      </c>
      <c r="C448">
        <v>0</v>
      </c>
      <c r="D448">
        <v>2022</v>
      </c>
    </row>
    <row r="449" spans="1:4" ht="15" customHeight="1" x14ac:dyDescent="0.3">
      <c r="A449" t="s">
        <v>64</v>
      </c>
      <c r="B449">
        <v>15</v>
      </c>
      <c r="C449">
        <v>0</v>
      </c>
      <c r="D449">
        <v>2022</v>
      </c>
    </row>
    <row r="450" spans="1:4" ht="15" customHeight="1" x14ac:dyDescent="0.3">
      <c r="A450" t="s">
        <v>64</v>
      </c>
      <c r="B450">
        <v>16</v>
      </c>
      <c r="C450">
        <v>0</v>
      </c>
      <c r="D450">
        <v>2022</v>
      </c>
    </row>
    <row r="451" spans="1:4" ht="15" customHeight="1" x14ac:dyDescent="0.3">
      <c r="A451" t="s">
        <v>64</v>
      </c>
      <c r="B451">
        <v>17</v>
      </c>
      <c r="C451">
        <v>0</v>
      </c>
      <c r="D451">
        <v>2022</v>
      </c>
    </row>
    <row r="452" spans="1:4" ht="15" customHeight="1" x14ac:dyDescent="0.3">
      <c r="A452" t="s">
        <v>64</v>
      </c>
      <c r="B452">
        <v>18</v>
      </c>
      <c r="C452">
        <v>0</v>
      </c>
      <c r="D452">
        <v>2022</v>
      </c>
    </row>
    <row r="453" spans="1:4" ht="15" customHeight="1" x14ac:dyDescent="0.3">
      <c r="A453" t="s">
        <v>64</v>
      </c>
      <c r="B453">
        <v>19</v>
      </c>
      <c r="C453">
        <v>0</v>
      </c>
      <c r="D453">
        <v>2022</v>
      </c>
    </row>
    <row r="454" spans="1:4" ht="15" customHeight="1" x14ac:dyDescent="0.3">
      <c r="A454" t="s">
        <v>64</v>
      </c>
      <c r="B454">
        <v>20</v>
      </c>
      <c r="C454">
        <v>35.85</v>
      </c>
      <c r="D454">
        <v>2022</v>
      </c>
    </row>
    <row r="455" spans="1:4" ht="15" customHeight="1" x14ac:dyDescent="0.3">
      <c r="A455" t="s">
        <v>64</v>
      </c>
      <c r="B455">
        <v>21</v>
      </c>
      <c r="C455">
        <v>82.74</v>
      </c>
      <c r="D455">
        <v>2022</v>
      </c>
    </row>
    <row r="456" spans="1:4" ht="15" customHeight="1" x14ac:dyDescent="0.3">
      <c r="A456" t="s">
        <v>64</v>
      </c>
      <c r="B456">
        <v>22</v>
      </c>
      <c r="C456">
        <v>75.430000000000007</v>
      </c>
      <c r="D456">
        <v>2022</v>
      </c>
    </row>
    <row r="457" spans="1:4" ht="15" customHeight="1" x14ac:dyDescent="0.3">
      <c r="A457" t="s">
        <v>64</v>
      </c>
      <c r="B457">
        <v>23</v>
      </c>
      <c r="C457">
        <v>72.56</v>
      </c>
      <c r="D457">
        <v>2022</v>
      </c>
    </row>
    <row r="458" spans="1:4" ht="15" customHeight="1" x14ac:dyDescent="0.3">
      <c r="A458" t="s">
        <v>65</v>
      </c>
      <c r="B458">
        <v>0</v>
      </c>
      <c r="C458">
        <v>69.680000000000007</v>
      </c>
      <c r="D458">
        <v>2022</v>
      </c>
    </row>
    <row r="459" spans="1:4" ht="15" customHeight="1" x14ac:dyDescent="0.3">
      <c r="A459" t="s">
        <v>65</v>
      </c>
      <c r="B459">
        <v>1</v>
      </c>
      <c r="C459">
        <v>70.290000000000006</v>
      </c>
      <c r="D459">
        <v>2022</v>
      </c>
    </row>
    <row r="460" spans="1:4" ht="15" customHeight="1" x14ac:dyDescent="0.3">
      <c r="A460" t="s">
        <v>65</v>
      </c>
      <c r="B460">
        <v>2</v>
      </c>
      <c r="C460">
        <v>69.62</v>
      </c>
      <c r="D460">
        <v>2022</v>
      </c>
    </row>
    <row r="461" spans="1:4" ht="15" customHeight="1" x14ac:dyDescent="0.3">
      <c r="A461" t="s">
        <v>65</v>
      </c>
      <c r="B461">
        <v>3</v>
      </c>
      <c r="C461">
        <v>69.900000000000006</v>
      </c>
      <c r="D461">
        <v>2022</v>
      </c>
    </row>
    <row r="462" spans="1:4" ht="15" customHeight="1" x14ac:dyDescent="0.3">
      <c r="A462" t="s">
        <v>65</v>
      </c>
      <c r="B462">
        <v>4</v>
      </c>
      <c r="C462">
        <v>72.56</v>
      </c>
      <c r="D462">
        <v>2022</v>
      </c>
    </row>
    <row r="463" spans="1:4" ht="15" customHeight="1" x14ac:dyDescent="0.3">
      <c r="A463" t="s">
        <v>65</v>
      </c>
      <c r="B463">
        <v>5</v>
      </c>
      <c r="C463">
        <v>73.61</v>
      </c>
      <c r="D463">
        <v>2022</v>
      </c>
    </row>
    <row r="464" spans="1:4" ht="15" customHeight="1" x14ac:dyDescent="0.3">
      <c r="A464" t="s">
        <v>65</v>
      </c>
      <c r="B464">
        <v>6</v>
      </c>
      <c r="C464">
        <v>73.430000000000007</v>
      </c>
      <c r="D464">
        <v>2022</v>
      </c>
    </row>
    <row r="465" spans="1:4" ht="15" customHeight="1" x14ac:dyDescent="0.3">
      <c r="A465" t="s">
        <v>65</v>
      </c>
      <c r="B465">
        <v>7</v>
      </c>
      <c r="C465">
        <v>70.94</v>
      </c>
      <c r="D465">
        <v>2022</v>
      </c>
    </row>
    <row r="466" spans="1:4" ht="15" customHeight="1" x14ac:dyDescent="0.3">
      <c r="A466" t="s">
        <v>65</v>
      </c>
      <c r="B466">
        <v>8</v>
      </c>
      <c r="C466">
        <v>37.799999999999997</v>
      </c>
      <c r="D466">
        <v>2022</v>
      </c>
    </row>
    <row r="467" spans="1:4" ht="15" customHeight="1" x14ac:dyDescent="0.3">
      <c r="A467" t="s">
        <v>65</v>
      </c>
      <c r="B467">
        <v>9</v>
      </c>
      <c r="C467">
        <v>0</v>
      </c>
      <c r="D467">
        <v>2022</v>
      </c>
    </row>
    <row r="468" spans="1:4" ht="15" customHeight="1" x14ac:dyDescent="0.3">
      <c r="A468" t="s">
        <v>65</v>
      </c>
      <c r="B468">
        <v>10</v>
      </c>
      <c r="C468">
        <v>0</v>
      </c>
      <c r="D468">
        <v>2022</v>
      </c>
    </row>
    <row r="469" spans="1:4" ht="15" customHeight="1" x14ac:dyDescent="0.3">
      <c r="A469" t="s">
        <v>65</v>
      </c>
      <c r="B469">
        <v>11</v>
      </c>
      <c r="C469">
        <v>0</v>
      </c>
      <c r="D469">
        <v>2022</v>
      </c>
    </row>
    <row r="470" spans="1:4" ht="15" customHeight="1" x14ac:dyDescent="0.3">
      <c r="A470" t="s">
        <v>65</v>
      </c>
      <c r="B470">
        <v>12</v>
      </c>
      <c r="C470">
        <v>0</v>
      </c>
      <c r="D470">
        <v>2022</v>
      </c>
    </row>
    <row r="471" spans="1:4" ht="15" customHeight="1" x14ac:dyDescent="0.3">
      <c r="A471" t="s">
        <v>65</v>
      </c>
      <c r="B471">
        <v>13</v>
      </c>
      <c r="C471">
        <v>0</v>
      </c>
      <c r="D471">
        <v>2022</v>
      </c>
    </row>
    <row r="472" spans="1:4" ht="15" customHeight="1" x14ac:dyDescent="0.3">
      <c r="A472" t="s">
        <v>65</v>
      </c>
      <c r="B472">
        <v>14</v>
      </c>
      <c r="C472">
        <v>0</v>
      </c>
      <c r="D472">
        <v>2022</v>
      </c>
    </row>
    <row r="473" spans="1:4" ht="15" customHeight="1" x14ac:dyDescent="0.3">
      <c r="A473" t="s">
        <v>65</v>
      </c>
      <c r="B473">
        <v>15</v>
      </c>
      <c r="C473">
        <v>0</v>
      </c>
      <c r="D473">
        <v>2022</v>
      </c>
    </row>
    <row r="474" spans="1:4" ht="15" customHeight="1" x14ac:dyDescent="0.3">
      <c r="A474" t="s">
        <v>65</v>
      </c>
      <c r="B474">
        <v>16</v>
      </c>
      <c r="C474">
        <v>0</v>
      </c>
      <c r="D474">
        <v>2022</v>
      </c>
    </row>
    <row r="475" spans="1:4" ht="15" customHeight="1" x14ac:dyDescent="0.3">
      <c r="A475" t="s">
        <v>65</v>
      </c>
      <c r="B475">
        <v>17</v>
      </c>
      <c r="C475">
        <v>0</v>
      </c>
      <c r="D475">
        <v>2022</v>
      </c>
    </row>
    <row r="476" spans="1:4" ht="15" customHeight="1" x14ac:dyDescent="0.3">
      <c r="A476" t="s">
        <v>65</v>
      </c>
      <c r="B476">
        <v>18</v>
      </c>
      <c r="C476">
        <v>0</v>
      </c>
      <c r="D476">
        <v>2022</v>
      </c>
    </row>
    <row r="477" spans="1:4" ht="15" customHeight="1" x14ac:dyDescent="0.3">
      <c r="A477" t="s">
        <v>65</v>
      </c>
      <c r="B477">
        <v>19</v>
      </c>
      <c r="C477">
        <v>44.7</v>
      </c>
      <c r="D477">
        <v>2022</v>
      </c>
    </row>
    <row r="478" spans="1:4" ht="15" customHeight="1" x14ac:dyDescent="0.3">
      <c r="A478" t="s">
        <v>65</v>
      </c>
      <c r="B478">
        <v>20</v>
      </c>
      <c r="C478">
        <v>88.5</v>
      </c>
      <c r="D478">
        <v>2022</v>
      </c>
    </row>
    <row r="479" spans="1:4" ht="15" customHeight="1" x14ac:dyDescent="0.3">
      <c r="A479" t="s">
        <v>65</v>
      </c>
      <c r="B479">
        <v>21</v>
      </c>
      <c r="C479">
        <v>87.88</v>
      </c>
      <c r="D479">
        <v>2022</v>
      </c>
    </row>
    <row r="480" spans="1:4" ht="15" customHeight="1" x14ac:dyDescent="0.3">
      <c r="A480" t="s">
        <v>65</v>
      </c>
      <c r="B480">
        <v>22</v>
      </c>
      <c r="C480">
        <v>79.52</v>
      </c>
      <c r="D480">
        <v>2022</v>
      </c>
    </row>
    <row r="481" spans="1:4" ht="15" customHeight="1" x14ac:dyDescent="0.3">
      <c r="A481" t="s">
        <v>65</v>
      </c>
      <c r="B481">
        <v>23</v>
      </c>
      <c r="C481">
        <v>75.180000000000007</v>
      </c>
      <c r="D481">
        <v>2022</v>
      </c>
    </row>
    <row r="482" spans="1:4" ht="15" customHeight="1" x14ac:dyDescent="0.3">
      <c r="A482" t="s">
        <v>66</v>
      </c>
      <c r="B482">
        <v>0</v>
      </c>
      <c r="C482">
        <v>74.599999999999994</v>
      </c>
      <c r="D482">
        <v>2022</v>
      </c>
    </row>
    <row r="483" spans="1:4" ht="15" customHeight="1" x14ac:dyDescent="0.3">
      <c r="A483" t="s">
        <v>66</v>
      </c>
      <c r="B483">
        <v>1</v>
      </c>
      <c r="C483">
        <v>72.83</v>
      </c>
      <c r="D483">
        <v>2022</v>
      </c>
    </row>
    <row r="484" spans="1:4" ht="15" customHeight="1" x14ac:dyDescent="0.3">
      <c r="A484" t="s">
        <v>66</v>
      </c>
      <c r="B484">
        <v>2</v>
      </c>
      <c r="C484">
        <v>73.349999999999994</v>
      </c>
      <c r="D484">
        <v>2022</v>
      </c>
    </row>
    <row r="485" spans="1:4" ht="15" customHeight="1" x14ac:dyDescent="0.3">
      <c r="A485" t="s">
        <v>66</v>
      </c>
      <c r="B485">
        <v>3</v>
      </c>
      <c r="C485">
        <v>74.650000000000006</v>
      </c>
      <c r="D485">
        <v>2022</v>
      </c>
    </row>
    <row r="486" spans="1:4" ht="15" customHeight="1" x14ac:dyDescent="0.3">
      <c r="A486" t="s">
        <v>66</v>
      </c>
      <c r="B486">
        <v>4</v>
      </c>
      <c r="C486">
        <v>73.77</v>
      </c>
      <c r="D486">
        <v>2022</v>
      </c>
    </row>
    <row r="487" spans="1:4" ht="15" customHeight="1" x14ac:dyDescent="0.3">
      <c r="A487" t="s">
        <v>66</v>
      </c>
      <c r="B487">
        <v>5</v>
      </c>
      <c r="C487">
        <v>73.16</v>
      </c>
      <c r="D487">
        <v>2022</v>
      </c>
    </row>
    <row r="488" spans="1:4" ht="15" customHeight="1" x14ac:dyDescent="0.3">
      <c r="A488" t="s">
        <v>66</v>
      </c>
      <c r="B488">
        <v>6</v>
      </c>
      <c r="C488">
        <v>73.739999999999995</v>
      </c>
      <c r="D488">
        <v>2022</v>
      </c>
    </row>
    <row r="489" spans="1:4" ht="15" customHeight="1" x14ac:dyDescent="0.3">
      <c r="A489" t="s">
        <v>66</v>
      </c>
      <c r="B489">
        <v>7</v>
      </c>
      <c r="C489">
        <v>69.34</v>
      </c>
      <c r="D489">
        <v>2022</v>
      </c>
    </row>
    <row r="490" spans="1:4" ht="15" customHeight="1" x14ac:dyDescent="0.3">
      <c r="A490" t="s">
        <v>66</v>
      </c>
      <c r="B490">
        <v>8</v>
      </c>
      <c r="C490">
        <v>48.58</v>
      </c>
      <c r="D490">
        <v>2022</v>
      </c>
    </row>
    <row r="491" spans="1:4" ht="15" customHeight="1" x14ac:dyDescent="0.3">
      <c r="A491" t="s">
        <v>66</v>
      </c>
      <c r="B491">
        <v>9</v>
      </c>
      <c r="C491">
        <v>0</v>
      </c>
      <c r="D491">
        <v>2022</v>
      </c>
    </row>
    <row r="492" spans="1:4" ht="15" customHeight="1" x14ac:dyDescent="0.3">
      <c r="A492" t="s">
        <v>66</v>
      </c>
      <c r="B492">
        <v>10</v>
      </c>
      <c r="C492">
        <v>0</v>
      </c>
      <c r="D492">
        <v>2022</v>
      </c>
    </row>
    <row r="493" spans="1:4" ht="15" customHeight="1" x14ac:dyDescent="0.3">
      <c r="A493" t="s">
        <v>66</v>
      </c>
      <c r="B493">
        <v>11</v>
      </c>
      <c r="C493">
        <v>0</v>
      </c>
      <c r="D493">
        <v>2022</v>
      </c>
    </row>
    <row r="494" spans="1:4" ht="15" customHeight="1" x14ac:dyDescent="0.3">
      <c r="A494" t="s">
        <v>66</v>
      </c>
      <c r="B494">
        <v>12</v>
      </c>
      <c r="C494">
        <v>0</v>
      </c>
      <c r="D494">
        <v>2022</v>
      </c>
    </row>
    <row r="495" spans="1:4" ht="15" customHeight="1" x14ac:dyDescent="0.3">
      <c r="A495" t="s">
        <v>66</v>
      </c>
      <c r="B495">
        <v>13</v>
      </c>
      <c r="C495">
        <v>0</v>
      </c>
      <c r="D495">
        <v>2022</v>
      </c>
    </row>
    <row r="496" spans="1:4" ht="15" customHeight="1" x14ac:dyDescent="0.3">
      <c r="A496" t="s">
        <v>66</v>
      </c>
      <c r="B496">
        <v>14</v>
      </c>
      <c r="C496">
        <v>0</v>
      </c>
      <c r="D496">
        <v>2022</v>
      </c>
    </row>
    <row r="497" spans="1:4" ht="15" customHeight="1" x14ac:dyDescent="0.3">
      <c r="A497" t="s">
        <v>66</v>
      </c>
      <c r="B497">
        <v>15</v>
      </c>
      <c r="C497">
        <v>0</v>
      </c>
      <c r="D497">
        <v>2022</v>
      </c>
    </row>
    <row r="498" spans="1:4" ht="15" customHeight="1" x14ac:dyDescent="0.3">
      <c r="A498" t="s">
        <v>66</v>
      </c>
      <c r="B498">
        <v>16</v>
      </c>
      <c r="C498">
        <v>0</v>
      </c>
      <c r="D498">
        <v>2022</v>
      </c>
    </row>
    <row r="499" spans="1:4" ht="15" customHeight="1" x14ac:dyDescent="0.3">
      <c r="A499" t="s">
        <v>66</v>
      </c>
      <c r="B499">
        <v>17</v>
      </c>
      <c r="C499">
        <v>0</v>
      </c>
      <c r="D499">
        <v>2022</v>
      </c>
    </row>
    <row r="500" spans="1:4" ht="15" customHeight="1" x14ac:dyDescent="0.3">
      <c r="A500" t="s">
        <v>66</v>
      </c>
      <c r="B500">
        <v>18</v>
      </c>
      <c r="C500">
        <v>0</v>
      </c>
      <c r="D500">
        <v>2022</v>
      </c>
    </row>
    <row r="501" spans="1:4" ht="15" customHeight="1" x14ac:dyDescent="0.3">
      <c r="A501" t="s">
        <v>66</v>
      </c>
      <c r="B501">
        <v>19</v>
      </c>
      <c r="C501">
        <v>59.86</v>
      </c>
      <c r="D501">
        <v>2022</v>
      </c>
    </row>
    <row r="502" spans="1:4" ht="15" customHeight="1" x14ac:dyDescent="0.3">
      <c r="A502" t="s">
        <v>66</v>
      </c>
      <c r="B502">
        <v>20</v>
      </c>
      <c r="C502">
        <v>89.93</v>
      </c>
      <c r="D502">
        <v>2022</v>
      </c>
    </row>
    <row r="503" spans="1:4" ht="15" customHeight="1" x14ac:dyDescent="0.3">
      <c r="A503" t="s">
        <v>66</v>
      </c>
      <c r="B503">
        <v>21</v>
      </c>
      <c r="C503">
        <v>90.64</v>
      </c>
      <c r="D503">
        <v>2022</v>
      </c>
    </row>
    <row r="504" spans="1:4" ht="15" customHeight="1" x14ac:dyDescent="0.3">
      <c r="A504" t="s">
        <v>66</v>
      </c>
      <c r="B504">
        <v>22</v>
      </c>
      <c r="C504">
        <v>86.55</v>
      </c>
      <c r="D504">
        <v>2022</v>
      </c>
    </row>
    <row r="505" spans="1:4" ht="15" customHeight="1" x14ac:dyDescent="0.3">
      <c r="A505" t="s">
        <v>66</v>
      </c>
      <c r="B505">
        <v>23</v>
      </c>
      <c r="C505">
        <v>86.55</v>
      </c>
      <c r="D505">
        <v>2022</v>
      </c>
    </row>
    <row r="506" spans="1:4" ht="15" customHeight="1" x14ac:dyDescent="0.3">
      <c r="A506" t="s">
        <v>67</v>
      </c>
      <c r="B506">
        <v>0</v>
      </c>
      <c r="C506">
        <v>73.91</v>
      </c>
      <c r="D506">
        <v>2022</v>
      </c>
    </row>
    <row r="507" spans="1:4" ht="15" customHeight="1" x14ac:dyDescent="0.3">
      <c r="A507" t="s">
        <v>67</v>
      </c>
      <c r="B507">
        <v>1</v>
      </c>
      <c r="C507">
        <v>69.12</v>
      </c>
      <c r="D507">
        <v>2022</v>
      </c>
    </row>
    <row r="508" spans="1:4" ht="15" customHeight="1" x14ac:dyDescent="0.3">
      <c r="A508" t="s">
        <v>67</v>
      </c>
      <c r="B508">
        <v>2</v>
      </c>
      <c r="C508">
        <v>74.22</v>
      </c>
      <c r="D508">
        <v>2022</v>
      </c>
    </row>
    <row r="509" spans="1:4" ht="15" customHeight="1" x14ac:dyDescent="0.3">
      <c r="A509" t="s">
        <v>67</v>
      </c>
      <c r="B509">
        <v>3</v>
      </c>
      <c r="C509">
        <v>78.5</v>
      </c>
      <c r="D509">
        <v>2022</v>
      </c>
    </row>
    <row r="510" spans="1:4" ht="15" customHeight="1" x14ac:dyDescent="0.3">
      <c r="A510" t="s">
        <v>67</v>
      </c>
      <c r="B510">
        <v>4</v>
      </c>
      <c r="C510">
        <v>82.42</v>
      </c>
      <c r="D510">
        <v>2022</v>
      </c>
    </row>
    <row r="511" spans="1:4" ht="15" customHeight="1" x14ac:dyDescent="0.3">
      <c r="A511" t="s">
        <v>67</v>
      </c>
      <c r="B511">
        <v>5</v>
      </c>
      <c r="C511">
        <v>82.42</v>
      </c>
      <c r="D511">
        <v>2022</v>
      </c>
    </row>
    <row r="512" spans="1:4" ht="15" customHeight="1" x14ac:dyDescent="0.3">
      <c r="A512" t="s">
        <v>67</v>
      </c>
      <c r="B512">
        <v>6</v>
      </c>
      <c r="C512">
        <v>82.42</v>
      </c>
      <c r="D512">
        <v>2022</v>
      </c>
    </row>
    <row r="513" spans="1:4" ht="15" customHeight="1" x14ac:dyDescent="0.3">
      <c r="A513" t="s">
        <v>67</v>
      </c>
      <c r="B513">
        <v>7</v>
      </c>
      <c r="C513">
        <v>76.02</v>
      </c>
      <c r="D513">
        <v>2022</v>
      </c>
    </row>
    <row r="514" spans="1:4" ht="15" customHeight="1" x14ac:dyDescent="0.3">
      <c r="A514" t="s">
        <v>67</v>
      </c>
      <c r="B514">
        <v>8</v>
      </c>
      <c r="C514">
        <v>12.52</v>
      </c>
      <c r="D514">
        <v>2022</v>
      </c>
    </row>
    <row r="515" spans="1:4" ht="15" customHeight="1" x14ac:dyDescent="0.3">
      <c r="A515" t="s">
        <v>67</v>
      </c>
      <c r="B515">
        <v>9</v>
      </c>
      <c r="C515">
        <v>0</v>
      </c>
      <c r="D515">
        <v>2022</v>
      </c>
    </row>
    <row r="516" spans="1:4" ht="15" customHeight="1" x14ac:dyDescent="0.3">
      <c r="A516" t="s">
        <v>67</v>
      </c>
      <c r="B516">
        <v>10</v>
      </c>
      <c r="C516">
        <v>0</v>
      </c>
      <c r="D516">
        <v>2022</v>
      </c>
    </row>
    <row r="517" spans="1:4" ht="15" customHeight="1" x14ac:dyDescent="0.3">
      <c r="A517" t="s">
        <v>67</v>
      </c>
      <c r="B517">
        <v>11</v>
      </c>
      <c r="C517">
        <v>0</v>
      </c>
      <c r="D517">
        <v>2022</v>
      </c>
    </row>
    <row r="518" spans="1:4" ht="15" customHeight="1" x14ac:dyDescent="0.3">
      <c r="A518" t="s">
        <v>67</v>
      </c>
      <c r="B518">
        <v>12</v>
      </c>
      <c r="C518">
        <v>0</v>
      </c>
      <c r="D518">
        <v>2022</v>
      </c>
    </row>
    <row r="519" spans="1:4" ht="15" customHeight="1" x14ac:dyDescent="0.3">
      <c r="A519" t="s">
        <v>67</v>
      </c>
      <c r="B519">
        <v>13</v>
      </c>
      <c r="C519">
        <v>0</v>
      </c>
      <c r="D519">
        <v>2022</v>
      </c>
    </row>
    <row r="520" spans="1:4" ht="15" customHeight="1" x14ac:dyDescent="0.3">
      <c r="A520" t="s">
        <v>67</v>
      </c>
      <c r="B520">
        <v>14</v>
      </c>
      <c r="C520">
        <v>0</v>
      </c>
      <c r="D520">
        <v>2022</v>
      </c>
    </row>
    <row r="521" spans="1:4" ht="15" customHeight="1" x14ac:dyDescent="0.3">
      <c r="A521" t="s">
        <v>67</v>
      </c>
      <c r="B521">
        <v>15</v>
      </c>
      <c r="C521">
        <v>0</v>
      </c>
      <c r="D521">
        <v>2022</v>
      </c>
    </row>
    <row r="522" spans="1:4" ht="15" customHeight="1" x14ac:dyDescent="0.3">
      <c r="A522" t="s">
        <v>67</v>
      </c>
      <c r="B522">
        <v>16</v>
      </c>
      <c r="C522">
        <v>0</v>
      </c>
      <c r="D522">
        <v>2022</v>
      </c>
    </row>
    <row r="523" spans="1:4" ht="15" customHeight="1" x14ac:dyDescent="0.3">
      <c r="A523" t="s">
        <v>67</v>
      </c>
      <c r="B523">
        <v>17</v>
      </c>
      <c r="C523">
        <v>0</v>
      </c>
      <c r="D523">
        <v>2022</v>
      </c>
    </row>
    <row r="524" spans="1:4" ht="15" customHeight="1" x14ac:dyDescent="0.3">
      <c r="A524" t="s">
        <v>67</v>
      </c>
      <c r="B524">
        <v>18</v>
      </c>
      <c r="C524">
        <v>0</v>
      </c>
      <c r="D524">
        <v>2022</v>
      </c>
    </row>
    <row r="525" spans="1:4" ht="15" customHeight="1" x14ac:dyDescent="0.3">
      <c r="A525" t="s">
        <v>67</v>
      </c>
      <c r="B525">
        <v>19</v>
      </c>
      <c r="C525">
        <v>42.69</v>
      </c>
      <c r="D525">
        <v>2022</v>
      </c>
    </row>
    <row r="526" spans="1:4" ht="15" customHeight="1" x14ac:dyDescent="0.3">
      <c r="A526" t="s">
        <v>67</v>
      </c>
      <c r="B526">
        <v>20</v>
      </c>
      <c r="C526">
        <v>83.6</v>
      </c>
      <c r="D526">
        <v>2022</v>
      </c>
    </row>
    <row r="527" spans="1:4" ht="15" customHeight="1" x14ac:dyDescent="0.3">
      <c r="A527" t="s">
        <v>67</v>
      </c>
      <c r="B527">
        <v>21</v>
      </c>
      <c r="C527">
        <v>80.19</v>
      </c>
      <c r="D527">
        <v>2022</v>
      </c>
    </row>
    <row r="528" spans="1:4" ht="15" customHeight="1" x14ac:dyDescent="0.3">
      <c r="A528" t="s">
        <v>67</v>
      </c>
      <c r="B528">
        <v>22</v>
      </c>
      <c r="C528">
        <v>73.7</v>
      </c>
      <c r="D528">
        <v>2022</v>
      </c>
    </row>
    <row r="529" spans="1:4" ht="15" customHeight="1" x14ac:dyDescent="0.3">
      <c r="A529" t="s">
        <v>67</v>
      </c>
      <c r="B529">
        <v>23</v>
      </c>
      <c r="C529">
        <v>73.7</v>
      </c>
      <c r="D529">
        <v>2022</v>
      </c>
    </row>
    <row r="530" spans="1:4" ht="15" customHeight="1" x14ac:dyDescent="0.3">
      <c r="A530" t="s">
        <v>68</v>
      </c>
      <c r="B530">
        <v>0</v>
      </c>
      <c r="C530">
        <v>69.64</v>
      </c>
      <c r="D530">
        <v>2022</v>
      </c>
    </row>
    <row r="531" spans="1:4" ht="15" customHeight="1" x14ac:dyDescent="0.3">
      <c r="A531" t="s">
        <v>68</v>
      </c>
      <c r="B531">
        <v>1</v>
      </c>
      <c r="C531">
        <v>69.38</v>
      </c>
      <c r="D531">
        <v>2022</v>
      </c>
    </row>
    <row r="532" spans="1:4" ht="15" customHeight="1" x14ac:dyDescent="0.3">
      <c r="A532" t="s">
        <v>68</v>
      </c>
      <c r="B532">
        <v>2</v>
      </c>
      <c r="C532">
        <v>72.040000000000006</v>
      </c>
      <c r="D532">
        <v>2022</v>
      </c>
    </row>
    <row r="533" spans="1:4" ht="15" customHeight="1" x14ac:dyDescent="0.3">
      <c r="A533" t="s">
        <v>68</v>
      </c>
      <c r="B533">
        <v>3</v>
      </c>
      <c r="C533">
        <v>71.900000000000006</v>
      </c>
      <c r="D533">
        <v>2022</v>
      </c>
    </row>
    <row r="534" spans="1:4" ht="15" customHeight="1" x14ac:dyDescent="0.3">
      <c r="A534" t="s">
        <v>68</v>
      </c>
      <c r="B534">
        <v>4</v>
      </c>
      <c r="C534">
        <v>71.48</v>
      </c>
      <c r="D534">
        <v>2022</v>
      </c>
    </row>
    <row r="535" spans="1:4" ht="15" customHeight="1" x14ac:dyDescent="0.3">
      <c r="A535" t="s">
        <v>68</v>
      </c>
      <c r="B535">
        <v>5</v>
      </c>
      <c r="C535">
        <v>72.209999999999994</v>
      </c>
      <c r="D535">
        <v>2022</v>
      </c>
    </row>
    <row r="536" spans="1:4" ht="15" customHeight="1" x14ac:dyDescent="0.3">
      <c r="A536" t="s">
        <v>68</v>
      </c>
      <c r="B536">
        <v>6</v>
      </c>
      <c r="C536">
        <v>75.08</v>
      </c>
      <c r="D536">
        <v>2022</v>
      </c>
    </row>
    <row r="537" spans="1:4" ht="15" customHeight="1" x14ac:dyDescent="0.3">
      <c r="A537" t="s">
        <v>68</v>
      </c>
      <c r="B537">
        <v>7</v>
      </c>
      <c r="C537">
        <v>62.6</v>
      </c>
      <c r="D537">
        <v>2022</v>
      </c>
    </row>
    <row r="538" spans="1:4" ht="15" customHeight="1" x14ac:dyDescent="0.3">
      <c r="A538" t="s">
        <v>68</v>
      </c>
      <c r="B538">
        <v>8</v>
      </c>
      <c r="C538">
        <v>1.22</v>
      </c>
      <c r="D538">
        <v>2022</v>
      </c>
    </row>
    <row r="539" spans="1:4" ht="15" customHeight="1" x14ac:dyDescent="0.3">
      <c r="A539" t="s">
        <v>68</v>
      </c>
      <c r="B539">
        <v>9</v>
      </c>
      <c r="C539">
        <v>1.22</v>
      </c>
      <c r="D539">
        <v>2022</v>
      </c>
    </row>
    <row r="540" spans="1:4" ht="15" customHeight="1" x14ac:dyDescent="0.3">
      <c r="A540" t="s">
        <v>68</v>
      </c>
      <c r="B540">
        <v>10</v>
      </c>
      <c r="C540">
        <v>0.16</v>
      </c>
      <c r="D540">
        <v>2022</v>
      </c>
    </row>
    <row r="541" spans="1:4" ht="15" customHeight="1" x14ac:dyDescent="0.3">
      <c r="A541" t="s">
        <v>68</v>
      </c>
      <c r="B541">
        <v>11</v>
      </c>
      <c r="C541">
        <v>0</v>
      </c>
      <c r="D541">
        <v>2022</v>
      </c>
    </row>
    <row r="542" spans="1:4" ht="15" customHeight="1" x14ac:dyDescent="0.3">
      <c r="A542" t="s">
        <v>68</v>
      </c>
      <c r="B542">
        <v>12</v>
      </c>
      <c r="C542">
        <v>0</v>
      </c>
      <c r="D542">
        <v>2022</v>
      </c>
    </row>
    <row r="543" spans="1:4" ht="15" customHeight="1" x14ac:dyDescent="0.3">
      <c r="A543" t="s">
        <v>68</v>
      </c>
      <c r="B543">
        <v>13</v>
      </c>
      <c r="C543">
        <v>0</v>
      </c>
      <c r="D543">
        <v>2022</v>
      </c>
    </row>
    <row r="544" spans="1:4" ht="15" customHeight="1" x14ac:dyDescent="0.3">
      <c r="A544" t="s">
        <v>68</v>
      </c>
      <c r="B544">
        <v>14</v>
      </c>
      <c r="C544">
        <v>0</v>
      </c>
      <c r="D544">
        <v>2022</v>
      </c>
    </row>
    <row r="545" spans="1:4" ht="15" customHeight="1" x14ac:dyDescent="0.3">
      <c r="A545" t="s">
        <v>68</v>
      </c>
      <c r="B545">
        <v>15</v>
      </c>
      <c r="C545">
        <v>0</v>
      </c>
      <c r="D545">
        <v>2022</v>
      </c>
    </row>
    <row r="546" spans="1:4" ht="15" customHeight="1" x14ac:dyDescent="0.3">
      <c r="A546" t="s">
        <v>68</v>
      </c>
      <c r="B546">
        <v>16</v>
      </c>
      <c r="C546">
        <v>0</v>
      </c>
      <c r="D546">
        <v>2022</v>
      </c>
    </row>
    <row r="547" spans="1:4" ht="15" customHeight="1" x14ac:dyDescent="0.3">
      <c r="A547" t="s">
        <v>68</v>
      </c>
      <c r="B547">
        <v>17</v>
      </c>
      <c r="C547">
        <v>0</v>
      </c>
      <c r="D547">
        <v>2022</v>
      </c>
    </row>
    <row r="548" spans="1:4" ht="15" customHeight="1" x14ac:dyDescent="0.3">
      <c r="A548" t="s">
        <v>68</v>
      </c>
      <c r="B548">
        <v>18</v>
      </c>
      <c r="C548">
        <v>0</v>
      </c>
      <c r="D548">
        <v>2022</v>
      </c>
    </row>
    <row r="549" spans="1:4" ht="15" customHeight="1" x14ac:dyDescent="0.3">
      <c r="A549" t="s">
        <v>68</v>
      </c>
      <c r="B549">
        <v>19</v>
      </c>
      <c r="C549">
        <v>64.44</v>
      </c>
      <c r="D549">
        <v>2022</v>
      </c>
    </row>
    <row r="550" spans="1:4" ht="15" customHeight="1" x14ac:dyDescent="0.3">
      <c r="A550" t="s">
        <v>68</v>
      </c>
      <c r="B550">
        <v>20</v>
      </c>
      <c r="C550">
        <v>94.06</v>
      </c>
      <c r="D550">
        <v>2022</v>
      </c>
    </row>
    <row r="551" spans="1:4" ht="15" customHeight="1" x14ac:dyDescent="0.3">
      <c r="A551" t="s">
        <v>68</v>
      </c>
      <c r="B551">
        <v>21</v>
      </c>
      <c r="C551">
        <v>84.32</v>
      </c>
      <c r="D551">
        <v>2022</v>
      </c>
    </row>
    <row r="552" spans="1:4" ht="15" customHeight="1" x14ac:dyDescent="0.3">
      <c r="A552" t="s">
        <v>68</v>
      </c>
      <c r="B552">
        <v>22</v>
      </c>
      <c r="C552">
        <v>84.32</v>
      </c>
      <c r="D552">
        <v>2022</v>
      </c>
    </row>
    <row r="553" spans="1:4" ht="15" customHeight="1" x14ac:dyDescent="0.3">
      <c r="A553" t="s">
        <v>68</v>
      </c>
      <c r="B553">
        <v>23</v>
      </c>
      <c r="C553">
        <v>84.32</v>
      </c>
      <c r="D553">
        <v>2022</v>
      </c>
    </row>
    <row r="554" spans="1:4" ht="15" customHeight="1" x14ac:dyDescent="0.3">
      <c r="A554" t="s">
        <v>69</v>
      </c>
      <c r="B554">
        <v>0</v>
      </c>
      <c r="C554">
        <v>83.01</v>
      </c>
      <c r="D554">
        <v>2022</v>
      </c>
    </row>
    <row r="555" spans="1:4" ht="15" customHeight="1" x14ac:dyDescent="0.3">
      <c r="A555" t="s">
        <v>69</v>
      </c>
      <c r="B555">
        <v>1</v>
      </c>
      <c r="C555">
        <v>83.01</v>
      </c>
      <c r="D555">
        <v>2022</v>
      </c>
    </row>
    <row r="556" spans="1:4" ht="15" customHeight="1" x14ac:dyDescent="0.3">
      <c r="A556" t="s">
        <v>69</v>
      </c>
      <c r="B556">
        <v>2</v>
      </c>
      <c r="C556">
        <v>83.01</v>
      </c>
      <c r="D556">
        <v>2022</v>
      </c>
    </row>
    <row r="557" spans="1:4" ht="15" customHeight="1" x14ac:dyDescent="0.3">
      <c r="A557" t="s">
        <v>69</v>
      </c>
      <c r="B557">
        <v>3</v>
      </c>
      <c r="C557">
        <v>83.01</v>
      </c>
      <c r="D557">
        <v>2022</v>
      </c>
    </row>
    <row r="558" spans="1:4" ht="15" customHeight="1" x14ac:dyDescent="0.3">
      <c r="A558" t="s">
        <v>69</v>
      </c>
      <c r="B558">
        <v>4</v>
      </c>
      <c r="C558">
        <v>83.98</v>
      </c>
      <c r="D558">
        <v>2022</v>
      </c>
    </row>
    <row r="559" spans="1:4" ht="15" customHeight="1" x14ac:dyDescent="0.3">
      <c r="A559" t="s">
        <v>69</v>
      </c>
      <c r="B559">
        <v>5</v>
      </c>
      <c r="C559">
        <v>84.47</v>
      </c>
      <c r="D559">
        <v>2022</v>
      </c>
    </row>
    <row r="560" spans="1:4" ht="15" customHeight="1" x14ac:dyDescent="0.3">
      <c r="A560" t="s">
        <v>69</v>
      </c>
      <c r="B560">
        <v>6</v>
      </c>
      <c r="C560">
        <v>84.97</v>
      </c>
      <c r="D560">
        <v>2022</v>
      </c>
    </row>
    <row r="561" spans="1:4" ht="15" customHeight="1" x14ac:dyDescent="0.3">
      <c r="A561" t="s">
        <v>69</v>
      </c>
      <c r="B561">
        <v>7</v>
      </c>
      <c r="C561">
        <v>84.92</v>
      </c>
      <c r="D561">
        <v>2022</v>
      </c>
    </row>
    <row r="562" spans="1:4" ht="15" customHeight="1" x14ac:dyDescent="0.3">
      <c r="A562" t="s">
        <v>69</v>
      </c>
      <c r="B562">
        <v>8</v>
      </c>
      <c r="C562">
        <v>81.709999999999994</v>
      </c>
      <c r="D562">
        <v>2022</v>
      </c>
    </row>
    <row r="563" spans="1:4" ht="15" customHeight="1" x14ac:dyDescent="0.3">
      <c r="A563" t="s">
        <v>69</v>
      </c>
      <c r="B563">
        <v>9</v>
      </c>
      <c r="C563">
        <v>56.87</v>
      </c>
      <c r="D563">
        <v>2022</v>
      </c>
    </row>
    <row r="564" spans="1:4" ht="15" customHeight="1" x14ac:dyDescent="0.3">
      <c r="A564" t="s">
        <v>69</v>
      </c>
      <c r="B564">
        <v>10</v>
      </c>
      <c r="C564">
        <v>1.36</v>
      </c>
      <c r="D564">
        <v>2022</v>
      </c>
    </row>
    <row r="565" spans="1:4" ht="15" customHeight="1" x14ac:dyDescent="0.3">
      <c r="A565" t="s">
        <v>69</v>
      </c>
      <c r="B565">
        <v>11</v>
      </c>
      <c r="C565">
        <v>0</v>
      </c>
      <c r="D565">
        <v>2022</v>
      </c>
    </row>
    <row r="566" spans="1:4" ht="15" customHeight="1" x14ac:dyDescent="0.3">
      <c r="A566" t="s">
        <v>69</v>
      </c>
      <c r="B566">
        <v>12</v>
      </c>
      <c r="C566">
        <v>0</v>
      </c>
      <c r="D566">
        <v>2022</v>
      </c>
    </row>
    <row r="567" spans="1:4" ht="15" customHeight="1" x14ac:dyDescent="0.3">
      <c r="A567" t="s">
        <v>69</v>
      </c>
      <c r="B567">
        <v>13</v>
      </c>
      <c r="C567">
        <v>0</v>
      </c>
      <c r="D567">
        <v>2022</v>
      </c>
    </row>
    <row r="568" spans="1:4" ht="15" customHeight="1" x14ac:dyDescent="0.3">
      <c r="A568" t="s">
        <v>69</v>
      </c>
      <c r="B568">
        <v>14</v>
      </c>
      <c r="C568">
        <v>0</v>
      </c>
      <c r="D568">
        <v>2022</v>
      </c>
    </row>
    <row r="569" spans="1:4" ht="15" customHeight="1" x14ac:dyDescent="0.3">
      <c r="A569" t="s">
        <v>69</v>
      </c>
      <c r="B569">
        <v>15</v>
      </c>
      <c r="C569">
        <v>0</v>
      </c>
      <c r="D569">
        <v>2022</v>
      </c>
    </row>
    <row r="570" spans="1:4" ht="15" customHeight="1" x14ac:dyDescent="0.3">
      <c r="A570" t="s">
        <v>69</v>
      </c>
      <c r="B570">
        <v>16</v>
      </c>
      <c r="C570">
        <v>0</v>
      </c>
      <c r="D570">
        <v>2022</v>
      </c>
    </row>
    <row r="571" spans="1:4" ht="15" customHeight="1" x14ac:dyDescent="0.3">
      <c r="A571" t="s">
        <v>69</v>
      </c>
      <c r="B571">
        <v>17</v>
      </c>
      <c r="C571">
        <v>0</v>
      </c>
      <c r="D571">
        <v>2022</v>
      </c>
    </row>
    <row r="572" spans="1:4" ht="15" customHeight="1" x14ac:dyDescent="0.3">
      <c r="A572" t="s">
        <v>69</v>
      </c>
      <c r="B572">
        <v>18</v>
      </c>
      <c r="C572">
        <v>0</v>
      </c>
      <c r="D572">
        <v>2022</v>
      </c>
    </row>
    <row r="573" spans="1:4" ht="15" customHeight="1" x14ac:dyDescent="0.3">
      <c r="A573" t="s">
        <v>69</v>
      </c>
      <c r="B573">
        <v>19</v>
      </c>
      <c r="C573">
        <v>97.71</v>
      </c>
      <c r="D573">
        <v>2022</v>
      </c>
    </row>
    <row r="574" spans="1:4" ht="15" customHeight="1" x14ac:dyDescent="0.3">
      <c r="A574" t="s">
        <v>69</v>
      </c>
      <c r="B574">
        <v>20</v>
      </c>
      <c r="C574">
        <v>176.34</v>
      </c>
      <c r="D574">
        <v>2022</v>
      </c>
    </row>
    <row r="575" spans="1:4" ht="15" customHeight="1" x14ac:dyDescent="0.3">
      <c r="A575" t="s">
        <v>69</v>
      </c>
      <c r="B575">
        <v>21</v>
      </c>
      <c r="C575">
        <v>176.34</v>
      </c>
      <c r="D575">
        <v>2022</v>
      </c>
    </row>
    <row r="576" spans="1:4" ht="15" customHeight="1" x14ac:dyDescent="0.3">
      <c r="A576" t="s">
        <v>69</v>
      </c>
      <c r="B576">
        <v>22</v>
      </c>
      <c r="C576">
        <v>148.68</v>
      </c>
      <c r="D576">
        <v>2022</v>
      </c>
    </row>
    <row r="577" spans="1:4" ht="15" customHeight="1" x14ac:dyDescent="0.3">
      <c r="A577" t="s">
        <v>69</v>
      </c>
      <c r="B577">
        <v>23</v>
      </c>
      <c r="C577">
        <v>88.29</v>
      </c>
      <c r="D577">
        <v>2022</v>
      </c>
    </row>
    <row r="578" spans="1:4" ht="15" customHeight="1" x14ac:dyDescent="0.3">
      <c r="A578" t="s">
        <v>70</v>
      </c>
      <c r="B578">
        <v>0</v>
      </c>
      <c r="C578">
        <v>78.77</v>
      </c>
      <c r="D578">
        <v>2022</v>
      </c>
    </row>
    <row r="579" spans="1:4" ht="15" customHeight="1" x14ac:dyDescent="0.3">
      <c r="A579" t="s">
        <v>70</v>
      </c>
      <c r="B579">
        <v>1</v>
      </c>
      <c r="C579">
        <v>81.28</v>
      </c>
      <c r="D579">
        <v>2022</v>
      </c>
    </row>
    <row r="580" spans="1:4" ht="15" customHeight="1" x14ac:dyDescent="0.3">
      <c r="A580" t="s">
        <v>70</v>
      </c>
      <c r="B580">
        <v>2</v>
      </c>
      <c r="C580">
        <v>88.38</v>
      </c>
      <c r="D580">
        <v>2022</v>
      </c>
    </row>
    <row r="581" spans="1:4" ht="15" customHeight="1" x14ac:dyDescent="0.3">
      <c r="A581" t="s">
        <v>70</v>
      </c>
      <c r="B581">
        <v>3</v>
      </c>
      <c r="C581">
        <v>92.59</v>
      </c>
      <c r="D581">
        <v>2022</v>
      </c>
    </row>
    <row r="582" spans="1:4" ht="15" customHeight="1" x14ac:dyDescent="0.3">
      <c r="A582" t="s">
        <v>70</v>
      </c>
      <c r="B582">
        <v>4</v>
      </c>
      <c r="C582">
        <v>83.84</v>
      </c>
      <c r="D582">
        <v>2022</v>
      </c>
    </row>
    <row r="583" spans="1:4" ht="15" customHeight="1" x14ac:dyDescent="0.3">
      <c r="A583" t="s">
        <v>70</v>
      </c>
      <c r="B583">
        <v>5</v>
      </c>
      <c r="C583">
        <v>83.84</v>
      </c>
      <c r="D583">
        <v>2022</v>
      </c>
    </row>
    <row r="584" spans="1:4" ht="15" customHeight="1" x14ac:dyDescent="0.3">
      <c r="A584" t="s">
        <v>70</v>
      </c>
      <c r="B584">
        <v>6</v>
      </c>
      <c r="C584">
        <v>87.4</v>
      </c>
      <c r="D584">
        <v>2022</v>
      </c>
    </row>
    <row r="585" spans="1:4" ht="15" customHeight="1" x14ac:dyDescent="0.3">
      <c r="A585" t="s">
        <v>70</v>
      </c>
      <c r="B585">
        <v>7</v>
      </c>
      <c r="C585">
        <v>99.58</v>
      </c>
      <c r="D585">
        <v>2022</v>
      </c>
    </row>
    <row r="586" spans="1:4" ht="15" customHeight="1" x14ac:dyDescent="0.3">
      <c r="A586" t="s">
        <v>70</v>
      </c>
      <c r="B586">
        <v>8</v>
      </c>
      <c r="C586">
        <v>69.239999999999995</v>
      </c>
      <c r="D586">
        <v>2022</v>
      </c>
    </row>
    <row r="587" spans="1:4" ht="15" customHeight="1" x14ac:dyDescent="0.3">
      <c r="A587" t="s">
        <v>70</v>
      </c>
      <c r="B587">
        <v>9</v>
      </c>
      <c r="C587">
        <v>41.26</v>
      </c>
      <c r="D587">
        <v>2022</v>
      </c>
    </row>
    <row r="588" spans="1:4" ht="15" customHeight="1" x14ac:dyDescent="0.3">
      <c r="A588" t="s">
        <v>70</v>
      </c>
      <c r="B588">
        <v>10</v>
      </c>
      <c r="C588">
        <v>41.26</v>
      </c>
      <c r="D588">
        <v>2022</v>
      </c>
    </row>
    <row r="589" spans="1:4" ht="15" customHeight="1" x14ac:dyDescent="0.3">
      <c r="A589" t="s">
        <v>70</v>
      </c>
      <c r="B589">
        <v>11</v>
      </c>
      <c r="C589">
        <v>41.26</v>
      </c>
      <c r="D589">
        <v>2022</v>
      </c>
    </row>
    <row r="590" spans="1:4" ht="15" customHeight="1" x14ac:dyDescent="0.3">
      <c r="A590" t="s">
        <v>70</v>
      </c>
      <c r="B590">
        <v>12</v>
      </c>
      <c r="C590">
        <v>41.26</v>
      </c>
      <c r="D590">
        <v>2022</v>
      </c>
    </row>
    <row r="591" spans="1:4" ht="15" customHeight="1" x14ac:dyDescent="0.3">
      <c r="A591" t="s">
        <v>70</v>
      </c>
      <c r="B591">
        <v>13</v>
      </c>
      <c r="C591">
        <v>41.26</v>
      </c>
      <c r="D591">
        <v>2022</v>
      </c>
    </row>
    <row r="592" spans="1:4" ht="15" customHeight="1" x14ac:dyDescent="0.3">
      <c r="A592" t="s">
        <v>70</v>
      </c>
      <c r="B592">
        <v>14</v>
      </c>
      <c r="C592">
        <v>41.67</v>
      </c>
      <c r="D592">
        <v>2022</v>
      </c>
    </row>
    <row r="593" spans="1:4" ht="15" customHeight="1" x14ac:dyDescent="0.3">
      <c r="A593" t="s">
        <v>70</v>
      </c>
      <c r="B593">
        <v>15</v>
      </c>
      <c r="C593">
        <v>53.59</v>
      </c>
      <c r="D593">
        <v>2022</v>
      </c>
    </row>
    <row r="594" spans="1:4" ht="15" customHeight="1" x14ac:dyDescent="0.3">
      <c r="A594" t="s">
        <v>70</v>
      </c>
      <c r="B594">
        <v>16</v>
      </c>
      <c r="C594">
        <v>22.33</v>
      </c>
      <c r="D594">
        <v>2022</v>
      </c>
    </row>
    <row r="595" spans="1:4" ht="15" customHeight="1" x14ac:dyDescent="0.3">
      <c r="A595" t="s">
        <v>70</v>
      </c>
      <c r="B595">
        <v>17</v>
      </c>
      <c r="C595">
        <v>0</v>
      </c>
      <c r="D595">
        <v>2022</v>
      </c>
    </row>
    <row r="596" spans="1:4" ht="15" customHeight="1" x14ac:dyDescent="0.3">
      <c r="A596" t="s">
        <v>70</v>
      </c>
      <c r="B596">
        <v>18</v>
      </c>
      <c r="C596">
        <v>0</v>
      </c>
      <c r="D596">
        <v>2022</v>
      </c>
    </row>
    <row r="597" spans="1:4" ht="15" customHeight="1" x14ac:dyDescent="0.3">
      <c r="A597" t="s">
        <v>70</v>
      </c>
      <c r="B597">
        <v>19</v>
      </c>
      <c r="C597">
        <v>124.57</v>
      </c>
      <c r="D597">
        <v>2022</v>
      </c>
    </row>
    <row r="598" spans="1:4" ht="15" customHeight="1" x14ac:dyDescent="0.3">
      <c r="A598" t="s">
        <v>70</v>
      </c>
      <c r="B598">
        <v>20</v>
      </c>
      <c r="C598">
        <v>168.71</v>
      </c>
      <c r="D598">
        <v>2022</v>
      </c>
    </row>
    <row r="599" spans="1:4" ht="15" customHeight="1" x14ac:dyDescent="0.3">
      <c r="A599" t="s">
        <v>70</v>
      </c>
      <c r="B599">
        <v>21</v>
      </c>
      <c r="C599">
        <v>137.22</v>
      </c>
      <c r="D599">
        <v>2022</v>
      </c>
    </row>
    <row r="600" spans="1:4" ht="15" customHeight="1" x14ac:dyDescent="0.3">
      <c r="A600" t="s">
        <v>70</v>
      </c>
      <c r="B600">
        <v>22</v>
      </c>
      <c r="C600">
        <v>156.91999999999999</v>
      </c>
      <c r="D600">
        <v>2022</v>
      </c>
    </row>
    <row r="601" spans="1:4" ht="15" customHeight="1" x14ac:dyDescent="0.3">
      <c r="A601" t="s">
        <v>70</v>
      </c>
      <c r="B601">
        <v>23</v>
      </c>
      <c r="C601">
        <v>161.5</v>
      </c>
      <c r="D601">
        <v>2022</v>
      </c>
    </row>
    <row r="602" spans="1:4" ht="15" customHeight="1" x14ac:dyDescent="0.3">
      <c r="A602" t="s">
        <v>71</v>
      </c>
      <c r="B602">
        <v>0</v>
      </c>
      <c r="C602">
        <v>171.27</v>
      </c>
      <c r="D602">
        <v>2022</v>
      </c>
    </row>
    <row r="603" spans="1:4" ht="15" customHeight="1" x14ac:dyDescent="0.3">
      <c r="A603" t="s">
        <v>71</v>
      </c>
      <c r="B603">
        <v>1</v>
      </c>
      <c r="C603">
        <v>168.19</v>
      </c>
      <c r="D603">
        <v>2022</v>
      </c>
    </row>
    <row r="604" spans="1:4" ht="15" customHeight="1" x14ac:dyDescent="0.3">
      <c r="A604" t="s">
        <v>71</v>
      </c>
      <c r="B604">
        <v>2</v>
      </c>
      <c r="C604">
        <v>169.73</v>
      </c>
      <c r="D604">
        <v>2022</v>
      </c>
    </row>
    <row r="605" spans="1:4" ht="15" customHeight="1" x14ac:dyDescent="0.3">
      <c r="A605" t="s">
        <v>71</v>
      </c>
      <c r="B605">
        <v>3</v>
      </c>
      <c r="C605">
        <v>184.24</v>
      </c>
      <c r="D605">
        <v>2022</v>
      </c>
    </row>
    <row r="606" spans="1:4" ht="15" customHeight="1" x14ac:dyDescent="0.3">
      <c r="A606" t="s">
        <v>71</v>
      </c>
      <c r="B606">
        <v>4</v>
      </c>
      <c r="C606">
        <v>210.18</v>
      </c>
      <c r="D606">
        <v>2022</v>
      </c>
    </row>
    <row r="607" spans="1:4" ht="15" customHeight="1" x14ac:dyDescent="0.3">
      <c r="A607" t="s">
        <v>71</v>
      </c>
      <c r="B607">
        <v>5</v>
      </c>
      <c r="C607">
        <v>210.18</v>
      </c>
      <c r="D607">
        <v>2022</v>
      </c>
    </row>
    <row r="608" spans="1:4" ht="15" customHeight="1" x14ac:dyDescent="0.3">
      <c r="A608" t="s">
        <v>71</v>
      </c>
      <c r="B608">
        <v>6</v>
      </c>
      <c r="C608">
        <v>210.18</v>
      </c>
      <c r="D608">
        <v>2022</v>
      </c>
    </row>
    <row r="609" spans="1:4" ht="15" customHeight="1" x14ac:dyDescent="0.3">
      <c r="A609" t="s">
        <v>71</v>
      </c>
      <c r="B609">
        <v>7</v>
      </c>
      <c r="C609">
        <v>199.56</v>
      </c>
      <c r="D609">
        <v>2022</v>
      </c>
    </row>
    <row r="610" spans="1:4" ht="15" customHeight="1" x14ac:dyDescent="0.3">
      <c r="A610" t="s">
        <v>71</v>
      </c>
      <c r="B610">
        <v>8</v>
      </c>
      <c r="C610">
        <v>91.53</v>
      </c>
      <c r="D610">
        <v>2022</v>
      </c>
    </row>
    <row r="611" spans="1:4" ht="15" customHeight="1" x14ac:dyDescent="0.3">
      <c r="A611" t="s">
        <v>71</v>
      </c>
      <c r="B611">
        <v>9</v>
      </c>
      <c r="C611">
        <v>10.6</v>
      </c>
      <c r="D611">
        <v>2022</v>
      </c>
    </row>
    <row r="612" spans="1:4" ht="15" customHeight="1" x14ac:dyDescent="0.3">
      <c r="A612" t="s">
        <v>71</v>
      </c>
      <c r="B612">
        <v>10</v>
      </c>
      <c r="C612">
        <v>0</v>
      </c>
      <c r="D612">
        <v>2022</v>
      </c>
    </row>
    <row r="613" spans="1:4" ht="15" customHeight="1" x14ac:dyDescent="0.3">
      <c r="A613" t="s">
        <v>71</v>
      </c>
      <c r="B613">
        <v>11</v>
      </c>
      <c r="C613">
        <v>0</v>
      </c>
      <c r="D613">
        <v>2022</v>
      </c>
    </row>
    <row r="614" spans="1:4" ht="15" customHeight="1" x14ac:dyDescent="0.3">
      <c r="A614" t="s">
        <v>71</v>
      </c>
      <c r="B614">
        <v>12</v>
      </c>
      <c r="C614">
        <v>0</v>
      </c>
      <c r="D614">
        <v>2022</v>
      </c>
    </row>
    <row r="615" spans="1:4" ht="15" customHeight="1" x14ac:dyDescent="0.3">
      <c r="A615" t="s">
        <v>71</v>
      </c>
      <c r="B615">
        <v>13</v>
      </c>
      <c r="C615">
        <v>0</v>
      </c>
      <c r="D615">
        <v>2022</v>
      </c>
    </row>
    <row r="616" spans="1:4" ht="15" customHeight="1" x14ac:dyDescent="0.3">
      <c r="A616" t="s">
        <v>71</v>
      </c>
      <c r="B616">
        <v>14</v>
      </c>
      <c r="C616">
        <v>0</v>
      </c>
      <c r="D616">
        <v>2022</v>
      </c>
    </row>
    <row r="617" spans="1:4" ht="15" customHeight="1" x14ac:dyDescent="0.3">
      <c r="A617" t="s">
        <v>71</v>
      </c>
      <c r="B617">
        <v>15</v>
      </c>
      <c r="C617">
        <v>10.73</v>
      </c>
      <c r="D617">
        <v>2022</v>
      </c>
    </row>
    <row r="618" spans="1:4" ht="15" customHeight="1" x14ac:dyDescent="0.3">
      <c r="A618" t="s">
        <v>71</v>
      </c>
      <c r="B618">
        <v>16</v>
      </c>
      <c r="C618">
        <v>80.489999999999995</v>
      </c>
      <c r="D618">
        <v>2022</v>
      </c>
    </row>
    <row r="619" spans="1:4" ht="15" customHeight="1" x14ac:dyDescent="0.3">
      <c r="A619" t="s">
        <v>71</v>
      </c>
      <c r="B619">
        <v>17</v>
      </c>
      <c r="C619">
        <v>21.76</v>
      </c>
      <c r="D619">
        <v>2022</v>
      </c>
    </row>
    <row r="620" spans="1:4" ht="15" customHeight="1" x14ac:dyDescent="0.3">
      <c r="A620" t="s">
        <v>71</v>
      </c>
      <c r="B620">
        <v>18</v>
      </c>
      <c r="C620">
        <v>16.62</v>
      </c>
      <c r="D620">
        <v>2022</v>
      </c>
    </row>
    <row r="621" spans="1:4" ht="15" customHeight="1" x14ac:dyDescent="0.3">
      <c r="A621" t="s">
        <v>71</v>
      </c>
      <c r="B621">
        <v>19</v>
      </c>
      <c r="C621">
        <v>108.21</v>
      </c>
      <c r="D621">
        <v>2022</v>
      </c>
    </row>
    <row r="622" spans="1:4" ht="15" customHeight="1" x14ac:dyDescent="0.3">
      <c r="A622" t="s">
        <v>71</v>
      </c>
      <c r="B622">
        <v>20</v>
      </c>
      <c r="C622">
        <v>171.08</v>
      </c>
      <c r="D622">
        <v>2022</v>
      </c>
    </row>
    <row r="623" spans="1:4" ht="15" customHeight="1" x14ac:dyDescent="0.3">
      <c r="A623" t="s">
        <v>71</v>
      </c>
      <c r="B623">
        <v>21</v>
      </c>
      <c r="C623">
        <v>175.29</v>
      </c>
      <c r="D623">
        <v>2022</v>
      </c>
    </row>
    <row r="624" spans="1:4" ht="15" customHeight="1" x14ac:dyDescent="0.3">
      <c r="A624" t="s">
        <v>71</v>
      </c>
      <c r="B624">
        <v>22</v>
      </c>
      <c r="C624">
        <v>159.33000000000001</v>
      </c>
      <c r="D624">
        <v>2022</v>
      </c>
    </row>
    <row r="625" spans="1:4" ht="15" customHeight="1" x14ac:dyDescent="0.3">
      <c r="A625" t="s">
        <v>71</v>
      </c>
      <c r="B625">
        <v>23</v>
      </c>
      <c r="C625">
        <v>152.30000000000001</v>
      </c>
      <c r="D625">
        <v>2022</v>
      </c>
    </row>
    <row r="626" spans="1:4" ht="15" customHeight="1" x14ac:dyDescent="0.3">
      <c r="A626" t="s">
        <v>72</v>
      </c>
      <c r="B626">
        <v>0</v>
      </c>
      <c r="C626">
        <v>170.79</v>
      </c>
      <c r="D626">
        <v>2022</v>
      </c>
    </row>
    <row r="627" spans="1:4" ht="15" customHeight="1" x14ac:dyDescent="0.3">
      <c r="A627" t="s">
        <v>72</v>
      </c>
      <c r="B627">
        <v>1</v>
      </c>
      <c r="C627">
        <v>170.79</v>
      </c>
      <c r="D627">
        <v>2022</v>
      </c>
    </row>
    <row r="628" spans="1:4" ht="15" customHeight="1" x14ac:dyDescent="0.3">
      <c r="A628" t="s">
        <v>72</v>
      </c>
      <c r="B628">
        <v>2</v>
      </c>
      <c r="C628">
        <v>170.79</v>
      </c>
      <c r="D628">
        <v>2022</v>
      </c>
    </row>
    <row r="629" spans="1:4" ht="15" customHeight="1" x14ac:dyDescent="0.3">
      <c r="A629" t="s">
        <v>72</v>
      </c>
      <c r="B629">
        <v>3</v>
      </c>
      <c r="C629">
        <v>170.79</v>
      </c>
      <c r="D629">
        <v>2022</v>
      </c>
    </row>
    <row r="630" spans="1:4" ht="15" customHeight="1" x14ac:dyDescent="0.3">
      <c r="A630" t="s">
        <v>72</v>
      </c>
      <c r="B630">
        <v>4</v>
      </c>
      <c r="C630">
        <v>196.45</v>
      </c>
      <c r="D630">
        <v>2022</v>
      </c>
    </row>
    <row r="631" spans="1:4" ht="15" customHeight="1" x14ac:dyDescent="0.3">
      <c r="A631" t="s">
        <v>72</v>
      </c>
      <c r="B631">
        <v>5</v>
      </c>
      <c r="C631">
        <v>220.09</v>
      </c>
      <c r="D631">
        <v>2022</v>
      </c>
    </row>
    <row r="632" spans="1:4" ht="15" customHeight="1" x14ac:dyDescent="0.3">
      <c r="A632" t="s">
        <v>72</v>
      </c>
      <c r="B632">
        <v>6</v>
      </c>
      <c r="C632">
        <v>229.47</v>
      </c>
      <c r="D632">
        <v>2022</v>
      </c>
    </row>
    <row r="633" spans="1:4" ht="15" customHeight="1" x14ac:dyDescent="0.3">
      <c r="A633" t="s">
        <v>72</v>
      </c>
      <c r="B633">
        <v>7</v>
      </c>
      <c r="C633">
        <v>211.09</v>
      </c>
      <c r="D633">
        <v>2022</v>
      </c>
    </row>
    <row r="634" spans="1:4" ht="15" customHeight="1" x14ac:dyDescent="0.3">
      <c r="A634" t="s">
        <v>72</v>
      </c>
      <c r="B634">
        <v>8</v>
      </c>
      <c r="C634">
        <v>102.99</v>
      </c>
      <c r="D634">
        <v>2022</v>
      </c>
    </row>
    <row r="635" spans="1:4" ht="15" customHeight="1" x14ac:dyDescent="0.3">
      <c r="A635" t="s">
        <v>72</v>
      </c>
      <c r="B635">
        <v>9</v>
      </c>
      <c r="C635">
        <v>70.790000000000006</v>
      </c>
      <c r="D635">
        <v>2022</v>
      </c>
    </row>
    <row r="636" spans="1:4" ht="15" customHeight="1" x14ac:dyDescent="0.3">
      <c r="A636" t="s">
        <v>72</v>
      </c>
      <c r="B636">
        <v>10</v>
      </c>
      <c r="C636">
        <v>52.78</v>
      </c>
      <c r="D636">
        <v>2022</v>
      </c>
    </row>
    <row r="637" spans="1:4" ht="15" customHeight="1" x14ac:dyDescent="0.3">
      <c r="A637" t="s">
        <v>72</v>
      </c>
      <c r="B637">
        <v>11</v>
      </c>
      <c r="C637">
        <v>106.66</v>
      </c>
      <c r="D637">
        <v>2022</v>
      </c>
    </row>
    <row r="638" spans="1:4" ht="15" customHeight="1" x14ac:dyDescent="0.3">
      <c r="A638" t="s">
        <v>72</v>
      </c>
      <c r="B638">
        <v>12</v>
      </c>
      <c r="C638">
        <v>106.66</v>
      </c>
      <c r="D638">
        <v>2022</v>
      </c>
    </row>
    <row r="639" spans="1:4" ht="15" customHeight="1" x14ac:dyDescent="0.3">
      <c r="A639" t="s">
        <v>72</v>
      </c>
      <c r="B639">
        <v>13</v>
      </c>
      <c r="C639">
        <v>134.72</v>
      </c>
      <c r="D639">
        <v>2022</v>
      </c>
    </row>
    <row r="640" spans="1:4" ht="15" customHeight="1" x14ac:dyDescent="0.3">
      <c r="A640" t="s">
        <v>72</v>
      </c>
      <c r="B640">
        <v>14</v>
      </c>
      <c r="C640">
        <v>164.72</v>
      </c>
      <c r="D640">
        <v>2022</v>
      </c>
    </row>
    <row r="641" spans="1:4" ht="15" customHeight="1" x14ac:dyDescent="0.3">
      <c r="A641" t="s">
        <v>72</v>
      </c>
      <c r="B641">
        <v>15</v>
      </c>
      <c r="C641">
        <v>164.72</v>
      </c>
      <c r="D641">
        <v>2022</v>
      </c>
    </row>
    <row r="642" spans="1:4" ht="15" customHeight="1" x14ac:dyDescent="0.3">
      <c r="A642" t="s">
        <v>72</v>
      </c>
      <c r="B642">
        <v>16</v>
      </c>
      <c r="C642">
        <v>80.3</v>
      </c>
      <c r="D642">
        <v>2022</v>
      </c>
    </row>
    <row r="643" spans="1:4" ht="15" customHeight="1" x14ac:dyDescent="0.3">
      <c r="A643" t="s">
        <v>72</v>
      </c>
      <c r="B643">
        <v>17</v>
      </c>
      <c r="C643">
        <v>49.72</v>
      </c>
      <c r="D643">
        <v>2022</v>
      </c>
    </row>
    <row r="644" spans="1:4" ht="15" customHeight="1" x14ac:dyDescent="0.3">
      <c r="A644" t="s">
        <v>72</v>
      </c>
      <c r="B644">
        <v>18</v>
      </c>
      <c r="C644">
        <v>44.91</v>
      </c>
      <c r="D644">
        <v>2022</v>
      </c>
    </row>
    <row r="645" spans="1:4" ht="15" customHeight="1" x14ac:dyDescent="0.3">
      <c r="A645" t="s">
        <v>72</v>
      </c>
      <c r="B645">
        <v>19</v>
      </c>
      <c r="C645">
        <v>106.11</v>
      </c>
      <c r="D645">
        <v>2022</v>
      </c>
    </row>
    <row r="646" spans="1:4" ht="15" customHeight="1" x14ac:dyDescent="0.3">
      <c r="A646" t="s">
        <v>72</v>
      </c>
      <c r="B646">
        <v>20</v>
      </c>
      <c r="C646">
        <v>114.55</v>
      </c>
      <c r="D646">
        <v>2022</v>
      </c>
    </row>
    <row r="647" spans="1:4" ht="15" customHeight="1" x14ac:dyDescent="0.3">
      <c r="A647" t="s">
        <v>72</v>
      </c>
      <c r="B647">
        <v>21</v>
      </c>
      <c r="C647">
        <v>114.55</v>
      </c>
      <c r="D647">
        <v>2022</v>
      </c>
    </row>
    <row r="648" spans="1:4" ht="15" customHeight="1" x14ac:dyDescent="0.3">
      <c r="A648" t="s">
        <v>72</v>
      </c>
      <c r="B648">
        <v>22</v>
      </c>
      <c r="C648">
        <v>114.55</v>
      </c>
      <c r="D648">
        <v>2022</v>
      </c>
    </row>
    <row r="649" spans="1:4" ht="15" customHeight="1" x14ac:dyDescent="0.3">
      <c r="A649" t="s">
        <v>72</v>
      </c>
      <c r="B649">
        <v>23</v>
      </c>
      <c r="C649">
        <v>114.55</v>
      </c>
      <c r="D649">
        <v>2022</v>
      </c>
    </row>
    <row r="650" spans="1:4" ht="15" customHeight="1" x14ac:dyDescent="0.3">
      <c r="A650" t="s">
        <v>73</v>
      </c>
      <c r="B650">
        <v>0</v>
      </c>
      <c r="C650">
        <v>106.3</v>
      </c>
      <c r="D650">
        <v>2022</v>
      </c>
    </row>
    <row r="651" spans="1:4" ht="15" customHeight="1" x14ac:dyDescent="0.3">
      <c r="A651" t="s">
        <v>73</v>
      </c>
      <c r="B651">
        <v>1</v>
      </c>
      <c r="C651">
        <v>106.3</v>
      </c>
      <c r="D651">
        <v>2022</v>
      </c>
    </row>
    <row r="652" spans="1:4" ht="15" customHeight="1" x14ac:dyDescent="0.3">
      <c r="A652" t="s">
        <v>73</v>
      </c>
      <c r="B652">
        <v>2</v>
      </c>
      <c r="C652">
        <v>106.3</v>
      </c>
      <c r="D652">
        <v>2022</v>
      </c>
    </row>
    <row r="653" spans="1:4" ht="15" customHeight="1" x14ac:dyDescent="0.3">
      <c r="A653" t="s">
        <v>73</v>
      </c>
      <c r="B653">
        <v>3</v>
      </c>
      <c r="C653">
        <v>106.3</v>
      </c>
      <c r="D653">
        <v>2022</v>
      </c>
    </row>
    <row r="654" spans="1:4" ht="15" customHeight="1" x14ac:dyDescent="0.3">
      <c r="A654" t="s">
        <v>73</v>
      </c>
      <c r="B654">
        <v>4</v>
      </c>
      <c r="C654">
        <v>106.3</v>
      </c>
      <c r="D654">
        <v>2022</v>
      </c>
    </row>
    <row r="655" spans="1:4" ht="15" customHeight="1" x14ac:dyDescent="0.3">
      <c r="A655" t="s">
        <v>73</v>
      </c>
      <c r="B655">
        <v>5</v>
      </c>
      <c r="C655">
        <v>106.3</v>
      </c>
      <c r="D655">
        <v>2022</v>
      </c>
    </row>
    <row r="656" spans="1:4" ht="15" customHeight="1" x14ac:dyDescent="0.3">
      <c r="A656" t="s">
        <v>73</v>
      </c>
      <c r="B656">
        <v>6</v>
      </c>
      <c r="C656">
        <v>138.11000000000001</v>
      </c>
      <c r="D656">
        <v>2022</v>
      </c>
    </row>
    <row r="657" spans="1:4" ht="15" customHeight="1" x14ac:dyDescent="0.3">
      <c r="A657" t="s">
        <v>73</v>
      </c>
      <c r="B657">
        <v>7</v>
      </c>
      <c r="C657">
        <v>146.44999999999999</v>
      </c>
      <c r="D657">
        <v>2022</v>
      </c>
    </row>
    <row r="658" spans="1:4" ht="15" customHeight="1" x14ac:dyDescent="0.3">
      <c r="A658" t="s">
        <v>73</v>
      </c>
      <c r="B658">
        <v>8</v>
      </c>
      <c r="C658">
        <v>74.22</v>
      </c>
      <c r="D658">
        <v>2022</v>
      </c>
    </row>
    <row r="659" spans="1:4" ht="15" customHeight="1" x14ac:dyDescent="0.3">
      <c r="A659" t="s">
        <v>73</v>
      </c>
      <c r="B659">
        <v>9</v>
      </c>
      <c r="C659">
        <v>65.599999999999994</v>
      </c>
      <c r="D659">
        <v>2022</v>
      </c>
    </row>
    <row r="660" spans="1:4" ht="15" customHeight="1" x14ac:dyDescent="0.3">
      <c r="A660" t="s">
        <v>73</v>
      </c>
      <c r="B660">
        <v>10</v>
      </c>
      <c r="C660">
        <v>96.77</v>
      </c>
      <c r="D660">
        <v>2022</v>
      </c>
    </row>
    <row r="661" spans="1:4" ht="15" customHeight="1" x14ac:dyDescent="0.3">
      <c r="A661" t="s">
        <v>73</v>
      </c>
      <c r="B661">
        <v>11</v>
      </c>
      <c r="C661">
        <v>156.75</v>
      </c>
      <c r="D661">
        <v>2022</v>
      </c>
    </row>
    <row r="662" spans="1:4" ht="15" customHeight="1" x14ac:dyDescent="0.3">
      <c r="A662" t="s">
        <v>73</v>
      </c>
      <c r="B662">
        <v>12</v>
      </c>
      <c r="C662">
        <v>61.71</v>
      </c>
      <c r="D662">
        <v>2022</v>
      </c>
    </row>
    <row r="663" spans="1:4" ht="15" customHeight="1" x14ac:dyDescent="0.3">
      <c r="A663" t="s">
        <v>73</v>
      </c>
      <c r="B663">
        <v>13</v>
      </c>
      <c r="C663">
        <v>53.63</v>
      </c>
      <c r="D663">
        <v>2022</v>
      </c>
    </row>
    <row r="664" spans="1:4" ht="15" customHeight="1" x14ac:dyDescent="0.3">
      <c r="A664" t="s">
        <v>73</v>
      </c>
      <c r="B664">
        <v>14</v>
      </c>
      <c r="C664">
        <v>53.63</v>
      </c>
      <c r="D664">
        <v>2022</v>
      </c>
    </row>
    <row r="665" spans="1:4" ht="15" customHeight="1" x14ac:dyDescent="0.3">
      <c r="A665" t="s">
        <v>73</v>
      </c>
      <c r="B665">
        <v>15</v>
      </c>
      <c r="C665">
        <v>77.239999999999995</v>
      </c>
      <c r="D665">
        <v>2022</v>
      </c>
    </row>
    <row r="666" spans="1:4" ht="15" customHeight="1" x14ac:dyDescent="0.3">
      <c r="A666" t="s">
        <v>73</v>
      </c>
      <c r="B666">
        <v>16</v>
      </c>
      <c r="C666">
        <v>95.41</v>
      </c>
      <c r="D666">
        <v>2022</v>
      </c>
    </row>
    <row r="667" spans="1:4" ht="15" customHeight="1" x14ac:dyDescent="0.3">
      <c r="A667" t="s">
        <v>73</v>
      </c>
      <c r="B667">
        <v>17</v>
      </c>
      <c r="C667">
        <v>0</v>
      </c>
      <c r="D667">
        <v>2022</v>
      </c>
    </row>
    <row r="668" spans="1:4" ht="15" customHeight="1" x14ac:dyDescent="0.3">
      <c r="A668" t="s">
        <v>73</v>
      </c>
      <c r="B668">
        <v>18</v>
      </c>
      <c r="C668">
        <v>0.12</v>
      </c>
      <c r="D668">
        <v>2022</v>
      </c>
    </row>
    <row r="669" spans="1:4" ht="15" customHeight="1" x14ac:dyDescent="0.3">
      <c r="A669" t="s">
        <v>73</v>
      </c>
      <c r="B669">
        <v>19</v>
      </c>
      <c r="C669">
        <v>63.55</v>
      </c>
      <c r="D669">
        <v>2022</v>
      </c>
    </row>
    <row r="670" spans="1:4" ht="15" customHeight="1" x14ac:dyDescent="0.3">
      <c r="A670" t="s">
        <v>73</v>
      </c>
      <c r="B670">
        <v>20</v>
      </c>
      <c r="C670">
        <v>85.65</v>
      </c>
      <c r="D670">
        <v>2022</v>
      </c>
    </row>
    <row r="671" spans="1:4" ht="15" customHeight="1" x14ac:dyDescent="0.3">
      <c r="A671" t="s">
        <v>73</v>
      </c>
      <c r="B671">
        <v>21</v>
      </c>
      <c r="C671">
        <v>85.65</v>
      </c>
      <c r="D671">
        <v>2022</v>
      </c>
    </row>
    <row r="672" spans="1:4" ht="15" customHeight="1" x14ac:dyDescent="0.3">
      <c r="A672" t="s">
        <v>73</v>
      </c>
      <c r="B672">
        <v>22</v>
      </c>
      <c r="C672">
        <v>85.65</v>
      </c>
      <c r="D672">
        <v>2022</v>
      </c>
    </row>
    <row r="673" spans="1:4" ht="15" customHeight="1" x14ac:dyDescent="0.3">
      <c r="A673" t="s">
        <v>73</v>
      </c>
      <c r="B673">
        <v>23</v>
      </c>
      <c r="C673">
        <v>97.22</v>
      </c>
      <c r="D673">
        <v>2022</v>
      </c>
    </row>
    <row r="674" spans="1:4" ht="15" customHeight="1" x14ac:dyDescent="0.3">
      <c r="A674" t="s">
        <v>74</v>
      </c>
      <c r="B674">
        <v>0</v>
      </c>
      <c r="C674">
        <v>81.849999999999994</v>
      </c>
      <c r="D674">
        <v>2022</v>
      </c>
    </row>
    <row r="675" spans="1:4" ht="15" customHeight="1" x14ac:dyDescent="0.3">
      <c r="A675" t="s">
        <v>74</v>
      </c>
      <c r="B675">
        <v>1</v>
      </c>
      <c r="C675">
        <v>89.5</v>
      </c>
      <c r="D675">
        <v>2022</v>
      </c>
    </row>
    <row r="676" spans="1:4" ht="15" customHeight="1" x14ac:dyDescent="0.3">
      <c r="A676" t="s">
        <v>74</v>
      </c>
      <c r="B676">
        <v>2</v>
      </c>
      <c r="C676">
        <v>81.849999999999994</v>
      </c>
      <c r="D676">
        <v>2022</v>
      </c>
    </row>
    <row r="677" spans="1:4" ht="15" customHeight="1" x14ac:dyDescent="0.3">
      <c r="A677" t="s">
        <v>74</v>
      </c>
      <c r="B677">
        <v>3</v>
      </c>
      <c r="C677">
        <v>81.849999999999994</v>
      </c>
      <c r="D677">
        <v>2022</v>
      </c>
    </row>
    <row r="678" spans="1:4" ht="15" customHeight="1" x14ac:dyDescent="0.3">
      <c r="A678" t="s">
        <v>74</v>
      </c>
      <c r="B678">
        <v>4</v>
      </c>
      <c r="C678">
        <v>81.849999999999994</v>
      </c>
      <c r="D678">
        <v>2022</v>
      </c>
    </row>
    <row r="679" spans="1:4" ht="15" customHeight="1" x14ac:dyDescent="0.3">
      <c r="A679" t="s">
        <v>74</v>
      </c>
      <c r="B679">
        <v>5</v>
      </c>
      <c r="C679">
        <v>81.849999999999994</v>
      </c>
      <c r="D679">
        <v>2022</v>
      </c>
    </row>
    <row r="680" spans="1:4" ht="15" customHeight="1" x14ac:dyDescent="0.3">
      <c r="A680" t="s">
        <v>74</v>
      </c>
      <c r="B680">
        <v>6</v>
      </c>
      <c r="C680">
        <v>81.849999999999994</v>
      </c>
      <c r="D680">
        <v>2022</v>
      </c>
    </row>
    <row r="681" spans="1:4" ht="15" customHeight="1" x14ac:dyDescent="0.3">
      <c r="A681" t="s">
        <v>74</v>
      </c>
      <c r="B681">
        <v>7</v>
      </c>
      <c r="C681">
        <v>78.75</v>
      </c>
      <c r="D681">
        <v>2022</v>
      </c>
    </row>
    <row r="682" spans="1:4" ht="15" customHeight="1" x14ac:dyDescent="0.3">
      <c r="A682" t="s">
        <v>74</v>
      </c>
      <c r="B682">
        <v>8</v>
      </c>
      <c r="C682">
        <v>71.23</v>
      </c>
      <c r="D682">
        <v>2022</v>
      </c>
    </row>
    <row r="683" spans="1:4" ht="15" customHeight="1" x14ac:dyDescent="0.3">
      <c r="A683" t="s">
        <v>74</v>
      </c>
      <c r="B683">
        <v>9</v>
      </c>
      <c r="C683">
        <v>54.08</v>
      </c>
      <c r="D683">
        <v>2022</v>
      </c>
    </row>
    <row r="684" spans="1:4" ht="15" customHeight="1" x14ac:dyDescent="0.3">
      <c r="A684" t="s">
        <v>74</v>
      </c>
      <c r="B684">
        <v>10</v>
      </c>
      <c r="C684">
        <v>52.83</v>
      </c>
      <c r="D684">
        <v>2022</v>
      </c>
    </row>
    <row r="685" spans="1:4" ht="15" customHeight="1" x14ac:dyDescent="0.3">
      <c r="A685" t="s">
        <v>74</v>
      </c>
      <c r="B685">
        <v>11</v>
      </c>
      <c r="C685">
        <v>53.01</v>
      </c>
      <c r="D685">
        <v>2022</v>
      </c>
    </row>
    <row r="686" spans="1:4" ht="15" customHeight="1" x14ac:dyDescent="0.3">
      <c r="A686" t="s">
        <v>74</v>
      </c>
      <c r="B686">
        <v>12</v>
      </c>
      <c r="C686">
        <v>30.25</v>
      </c>
      <c r="D686">
        <v>2022</v>
      </c>
    </row>
    <row r="687" spans="1:4" ht="15" customHeight="1" x14ac:dyDescent="0.3">
      <c r="A687" t="s">
        <v>74</v>
      </c>
      <c r="B687">
        <v>13</v>
      </c>
      <c r="C687">
        <v>0.38</v>
      </c>
      <c r="D687">
        <v>2022</v>
      </c>
    </row>
    <row r="688" spans="1:4" ht="15" customHeight="1" x14ac:dyDescent="0.3">
      <c r="A688" t="s">
        <v>74</v>
      </c>
      <c r="B688">
        <v>14</v>
      </c>
      <c r="C688">
        <v>0</v>
      </c>
      <c r="D688">
        <v>2022</v>
      </c>
    </row>
    <row r="689" spans="1:4" ht="15" customHeight="1" x14ac:dyDescent="0.3">
      <c r="A689" t="s">
        <v>74</v>
      </c>
      <c r="B689">
        <v>15</v>
      </c>
      <c r="C689">
        <v>0</v>
      </c>
      <c r="D689">
        <v>2022</v>
      </c>
    </row>
    <row r="690" spans="1:4" ht="15" customHeight="1" x14ac:dyDescent="0.3">
      <c r="A690" t="s">
        <v>74</v>
      </c>
      <c r="B690">
        <v>16</v>
      </c>
      <c r="C690">
        <v>0</v>
      </c>
      <c r="D690">
        <v>2022</v>
      </c>
    </row>
    <row r="691" spans="1:4" ht="15" customHeight="1" x14ac:dyDescent="0.3">
      <c r="A691" t="s">
        <v>74</v>
      </c>
      <c r="B691">
        <v>17</v>
      </c>
      <c r="C691">
        <v>0</v>
      </c>
      <c r="D691">
        <v>2022</v>
      </c>
    </row>
    <row r="692" spans="1:4" ht="15" customHeight="1" x14ac:dyDescent="0.3">
      <c r="A692" t="s">
        <v>74</v>
      </c>
      <c r="B692">
        <v>18</v>
      </c>
      <c r="C692">
        <v>0</v>
      </c>
      <c r="D692">
        <v>2022</v>
      </c>
    </row>
    <row r="693" spans="1:4" ht="15" customHeight="1" x14ac:dyDescent="0.3">
      <c r="A693" t="s">
        <v>74</v>
      </c>
      <c r="B693">
        <v>19</v>
      </c>
      <c r="C693">
        <v>50.75</v>
      </c>
      <c r="D693">
        <v>2022</v>
      </c>
    </row>
    <row r="694" spans="1:4" ht="15" customHeight="1" x14ac:dyDescent="0.3">
      <c r="A694" t="s">
        <v>74</v>
      </c>
      <c r="B694">
        <v>20</v>
      </c>
      <c r="C694">
        <v>112.62</v>
      </c>
      <c r="D694">
        <v>2022</v>
      </c>
    </row>
    <row r="695" spans="1:4" ht="15" customHeight="1" x14ac:dyDescent="0.3">
      <c r="A695" t="s">
        <v>74</v>
      </c>
      <c r="B695">
        <v>21</v>
      </c>
      <c r="C695">
        <v>115.38</v>
      </c>
      <c r="D695">
        <v>2022</v>
      </c>
    </row>
    <row r="696" spans="1:4" ht="15" customHeight="1" x14ac:dyDescent="0.3">
      <c r="A696" t="s">
        <v>74</v>
      </c>
      <c r="B696">
        <v>22</v>
      </c>
      <c r="C696">
        <v>115.98</v>
      </c>
      <c r="D696">
        <v>2022</v>
      </c>
    </row>
    <row r="697" spans="1:4" ht="15" customHeight="1" x14ac:dyDescent="0.3">
      <c r="A697" t="s">
        <v>74</v>
      </c>
      <c r="B697">
        <v>23</v>
      </c>
      <c r="C697">
        <v>85.7</v>
      </c>
      <c r="D697">
        <v>2022</v>
      </c>
    </row>
    <row r="698" spans="1:4" ht="15" customHeight="1" x14ac:dyDescent="0.3">
      <c r="A698" t="s">
        <v>75</v>
      </c>
      <c r="B698">
        <v>0</v>
      </c>
      <c r="C698">
        <v>70.69</v>
      </c>
      <c r="D698">
        <v>2022</v>
      </c>
    </row>
    <row r="699" spans="1:4" ht="15" customHeight="1" x14ac:dyDescent="0.3">
      <c r="A699" t="s">
        <v>75</v>
      </c>
      <c r="B699">
        <v>1</v>
      </c>
      <c r="C699">
        <v>73.42</v>
      </c>
      <c r="D699">
        <v>2022</v>
      </c>
    </row>
    <row r="700" spans="1:4" ht="15" customHeight="1" x14ac:dyDescent="0.3">
      <c r="A700" t="s">
        <v>75</v>
      </c>
      <c r="B700">
        <v>2</v>
      </c>
      <c r="C700">
        <v>74.989999999999995</v>
      </c>
      <c r="D700">
        <v>2022</v>
      </c>
    </row>
    <row r="701" spans="1:4" ht="15" customHeight="1" x14ac:dyDescent="0.3">
      <c r="A701" t="s">
        <v>75</v>
      </c>
      <c r="B701">
        <v>3</v>
      </c>
      <c r="C701">
        <v>76.260000000000005</v>
      </c>
      <c r="D701">
        <v>2022</v>
      </c>
    </row>
    <row r="702" spans="1:4" ht="15" customHeight="1" x14ac:dyDescent="0.3">
      <c r="A702" t="s">
        <v>75</v>
      </c>
      <c r="B702">
        <v>4</v>
      </c>
      <c r="C702">
        <v>75.03</v>
      </c>
      <c r="D702">
        <v>2022</v>
      </c>
    </row>
    <row r="703" spans="1:4" ht="15" customHeight="1" x14ac:dyDescent="0.3">
      <c r="A703" t="s">
        <v>75</v>
      </c>
      <c r="B703">
        <v>5</v>
      </c>
      <c r="C703">
        <v>74.78</v>
      </c>
      <c r="D703">
        <v>2022</v>
      </c>
    </row>
    <row r="704" spans="1:4" ht="15" customHeight="1" x14ac:dyDescent="0.3">
      <c r="A704" t="s">
        <v>75</v>
      </c>
      <c r="B704">
        <v>6</v>
      </c>
      <c r="C704">
        <v>74.78</v>
      </c>
      <c r="D704">
        <v>2022</v>
      </c>
    </row>
    <row r="705" spans="1:4" ht="15" customHeight="1" x14ac:dyDescent="0.3">
      <c r="A705" t="s">
        <v>75</v>
      </c>
      <c r="B705">
        <v>7</v>
      </c>
      <c r="C705">
        <v>73.66</v>
      </c>
      <c r="D705">
        <v>2022</v>
      </c>
    </row>
    <row r="706" spans="1:4" ht="15" customHeight="1" x14ac:dyDescent="0.3">
      <c r="A706" t="s">
        <v>75</v>
      </c>
      <c r="B706">
        <v>8</v>
      </c>
      <c r="C706">
        <v>27.24</v>
      </c>
      <c r="D706">
        <v>2022</v>
      </c>
    </row>
    <row r="707" spans="1:4" ht="15" customHeight="1" x14ac:dyDescent="0.3">
      <c r="A707" t="s">
        <v>75</v>
      </c>
      <c r="B707">
        <v>9</v>
      </c>
      <c r="C707">
        <v>0</v>
      </c>
      <c r="D707">
        <v>2022</v>
      </c>
    </row>
    <row r="708" spans="1:4" ht="15" customHeight="1" x14ac:dyDescent="0.3">
      <c r="A708" t="s">
        <v>75</v>
      </c>
      <c r="B708">
        <v>10</v>
      </c>
      <c r="C708">
        <v>0</v>
      </c>
      <c r="D708">
        <v>2022</v>
      </c>
    </row>
    <row r="709" spans="1:4" ht="15" customHeight="1" x14ac:dyDescent="0.3">
      <c r="A709" t="s">
        <v>75</v>
      </c>
      <c r="B709">
        <v>11</v>
      </c>
      <c r="C709">
        <v>0</v>
      </c>
      <c r="D709">
        <v>2022</v>
      </c>
    </row>
    <row r="710" spans="1:4" ht="15" customHeight="1" x14ac:dyDescent="0.3">
      <c r="A710" t="s">
        <v>75</v>
      </c>
      <c r="B710">
        <v>12</v>
      </c>
      <c r="C710">
        <v>0</v>
      </c>
      <c r="D710">
        <v>2022</v>
      </c>
    </row>
    <row r="711" spans="1:4" ht="15" customHeight="1" x14ac:dyDescent="0.3">
      <c r="A711" t="s">
        <v>75</v>
      </c>
      <c r="B711">
        <v>13</v>
      </c>
      <c r="C711">
        <v>0</v>
      </c>
      <c r="D711">
        <v>2022</v>
      </c>
    </row>
    <row r="712" spans="1:4" ht="15" customHeight="1" x14ac:dyDescent="0.3">
      <c r="A712" t="s">
        <v>75</v>
      </c>
      <c r="B712">
        <v>14</v>
      </c>
      <c r="C712">
        <v>0</v>
      </c>
      <c r="D712">
        <v>2022</v>
      </c>
    </row>
    <row r="713" spans="1:4" ht="15" customHeight="1" x14ac:dyDescent="0.3">
      <c r="A713" t="s">
        <v>75</v>
      </c>
      <c r="B713">
        <v>15</v>
      </c>
      <c r="C713">
        <v>0</v>
      </c>
      <c r="D713">
        <v>2022</v>
      </c>
    </row>
    <row r="714" spans="1:4" ht="15" customHeight="1" x14ac:dyDescent="0.3">
      <c r="A714" t="s">
        <v>75</v>
      </c>
      <c r="B714">
        <v>16</v>
      </c>
      <c r="C714">
        <v>0</v>
      </c>
      <c r="D714">
        <v>2022</v>
      </c>
    </row>
    <row r="715" spans="1:4" ht="15" customHeight="1" x14ac:dyDescent="0.3">
      <c r="A715" t="s">
        <v>75</v>
      </c>
      <c r="B715">
        <v>17</v>
      </c>
      <c r="C715">
        <v>0</v>
      </c>
      <c r="D715">
        <v>2022</v>
      </c>
    </row>
    <row r="716" spans="1:4" ht="15" customHeight="1" x14ac:dyDescent="0.3">
      <c r="A716" t="s">
        <v>75</v>
      </c>
      <c r="B716">
        <v>18</v>
      </c>
      <c r="C716">
        <v>0</v>
      </c>
      <c r="D716">
        <v>2022</v>
      </c>
    </row>
    <row r="717" spans="1:4" ht="15" customHeight="1" x14ac:dyDescent="0.3">
      <c r="A717" t="s">
        <v>75</v>
      </c>
      <c r="B717">
        <v>19</v>
      </c>
      <c r="C717">
        <v>53.48</v>
      </c>
      <c r="D717">
        <v>2022</v>
      </c>
    </row>
    <row r="718" spans="1:4" ht="15" customHeight="1" x14ac:dyDescent="0.3">
      <c r="A718" t="s">
        <v>75</v>
      </c>
      <c r="B718">
        <v>20</v>
      </c>
      <c r="C718">
        <v>82.26</v>
      </c>
      <c r="D718">
        <v>2022</v>
      </c>
    </row>
    <row r="719" spans="1:4" ht="15" customHeight="1" x14ac:dyDescent="0.3">
      <c r="A719" t="s">
        <v>75</v>
      </c>
      <c r="B719">
        <v>21</v>
      </c>
      <c r="C719">
        <v>80.53</v>
      </c>
      <c r="D719">
        <v>2022</v>
      </c>
    </row>
    <row r="720" spans="1:4" ht="15" customHeight="1" x14ac:dyDescent="0.3">
      <c r="A720" t="s">
        <v>75</v>
      </c>
      <c r="B720">
        <v>22</v>
      </c>
      <c r="C720">
        <v>78.819999999999993</v>
      </c>
      <c r="D720">
        <v>2022</v>
      </c>
    </row>
    <row r="721" spans="1:4" ht="15" customHeight="1" x14ac:dyDescent="0.3">
      <c r="A721" t="s">
        <v>75</v>
      </c>
      <c r="B721">
        <v>23</v>
      </c>
      <c r="C721">
        <v>75.739999999999995</v>
      </c>
      <c r="D721">
        <v>2022</v>
      </c>
    </row>
    <row r="722" spans="1:4" ht="15" customHeight="1" x14ac:dyDescent="0.3">
      <c r="A722" t="s">
        <v>76</v>
      </c>
      <c r="B722">
        <v>0</v>
      </c>
      <c r="C722">
        <v>69.569999999999993</v>
      </c>
      <c r="D722">
        <v>2022</v>
      </c>
    </row>
    <row r="723" spans="1:4" ht="15" customHeight="1" x14ac:dyDescent="0.3">
      <c r="A723" t="s">
        <v>76</v>
      </c>
      <c r="B723">
        <v>1</v>
      </c>
      <c r="C723">
        <v>69.98</v>
      </c>
      <c r="D723">
        <v>2022</v>
      </c>
    </row>
    <row r="724" spans="1:4" ht="15" customHeight="1" x14ac:dyDescent="0.3">
      <c r="A724" t="s">
        <v>76</v>
      </c>
      <c r="B724">
        <v>2</v>
      </c>
      <c r="C724">
        <v>70.73</v>
      </c>
      <c r="D724">
        <v>2022</v>
      </c>
    </row>
    <row r="725" spans="1:4" ht="15" customHeight="1" x14ac:dyDescent="0.3">
      <c r="A725" t="s">
        <v>76</v>
      </c>
      <c r="B725">
        <v>3</v>
      </c>
      <c r="C725">
        <v>70.73</v>
      </c>
      <c r="D725">
        <v>2022</v>
      </c>
    </row>
    <row r="726" spans="1:4" ht="15" customHeight="1" x14ac:dyDescent="0.3">
      <c r="A726" t="s">
        <v>76</v>
      </c>
      <c r="B726">
        <v>4</v>
      </c>
      <c r="C726">
        <v>70.73</v>
      </c>
      <c r="D726">
        <v>2022</v>
      </c>
    </row>
    <row r="727" spans="1:4" ht="15" customHeight="1" x14ac:dyDescent="0.3">
      <c r="A727" t="s">
        <v>76</v>
      </c>
      <c r="B727">
        <v>5</v>
      </c>
      <c r="C727">
        <v>72.61</v>
      </c>
      <c r="D727">
        <v>2022</v>
      </c>
    </row>
    <row r="728" spans="1:4" ht="15" customHeight="1" x14ac:dyDescent="0.3">
      <c r="A728" t="s">
        <v>76</v>
      </c>
      <c r="B728">
        <v>6</v>
      </c>
      <c r="C728">
        <v>82.63</v>
      </c>
      <c r="D728">
        <v>2022</v>
      </c>
    </row>
    <row r="729" spans="1:4" ht="15" customHeight="1" x14ac:dyDescent="0.3">
      <c r="A729" t="s">
        <v>76</v>
      </c>
      <c r="B729">
        <v>7</v>
      </c>
      <c r="C729">
        <v>79.39</v>
      </c>
      <c r="D729">
        <v>2022</v>
      </c>
    </row>
    <row r="730" spans="1:4" ht="15" customHeight="1" x14ac:dyDescent="0.3">
      <c r="A730" t="s">
        <v>76</v>
      </c>
      <c r="B730">
        <v>8</v>
      </c>
      <c r="C730">
        <v>55.26</v>
      </c>
      <c r="D730">
        <v>2022</v>
      </c>
    </row>
    <row r="731" spans="1:4" ht="15" customHeight="1" x14ac:dyDescent="0.3">
      <c r="A731" t="s">
        <v>76</v>
      </c>
      <c r="B731">
        <v>9</v>
      </c>
      <c r="C731">
        <v>49.2</v>
      </c>
      <c r="D731">
        <v>2022</v>
      </c>
    </row>
    <row r="732" spans="1:4" ht="15" customHeight="1" x14ac:dyDescent="0.3">
      <c r="A732" t="s">
        <v>76</v>
      </c>
      <c r="B732">
        <v>10</v>
      </c>
      <c r="C732">
        <v>38.729999999999997</v>
      </c>
      <c r="D732">
        <v>2022</v>
      </c>
    </row>
    <row r="733" spans="1:4" ht="15" customHeight="1" x14ac:dyDescent="0.3">
      <c r="A733" t="s">
        <v>76</v>
      </c>
      <c r="B733">
        <v>11</v>
      </c>
      <c r="C733">
        <v>38.729999999999997</v>
      </c>
      <c r="D733">
        <v>2022</v>
      </c>
    </row>
    <row r="734" spans="1:4" ht="15" customHeight="1" x14ac:dyDescent="0.3">
      <c r="A734" t="s">
        <v>76</v>
      </c>
      <c r="B734">
        <v>12</v>
      </c>
      <c r="C734">
        <v>38.729999999999997</v>
      </c>
      <c r="D734">
        <v>2022</v>
      </c>
    </row>
    <row r="735" spans="1:4" ht="15" customHeight="1" x14ac:dyDescent="0.3">
      <c r="A735" t="s">
        <v>76</v>
      </c>
      <c r="B735">
        <v>13</v>
      </c>
      <c r="C735">
        <v>38.729999999999997</v>
      </c>
      <c r="D735">
        <v>2022</v>
      </c>
    </row>
    <row r="736" spans="1:4" ht="15" customHeight="1" x14ac:dyDescent="0.3">
      <c r="A736" t="s">
        <v>76</v>
      </c>
      <c r="B736">
        <v>14</v>
      </c>
      <c r="C736">
        <v>38.729999999999997</v>
      </c>
      <c r="D736">
        <v>2022</v>
      </c>
    </row>
    <row r="737" spans="1:4" ht="15" customHeight="1" x14ac:dyDescent="0.3">
      <c r="A737" t="s">
        <v>76</v>
      </c>
      <c r="B737">
        <v>15</v>
      </c>
      <c r="C737">
        <v>38.729999999999997</v>
      </c>
      <c r="D737">
        <v>2022</v>
      </c>
    </row>
    <row r="738" spans="1:4" ht="15" customHeight="1" x14ac:dyDescent="0.3">
      <c r="A738" t="s">
        <v>76</v>
      </c>
      <c r="B738">
        <v>16</v>
      </c>
      <c r="C738">
        <v>38.729999999999997</v>
      </c>
      <c r="D738">
        <v>2022</v>
      </c>
    </row>
    <row r="739" spans="1:4" ht="15" customHeight="1" x14ac:dyDescent="0.3">
      <c r="A739" t="s">
        <v>76</v>
      </c>
      <c r="B739">
        <v>17</v>
      </c>
      <c r="C739">
        <v>38.729999999999997</v>
      </c>
      <c r="D739">
        <v>2022</v>
      </c>
    </row>
    <row r="740" spans="1:4" ht="15" customHeight="1" x14ac:dyDescent="0.3">
      <c r="A740" t="s">
        <v>76</v>
      </c>
      <c r="B740">
        <v>18</v>
      </c>
      <c r="C740">
        <v>46.95</v>
      </c>
      <c r="D740">
        <v>2022</v>
      </c>
    </row>
    <row r="741" spans="1:4" ht="15" customHeight="1" x14ac:dyDescent="0.3">
      <c r="A741" t="s">
        <v>76</v>
      </c>
      <c r="B741">
        <v>19</v>
      </c>
      <c r="C741">
        <v>85.12</v>
      </c>
      <c r="D741">
        <v>2022</v>
      </c>
    </row>
    <row r="742" spans="1:4" ht="15" customHeight="1" x14ac:dyDescent="0.3">
      <c r="A742" t="s">
        <v>76</v>
      </c>
      <c r="B742">
        <v>20</v>
      </c>
      <c r="C742">
        <v>84.48</v>
      </c>
      <c r="D742">
        <v>2022</v>
      </c>
    </row>
    <row r="743" spans="1:4" ht="15" customHeight="1" x14ac:dyDescent="0.3">
      <c r="A743" t="s">
        <v>76</v>
      </c>
      <c r="B743">
        <v>21</v>
      </c>
      <c r="C743">
        <v>83.88</v>
      </c>
      <c r="D743">
        <v>2022</v>
      </c>
    </row>
    <row r="744" spans="1:4" ht="15" customHeight="1" x14ac:dyDescent="0.3">
      <c r="A744" t="s">
        <v>76</v>
      </c>
      <c r="B744">
        <v>22</v>
      </c>
      <c r="C744">
        <v>85.1</v>
      </c>
      <c r="D744">
        <v>2022</v>
      </c>
    </row>
    <row r="745" spans="1:4" ht="15" customHeight="1" x14ac:dyDescent="0.3">
      <c r="A745" t="s">
        <v>76</v>
      </c>
      <c r="B745">
        <v>23</v>
      </c>
      <c r="C745">
        <v>84.42</v>
      </c>
      <c r="D745">
        <v>2022</v>
      </c>
    </row>
    <row r="746" spans="1:4" ht="15" customHeight="1" x14ac:dyDescent="0.3">
      <c r="A746" t="s">
        <v>77</v>
      </c>
      <c r="B746">
        <v>0</v>
      </c>
      <c r="C746">
        <v>78.47</v>
      </c>
      <c r="D746">
        <v>2022</v>
      </c>
    </row>
    <row r="747" spans="1:4" ht="15" customHeight="1" x14ac:dyDescent="0.3">
      <c r="A747" t="s">
        <v>77</v>
      </c>
      <c r="B747">
        <v>1</v>
      </c>
      <c r="C747">
        <v>79.23</v>
      </c>
      <c r="D747">
        <v>2022</v>
      </c>
    </row>
    <row r="748" spans="1:4" ht="15" customHeight="1" x14ac:dyDescent="0.3">
      <c r="A748" t="s">
        <v>77</v>
      </c>
      <c r="B748">
        <v>2</v>
      </c>
      <c r="C748">
        <v>79.23</v>
      </c>
      <c r="D748">
        <v>2022</v>
      </c>
    </row>
    <row r="749" spans="1:4" ht="15" customHeight="1" x14ac:dyDescent="0.3">
      <c r="A749" t="s">
        <v>77</v>
      </c>
      <c r="B749">
        <v>3</v>
      </c>
      <c r="C749">
        <v>83.39</v>
      </c>
      <c r="D749">
        <v>2022</v>
      </c>
    </row>
    <row r="750" spans="1:4" ht="15" customHeight="1" x14ac:dyDescent="0.3">
      <c r="A750" t="s">
        <v>77</v>
      </c>
      <c r="B750">
        <v>4</v>
      </c>
      <c r="C750">
        <v>83.77</v>
      </c>
      <c r="D750">
        <v>2022</v>
      </c>
    </row>
    <row r="751" spans="1:4" ht="15" customHeight="1" x14ac:dyDescent="0.3">
      <c r="A751" t="s">
        <v>77</v>
      </c>
      <c r="B751">
        <v>5</v>
      </c>
      <c r="C751">
        <v>83.77</v>
      </c>
      <c r="D751">
        <v>2022</v>
      </c>
    </row>
    <row r="752" spans="1:4" ht="15" customHeight="1" x14ac:dyDescent="0.3">
      <c r="A752" t="s">
        <v>77</v>
      </c>
      <c r="B752">
        <v>6</v>
      </c>
      <c r="C752">
        <v>83.77</v>
      </c>
      <c r="D752">
        <v>2022</v>
      </c>
    </row>
    <row r="753" spans="1:4" ht="15" customHeight="1" x14ac:dyDescent="0.3">
      <c r="A753" t="s">
        <v>77</v>
      </c>
      <c r="B753">
        <v>7</v>
      </c>
      <c r="C753">
        <v>76.69</v>
      </c>
      <c r="D753">
        <v>2022</v>
      </c>
    </row>
    <row r="754" spans="1:4" ht="15" customHeight="1" x14ac:dyDescent="0.3">
      <c r="A754" t="s">
        <v>77</v>
      </c>
      <c r="B754">
        <v>8</v>
      </c>
      <c r="C754">
        <v>54.82</v>
      </c>
      <c r="D754">
        <v>2022</v>
      </c>
    </row>
    <row r="755" spans="1:4" ht="15" customHeight="1" x14ac:dyDescent="0.3">
      <c r="A755" t="s">
        <v>77</v>
      </c>
      <c r="B755">
        <v>9</v>
      </c>
      <c r="C755">
        <v>55.5</v>
      </c>
      <c r="D755">
        <v>2022</v>
      </c>
    </row>
    <row r="756" spans="1:4" ht="15" customHeight="1" x14ac:dyDescent="0.3">
      <c r="A756" t="s">
        <v>77</v>
      </c>
      <c r="B756">
        <v>10</v>
      </c>
      <c r="C756">
        <v>55.25</v>
      </c>
      <c r="D756">
        <v>2022</v>
      </c>
    </row>
    <row r="757" spans="1:4" ht="15" customHeight="1" x14ac:dyDescent="0.3">
      <c r="A757" t="s">
        <v>77</v>
      </c>
      <c r="B757">
        <v>11</v>
      </c>
      <c r="C757">
        <v>54.82</v>
      </c>
      <c r="D757">
        <v>2022</v>
      </c>
    </row>
    <row r="758" spans="1:4" ht="15" customHeight="1" x14ac:dyDescent="0.3">
      <c r="A758" t="s">
        <v>77</v>
      </c>
      <c r="B758">
        <v>12</v>
      </c>
      <c r="C758">
        <v>55.04</v>
      </c>
      <c r="D758">
        <v>2022</v>
      </c>
    </row>
    <row r="759" spans="1:4" ht="15" customHeight="1" x14ac:dyDescent="0.3">
      <c r="A759" t="s">
        <v>77</v>
      </c>
      <c r="B759">
        <v>13</v>
      </c>
      <c r="C759">
        <v>55.6</v>
      </c>
      <c r="D759">
        <v>2022</v>
      </c>
    </row>
    <row r="760" spans="1:4" ht="15" customHeight="1" x14ac:dyDescent="0.3">
      <c r="A760" t="s">
        <v>77</v>
      </c>
      <c r="B760">
        <v>14</v>
      </c>
      <c r="C760">
        <v>55.6</v>
      </c>
      <c r="D760">
        <v>2022</v>
      </c>
    </row>
    <row r="761" spans="1:4" ht="15" customHeight="1" x14ac:dyDescent="0.3">
      <c r="A761" t="s">
        <v>77</v>
      </c>
      <c r="B761">
        <v>15</v>
      </c>
      <c r="C761">
        <v>55.6</v>
      </c>
      <c r="D761">
        <v>2022</v>
      </c>
    </row>
    <row r="762" spans="1:4" ht="15" customHeight="1" x14ac:dyDescent="0.3">
      <c r="A762" t="s">
        <v>77</v>
      </c>
      <c r="B762">
        <v>16</v>
      </c>
      <c r="C762">
        <v>55.34</v>
      </c>
      <c r="D762">
        <v>2022</v>
      </c>
    </row>
    <row r="763" spans="1:4" ht="15" customHeight="1" x14ac:dyDescent="0.3">
      <c r="A763" t="s">
        <v>77</v>
      </c>
      <c r="B763">
        <v>17</v>
      </c>
      <c r="C763">
        <v>54.82</v>
      </c>
      <c r="D763">
        <v>2022</v>
      </c>
    </row>
    <row r="764" spans="1:4" ht="15" customHeight="1" x14ac:dyDescent="0.3">
      <c r="A764" t="s">
        <v>77</v>
      </c>
      <c r="B764">
        <v>18</v>
      </c>
      <c r="C764">
        <v>73.069999999999993</v>
      </c>
      <c r="D764">
        <v>2022</v>
      </c>
    </row>
    <row r="765" spans="1:4" ht="15" customHeight="1" x14ac:dyDescent="0.3">
      <c r="A765" t="s">
        <v>77</v>
      </c>
      <c r="B765">
        <v>19</v>
      </c>
      <c r="C765">
        <v>88.53</v>
      </c>
      <c r="D765">
        <v>2022</v>
      </c>
    </row>
    <row r="766" spans="1:4" ht="15" customHeight="1" x14ac:dyDescent="0.3">
      <c r="A766" t="s">
        <v>77</v>
      </c>
      <c r="B766">
        <v>20</v>
      </c>
      <c r="C766">
        <v>185.74</v>
      </c>
      <c r="D766">
        <v>2022</v>
      </c>
    </row>
    <row r="767" spans="1:4" ht="15" customHeight="1" x14ac:dyDescent="0.3">
      <c r="A767" t="s">
        <v>77</v>
      </c>
      <c r="B767">
        <v>21</v>
      </c>
      <c r="C767">
        <v>185.74</v>
      </c>
      <c r="D767">
        <v>2022</v>
      </c>
    </row>
    <row r="768" spans="1:4" ht="15" customHeight="1" x14ac:dyDescent="0.3">
      <c r="A768" t="s">
        <v>77</v>
      </c>
      <c r="B768">
        <v>22</v>
      </c>
      <c r="C768">
        <v>155.56</v>
      </c>
      <c r="D768">
        <v>2022</v>
      </c>
    </row>
    <row r="769" spans="1:4" ht="15" customHeight="1" x14ac:dyDescent="0.3">
      <c r="A769" t="s">
        <v>77</v>
      </c>
      <c r="B769">
        <v>23</v>
      </c>
      <c r="C769">
        <v>106.37</v>
      </c>
      <c r="D769">
        <v>2022</v>
      </c>
    </row>
    <row r="770" spans="1:4" ht="15" customHeight="1" x14ac:dyDescent="0.3">
      <c r="A770" t="s">
        <v>78</v>
      </c>
      <c r="B770">
        <v>0</v>
      </c>
      <c r="C770">
        <v>119.17</v>
      </c>
      <c r="D770">
        <v>2022</v>
      </c>
    </row>
    <row r="771" spans="1:4" ht="15" customHeight="1" x14ac:dyDescent="0.3">
      <c r="A771" t="s">
        <v>78</v>
      </c>
      <c r="B771">
        <v>1</v>
      </c>
      <c r="C771">
        <v>119.17</v>
      </c>
      <c r="D771">
        <v>2022</v>
      </c>
    </row>
    <row r="772" spans="1:4" ht="15" customHeight="1" x14ac:dyDescent="0.3">
      <c r="A772" t="s">
        <v>78</v>
      </c>
      <c r="B772">
        <v>2</v>
      </c>
      <c r="C772">
        <v>119.17</v>
      </c>
      <c r="D772">
        <v>2022</v>
      </c>
    </row>
    <row r="773" spans="1:4" ht="15" customHeight="1" x14ac:dyDescent="0.3">
      <c r="A773" t="s">
        <v>78</v>
      </c>
      <c r="B773">
        <v>3</v>
      </c>
      <c r="C773">
        <v>119.17</v>
      </c>
      <c r="D773">
        <v>2022</v>
      </c>
    </row>
    <row r="774" spans="1:4" ht="15" customHeight="1" x14ac:dyDescent="0.3">
      <c r="A774" t="s">
        <v>78</v>
      </c>
      <c r="B774">
        <v>4</v>
      </c>
      <c r="C774">
        <v>177.02</v>
      </c>
      <c r="D774">
        <v>2022</v>
      </c>
    </row>
    <row r="775" spans="1:4" ht="15" customHeight="1" x14ac:dyDescent="0.3">
      <c r="A775" t="s">
        <v>78</v>
      </c>
      <c r="B775">
        <v>5</v>
      </c>
      <c r="C775">
        <v>183.45</v>
      </c>
      <c r="D775">
        <v>2022</v>
      </c>
    </row>
    <row r="776" spans="1:4" ht="15" customHeight="1" x14ac:dyDescent="0.3">
      <c r="A776" t="s">
        <v>78</v>
      </c>
      <c r="B776">
        <v>6</v>
      </c>
      <c r="C776">
        <v>183.45</v>
      </c>
      <c r="D776">
        <v>2022</v>
      </c>
    </row>
    <row r="777" spans="1:4" ht="15" customHeight="1" x14ac:dyDescent="0.3">
      <c r="A777" t="s">
        <v>78</v>
      </c>
      <c r="B777">
        <v>7</v>
      </c>
      <c r="C777">
        <v>167.01</v>
      </c>
      <c r="D777">
        <v>2022</v>
      </c>
    </row>
    <row r="778" spans="1:4" ht="15" customHeight="1" x14ac:dyDescent="0.3">
      <c r="A778" t="s">
        <v>78</v>
      </c>
      <c r="B778">
        <v>8</v>
      </c>
      <c r="C778">
        <v>66.44</v>
      </c>
      <c r="D778">
        <v>2022</v>
      </c>
    </row>
    <row r="779" spans="1:4" ht="15" customHeight="1" x14ac:dyDescent="0.3">
      <c r="A779" t="s">
        <v>78</v>
      </c>
      <c r="B779">
        <v>9</v>
      </c>
      <c r="C779">
        <v>54.64</v>
      </c>
      <c r="D779">
        <v>2022</v>
      </c>
    </row>
    <row r="780" spans="1:4" ht="15" customHeight="1" x14ac:dyDescent="0.3">
      <c r="A780" t="s">
        <v>78</v>
      </c>
      <c r="B780">
        <v>10</v>
      </c>
      <c r="C780">
        <v>54.64</v>
      </c>
      <c r="D780">
        <v>2022</v>
      </c>
    </row>
    <row r="781" spans="1:4" ht="15" customHeight="1" x14ac:dyDescent="0.3">
      <c r="A781" t="s">
        <v>78</v>
      </c>
      <c r="B781">
        <v>11</v>
      </c>
      <c r="C781">
        <v>54.64</v>
      </c>
      <c r="D781">
        <v>2022</v>
      </c>
    </row>
    <row r="782" spans="1:4" ht="15" customHeight="1" x14ac:dyDescent="0.3">
      <c r="A782" t="s">
        <v>78</v>
      </c>
      <c r="B782">
        <v>12</v>
      </c>
      <c r="C782">
        <v>54.64</v>
      </c>
      <c r="D782">
        <v>2022</v>
      </c>
    </row>
    <row r="783" spans="1:4" ht="15" customHeight="1" x14ac:dyDescent="0.3">
      <c r="A783" t="s">
        <v>78</v>
      </c>
      <c r="B783">
        <v>13</v>
      </c>
      <c r="C783">
        <v>1.34</v>
      </c>
      <c r="D783">
        <v>2022</v>
      </c>
    </row>
    <row r="784" spans="1:4" ht="15" customHeight="1" x14ac:dyDescent="0.3">
      <c r="A784" t="s">
        <v>78</v>
      </c>
      <c r="B784">
        <v>14</v>
      </c>
      <c r="C784">
        <v>0.18</v>
      </c>
      <c r="D784">
        <v>2022</v>
      </c>
    </row>
    <row r="785" spans="1:4" ht="15" customHeight="1" x14ac:dyDescent="0.3">
      <c r="A785" t="s">
        <v>78</v>
      </c>
      <c r="B785">
        <v>15</v>
      </c>
      <c r="C785">
        <v>0</v>
      </c>
      <c r="D785">
        <v>2022</v>
      </c>
    </row>
    <row r="786" spans="1:4" ht="15" customHeight="1" x14ac:dyDescent="0.3">
      <c r="A786" t="s">
        <v>78</v>
      </c>
      <c r="B786">
        <v>16</v>
      </c>
      <c r="C786">
        <v>0</v>
      </c>
      <c r="D786">
        <v>2022</v>
      </c>
    </row>
    <row r="787" spans="1:4" ht="15" customHeight="1" x14ac:dyDescent="0.3">
      <c r="A787" t="s">
        <v>78</v>
      </c>
      <c r="B787">
        <v>17</v>
      </c>
      <c r="C787">
        <v>0</v>
      </c>
      <c r="D787">
        <v>2022</v>
      </c>
    </row>
    <row r="788" spans="1:4" ht="15" customHeight="1" x14ac:dyDescent="0.3">
      <c r="A788" t="s">
        <v>78</v>
      </c>
      <c r="B788">
        <v>18</v>
      </c>
      <c r="C788">
        <v>56.66</v>
      </c>
      <c r="D788">
        <v>2022</v>
      </c>
    </row>
    <row r="789" spans="1:4" ht="15" customHeight="1" x14ac:dyDescent="0.3">
      <c r="A789" t="s">
        <v>78</v>
      </c>
      <c r="B789">
        <v>19</v>
      </c>
      <c r="C789">
        <v>93.02</v>
      </c>
      <c r="D789">
        <v>2022</v>
      </c>
    </row>
    <row r="790" spans="1:4" ht="15" customHeight="1" x14ac:dyDescent="0.3">
      <c r="A790" t="s">
        <v>78</v>
      </c>
      <c r="B790">
        <v>20</v>
      </c>
      <c r="C790">
        <v>119.45</v>
      </c>
      <c r="D790">
        <v>2022</v>
      </c>
    </row>
    <row r="791" spans="1:4" ht="15" customHeight="1" x14ac:dyDescent="0.3">
      <c r="A791" t="s">
        <v>78</v>
      </c>
      <c r="B791">
        <v>21</v>
      </c>
      <c r="C791">
        <v>139.51</v>
      </c>
      <c r="D791">
        <v>2022</v>
      </c>
    </row>
    <row r="792" spans="1:4" ht="15" customHeight="1" x14ac:dyDescent="0.3">
      <c r="A792" t="s">
        <v>78</v>
      </c>
      <c r="B792">
        <v>22</v>
      </c>
      <c r="C792">
        <v>97.36</v>
      </c>
      <c r="D792">
        <v>2022</v>
      </c>
    </row>
    <row r="793" spans="1:4" ht="15" customHeight="1" x14ac:dyDescent="0.3">
      <c r="A793" t="s">
        <v>78</v>
      </c>
      <c r="B793">
        <v>23</v>
      </c>
      <c r="C793">
        <v>83.16</v>
      </c>
      <c r="D793">
        <v>2022</v>
      </c>
    </row>
    <row r="794" spans="1:4" ht="15" customHeight="1" x14ac:dyDescent="0.3">
      <c r="A794" t="s">
        <v>79</v>
      </c>
      <c r="B794">
        <v>0</v>
      </c>
      <c r="C794">
        <v>85.46</v>
      </c>
      <c r="D794">
        <v>2022</v>
      </c>
    </row>
    <row r="795" spans="1:4" ht="15" customHeight="1" x14ac:dyDescent="0.3">
      <c r="A795" t="s">
        <v>79</v>
      </c>
      <c r="B795">
        <v>1</v>
      </c>
      <c r="C795">
        <v>83.43</v>
      </c>
      <c r="D795">
        <v>2022</v>
      </c>
    </row>
    <row r="796" spans="1:4" ht="15" customHeight="1" x14ac:dyDescent="0.3">
      <c r="A796" t="s">
        <v>79</v>
      </c>
      <c r="B796">
        <v>2</v>
      </c>
      <c r="C796">
        <v>80.209999999999994</v>
      </c>
      <c r="D796">
        <v>2022</v>
      </c>
    </row>
    <row r="797" spans="1:4" ht="15" customHeight="1" x14ac:dyDescent="0.3">
      <c r="A797" t="s">
        <v>79</v>
      </c>
      <c r="B797">
        <v>3</v>
      </c>
      <c r="C797">
        <v>84.71</v>
      </c>
      <c r="D797">
        <v>2022</v>
      </c>
    </row>
    <row r="798" spans="1:4" ht="15" customHeight="1" x14ac:dyDescent="0.3">
      <c r="A798" t="s">
        <v>79</v>
      </c>
      <c r="B798">
        <v>4</v>
      </c>
      <c r="C798">
        <v>84.71</v>
      </c>
      <c r="D798">
        <v>2022</v>
      </c>
    </row>
    <row r="799" spans="1:4" ht="15" customHeight="1" x14ac:dyDescent="0.3">
      <c r="A799" t="s">
        <v>79</v>
      </c>
      <c r="B799">
        <v>5</v>
      </c>
      <c r="C799">
        <v>106.25</v>
      </c>
      <c r="D799">
        <v>2022</v>
      </c>
    </row>
    <row r="800" spans="1:4" ht="15" customHeight="1" x14ac:dyDescent="0.3">
      <c r="A800" t="s">
        <v>79</v>
      </c>
      <c r="B800">
        <v>6</v>
      </c>
      <c r="C800">
        <v>114.82</v>
      </c>
      <c r="D800">
        <v>2022</v>
      </c>
    </row>
    <row r="801" spans="1:4" ht="15" customHeight="1" x14ac:dyDescent="0.3">
      <c r="A801" t="s">
        <v>79</v>
      </c>
      <c r="B801">
        <v>7</v>
      </c>
      <c r="C801">
        <v>99.55</v>
      </c>
      <c r="D801">
        <v>2022</v>
      </c>
    </row>
    <row r="802" spans="1:4" ht="15" customHeight="1" x14ac:dyDescent="0.3">
      <c r="A802" t="s">
        <v>79</v>
      </c>
      <c r="B802">
        <v>8</v>
      </c>
      <c r="C802">
        <v>53.04</v>
      </c>
      <c r="D802">
        <v>2022</v>
      </c>
    </row>
    <row r="803" spans="1:4" ht="15" customHeight="1" x14ac:dyDescent="0.3">
      <c r="A803" t="s">
        <v>79</v>
      </c>
      <c r="B803">
        <v>9</v>
      </c>
      <c r="C803">
        <v>41.92</v>
      </c>
      <c r="D803">
        <v>2022</v>
      </c>
    </row>
    <row r="804" spans="1:4" ht="15" customHeight="1" x14ac:dyDescent="0.3">
      <c r="A804" t="s">
        <v>79</v>
      </c>
      <c r="B804">
        <v>10</v>
      </c>
      <c r="C804">
        <v>41.92</v>
      </c>
      <c r="D804">
        <v>2022</v>
      </c>
    </row>
    <row r="805" spans="1:4" ht="15" customHeight="1" x14ac:dyDescent="0.3">
      <c r="A805" t="s">
        <v>79</v>
      </c>
      <c r="B805">
        <v>11</v>
      </c>
      <c r="C805">
        <v>41.92</v>
      </c>
      <c r="D805">
        <v>2022</v>
      </c>
    </row>
    <row r="806" spans="1:4" ht="15" customHeight="1" x14ac:dyDescent="0.3">
      <c r="A806" t="s">
        <v>79</v>
      </c>
      <c r="B806">
        <v>12</v>
      </c>
      <c r="C806">
        <v>10.48</v>
      </c>
      <c r="D806">
        <v>2022</v>
      </c>
    </row>
    <row r="807" spans="1:4" ht="15" customHeight="1" x14ac:dyDescent="0.3">
      <c r="A807" t="s">
        <v>79</v>
      </c>
      <c r="B807">
        <v>13</v>
      </c>
      <c r="C807">
        <v>55.27</v>
      </c>
      <c r="D807">
        <v>2022</v>
      </c>
    </row>
    <row r="808" spans="1:4" ht="15" customHeight="1" x14ac:dyDescent="0.3">
      <c r="A808" t="s">
        <v>79</v>
      </c>
      <c r="B808">
        <v>14</v>
      </c>
      <c r="C808">
        <v>55.27</v>
      </c>
      <c r="D808">
        <v>2022</v>
      </c>
    </row>
    <row r="809" spans="1:4" ht="15" customHeight="1" x14ac:dyDescent="0.3">
      <c r="A809" t="s">
        <v>79</v>
      </c>
      <c r="B809">
        <v>15</v>
      </c>
      <c r="C809">
        <v>55.27</v>
      </c>
      <c r="D809">
        <v>2022</v>
      </c>
    </row>
    <row r="810" spans="1:4" ht="15" customHeight="1" x14ac:dyDescent="0.3">
      <c r="A810" t="s">
        <v>79</v>
      </c>
      <c r="B810">
        <v>16</v>
      </c>
      <c r="C810">
        <v>55.27</v>
      </c>
      <c r="D810">
        <v>2022</v>
      </c>
    </row>
    <row r="811" spans="1:4" ht="15" customHeight="1" x14ac:dyDescent="0.3">
      <c r="A811" t="s">
        <v>79</v>
      </c>
      <c r="B811">
        <v>17</v>
      </c>
      <c r="C811">
        <v>55.27</v>
      </c>
      <c r="D811">
        <v>2022</v>
      </c>
    </row>
    <row r="812" spans="1:4" ht="15" customHeight="1" x14ac:dyDescent="0.3">
      <c r="A812" t="s">
        <v>79</v>
      </c>
      <c r="B812">
        <v>18</v>
      </c>
      <c r="C812">
        <v>69.28</v>
      </c>
      <c r="D812">
        <v>2022</v>
      </c>
    </row>
    <row r="813" spans="1:4" ht="15" customHeight="1" x14ac:dyDescent="0.3">
      <c r="A813" t="s">
        <v>79</v>
      </c>
      <c r="B813">
        <v>19</v>
      </c>
      <c r="C813">
        <v>82.64</v>
      </c>
      <c r="D813">
        <v>2022</v>
      </c>
    </row>
    <row r="814" spans="1:4" ht="15" customHeight="1" x14ac:dyDescent="0.3">
      <c r="A814" t="s">
        <v>79</v>
      </c>
      <c r="B814">
        <v>20</v>
      </c>
      <c r="C814">
        <v>108.91</v>
      </c>
      <c r="D814">
        <v>2022</v>
      </c>
    </row>
    <row r="815" spans="1:4" ht="15" customHeight="1" x14ac:dyDescent="0.3">
      <c r="A815" t="s">
        <v>79</v>
      </c>
      <c r="B815">
        <v>21</v>
      </c>
      <c r="C815">
        <v>113.9</v>
      </c>
      <c r="D815">
        <v>2022</v>
      </c>
    </row>
    <row r="816" spans="1:4" ht="15" customHeight="1" x14ac:dyDescent="0.3">
      <c r="A816" t="s">
        <v>79</v>
      </c>
      <c r="B816">
        <v>22</v>
      </c>
      <c r="C816">
        <v>109.75</v>
      </c>
      <c r="D816">
        <v>2022</v>
      </c>
    </row>
    <row r="817" spans="1:4" ht="15" customHeight="1" x14ac:dyDescent="0.3">
      <c r="A817" t="s">
        <v>79</v>
      </c>
      <c r="B817">
        <v>23</v>
      </c>
      <c r="C817">
        <v>108.42</v>
      </c>
      <c r="D817">
        <v>2022</v>
      </c>
    </row>
    <row r="818" spans="1:4" ht="15" customHeight="1" x14ac:dyDescent="0.3">
      <c r="A818" t="s">
        <v>80</v>
      </c>
      <c r="B818">
        <v>0</v>
      </c>
      <c r="C818">
        <v>89.77</v>
      </c>
      <c r="D818">
        <v>2022</v>
      </c>
    </row>
    <row r="819" spans="1:4" ht="15" customHeight="1" x14ac:dyDescent="0.3">
      <c r="A819" t="s">
        <v>80</v>
      </c>
      <c r="B819">
        <v>1</v>
      </c>
      <c r="C819">
        <v>89.77</v>
      </c>
      <c r="D819">
        <v>2022</v>
      </c>
    </row>
    <row r="820" spans="1:4" ht="15" customHeight="1" x14ac:dyDescent="0.3">
      <c r="A820" t="s">
        <v>80</v>
      </c>
      <c r="B820">
        <v>2</v>
      </c>
      <c r="C820">
        <v>89.77</v>
      </c>
      <c r="D820">
        <v>2022</v>
      </c>
    </row>
    <row r="821" spans="1:4" ht="15" customHeight="1" x14ac:dyDescent="0.3">
      <c r="A821" t="s">
        <v>80</v>
      </c>
      <c r="B821">
        <v>3</v>
      </c>
      <c r="C821">
        <v>102.41</v>
      </c>
      <c r="D821">
        <v>2022</v>
      </c>
    </row>
    <row r="822" spans="1:4" ht="15" customHeight="1" x14ac:dyDescent="0.3">
      <c r="A822" t="s">
        <v>80</v>
      </c>
      <c r="B822">
        <v>4</v>
      </c>
      <c r="C822">
        <v>89.77</v>
      </c>
      <c r="D822">
        <v>2022</v>
      </c>
    </row>
    <row r="823" spans="1:4" ht="15" customHeight="1" x14ac:dyDescent="0.3">
      <c r="A823" t="s">
        <v>80</v>
      </c>
      <c r="B823">
        <v>5</v>
      </c>
      <c r="C823">
        <v>94.72</v>
      </c>
      <c r="D823">
        <v>2022</v>
      </c>
    </row>
    <row r="824" spans="1:4" ht="15" customHeight="1" x14ac:dyDescent="0.3">
      <c r="A824" t="s">
        <v>80</v>
      </c>
      <c r="B824">
        <v>6</v>
      </c>
      <c r="C824">
        <v>106.26</v>
      </c>
      <c r="D824">
        <v>2022</v>
      </c>
    </row>
    <row r="825" spans="1:4" ht="15" customHeight="1" x14ac:dyDescent="0.3">
      <c r="A825" t="s">
        <v>80</v>
      </c>
      <c r="B825">
        <v>7</v>
      </c>
      <c r="C825">
        <v>93.63</v>
      </c>
      <c r="D825">
        <v>2022</v>
      </c>
    </row>
    <row r="826" spans="1:4" ht="15" customHeight="1" x14ac:dyDescent="0.3">
      <c r="A826" t="s">
        <v>80</v>
      </c>
      <c r="B826">
        <v>8</v>
      </c>
      <c r="C826">
        <v>52.91</v>
      </c>
      <c r="D826">
        <v>2022</v>
      </c>
    </row>
    <row r="827" spans="1:4" ht="15" customHeight="1" x14ac:dyDescent="0.3">
      <c r="A827" t="s">
        <v>80</v>
      </c>
      <c r="B827">
        <v>9</v>
      </c>
      <c r="C827">
        <v>41.88</v>
      </c>
      <c r="D827">
        <v>2022</v>
      </c>
    </row>
    <row r="828" spans="1:4" ht="15" customHeight="1" x14ac:dyDescent="0.3">
      <c r="A828" t="s">
        <v>80</v>
      </c>
      <c r="B828">
        <v>10</v>
      </c>
      <c r="C828">
        <v>41.88</v>
      </c>
      <c r="D828">
        <v>2022</v>
      </c>
    </row>
    <row r="829" spans="1:4" ht="15" customHeight="1" x14ac:dyDescent="0.3">
      <c r="A829" t="s">
        <v>80</v>
      </c>
      <c r="B829">
        <v>11</v>
      </c>
      <c r="C829">
        <v>41.88</v>
      </c>
      <c r="D829">
        <v>2022</v>
      </c>
    </row>
    <row r="830" spans="1:4" ht="15" customHeight="1" x14ac:dyDescent="0.3">
      <c r="A830" t="s">
        <v>80</v>
      </c>
      <c r="B830">
        <v>12</v>
      </c>
      <c r="C830">
        <v>53.98</v>
      </c>
      <c r="D830">
        <v>2022</v>
      </c>
    </row>
    <row r="831" spans="1:4" ht="15" customHeight="1" x14ac:dyDescent="0.3">
      <c r="A831" t="s">
        <v>80</v>
      </c>
      <c r="B831">
        <v>13</v>
      </c>
      <c r="C831">
        <v>54.4</v>
      </c>
      <c r="D831">
        <v>2022</v>
      </c>
    </row>
    <row r="832" spans="1:4" ht="15" customHeight="1" x14ac:dyDescent="0.3">
      <c r="A832" t="s">
        <v>80</v>
      </c>
      <c r="B832">
        <v>14</v>
      </c>
      <c r="C832">
        <v>54.4</v>
      </c>
      <c r="D832">
        <v>2022</v>
      </c>
    </row>
    <row r="833" spans="1:4" ht="15" customHeight="1" x14ac:dyDescent="0.3">
      <c r="A833" t="s">
        <v>80</v>
      </c>
      <c r="B833">
        <v>15</v>
      </c>
      <c r="C833">
        <v>42.3</v>
      </c>
      <c r="D833">
        <v>2022</v>
      </c>
    </row>
    <row r="834" spans="1:4" ht="15" customHeight="1" x14ac:dyDescent="0.3">
      <c r="A834" t="s">
        <v>80</v>
      </c>
      <c r="B834">
        <v>16</v>
      </c>
      <c r="C834">
        <v>16.63</v>
      </c>
      <c r="D834">
        <v>2022</v>
      </c>
    </row>
    <row r="835" spans="1:4" ht="15" customHeight="1" x14ac:dyDescent="0.3">
      <c r="A835" t="s">
        <v>80</v>
      </c>
      <c r="B835">
        <v>17</v>
      </c>
      <c r="C835">
        <v>0</v>
      </c>
      <c r="D835">
        <v>2022</v>
      </c>
    </row>
    <row r="836" spans="1:4" ht="15" customHeight="1" x14ac:dyDescent="0.3">
      <c r="A836" t="s">
        <v>80</v>
      </c>
      <c r="B836">
        <v>18</v>
      </c>
      <c r="C836">
        <v>38.61</v>
      </c>
      <c r="D836">
        <v>2022</v>
      </c>
    </row>
    <row r="837" spans="1:4" ht="15" customHeight="1" x14ac:dyDescent="0.3">
      <c r="A837" t="s">
        <v>80</v>
      </c>
      <c r="B837">
        <v>19</v>
      </c>
      <c r="C837">
        <v>87.52</v>
      </c>
      <c r="D837">
        <v>2022</v>
      </c>
    </row>
    <row r="838" spans="1:4" ht="15" customHeight="1" x14ac:dyDescent="0.3">
      <c r="A838" t="s">
        <v>80</v>
      </c>
      <c r="B838">
        <v>20</v>
      </c>
      <c r="C838">
        <v>94.99</v>
      </c>
      <c r="D838">
        <v>2022</v>
      </c>
    </row>
    <row r="839" spans="1:4" ht="15" customHeight="1" x14ac:dyDescent="0.3">
      <c r="A839" t="s">
        <v>80</v>
      </c>
      <c r="B839">
        <v>21</v>
      </c>
      <c r="C839">
        <v>87.73</v>
      </c>
      <c r="D839">
        <v>2022</v>
      </c>
    </row>
    <row r="840" spans="1:4" ht="15" customHeight="1" x14ac:dyDescent="0.3">
      <c r="A840" t="s">
        <v>80</v>
      </c>
      <c r="B840">
        <v>22</v>
      </c>
      <c r="C840">
        <v>86.58</v>
      </c>
      <c r="D840">
        <v>2022</v>
      </c>
    </row>
    <row r="841" spans="1:4" ht="15" customHeight="1" x14ac:dyDescent="0.3">
      <c r="A841" t="s">
        <v>80</v>
      </c>
      <c r="B841">
        <v>23</v>
      </c>
      <c r="C841">
        <v>84.48</v>
      </c>
      <c r="D841">
        <v>2022</v>
      </c>
    </row>
    <row r="842" spans="1:4" ht="15" customHeight="1" x14ac:dyDescent="0.3">
      <c r="A842" t="s">
        <v>81</v>
      </c>
      <c r="B842">
        <v>0</v>
      </c>
      <c r="C842">
        <v>73.099999999999994</v>
      </c>
      <c r="D842">
        <v>2022</v>
      </c>
    </row>
    <row r="843" spans="1:4" ht="15" customHeight="1" x14ac:dyDescent="0.3">
      <c r="A843" t="s">
        <v>81</v>
      </c>
      <c r="B843">
        <v>1</v>
      </c>
      <c r="C843">
        <v>79.349999999999994</v>
      </c>
      <c r="D843">
        <v>2022</v>
      </c>
    </row>
    <row r="844" spans="1:4" ht="15" customHeight="1" x14ac:dyDescent="0.3">
      <c r="A844" t="s">
        <v>81</v>
      </c>
      <c r="B844">
        <v>2</v>
      </c>
      <c r="C844">
        <v>81.819999999999993</v>
      </c>
      <c r="D844">
        <v>2022</v>
      </c>
    </row>
    <row r="845" spans="1:4" ht="15" customHeight="1" x14ac:dyDescent="0.3">
      <c r="A845" t="s">
        <v>81</v>
      </c>
      <c r="B845">
        <v>3</v>
      </c>
      <c r="C845">
        <v>84.59</v>
      </c>
      <c r="D845">
        <v>2022</v>
      </c>
    </row>
    <row r="846" spans="1:4" ht="15" customHeight="1" x14ac:dyDescent="0.3">
      <c r="A846" t="s">
        <v>81</v>
      </c>
      <c r="B846">
        <v>4</v>
      </c>
      <c r="C846">
        <v>82.94</v>
      </c>
      <c r="D846">
        <v>2022</v>
      </c>
    </row>
    <row r="847" spans="1:4" ht="15" customHeight="1" x14ac:dyDescent="0.3">
      <c r="A847" t="s">
        <v>81</v>
      </c>
      <c r="B847">
        <v>5</v>
      </c>
      <c r="C847">
        <v>77.89</v>
      </c>
      <c r="D847">
        <v>2022</v>
      </c>
    </row>
    <row r="848" spans="1:4" ht="15" customHeight="1" x14ac:dyDescent="0.3">
      <c r="A848" t="s">
        <v>81</v>
      </c>
      <c r="B848">
        <v>6</v>
      </c>
      <c r="C848">
        <v>71.66</v>
      </c>
      <c r="D848">
        <v>2022</v>
      </c>
    </row>
    <row r="849" spans="1:4" ht="15" customHeight="1" x14ac:dyDescent="0.3">
      <c r="A849" t="s">
        <v>81</v>
      </c>
      <c r="B849">
        <v>7</v>
      </c>
      <c r="C849">
        <v>53.86</v>
      </c>
      <c r="D849">
        <v>2022</v>
      </c>
    </row>
    <row r="850" spans="1:4" ht="15" customHeight="1" x14ac:dyDescent="0.3">
      <c r="A850" t="s">
        <v>81</v>
      </c>
      <c r="B850">
        <v>8</v>
      </c>
      <c r="C850">
        <v>28.71</v>
      </c>
      <c r="D850">
        <v>2022</v>
      </c>
    </row>
    <row r="851" spans="1:4" ht="15" customHeight="1" x14ac:dyDescent="0.3">
      <c r="A851" t="s">
        <v>81</v>
      </c>
      <c r="B851">
        <v>9</v>
      </c>
      <c r="C851">
        <v>0</v>
      </c>
      <c r="D851">
        <v>2022</v>
      </c>
    </row>
    <row r="852" spans="1:4" ht="15" customHeight="1" x14ac:dyDescent="0.3">
      <c r="A852" t="s">
        <v>81</v>
      </c>
      <c r="B852">
        <v>10</v>
      </c>
      <c r="C852">
        <v>0</v>
      </c>
      <c r="D852">
        <v>2022</v>
      </c>
    </row>
    <row r="853" spans="1:4" ht="15" customHeight="1" x14ac:dyDescent="0.3">
      <c r="A853" t="s">
        <v>81</v>
      </c>
      <c r="B853">
        <v>11</v>
      </c>
      <c r="C853">
        <v>0</v>
      </c>
      <c r="D853">
        <v>2022</v>
      </c>
    </row>
    <row r="854" spans="1:4" ht="15" customHeight="1" x14ac:dyDescent="0.3">
      <c r="A854" t="s">
        <v>81</v>
      </c>
      <c r="B854">
        <v>12</v>
      </c>
      <c r="C854">
        <v>0</v>
      </c>
      <c r="D854">
        <v>2022</v>
      </c>
    </row>
    <row r="855" spans="1:4" ht="15" customHeight="1" x14ac:dyDescent="0.3">
      <c r="A855" t="s">
        <v>81</v>
      </c>
      <c r="B855">
        <v>13</v>
      </c>
      <c r="C855">
        <v>0</v>
      </c>
      <c r="D855">
        <v>2022</v>
      </c>
    </row>
    <row r="856" spans="1:4" ht="15" customHeight="1" x14ac:dyDescent="0.3">
      <c r="A856" t="s">
        <v>81</v>
      </c>
      <c r="B856">
        <v>14</v>
      </c>
      <c r="C856">
        <v>0</v>
      </c>
      <c r="D856">
        <v>2022</v>
      </c>
    </row>
    <row r="857" spans="1:4" ht="15" customHeight="1" x14ac:dyDescent="0.3">
      <c r="A857" t="s">
        <v>81</v>
      </c>
      <c r="B857">
        <v>15</v>
      </c>
      <c r="C857">
        <v>0</v>
      </c>
      <c r="D857">
        <v>2022</v>
      </c>
    </row>
    <row r="858" spans="1:4" ht="15" customHeight="1" x14ac:dyDescent="0.3">
      <c r="A858" t="s">
        <v>81</v>
      </c>
      <c r="B858">
        <v>16</v>
      </c>
      <c r="C858">
        <v>0</v>
      </c>
      <c r="D858">
        <v>2022</v>
      </c>
    </row>
    <row r="859" spans="1:4" ht="15" customHeight="1" x14ac:dyDescent="0.3">
      <c r="A859" t="s">
        <v>81</v>
      </c>
      <c r="B859">
        <v>17</v>
      </c>
      <c r="C859">
        <v>0</v>
      </c>
      <c r="D859">
        <v>2022</v>
      </c>
    </row>
    <row r="860" spans="1:4" ht="15" customHeight="1" x14ac:dyDescent="0.3">
      <c r="A860" t="s">
        <v>81</v>
      </c>
      <c r="B860">
        <v>18</v>
      </c>
      <c r="C860">
        <v>0</v>
      </c>
      <c r="D860">
        <v>2022</v>
      </c>
    </row>
    <row r="861" spans="1:4" ht="15" customHeight="1" x14ac:dyDescent="0.3">
      <c r="A861" t="s">
        <v>81</v>
      </c>
      <c r="B861">
        <v>19</v>
      </c>
      <c r="C861">
        <v>57.45</v>
      </c>
      <c r="D861">
        <v>2022</v>
      </c>
    </row>
    <row r="862" spans="1:4" ht="15" customHeight="1" x14ac:dyDescent="0.3">
      <c r="A862" t="s">
        <v>81</v>
      </c>
      <c r="B862">
        <v>20</v>
      </c>
      <c r="C862">
        <v>82.75</v>
      </c>
      <c r="D862">
        <v>2022</v>
      </c>
    </row>
    <row r="863" spans="1:4" ht="15" customHeight="1" x14ac:dyDescent="0.3">
      <c r="A863" t="s">
        <v>81</v>
      </c>
      <c r="B863">
        <v>21</v>
      </c>
      <c r="C863">
        <v>82.75</v>
      </c>
      <c r="D863">
        <v>2022</v>
      </c>
    </row>
    <row r="864" spans="1:4" ht="15" customHeight="1" x14ac:dyDescent="0.3">
      <c r="A864" t="s">
        <v>81</v>
      </c>
      <c r="B864">
        <v>22</v>
      </c>
      <c r="C864">
        <v>80.55</v>
      </c>
      <c r="D864">
        <v>2022</v>
      </c>
    </row>
    <row r="865" spans="1:4" ht="15" customHeight="1" x14ac:dyDescent="0.3">
      <c r="A865" t="s">
        <v>81</v>
      </c>
      <c r="B865">
        <v>23</v>
      </c>
      <c r="C865">
        <v>80.81</v>
      </c>
      <c r="D865">
        <v>2022</v>
      </c>
    </row>
    <row r="866" spans="1:4" ht="15" customHeight="1" x14ac:dyDescent="0.3">
      <c r="A866" t="s">
        <v>82</v>
      </c>
      <c r="B866">
        <v>0</v>
      </c>
      <c r="C866">
        <v>80.900000000000006</v>
      </c>
      <c r="D866">
        <v>2022</v>
      </c>
    </row>
    <row r="867" spans="1:4" ht="15" customHeight="1" x14ac:dyDescent="0.3">
      <c r="A867" t="s">
        <v>82</v>
      </c>
      <c r="B867">
        <v>1</v>
      </c>
      <c r="C867">
        <v>77.069999999999993</v>
      </c>
      <c r="D867">
        <v>2022</v>
      </c>
    </row>
    <row r="868" spans="1:4" ht="15" customHeight="1" x14ac:dyDescent="0.3">
      <c r="A868" t="s">
        <v>82</v>
      </c>
      <c r="B868">
        <v>2</v>
      </c>
      <c r="C868">
        <v>75.06</v>
      </c>
      <c r="D868">
        <v>2022</v>
      </c>
    </row>
    <row r="869" spans="1:4" ht="15" customHeight="1" x14ac:dyDescent="0.3">
      <c r="A869" t="s">
        <v>82</v>
      </c>
      <c r="B869">
        <v>3</v>
      </c>
      <c r="C869">
        <v>71.459999999999994</v>
      </c>
      <c r="D869">
        <v>2022</v>
      </c>
    </row>
    <row r="870" spans="1:4" ht="15" customHeight="1" x14ac:dyDescent="0.3">
      <c r="A870" t="s">
        <v>82</v>
      </c>
      <c r="B870">
        <v>4</v>
      </c>
      <c r="C870">
        <v>72.55</v>
      </c>
      <c r="D870">
        <v>2022</v>
      </c>
    </row>
    <row r="871" spans="1:4" ht="15" customHeight="1" x14ac:dyDescent="0.3">
      <c r="A871" t="s">
        <v>82</v>
      </c>
      <c r="B871">
        <v>5</v>
      </c>
      <c r="C871">
        <v>72.59</v>
      </c>
      <c r="D871">
        <v>2022</v>
      </c>
    </row>
    <row r="872" spans="1:4" ht="15" customHeight="1" x14ac:dyDescent="0.3">
      <c r="A872" t="s">
        <v>82</v>
      </c>
      <c r="B872">
        <v>6</v>
      </c>
      <c r="C872">
        <v>72.59</v>
      </c>
      <c r="D872">
        <v>2022</v>
      </c>
    </row>
    <row r="873" spans="1:4" ht="15" customHeight="1" x14ac:dyDescent="0.3">
      <c r="A873" t="s">
        <v>82</v>
      </c>
      <c r="B873">
        <v>7</v>
      </c>
      <c r="C873">
        <v>60.06</v>
      </c>
      <c r="D873">
        <v>2022</v>
      </c>
    </row>
    <row r="874" spans="1:4" ht="15" customHeight="1" x14ac:dyDescent="0.3">
      <c r="A874" t="s">
        <v>82</v>
      </c>
      <c r="B874">
        <v>8</v>
      </c>
      <c r="C874">
        <v>4.91</v>
      </c>
      <c r="D874">
        <v>2022</v>
      </c>
    </row>
    <row r="875" spans="1:4" ht="15" customHeight="1" x14ac:dyDescent="0.3">
      <c r="A875" t="s">
        <v>82</v>
      </c>
      <c r="B875">
        <v>9</v>
      </c>
      <c r="C875">
        <v>0</v>
      </c>
      <c r="D875">
        <v>2022</v>
      </c>
    </row>
    <row r="876" spans="1:4" ht="15" customHeight="1" x14ac:dyDescent="0.3">
      <c r="A876" t="s">
        <v>82</v>
      </c>
      <c r="B876">
        <v>10</v>
      </c>
      <c r="C876">
        <v>0</v>
      </c>
      <c r="D876">
        <v>2022</v>
      </c>
    </row>
    <row r="877" spans="1:4" ht="15" customHeight="1" x14ac:dyDescent="0.3">
      <c r="A877" t="s">
        <v>82</v>
      </c>
      <c r="B877">
        <v>11</v>
      </c>
      <c r="C877">
        <v>12.58</v>
      </c>
      <c r="D877">
        <v>2022</v>
      </c>
    </row>
    <row r="878" spans="1:4" ht="15" customHeight="1" x14ac:dyDescent="0.3">
      <c r="A878" t="s">
        <v>82</v>
      </c>
      <c r="B878">
        <v>12</v>
      </c>
      <c r="C878">
        <v>50.3</v>
      </c>
      <c r="D878">
        <v>2022</v>
      </c>
    </row>
    <row r="879" spans="1:4" ht="15" customHeight="1" x14ac:dyDescent="0.3">
      <c r="A879" t="s">
        <v>82</v>
      </c>
      <c r="B879">
        <v>13</v>
      </c>
      <c r="C879">
        <v>50.3</v>
      </c>
      <c r="D879">
        <v>2022</v>
      </c>
    </row>
    <row r="880" spans="1:4" ht="15" customHeight="1" x14ac:dyDescent="0.3">
      <c r="A880" t="s">
        <v>82</v>
      </c>
      <c r="B880">
        <v>14</v>
      </c>
      <c r="C880">
        <v>50.3</v>
      </c>
      <c r="D880">
        <v>2022</v>
      </c>
    </row>
    <row r="881" spans="1:4" ht="15" customHeight="1" x14ac:dyDescent="0.3">
      <c r="A881" t="s">
        <v>82</v>
      </c>
      <c r="B881">
        <v>15</v>
      </c>
      <c r="C881">
        <v>50.3</v>
      </c>
      <c r="D881">
        <v>2022</v>
      </c>
    </row>
    <row r="882" spans="1:4" ht="15" customHeight="1" x14ac:dyDescent="0.3">
      <c r="A882" t="s">
        <v>82</v>
      </c>
      <c r="B882">
        <v>16</v>
      </c>
      <c r="C882">
        <v>50.3</v>
      </c>
      <c r="D882">
        <v>2022</v>
      </c>
    </row>
    <row r="883" spans="1:4" ht="15" customHeight="1" x14ac:dyDescent="0.3">
      <c r="A883" t="s">
        <v>82</v>
      </c>
      <c r="B883">
        <v>17</v>
      </c>
      <c r="C883">
        <v>50.3</v>
      </c>
      <c r="D883">
        <v>2022</v>
      </c>
    </row>
    <row r="884" spans="1:4" ht="15" customHeight="1" x14ac:dyDescent="0.3">
      <c r="A884" t="s">
        <v>82</v>
      </c>
      <c r="B884">
        <v>18</v>
      </c>
      <c r="C884">
        <v>59.52</v>
      </c>
      <c r="D884">
        <v>2022</v>
      </c>
    </row>
    <row r="885" spans="1:4" ht="15" customHeight="1" x14ac:dyDescent="0.3">
      <c r="A885" t="s">
        <v>82</v>
      </c>
      <c r="B885">
        <v>19</v>
      </c>
      <c r="C885">
        <v>84.35</v>
      </c>
      <c r="D885">
        <v>2022</v>
      </c>
    </row>
    <row r="886" spans="1:4" ht="15" customHeight="1" x14ac:dyDescent="0.3">
      <c r="A886" t="s">
        <v>82</v>
      </c>
      <c r="B886">
        <v>20</v>
      </c>
      <c r="C886">
        <v>85.55</v>
      </c>
      <c r="D886">
        <v>2022</v>
      </c>
    </row>
    <row r="887" spans="1:4" ht="15" customHeight="1" x14ac:dyDescent="0.3">
      <c r="A887" t="s">
        <v>82</v>
      </c>
      <c r="B887">
        <v>21</v>
      </c>
      <c r="C887">
        <v>86.54</v>
      </c>
      <c r="D887">
        <v>2022</v>
      </c>
    </row>
    <row r="888" spans="1:4" ht="15" customHeight="1" x14ac:dyDescent="0.3">
      <c r="A888" t="s">
        <v>82</v>
      </c>
      <c r="B888">
        <v>22</v>
      </c>
      <c r="C888">
        <v>86.96</v>
      </c>
      <c r="D888">
        <v>2022</v>
      </c>
    </row>
    <row r="889" spans="1:4" ht="15" customHeight="1" x14ac:dyDescent="0.3">
      <c r="A889" t="s">
        <v>82</v>
      </c>
      <c r="B889">
        <v>23</v>
      </c>
      <c r="C889">
        <v>83.96</v>
      </c>
      <c r="D889">
        <v>2022</v>
      </c>
    </row>
    <row r="890" spans="1:4" ht="15" customHeight="1" x14ac:dyDescent="0.3">
      <c r="A890" t="s">
        <v>83</v>
      </c>
      <c r="B890">
        <v>0</v>
      </c>
      <c r="C890">
        <v>79.62</v>
      </c>
      <c r="D890">
        <v>2022</v>
      </c>
    </row>
    <row r="891" spans="1:4" ht="15" customHeight="1" x14ac:dyDescent="0.3">
      <c r="A891" t="s">
        <v>83</v>
      </c>
      <c r="B891">
        <v>1</v>
      </c>
      <c r="C891">
        <v>79.62</v>
      </c>
      <c r="D891">
        <v>2022</v>
      </c>
    </row>
    <row r="892" spans="1:4" ht="15" customHeight="1" x14ac:dyDescent="0.3">
      <c r="A892" t="s">
        <v>83</v>
      </c>
      <c r="B892">
        <v>2</v>
      </c>
      <c r="C892">
        <v>76.34</v>
      </c>
      <c r="D892">
        <v>2022</v>
      </c>
    </row>
    <row r="893" spans="1:4" ht="15" customHeight="1" x14ac:dyDescent="0.3">
      <c r="A893" t="s">
        <v>83</v>
      </c>
      <c r="B893">
        <v>3</v>
      </c>
      <c r="C893">
        <v>76.34</v>
      </c>
      <c r="D893">
        <v>2022</v>
      </c>
    </row>
    <row r="894" spans="1:4" ht="15" customHeight="1" x14ac:dyDescent="0.3">
      <c r="A894" t="s">
        <v>83</v>
      </c>
      <c r="B894">
        <v>4</v>
      </c>
      <c r="C894">
        <v>80.11</v>
      </c>
      <c r="D894">
        <v>2022</v>
      </c>
    </row>
    <row r="895" spans="1:4" ht="15" customHeight="1" x14ac:dyDescent="0.3">
      <c r="A895" t="s">
        <v>83</v>
      </c>
      <c r="B895">
        <v>5</v>
      </c>
      <c r="C895">
        <v>82.42</v>
      </c>
      <c r="D895">
        <v>2022</v>
      </c>
    </row>
    <row r="896" spans="1:4" ht="15" customHeight="1" x14ac:dyDescent="0.3">
      <c r="A896" t="s">
        <v>83</v>
      </c>
      <c r="B896">
        <v>6</v>
      </c>
      <c r="C896">
        <v>84.11</v>
      </c>
      <c r="D896">
        <v>2022</v>
      </c>
    </row>
    <row r="897" spans="1:4" ht="15" customHeight="1" x14ac:dyDescent="0.3">
      <c r="A897" t="s">
        <v>83</v>
      </c>
      <c r="B897">
        <v>7</v>
      </c>
      <c r="C897">
        <v>84.21</v>
      </c>
      <c r="D897">
        <v>2022</v>
      </c>
    </row>
    <row r="898" spans="1:4" ht="15" customHeight="1" x14ac:dyDescent="0.3">
      <c r="A898" t="s">
        <v>83</v>
      </c>
      <c r="B898">
        <v>8</v>
      </c>
      <c r="C898">
        <v>69.510000000000005</v>
      </c>
      <c r="D898">
        <v>2022</v>
      </c>
    </row>
    <row r="899" spans="1:4" ht="15" customHeight="1" x14ac:dyDescent="0.3">
      <c r="A899" t="s">
        <v>83</v>
      </c>
      <c r="B899">
        <v>9</v>
      </c>
      <c r="C899">
        <v>52.68</v>
      </c>
      <c r="D899">
        <v>2022</v>
      </c>
    </row>
    <row r="900" spans="1:4" ht="15" customHeight="1" x14ac:dyDescent="0.3">
      <c r="A900" t="s">
        <v>83</v>
      </c>
      <c r="B900">
        <v>10</v>
      </c>
      <c r="C900">
        <v>61.07</v>
      </c>
      <c r="D900">
        <v>2022</v>
      </c>
    </row>
    <row r="901" spans="1:4" ht="15" customHeight="1" x14ac:dyDescent="0.3">
      <c r="A901" t="s">
        <v>83</v>
      </c>
      <c r="B901">
        <v>11</v>
      </c>
      <c r="C901">
        <v>68.05</v>
      </c>
      <c r="D901">
        <v>2022</v>
      </c>
    </row>
    <row r="902" spans="1:4" ht="15" customHeight="1" x14ac:dyDescent="0.3">
      <c r="A902" t="s">
        <v>83</v>
      </c>
      <c r="B902">
        <v>12</v>
      </c>
      <c r="C902">
        <v>58.45</v>
      </c>
      <c r="D902">
        <v>2022</v>
      </c>
    </row>
    <row r="903" spans="1:4" ht="15" customHeight="1" x14ac:dyDescent="0.3">
      <c r="A903" t="s">
        <v>83</v>
      </c>
      <c r="B903">
        <v>13</v>
      </c>
      <c r="C903">
        <v>61.97</v>
      </c>
      <c r="D903">
        <v>2022</v>
      </c>
    </row>
    <row r="904" spans="1:4" ht="15" customHeight="1" x14ac:dyDescent="0.3">
      <c r="A904" t="s">
        <v>83</v>
      </c>
      <c r="B904">
        <v>14</v>
      </c>
      <c r="C904">
        <v>67.489999999999995</v>
      </c>
      <c r="D904">
        <v>2022</v>
      </c>
    </row>
    <row r="905" spans="1:4" ht="15" customHeight="1" x14ac:dyDescent="0.3">
      <c r="A905" t="s">
        <v>83</v>
      </c>
      <c r="B905">
        <v>15</v>
      </c>
      <c r="C905">
        <v>78.599999999999994</v>
      </c>
      <c r="D905">
        <v>2022</v>
      </c>
    </row>
    <row r="906" spans="1:4" ht="15" customHeight="1" x14ac:dyDescent="0.3">
      <c r="A906" t="s">
        <v>83</v>
      </c>
      <c r="B906">
        <v>16</v>
      </c>
      <c r="C906">
        <v>78.599999999999994</v>
      </c>
      <c r="D906">
        <v>2022</v>
      </c>
    </row>
    <row r="907" spans="1:4" ht="15" customHeight="1" x14ac:dyDescent="0.3">
      <c r="A907" t="s">
        <v>83</v>
      </c>
      <c r="B907">
        <v>17</v>
      </c>
      <c r="C907">
        <v>78.599999999999994</v>
      </c>
      <c r="D907">
        <v>2022</v>
      </c>
    </row>
    <row r="908" spans="1:4" ht="15" customHeight="1" x14ac:dyDescent="0.3">
      <c r="A908" t="s">
        <v>83</v>
      </c>
      <c r="B908">
        <v>18</v>
      </c>
      <c r="C908">
        <v>83.67</v>
      </c>
      <c r="D908">
        <v>2022</v>
      </c>
    </row>
    <row r="909" spans="1:4" ht="15" customHeight="1" x14ac:dyDescent="0.3">
      <c r="A909" t="s">
        <v>83</v>
      </c>
      <c r="B909">
        <v>19</v>
      </c>
      <c r="C909">
        <v>85.49</v>
      </c>
      <c r="D909">
        <v>2022</v>
      </c>
    </row>
    <row r="910" spans="1:4" ht="15" customHeight="1" x14ac:dyDescent="0.3">
      <c r="A910" t="s">
        <v>83</v>
      </c>
      <c r="B910">
        <v>20</v>
      </c>
      <c r="C910">
        <v>88.26</v>
      </c>
      <c r="D910">
        <v>2022</v>
      </c>
    </row>
    <row r="911" spans="1:4" ht="15" customHeight="1" x14ac:dyDescent="0.3">
      <c r="A911" t="s">
        <v>83</v>
      </c>
      <c r="B911">
        <v>21</v>
      </c>
      <c r="C911">
        <v>88.26</v>
      </c>
      <c r="D911">
        <v>2022</v>
      </c>
    </row>
    <row r="912" spans="1:4" ht="15" customHeight="1" x14ac:dyDescent="0.3">
      <c r="A912" t="s">
        <v>83</v>
      </c>
      <c r="B912">
        <v>22</v>
      </c>
      <c r="C912">
        <v>83.97</v>
      </c>
      <c r="D912">
        <v>2022</v>
      </c>
    </row>
    <row r="913" spans="1:4" ht="15" customHeight="1" x14ac:dyDescent="0.3">
      <c r="A913" t="s">
        <v>83</v>
      </c>
      <c r="B913">
        <v>23</v>
      </c>
      <c r="C913">
        <v>81.319999999999993</v>
      </c>
      <c r="D913">
        <v>2022</v>
      </c>
    </row>
    <row r="914" spans="1:4" ht="15" customHeight="1" x14ac:dyDescent="0.3">
      <c r="A914" t="s">
        <v>84</v>
      </c>
      <c r="B914">
        <v>0</v>
      </c>
      <c r="C914">
        <v>85.29</v>
      </c>
      <c r="D914">
        <v>2022</v>
      </c>
    </row>
    <row r="915" spans="1:4" ht="15" customHeight="1" x14ac:dyDescent="0.3">
      <c r="A915" t="s">
        <v>84</v>
      </c>
      <c r="B915">
        <v>1</v>
      </c>
      <c r="C915">
        <v>72.239999999999995</v>
      </c>
      <c r="D915">
        <v>2022</v>
      </c>
    </row>
    <row r="916" spans="1:4" ht="15" customHeight="1" x14ac:dyDescent="0.3">
      <c r="A916" t="s">
        <v>84</v>
      </c>
      <c r="B916">
        <v>2</v>
      </c>
      <c r="C916">
        <v>79.42</v>
      </c>
      <c r="D916">
        <v>2022</v>
      </c>
    </row>
    <row r="917" spans="1:4" ht="15" customHeight="1" x14ac:dyDescent="0.3">
      <c r="A917" t="s">
        <v>84</v>
      </c>
      <c r="B917">
        <v>3</v>
      </c>
      <c r="C917">
        <v>81.91</v>
      </c>
      <c r="D917">
        <v>2022</v>
      </c>
    </row>
    <row r="918" spans="1:4" ht="15" customHeight="1" x14ac:dyDescent="0.3">
      <c r="A918" t="s">
        <v>84</v>
      </c>
      <c r="B918">
        <v>4</v>
      </c>
      <c r="C918">
        <v>81.91</v>
      </c>
      <c r="D918">
        <v>2022</v>
      </c>
    </row>
    <row r="919" spans="1:4" ht="15" customHeight="1" x14ac:dyDescent="0.3">
      <c r="A919" t="s">
        <v>84</v>
      </c>
      <c r="B919">
        <v>5</v>
      </c>
      <c r="C919">
        <v>84.5</v>
      </c>
      <c r="D919">
        <v>2022</v>
      </c>
    </row>
    <row r="920" spans="1:4" ht="15" customHeight="1" x14ac:dyDescent="0.3">
      <c r="A920" t="s">
        <v>84</v>
      </c>
      <c r="B920">
        <v>6</v>
      </c>
      <c r="C920">
        <v>85.29</v>
      </c>
      <c r="D920">
        <v>2022</v>
      </c>
    </row>
    <row r="921" spans="1:4" ht="15" customHeight="1" x14ac:dyDescent="0.3">
      <c r="A921" t="s">
        <v>84</v>
      </c>
      <c r="B921">
        <v>7</v>
      </c>
      <c r="C921">
        <v>85.29</v>
      </c>
      <c r="D921">
        <v>2022</v>
      </c>
    </row>
    <row r="922" spans="1:4" ht="15" customHeight="1" x14ac:dyDescent="0.3">
      <c r="A922" t="s">
        <v>84</v>
      </c>
      <c r="B922">
        <v>8</v>
      </c>
      <c r="C922">
        <v>77.58</v>
      </c>
      <c r="D922">
        <v>2022</v>
      </c>
    </row>
    <row r="923" spans="1:4" ht="15" customHeight="1" x14ac:dyDescent="0.3">
      <c r="A923" t="s">
        <v>84</v>
      </c>
      <c r="B923">
        <v>9</v>
      </c>
      <c r="C923">
        <v>53.64</v>
      </c>
      <c r="D923">
        <v>2022</v>
      </c>
    </row>
    <row r="924" spans="1:4" ht="15" customHeight="1" x14ac:dyDescent="0.3">
      <c r="A924" t="s">
        <v>84</v>
      </c>
      <c r="B924">
        <v>10</v>
      </c>
      <c r="C924">
        <v>54.07</v>
      </c>
      <c r="D924">
        <v>2022</v>
      </c>
    </row>
    <row r="925" spans="1:4" ht="15" customHeight="1" x14ac:dyDescent="0.3">
      <c r="A925" t="s">
        <v>84</v>
      </c>
      <c r="B925">
        <v>11</v>
      </c>
      <c r="C925">
        <v>52.44</v>
      </c>
      <c r="D925">
        <v>2022</v>
      </c>
    </row>
    <row r="926" spans="1:4" ht="15" customHeight="1" x14ac:dyDescent="0.3">
      <c r="A926" t="s">
        <v>84</v>
      </c>
      <c r="B926">
        <v>12</v>
      </c>
      <c r="C926">
        <v>51.9</v>
      </c>
      <c r="D926">
        <v>2022</v>
      </c>
    </row>
    <row r="927" spans="1:4" ht="15" customHeight="1" x14ac:dyDescent="0.3">
      <c r="A927" t="s">
        <v>84</v>
      </c>
      <c r="B927">
        <v>13</v>
      </c>
      <c r="C927">
        <v>51.9</v>
      </c>
      <c r="D927">
        <v>2022</v>
      </c>
    </row>
    <row r="928" spans="1:4" ht="15" customHeight="1" x14ac:dyDescent="0.3">
      <c r="A928" t="s">
        <v>84</v>
      </c>
      <c r="B928">
        <v>14</v>
      </c>
      <c r="C928">
        <v>52.19</v>
      </c>
      <c r="D928">
        <v>2022</v>
      </c>
    </row>
    <row r="929" spans="1:4" ht="15" customHeight="1" x14ac:dyDescent="0.3">
      <c r="A929" t="s">
        <v>84</v>
      </c>
      <c r="B929">
        <v>15</v>
      </c>
      <c r="C929">
        <v>54.07</v>
      </c>
      <c r="D929">
        <v>2022</v>
      </c>
    </row>
    <row r="930" spans="1:4" ht="15" customHeight="1" x14ac:dyDescent="0.3">
      <c r="A930" t="s">
        <v>84</v>
      </c>
      <c r="B930">
        <v>16</v>
      </c>
      <c r="C930">
        <v>54.07</v>
      </c>
      <c r="D930">
        <v>2022</v>
      </c>
    </row>
    <row r="931" spans="1:4" ht="15" customHeight="1" x14ac:dyDescent="0.3">
      <c r="A931" t="s">
        <v>84</v>
      </c>
      <c r="B931">
        <v>17</v>
      </c>
      <c r="C931">
        <v>45.92</v>
      </c>
      <c r="D931">
        <v>2022</v>
      </c>
    </row>
    <row r="932" spans="1:4" ht="15" customHeight="1" x14ac:dyDescent="0.3">
      <c r="A932" t="s">
        <v>84</v>
      </c>
      <c r="B932">
        <v>18</v>
      </c>
      <c r="C932">
        <v>42.93</v>
      </c>
      <c r="D932">
        <v>2022</v>
      </c>
    </row>
    <row r="933" spans="1:4" ht="15" customHeight="1" x14ac:dyDescent="0.3">
      <c r="A933" t="s">
        <v>84</v>
      </c>
      <c r="B933">
        <v>19</v>
      </c>
      <c r="C933">
        <v>87.69</v>
      </c>
      <c r="D933">
        <v>2022</v>
      </c>
    </row>
    <row r="934" spans="1:4" ht="15" customHeight="1" x14ac:dyDescent="0.3">
      <c r="A934" t="s">
        <v>84</v>
      </c>
      <c r="B934">
        <v>20</v>
      </c>
      <c r="C934">
        <v>90.26</v>
      </c>
      <c r="D934">
        <v>2022</v>
      </c>
    </row>
    <row r="935" spans="1:4" ht="15" customHeight="1" x14ac:dyDescent="0.3">
      <c r="A935" t="s">
        <v>84</v>
      </c>
      <c r="B935">
        <v>21</v>
      </c>
      <c r="C935">
        <v>90.26</v>
      </c>
      <c r="D935">
        <v>2022</v>
      </c>
    </row>
    <row r="936" spans="1:4" ht="15" customHeight="1" x14ac:dyDescent="0.3">
      <c r="A936" t="s">
        <v>84</v>
      </c>
      <c r="B936">
        <v>22</v>
      </c>
      <c r="C936">
        <v>90.26</v>
      </c>
      <c r="D936">
        <v>2022</v>
      </c>
    </row>
    <row r="937" spans="1:4" ht="15" customHeight="1" x14ac:dyDescent="0.3">
      <c r="A937" t="s">
        <v>84</v>
      </c>
      <c r="B937">
        <v>23</v>
      </c>
      <c r="C937">
        <v>90.26</v>
      </c>
      <c r="D937">
        <v>2022</v>
      </c>
    </row>
    <row r="938" spans="1:4" ht="15" customHeight="1" x14ac:dyDescent="0.3">
      <c r="A938" t="s">
        <v>85</v>
      </c>
      <c r="B938">
        <v>0</v>
      </c>
      <c r="C938">
        <v>88.73</v>
      </c>
      <c r="D938">
        <v>2022</v>
      </c>
    </row>
    <row r="939" spans="1:4" ht="15" customHeight="1" x14ac:dyDescent="0.3">
      <c r="A939" t="s">
        <v>85</v>
      </c>
      <c r="B939">
        <v>1</v>
      </c>
      <c r="C939">
        <v>88.73</v>
      </c>
      <c r="D939">
        <v>2022</v>
      </c>
    </row>
    <row r="940" spans="1:4" ht="15" customHeight="1" x14ac:dyDescent="0.3">
      <c r="A940" t="s">
        <v>85</v>
      </c>
      <c r="B940">
        <v>2</v>
      </c>
      <c r="C940">
        <v>88.73</v>
      </c>
      <c r="D940">
        <v>2022</v>
      </c>
    </row>
    <row r="941" spans="1:4" ht="15" customHeight="1" x14ac:dyDescent="0.3">
      <c r="A941" t="s">
        <v>85</v>
      </c>
      <c r="B941">
        <v>3</v>
      </c>
      <c r="C941">
        <v>88.73</v>
      </c>
      <c r="D941">
        <v>2022</v>
      </c>
    </row>
    <row r="942" spans="1:4" ht="15" customHeight="1" x14ac:dyDescent="0.3">
      <c r="A942" t="s">
        <v>85</v>
      </c>
      <c r="B942">
        <v>4</v>
      </c>
      <c r="C942">
        <v>88.73</v>
      </c>
      <c r="D942">
        <v>2022</v>
      </c>
    </row>
    <row r="943" spans="1:4" ht="15" customHeight="1" x14ac:dyDescent="0.3">
      <c r="A943" t="s">
        <v>85</v>
      </c>
      <c r="B943">
        <v>5</v>
      </c>
      <c r="C943">
        <v>88.73</v>
      </c>
      <c r="D943">
        <v>2022</v>
      </c>
    </row>
    <row r="944" spans="1:4" ht="15" customHeight="1" x14ac:dyDescent="0.3">
      <c r="A944" t="s">
        <v>85</v>
      </c>
      <c r="B944">
        <v>6</v>
      </c>
      <c r="C944">
        <v>88.73</v>
      </c>
      <c r="D944">
        <v>2022</v>
      </c>
    </row>
    <row r="945" spans="1:4" ht="15" customHeight="1" x14ac:dyDescent="0.3">
      <c r="A945" t="s">
        <v>85</v>
      </c>
      <c r="B945">
        <v>7</v>
      </c>
      <c r="C945">
        <v>86.56</v>
      </c>
      <c r="D945">
        <v>2022</v>
      </c>
    </row>
    <row r="946" spans="1:4" ht="15" customHeight="1" x14ac:dyDescent="0.3">
      <c r="A946" t="s">
        <v>85</v>
      </c>
      <c r="B946">
        <v>8</v>
      </c>
      <c r="C946">
        <v>69.39</v>
      </c>
      <c r="D946">
        <v>2022</v>
      </c>
    </row>
    <row r="947" spans="1:4" ht="15" customHeight="1" x14ac:dyDescent="0.3">
      <c r="A947" t="s">
        <v>85</v>
      </c>
      <c r="B947">
        <v>9</v>
      </c>
      <c r="C947">
        <v>52.94</v>
      </c>
      <c r="D947">
        <v>2022</v>
      </c>
    </row>
    <row r="948" spans="1:4" ht="15" customHeight="1" x14ac:dyDescent="0.3">
      <c r="A948" t="s">
        <v>85</v>
      </c>
      <c r="B948">
        <v>10</v>
      </c>
      <c r="C948">
        <v>71.45</v>
      </c>
      <c r="D948">
        <v>2022</v>
      </c>
    </row>
    <row r="949" spans="1:4" ht="15" customHeight="1" x14ac:dyDescent="0.3">
      <c r="A949" t="s">
        <v>85</v>
      </c>
      <c r="B949">
        <v>11</v>
      </c>
      <c r="C949">
        <v>64.06</v>
      </c>
      <c r="D949">
        <v>2022</v>
      </c>
    </row>
    <row r="950" spans="1:4" ht="15" customHeight="1" x14ac:dyDescent="0.3">
      <c r="A950" t="s">
        <v>85</v>
      </c>
      <c r="B950">
        <v>12</v>
      </c>
      <c r="C950">
        <v>52.1</v>
      </c>
      <c r="D950">
        <v>2022</v>
      </c>
    </row>
    <row r="951" spans="1:4" ht="15" customHeight="1" x14ac:dyDescent="0.3">
      <c r="A951" t="s">
        <v>85</v>
      </c>
      <c r="B951">
        <v>13</v>
      </c>
      <c r="C951">
        <v>52.1</v>
      </c>
      <c r="D951">
        <v>2022</v>
      </c>
    </row>
    <row r="952" spans="1:4" ht="15" customHeight="1" x14ac:dyDescent="0.3">
      <c r="A952" t="s">
        <v>85</v>
      </c>
      <c r="B952">
        <v>14</v>
      </c>
      <c r="C952">
        <v>72.47</v>
      </c>
      <c r="D952">
        <v>2022</v>
      </c>
    </row>
    <row r="953" spans="1:4" ht="15" customHeight="1" x14ac:dyDescent="0.3">
      <c r="A953" t="s">
        <v>85</v>
      </c>
      <c r="B953">
        <v>15</v>
      </c>
      <c r="C953">
        <v>78.67</v>
      </c>
      <c r="D953">
        <v>2022</v>
      </c>
    </row>
    <row r="954" spans="1:4" ht="15" customHeight="1" x14ac:dyDescent="0.3">
      <c r="A954" t="s">
        <v>85</v>
      </c>
      <c r="B954">
        <v>16</v>
      </c>
      <c r="C954">
        <v>56.13</v>
      </c>
      <c r="D954">
        <v>2022</v>
      </c>
    </row>
    <row r="955" spans="1:4" ht="15" customHeight="1" x14ac:dyDescent="0.3">
      <c r="A955" t="s">
        <v>85</v>
      </c>
      <c r="B955">
        <v>17</v>
      </c>
      <c r="C955">
        <v>40.1</v>
      </c>
      <c r="D955">
        <v>2022</v>
      </c>
    </row>
    <row r="956" spans="1:4" ht="15" customHeight="1" x14ac:dyDescent="0.3">
      <c r="A956" t="s">
        <v>85</v>
      </c>
      <c r="B956">
        <v>18</v>
      </c>
      <c r="C956">
        <v>53.49</v>
      </c>
      <c r="D956">
        <v>2022</v>
      </c>
    </row>
    <row r="957" spans="1:4" ht="15" customHeight="1" x14ac:dyDescent="0.3">
      <c r="A957" t="s">
        <v>85</v>
      </c>
      <c r="B957">
        <v>19</v>
      </c>
      <c r="C957">
        <v>88.11</v>
      </c>
      <c r="D957">
        <v>2022</v>
      </c>
    </row>
    <row r="958" spans="1:4" ht="15" customHeight="1" x14ac:dyDescent="0.3">
      <c r="A958" t="s">
        <v>85</v>
      </c>
      <c r="B958">
        <v>20</v>
      </c>
      <c r="C958">
        <v>92.56</v>
      </c>
      <c r="D958">
        <v>2022</v>
      </c>
    </row>
    <row r="959" spans="1:4" ht="15" customHeight="1" x14ac:dyDescent="0.3">
      <c r="A959" t="s">
        <v>85</v>
      </c>
      <c r="B959">
        <v>21</v>
      </c>
      <c r="C959">
        <v>92.56</v>
      </c>
      <c r="D959">
        <v>2022</v>
      </c>
    </row>
    <row r="960" spans="1:4" ht="15" customHeight="1" x14ac:dyDescent="0.3">
      <c r="A960" t="s">
        <v>85</v>
      </c>
      <c r="B960">
        <v>22</v>
      </c>
      <c r="C960">
        <v>92.56</v>
      </c>
      <c r="D960">
        <v>2022</v>
      </c>
    </row>
    <row r="961" spans="1:4" ht="15" customHeight="1" x14ac:dyDescent="0.3">
      <c r="A961" t="s">
        <v>85</v>
      </c>
      <c r="B961">
        <v>23</v>
      </c>
      <c r="C961">
        <v>92.56</v>
      </c>
      <c r="D961">
        <v>2022</v>
      </c>
    </row>
    <row r="962" spans="1:4" ht="15" customHeight="1" x14ac:dyDescent="0.3">
      <c r="A962" t="s">
        <v>86</v>
      </c>
      <c r="B962">
        <v>0</v>
      </c>
      <c r="C962">
        <v>85.2</v>
      </c>
      <c r="D962">
        <v>2022</v>
      </c>
    </row>
    <row r="963" spans="1:4" ht="15" customHeight="1" x14ac:dyDescent="0.3">
      <c r="A963" t="s">
        <v>86</v>
      </c>
      <c r="B963">
        <v>1</v>
      </c>
      <c r="C963">
        <v>78.77</v>
      </c>
      <c r="D963">
        <v>2022</v>
      </c>
    </row>
    <row r="964" spans="1:4" ht="15" customHeight="1" x14ac:dyDescent="0.3">
      <c r="A964" t="s">
        <v>86</v>
      </c>
      <c r="B964">
        <v>2</v>
      </c>
      <c r="C964">
        <v>73.73</v>
      </c>
      <c r="D964">
        <v>2022</v>
      </c>
    </row>
    <row r="965" spans="1:4" ht="15" customHeight="1" x14ac:dyDescent="0.3">
      <c r="A965" t="s">
        <v>86</v>
      </c>
      <c r="B965">
        <v>3</v>
      </c>
      <c r="C965">
        <v>73.73</v>
      </c>
      <c r="D965">
        <v>2022</v>
      </c>
    </row>
    <row r="966" spans="1:4" ht="15" customHeight="1" x14ac:dyDescent="0.3">
      <c r="A966" t="s">
        <v>86</v>
      </c>
      <c r="B966">
        <v>4</v>
      </c>
      <c r="C966">
        <v>74.55</v>
      </c>
      <c r="D966">
        <v>2022</v>
      </c>
    </row>
    <row r="967" spans="1:4" ht="15" customHeight="1" x14ac:dyDescent="0.3">
      <c r="A967" t="s">
        <v>86</v>
      </c>
      <c r="B967">
        <v>5</v>
      </c>
      <c r="C967">
        <v>74.55</v>
      </c>
      <c r="D967">
        <v>2022</v>
      </c>
    </row>
    <row r="968" spans="1:4" ht="15" customHeight="1" x14ac:dyDescent="0.3">
      <c r="A968" t="s">
        <v>86</v>
      </c>
      <c r="B968">
        <v>6</v>
      </c>
      <c r="C968">
        <v>76.89</v>
      </c>
      <c r="D968">
        <v>2022</v>
      </c>
    </row>
    <row r="969" spans="1:4" ht="15" customHeight="1" x14ac:dyDescent="0.3">
      <c r="A969" t="s">
        <v>86</v>
      </c>
      <c r="B969">
        <v>7</v>
      </c>
      <c r="C969">
        <v>80.19</v>
      </c>
      <c r="D969">
        <v>2022</v>
      </c>
    </row>
    <row r="970" spans="1:4" ht="15" customHeight="1" x14ac:dyDescent="0.3">
      <c r="A970" t="s">
        <v>86</v>
      </c>
      <c r="B970">
        <v>8</v>
      </c>
      <c r="C970">
        <v>79.400000000000006</v>
      </c>
      <c r="D970">
        <v>2022</v>
      </c>
    </row>
    <row r="971" spans="1:4" ht="15" customHeight="1" x14ac:dyDescent="0.3">
      <c r="A971" t="s">
        <v>86</v>
      </c>
      <c r="B971">
        <v>9</v>
      </c>
      <c r="C971">
        <v>75.48</v>
      </c>
      <c r="D971">
        <v>2022</v>
      </c>
    </row>
    <row r="972" spans="1:4" ht="15" customHeight="1" x14ac:dyDescent="0.3">
      <c r="A972" t="s">
        <v>86</v>
      </c>
      <c r="B972">
        <v>10</v>
      </c>
      <c r="C972">
        <v>58.11</v>
      </c>
      <c r="D972">
        <v>2022</v>
      </c>
    </row>
    <row r="973" spans="1:4" ht="15" customHeight="1" x14ac:dyDescent="0.3">
      <c r="A973" t="s">
        <v>86</v>
      </c>
      <c r="B973">
        <v>11</v>
      </c>
      <c r="C973">
        <v>49.7</v>
      </c>
      <c r="D973">
        <v>2022</v>
      </c>
    </row>
    <row r="974" spans="1:4" ht="15" customHeight="1" x14ac:dyDescent="0.3">
      <c r="A974" t="s">
        <v>86</v>
      </c>
      <c r="B974">
        <v>12</v>
      </c>
      <c r="C974">
        <v>36.01</v>
      </c>
      <c r="D974">
        <v>2022</v>
      </c>
    </row>
    <row r="975" spans="1:4" ht="15" customHeight="1" x14ac:dyDescent="0.3">
      <c r="A975" t="s">
        <v>86</v>
      </c>
      <c r="B975">
        <v>13</v>
      </c>
      <c r="C975">
        <v>36.01</v>
      </c>
      <c r="D975">
        <v>2022</v>
      </c>
    </row>
    <row r="976" spans="1:4" ht="15" customHeight="1" x14ac:dyDescent="0.3">
      <c r="A976" t="s">
        <v>86</v>
      </c>
      <c r="B976">
        <v>14</v>
      </c>
      <c r="C976">
        <v>36.01</v>
      </c>
      <c r="D976">
        <v>2022</v>
      </c>
    </row>
    <row r="977" spans="1:4" ht="15" customHeight="1" x14ac:dyDescent="0.3">
      <c r="A977" t="s">
        <v>86</v>
      </c>
      <c r="B977">
        <v>15</v>
      </c>
      <c r="C977">
        <v>36.01</v>
      </c>
      <c r="D977">
        <v>2022</v>
      </c>
    </row>
    <row r="978" spans="1:4" ht="15" customHeight="1" x14ac:dyDescent="0.3">
      <c r="A978" t="s">
        <v>86</v>
      </c>
      <c r="B978">
        <v>16</v>
      </c>
      <c r="C978">
        <v>36.08</v>
      </c>
      <c r="D978">
        <v>2022</v>
      </c>
    </row>
    <row r="979" spans="1:4" ht="15" customHeight="1" x14ac:dyDescent="0.3">
      <c r="A979" t="s">
        <v>86</v>
      </c>
      <c r="B979">
        <v>17</v>
      </c>
      <c r="C979">
        <v>40.11</v>
      </c>
      <c r="D979">
        <v>2022</v>
      </c>
    </row>
    <row r="980" spans="1:4" ht="15" customHeight="1" x14ac:dyDescent="0.3">
      <c r="A980" t="s">
        <v>86</v>
      </c>
      <c r="B980">
        <v>18</v>
      </c>
      <c r="C980">
        <v>51.07</v>
      </c>
      <c r="D980">
        <v>2022</v>
      </c>
    </row>
    <row r="981" spans="1:4" ht="15" customHeight="1" x14ac:dyDescent="0.3">
      <c r="A981" t="s">
        <v>86</v>
      </c>
      <c r="B981">
        <v>19</v>
      </c>
      <c r="C981">
        <v>85.78</v>
      </c>
      <c r="D981">
        <v>2022</v>
      </c>
    </row>
    <row r="982" spans="1:4" ht="15" customHeight="1" x14ac:dyDescent="0.3">
      <c r="A982" t="s">
        <v>86</v>
      </c>
      <c r="B982">
        <v>20</v>
      </c>
      <c r="C982">
        <v>92.17</v>
      </c>
      <c r="D982">
        <v>2022</v>
      </c>
    </row>
    <row r="983" spans="1:4" ht="15" customHeight="1" x14ac:dyDescent="0.3">
      <c r="A983" t="s">
        <v>86</v>
      </c>
      <c r="B983">
        <v>21</v>
      </c>
      <c r="C983">
        <v>106.38</v>
      </c>
      <c r="D983">
        <v>2022</v>
      </c>
    </row>
    <row r="984" spans="1:4" ht="15" customHeight="1" x14ac:dyDescent="0.3">
      <c r="A984" t="s">
        <v>86</v>
      </c>
      <c r="B984">
        <v>22</v>
      </c>
      <c r="C984">
        <v>88.7</v>
      </c>
      <c r="D984">
        <v>2022</v>
      </c>
    </row>
    <row r="985" spans="1:4" ht="15" customHeight="1" x14ac:dyDescent="0.3">
      <c r="A985" t="s">
        <v>86</v>
      </c>
      <c r="B985">
        <v>23</v>
      </c>
      <c r="C985">
        <v>84.05</v>
      </c>
      <c r="D985">
        <v>2022</v>
      </c>
    </row>
    <row r="986" spans="1:4" ht="15" customHeight="1" x14ac:dyDescent="0.3">
      <c r="A986" t="s">
        <v>87</v>
      </c>
      <c r="B986">
        <v>0</v>
      </c>
      <c r="C986">
        <v>82.56</v>
      </c>
      <c r="D986">
        <v>2022</v>
      </c>
    </row>
    <row r="987" spans="1:4" ht="15" customHeight="1" x14ac:dyDescent="0.3">
      <c r="A987" t="s">
        <v>87</v>
      </c>
      <c r="B987">
        <v>1</v>
      </c>
      <c r="C987">
        <v>78.400000000000006</v>
      </c>
      <c r="D987">
        <v>2022</v>
      </c>
    </row>
    <row r="988" spans="1:4" ht="15" customHeight="1" x14ac:dyDescent="0.3">
      <c r="A988" t="s">
        <v>87</v>
      </c>
      <c r="B988">
        <v>2</v>
      </c>
      <c r="C988">
        <v>78.400000000000006</v>
      </c>
      <c r="D988">
        <v>2022</v>
      </c>
    </row>
    <row r="989" spans="1:4" ht="15" customHeight="1" x14ac:dyDescent="0.3">
      <c r="A989" t="s">
        <v>87</v>
      </c>
      <c r="B989">
        <v>3</v>
      </c>
      <c r="C989">
        <v>79.040000000000006</v>
      </c>
      <c r="D989">
        <v>2022</v>
      </c>
    </row>
    <row r="990" spans="1:4" ht="15" customHeight="1" x14ac:dyDescent="0.3">
      <c r="A990" t="s">
        <v>87</v>
      </c>
      <c r="B990">
        <v>4</v>
      </c>
      <c r="C990">
        <v>88.95</v>
      </c>
      <c r="D990">
        <v>2022</v>
      </c>
    </row>
    <row r="991" spans="1:4" ht="15" customHeight="1" x14ac:dyDescent="0.3">
      <c r="A991" t="s">
        <v>87</v>
      </c>
      <c r="B991">
        <v>5</v>
      </c>
      <c r="C991">
        <v>89.12</v>
      </c>
      <c r="D991">
        <v>2022</v>
      </c>
    </row>
    <row r="992" spans="1:4" ht="15" customHeight="1" x14ac:dyDescent="0.3">
      <c r="A992" t="s">
        <v>87</v>
      </c>
      <c r="B992">
        <v>6</v>
      </c>
      <c r="C992">
        <v>86.1</v>
      </c>
      <c r="D992">
        <v>2022</v>
      </c>
    </row>
    <row r="993" spans="1:4" ht="15" customHeight="1" x14ac:dyDescent="0.3">
      <c r="A993" t="s">
        <v>87</v>
      </c>
      <c r="B993">
        <v>7</v>
      </c>
      <c r="C993">
        <v>88.1</v>
      </c>
      <c r="D993">
        <v>2022</v>
      </c>
    </row>
    <row r="994" spans="1:4" ht="15" customHeight="1" x14ac:dyDescent="0.3">
      <c r="A994" t="s">
        <v>87</v>
      </c>
      <c r="B994">
        <v>8</v>
      </c>
      <c r="C994">
        <v>51.91</v>
      </c>
      <c r="D994">
        <v>2022</v>
      </c>
    </row>
    <row r="995" spans="1:4" ht="15" customHeight="1" x14ac:dyDescent="0.3">
      <c r="A995" t="s">
        <v>87</v>
      </c>
      <c r="B995">
        <v>9</v>
      </c>
      <c r="C995">
        <v>35.86</v>
      </c>
      <c r="D995">
        <v>2022</v>
      </c>
    </row>
    <row r="996" spans="1:4" ht="15" customHeight="1" x14ac:dyDescent="0.3">
      <c r="A996" t="s">
        <v>87</v>
      </c>
      <c r="B996">
        <v>10</v>
      </c>
      <c r="C996">
        <v>8.9700000000000006</v>
      </c>
      <c r="D996">
        <v>2022</v>
      </c>
    </row>
    <row r="997" spans="1:4" ht="15" customHeight="1" x14ac:dyDescent="0.3">
      <c r="A997" t="s">
        <v>87</v>
      </c>
      <c r="B997">
        <v>11</v>
      </c>
      <c r="C997">
        <v>0</v>
      </c>
      <c r="D997">
        <v>2022</v>
      </c>
    </row>
    <row r="998" spans="1:4" ht="15" customHeight="1" x14ac:dyDescent="0.3">
      <c r="A998" t="s">
        <v>87</v>
      </c>
      <c r="B998">
        <v>12</v>
      </c>
      <c r="C998">
        <v>0</v>
      </c>
      <c r="D998">
        <v>2022</v>
      </c>
    </row>
    <row r="999" spans="1:4" ht="15" customHeight="1" x14ac:dyDescent="0.3">
      <c r="A999" t="s">
        <v>87</v>
      </c>
      <c r="B999">
        <v>13</v>
      </c>
      <c r="C999">
        <v>0</v>
      </c>
      <c r="D999">
        <v>2022</v>
      </c>
    </row>
    <row r="1000" spans="1:4" ht="15" customHeight="1" x14ac:dyDescent="0.3">
      <c r="A1000" t="s">
        <v>87</v>
      </c>
      <c r="B1000">
        <v>14</v>
      </c>
      <c r="C1000">
        <v>0</v>
      </c>
      <c r="D1000">
        <v>2022</v>
      </c>
    </row>
    <row r="1001" spans="1:4" ht="15" customHeight="1" x14ac:dyDescent="0.3">
      <c r="A1001" t="s">
        <v>87</v>
      </c>
      <c r="B1001">
        <v>15</v>
      </c>
      <c r="C1001">
        <v>0</v>
      </c>
      <c r="D1001">
        <v>2022</v>
      </c>
    </row>
    <row r="1002" spans="1:4" ht="15" customHeight="1" x14ac:dyDescent="0.3">
      <c r="A1002" t="s">
        <v>87</v>
      </c>
      <c r="B1002">
        <v>16</v>
      </c>
      <c r="C1002">
        <v>0</v>
      </c>
      <c r="D1002">
        <v>2022</v>
      </c>
    </row>
    <row r="1003" spans="1:4" ht="15" customHeight="1" x14ac:dyDescent="0.3">
      <c r="A1003" t="s">
        <v>87</v>
      </c>
      <c r="B1003">
        <v>17</v>
      </c>
      <c r="C1003">
        <v>0</v>
      </c>
      <c r="D1003">
        <v>2022</v>
      </c>
    </row>
    <row r="1004" spans="1:4" ht="15" customHeight="1" x14ac:dyDescent="0.3">
      <c r="A1004" t="s">
        <v>87</v>
      </c>
      <c r="B1004">
        <v>18</v>
      </c>
      <c r="C1004">
        <v>10.29</v>
      </c>
      <c r="D1004">
        <v>2022</v>
      </c>
    </row>
    <row r="1005" spans="1:4" ht="15" customHeight="1" x14ac:dyDescent="0.3">
      <c r="A1005" t="s">
        <v>87</v>
      </c>
      <c r="B1005">
        <v>19</v>
      </c>
      <c r="C1005">
        <v>77.62</v>
      </c>
      <c r="D1005">
        <v>2022</v>
      </c>
    </row>
    <row r="1006" spans="1:4" ht="15" customHeight="1" x14ac:dyDescent="0.3">
      <c r="A1006" t="s">
        <v>87</v>
      </c>
      <c r="B1006">
        <v>20</v>
      </c>
      <c r="C1006">
        <v>89.18</v>
      </c>
      <c r="D1006">
        <v>2022</v>
      </c>
    </row>
    <row r="1007" spans="1:4" ht="15" customHeight="1" x14ac:dyDescent="0.3">
      <c r="A1007" t="s">
        <v>87</v>
      </c>
      <c r="B1007">
        <v>21</v>
      </c>
      <c r="C1007">
        <v>92.04</v>
      </c>
      <c r="D1007">
        <v>2022</v>
      </c>
    </row>
    <row r="1008" spans="1:4" ht="15" customHeight="1" x14ac:dyDescent="0.3">
      <c r="A1008" t="s">
        <v>87</v>
      </c>
      <c r="B1008">
        <v>22</v>
      </c>
      <c r="C1008">
        <v>84.17</v>
      </c>
      <c r="D1008">
        <v>2022</v>
      </c>
    </row>
    <row r="1009" spans="1:4" ht="15" customHeight="1" x14ac:dyDescent="0.3">
      <c r="A1009" t="s">
        <v>87</v>
      </c>
      <c r="B1009">
        <v>23</v>
      </c>
      <c r="C1009">
        <v>80.290000000000006</v>
      </c>
      <c r="D1009">
        <v>2022</v>
      </c>
    </row>
    <row r="1010" spans="1:4" ht="15" customHeight="1" x14ac:dyDescent="0.3">
      <c r="A1010" t="s">
        <v>88</v>
      </c>
      <c r="B1010">
        <v>0</v>
      </c>
      <c r="C1010">
        <v>92.08</v>
      </c>
      <c r="D1010">
        <v>2022</v>
      </c>
    </row>
    <row r="1011" spans="1:4" ht="15" customHeight="1" x14ac:dyDescent="0.3">
      <c r="A1011" t="s">
        <v>88</v>
      </c>
      <c r="B1011">
        <v>1</v>
      </c>
      <c r="C1011">
        <v>92.08</v>
      </c>
      <c r="D1011">
        <v>2022</v>
      </c>
    </row>
    <row r="1012" spans="1:4" ht="15" customHeight="1" x14ac:dyDescent="0.3">
      <c r="A1012" t="s">
        <v>88</v>
      </c>
      <c r="B1012">
        <v>2</v>
      </c>
      <c r="C1012">
        <v>92.08</v>
      </c>
      <c r="D1012">
        <v>2022</v>
      </c>
    </row>
    <row r="1013" spans="1:4" ht="15" customHeight="1" x14ac:dyDescent="0.3">
      <c r="A1013" t="s">
        <v>88</v>
      </c>
      <c r="B1013">
        <v>3</v>
      </c>
      <c r="C1013">
        <v>84.85</v>
      </c>
      <c r="D1013">
        <v>2022</v>
      </c>
    </row>
    <row r="1014" spans="1:4" ht="15" customHeight="1" x14ac:dyDescent="0.3">
      <c r="A1014" t="s">
        <v>88</v>
      </c>
      <c r="B1014">
        <v>4</v>
      </c>
      <c r="C1014">
        <v>91.88</v>
      </c>
      <c r="D1014">
        <v>2022</v>
      </c>
    </row>
    <row r="1015" spans="1:4" ht="15" customHeight="1" x14ac:dyDescent="0.3">
      <c r="A1015" t="s">
        <v>88</v>
      </c>
      <c r="B1015">
        <v>5</v>
      </c>
      <c r="C1015">
        <v>80.569999999999993</v>
      </c>
      <c r="D1015">
        <v>2022</v>
      </c>
    </row>
    <row r="1016" spans="1:4" ht="15" customHeight="1" x14ac:dyDescent="0.3">
      <c r="A1016" t="s">
        <v>88</v>
      </c>
      <c r="B1016">
        <v>6</v>
      </c>
      <c r="C1016">
        <v>82.2</v>
      </c>
      <c r="D1016">
        <v>2022</v>
      </c>
    </row>
    <row r="1017" spans="1:4" ht="15" customHeight="1" x14ac:dyDescent="0.3">
      <c r="A1017" t="s">
        <v>88</v>
      </c>
      <c r="B1017">
        <v>7</v>
      </c>
      <c r="C1017">
        <v>66.56</v>
      </c>
      <c r="D1017">
        <v>2022</v>
      </c>
    </row>
    <row r="1018" spans="1:4" ht="15" customHeight="1" x14ac:dyDescent="0.3">
      <c r="A1018" t="s">
        <v>88</v>
      </c>
      <c r="B1018">
        <v>8</v>
      </c>
      <c r="C1018">
        <v>38.25</v>
      </c>
      <c r="D1018">
        <v>2022</v>
      </c>
    </row>
    <row r="1019" spans="1:4" ht="15" customHeight="1" x14ac:dyDescent="0.3">
      <c r="A1019" t="s">
        <v>88</v>
      </c>
      <c r="B1019">
        <v>9</v>
      </c>
      <c r="C1019">
        <v>0.91</v>
      </c>
      <c r="D1019">
        <v>2022</v>
      </c>
    </row>
    <row r="1020" spans="1:4" ht="15" customHeight="1" x14ac:dyDescent="0.3">
      <c r="A1020" t="s">
        <v>88</v>
      </c>
      <c r="B1020">
        <v>10</v>
      </c>
      <c r="C1020">
        <v>0</v>
      </c>
      <c r="D1020">
        <v>2022</v>
      </c>
    </row>
    <row r="1021" spans="1:4" ht="15" customHeight="1" x14ac:dyDescent="0.3">
      <c r="A1021" t="s">
        <v>88</v>
      </c>
      <c r="B1021">
        <v>11</v>
      </c>
      <c r="C1021">
        <v>0</v>
      </c>
      <c r="D1021">
        <v>2022</v>
      </c>
    </row>
    <row r="1022" spans="1:4" ht="15" customHeight="1" x14ac:dyDescent="0.3">
      <c r="A1022" t="s">
        <v>88</v>
      </c>
      <c r="B1022">
        <v>12</v>
      </c>
      <c r="C1022">
        <v>0</v>
      </c>
      <c r="D1022">
        <v>2022</v>
      </c>
    </row>
    <row r="1023" spans="1:4" ht="15" customHeight="1" x14ac:dyDescent="0.3">
      <c r="A1023" t="s">
        <v>88</v>
      </c>
      <c r="B1023">
        <v>13</v>
      </c>
      <c r="C1023">
        <v>0</v>
      </c>
      <c r="D1023">
        <v>2022</v>
      </c>
    </row>
    <row r="1024" spans="1:4" ht="15" customHeight="1" x14ac:dyDescent="0.3">
      <c r="A1024" t="s">
        <v>88</v>
      </c>
      <c r="B1024">
        <v>14</v>
      </c>
      <c r="C1024">
        <v>0</v>
      </c>
      <c r="D1024">
        <v>2022</v>
      </c>
    </row>
    <row r="1025" spans="1:4" ht="15" customHeight="1" x14ac:dyDescent="0.3">
      <c r="A1025" t="s">
        <v>88</v>
      </c>
      <c r="B1025">
        <v>15</v>
      </c>
      <c r="C1025">
        <v>0</v>
      </c>
      <c r="D1025">
        <v>2022</v>
      </c>
    </row>
    <row r="1026" spans="1:4" ht="15" customHeight="1" x14ac:dyDescent="0.3">
      <c r="A1026" t="s">
        <v>88</v>
      </c>
      <c r="B1026">
        <v>16</v>
      </c>
      <c r="C1026">
        <v>0</v>
      </c>
      <c r="D1026">
        <v>2022</v>
      </c>
    </row>
    <row r="1027" spans="1:4" ht="15" customHeight="1" x14ac:dyDescent="0.3">
      <c r="A1027" t="s">
        <v>88</v>
      </c>
      <c r="B1027">
        <v>17</v>
      </c>
      <c r="C1027">
        <v>0</v>
      </c>
      <c r="D1027">
        <v>2022</v>
      </c>
    </row>
    <row r="1028" spans="1:4" ht="15" customHeight="1" x14ac:dyDescent="0.3">
      <c r="A1028" t="s">
        <v>88</v>
      </c>
      <c r="B1028">
        <v>18</v>
      </c>
      <c r="C1028">
        <v>53.64</v>
      </c>
      <c r="D1028">
        <v>2022</v>
      </c>
    </row>
    <row r="1029" spans="1:4" ht="15" customHeight="1" x14ac:dyDescent="0.3">
      <c r="A1029" t="s">
        <v>88</v>
      </c>
      <c r="B1029">
        <v>19</v>
      </c>
      <c r="C1029">
        <v>79.38</v>
      </c>
      <c r="D1029">
        <v>2022</v>
      </c>
    </row>
    <row r="1030" spans="1:4" ht="15" customHeight="1" x14ac:dyDescent="0.3">
      <c r="A1030" t="s">
        <v>88</v>
      </c>
      <c r="B1030">
        <v>20</v>
      </c>
      <c r="C1030">
        <v>98.63</v>
      </c>
      <c r="D1030">
        <v>2022</v>
      </c>
    </row>
    <row r="1031" spans="1:4" ht="15" customHeight="1" x14ac:dyDescent="0.3">
      <c r="A1031" t="s">
        <v>88</v>
      </c>
      <c r="B1031">
        <v>21</v>
      </c>
      <c r="C1031">
        <v>98.63</v>
      </c>
      <c r="D1031">
        <v>2022</v>
      </c>
    </row>
    <row r="1032" spans="1:4" ht="15" customHeight="1" x14ac:dyDescent="0.3">
      <c r="A1032" t="s">
        <v>88</v>
      </c>
      <c r="B1032">
        <v>22</v>
      </c>
      <c r="C1032">
        <v>85.65</v>
      </c>
      <c r="D1032">
        <v>2022</v>
      </c>
    </row>
    <row r="1033" spans="1:4" ht="15" customHeight="1" x14ac:dyDescent="0.3">
      <c r="A1033" t="s">
        <v>88</v>
      </c>
      <c r="B1033">
        <v>23</v>
      </c>
      <c r="C1033">
        <v>82.46</v>
      </c>
      <c r="D1033">
        <v>2022</v>
      </c>
    </row>
    <row r="1034" spans="1:4" ht="15" customHeight="1" x14ac:dyDescent="0.3">
      <c r="A1034" t="s">
        <v>89</v>
      </c>
      <c r="B1034">
        <v>0</v>
      </c>
      <c r="C1034">
        <v>94.07</v>
      </c>
      <c r="D1034">
        <v>2022</v>
      </c>
    </row>
    <row r="1035" spans="1:4" ht="15" customHeight="1" x14ac:dyDescent="0.3">
      <c r="A1035" t="s">
        <v>89</v>
      </c>
      <c r="B1035">
        <v>1</v>
      </c>
      <c r="C1035">
        <v>99.59</v>
      </c>
      <c r="D1035">
        <v>2022</v>
      </c>
    </row>
    <row r="1036" spans="1:4" ht="15" customHeight="1" x14ac:dyDescent="0.3">
      <c r="A1036" t="s">
        <v>89</v>
      </c>
      <c r="B1036">
        <v>2</v>
      </c>
      <c r="C1036">
        <v>87.3</v>
      </c>
      <c r="D1036">
        <v>2022</v>
      </c>
    </row>
    <row r="1037" spans="1:4" ht="15" customHeight="1" x14ac:dyDescent="0.3">
      <c r="A1037" t="s">
        <v>89</v>
      </c>
      <c r="B1037">
        <v>3</v>
      </c>
      <c r="C1037">
        <v>77.489999999999995</v>
      </c>
      <c r="D1037">
        <v>2022</v>
      </c>
    </row>
    <row r="1038" spans="1:4" ht="15" customHeight="1" x14ac:dyDescent="0.3">
      <c r="A1038" t="s">
        <v>89</v>
      </c>
      <c r="B1038">
        <v>4</v>
      </c>
      <c r="C1038">
        <v>95.36</v>
      </c>
      <c r="D1038">
        <v>2022</v>
      </c>
    </row>
    <row r="1039" spans="1:4" ht="15" customHeight="1" x14ac:dyDescent="0.3">
      <c r="A1039" t="s">
        <v>89</v>
      </c>
      <c r="B1039">
        <v>5</v>
      </c>
      <c r="C1039">
        <v>117.2</v>
      </c>
      <c r="D1039">
        <v>2022</v>
      </c>
    </row>
    <row r="1040" spans="1:4" ht="15" customHeight="1" x14ac:dyDescent="0.3">
      <c r="A1040" t="s">
        <v>89</v>
      </c>
      <c r="B1040">
        <v>6</v>
      </c>
      <c r="C1040">
        <v>101.5</v>
      </c>
      <c r="D1040">
        <v>2022</v>
      </c>
    </row>
    <row r="1041" spans="1:4" ht="15" customHeight="1" x14ac:dyDescent="0.3">
      <c r="A1041" t="s">
        <v>89</v>
      </c>
      <c r="B1041">
        <v>7</v>
      </c>
      <c r="C1041">
        <v>75.77</v>
      </c>
      <c r="D1041">
        <v>2022</v>
      </c>
    </row>
    <row r="1042" spans="1:4" ht="15" customHeight="1" x14ac:dyDescent="0.3">
      <c r="A1042" t="s">
        <v>89</v>
      </c>
      <c r="B1042">
        <v>8</v>
      </c>
      <c r="C1042">
        <v>26.04</v>
      </c>
      <c r="D1042">
        <v>2022</v>
      </c>
    </row>
    <row r="1043" spans="1:4" ht="15" customHeight="1" x14ac:dyDescent="0.3">
      <c r="A1043" t="s">
        <v>89</v>
      </c>
      <c r="B1043">
        <v>9</v>
      </c>
      <c r="C1043">
        <v>0</v>
      </c>
      <c r="D1043">
        <v>2022</v>
      </c>
    </row>
    <row r="1044" spans="1:4" ht="15" customHeight="1" x14ac:dyDescent="0.3">
      <c r="A1044" t="s">
        <v>89</v>
      </c>
      <c r="B1044">
        <v>10</v>
      </c>
      <c r="C1044">
        <v>0</v>
      </c>
      <c r="D1044">
        <v>2022</v>
      </c>
    </row>
    <row r="1045" spans="1:4" ht="15" customHeight="1" x14ac:dyDescent="0.3">
      <c r="A1045" t="s">
        <v>89</v>
      </c>
      <c r="B1045">
        <v>11</v>
      </c>
      <c r="C1045">
        <v>0</v>
      </c>
      <c r="D1045">
        <v>2022</v>
      </c>
    </row>
    <row r="1046" spans="1:4" ht="15" customHeight="1" x14ac:dyDescent="0.3">
      <c r="A1046" t="s">
        <v>89</v>
      </c>
      <c r="B1046">
        <v>12</v>
      </c>
      <c r="C1046">
        <v>0</v>
      </c>
      <c r="D1046">
        <v>2022</v>
      </c>
    </row>
    <row r="1047" spans="1:4" ht="15" customHeight="1" x14ac:dyDescent="0.3">
      <c r="A1047" t="s">
        <v>89</v>
      </c>
      <c r="B1047">
        <v>13</v>
      </c>
      <c r="C1047">
        <v>0</v>
      </c>
      <c r="D1047">
        <v>2022</v>
      </c>
    </row>
    <row r="1048" spans="1:4" ht="15" customHeight="1" x14ac:dyDescent="0.3">
      <c r="A1048" t="s">
        <v>89</v>
      </c>
      <c r="B1048">
        <v>14</v>
      </c>
      <c r="C1048">
        <v>0</v>
      </c>
      <c r="D1048">
        <v>2022</v>
      </c>
    </row>
    <row r="1049" spans="1:4" ht="15" customHeight="1" x14ac:dyDescent="0.3">
      <c r="A1049" t="s">
        <v>89</v>
      </c>
      <c r="B1049">
        <v>15</v>
      </c>
      <c r="C1049">
        <v>0</v>
      </c>
      <c r="D1049">
        <v>2022</v>
      </c>
    </row>
    <row r="1050" spans="1:4" ht="15" customHeight="1" x14ac:dyDescent="0.3">
      <c r="A1050" t="s">
        <v>89</v>
      </c>
      <c r="B1050">
        <v>16</v>
      </c>
      <c r="C1050">
        <v>0</v>
      </c>
      <c r="D1050">
        <v>2022</v>
      </c>
    </row>
    <row r="1051" spans="1:4" ht="15" customHeight="1" x14ac:dyDescent="0.3">
      <c r="A1051" t="s">
        <v>89</v>
      </c>
      <c r="B1051">
        <v>17</v>
      </c>
      <c r="C1051">
        <v>0</v>
      </c>
      <c r="D1051">
        <v>2022</v>
      </c>
    </row>
    <row r="1052" spans="1:4" ht="15" customHeight="1" x14ac:dyDescent="0.3">
      <c r="A1052" t="s">
        <v>89</v>
      </c>
      <c r="B1052">
        <v>18</v>
      </c>
      <c r="C1052">
        <v>50.16</v>
      </c>
      <c r="D1052">
        <v>2022</v>
      </c>
    </row>
    <row r="1053" spans="1:4" ht="15" customHeight="1" x14ac:dyDescent="0.3">
      <c r="A1053" t="s">
        <v>89</v>
      </c>
      <c r="B1053">
        <v>19</v>
      </c>
      <c r="C1053">
        <v>104.62</v>
      </c>
      <c r="D1053">
        <v>2022</v>
      </c>
    </row>
    <row r="1054" spans="1:4" ht="15" customHeight="1" x14ac:dyDescent="0.3">
      <c r="A1054" t="s">
        <v>89</v>
      </c>
      <c r="B1054">
        <v>20</v>
      </c>
      <c r="C1054">
        <v>117</v>
      </c>
      <c r="D1054">
        <v>2022</v>
      </c>
    </row>
    <row r="1055" spans="1:4" ht="15" customHeight="1" x14ac:dyDescent="0.3">
      <c r="A1055" t="s">
        <v>89</v>
      </c>
      <c r="B1055">
        <v>21</v>
      </c>
      <c r="C1055">
        <v>117</v>
      </c>
      <c r="D1055">
        <v>2022</v>
      </c>
    </row>
    <row r="1056" spans="1:4" ht="15" customHeight="1" x14ac:dyDescent="0.3">
      <c r="A1056" t="s">
        <v>89</v>
      </c>
      <c r="B1056">
        <v>22</v>
      </c>
      <c r="C1056">
        <v>114.97</v>
      </c>
      <c r="D1056">
        <v>2022</v>
      </c>
    </row>
    <row r="1057" spans="1:4" ht="15" customHeight="1" x14ac:dyDescent="0.3">
      <c r="A1057" t="s">
        <v>89</v>
      </c>
      <c r="B1057">
        <v>23</v>
      </c>
      <c r="C1057">
        <v>86.5</v>
      </c>
      <c r="D1057">
        <v>2022</v>
      </c>
    </row>
    <row r="1058" spans="1:4" ht="15" customHeight="1" x14ac:dyDescent="0.3">
      <c r="A1058" t="s">
        <v>90</v>
      </c>
      <c r="B1058">
        <v>0</v>
      </c>
      <c r="C1058">
        <v>117.23</v>
      </c>
      <c r="D1058">
        <v>2022</v>
      </c>
    </row>
    <row r="1059" spans="1:4" ht="15" customHeight="1" x14ac:dyDescent="0.3">
      <c r="A1059" t="s">
        <v>90</v>
      </c>
      <c r="B1059">
        <v>1</v>
      </c>
      <c r="C1059">
        <v>117.23</v>
      </c>
      <c r="D1059">
        <v>2022</v>
      </c>
    </row>
    <row r="1060" spans="1:4" ht="15" customHeight="1" x14ac:dyDescent="0.3">
      <c r="A1060" t="s">
        <v>90</v>
      </c>
      <c r="B1060">
        <v>2</v>
      </c>
      <c r="C1060">
        <v>80.34</v>
      </c>
      <c r="D1060">
        <v>2022</v>
      </c>
    </row>
    <row r="1061" spans="1:4" ht="15" customHeight="1" x14ac:dyDescent="0.3">
      <c r="A1061" t="s">
        <v>90</v>
      </c>
      <c r="B1061">
        <v>3</v>
      </c>
      <c r="C1061">
        <v>129.51</v>
      </c>
      <c r="D1061">
        <v>2022</v>
      </c>
    </row>
    <row r="1062" spans="1:4" ht="15" customHeight="1" x14ac:dyDescent="0.3">
      <c r="A1062" t="s">
        <v>90</v>
      </c>
      <c r="B1062">
        <v>4</v>
      </c>
      <c r="C1062">
        <v>179.12</v>
      </c>
      <c r="D1062">
        <v>2022</v>
      </c>
    </row>
    <row r="1063" spans="1:4" ht="15" customHeight="1" x14ac:dyDescent="0.3">
      <c r="A1063" t="s">
        <v>90</v>
      </c>
      <c r="B1063">
        <v>5</v>
      </c>
      <c r="C1063">
        <v>179.12</v>
      </c>
      <c r="D1063">
        <v>2022</v>
      </c>
    </row>
    <row r="1064" spans="1:4" ht="15" customHeight="1" x14ac:dyDescent="0.3">
      <c r="A1064" t="s">
        <v>90</v>
      </c>
      <c r="B1064">
        <v>6</v>
      </c>
      <c r="C1064">
        <v>246.76</v>
      </c>
      <c r="D1064">
        <v>2022</v>
      </c>
    </row>
    <row r="1065" spans="1:4" ht="15" customHeight="1" x14ac:dyDescent="0.3">
      <c r="A1065" t="s">
        <v>90</v>
      </c>
      <c r="B1065">
        <v>7</v>
      </c>
      <c r="C1065">
        <v>251.85</v>
      </c>
      <c r="D1065">
        <v>2022</v>
      </c>
    </row>
    <row r="1066" spans="1:4" ht="15" customHeight="1" x14ac:dyDescent="0.3">
      <c r="A1066" t="s">
        <v>90</v>
      </c>
      <c r="B1066">
        <v>8</v>
      </c>
      <c r="C1066">
        <v>117.5</v>
      </c>
      <c r="D1066">
        <v>2022</v>
      </c>
    </row>
    <row r="1067" spans="1:4" ht="15" customHeight="1" x14ac:dyDescent="0.3">
      <c r="A1067" t="s">
        <v>90</v>
      </c>
      <c r="B1067">
        <v>9</v>
      </c>
      <c r="C1067">
        <v>58.27</v>
      </c>
      <c r="D1067">
        <v>2022</v>
      </c>
    </row>
    <row r="1068" spans="1:4" ht="15" customHeight="1" x14ac:dyDescent="0.3">
      <c r="A1068" t="s">
        <v>90</v>
      </c>
      <c r="B1068">
        <v>10</v>
      </c>
      <c r="C1068">
        <v>58.27</v>
      </c>
      <c r="D1068">
        <v>2022</v>
      </c>
    </row>
    <row r="1069" spans="1:4" ht="15" customHeight="1" x14ac:dyDescent="0.3">
      <c r="A1069" t="s">
        <v>90</v>
      </c>
      <c r="B1069">
        <v>11</v>
      </c>
      <c r="C1069">
        <v>58.27</v>
      </c>
      <c r="D1069">
        <v>2022</v>
      </c>
    </row>
    <row r="1070" spans="1:4" ht="15" customHeight="1" x14ac:dyDescent="0.3">
      <c r="A1070" t="s">
        <v>90</v>
      </c>
      <c r="B1070">
        <v>12</v>
      </c>
      <c r="C1070">
        <v>58.27</v>
      </c>
      <c r="D1070">
        <v>2022</v>
      </c>
    </row>
    <row r="1071" spans="1:4" ht="15" customHeight="1" x14ac:dyDescent="0.3">
      <c r="A1071" t="s">
        <v>90</v>
      </c>
      <c r="B1071">
        <v>13</v>
      </c>
      <c r="C1071">
        <v>69.83</v>
      </c>
      <c r="D1071">
        <v>2022</v>
      </c>
    </row>
    <row r="1072" spans="1:4" ht="15" customHeight="1" x14ac:dyDescent="0.3">
      <c r="A1072" t="s">
        <v>90</v>
      </c>
      <c r="B1072">
        <v>14</v>
      </c>
      <c r="C1072">
        <v>73.680000000000007</v>
      </c>
      <c r="D1072">
        <v>2022</v>
      </c>
    </row>
    <row r="1073" spans="1:4" ht="15" customHeight="1" x14ac:dyDescent="0.3">
      <c r="A1073" t="s">
        <v>90</v>
      </c>
      <c r="B1073">
        <v>15</v>
      </c>
      <c r="C1073">
        <v>73.680000000000007</v>
      </c>
      <c r="D1073">
        <v>2022</v>
      </c>
    </row>
    <row r="1074" spans="1:4" ht="15" customHeight="1" x14ac:dyDescent="0.3">
      <c r="A1074" t="s">
        <v>90</v>
      </c>
      <c r="B1074">
        <v>16</v>
      </c>
      <c r="C1074">
        <v>112.03</v>
      </c>
      <c r="D1074">
        <v>2022</v>
      </c>
    </row>
    <row r="1075" spans="1:4" ht="15" customHeight="1" x14ac:dyDescent="0.3">
      <c r="A1075" t="s">
        <v>90</v>
      </c>
      <c r="B1075">
        <v>17</v>
      </c>
      <c r="C1075">
        <v>141.99</v>
      </c>
      <c r="D1075">
        <v>2022</v>
      </c>
    </row>
    <row r="1076" spans="1:4" ht="15" customHeight="1" x14ac:dyDescent="0.3">
      <c r="A1076" t="s">
        <v>90</v>
      </c>
      <c r="B1076">
        <v>18</v>
      </c>
      <c r="C1076">
        <v>64.239999999999995</v>
      </c>
      <c r="D1076">
        <v>2022</v>
      </c>
    </row>
    <row r="1077" spans="1:4" ht="15" customHeight="1" x14ac:dyDescent="0.3">
      <c r="A1077" t="s">
        <v>90</v>
      </c>
      <c r="B1077">
        <v>19</v>
      </c>
      <c r="C1077">
        <v>140.32</v>
      </c>
      <c r="D1077">
        <v>2022</v>
      </c>
    </row>
    <row r="1078" spans="1:4" ht="15" customHeight="1" x14ac:dyDescent="0.3">
      <c r="A1078" t="s">
        <v>90</v>
      </c>
      <c r="B1078">
        <v>20</v>
      </c>
      <c r="C1078">
        <v>183.85</v>
      </c>
      <c r="D1078">
        <v>2022</v>
      </c>
    </row>
    <row r="1079" spans="1:4" ht="15" customHeight="1" x14ac:dyDescent="0.3">
      <c r="A1079" t="s">
        <v>90</v>
      </c>
      <c r="B1079">
        <v>21</v>
      </c>
      <c r="C1079">
        <v>183.85</v>
      </c>
      <c r="D1079">
        <v>2022</v>
      </c>
    </row>
    <row r="1080" spans="1:4" ht="15" customHeight="1" x14ac:dyDescent="0.3">
      <c r="A1080" t="s">
        <v>90</v>
      </c>
      <c r="B1080">
        <v>22</v>
      </c>
      <c r="C1080">
        <v>183.85</v>
      </c>
      <c r="D1080">
        <v>2022</v>
      </c>
    </row>
    <row r="1081" spans="1:4" ht="15" customHeight="1" x14ac:dyDescent="0.3">
      <c r="A1081" t="s">
        <v>90</v>
      </c>
      <c r="B1081">
        <v>23</v>
      </c>
      <c r="C1081">
        <v>131.34</v>
      </c>
      <c r="D1081">
        <v>2022</v>
      </c>
    </row>
    <row r="1082" spans="1:4" ht="15" customHeight="1" x14ac:dyDescent="0.3">
      <c r="A1082" t="s">
        <v>91</v>
      </c>
      <c r="B1082">
        <v>0</v>
      </c>
      <c r="C1082">
        <v>80.78</v>
      </c>
      <c r="D1082">
        <v>2022</v>
      </c>
    </row>
    <row r="1083" spans="1:4" ht="15" customHeight="1" x14ac:dyDescent="0.3">
      <c r="A1083" t="s">
        <v>91</v>
      </c>
      <c r="B1083">
        <v>1</v>
      </c>
      <c r="C1083">
        <v>87.14</v>
      </c>
      <c r="D1083">
        <v>2022</v>
      </c>
    </row>
    <row r="1084" spans="1:4" ht="15" customHeight="1" x14ac:dyDescent="0.3">
      <c r="A1084" t="s">
        <v>91</v>
      </c>
      <c r="B1084">
        <v>2</v>
      </c>
      <c r="C1084">
        <v>87.14</v>
      </c>
      <c r="D1084">
        <v>2022</v>
      </c>
    </row>
    <row r="1085" spans="1:4" ht="15" customHeight="1" x14ac:dyDescent="0.3">
      <c r="A1085" t="s">
        <v>91</v>
      </c>
      <c r="B1085">
        <v>3</v>
      </c>
      <c r="C1085">
        <v>87.14</v>
      </c>
      <c r="D1085">
        <v>2022</v>
      </c>
    </row>
    <row r="1086" spans="1:4" ht="15" customHeight="1" x14ac:dyDescent="0.3">
      <c r="A1086" t="s">
        <v>91</v>
      </c>
      <c r="B1086">
        <v>4</v>
      </c>
      <c r="C1086">
        <v>87.14</v>
      </c>
      <c r="D1086">
        <v>2022</v>
      </c>
    </row>
    <row r="1087" spans="1:4" ht="15" customHeight="1" x14ac:dyDescent="0.3">
      <c r="A1087" t="s">
        <v>91</v>
      </c>
      <c r="B1087">
        <v>5</v>
      </c>
      <c r="C1087">
        <v>96.85</v>
      </c>
      <c r="D1087">
        <v>2022</v>
      </c>
    </row>
    <row r="1088" spans="1:4" ht="15" customHeight="1" x14ac:dyDescent="0.3">
      <c r="A1088" t="s">
        <v>91</v>
      </c>
      <c r="B1088">
        <v>6</v>
      </c>
      <c r="C1088">
        <v>103.79</v>
      </c>
      <c r="D1088">
        <v>2022</v>
      </c>
    </row>
    <row r="1089" spans="1:4" ht="15" customHeight="1" x14ac:dyDescent="0.3">
      <c r="A1089" t="s">
        <v>91</v>
      </c>
      <c r="B1089">
        <v>7</v>
      </c>
      <c r="C1089">
        <v>141.88999999999999</v>
      </c>
      <c r="D1089">
        <v>2022</v>
      </c>
    </row>
    <row r="1090" spans="1:4" ht="15" customHeight="1" x14ac:dyDescent="0.3">
      <c r="A1090" t="s">
        <v>91</v>
      </c>
      <c r="B1090">
        <v>8</v>
      </c>
      <c r="C1090">
        <v>118.24</v>
      </c>
      <c r="D1090">
        <v>2022</v>
      </c>
    </row>
    <row r="1091" spans="1:4" ht="15" customHeight="1" x14ac:dyDescent="0.3">
      <c r="A1091" t="s">
        <v>91</v>
      </c>
      <c r="B1091">
        <v>9</v>
      </c>
      <c r="C1091">
        <v>73.66</v>
      </c>
      <c r="D1091">
        <v>2022</v>
      </c>
    </row>
    <row r="1092" spans="1:4" ht="15" customHeight="1" x14ac:dyDescent="0.3">
      <c r="A1092" t="s">
        <v>91</v>
      </c>
      <c r="B1092">
        <v>10</v>
      </c>
      <c r="C1092">
        <v>58.6</v>
      </c>
      <c r="D1092">
        <v>2022</v>
      </c>
    </row>
    <row r="1093" spans="1:4" ht="15" customHeight="1" x14ac:dyDescent="0.3">
      <c r="A1093" t="s">
        <v>91</v>
      </c>
      <c r="B1093">
        <v>11</v>
      </c>
      <c r="C1093">
        <v>54.84</v>
      </c>
      <c r="D1093">
        <v>2022</v>
      </c>
    </row>
    <row r="1094" spans="1:4" ht="15" customHeight="1" x14ac:dyDescent="0.3">
      <c r="A1094" t="s">
        <v>91</v>
      </c>
      <c r="B1094">
        <v>12</v>
      </c>
      <c r="C1094">
        <v>54.84</v>
      </c>
      <c r="D1094">
        <v>2022</v>
      </c>
    </row>
    <row r="1095" spans="1:4" ht="15" customHeight="1" x14ac:dyDescent="0.3">
      <c r="A1095" t="s">
        <v>91</v>
      </c>
      <c r="B1095">
        <v>13</v>
      </c>
      <c r="C1095">
        <v>54.84</v>
      </c>
      <c r="D1095">
        <v>2022</v>
      </c>
    </row>
    <row r="1096" spans="1:4" ht="15" customHeight="1" x14ac:dyDescent="0.3">
      <c r="A1096" t="s">
        <v>91</v>
      </c>
      <c r="B1096">
        <v>14</v>
      </c>
      <c r="C1096">
        <v>54.84</v>
      </c>
      <c r="D1096">
        <v>2022</v>
      </c>
    </row>
    <row r="1097" spans="1:4" ht="15" customHeight="1" x14ac:dyDescent="0.3">
      <c r="A1097" t="s">
        <v>91</v>
      </c>
      <c r="B1097">
        <v>15</v>
      </c>
      <c r="C1097">
        <v>54.84</v>
      </c>
      <c r="D1097">
        <v>2022</v>
      </c>
    </row>
    <row r="1098" spans="1:4" ht="15" customHeight="1" x14ac:dyDescent="0.3">
      <c r="A1098" t="s">
        <v>91</v>
      </c>
      <c r="B1098">
        <v>16</v>
      </c>
      <c r="C1098">
        <v>54.84</v>
      </c>
      <c r="D1098">
        <v>2022</v>
      </c>
    </row>
    <row r="1099" spans="1:4" ht="15" customHeight="1" x14ac:dyDescent="0.3">
      <c r="A1099" t="s">
        <v>91</v>
      </c>
      <c r="B1099">
        <v>17</v>
      </c>
      <c r="C1099">
        <v>54.84</v>
      </c>
      <c r="D1099">
        <v>2022</v>
      </c>
    </row>
    <row r="1100" spans="1:4" ht="15" customHeight="1" x14ac:dyDescent="0.3">
      <c r="A1100" t="s">
        <v>91</v>
      </c>
      <c r="B1100">
        <v>18</v>
      </c>
      <c r="C1100">
        <v>58.02</v>
      </c>
      <c r="D1100">
        <v>2022</v>
      </c>
    </row>
    <row r="1101" spans="1:4" ht="15" customHeight="1" x14ac:dyDescent="0.3">
      <c r="A1101" t="s">
        <v>91</v>
      </c>
      <c r="B1101">
        <v>19</v>
      </c>
      <c r="C1101">
        <v>95.02</v>
      </c>
      <c r="D1101">
        <v>2022</v>
      </c>
    </row>
    <row r="1102" spans="1:4" ht="15" customHeight="1" x14ac:dyDescent="0.3">
      <c r="A1102" t="s">
        <v>91</v>
      </c>
      <c r="B1102">
        <v>20</v>
      </c>
      <c r="C1102">
        <v>189.25</v>
      </c>
      <c r="D1102">
        <v>2022</v>
      </c>
    </row>
    <row r="1103" spans="1:4" ht="15" customHeight="1" x14ac:dyDescent="0.3">
      <c r="A1103" t="s">
        <v>91</v>
      </c>
      <c r="B1103">
        <v>21</v>
      </c>
      <c r="C1103">
        <v>189.25</v>
      </c>
      <c r="D1103">
        <v>2022</v>
      </c>
    </row>
    <row r="1104" spans="1:4" ht="15" customHeight="1" x14ac:dyDescent="0.3">
      <c r="A1104" t="s">
        <v>91</v>
      </c>
      <c r="B1104">
        <v>22</v>
      </c>
      <c r="C1104">
        <v>189.25</v>
      </c>
      <c r="D1104">
        <v>2022</v>
      </c>
    </row>
    <row r="1105" spans="1:4" ht="15" customHeight="1" x14ac:dyDescent="0.3">
      <c r="A1105" t="s">
        <v>91</v>
      </c>
      <c r="B1105">
        <v>23</v>
      </c>
      <c r="C1105">
        <v>189.25</v>
      </c>
      <c r="D1105">
        <v>2022</v>
      </c>
    </row>
    <row r="1106" spans="1:4" ht="15" customHeight="1" x14ac:dyDescent="0.3">
      <c r="A1106" t="s">
        <v>92</v>
      </c>
      <c r="B1106">
        <v>0</v>
      </c>
      <c r="C1106">
        <v>181.46</v>
      </c>
      <c r="D1106">
        <v>2022</v>
      </c>
    </row>
    <row r="1107" spans="1:4" ht="15" customHeight="1" x14ac:dyDescent="0.3">
      <c r="A1107" t="s">
        <v>92</v>
      </c>
      <c r="B1107">
        <v>1</v>
      </c>
      <c r="C1107">
        <v>181.46</v>
      </c>
      <c r="D1107">
        <v>2022</v>
      </c>
    </row>
    <row r="1108" spans="1:4" ht="15" customHeight="1" x14ac:dyDescent="0.3">
      <c r="A1108" t="s">
        <v>92</v>
      </c>
      <c r="B1108">
        <v>2</v>
      </c>
      <c r="C1108">
        <v>94.51</v>
      </c>
      <c r="D1108">
        <v>2022</v>
      </c>
    </row>
    <row r="1109" spans="1:4" ht="15" customHeight="1" x14ac:dyDescent="0.3">
      <c r="A1109" t="s">
        <v>92</v>
      </c>
      <c r="B1109">
        <v>3</v>
      </c>
      <c r="C1109">
        <v>86.61</v>
      </c>
      <c r="D1109">
        <v>2022</v>
      </c>
    </row>
    <row r="1110" spans="1:4" ht="15" customHeight="1" x14ac:dyDescent="0.3">
      <c r="A1110" t="s">
        <v>92</v>
      </c>
      <c r="B1110">
        <v>4</v>
      </c>
      <c r="C1110">
        <v>79.86</v>
      </c>
      <c r="D1110">
        <v>2022</v>
      </c>
    </row>
    <row r="1111" spans="1:4" ht="15" customHeight="1" x14ac:dyDescent="0.3">
      <c r="A1111" t="s">
        <v>92</v>
      </c>
      <c r="B1111">
        <v>5</v>
      </c>
      <c r="C1111">
        <v>79.86</v>
      </c>
      <c r="D1111">
        <v>2022</v>
      </c>
    </row>
    <row r="1112" spans="1:4" ht="15" customHeight="1" x14ac:dyDescent="0.3">
      <c r="A1112" t="s">
        <v>92</v>
      </c>
      <c r="B1112">
        <v>6</v>
      </c>
      <c r="C1112">
        <v>85.6</v>
      </c>
      <c r="D1112">
        <v>2022</v>
      </c>
    </row>
    <row r="1113" spans="1:4" ht="15" customHeight="1" x14ac:dyDescent="0.3">
      <c r="A1113" t="s">
        <v>92</v>
      </c>
      <c r="B1113">
        <v>7</v>
      </c>
      <c r="C1113">
        <v>86.77</v>
      </c>
      <c r="D1113">
        <v>2022</v>
      </c>
    </row>
    <row r="1114" spans="1:4" ht="15" customHeight="1" x14ac:dyDescent="0.3">
      <c r="A1114" t="s">
        <v>92</v>
      </c>
      <c r="B1114">
        <v>8</v>
      </c>
      <c r="C1114">
        <v>79.5</v>
      </c>
      <c r="D1114">
        <v>2022</v>
      </c>
    </row>
    <row r="1115" spans="1:4" ht="15" customHeight="1" x14ac:dyDescent="0.3">
      <c r="A1115" t="s">
        <v>92</v>
      </c>
      <c r="B1115">
        <v>9</v>
      </c>
      <c r="C1115">
        <v>55.13</v>
      </c>
      <c r="D1115">
        <v>2022</v>
      </c>
    </row>
    <row r="1116" spans="1:4" ht="15" customHeight="1" x14ac:dyDescent="0.3">
      <c r="A1116" t="s">
        <v>92</v>
      </c>
      <c r="B1116">
        <v>10</v>
      </c>
      <c r="C1116">
        <v>41.71</v>
      </c>
      <c r="D1116">
        <v>2022</v>
      </c>
    </row>
    <row r="1117" spans="1:4" ht="15" customHeight="1" x14ac:dyDescent="0.3">
      <c r="A1117" t="s">
        <v>92</v>
      </c>
      <c r="B1117">
        <v>11</v>
      </c>
      <c r="C1117">
        <v>35.81</v>
      </c>
      <c r="D1117">
        <v>2022</v>
      </c>
    </row>
    <row r="1118" spans="1:4" ht="15" customHeight="1" x14ac:dyDescent="0.3">
      <c r="A1118" t="s">
        <v>92</v>
      </c>
      <c r="B1118">
        <v>12</v>
      </c>
      <c r="C1118">
        <v>35.81</v>
      </c>
      <c r="D1118">
        <v>2022</v>
      </c>
    </row>
    <row r="1119" spans="1:4" ht="15" customHeight="1" x14ac:dyDescent="0.3">
      <c r="A1119" t="s">
        <v>92</v>
      </c>
      <c r="B1119">
        <v>13</v>
      </c>
      <c r="C1119">
        <v>35.81</v>
      </c>
      <c r="D1119">
        <v>2022</v>
      </c>
    </row>
    <row r="1120" spans="1:4" ht="15" customHeight="1" x14ac:dyDescent="0.3">
      <c r="A1120" t="s">
        <v>92</v>
      </c>
      <c r="B1120">
        <v>14</v>
      </c>
      <c r="C1120">
        <v>17.91</v>
      </c>
      <c r="D1120">
        <v>2022</v>
      </c>
    </row>
    <row r="1121" spans="1:4" ht="15" customHeight="1" x14ac:dyDescent="0.3">
      <c r="A1121" t="s">
        <v>92</v>
      </c>
      <c r="B1121">
        <v>15</v>
      </c>
      <c r="C1121">
        <v>0</v>
      </c>
      <c r="D1121">
        <v>2022</v>
      </c>
    </row>
    <row r="1122" spans="1:4" ht="15" customHeight="1" x14ac:dyDescent="0.3">
      <c r="A1122" t="s">
        <v>92</v>
      </c>
      <c r="B1122">
        <v>16</v>
      </c>
      <c r="C1122">
        <v>0</v>
      </c>
      <c r="D1122">
        <v>2022</v>
      </c>
    </row>
    <row r="1123" spans="1:4" ht="15" customHeight="1" x14ac:dyDescent="0.3">
      <c r="A1123" t="s">
        <v>92</v>
      </c>
      <c r="B1123">
        <v>17</v>
      </c>
      <c r="C1123">
        <v>0</v>
      </c>
      <c r="D1123">
        <v>2022</v>
      </c>
    </row>
    <row r="1124" spans="1:4" ht="15" customHeight="1" x14ac:dyDescent="0.3">
      <c r="A1124" t="s">
        <v>92</v>
      </c>
      <c r="B1124">
        <v>18</v>
      </c>
      <c r="C1124">
        <v>9.15</v>
      </c>
      <c r="D1124">
        <v>2022</v>
      </c>
    </row>
    <row r="1125" spans="1:4" ht="15" customHeight="1" x14ac:dyDescent="0.3">
      <c r="A1125" t="s">
        <v>92</v>
      </c>
      <c r="B1125">
        <v>19</v>
      </c>
      <c r="C1125">
        <v>85.5</v>
      </c>
      <c r="D1125">
        <v>2022</v>
      </c>
    </row>
    <row r="1126" spans="1:4" ht="15" customHeight="1" x14ac:dyDescent="0.3">
      <c r="A1126" t="s">
        <v>92</v>
      </c>
      <c r="B1126">
        <v>20</v>
      </c>
      <c r="C1126">
        <v>87.9</v>
      </c>
      <c r="D1126">
        <v>2022</v>
      </c>
    </row>
    <row r="1127" spans="1:4" ht="15" customHeight="1" x14ac:dyDescent="0.3">
      <c r="A1127" t="s">
        <v>92</v>
      </c>
      <c r="B1127">
        <v>21</v>
      </c>
      <c r="C1127">
        <v>88.55</v>
      </c>
      <c r="D1127">
        <v>2022</v>
      </c>
    </row>
    <row r="1128" spans="1:4" ht="15" customHeight="1" x14ac:dyDescent="0.3">
      <c r="A1128" t="s">
        <v>92</v>
      </c>
      <c r="B1128">
        <v>22</v>
      </c>
      <c r="C1128">
        <v>87.12</v>
      </c>
      <c r="D1128">
        <v>2022</v>
      </c>
    </row>
    <row r="1129" spans="1:4" ht="15" customHeight="1" x14ac:dyDescent="0.3">
      <c r="A1129" t="s">
        <v>92</v>
      </c>
      <c r="B1129">
        <v>23</v>
      </c>
      <c r="C1129">
        <v>87.12</v>
      </c>
      <c r="D1129">
        <v>2022</v>
      </c>
    </row>
    <row r="1130" spans="1:4" ht="15" customHeight="1" x14ac:dyDescent="0.3">
      <c r="A1130" t="s">
        <v>93</v>
      </c>
      <c r="B1130">
        <v>0</v>
      </c>
      <c r="C1130">
        <v>76.47</v>
      </c>
      <c r="D1130">
        <v>2022</v>
      </c>
    </row>
    <row r="1131" spans="1:4" ht="15" customHeight="1" x14ac:dyDescent="0.3">
      <c r="A1131" t="s">
        <v>93</v>
      </c>
      <c r="B1131">
        <v>1</v>
      </c>
      <c r="C1131">
        <v>76.47</v>
      </c>
      <c r="D1131">
        <v>2022</v>
      </c>
    </row>
    <row r="1132" spans="1:4" ht="15" customHeight="1" x14ac:dyDescent="0.3">
      <c r="A1132" t="s">
        <v>93</v>
      </c>
      <c r="B1132">
        <v>2</v>
      </c>
      <c r="C1132">
        <v>77.14</v>
      </c>
      <c r="D1132">
        <v>2022</v>
      </c>
    </row>
    <row r="1133" spans="1:4" ht="15" customHeight="1" x14ac:dyDescent="0.3">
      <c r="A1133" t="s">
        <v>93</v>
      </c>
      <c r="B1133">
        <v>3</v>
      </c>
      <c r="C1133">
        <v>74.63</v>
      </c>
      <c r="D1133">
        <v>2022</v>
      </c>
    </row>
    <row r="1134" spans="1:4" ht="15" customHeight="1" x14ac:dyDescent="0.3">
      <c r="A1134" t="s">
        <v>93</v>
      </c>
      <c r="B1134">
        <v>4</v>
      </c>
      <c r="C1134">
        <v>74.81</v>
      </c>
      <c r="D1134">
        <v>2022</v>
      </c>
    </row>
    <row r="1135" spans="1:4" ht="15" customHeight="1" x14ac:dyDescent="0.3">
      <c r="A1135" t="s">
        <v>93</v>
      </c>
      <c r="B1135">
        <v>5</v>
      </c>
      <c r="C1135">
        <v>83.44</v>
      </c>
      <c r="D1135">
        <v>2022</v>
      </c>
    </row>
    <row r="1136" spans="1:4" ht="15" customHeight="1" x14ac:dyDescent="0.3">
      <c r="A1136" t="s">
        <v>93</v>
      </c>
      <c r="B1136">
        <v>6</v>
      </c>
      <c r="C1136">
        <v>86.19</v>
      </c>
      <c r="D1136">
        <v>2022</v>
      </c>
    </row>
    <row r="1137" spans="1:4" ht="15" customHeight="1" x14ac:dyDescent="0.3">
      <c r="A1137" t="s">
        <v>93</v>
      </c>
      <c r="B1137">
        <v>7</v>
      </c>
      <c r="C1137">
        <v>105.85</v>
      </c>
      <c r="D1137">
        <v>2022</v>
      </c>
    </row>
    <row r="1138" spans="1:4" ht="15" customHeight="1" x14ac:dyDescent="0.3">
      <c r="A1138" t="s">
        <v>93</v>
      </c>
      <c r="B1138">
        <v>8</v>
      </c>
      <c r="C1138">
        <v>79.11</v>
      </c>
      <c r="D1138">
        <v>2022</v>
      </c>
    </row>
    <row r="1139" spans="1:4" ht="15" customHeight="1" x14ac:dyDescent="0.3">
      <c r="A1139" t="s">
        <v>93</v>
      </c>
      <c r="B1139">
        <v>9</v>
      </c>
      <c r="C1139">
        <v>40.229999999999997</v>
      </c>
      <c r="D1139">
        <v>2022</v>
      </c>
    </row>
    <row r="1140" spans="1:4" ht="15" customHeight="1" x14ac:dyDescent="0.3">
      <c r="A1140" t="s">
        <v>93</v>
      </c>
      <c r="B1140">
        <v>10</v>
      </c>
      <c r="C1140">
        <v>12.99</v>
      </c>
      <c r="D1140">
        <v>2022</v>
      </c>
    </row>
    <row r="1141" spans="1:4" ht="15" customHeight="1" x14ac:dyDescent="0.3">
      <c r="A1141" t="s">
        <v>93</v>
      </c>
      <c r="B1141">
        <v>11</v>
      </c>
      <c r="C1141">
        <v>52.55</v>
      </c>
      <c r="D1141">
        <v>2022</v>
      </c>
    </row>
    <row r="1142" spans="1:4" ht="15" customHeight="1" x14ac:dyDescent="0.3">
      <c r="A1142" t="s">
        <v>93</v>
      </c>
      <c r="B1142">
        <v>12</v>
      </c>
      <c r="C1142">
        <v>52.55</v>
      </c>
      <c r="D1142">
        <v>2022</v>
      </c>
    </row>
    <row r="1143" spans="1:4" ht="15" customHeight="1" x14ac:dyDescent="0.3">
      <c r="A1143" t="s">
        <v>93</v>
      </c>
      <c r="B1143">
        <v>13</v>
      </c>
      <c r="C1143">
        <v>52.55</v>
      </c>
      <c r="D1143">
        <v>2022</v>
      </c>
    </row>
    <row r="1144" spans="1:4" ht="15" customHeight="1" x14ac:dyDescent="0.3">
      <c r="A1144" t="s">
        <v>93</v>
      </c>
      <c r="B1144">
        <v>14</v>
      </c>
      <c r="C1144">
        <v>54.14</v>
      </c>
      <c r="D1144">
        <v>2022</v>
      </c>
    </row>
    <row r="1145" spans="1:4" ht="15" customHeight="1" x14ac:dyDescent="0.3">
      <c r="A1145" t="s">
        <v>93</v>
      </c>
      <c r="B1145">
        <v>15</v>
      </c>
      <c r="C1145">
        <v>73.8</v>
      </c>
      <c r="D1145">
        <v>2022</v>
      </c>
    </row>
    <row r="1146" spans="1:4" ht="15" customHeight="1" x14ac:dyDescent="0.3">
      <c r="A1146" t="s">
        <v>93</v>
      </c>
      <c r="B1146">
        <v>16</v>
      </c>
      <c r="C1146">
        <v>73.8</v>
      </c>
      <c r="D1146">
        <v>2022</v>
      </c>
    </row>
    <row r="1147" spans="1:4" ht="15" customHeight="1" x14ac:dyDescent="0.3">
      <c r="A1147" t="s">
        <v>93</v>
      </c>
      <c r="B1147">
        <v>17</v>
      </c>
      <c r="C1147">
        <v>59.91</v>
      </c>
      <c r="D1147">
        <v>2022</v>
      </c>
    </row>
    <row r="1148" spans="1:4" ht="15" customHeight="1" x14ac:dyDescent="0.3">
      <c r="A1148" t="s">
        <v>93</v>
      </c>
      <c r="B1148">
        <v>18</v>
      </c>
      <c r="C1148">
        <v>42.09</v>
      </c>
      <c r="D1148">
        <v>2022</v>
      </c>
    </row>
    <row r="1149" spans="1:4" ht="15" customHeight="1" x14ac:dyDescent="0.3">
      <c r="A1149" t="s">
        <v>93</v>
      </c>
      <c r="B1149">
        <v>19</v>
      </c>
      <c r="C1149">
        <v>95.62</v>
      </c>
      <c r="D1149">
        <v>2022</v>
      </c>
    </row>
    <row r="1150" spans="1:4" ht="15" customHeight="1" x14ac:dyDescent="0.3">
      <c r="A1150" t="s">
        <v>93</v>
      </c>
      <c r="B1150">
        <v>20</v>
      </c>
      <c r="C1150">
        <v>107.31</v>
      </c>
      <c r="D1150">
        <v>2022</v>
      </c>
    </row>
    <row r="1151" spans="1:4" ht="15" customHeight="1" x14ac:dyDescent="0.3">
      <c r="A1151" t="s">
        <v>93</v>
      </c>
      <c r="B1151">
        <v>21</v>
      </c>
      <c r="C1151">
        <v>102.7</v>
      </c>
      <c r="D1151">
        <v>2022</v>
      </c>
    </row>
    <row r="1152" spans="1:4" ht="15" customHeight="1" x14ac:dyDescent="0.3">
      <c r="A1152" t="s">
        <v>93</v>
      </c>
      <c r="B1152">
        <v>22</v>
      </c>
      <c r="C1152">
        <v>94.96</v>
      </c>
      <c r="D1152">
        <v>2022</v>
      </c>
    </row>
    <row r="1153" spans="1:4" ht="15" customHeight="1" x14ac:dyDescent="0.3">
      <c r="A1153" t="s">
        <v>93</v>
      </c>
      <c r="B1153">
        <v>23</v>
      </c>
      <c r="C1153">
        <v>92.13</v>
      </c>
      <c r="D1153">
        <v>2022</v>
      </c>
    </row>
    <row r="1154" spans="1:4" ht="15" customHeight="1" x14ac:dyDescent="0.3">
      <c r="A1154" t="s">
        <v>94</v>
      </c>
      <c r="B1154">
        <v>0</v>
      </c>
      <c r="C1154">
        <v>88.07</v>
      </c>
      <c r="D1154">
        <v>2022</v>
      </c>
    </row>
    <row r="1155" spans="1:4" ht="15" customHeight="1" x14ac:dyDescent="0.3">
      <c r="A1155" t="s">
        <v>94</v>
      </c>
      <c r="B1155">
        <v>1</v>
      </c>
      <c r="C1155">
        <v>88.07</v>
      </c>
      <c r="D1155">
        <v>2022</v>
      </c>
    </row>
    <row r="1156" spans="1:4" ht="15" customHeight="1" x14ac:dyDescent="0.3">
      <c r="A1156" t="s">
        <v>94</v>
      </c>
      <c r="B1156">
        <v>2</v>
      </c>
      <c r="C1156">
        <v>88.07</v>
      </c>
      <c r="D1156">
        <v>2022</v>
      </c>
    </row>
    <row r="1157" spans="1:4" ht="15" customHeight="1" x14ac:dyDescent="0.3">
      <c r="A1157" t="s">
        <v>94</v>
      </c>
      <c r="B1157">
        <v>3</v>
      </c>
      <c r="C1157">
        <v>92.09</v>
      </c>
      <c r="D1157">
        <v>2022</v>
      </c>
    </row>
    <row r="1158" spans="1:4" ht="15" customHeight="1" x14ac:dyDescent="0.3">
      <c r="A1158" t="s">
        <v>94</v>
      </c>
      <c r="B1158">
        <v>4</v>
      </c>
      <c r="C1158">
        <v>105.37</v>
      </c>
      <c r="D1158">
        <v>2022</v>
      </c>
    </row>
    <row r="1159" spans="1:4" ht="15" customHeight="1" x14ac:dyDescent="0.3">
      <c r="A1159" t="s">
        <v>94</v>
      </c>
      <c r="B1159">
        <v>5</v>
      </c>
      <c r="C1159">
        <v>127.76</v>
      </c>
      <c r="D1159">
        <v>2022</v>
      </c>
    </row>
    <row r="1160" spans="1:4" ht="15" customHeight="1" x14ac:dyDescent="0.3">
      <c r="A1160" t="s">
        <v>94</v>
      </c>
      <c r="B1160">
        <v>6</v>
      </c>
      <c r="C1160">
        <v>182.38</v>
      </c>
      <c r="D1160">
        <v>2022</v>
      </c>
    </row>
    <row r="1161" spans="1:4" ht="15" customHeight="1" x14ac:dyDescent="0.3">
      <c r="A1161" t="s">
        <v>94</v>
      </c>
      <c r="B1161">
        <v>7</v>
      </c>
      <c r="C1161">
        <v>182.38</v>
      </c>
      <c r="D1161">
        <v>2022</v>
      </c>
    </row>
    <row r="1162" spans="1:4" ht="15" customHeight="1" x14ac:dyDescent="0.3">
      <c r="A1162" t="s">
        <v>94</v>
      </c>
      <c r="B1162">
        <v>8</v>
      </c>
      <c r="C1162">
        <v>162.11000000000001</v>
      </c>
      <c r="D1162">
        <v>2022</v>
      </c>
    </row>
    <row r="1163" spans="1:4" ht="15" customHeight="1" x14ac:dyDescent="0.3">
      <c r="A1163" t="s">
        <v>94</v>
      </c>
      <c r="B1163">
        <v>9</v>
      </c>
      <c r="C1163">
        <v>100.45</v>
      </c>
      <c r="D1163">
        <v>2022</v>
      </c>
    </row>
    <row r="1164" spans="1:4" ht="15" customHeight="1" x14ac:dyDescent="0.3">
      <c r="A1164" t="s">
        <v>94</v>
      </c>
      <c r="B1164">
        <v>10</v>
      </c>
      <c r="C1164">
        <v>81.239999999999995</v>
      </c>
      <c r="D1164">
        <v>2022</v>
      </c>
    </row>
    <row r="1165" spans="1:4" ht="15" customHeight="1" x14ac:dyDescent="0.3">
      <c r="A1165" t="s">
        <v>94</v>
      </c>
      <c r="B1165">
        <v>11</v>
      </c>
      <c r="C1165">
        <v>57.15</v>
      </c>
      <c r="D1165">
        <v>2022</v>
      </c>
    </row>
    <row r="1166" spans="1:4" ht="15" customHeight="1" x14ac:dyDescent="0.3">
      <c r="A1166" t="s">
        <v>94</v>
      </c>
      <c r="B1166">
        <v>12</v>
      </c>
      <c r="C1166">
        <v>52.79</v>
      </c>
      <c r="D1166">
        <v>2022</v>
      </c>
    </row>
    <row r="1167" spans="1:4" ht="15" customHeight="1" x14ac:dyDescent="0.3">
      <c r="A1167" t="s">
        <v>94</v>
      </c>
      <c r="B1167">
        <v>13</v>
      </c>
      <c r="C1167">
        <v>52.58</v>
      </c>
      <c r="D1167">
        <v>2022</v>
      </c>
    </row>
    <row r="1168" spans="1:4" ht="15" customHeight="1" x14ac:dyDescent="0.3">
      <c r="A1168" t="s">
        <v>94</v>
      </c>
      <c r="B1168">
        <v>14</v>
      </c>
      <c r="C1168">
        <v>43.49</v>
      </c>
      <c r="D1168">
        <v>2022</v>
      </c>
    </row>
    <row r="1169" spans="1:4" ht="15" customHeight="1" x14ac:dyDescent="0.3">
      <c r="A1169" t="s">
        <v>94</v>
      </c>
      <c r="B1169">
        <v>15</v>
      </c>
      <c r="C1169">
        <v>36.049999999999997</v>
      </c>
      <c r="D1169">
        <v>2022</v>
      </c>
    </row>
    <row r="1170" spans="1:4" ht="15" customHeight="1" x14ac:dyDescent="0.3">
      <c r="A1170" t="s">
        <v>94</v>
      </c>
      <c r="B1170">
        <v>16</v>
      </c>
      <c r="C1170">
        <v>36.049999999999997</v>
      </c>
      <c r="D1170">
        <v>2022</v>
      </c>
    </row>
    <row r="1171" spans="1:4" ht="15" customHeight="1" x14ac:dyDescent="0.3">
      <c r="A1171" t="s">
        <v>94</v>
      </c>
      <c r="B1171">
        <v>17</v>
      </c>
      <c r="C1171">
        <v>36.049999999999997</v>
      </c>
      <c r="D1171">
        <v>2022</v>
      </c>
    </row>
    <row r="1172" spans="1:4" ht="15" customHeight="1" x14ac:dyDescent="0.3">
      <c r="A1172" t="s">
        <v>94</v>
      </c>
      <c r="B1172">
        <v>18</v>
      </c>
      <c r="C1172">
        <v>63.54</v>
      </c>
      <c r="D1172">
        <v>2022</v>
      </c>
    </row>
    <row r="1173" spans="1:4" ht="15" customHeight="1" x14ac:dyDescent="0.3">
      <c r="A1173" t="s">
        <v>94</v>
      </c>
      <c r="B1173">
        <v>19</v>
      </c>
      <c r="C1173">
        <v>107.9</v>
      </c>
      <c r="D1173">
        <v>2022</v>
      </c>
    </row>
    <row r="1174" spans="1:4" ht="15" customHeight="1" x14ac:dyDescent="0.3">
      <c r="A1174" t="s">
        <v>94</v>
      </c>
      <c r="B1174">
        <v>20</v>
      </c>
      <c r="C1174">
        <v>185.68</v>
      </c>
      <c r="D1174">
        <v>2022</v>
      </c>
    </row>
    <row r="1175" spans="1:4" ht="15" customHeight="1" x14ac:dyDescent="0.3">
      <c r="A1175" t="s">
        <v>94</v>
      </c>
      <c r="B1175">
        <v>21</v>
      </c>
      <c r="C1175">
        <v>143.32</v>
      </c>
      <c r="D1175">
        <v>2022</v>
      </c>
    </row>
    <row r="1176" spans="1:4" ht="15" customHeight="1" x14ac:dyDescent="0.3">
      <c r="A1176" t="s">
        <v>94</v>
      </c>
      <c r="B1176">
        <v>22</v>
      </c>
      <c r="C1176">
        <v>82.88</v>
      </c>
      <c r="D1176">
        <v>2022</v>
      </c>
    </row>
    <row r="1177" spans="1:4" ht="15" customHeight="1" x14ac:dyDescent="0.3">
      <c r="A1177" t="s">
        <v>94</v>
      </c>
      <c r="B1177">
        <v>23</v>
      </c>
      <c r="C1177">
        <v>82.88</v>
      </c>
      <c r="D1177">
        <v>2022</v>
      </c>
    </row>
    <row r="1178" spans="1:4" ht="15" customHeight="1" x14ac:dyDescent="0.3">
      <c r="A1178" t="s">
        <v>95</v>
      </c>
      <c r="B1178">
        <v>0</v>
      </c>
      <c r="C1178">
        <v>115.54</v>
      </c>
      <c r="D1178">
        <v>2022</v>
      </c>
    </row>
    <row r="1179" spans="1:4" ht="15" customHeight="1" x14ac:dyDescent="0.3">
      <c r="A1179" t="s">
        <v>95</v>
      </c>
      <c r="B1179">
        <v>1</v>
      </c>
      <c r="C1179">
        <v>112.95</v>
      </c>
      <c r="D1179">
        <v>2022</v>
      </c>
    </row>
    <row r="1180" spans="1:4" ht="15" customHeight="1" x14ac:dyDescent="0.3">
      <c r="A1180" t="s">
        <v>95</v>
      </c>
      <c r="B1180">
        <v>2</v>
      </c>
      <c r="C1180">
        <v>115.09</v>
      </c>
      <c r="D1180">
        <v>2022</v>
      </c>
    </row>
    <row r="1181" spans="1:4" ht="15" customHeight="1" x14ac:dyDescent="0.3">
      <c r="A1181" t="s">
        <v>95</v>
      </c>
      <c r="B1181">
        <v>3</v>
      </c>
      <c r="C1181">
        <v>150.96</v>
      </c>
      <c r="D1181">
        <v>2022</v>
      </c>
    </row>
    <row r="1182" spans="1:4" ht="15" customHeight="1" x14ac:dyDescent="0.3">
      <c r="A1182" t="s">
        <v>95</v>
      </c>
      <c r="B1182">
        <v>4</v>
      </c>
      <c r="C1182">
        <v>154.88999999999999</v>
      </c>
      <c r="D1182">
        <v>2022</v>
      </c>
    </row>
    <row r="1183" spans="1:4" ht="15" customHeight="1" x14ac:dyDescent="0.3">
      <c r="A1183" t="s">
        <v>95</v>
      </c>
      <c r="B1183">
        <v>5</v>
      </c>
      <c r="C1183">
        <v>116.7</v>
      </c>
      <c r="D1183">
        <v>2022</v>
      </c>
    </row>
    <row r="1184" spans="1:4" ht="15" customHeight="1" x14ac:dyDescent="0.3">
      <c r="A1184" t="s">
        <v>95</v>
      </c>
      <c r="B1184">
        <v>6</v>
      </c>
      <c r="C1184">
        <v>133.28</v>
      </c>
      <c r="D1184">
        <v>2022</v>
      </c>
    </row>
    <row r="1185" spans="1:4" ht="15" customHeight="1" x14ac:dyDescent="0.3">
      <c r="A1185" t="s">
        <v>95</v>
      </c>
      <c r="B1185">
        <v>7</v>
      </c>
      <c r="C1185">
        <v>154.88999999999999</v>
      </c>
      <c r="D1185">
        <v>2022</v>
      </c>
    </row>
    <row r="1186" spans="1:4" ht="15" customHeight="1" x14ac:dyDescent="0.3">
      <c r="A1186" t="s">
        <v>95</v>
      </c>
      <c r="B1186">
        <v>8</v>
      </c>
      <c r="C1186">
        <v>62.22</v>
      </c>
      <c r="D1186">
        <v>2022</v>
      </c>
    </row>
    <row r="1187" spans="1:4" ht="15" customHeight="1" x14ac:dyDescent="0.3">
      <c r="A1187" t="s">
        <v>95</v>
      </c>
      <c r="B1187">
        <v>9</v>
      </c>
      <c r="C1187">
        <v>4.6500000000000004</v>
      </c>
      <c r="D1187">
        <v>2022</v>
      </c>
    </row>
    <row r="1188" spans="1:4" ht="15" customHeight="1" x14ac:dyDescent="0.3">
      <c r="A1188" t="s">
        <v>95</v>
      </c>
      <c r="B1188">
        <v>10</v>
      </c>
      <c r="C1188">
        <v>0</v>
      </c>
      <c r="D1188">
        <v>2022</v>
      </c>
    </row>
    <row r="1189" spans="1:4" ht="15" customHeight="1" x14ac:dyDescent="0.3">
      <c r="A1189" t="s">
        <v>95</v>
      </c>
      <c r="B1189">
        <v>11</v>
      </c>
      <c r="C1189">
        <v>0</v>
      </c>
      <c r="D1189">
        <v>2022</v>
      </c>
    </row>
    <row r="1190" spans="1:4" ht="15" customHeight="1" x14ac:dyDescent="0.3">
      <c r="A1190" t="s">
        <v>95</v>
      </c>
      <c r="B1190">
        <v>12</v>
      </c>
      <c r="C1190">
        <v>0</v>
      </c>
      <c r="D1190">
        <v>2022</v>
      </c>
    </row>
    <row r="1191" spans="1:4" ht="15" customHeight="1" x14ac:dyDescent="0.3">
      <c r="A1191" t="s">
        <v>95</v>
      </c>
      <c r="B1191">
        <v>13</v>
      </c>
      <c r="C1191">
        <v>0</v>
      </c>
      <c r="D1191">
        <v>2022</v>
      </c>
    </row>
    <row r="1192" spans="1:4" ht="15" customHeight="1" x14ac:dyDescent="0.3">
      <c r="A1192" t="s">
        <v>95</v>
      </c>
      <c r="B1192">
        <v>14</v>
      </c>
      <c r="C1192">
        <v>0</v>
      </c>
      <c r="D1192">
        <v>2022</v>
      </c>
    </row>
    <row r="1193" spans="1:4" ht="15" customHeight="1" x14ac:dyDescent="0.3">
      <c r="A1193" t="s">
        <v>95</v>
      </c>
      <c r="B1193">
        <v>15</v>
      </c>
      <c r="C1193">
        <v>0</v>
      </c>
      <c r="D1193">
        <v>2022</v>
      </c>
    </row>
    <row r="1194" spans="1:4" ht="15" customHeight="1" x14ac:dyDescent="0.3">
      <c r="A1194" t="s">
        <v>95</v>
      </c>
      <c r="B1194">
        <v>16</v>
      </c>
      <c r="C1194">
        <v>0</v>
      </c>
      <c r="D1194">
        <v>2022</v>
      </c>
    </row>
    <row r="1195" spans="1:4" ht="15" customHeight="1" x14ac:dyDescent="0.3">
      <c r="A1195" t="s">
        <v>95</v>
      </c>
      <c r="B1195">
        <v>17</v>
      </c>
      <c r="C1195">
        <v>0</v>
      </c>
      <c r="D1195">
        <v>2022</v>
      </c>
    </row>
    <row r="1196" spans="1:4" ht="15" customHeight="1" x14ac:dyDescent="0.3">
      <c r="A1196" t="s">
        <v>95</v>
      </c>
      <c r="B1196">
        <v>18</v>
      </c>
      <c r="C1196">
        <v>0</v>
      </c>
      <c r="D1196">
        <v>2022</v>
      </c>
    </row>
    <row r="1197" spans="1:4" ht="15" customHeight="1" x14ac:dyDescent="0.3">
      <c r="A1197" t="s">
        <v>95</v>
      </c>
      <c r="B1197">
        <v>19</v>
      </c>
      <c r="C1197">
        <v>87.39</v>
      </c>
      <c r="D1197">
        <v>2022</v>
      </c>
    </row>
    <row r="1198" spans="1:4" ht="15" customHeight="1" x14ac:dyDescent="0.3">
      <c r="A1198" t="s">
        <v>95</v>
      </c>
      <c r="B1198">
        <v>20</v>
      </c>
      <c r="C1198">
        <v>110.48</v>
      </c>
      <c r="D1198">
        <v>2022</v>
      </c>
    </row>
    <row r="1199" spans="1:4" ht="15" customHeight="1" x14ac:dyDescent="0.3">
      <c r="A1199" t="s">
        <v>95</v>
      </c>
      <c r="B1199">
        <v>21</v>
      </c>
      <c r="C1199">
        <v>110.48</v>
      </c>
      <c r="D1199">
        <v>2022</v>
      </c>
    </row>
    <row r="1200" spans="1:4" ht="15" customHeight="1" x14ac:dyDescent="0.3">
      <c r="A1200" t="s">
        <v>95</v>
      </c>
      <c r="B1200">
        <v>22</v>
      </c>
      <c r="C1200">
        <v>106.88</v>
      </c>
      <c r="D1200">
        <v>2022</v>
      </c>
    </row>
    <row r="1201" spans="1:4" ht="15" customHeight="1" x14ac:dyDescent="0.3">
      <c r="A1201" t="s">
        <v>95</v>
      </c>
      <c r="B1201">
        <v>23</v>
      </c>
      <c r="C1201">
        <v>104.13</v>
      </c>
      <c r="D1201">
        <v>2022</v>
      </c>
    </row>
    <row r="1202" spans="1:4" ht="15" customHeight="1" x14ac:dyDescent="0.3">
      <c r="A1202" t="s">
        <v>96</v>
      </c>
      <c r="B1202">
        <v>0</v>
      </c>
      <c r="C1202">
        <v>88.55</v>
      </c>
      <c r="D1202">
        <v>2022</v>
      </c>
    </row>
    <row r="1203" spans="1:4" ht="15" customHeight="1" x14ac:dyDescent="0.3">
      <c r="A1203" t="s">
        <v>96</v>
      </c>
      <c r="B1203">
        <v>1</v>
      </c>
      <c r="C1203">
        <v>94.33</v>
      </c>
      <c r="D1203">
        <v>2022</v>
      </c>
    </row>
    <row r="1204" spans="1:4" ht="15" customHeight="1" x14ac:dyDescent="0.3">
      <c r="A1204" t="s">
        <v>96</v>
      </c>
      <c r="B1204">
        <v>2</v>
      </c>
      <c r="C1204">
        <v>92.88</v>
      </c>
      <c r="D1204">
        <v>2022</v>
      </c>
    </row>
    <row r="1205" spans="1:4" ht="15" customHeight="1" x14ac:dyDescent="0.3">
      <c r="A1205" t="s">
        <v>96</v>
      </c>
      <c r="B1205">
        <v>3</v>
      </c>
      <c r="C1205">
        <v>80</v>
      </c>
      <c r="D1205">
        <v>2022</v>
      </c>
    </row>
    <row r="1206" spans="1:4" ht="15" customHeight="1" x14ac:dyDescent="0.3">
      <c r="A1206" t="s">
        <v>96</v>
      </c>
      <c r="B1206">
        <v>4</v>
      </c>
      <c r="C1206">
        <v>72.069999999999993</v>
      </c>
      <c r="D1206">
        <v>2022</v>
      </c>
    </row>
    <row r="1207" spans="1:4" ht="15" customHeight="1" x14ac:dyDescent="0.3">
      <c r="A1207" t="s">
        <v>96</v>
      </c>
      <c r="B1207">
        <v>5</v>
      </c>
      <c r="C1207">
        <v>96.44</v>
      </c>
      <c r="D1207">
        <v>2022</v>
      </c>
    </row>
    <row r="1208" spans="1:4" ht="15" customHeight="1" x14ac:dyDescent="0.3">
      <c r="A1208" t="s">
        <v>96</v>
      </c>
      <c r="B1208">
        <v>6</v>
      </c>
      <c r="C1208">
        <v>101.34</v>
      </c>
      <c r="D1208">
        <v>2022</v>
      </c>
    </row>
    <row r="1209" spans="1:4" ht="15" customHeight="1" x14ac:dyDescent="0.3">
      <c r="A1209" t="s">
        <v>96</v>
      </c>
      <c r="B1209">
        <v>7</v>
      </c>
      <c r="C1209">
        <v>81.63</v>
      </c>
      <c r="D1209">
        <v>2022</v>
      </c>
    </row>
    <row r="1210" spans="1:4" ht="15" customHeight="1" x14ac:dyDescent="0.3">
      <c r="A1210" t="s">
        <v>96</v>
      </c>
      <c r="B1210">
        <v>8</v>
      </c>
      <c r="C1210">
        <v>23.11</v>
      </c>
      <c r="D1210">
        <v>2022</v>
      </c>
    </row>
    <row r="1211" spans="1:4" ht="15" customHeight="1" x14ac:dyDescent="0.3">
      <c r="A1211" t="s">
        <v>96</v>
      </c>
      <c r="B1211">
        <v>9</v>
      </c>
      <c r="C1211">
        <v>0</v>
      </c>
      <c r="D1211">
        <v>2022</v>
      </c>
    </row>
    <row r="1212" spans="1:4" ht="15" customHeight="1" x14ac:dyDescent="0.3">
      <c r="A1212" t="s">
        <v>96</v>
      </c>
      <c r="B1212">
        <v>10</v>
      </c>
      <c r="C1212">
        <v>0</v>
      </c>
      <c r="D1212">
        <v>2022</v>
      </c>
    </row>
    <row r="1213" spans="1:4" ht="15" customHeight="1" x14ac:dyDescent="0.3">
      <c r="A1213" t="s">
        <v>96</v>
      </c>
      <c r="B1213">
        <v>11</v>
      </c>
      <c r="C1213">
        <v>0</v>
      </c>
      <c r="D1213">
        <v>2022</v>
      </c>
    </row>
    <row r="1214" spans="1:4" ht="15" customHeight="1" x14ac:dyDescent="0.3">
      <c r="A1214" t="s">
        <v>96</v>
      </c>
      <c r="B1214">
        <v>12</v>
      </c>
      <c r="C1214">
        <v>0</v>
      </c>
      <c r="D1214">
        <v>2022</v>
      </c>
    </row>
    <row r="1215" spans="1:4" ht="15" customHeight="1" x14ac:dyDescent="0.3">
      <c r="A1215" t="s">
        <v>96</v>
      </c>
      <c r="B1215">
        <v>13</v>
      </c>
      <c r="C1215">
        <v>0</v>
      </c>
      <c r="D1215">
        <v>2022</v>
      </c>
    </row>
    <row r="1216" spans="1:4" ht="15" customHeight="1" x14ac:dyDescent="0.3">
      <c r="A1216" t="s">
        <v>96</v>
      </c>
      <c r="B1216">
        <v>14</v>
      </c>
      <c r="C1216">
        <v>0</v>
      </c>
      <c r="D1216">
        <v>2022</v>
      </c>
    </row>
    <row r="1217" spans="1:4" ht="15" customHeight="1" x14ac:dyDescent="0.3">
      <c r="A1217" t="s">
        <v>96</v>
      </c>
      <c r="B1217">
        <v>15</v>
      </c>
      <c r="C1217">
        <v>0</v>
      </c>
      <c r="D1217">
        <v>2022</v>
      </c>
    </row>
    <row r="1218" spans="1:4" ht="15" customHeight="1" x14ac:dyDescent="0.3">
      <c r="A1218" t="s">
        <v>96</v>
      </c>
      <c r="B1218">
        <v>16</v>
      </c>
      <c r="C1218">
        <v>0</v>
      </c>
      <c r="D1218">
        <v>2022</v>
      </c>
    </row>
    <row r="1219" spans="1:4" ht="15" customHeight="1" x14ac:dyDescent="0.3">
      <c r="A1219" t="s">
        <v>96</v>
      </c>
      <c r="B1219">
        <v>17</v>
      </c>
      <c r="C1219">
        <v>0</v>
      </c>
      <c r="D1219">
        <v>2022</v>
      </c>
    </row>
    <row r="1220" spans="1:4" ht="15" customHeight="1" x14ac:dyDescent="0.3">
      <c r="A1220" t="s">
        <v>96</v>
      </c>
      <c r="B1220">
        <v>18</v>
      </c>
      <c r="C1220">
        <v>0</v>
      </c>
      <c r="D1220">
        <v>2022</v>
      </c>
    </row>
    <row r="1221" spans="1:4" ht="15" customHeight="1" x14ac:dyDescent="0.3">
      <c r="A1221" t="s">
        <v>96</v>
      </c>
      <c r="B1221">
        <v>19</v>
      </c>
      <c r="C1221">
        <v>82.33</v>
      </c>
      <c r="D1221">
        <v>2022</v>
      </c>
    </row>
    <row r="1222" spans="1:4" ht="15" customHeight="1" x14ac:dyDescent="0.3">
      <c r="A1222" t="s">
        <v>96</v>
      </c>
      <c r="B1222">
        <v>20</v>
      </c>
      <c r="C1222">
        <v>102.91</v>
      </c>
      <c r="D1222">
        <v>2022</v>
      </c>
    </row>
    <row r="1223" spans="1:4" ht="15" customHeight="1" x14ac:dyDescent="0.3">
      <c r="A1223" t="s">
        <v>96</v>
      </c>
      <c r="B1223">
        <v>21</v>
      </c>
      <c r="C1223">
        <v>112.61</v>
      </c>
      <c r="D1223">
        <v>2022</v>
      </c>
    </row>
    <row r="1224" spans="1:4" ht="15" customHeight="1" x14ac:dyDescent="0.3">
      <c r="A1224" t="s">
        <v>96</v>
      </c>
      <c r="B1224">
        <v>22</v>
      </c>
      <c r="C1224">
        <v>108.17</v>
      </c>
      <c r="D1224">
        <v>2022</v>
      </c>
    </row>
    <row r="1225" spans="1:4" ht="15" customHeight="1" x14ac:dyDescent="0.3">
      <c r="A1225" t="s">
        <v>96</v>
      </c>
      <c r="B1225">
        <v>23</v>
      </c>
      <c r="C1225">
        <v>85.13</v>
      </c>
      <c r="D1225">
        <v>2022</v>
      </c>
    </row>
    <row r="1226" spans="1:4" ht="15" customHeight="1" x14ac:dyDescent="0.3">
      <c r="A1226" t="s">
        <v>97</v>
      </c>
      <c r="B1226">
        <v>0</v>
      </c>
      <c r="C1226">
        <v>79.56</v>
      </c>
      <c r="D1226">
        <v>2022</v>
      </c>
    </row>
    <row r="1227" spans="1:4" ht="15" customHeight="1" x14ac:dyDescent="0.3">
      <c r="A1227" t="s">
        <v>97</v>
      </c>
      <c r="B1227">
        <v>1</v>
      </c>
      <c r="C1227">
        <v>79.56</v>
      </c>
      <c r="D1227">
        <v>2022</v>
      </c>
    </row>
    <row r="1228" spans="1:4" ht="15" customHeight="1" x14ac:dyDescent="0.3">
      <c r="A1228" t="s">
        <v>97</v>
      </c>
      <c r="B1228">
        <v>2</v>
      </c>
      <c r="C1228">
        <v>75.36</v>
      </c>
      <c r="D1228">
        <v>2022</v>
      </c>
    </row>
    <row r="1229" spans="1:4" ht="15" customHeight="1" x14ac:dyDescent="0.3">
      <c r="A1229" t="s">
        <v>97</v>
      </c>
      <c r="B1229">
        <v>3</v>
      </c>
      <c r="C1229">
        <v>94.69</v>
      </c>
      <c r="D1229">
        <v>2022</v>
      </c>
    </row>
    <row r="1230" spans="1:4" ht="15" customHeight="1" x14ac:dyDescent="0.3">
      <c r="A1230" t="s">
        <v>97</v>
      </c>
      <c r="B1230">
        <v>4</v>
      </c>
      <c r="C1230">
        <v>115</v>
      </c>
      <c r="D1230">
        <v>2022</v>
      </c>
    </row>
    <row r="1231" spans="1:4" ht="15" customHeight="1" x14ac:dyDescent="0.3">
      <c r="A1231" t="s">
        <v>97</v>
      </c>
      <c r="B1231">
        <v>5</v>
      </c>
      <c r="C1231">
        <v>115</v>
      </c>
      <c r="D1231">
        <v>2022</v>
      </c>
    </row>
    <row r="1232" spans="1:4" ht="15" customHeight="1" x14ac:dyDescent="0.3">
      <c r="A1232" t="s">
        <v>97</v>
      </c>
      <c r="B1232">
        <v>6</v>
      </c>
      <c r="C1232">
        <v>115</v>
      </c>
      <c r="D1232">
        <v>2022</v>
      </c>
    </row>
    <row r="1233" spans="1:4" ht="15" customHeight="1" x14ac:dyDescent="0.3">
      <c r="A1233" t="s">
        <v>97</v>
      </c>
      <c r="B1233">
        <v>7</v>
      </c>
      <c r="C1233">
        <v>117.28</v>
      </c>
      <c r="D1233">
        <v>2022</v>
      </c>
    </row>
    <row r="1234" spans="1:4" ht="15" customHeight="1" x14ac:dyDescent="0.3">
      <c r="A1234" t="s">
        <v>97</v>
      </c>
      <c r="B1234">
        <v>8</v>
      </c>
      <c r="C1234">
        <v>124.9</v>
      </c>
      <c r="D1234">
        <v>2022</v>
      </c>
    </row>
    <row r="1235" spans="1:4" ht="15" customHeight="1" x14ac:dyDescent="0.3">
      <c r="A1235" t="s">
        <v>97</v>
      </c>
      <c r="B1235">
        <v>9</v>
      </c>
      <c r="C1235">
        <v>61.1</v>
      </c>
      <c r="D1235">
        <v>2022</v>
      </c>
    </row>
    <row r="1236" spans="1:4" ht="15" customHeight="1" x14ac:dyDescent="0.3">
      <c r="A1236" t="s">
        <v>97</v>
      </c>
      <c r="B1236">
        <v>10</v>
      </c>
      <c r="C1236">
        <v>60.89</v>
      </c>
      <c r="D1236">
        <v>2022</v>
      </c>
    </row>
    <row r="1237" spans="1:4" ht="15" customHeight="1" x14ac:dyDescent="0.3">
      <c r="A1237" t="s">
        <v>97</v>
      </c>
      <c r="B1237">
        <v>11</v>
      </c>
      <c r="C1237">
        <v>71.13</v>
      </c>
      <c r="D1237">
        <v>2022</v>
      </c>
    </row>
    <row r="1238" spans="1:4" ht="15" customHeight="1" x14ac:dyDescent="0.3">
      <c r="A1238" t="s">
        <v>97</v>
      </c>
      <c r="B1238">
        <v>12</v>
      </c>
      <c r="C1238">
        <v>68.16</v>
      </c>
      <c r="D1238">
        <v>2022</v>
      </c>
    </row>
    <row r="1239" spans="1:4" ht="15" customHeight="1" x14ac:dyDescent="0.3">
      <c r="A1239" t="s">
        <v>97</v>
      </c>
      <c r="B1239">
        <v>13</v>
      </c>
      <c r="C1239">
        <v>67.3</v>
      </c>
      <c r="D1239">
        <v>2022</v>
      </c>
    </row>
    <row r="1240" spans="1:4" ht="15" customHeight="1" x14ac:dyDescent="0.3">
      <c r="A1240" t="s">
        <v>97</v>
      </c>
      <c r="B1240">
        <v>14</v>
      </c>
      <c r="C1240">
        <v>58.61</v>
      </c>
      <c r="D1240">
        <v>2022</v>
      </c>
    </row>
    <row r="1241" spans="1:4" ht="15" customHeight="1" x14ac:dyDescent="0.3">
      <c r="A1241" t="s">
        <v>97</v>
      </c>
      <c r="B1241">
        <v>15</v>
      </c>
      <c r="C1241">
        <v>54.89</v>
      </c>
      <c r="D1241">
        <v>2022</v>
      </c>
    </row>
    <row r="1242" spans="1:4" ht="15" customHeight="1" x14ac:dyDescent="0.3">
      <c r="A1242" t="s">
        <v>97</v>
      </c>
      <c r="B1242">
        <v>16</v>
      </c>
      <c r="C1242">
        <v>41.17</v>
      </c>
      <c r="D1242">
        <v>2022</v>
      </c>
    </row>
    <row r="1243" spans="1:4" ht="15" customHeight="1" x14ac:dyDescent="0.3">
      <c r="A1243" t="s">
        <v>97</v>
      </c>
      <c r="B1243">
        <v>17</v>
      </c>
      <c r="C1243">
        <v>0</v>
      </c>
      <c r="D1243">
        <v>2022</v>
      </c>
    </row>
    <row r="1244" spans="1:4" ht="15" customHeight="1" x14ac:dyDescent="0.3">
      <c r="A1244" t="s">
        <v>97</v>
      </c>
      <c r="B1244">
        <v>18</v>
      </c>
      <c r="C1244">
        <v>13.66</v>
      </c>
      <c r="D1244">
        <v>2022</v>
      </c>
    </row>
    <row r="1245" spans="1:4" ht="15" customHeight="1" x14ac:dyDescent="0.3">
      <c r="A1245" t="s">
        <v>97</v>
      </c>
      <c r="B1245">
        <v>19</v>
      </c>
      <c r="C1245">
        <v>105.07</v>
      </c>
      <c r="D1245">
        <v>2022</v>
      </c>
    </row>
    <row r="1246" spans="1:4" ht="15" customHeight="1" x14ac:dyDescent="0.3">
      <c r="A1246" t="s">
        <v>97</v>
      </c>
      <c r="B1246">
        <v>20</v>
      </c>
      <c r="C1246">
        <v>156.18</v>
      </c>
      <c r="D1246">
        <v>2022</v>
      </c>
    </row>
    <row r="1247" spans="1:4" ht="15" customHeight="1" x14ac:dyDescent="0.3">
      <c r="A1247" t="s">
        <v>97</v>
      </c>
      <c r="B1247">
        <v>21</v>
      </c>
      <c r="C1247">
        <v>272.58</v>
      </c>
      <c r="D1247">
        <v>2022</v>
      </c>
    </row>
    <row r="1248" spans="1:4" ht="15" customHeight="1" x14ac:dyDescent="0.3">
      <c r="A1248" t="s">
        <v>97</v>
      </c>
      <c r="B1248">
        <v>22</v>
      </c>
      <c r="C1248">
        <v>177.1</v>
      </c>
      <c r="D1248">
        <v>2022</v>
      </c>
    </row>
    <row r="1249" spans="1:4" ht="15" customHeight="1" x14ac:dyDescent="0.3">
      <c r="A1249" t="s">
        <v>97</v>
      </c>
      <c r="B1249">
        <v>23</v>
      </c>
      <c r="C1249">
        <v>120.75</v>
      </c>
      <c r="D1249">
        <v>2022</v>
      </c>
    </row>
    <row r="1250" spans="1:4" ht="15" customHeight="1" x14ac:dyDescent="0.3">
      <c r="A1250" t="s">
        <v>98</v>
      </c>
      <c r="B1250">
        <v>0</v>
      </c>
      <c r="C1250">
        <v>113.38</v>
      </c>
      <c r="D1250">
        <v>2022</v>
      </c>
    </row>
    <row r="1251" spans="1:4" ht="15" customHeight="1" x14ac:dyDescent="0.3">
      <c r="A1251" t="s">
        <v>98</v>
      </c>
      <c r="B1251">
        <v>1</v>
      </c>
      <c r="C1251">
        <v>113.38</v>
      </c>
      <c r="D1251">
        <v>2022</v>
      </c>
    </row>
    <row r="1252" spans="1:4" ht="15" customHeight="1" x14ac:dyDescent="0.3">
      <c r="A1252" t="s">
        <v>98</v>
      </c>
      <c r="B1252">
        <v>2</v>
      </c>
      <c r="C1252">
        <v>113.38</v>
      </c>
      <c r="D1252">
        <v>2022</v>
      </c>
    </row>
    <row r="1253" spans="1:4" ht="15" customHeight="1" x14ac:dyDescent="0.3">
      <c r="A1253" t="s">
        <v>98</v>
      </c>
      <c r="B1253">
        <v>3</v>
      </c>
      <c r="C1253">
        <v>113.38</v>
      </c>
      <c r="D1253">
        <v>2022</v>
      </c>
    </row>
    <row r="1254" spans="1:4" ht="15" customHeight="1" x14ac:dyDescent="0.3">
      <c r="A1254" t="s">
        <v>98</v>
      </c>
      <c r="B1254">
        <v>4</v>
      </c>
      <c r="C1254">
        <v>113.38</v>
      </c>
      <c r="D1254">
        <v>2022</v>
      </c>
    </row>
    <row r="1255" spans="1:4" ht="15" customHeight="1" x14ac:dyDescent="0.3">
      <c r="A1255" t="s">
        <v>98</v>
      </c>
      <c r="B1255">
        <v>5</v>
      </c>
      <c r="C1255">
        <v>113.38</v>
      </c>
      <c r="D1255">
        <v>2022</v>
      </c>
    </row>
    <row r="1256" spans="1:4" ht="15" customHeight="1" x14ac:dyDescent="0.3">
      <c r="A1256" t="s">
        <v>98</v>
      </c>
      <c r="B1256">
        <v>6</v>
      </c>
      <c r="C1256">
        <v>113.38</v>
      </c>
      <c r="D1256">
        <v>2022</v>
      </c>
    </row>
    <row r="1257" spans="1:4" ht="15" customHeight="1" x14ac:dyDescent="0.3">
      <c r="A1257" t="s">
        <v>98</v>
      </c>
      <c r="B1257">
        <v>7</v>
      </c>
      <c r="C1257">
        <v>113.38</v>
      </c>
      <c r="D1257">
        <v>2022</v>
      </c>
    </row>
    <row r="1258" spans="1:4" ht="15" customHeight="1" x14ac:dyDescent="0.3">
      <c r="A1258" t="s">
        <v>98</v>
      </c>
      <c r="B1258">
        <v>8</v>
      </c>
      <c r="C1258">
        <v>114.73</v>
      </c>
      <c r="D1258">
        <v>2022</v>
      </c>
    </row>
    <row r="1259" spans="1:4" ht="15" customHeight="1" x14ac:dyDescent="0.3">
      <c r="A1259" t="s">
        <v>98</v>
      </c>
      <c r="B1259">
        <v>9</v>
      </c>
      <c r="C1259">
        <v>69.989999999999995</v>
      </c>
      <c r="D1259">
        <v>2022</v>
      </c>
    </row>
    <row r="1260" spans="1:4" ht="15" customHeight="1" x14ac:dyDescent="0.3">
      <c r="A1260" t="s">
        <v>98</v>
      </c>
      <c r="B1260">
        <v>10</v>
      </c>
      <c r="C1260">
        <v>55.28</v>
      </c>
      <c r="D1260">
        <v>2022</v>
      </c>
    </row>
    <row r="1261" spans="1:4" ht="15" customHeight="1" x14ac:dyDescent="0.3">
      <c r="A1261" t="s">
        <v>98</v>
      </c>
      <c r="B1261">
        <v>11</v>
      </c>
      <c r="C1261">
        <v>65.52</v>
      </c>
      <c r="D1261">
        <v>2022</v>
      </c>
    </row>
    <row r="1262" spans="1:4" ht="15" customHeight="1" x14ac:dyDescent="0.3">
      <c r="A1262" t="s">
        <v>98</v>
      </c>
      <c r="B1262">
        <v>12</v>
      </c>
      <c r="C1262">
        <v>60.61</v>
      </c>
      <c r="D1262">
        <v>2022</v>
      </c>
    </row>
    <row r="1263" spans="1:4" ht="15" customHeight="1" x14ac:dyDescent="0.3">
      <c r="A1263" t="s">
        <v>98</v>
      </c>
      <c r="B1263">
        <v>13</v>
      </c>
      <c r="C1263">
        <v>0</v>
      </c>
      <c r="D1263">
        <v>2022</v>
      </c>
    </row>
    <row r="1264" spans="1:4" ht="15" customHeight="1" x14ac:dyDescent="0.3">
      <c r="A1264" t="s">
        <v>98</v>
      </c>
      <c r="B1264">
        <v>14</v>
      </c>
      <c r="C1264">
        <v>111.25</v>
      </c>
      <c r="D1264">
        <v>2022</v>
      </c>
    </row>
    <row r="1265" spans="1:4" ht="15" customHeight="1" x14ac:dyDescent="0.3">
      <c r="A1265" t="s">
        <v>98</v>
      </c>
      <c r="B1265">
        <v>15</v>
      </c>
      <c r="C1265">
        <v>130.04</v>
      </c>
      <c r="D1265">
        <v>2022</v>
      </c>
    </row>
    <row r="1266" spans="1:4" ht="15" customHeight="1" x14ac:dyDescent="0.3">
      <c r="A1266" t="s">
        <v>98</v>
      </c>
      <c r="B1266">
        <v>16</v>
      </c>
      <c r="C1266">
        <v>130.04</v>
      </c>
      <c r="D1266">
        <v>2022</v>
      </c>
    </row>
    <row r="1267" spans="1:4" ht="15" customHeight="1" x14ac:dyDescent="0.3">
      <c r="A1267" t="s">
        <v>98</v>
      </c>
      <c r="B1267">
        <v>17</v>
      </c>
      <c r="C1267">
        <v>87.67</v>
      </c>
      <c r="D1267">
        <v>2022</v>
      </c>
    </row>
    <row r="1268" spans="1:4" ht="15" customHeight="1" x14ac:dyDescent="0.3">
      <c r="A1268" t="s">
        <v>98</v>
      </c>
      <c r="B1268">
        <v>18</v>
      </c>
      <c r="C1268">
        <v>76.06</v>
      </c>
      <c r="D1268">
        <v>2022</v>
      </c>
    </row>
    <row r="1269" spans="1:4" ht="15" customHeight="1" x14ac:dyDescent="0.3">
      <c r="A1269" t="s">
        <v>98</v>
      </c>
      <c r="B1269">
        <v>19</v>
      </c>
      <c r="C1269">
        <v>116.56</v>
      </c>
      <c r="D1269">
        <v>2022</v>
      </c>
    </row>
    <row r="1270" spans="1:4" ht="15" customHeight="1" x14ac:dyDescent="0.3">
      <c r="A1270" t="s">
        <v>98</v>
      </c>
      <c r="B1270">
        <v>20</v>
      </c>
      <c r="C1270">
        <v>118.6</v>
      </c>
      <c r="D1270">
        <v>2022</v>
      </c>
    </row>
    <row r="1271" spans="1:4" ht="15" customHeight="1" x14ac:dyDescent="0.3">
      <c r="A1271" t="s">
        <v>98</v>
      </c>
      <c r="B1271">
        <v>21</v>
      </c>
      <c r="C1271">
        <v>118.6</v>
      </c>
      <c r="D1271">
        <v>2022</v>
      </c>
    </row>
    <row r="1272" spans="1:4" ht="15" customHeight="1" x14ac:dyDescent="0.3">
      <c r="A1272" t="s">
        <v>98</v>
      </c>
      <c r="B1272">
        <v>22</v>
      </c>
      <c r="C1272">
        <v>118.6</v>
      </c>
      <c r="D1272">
        <v>2022</v>
      </c>
    </row>
    <row r="1273" spans="1:4" ht="15" customHeight="1" x14ac:dyDescent="0.3">
      <c r="A1273" t="s">
        <v>98</v>
      </c>
      <c r="B1273">
        <v>23</v>
      </c>
      <c r="C1273">
        <v>118.6</v>
      </c>
      <c r="D1273">
        <v>2022</v>
      </c>
    </row>
    <row r="1274" spans="1:4" ht="15" customHeight="1" x14ac:dyDescent="0.3">
      <c r="A1274" t="s">
        <v>99</v>
      </c>
      <c r="B1274">
        <v>0</v>
      </c>
      <c r="C1274">
        <v>165.21</v>
      </c>
      <c r="D1274">
        <v>2022</v>
      </c>
    </row>
    <row r="1275" spans="1:4" ht="15" customHeight="1" x14ac:dyDescent="0.3">
      <c r="A1275" t="s">
        <v>99</v>
      </c>
      <c r="B1275">
        <v>1</v>
      </c>
      <c r="C1275">
        <v>165.21</v>
      </c>
      <c r="D1275">
        <v>2022</v>
      </c>
    </row>
    <row r="1276" spans="1:4" ht="15" customHeight="1" x14ac:dyDescent="0.3">
      <c r="A1276" t="s">
        <v>99</v>
      </c>
      <c r="B1276">
        <v>2</v>
      </c>
      <c r="C1276">
        <v>165.21</v>
      </c>
      <c r="D1276">
        <v>2022</v>
      </c>
    </row>
    <row r="1277" spans="1:4" ht="15" customHeight="1" x14ac:dyDescent="0.3">
      <c r="A1277" t="s">
        <v>99</v>
      </c>
      <c r="B1277">
        <v>3</v>
      </c>
      <c r="C1277">
        <v>165.21</v>
      </c>
      <c r="D1277">
        <v>2022</v>
      </c>
    </row>
    <row r="1278" spans="1:4" ht="15" customHeight="1" x14ac:dyDescent="0.3">
      <c r="A1278" t="s">
        <v>99</v>
      </c>
      <c r="B1278">
        <v>4</v>
      </c>
      <c r="C1278">
        <v>165.21</v>
      </c>
      <c r="D1278">
        <v>2022</v>
      </c>
    </row>
    <row r="1279" spans="1:4" ht="15" customHeight="1" x14ac:dyDescent="0.3">
      <c r="A1279" t="s">
        <v>99</v>
      </c>
      <c r="B1279">
        <v>5</v>
      </c>
      <c r="C1279">
        <v>165.21</v>
      </c>
      <c r="D1279">
        <v>2022</v>
      </c>
    </row>
    <row r="1280" spans="1:4" ht="15" customHeight="1" x14ac:dyDescent="0.3">
      <c r="A1280" t="s">
        <v>99</v>
      </c>
      <c r="B1280">
        <v>6</v>
      </c>
      <c r="C1280">
        <v>169.56</v>
      </c>
      <c r="D1280">
        <v>2022</v>
      </c>
    </row>
    <row r="1281" spans="1:4" ht="15" customHeight="1" x14ac:dyDescent="0.3">
      <c r="A1281" t="s">
        <v>99</v>
      </c>
      <c r="B1281">
        <v>7</v>
      </c>
      <c r="C1281">
        <v>194.21</v>
      </c>
      <c r="D1281">
        <v>2022</v>
      </c>
    </row>
    <row r="1282" spans="1:4" ht="15" customHeight="1" x14ac:dyDescent="0.3">
      <c r="A1282" t="s">
        <v>99</v>
      </c>
      <c r="B1282">
        <v>8</v>
      </c>
      <c r="C1282">
        <v>188.82</v>
      </c>
      <c r="D1282">
        <v>2022</v>
      </c>
    </row>
    <row r="1283" spans="1:4" ht="15" customHeight="1" x14ac:dyDescent="0.3">
      <c r="A1283" t="s">
        <v>99</v>
      </c>
      <c r="B1283">
        <v>9</v>
      </c>
      <c r="C1283">
        <v>181.65</v>
      </c>
      <c r="D1283">
        <v>2022</v>
      </c>
    </row>
    <row r="1284" spans="1:4" ht="15" customHeight="1" x14ac:dyDescent="0.3">
      <c r="A1284" t="s">
        <v>99</v>
      </c>
      <c r="B1284">
        <v>10</v>
      </c>
      <c r="C1284">
        <v>89.13</v>
      </c>
      <c r="D1284">
        <v>2022</v>
      </c>
    </row>
    <row r="1285" spans="1:4" ht="15" customHeight="1" x14ac:dyDescent="0.3">
      <c r="A1285" t="s">
        <v>99</v>
      </c>
      <c r="B1285">
        <v>11</v>
      </c>
      <c r="C1285">
        <v>73.56</v>
      </c>
      <c r="D1285">
        <v>2022</v>
      </c>
    </row>
    <row r="1286" spans="1:4" ht="15" customHeight="1" x14ac:dyDescent="0.3">
      <c r="A1286" t="s">
        <v>99</v>
      </c>
      <c r="B1286">
        <v>12</v>
      </c>
      <c r="C1286">
        <v>61.51</v>
      </c>
      <c r="D1286">
        <v>2022</v>
      </c>
    </row>
    <row r="1287" spans="1:4" ht="15" customHeight="1" x14ac:dyDescent="0.3">
      <c r="A1287" t="s">
        <v>99</v>
      </c>
      <c r="B1287">
        <v>13</v>
      </c>
      <c r="C1287">
        <v>73.56</v>
      </c>
      <c r="D1287">
        <v>2022</v>
      </c>
    </row>
    <row r="1288" spans="1:4" ht="15" customHeight="1" x14ac:dyDescent="0.3">
      <c r="A1288" t="s">
        <v>99</v>
      </c>
      <c r="B1288">
        <v>14</v>
      </c>
      <c r="C1288">
        <v>55.15</v>
      </c>
      <c r="D1288">
        <v>2022</v>
      </c>
    </row>
    <row r="1289" spans="1:4" ht="15" customHeight="1" x14ac:dyDescent="0.3">
      <c r="A1289" t="s">
        <v>99</v>
      </c>
      <c r="B1289">
        <v>15</v>
      </c>
      <c r="C1289">
        <v>55.15</v>
      </c>
      <c r="D1289">
        <v>2022</v>
      </c>
    </row>
    <row r="1290" spans="1:4" ht="15" customHeight="1" x14ac:dyDescent="0.3">
      <c r="A1290" t="s">
        <v>99</v>
      </c>
      <c r="B1290">
        <v>16</v>
      </c>
      <c r="C1290">
        <v>55.15</v>
      </c>
      <c r="D1290">
        <v>2022</v>
      </c>
    </row>
    <row r="1291" spans="1:4" ht="15" customHeight="1" x14ac:dyDescent="0.3">
      <c r="A1291" t="s">
        <v>99</v>
      </c>
      <c r="B1291">
        <v>17</v>
      </c>
      <c r="C1291">
        <v>13.79</v>
      </c>
      <c r="D1291">
        <v>2022</v>
      </c>
    </row>
    <row r="1292" spans="1:4" ht="15" customHeight="1" x14ac:dyDescent="0.3">
      <c r="A1292" t="s">
        <v>99</v>
      </c>
      <c r="B1292">
        <v>18</v>
      </c>
      <c r="C1292">
        <v>19.48</v>
      </c>
      <c r="D1292">
        <v>2022</v>
      </c>
    </row>
    <row r="1293" spans="1:4" ht="15" customHeight="1" x14ac:dyDescent="0.3">
      <c r="A1293" t="s">
        <v>99</v>
      </c>
      <c r="B1293">
        <v>19</v>
      </c>
      <c r="C1293">
        <v>119.55</v>
      </c>
      <c r="D1293">
        <v>2022</v>
      </c>
    </row>
    <row r="1294" spans="1:4" ht="15" customHeight="1" x14ac:dyDescent="0.3">
      <c r="A1294" t="s">
        <v>99</v>
      </c>
      <c r="B1294">
        <v>20</v>
      </c>
      <c r="C1294">
        <v>176.89</v>
      </c>
      <c r="D1294">
        <v>2022</v>
      </c>
    </row>
    <row r="1295" spans="1:4" ht="15" customHeight="1" x14ac:dyDescent="0.3">
      <c r="A1295" t="s">
        <v>99</v>
      </c>
      <c r="B1295">
        <v>21</v>
      </c>
      <c r="C1295">
        <v>198.58</v>
      </c>
      <c r="D1295">
        <v>2022</v>
      </c>
    </row>
    <row r="1296" spans="1:4" ht="15" customHeight="1" x14ac:dyDescent="0.3">
      <c r="A1296" t="s">
        <v>99</v>
      </c>
      <c r="B1296">
        <v>22</v>
      </c>
      <c r="C1296">
        <v>175.78</v>
      </c>
      <c r="D1296">
        <v>2022</v>
      </c>
    </row>
    <row r="1297" spans="1:4" ht="15" customHeight="1" x14ac:dyDescent="0.3">
      <c r="A1297" t="s">
        <v>99</v>
      </c>
      <c r="B1297">
        <v>23</v>
      </c>
      <c r="C1297">
        <v>109.73</v>
      </c>
      <c r="D1297">
        <v>2022</v>
      </c>
    </row>
    <row r="1298" spans="1:4" ht="15" customHeight="1" x14ac:dyDescent="0.3">
      <c r="A1298" t="s">
        <v>100</v>
      </c>
      <c r="B1298">
        <v>0</v>
      </c>
      <c r="C1298">
        <v>87.46</v>
      </c>
      <c r="D1298">
        <v>2022</v>
      </c>
    </row>
    <row r="1299" spans="1:4" ht="15" customHeight="1" x14ac:dyDescent="0.3">
      <c r="A1299" t="s">
        <v>100</v>
      </c>
      <c r="B1299">
        <v>1</v>
      </c>
      <c r="C1299">
        <v>112.48</v>
      </c>
      <c r="D1299">
        <v>2022</v>
      </c>
    </row>
    <row r="1300" spans="1:4" ht="15" customHeight="1" x14ac:dyDescent="0.3">
      <c r="A1300" t="s">
        <v>100</v>
      </c>
      <c r="B1300">
        <v>2</v>
      </c>
      <c r="C1300">
        <v>99.45</v>
      </c>
      <c r="D1300">
        <v>2022</v>
      </c>
    </row>
    <row r="1301" spans="1:4" ht="15" customHeight="1" x14ac:dyDescent="0.3">
      <c r="A1301" t="s">
        <v>100</v>
      </c>
      <c r="B1301">
        <v>3</v>
      </c>
      <c r="C1301">
        <v>81.209999999999994</v>
      </c>
      <c r="D1301">
        <v>2022</v>
      </c>
    </row>
    <row r="1302" spans="1:4" ht="15" customHeight="1" x14ac:dyDescent="0.3">
      <c r="A1302" t="s">
        <v>100</v>
      </c>
      <c r="B1302">
        <v>4</v>
      </c>
      <c r="C1302">
        <v>81.209999999999994</v>
      </c>
      <c r="D1302">
        <v>2022</v>
      </c>
    </row>
    <row r="1303" spans="1:4" ht="15" customHeight="1" x14ac:dyDescent="0.3">
      <c r="A1303" t="s">
        <v>100</v>
      </c>
      <c r="B1303">
        <v>5</v>
      </c>
      <c r="C1303">
        <v>100.26</v>
      </c>
      <c r="D1303">
        <v>2022</v>
      </c>
    </row>
    <row r="1304" spans="1:4" ht="15" customHeight="1" x14ac:dyDescent="0.3">
      <c r="A1304" t="s">
        <v>100</v>
      </c>
      <c r="B1304">
        <v>6</v>
      </c>
      <c r="C1304">
        <v>112.48</v>
      </c>
      <c r="D1304">
        <v>2022</v>
      </c>
    </row>
    <row r="1305" spans="1:4" ht="15" customHeight="1" x14ac:dyDescent="0.3">
      <c r="A1305" t="s">
        <v>100</v>
      </c>
      <c r="B1305">
        <v>7</v>
      </c>
      <c r="C1305">
        <v>112.2</v>
      </c>
      <c r="D1305">
        <v>2022</v>
      </c>
    </row>
    <row r="1306" spans="1:4" ht="15" customHeight="1" x14ac:dyDescent="0.3">
      <c r="A1306" t="s">
        <v>100</v>
      </c>
      <c r="B1306">
        <v>8</v>
      </c>
      <c r="C1306">
        <v>64.83</v>
      </c>
      <c r="D1306">
        <v>2022</v>
      </c>
    </row>
    <row r="1307" spans="1:4" ht="15" customHeight="1" x14ac:dyDescent="0.3">
      <c r="A1307" t="s">
        <v>100</v>
      </c>
      <c r="B1307">
        <v>9</v>
      </c>
      <c r="C1307">
        <v>53.35</v>
      </c>
      <c r="D1307">
        <v>2022</v>
      </c>
    </row>
    <row r="1308" spans="1:4" ht="15" customHeight="1" x14ac:dyDescent="0.3">
      <c r="A1308" t="s">
        <v>100</v>
      </c>
      <c r="B1308">
        <v>10</v>
      </c>
      <c r="C1308">
        <v>40.85</v>
      </c>
      <c r="D1308">
        <v>2022</v>
      </c>
    </row>
    <row r="1309" spans="1:4" ht="15" customHeight="1" x14ac:dyDescent="0.3">
      <c r="A1309" t="s">
        <v>100</v>
      </c>
      <c r="B1309">
        <v>11</v>
      </c>
      <c r="C1309">
        <v>30.64</v>
      </c>
      <c r="D1309">
        <v>2022</v>
      </c>
    </row>
    <row r="1310" spans="1:4" ht="15" customHeight="1" x14ac:dyDescent="0.3">
      <c r="A1310" t="s">
        <v>100</v>
      </c>
      <c r="B1310">
        <v>12</v>
      </c>
      <c r="C1310">
        <v>0</v>
      </c>
      <c r="D1310">
        <v>2022</v>
      </c>
    </row>
    <row r="1311" spans="1:4" ht="15" customHeight="1" x14ac:dyDescent="0.3">
      <c r="A1311" t="s">
        <v>100</v>
      </c>
      <c r="B1311">
        <v>13</v>
      </c>
      <c r="C1311">
        <v>0</v>
      </c>
      <c r="D1311">
        <v>2022</v>
      </c>
    </row>
    <row r="1312" spans="1:4" ht="15" customHeight="1" x14ac:dyDescent="0.3">
      <c r="A1312" t="s">
        <v>100</v>
      </c>
      <c r="B1312">
        <v>14</v>
      </c>
      <c r="C1312">
        <v>0</v>
      </c>
      <c r="D1312">
        <v>2022</v>
      </c>
    </row>
    <row r="1313" spans="1:4" ht="15" customHeight="1" x14ac:dyDescent="0.3">
      <c r="A1313" t="s">
        <v>100</v>
      </c>
      <c r="B1313">
        <v>15</v>
      </c>
      <c r="C1313">
        <v>0</v>
      </c>
      <c r="D1313">
        <v>2022</v>
      </c>
    </row>
    <row r="1314" spans="1:4" ht="15" customHeight="1" x14ac:dyDescent="0.3">
      <c r="A1314" t="s">
        <v>100</v>
      </c>
      <c r="B1314">
        <v>16</v>
      </c>
      <c r="C1314">
        <v>0</v>
      </c>
      <c r="D1314">
        <v>2022</v>
      </c>
    </row>
    <row r="1315" spans="1:4" ht="15" customHeight="1" x14ac:dyDescent="0.3">
      <c r="A1315" t="s">
        <v>100</v>
      </c>
      <c r="B1315">
        <v>17</v>
      </c>
      <c r="C1315">
        <v>0</v>
      </c>
      <c r="D1315">
        <v>2022</v>
      </c>
    </row>
    <row r="1316" spans="1:4" ht="15" customHeight="1" x14ac:dyDescent="0.3">
      <c r="A1316" t="s">
        <v>100</v>
      </c>
      <c r="B1316">
        <v>18</v>
      </c>
      <c r="C1316">
        <v>30.9</v>
      </c>
      <c r="D1316">
        <v>2022</v>
      </c>
    </row>
    <row r="1317" spans="1:4" ht="15" customHeight="1" x14ac:dyDescent="0.3">
      <c r="A1317" t="s">
        <v>100</v>
      </c>
      <c r="B1317">
        <v>19</v>
      </c>
      <c r="C1317">
        <v>85.13</v>
      </c>
      <c r="D1317">
        <v>2022</v>
      </c>
    </row>
    <row r="1318" spans="1:4" ht="15" customHeight="1" x14ac:dyDescent="0.3">
      <c r="A1318" t="s">
        <v>100</v>
      </c>
      <c r="B1318">
        <v>20</v>
      </c>
      <c r="C1318">
        <v>97.22</v>
      </c>
      <c r="D1318">
        <v>2022</v>
      </c>
    </row>
    <row r="1319" spans="1:4" ht="15" customHeight="1" x14ac:dyDescent="0.3">
      <c r="A1319" t="s">
        <v>100</v>
      </c>
      <c r="B1319">
        <v>21</v>
      </c>
      <c r="C1319">
        <v>97.22</v>
      </c>
      <c r="D1319">
        <v>2022</v>
      </c>
    </row>
    <row r="1320" spans="1:4" ht="15" customHeight="1" x14ac:dyDescent="0.3">
      <c r="A1320" t="s">
        <v>100</v>
      </c>
      <c r="B1320">
        <v>22</v>
      </c>
      <c r="C1320">
        <v>82.35</v>
      </c>
      <c r="D1320">
        <v>2022</v>
      </c>
    </row>
    <row r="1321" spans="1:4" ht="15" customHeight="1" x14ac:dyDescent="0.3">
      <c r="A1321" t="s">
        <v>100</v>
      </c>
      <c r="B1321">
        <v>23</v>
      </c>
      <c r="C1321">
        <v>81.84</v>
      </c>
      <c r="D1321">
        <v>2022</v>
      </c>
    </row>
    <row r="1322" spans="1:4" ht="15" customHeight="1" x14ac:dyDescent="0.3">
      <c r="A1322" t="s">
        <v>101</v>
      </c>
      <c r="B1322">
        <v>0</v>
      </c>
      <c r="C1322">
        <v>78.98</v>
      </c>
      <c r="D1322">
        <v>2022</v>
      </c>
    </row>
    <row r="1323" spans="1:4" ht="15" customHeight="1" x14ac:dyDescent="0.3">
      <c r="A1323" t="s">
        <v>101</v>
      </c>
      <c r="B1323">
        <v>1</v>
      </c>
      <c r="C1323">
        <v>115.52</v>
      </c>
      <c r="D1323">
        <v>2022</v>
      </c>
    </row>
    <row r="1324" spans="1:4" ht="15" customHeight="1" x14ac:dyDescent="0.3">
      <c r="A1324" t="s">
        <v>101</v>
      </c>
      <c r="B1324">
        <v>2</v>
      </c>
      <c r="C1324">
        <v>120.92</v>
      </c>
      <c r="D1324">
        <v>2022</v>
      </c>
    </row>
    <row r="1325" spans="1:4" ht="15" customHeight="1" x14ac:dyDescent="0.3">
      <c r="A1325" t="s">
        <v>101</v>
      </c>
      <c r="B1325">
        <v>3</v>
      </c>
      <c r="C1325">
        <v>120.92</v>
      </c>
      <c r="D1325">
        <v>2022</v>
      </c>
    </row>
    <row r="1326" spans="1:4" ht="15" customHeight="1" x14ac:dyDescent="0.3">
      <c r="A1326" t="s">
        <v>101</v>
      </c>
      <c r="B1326">
        <v>4</v>
      </c>
      <c r="C1326">
        <v>120.92</v>
      </c>
      <c r="D1326">
        <v>2022</v>
      </c>
    </row>
    <row r="1327" spans="1:4" ht="15" customHeight="1" x14ac:dyDescent="0.3">
      <c r="A1327" t="s">
        <v>101</v>
      </c>
      <c r="B1327">
        <v>5</v>
      </c>
      <c r="C1327">
        <v>120.92</v>
      </c>
      <c r="D1327">
        <v>2022</v>
      </c>
    </row>
    <row r="1328" spans="1:4" ht="15" customHeight="1" x14ac:dyDescent="0.3">
      <c r="A1328" t="s">
        <v>101</v>
      </c>
      <c r="B1328">
        <v>6</v>
      </c>
      <c r="C1328">
        <v>120.92</v>
      </c>
      <c r="D1328">
        <v>2022</v>
      </c>
    </row>
    <row r="1329" spans="1:4" ht="15" customHeight="1" x14ac:dyDescent="0.3">
      <c r="A1329" t="s">
        <v>101</v>
      </c>
      <c r="B1329">
        <v>7</v>
      </c>
      <c r="C1329">
        <v>120.92</v>
      </c>
      <c r="D1329">
        <v>2022</v>
      </c>
    </row>
    <row r="1330" spans="1:4" ht="15" customHeight="1" x14ac:dyDescent="0.3">
      <c r="A1330" t="s">
        <v>101</v>
      </c>
      <c r="B1330">
        <v>8</v>
      </c>
      <c r="C1330">
        <v>103.76</v>
      </c>
      <c r="D1330">
        <v>2022</v>
      </c>
    </row>
    <row r="1331" spans="1:4" ht="15" customHeight="1" x14ac:dyDescent="0.3">
      <c r="A1331" t="s">
        <v>101</v>
      </c>
      <c r="B1331">
        <v>9</v>
      </c>
      <c r="C1331">
        <v>59.34</v>
      </c>
      <c r="D1331">
        <v>2022</v>
      </c>
    </row>
    <row r="1332" spans="1:4" ht="15" customHeight="1" x14ac:dyDescent="0.3">
      <c r="A1332" t="s">
        <v>101</v>
      </c>
      <c r="B1332">
        <v>10</v>
      </c>
      <c r="C1332">
        <v>63.07</v>
      </c>
      <c r="D1332">
        <v>2022</v>
      </c>
    </row>
    <row r="1333" spans="1:4" ht="15" customHeight="1" x14ac:dyDescent="0.3">
      <c r="A1333" t="s">
        <v>101</v>
      </c>
      <c r="B1333">
        <v>11</v>
      </c>
      <c r="C1333">
        <v>63.39</v>
      </c>
      <c r="D1333">
        <v>2022</v>
      </c>
    </row>
    <row r="1334" spans="1:4" ht="15" customHeight="1" x14ac:dyDescent="0.3">
      <c r="A1334" t="s">
        <v>101</v>
      </c>
      <c r="B1334">
        <v>12</v>
      </c>
      <c r="C1334">
        <v>53.16</v>
      </c>
      <c r="D1334">
        <v>2022</v>
      </c>
    </row>
    <row r="1335" spans="1:4" ht="15" customHeight="1" x14ac:dyDescent="0.3">
      <c r="A1335" t="s">
        <v>101</v>
      </c>
      <c r="B1335">
        <v>13</v>
      </c>
      <c r="C1335">
        <v>89.77</v>
      </c>
      <c r="D1335">
        <v>2022</v>
      </c>
    </row>
    <row r="1336" spans="1:4" ht="15" customHeight="1" x14ac:dyDescent="0.3">
      <c r="A1336" t="s">
        <v>101</v>
      </c>
      <c r="B1336">
        <v>14</v>
      </c>
      <c r="C1336">
        <v>116.73</v>
      </c>
      <c r="D1336">
        <v>2022</v>
      </c>
    </row>
    <row r="1337" spans="1:4" ht="15" customHeight="1" x14ac:dyDescent="0.3">
      <c r="A1337" t="s">
        <v>101</v>
      </c>
      <c r="B1337">
        <v>15</v>
      </c>
      <c r="C1337">
        <v>91.58</v>
      </c>
      <c r="D1337">
        <v>2022</v>
      </c>
    </row>
    <row r="1338" spans="1:4" ht="15" customHeight="1" x14ac:dyDescent="0.3">
      <c r="A1338" t="s">
        <v>101</v>
      </c>
      <c r="B1338">
        <v>16</v>
      </c>
      <c r="C1338">
        <v>0</v>
      </c>
      <c r="D1338">
        <v>2022</v>
      </c>
    </row>
    <row r="1339" spans="1:4" ht="15" customHeight="1" x14ac:dyDescent="0.3">
      <c r="A1339" t="s">
        <v>101</v>
      </c>
      <c r="B1339">
        <v>17</v>
      </c>
      <c r="C1339">
        <v>0</v>
      </c>
      <c r="D1339">
        <v>2022</v>
      </c>
    </row>
    <row r="1340" spans="1:4" ht="15" customHeight="1" x14ac:dyDescent="0.3">
      <c r="A1340" t="s">
        <v>101</v>
      </c>
      <c r="B1340">
        <v>18</v>
      </c>
      <c r="C1340">
        <v>0</v>
      </c>
      <c r="D1340">
        <v>2022</v>
      </c>
    </row>
    <row r="1341" spans="1:4" ht="15" customHeight="1" x14ac:dyDescent="0.3">
      <c r="A1341" t="s">
        <v>101</v>
      </c>
      <c r="B1341">
        <v>19</v>
      </c>
      <c r="C1341">
        <v>69.37</v>
      </c>
      <c r="D1341">
        <v>2022</v>
      </c>
    </row>
    <row r="1342" spans="1:4" ht="15" customHeight="1" x14ac:dyDescent="0.3">
      <c r="A1342" t="s">
        <v>101</v>
      </c>
      <c r="B1342">
        <v>20</v>
      </c>
      <c r="C1342">
        <v>95.74</v>
      </c>
      <c r="D1342">
        <v>2022</v>
      </c>
    </row>
    <row r="1343" spans="1:4" ht="15" customHeight="1" x14ac:dyDescent="0.3">
      <c r="A1343" t="s">
        <v>101</v>
      </c>
      <c r="B1343">
        <v>21</v>
      </c>
      <c r="C1343">
        <v>111.03</v>
      </c>
      <c r="D1343">
        <v>2022</v>
      </c>
    </row>
    <row r="1344" spans="1:4" ht="15" customHeight="1" x14ac:dyDescent="0.3">
      <c r="A1344" t="s">
        <v>101</v>
      </c>
      <c r="B1344">
        <v>22</v>
      </c>
      <c r="C1344">
        <v>95.4</v>
      </c>
      <c r="D1344">
        <v>2022</v>
      </c>
    </row>
    <row r="1345" spans="1:4" ht="15" customHeight="1" x14ac:dyDescent="0.3">
      <c r="A1345" t="s">
        <v>101</v>
      </c>
      <c r="B1345">
        <v>23</v>
      </c>
      <c r="C1345">
        <v>90.64</v>
      </c>
      <c r="D1345">
        <v>2022</v>
      </c>
    </row>
    <row r="1346" spans="1:4" ht="15" customHeight="1" x14ac:dyDescent="0.3">
      <c r="A1346" t="s">
        <v>102</v>
      </c>
      <c r="B1346">
        <v>0</v>
      </c>
      <c r="C1346">
        <v>86.85</v>
      </c>
      <c r="D1346">
        <v>2022</v>
      </c>
    </row>
    <row r="1347" spans="1:4" ht="15" customHeight="1" x14ac:dyDescent="0.3">
      <c r="A1347" t="s">
        <v>102</v>
      </c>
      <c r="B1347">
        <v>1</v>
      </c>
      <c r="C1347">
        <v>86.85</v>
      </c>
      <c r="D1347">
        <v>2022</v>
      </c>
    </row>
    <row r="1348" spans="1:4" ht="15" customHeight="1" x14ac:dyDescent="0.3">
      <c r="A1348" t="s">
        <v>102</v>
      </c>
      <c r="B1348">
        <v>2</v>
      </c>
      <c r="C1348">
        <v>86.85</v>
      </c>
      <c r="D1348">
        <v>2022</v>
      </c>
    </row>
    <row r="1349" spans="1:4" ht="15" customHeight="1" x14ac:dyDescent="0.3">
      <c r="A1349" t="s">
        <v>102</v>
      </c>
      <c r="B1349">
        <v>3</v>
      </c>
      <c r="C1349">
        <v>86.85</v>
      </c>
      <c r="D1349">
        <v>2022</v>
      </c>
    </row>
    <row r="1350" spans="1:4" ht="15" customHeight="1" x14ac:dyDescent="0.3">
      <c r="A1350" t="s">
        <v>102</v>
      </c>
      <c r="B1350">
        <v>4</v>
      </c>
      <c r="C1350">
        <v>86.85</v>
      </c>
      <c r="D1350">
        <v>2022</v>
      </c>
    </row>
    <row r="1351" spans="1:4" ht="15" customHeight="1" x14ac:dyDescent="0.3">
      <c r="A1351" t="s">
        <v>102</v>
      </c>
      <c r="B1351">
        <v>5</v>
      </c>
      <c r="C1351">
        <v>99.22</v>
      </c>
      <c r="D1351">
        <v>2022</v>
      </c>
    </row>
    <row r="1352" spans="1:4" ht="15" customHeight="1" x14ac:dyDescent="0.3">
      <c r="A1352" t="s">
        <v>102</v>
      </c>
      <c r="B1352">
        <v>6</v>
      </c>
      <c r="C1352">
        <v>99.22</v>
      </c>
      <c r="D1352">
        <v>2022</v>
      </c>
    </row>
    <row r="1353" spans="1:4" ht="15" customHeight="1" x14ac:dyDescent="0.3">
      <c r="A1353" t="s">
        <v>102</v>
      </c>
      <c r="B1353">
        <v>7</v>
      </c>
      <c r="C1353">
        <v>97.06</v>
      </c>
      <c r="D1353">
        <v>2022</v>
      </c>
    </row>
    <row r="1354" spans="1:4" ht="15" customHeight="1" x14ac:dyDescent="0.3">
      <c r="A1354" t="s">
        <v>102</v>
      </c>
      <c r="B1354">
        <v>8</v>
      </c>
      <c r="C1354">
        <v>28.91</v>
      </c>
      <c r="D1354">
        <v>2022</v>
      </c>
    </row>
    <row r="1355" spans="1:4" ht="15" customHeight="1" x14ac:dyDescent="0.3">
      <c r="A1355" t="s">
        <v>102</v>
      </c>
      <c r="B1355">
        <v>9</v>
      </c>
      <c r="C1355">
        <v>0</v>
      </c>
      <c r="D1355">
        <v>2022</v>
      </c>
    </row>
    <row r="1356" spans="1:4" ht="15" customHeight="1" x14ac:dyDescent="0.3">
      <c r="A1356" t="s">
        <v>102</v>
      </c>
      <c r="B1356">
        <v>10</v>
      </c>
      <c r="C1356">
        <v>0</v>
      </c>
      <c r="D1356">
        <v>2022</v>
      </c>
    </row>
    <row r="1357" spans="1:4" ht="15" customHeight="1" x14ac:dyDescent="0.3">
      <c r="A1357" t="s">
        <v>102</v>
      </c>
      <c r="B1357">
        <v>11</v>
      </c>
      <c r="C1357">
        <v>0</v>
      </c>
      <c r="D1357">
        <v>2022</v>
      </c>
    </row>
    <row r="1358" spans="1:4" ht="15" customHeight="1" x14ac:dyDescent="0.3">
      <c r="A1358" t="s">
        <v>102</v>
      </c>
      <c r="B1358">
        <v>12</v>
      </c>
      <c r="C1358">
        <v>0</v>
      </c>
      <c r="D1358">
        <v>2022</v>
      </c>
    </row>
    <row r="1359" spans="1:4" ht="15" customHeight="1" x14ac:dyDescent="0.3">
      <c r="A1359" t="s">
        <v>102</v>
      </c>
      <c r="B1359">
        <v>13</v>
      </c>
      <c r="C1359">
        <v>0</v>
      </c>
      <c r="D1359">
        <v>2022</v>
      </c>
    </row>
    <row r="1360" spans="1:4" ht="15" customHeight="1" x14ac:dyDescent="0.3">
      <c r="A1360" t="s">
        <v>102</v>
      </c>
      <c r="B1360">
        <v>14</v>
      </c>
      <c r="C1360">
        <v>0</v>
      </c>
      <c r="D1360">
        <v>2022</v>
      </c>
    </row>
    <row r="1361" spans="1:4" ht="15" customHeight="1" x14ac:dyDescent="0.3">
      <c r="A1361" t="s">
        <v>102</v>
      </c>
      <c r="B1361">
        <v>15</v>
      </c>
      <c r="C1361">
        <v>0</v>
      </c>
      <c r="D1361">
        <v>2022</v>
      </c>
    </row>
    <row r="1362" spans="1:4" ht="15" customHeight="1" x14ac:dyDescent="0.3">
      <c r="A1362" t="s">
        <v>102</v>
      </c>
      <c r="B1362">
        <v>16</v>
      </c>
      <c r="C1362">
        <v>0</v>
      </c>
      <c r="D1362">
        <v>2022</v>
      </c>
    </row>
    <row r="1363" spans="1:4" ht="15" customHeight="1" x14ac:dyDescent="0.3">
      <c r="A1363" t="s">
        <v>102</v>
      </c>
      <c r="B1363">
        <v>17</v>
      </c>
      <c r="C1363">
        <v>0</v>
      </c>
      <c r="D1363">
        <v>2022</v>
      </c>
    </row>
    <row r="1364" spans="1:4" ht="15" customHeight="1" x14ac:dyDescent="0.3">
      <c r="A1364" t="s">
        <v>102</v>
      </c>
      <c r="B1364">
        <v>18</v>
      </c>
      <c r="C1364">
        <v>0</v>
      </c>
      <c r="D1364">
        <v>2022</v>
      </c>
    </row>
    <row r="1365" spans="1:4" ht="15" customHeight="1" x14ac:dyDescent="0.3">
      <c r="A1365" t="s">
        <v>102</v>
      </c>
      <c r="B1365">
        <v>19</v>
      </c>
      <c r="C1365">
        <v>104.2</v>
      </c>
      <c r="D1365">
        <v>2022</v>
      </c>
    </row>
    <row r="1366" spans="1:4" ht="15" customHeight="1" x14ac:dyDescent="0.3">
      <c r="A1366" t="s">
        <v>102</v>
      </c>
      <c r="B1366">
        <v>20</v>
      </c>
      <c r="C1366">
        <v>83.69</v>
      </c>
      <c r="D1366">
        <v>2022</v>
      </c>
    </row>
    <row r="1367" spans="1:4" ht="15" customHeight="1" x14ac:dyDescent="0.3">
      <c r="A1367" t="s">
        <v>102</v>
      </c>
      <c r="B1367">
        <v>21</v>
      </c>
      <c r="C1367">
        <v>80.28</v>
      </c>
      <c r="D1367">
        <v>2022</v>
      </c>
    </row>
    <row r="1368" spans="1:4" ht="15" customHeight="1" x14ac:dyDescent="0.3">
      <c r="A1368" t="s">
        <v>102</v>
      </c>
      <c r="B1368">
        <v>22</v>
      </c>
      <c r="C1368">
        <v>77.650000000000006</v>
      </c>
      <c r="D1368">
        <v>2022</v>
      </c>
    </row>
    <row r="1369" spans="1:4" ht="15" customHeight="1" x14ac:dyDescent="0.3">
      <c r="A1369" t="s">
        <v>102</v>
      </c>
      <c r="B1369">
        <v>23</v>
      </c>
      <c r="C1369">
        <v>77.650000000000006</v>
      </c>
      <c r="D1369">
        <v>2022</v>
      </c>
    </row>
    <row r="1370" spans="1:4" ht="15" customHeight="1" x14ac:dyDescent="0.3">
      <c r="A1370" t="s">
        <v>103</v>
      </c>
      <c r="B1370">
        <v>0</v>
      </c>
      <c r="C1370">
        <v>74.92</v>
      </c>
      <c r="D1370">
        <v>2022</v>
      </c>
    </row>
    <row r="1371" spans="1:4" ht="15" customHeight="1" x14ac:dyDescent="0.3">
      <c r="A1371" t="s">
        <v>103</v>
      </c>
      <c r="B1371">
        <v>1</v>
      </c>
      <c r="C1371">
        <v>74.92</v>
      </c>
      <c r="D1371">
        <v>2022</v>
      </c>
    </row>
    <row r="1372" spans="1:4" ht="15" customHeight="1" x14ac:dyDescent="0.3">
      <c r="A1372" t="s">
        <v>103</v>
      </c>
      <c r="B1372">
        <v>2</v>
      </c>
      <c r="C1372">
        <v>74.92</v>
      </c>
      <c r="D1372">
        <v>2022</v>
      </c>
    </row>
    <row r="1373" spans="1:4" ht="15" customHeight="1" x14ac:dyDescent="0.3">
      <c r="A1373" t="s">
        <v>103</v>
      </c>
      <c r="B1373">
        <v>3</v>
      </c>
      <c r="C1373">
        <v>74.92</v>
      </c>
      <c r="D1373">
        <v>2022</v>
      </c>
    </row>
    <row r="1374" spans="1:4" ht="15" customHeight="1" x14ac:dyDescent="0.3">
      <c r="A1374" t="s">
        <v>103</v>
      </c>
      <c r="B1374">
        <v>4</v>
      </c>
      <c r="C1374">
        <v>74.92</v>
      </c>
      <c r="D1374">
        <v>2022</v>
      </c>
    </row>
    <row r="1375" spans="1:4" ht="15" customHeight="1" x14ac:dyDescent="0.3">
      <c r="A1375" t="s">
        <v>103</v>
      </c>
      <c r="B1375">
        <v>5</v>
      </c>
      <c r="C1375">
        <v>72.58</v>
      </c>
      <c r="D1375">
        <v>2022</v>
      </c>
    </row>
    <row r="1376" spans="1:4" ht="15" customHeight="1" x14ac:dyDescent="0.3">
      <c r="A1376" t="s">
        <v>103</v>
      </c>
      <c r="B1376">
        <v>6</v>
      </c>
      <c r="C1376">
        <v>72.11</v>
      </c>
      <c r="D1376">
        <v>2022</v>
      </c>
    </row>
    <row r="1377" spans="1:4" ht="15" customHeight="1" x14ac:dyDescent="0.3">
      <c r="A1377" t="s">
        <v>103</v>
      </c>
      <c r="B1377">
        <v>7</v>
      </c>
      <c r="C1377">
        <v>67.31</v>
      </c>
      <c r="D1377">
        <v>2022</v>
      </c>
    </row>
    <row r="1378" spans="1:4" ht="15" customHeight="1" x14ac:dyDescent="0.3">
      <c r="A1378" t="s">
        <v>103</v>
      </c>
      <c r="B1378">
        <v>8</v>
      </c>
      <c r="C1378">
        <v>25.89</v>
      </c>
      <c r="D1378">
        <v>2022</v>
      </c>
    </row>
    <row r="1379" spans="1:4" ht="15" customHeight="1" x14ac:dyDescent="0.3">
      <c r="A1379" t="s">
        <v>103</v>
      </c>
      <c r="B1379">
        <v>9</v>
      </c>
      <c r="C1379">
        <v>0</v>
      </c>
      <c r="D1379">
        <v>2022</v>
      </c>
    </row>
    <row r="1380" spans="1:4" ht="15" customHeight="1" x14ac:dyDescent="0.3">
      <c r="A1380" t="s">
        <v>103</v>
      </c>
      <c r="B1380">
        <v>10</v>
      </c>
      <c r="C1380">
        <v>0</v>
      </c>
      <c r="D1380">
        <v>2022</v>
      </c>
    </row>
    <row r="1381" spans="1:4" ht="15" customHeight="1" x14ac:dyDescent="0.3">
      <c r="A1381" t="s">
        <v>103</v>
      </c>
      <c r="B1381">
        <v>11</v>
      </c>
      <c r="C1381">
        <v>0</v>
      </c>
      <c r="D1381">
        <v>2022</v>
      </c>
    </row>
    <row r="1382" spans="1:4" ht="15" customHeight="1" x14ac:dyDescent="0.3">
      <c r="A1382" t="s">
        <v>103</v>
      </c>
      <c r="B1382">
        <v>12</v>
      </c>
      <c r="C1382">
        <v>0</v>
      </c>
      <c r="D1382">
        <v>2022</v>
      </c>
    </row>
    <row r="1383" spans="1:4" ht="15" customHeight="1" x14ac:dyDescent="0.3">
      <c r="A1383" t="s">
        <v>103</v>
      </c>
      <c r="B1383">
        <v>13</v>
      </c>
      <c r="C1383">
        <v>0</v>
      </c>
      <c r="D1383">
        <v>2022</v>
      </c>
    </row>
    <row r="1384" spans="1:4" ht="15" customHeight="1" x14ac:dyDescent="0.3">
      <c r="A1384" t="s">
        <v>103</v>
      </c>
      <c r="B1384">
        <v>14</v>
      </c>
      <c r="C1384">
        <v>0</v>
      </c>
      <c r="D1384">
        <v>2022</v>
      </c>
    </row>
    <row r="1385" spans="1:4" ht="15" customHeight="1" x14ac:dyDescent="0.3">
      <c r="A1385" t="s">
        <v>103</v>
      </c>
      <c r="B1385">
        <v>15</v>
      </c>
      <c r="C1385">
        <v>0</v>
      </c>
      <c r="D1385">
        <v>2022</v>
      </c>
    </row>
    <row r="1386" spans="1:4" ht="15" customHeight="1" x14ac:dyDescent="0.3">
      <c r="A1386" t="s">
        <v>103</v>
      </c>
      <c r="B1386">
        <v>16</v>
      </c>
      <c r="C1386">
        <v>0</v>
      </c>
      <c r="D1386">
        <v>2022</v>
      </c>
    </row>
    <row r="1387" spans="1:4" ht="15" customHeight="1" x14ac:dyDescent="0.3">
      <c r="A1387" t="s">
        <v>103</v>
      </c>
      <c r="B1387">
        <v>17</v>
      </c>
      <c r="C1387">
        <v>0</v>
      </c>
      <c r="D1387">
        <v>2022</v>
      </c>
    </row>
    <row r="1388" spans="1:4" ht="15" customHeight="1" x14ac:dyDescent="0.3">
      <c r="A1388" t="s">
        <v>103</v>
      </c>
      <c r="B1388">
        <v>18</v>
      </c>
      <c r="C1388">
        <v>0</v>
      </c>
      <c r="D1388">
        <v>2022</v>
      </c>
    </row>
    <row r="1389" spans="1:4" ht="15" customHeight="1" x14ac:dyDescent="0.3">
      <c r="A1389" t="s">
        <v>103</v>
      </c>
      <c r="B1389">
        <v>19</v>
      </c>
      <c r="C1389">
        <v>66.11</v>
      </c>
      <c r="D1389">
        <v>2022</v>
      </c>
    </row>
    <row r="1390" spans="1:4" ht="15" customHeight="1" x14ac:dyDescent="0.3">
      <c r="A1390" t="s">
        <v>103</v>
      </c>
      <c r="B1390">
        <v>20</v>
      </c>
      <c r="C1390">
        <v>82.64</v>
      </c>
      <c r="D1390">
        <v>2022</v>
      </c>
    </row>
    <row r="1391" spans="1:4" ht="15" customHeight="1" x14ac:dyDescent="0.3">
      <c r="A1391" t="s">
        <v>103</v>
      </c>
      <c r="B1391">
        <v>21</v>
      </c>
      <c r="C1391">
        <v>82.62</v>
      </c>
      <c r="D1391">
        <v>2022</v>
      </c>
    </row>
    <row r="1392" spans="1:4" ht="15" customHeight="1" x14ac:dyDescent="0.3">
      <c r="A1392" t="s">
        <v>103</v>
      </c>
      <c r="B1392">
        <v>22</v>
      </c>
      <c r="C1392">
        <v>73.569999999999993</v>
      </c>
      <c r="D1392">
        <v>2022</v>
      </c>
    </row>
    <row r="1393" spans="1:4" ht="15" customHeight="1" x14ac:dyDescent="0.3">
      <c r="A1393" t="s">
        <v>103</v>
      </c>
      <c r="B1393">
        <v>23</v>
      </c>
      <c r="C1393">
        <v>72.06</v>
      </c>
      <c r="D1393">
        <v>2022</v>
      </c>
    </row>
    <row r="1394" spans="1:4" ht="15" customHeight="1" x14ac:dyDescent="0.3">
      <c r="A1394" t="s">
        <v>104</v>
      </c>
      <c r="B1394">
        <v>0</v>
      </c>
      <c r="C1394">
        <v>70.37</v>
      </c>
      <c r="D1394">
        <v>2022</v>
      </c>
    </row>
    <row r="1395" spans="1:4" ht="15" customHeight="1" x14ac:dyDescent="0.3">
      <c r="A1395" t="s">
        <v>104</v>
      </c>
      <c r="B1395">
        <v>1</v>
      </c>
      <c r="C1395">
        <v>64.62</v>
      </c>
      <c r="D1395">
        <v>2022</v>
      </c>
    </row>
    <row r="1396" spans="1:4" ht="15" customHeight="1" x14ac:dyDescent="0.3">
      <c r="A1396" t="s">
        <v>104</v>
      </c>
      <c r="B1396">
        <v>2</v>
      </c>
      <c r="C1396">
        <v>72.010000000000005</v>
      </c>
      <c r="D1396">
        <v>2022</v>
      </c>
    </row>
    <row r="1397" spans="1:4" ht="15" customHeight="1" x14ac:dyDescent="0.3">
      <c r="A1397" t="s">
        <v>104</v>
      </c>
      <c r="B1397">
        <v>3</v>
      </c>
      <c r="C1397">
        <v>71.86</v>
      </c>
      <c r="D1397">
        <v>2022</v>
      </c>
    </row>
    <row r="1398" spans="1:4" ht="15" customHeight="1" x14ac:dyDescent="0.3">
      <c r="A1398" t="s">
        <v>104</v>
      </c>
      <c r="B1398">
        <v>4</v>
      </c>
      <c r="C1398">
        <v>71.88</v>
      </c>
      <c r="D1398">
        <v>2022</v>
      </c>
    </row>
    <row r="1399" spans="1:4" ht="15" customHeight="1" x14ac:dyDescent="0.3">
      <c r="A1399" t="s">
        <v>104</v>
      </c>
      <c r="B1399">
        <v>5</v>
      </c>
      <c r="C1399">
        <v>82.12</v>
      </c>
      <c r="D1399">
        <v>2022</v>
      </c>
    </row>
    <row r="1400" spans="1:4" ht="15" customHeight="1" x14ac:dyDescent="0.3">
      <c r="A1400" t="s">
        <v>104</v>
      </c>
      <c r="B1400">
        <v>6</v>
      </c>
      <c r="C1400">
        <v>89.22</v>
      </c>
      <c r="D1400">
        <v>2022</v>
      </c>
    </row>
    <row r="1401" spans="1:4" ht="15" customHeight="1" x14ac:dyDescent="0.3">
      <c r="A1401" t="s">
        <v>104</v>
      </c>
      <c r="B1401">
        <v>7</v>
      </c>
      <c r="C1401">
        <v>92.44</v>
      </c>
      <c r="D1401">
        <v>2022</v>
      </c>
    </row>
    <row r="1402" spans="1:4" ht="15" customHeight="1" x14ac:dyDescent="0.3">
      <c r="A1402" t="s">
        <v>104</v>
      </c>
      <c r="B1402">
        <v>8</v>
      </c>
      <c r="C1402">
        <v>61.39</v>
      </c>
      <c r="D1402">
        <v>2022</v>
      </c>
    </row>
    <row r="1403" spans="1:4" ht="15" customHeight="1" x14ac:dyDescent="0.3">
      <c r="A1403" t="s">
        <v>104</v>
      </c>
      <c r="B1403">
        <v>9</v>
      </c>
      <c r="C1403">
        <v>3.89</v>
      </c>
      <c r="D1403">
        <v>2022</v>
      </c>
    </row>
    <row r="1404" spans="1:4" ht="15" customHeight="1" x14ac:dyDescent="0.3">
      <c r="A1404" t="s">
        <v>104</v>
      </c>
      <c r="B1404">
        <v>10</v>
      </c>
      <c r="C1404">
        <v>3.89</v>
      </c>
      <c r="D1404">
        <v>2022</v>
      </c>
    </row>
    <row r="1405" spans="1:4" ht="15" customHeight="1" x14ac:dyDescent="0.3">
      <c r="A1405" t="s">
        <v>104</v>
      </c>
      <c r="B1405">
        <v>11</v>
      </c>
      <c r="C1405">
        <v>1.23</v>
      </c>
      <c r="D1405">
        <v>2022</v>
      </c>
    </row>
    <row r="1406" spans="1:4" ht="15" customHeight="1" x14ac:dyDescent="0.3">
      <c r="A1406" t="s">
        <v>104</v>
      </c>
      <c r="B1406">
        <v>12</v>
      </c>
      <c r="C1406">
        <v>0</v>
      </c>
      <c r="D1406">
        <v>2022</v>
      </c>
    </row>
    <row r="1407" spans="1:4" ht="15" customHeight="1" x14ac:dyDescent="0.3">
      <c r="A1407" t="s">
        <v>104</v>
      </c>
      <c r="B1407">
        <v>13</v>
      </c>
      <c r="C1407">
        <v>0</v>
      </c>
      <c r="D1407">
        <v>2022</v>
      </c>
    </row>
    <row r="1408" spans="1:4" ht="15" customHeight="1" x14ac:dyDescent="0.3">
      <c r="A1408" t="s">
        <v>104</v>
      </c>
      <c r="B1408">
        <v>14</v>
      </c>
      <c r="C1408">
        <v>0</v>
      </c>
      <c r="D1408">
        <v>2022</v>
      </c>
    </row>
    <row r="1409" spans="1:4" ht="15" customHeight="1" x14ac:dyDescent="0.3">
      <c r="A1409" t="s">
        <v>104</v>
      </c>
      <c r="B1409">
        <v>15</v>
      </c>
      <c r="C1409">
        <v>0</v>
      </c>
      <c r="D1409">
        <v>2022</v>
      </c>
    </row>
    <row r="1410" spans="1:4" ht="15" customHeight="1" x14ac:dyDescent="0.3">
      <c r="A1410" t="s">
        <v>104</v>
      </c>
      <c r="B1410">
        <v>16</v>
      </c>
      <c r="C1410">
        <v>0</v>
      </c>
      <c r="D1410">
        <v>2022</v>
      </c>
    </row>
    <row r="1411" spans="1:4" ht="15" customHeight="1" x14ac:dyDescent="0.3">
      <c r="A1411" t="s">
        <v>104</v>
      </c>
      <c r="B1411">
        <v>17</v>
      </c>
      <c r="C1411">
        <v>0</v>
      </c>
      <c r="D1411">
        <v>2022</v>
      </c>
    </row>
    <row r="1412" spans="1:4" ht="15" customHeight="1" x14ac:dyDescent="0.3">
      <c r="A1412" t="s">
        <v>104</v>
      </c>
      <c r="B1412">
        <v>18</v>
      </c>
      <c r="C1412">
        <v>0</v>
      </c>
      <c r="D1412">
        <v>2022</v>
      </c>
    </row>
    <row r="1413" spans="1:4" ht="15" customHeight="1" x14ac:dyDescent="0.3">
      <c r="A1413" t="s">
        <v>104</v>
      </c>
      <c r="B1413">
        <v>19</v>
      </c>
      <c r="C1413">
        <v>0</v>
      </c>
      <c r="D1413">
        <v>2022</v>
      </c>
    </row>
    <row r="1414" spans="1:4" ht="15" customHeight="1" x14ac:dyDescent="0.3">
      <c r="A1414" t="s">
        <v>104</v>
      </c>
      <c r="B1414">
        <v>20</v>
      </c>
      <c r="C1414">
        <v>5.96</v>
      </c>
      <c r="D1414">
        <v>2022</v>
      </c>
    </row>
    <row r="1415" spans="1:4" ht="15" customHeight="1" x14ac:dyDescent="0.3">
      <c r="A1415" t="s">
        <v>104</v>
      </c>
      <c r="B1415">
        <v>21</v>
      </c>
      <c r="C1415">
        <v>89.43</v>
      </c>
      <c r="D1415">
        <v>2022</v>
      </c>
    </row>
    <row r="1416" spans="1:4" ht="15" customHeight="1" x14ac:dyDescent="0.3">
      <c r="A1416" t="s">
        <v>104</v>
      </c>
      <c r="B1416">
        <v>22</v>
      </c>
      <c r="C1416">
        <v>81.84</v>
      </c>
      <c r="D1416">
        <v>2022</v>
      </c>
    </row>
    <row r="1417" spans="1:4" ht="15" customHeight="1" x14ac:dyDescent="0.3">
      <c r="A1417" t="s">
        <v>104</v>
      </c>
      <c r="B1417">
        <v>23</v>
      </c>
      <c r="C1417">
        <v>81.84</v>
      </c>
      <c r="D1417">
        <v>2022</v>
      </c>
    </row>
    <row r="1418" spans="1:4" ht="15" customHeight="1" x14ac:dyDescent="0.3">
      <c r="A1418" t="s">
        <v>105</v>
      </c>
      <c r="B1418">
        <v>0</v>
      </c>
      <c r="C1418">
        <v>80.260000000000005</v>
      </c>
      <c r="D1418">
        <v>2022</v>
      </c>
    </row>
    <row r="1419" spans="1:4" ht="15" customHeight="1" x14ac:dyDescent="0.3">
      <c r="A1419" t="s">
        <v>105</v>
      </c>
      <c r="B1419">
        <v>1</v>
      </c>
      <c r="C1419">
        <v>79.91</v>
      </c>
      <c r="D1419">
        <v>2022</v>
      </c>
    </row>
    <row r="1420" spans="1:4" ht="15" customHeight="1" x14ac:dyDescent="0.3">
      <c r="A1420" t="s">
        <v>105</v>
      </c>
      <c r="B1420">
        <v>2</v>
      </c>
      <c r="C1420">
        <v>79.2</v>
      </c>
      <c r="D1420">
        <v>2022</v>
      </c>
    </row>
    <row r="1421" spans="1:4" ht="15" customHeight="1" x14ac:dyDescent="0.3">
      <c r="A1421" t="s">
        <v>105</v>
      </c>
      <c r="B1421">
        <v>3</v>
      </c>
      <c r="C1421">
        <v>79.2</v>
      </c>
      <c r="D1421">
        <v>2022</v>
      </c>
    </row>
    <row r="1422" spans="1:4" ht="15" customHeight="1" x14ac:dyDescent="0.3">
      <c r="A1422" t="s">
        <v>105</v>
      </c>
      <c r="B1422">
        <v>4</v>
      </c>
      <c r="C1422">
        <v>81.03</v>
      </c>
      <c r="D1422">
        <v>2022</v>
      </c>
    </row>
    <row r="1423" spans="1:4" ht="15" customHeight="1" x14ac:dyDescent="0.3">
      <c r="A1423" t="s">
        <v>105</v>
      </c>
      <c r="B1423">
        <v>5</v>
      </c>
      <c r="C1423">
        <v>84.97</v>
      </c>
      <c r="D1423">
        <v>2022</v>
      </c>
    </row>
    <row r="1424" spans="1:4" ht="15" customHeight="1" x14ac:dyDescent="0.3">
      <c r="A1424" t="s">
        <v>105</v>
      </c>
      <c r="B1424">
        <v>6</v>
      </c>
      <c r="C1424">
        <v>94.41</v>
      </c>
      <c r="D1424">
        <v>2022</v>
      </c>
    </row>
    <row r="1425" spans="1:4" ht="15" customHeight="1" x14ac:dyDescent="0.3">
      <c r="A1425" t="s">
        <v>105</v>
      </c>
      <c r="B1425">
        <v>7</v>
      </c>
      <c r="C1425">
        <v>115.71</v>
      </c>
      <c r="D1425">
        <v>2022</v>
      </c>
    </row>
    <row r="1426" spans="1:4" ht="15" customHeight="1" x14ac:dyDescent="0.3">
      <c r="A1426" t="s">
        <v>105</v>
      </c>
      <c r="B1426">
        <v>8</v>
      </c>
      <c r="C1426">
        <v>98.68</v>
      </c>
      <c r="D1426">
        <v>2022</v>
      </c>
    </row>
    <row r="1427" spans="1:4" ht="15" customHeight="1" x14ac:dyDescent="0.3">
      <c r="A1427" t="s">
        <v>105</v>
      </c>
      <c r="B1427">
        <v>9</v>
      </c>
      <c r="C1427">
        <v>66.61</v>
      </c>
      <c r="D1427">
        <v>2022</v>
      </c>
    </row>
    <row r="1428" spans="1:4" ht="15" customHeight="1" x14ac:dyDescent="0.3">
      <c r="A1428" t="s">
        <v>105</v>
      </c>
      <c r="B1428">
        <v>10</v>
      </c>
      <c r="C1428">
        <v>50.35</v>
      </c>
      <c r="D1428">
        <v>2022</v>
      </c>
    </row>
    <row r="1429" spans="1:4" ht="15" customHeight="1" x14ac:dyDescent="0.3">
      <c r="A1429" t="s">
        <v>105</v>
      </c>
      <c r="B1429">
        <v>11</v>
      </c>
      <c r="C1429">
        <v>60.16</v>
      </c>
      <c r="D1429">
        <v>2022</v>
      </c>
    </row>
    <row r="1430" spans="1:4" ht="15" customHeight="1" x14ac:dyDescent="0.3">
      <c r="A1430" t="s">
        <v>105</v>
      </c>
      <c r="B1430">
        <v>12</v>
      </c>
      <c r="C1430">
        <v>53.21</v>
      </c>
      <c r="D1430">
        <v>2022</v>
      </c>
    </row>
    <row r="1431" spans="1:4" ht="15" customHeight="1" x14ac:dyDescent="0.3">
      <c r="A1431" t="s">
        <v>105</v>
      </c>
      <c r="B1431">
        <v>13</v>
      </c>
      <c r="C1431">
        <v>57.79</v>
      </c>
      <c r="D1431">
        <v>2022</v>
      </c>
    </row>
    <row r="1432" spans="1:4" ht="15" customHeight="1" x14ac:dyDescent="0.3">
      <c r="A1432" t="s">
        <v>105</v>
      </c>
      <c r="B1432">
        <v>14</v>
      </c>
      <c r="C1432">
        <v>63.2</v>
      </c>
      <c r="D1432">
        <v>2022</v>
      </c>
    </row>
    <row r="1433" spans="1:4" ht="15" customHeight="1" x14ac:dyDescent="0.3">
      <c r="A1433" t="s">
        <v>105</v>
      </c>
      <c r="B1433">
        <v>15</v>
      </c>
      <c r="C1433">
        <v>78.87</v>
      </c>
      <c r="D1433">
        <v>2022</v>
      </c>
    </row>
    <row r="1434" spans="1:4" ht="15" customHeight="1" x14ac:dyDescent="0.3">
      <c r="A1434" t="s">
        <v>105</v>
      </c>
      <c r="B1434">
        <v>16</v>
      </c>
      <c r="C1434">
        <v>62.56</v>
      </c>
      <c r="D1434">
        <v>2022</v>
      </c>
    </row>
    <row r="1435" spans="1:4" ht="15" customHeight="1" x14ac:dyDescent="0.3">
      <c r="A1435" t="s">
        <v>105</v>
      </c>
      <c r="B1435">
        <v>17</v>
      </c>
      <c r="C1435">
        <v>24.22</v>
      </c>
      <c r="D1435">
        <v>2022</v>
      </c>
    </row>
    <row r="1436" spans="1:4" ht="15" customHeight="1" x14ac:dyDescent="0.3">
      <c r="A1436" t="s">
        <v>105</v>
      </c>
      <c r="B1436">
        <v>18</v>
      </c>
      <c r="C1436">
        <v>27.89</v>
      </c>
      <c r="D1436">
        <v>2022</v>
      </c>
    </row>
    <row r="1437" spans="1:4" ht="15" customHeight="1" x14ac:dyDescent="0.3">
      <c r="A1437" t="s">
        <v>105</v>
      </c>
      <c r="B1437">
        <v>19</v>
      </c>
      <c r="C1437">
        <v>103.57</v>
      </c>
      <c r="D1437">
        <v>2022</v>
      </c>
    </row>
    <row r="1438" spans="1:4" ht="15" customHeight="1" x14ac:dyDescent="0.3">
      <c r="A1438" t="s">
        <v>105</v>
      </c>
      <c r="B1438">
        <v>20</v>
      </c>
      <c r="C1438">
        <v>132.21</v>
      </c>
      <c r="D1438">
        <v>2022</v>
      </c>
    </row>
    <row r="1439" spans="1:4" ht="15" customHeight="1" x14ac:dyDescent="0.3">
      <c r="A1439" t="s">
        <v>105</v>
      </c>
      <c r="B1439">
        <v>21</v>
      </c>
      <c r="C1439">
        <v>199.98</v>
      </c>
      <c r="D1439">
        <v>2022</v>
      </c>
    </row>
    <row r="1440" spans="1:4" ht="15" customHeight="1" x14ac:dyDescent="0.3">
      <c r="A1440" t="s">
        <v>105</v>
      </c>
      <c r="B1440">
        <v>22</v>
      </c>
      <c r="C1440">
        <v>187.38</v>
      </c>
      <c r="D1440">
        <v>2022</v>
      </c>
    </row>
    <row r="1441" spans="1:4" ht="15" customHeight="1" x14ac:dyDescent="0.3">
      <c r="A1441" t="s">
        <v>105</v>
      </c>
      <c r="B1441">
        <v>23</v>
      </c>
      <c r="C1441">
        <v>125.65</v>
      </c>
      <c r="D1441">
        <v>2022</v>
      </c>
    </row>
    <row r="1442" spans="1:4" ht="15" customHeight="1" x14ac:dyDescent="0.3">
      <c r="A1442" t="s">
        <v>106</v>
      </c>
      <c r="B1442">
        <v>0</v>
      </c>
      <c r="C1442">
        <v>105.23</v>
      </c>
      <c r="D1442">
        <v>2022</v>
      </c>
    </row>
    <row r="1443" spans="1:4" ht="15" customHeight="1" x14ac:dyDescent="0.3">
      <c r="A1443" t="s">
        <v>106</v>
      </c>
      <c r="B1443">
        <v>1</v>
      </c>
      <c r="C1443">
        <v>105.23</v>
      </c>
      <c r="D1443">
        <v>2022</v>
      </c>
    </row>
    <row r="1444" spans="1:4" ht="15" customHeight="1" x14ac:dyDescent="0.3">
      <c r="A1444" t="s">
        <v>106</v>
      </c>
      <c r="B1444">
        <v>2</v>
      </c>
      <c r="C1444">
        <v>105.23</v>
      </c>
      <c r="D1444">
        <v>2022</v>
      </c>
    </row>
    <row r="1445" spans="1:4" ht="15" customHeight="1" x14ac:dyDescent="0.3">
      <c r="A1445" t="s">
        <v>106</v>
      </c>
      <c r="B1445">
        <v>3</v>
      </c>
      <c r="C1445">
        <v>105.23</v>
      </c>
      <c r="D1445">
        <v>2022</v>
      </c>
    </row>
    <row r="1446" spans="1:4" ht="15" customHeight="1" x14ac:dyDescent="0.3">
      <c r="A1446" t="s">
        <v>106</v>
      </c>
      <c r="B1446">
        <v>4</v>
      </c>
      <c r="C1446">
        <v>105.23</v>
      </c>
      <c r="D1446">
        <v>2022</v>
      </c>
    </row>
    <row r="1447" spans="1:4" ht="15" customHeight="1" x14ac:dyDescent="0.3">
      <c r="A1447" t="s">
        <v>106</v>
      </c>
      <c r="B1447">
        <v>5</v>
      </c>
      <c r="C1447">
        <v>106.97</v>
      </c>
      <c r="D1447">
        <v>2022</v>
      </c>
    </row>
    <row r="1448" spans="1:4" ht="15" customHeight="1" x14ac:dyDescent="0.3">
      <c r="A1448" t="s">
        <v>106</v>
      </c>
      <c r="B1448">
        <v>6</v>
      </c>
      <c r="C1448">
        <v>117.47</v>
      </c>
      <c r="D1448">
        <v>2022</v>
      </c>
    </row>
    <row r="1449" spans="1:4" ht="15" customHeight="1" x14ac:dyDescent="0.3">
      <c r="A1449" t="s">
        <v>106</v>
      </c>
      <c r="B1449">
        <v>7</v>
      </c>
      <c r="C1449">
        <v>117.67</v>
      </c>
      <c r="D1449">
        <v>2022</v>
      </c>
    </row>
    <row r="1450" spans="1:4" ht="15" customHeight="1" x14ac:dyDescent="0.3">
      <c r="A1450" t="s">
        <v>106</v>
      </c>
      <c r="B1450">
        <v>8</v>
      </c>
      <c r="C1450">
        <v>87.19</v>
      </c>
      <c r="D1450">
        <v>2022</v>
      </c>
    </row>
    <row r="1451" spans="1:4" ht="15" customHeight="1" x14ac:dyDescent="0.3">
      <c r="A1451" t="s">
        <v>106</v>
      </c>
      <c r="B1451">
        <v>9</v>
      </c>
      <c r="C1451">
        <v>4.43</v>
      </c>
      <c r="D1451">
        <v>2022</v>
      </c>
    </row>
    <row r="1452" spans="1:4" ht="15" customHeight="1" x14ac:dyDescent="0.3">
      <c r="A1452" t="s">
        <v>106</v>
      </c>
      <c r="B1452">
        <v>10</v>
      </c>
      <c r="C1452">
        <v>0</v>
      </c>
      <c r="D1452">
        <v>2022</v>
      </c>
    </row>
    <row r="1453" spans="1:4" ht="15" customHeight="1" x14ac:dyDescent="0.3">
      <c r="A1453" t="s">
        <v>106</v>
      </c>
      <c r="B1453">
        <v>11</v>
      </c>
      <c r="C1453">
        <v>0</v>
      </c>
      <c r="D1453">
        <v>2022</v>
      </c>
    </row>
    <row r="1454" spans="1:4" ht="15" customHeight="1" x14ac:dyDescent="0.3">
      <c r="A1454" t="s">
        <v>106</v>
      </c>
      <c r="B1454">
        <v>12</v>
      </c>
      <c r="C1454">
        <v>0</v>
      </c>
      <c r="D1454">
        <v>2022</v>
      </c>
    </row>
    <row r="1455" spans="1:4" ht="15" customHeight="1" x14ac:dyDescent="0.3">
      <c r="A1455" t="s">
        <v>106</v>
      </c>
      <c r="B1455">
        <v>13</v>
      </c>
      <c r="C1455">
        <v>0</v>
      </c>
      <c r="D1455">
        <v>2022</v>
      </c>
    </row>
    <row r="1456" spans="1:4" ht="15" customHeight="1" x14ac:dyDescent="0.3">
      <c r="A1456" t="s">
        <v>106</v>
      </c>
      <c r="B1456">
        <v>14</v>
      </c>
      <c r="C1456">
        <v>0</v>
      </c>
      <c r="D1456">
        <v>2022</v>
      </c>
    </row>
    <row r="1457" spans="1:4" ht="15" customHeight="1" x14ac:dyDescent="0.3">
      <c r="A1457" t="s">
        <v>106</v>
      </c>
      <c r="B1457">
        <v>15</v>
      </c>
      <c r="C1457">
        <v>0</v>
      </c>
      <c r="D1457">
        <v>2022</v>
      </c>
    </row>
    <row r="1458" spans="1:4" ht="15" customHeight="1" x14ac:dyDescent="0.3">
      <c r="A1458" t="s">
        <v>106</v>
      </c>
      <c r="B1458">
        <v>16</v>
      </c>
      <c r="C1458">
        <v>0</v>
      </c>
      <c r="D1458">
        <v>2022</v>
      </c>
    </row>
    <row r="1459" spans="1:4" ht="15" customHeight="1" x14ac:dyDescent="0.3">
      <c r="A1459" t="s">
        <v>106</v>
      </c>
      <c r="B1459">
        <v>17</v>
      </c>
      <c r="C1459">
        <v>13.63</v>
      </c>
      <c r="D1459">
        <v>2022</v>
      </c>
    </row>
    <row r="1460" spans="1:4" ht="15" customHeight="1" x14ac:dyDescent="0.3">
      <c r="A1460" t="s">
        <v>106</v>
      </c>
      <c r="B1460">
        <v>18</v>
      </c>
      <c r="C1460">
        <v>66.44</v>
      </c>
      <c r="D1460">
        <v>2022</v>
      </c>
    </row>
    <row r="1461" spans="1:4" ht="15" customHeight="1" x14ac:dyDescent="0.3">
      <c r="A1461" t="s">
        <v>106</v>
      </c>
      <c r="B1461">
        <v>19</v>
      </c>
      <c r="C1461">
        <v>118.31</v>
      </c>
      <c r="D1461">
        <v>2022</v>
      </c>
    </row>
    <row r="1462" spans="1:4" ht="15" customHeight="1" x14ac:dyDescent="0.3">
      <c r="A1462" t="s">
        <v>106</v>
      </c>
      <c r="B1462">
        <v>20</v>
      </c>
      <c r="C1462">
        <v>113.83</v>
      </c>
      <c r="D1462">
        <v>2022</v>
      </c>
    </row>
    <row r="1463" spans="1:4" ht="15" customHeight="1" x14ac:dyDescent="0.3">
      <c r="A1463" t="s">
        <v>106</v>
      </c>
      <c r="B1463">
        <v>21</v>
      </c>
      <c r="C1463">
        <v>121.03</v>
      </c>
      <c r="D1463">
        <v>2022</v>
      </c>
    </row>
    <row r="1464" spans="1:4" ht="15" customHeight="1" x14ac:dyDescent="0.3">
      <c r="A1464" t="s">
        <v>106</v>
      </c>
      <c r="B1464">
        <v>22</v>
      </c>
      <c r="C1464">
        <v>116.07</v>
      </c>
      <c r="D1464">
        <v>2022</v>
      </c>
    </row>
    <row r="1465" spans="1:4" ht="15" customHeight="1" x14ac:dyDescent="0.3">
      <c r="A1465" t="s">
        <v>106</v>
      </c>
      <c r="B1465">
        <v>23</v>
      </c>
      <c r="C1465">
        <v>106.86</v>
      </c>
      <c r="D1465">
        <v>2022</v>
      </c>
    </row>
    <row r="1466" spans="1:4" ht="15" customHeight="1" x14ac:dyDescent="0.3">
      <c r="A1466" t="s">
        <v>107</v>
      </c>
      <c r="B1466">
        <v>0</v>
      </c>
      <c r="C1466">
        <v>104.51</v>
      </c>
      <c r="D1466">
        <v>2022</v>
      </c>
    </row>
    <row r="1467" spans="1:4" ht="15" customHeight="1" x14ac:dyDescent="0.3">
      <c r="A1467" t="s">
        <v>107</v>
      </c>
      <c r="B1467">
        <v>1</v>
      </c>
      <c r="C1467">
        <v>98.33</v>
      </c>
      <c r="D1467">
        <v>2022</v>
      </c>
    </row>
    <row r="1468" spans="1:4" ht="15" customHeight="1" x14ac:dyDescent="0.3">
      <c r="A1468" t="s">
        <v>107</v>
      </c>
      <c r="B1468">
        <v>2</v>
      </c>
      <c r="C1468">
        <v>111</v>
      </c>
      <c r="D1468">
        <v>2022</v>
      </c>
    </row>
    <row r="1469" spans="1:4" ht="15" customHeight="1" x14ac:dyDescent="0.3">
      <c r="A1469" t="s">
        <v>107</v>
      </c>
      <c r="B1469">
        <v>3</v>
      </c>
      <c r="C1469">
        <v>111</v>
      </c>
      <c r="D1469">
        <v>2022</v>
      </c>
    </row>
    <row r="1470" spans="1:4" ht="15" customHeight="1" x14ac:dyDescent="0.3">
      <c r="A1470" t="s">
        <v>107</v>
      </c>
      <c r="B1470">
        <v>4</v>
      </c>
      <c r="C1470">
        <v>116.22</v>
      </c>
      <c r="D1470">
        <v>2022</v>
      </c>
    </row>
    <row r="1471" spans="1:4" ht="15" customHeight="1" x14ac:dyDescent="0.3">
      <c r="A1471" t="s">
        <v>107</v>
      </c>
      <c r="B1471">
        <v>5</v>
      </c>
      <c r="C1471">
        <v>117.81</v>
      </c>
      <c r="D1471">
        <v>2022</v>
      </c>
    </row>
    <row r="1472" spans="1:4" ht="15" customHeight="1" x14ac:dyDescent="0.3">
      <c r="A1472" t="s">
        <v>107</v>
      </c>
      <c r="B1472">
        <v>6</v>
      </c>
      <c r="C1472">
        <v>117.81</v>
      </c>
      <c r="D1472">
        <v>2022</v>
      </c>
    </row>
    <row r="1473" spans="1:4" ht="15" customHeight="1" x14ac:dyDescent="0.3">
      <c r="A1473" t="s">
        <v>107</v>
      </c>
      <c r="B1473">
        <v>7</v>
      </c>
      <c r="C1473">
        <v>116.11</v>
      </c>
      <c r="D1473">
        <v>2022</v>
      </c>
    </row>
    <row r="1474" spans="1:4" ht="15" customHeight="1" x14ac:dyDescent="0.3">
      <c r="A1474" t="s">
        <v>107</v>
      </c>
      <c r="B1474">
        <v>8</v>
      </c>
      <c r="C1474">
        <v>116.88</v>
      </c>
      <c r="D1474">
        <v>2022</v>
      </c>
    </row>
    <row r="1475" spans="1:4" ht="15" customHeight="1" x14ac:dyDescent="0.3">
      <c r="A1475" t="s">
        <v>107</v>
      </c>
      <c r="B1475">
        <v>9</v>
      </c>
      <c r="C1475">
        <v>89.72</v>
      </c>
      <c r="D1475">
        <v>2022</v>
      </c>
    </row>
    <row r="1476" spans="1:4" ht="15" customHeight="1" x14ac:dyDescent="0.3">
      <c r="A1476" t="s">
        <v>107</v>
      </c>
      <c r="B1476">
        <v>10</v>
      </c>
      <c r="C1476">
        <v>85.93</v>
      </c>
      <c r="D1476">
        <v>2022</v>
      </c>
    </row>
    <row r="1477" spans="1:4" ht="15" customHeight="1" x14ac:dyDescent="0.3">
      <c r="A1477" t="s">
        <v>107</v>
      </c>
      <c r="B1477">
        <v>11</v>
      </c>
      <c r="C1477">
        <v>82.45</v>
      </c>
      <c r="D1477">
        <v>2022</v>
      </c>
    </row>
    <row r="1478" spans="1:4" ht="15" customHeight="1" x14ac:dyDescent="0.3">
      <c r="A1478" t="s">
        <v>107</v>
      </c>
      <c r="B1478">
        <v>12</v>
      </c>
      <c r="C1478">
        <v>82.02</v>
      </c>
      <c r="D1478">
        <v>2022</v>
      </c>
    </row>
    <row r="1479" spans="1:4" ht="15" customHeight="1" x14ac:dyDescent="0.3">
      <c r="A1479" t="s">
        <v>107</v>
      </c>
      <c r="B1479">
        <v>13</v>
      </c>
      <c r="C1479">
        <v>88.03</v>
      </c>
      <c r="D1479">
        <v>2022</v>
      </c>
    </row>
    <row r="1480" spans="1:4" ht="15" customHeight="1" x14ac:dyDescent="0.3">
      <c r="A1480" t="s">
        <v>107</v>
      </c>
      <c r="B1480">
        <v>14</v>
      </c>
      <c r="C1480">
        <v>125.87</v>
      </c>
      <c r="D1480">
        <v>2022</v>
      </c>
    </row>
    <row r="1481" spans="1:4" ht="15" customHeight="1" x14ac:dyDescent="0.3">
      <c r="A1481" t="s">
        <v>107</v>
      </c>
      <c r="B1481">
        <v>15</v>
      </c>
      <c r="C1481">
        <v>189.91</v>
      </c>
      <c r="D1481">
        <v>2022</v>
      </c>
    </row>
    <row r="1482" spans="1:4" ht="15" customHeight="1" x14ac:dyDescent="0.3">
      <c r="A1482" t="s">
        <v>107</v>
      </c>
      <c r="B1482">
        <v>16</v>
      </c>
      <c r="C1482">
        <v>126.14</v>
      </c>
      <c r="D1482">
        <v>2022</v>
      </c>
    </row>
    <row r="1483" spans="1:4" ht="15" customHeight="1" x14ac:dyDescent="0.3">
      <c r="A1483" t="s">
        <v>107</v>
      </c>
      <c r="B1483">
        <v>17</v>
      </c>
      <c r="C1483">
        <v>65.09</v>
      </c>
      <c r="D1483">
        <v>2022</v>
      </c>
    </row>
    <row r="1484" spans="1:4" ht="15" customHeight="1" x14ac:dyDescent="0.3">
      <c r="A1484" t="s">
        <v>107</v>
      </c>
      <c r="B1484">
        <v>18</v>
      </c>
      <c r="C1484">
        <v>89.3</v>
      </c>
      <c r="D1484">
        <v>2022</v>
      </c>
    </row>
    <row r="1485" spans="1:4" ht="15" customHeight="1" x14ac:dyDescent="0.3">
      <c r="A1485" t="s">
        <v>107</v>
      </c>
      <c r="B1485">
        <v>19</v>
      </c>
      <c r="C1485">
        <v>119.12</v>
      </c>
      <c r="D1485">
        <v>2022</v>
      </c>
    </row>
    <row r="1486" spans="1:4" ht="15" customHeight="1" x14ac:dyDescent="0.3">
      <c r="A1486" t="s">
        <v>107</v>
      </c>
      <c r="B1486">
        <v>20</v>
      </c>
      <c r="C1486">
        <v>157.71</v>
      </c>
      <c r="D1486">
        <v>2022</v>
      </c>
    </row>
    <row r="1487" spans="1:4" ht="15" customHeight="1" x14ac:dyDescent="0.3">
      <c r="A1487" t="s">
        <v>107</v>
      </c>
      <c r="B1487">
        <v>21</v>
      </c>
      <c r="C1487">
        <v>253.88</v>
      </c>
      <c r="D1487">
        <v>2022</v>
      </c>
    </row>
    <row r="1488" spans="1:4" ht="15" customHeight="1" x14ac:dyDescent="0.3">
      <c r="A1488" t="s">
        <v>107</v>
      </c>
      <c r="B1488">
        <v>22</v>
      </c>
      <c r="C1488">
        <v>199.59</v>
      </c>
      <c r="D1488">
        <v>2022</v>
      </c>
    </row>
    <row r="1489" spans="1:4" ht="15" customHeight="1" x14ac:dyDescent="0.3">
      <c r="A1489" t="s">
        <v>107</v>
      </c>
      <c r="B1489">
        <v>23</v>
      </c>
      <c r="C1489">
        <v>199.59</v>
      </c>
      <c r="D1489">
        <v>2022</v>
      </c>
    </row>
    <row r="1490" spans="1:4" ht="15" customHeight="1" x14ac:dyDescent="0.3">
      <c r="A1490" t="s">
        <v>108</v>
      </c>
      <c r="B1490">
        <v>0</v>
      </c>
      <c r="C1490">
        <v>196.26</v>
      </c>
      <c r="D1490">
        <v>2022</v>
      </c>
    </row>
    <row r="1491" spans="1:4" ht="15" customHeight="1" x14ac:dyDescent="0.3">
      <c r="A1491" t="s">
        <v>108</v>
      </c>
      <c r="B1491">
        <v>1</v>
      </c>
      <c r="C1491">
        <v>196.26</v>
      </c>
      <c r="D1491">
        <v>2022</v>
      </c>
    </row>
    <row r="1492" spans="1:4" ht="15" customHeight="1" x14ac:dyDescent="0.3">
      <c r="A1492" t="s">
        <v>108</v>
      </c>
      <c r="B1492">
        <v>2</v>
      </c>
      <c r="C1492">
        <v>196.26</v>
      </c>
      <c r="D1492">
        <v>2022</v>
      </c>
    </row>
    <row r="1493" spans="1:4" ht="15" customHeight="1" x14ac:dyDescent="0.3">
      <c r="A1493" t="s">
        <v>108</v>
      </c>
      <c r="B1493">
        <v>3</v>
      </c>
      <c r="C1493">
        <v>196.26</v>
      </c>
      <c r="D1493">
        <v>2022</v>
      </c>
    </row>
    <row r="1494" spans="1:4" ht="15" customHeight="1" x14ac:dyDescent="0.3">
      <c r="A1494" t="s">
        <v>108</v>
      </c>
      <c r="B1494">
        <v>4</v>
      </c>
      <c r="C1494">
        <v>196.26</v>
      </c>
      <c r="D1494">
        <v>2022</v>
      </c>
    </row>
    <row r="1495" spans="1:4" ht="15" customHeight="1" x14ac:dyDescent="0.3">
      <c r="A1495" t="s">
        <v>108</v>
      </c>
      <c r="B1495">
        <v>5</v>
      </c>
      <c r="C1495">
        <v>196.26</v>
      </c>
      <c r="D1495">
        <v>2022</v>
      </c>
    </row>
    <row r="1496" spans="1:4" ht="15" customHeight="1" x14ac:dyDescent="0.3">
      <c r="A1496" t="s">
        <v>108</v>
      </c>
      <c r="B1496">
        <v>6</v>
      </c>
      <c r="C1496">
        <v>196.26</v>
      </c>
      <c r="D1496">
        <v>2022</v>
      </c>
    </row>
    <row r="1497" spans="1:4" ht="15" customHeight="1" x14ac:dyDescent="0.3">
      <c r="A1497" t="s">
        <v>108</v>
      </c>
      <c r="B1497">
        <v>7</v>
      </c>
      <c r="C1497">
        <v>196.26</v>
      </c>
      <c r="D1497">
        <v>2022</v>
      </c>
    </row>
    <row r="1498" spans="1:4" ht="15" customHeight="1" x14ac:dyDescent="0.3">
      <c r="A1498" t="s">
        <v>108</v>
      </c>
      <c r="B1498">
        <v>8</v>
      </c>
      <c r="C1498">
        <v>190.51</v>
      </c>
      <c r="D1498">
        <v>2022</v>
      </c>
    </row>
    <row r="1499" spans="1:4" ht="15" customHeight="1" x14ac:dyDescent="0.3">
      <c r="A1499" t="s">
        <v>108</v>
      </c>
      <c r="B1499">
        <v>9</v>
      </c>
      <c r="C1499">
        <v>122.93</v>
      </c>
      <c r="D1499">
        <v>2022</v>
      </c>
    </row>
    <row r="1500" spans="1:4" ht="15" customHeight="1" x14ac:dyDescent="0.3">
      <c r="A1500" t="s">
        <v>108</v>
      </c>
      <c r="B1500">
        <v>10</v>
      </c>
      <c r="C1500">
        <v>61.18</v>
      </c>
      <c r="D1500">
        <v>2022</v>
      </c>
    </row>
    <row r="1501" spans="1:4" ht="15" customHeight="1" x14ac:dyDescent="0.3">
      <c r="A1501" t="s">
        <v>108</v>
      </c>
      <c r="B1501">
        <v>11</v>
      </c>
      <c r="C1501">
        <v>50.08</v>
      </c>
      <c r="D1501">
        <v>2022</v>
      </c>
    </row>
    <row r="1502" spans="1:4" ht="15" customHeight="1" x14ac:dyDescent="0.3">
      <c r="A1502" t="s">
        <v>108</v>
      </c>
      <c r="B1502">
        <v>12</v>
      </c>
      <c r="C1502">
        <v>38.130000000000003</v>
      </c>
      <c r="D1502">
        <v>2022</v>
      </c>
    </row>
    <row r="1503" spans="1:4" ht="15" customHeight="1" x14ac:dyDescent="0.3">
      <c r="A1503" t="s">
        <v>108</v>
      </c>
      <c r="B1503">
        <v>13</v>
      </c>
      <c r="C1503">
        <v>99.28</v>
      </c>
      <c r="D1503">
        <v>2022</v>
      </c>
    </row>
    <row r="1504" spans="1:4" ht="15" customHeight="1" x14ac:dyDescent="0.3">
      <c r="A1504" t="s">
        <v>108</v>
      </c>
      <c r="B1504">
        <v>14</v>
      </c>
      <c r="C1504">
        <v>113.02</v>
      </c>
      <c r="D1504">
        <v>2022</v>
      </c>
    </row>
    <row r="1505" spans="1:4" ht="15" customHeight="1" x14ac:dyDescent="0.3">
      <c r="A1505" t="s">
        <v>108</v>
      </c>
      <c r="B1505">
        <v>15</v>
      </c>
      <c r="C1505">
        <v>106.75</v>
      </c>
      <c r="D1505">
        <v>2022</v>
      </c>
    </row>
    <row r="1506" spans="1:4" ht="15" customHeight="1" x14ac:dyDescent="0.3">
      <c r="A1506" t="s">
        <v>108</v>
      </c>
      <c r="B1506">
        <v>16</v>
      </c>
      <c r="C1506">
        <v>88.6</v>
      </c>
      <c r="D1506">
        <v>2022</v>
      </c>
    </row>
    <row r="1507" spans="1:4" ht="15" customHeight="1" x14ac:dyDescent="0.3">
      <c r="A1507" t="s">
        <v>108</v>
      </c>
      <c r="B1507">
        <v>17</v>
      </c>
      <c r="C1507">
        <v>80.52</v>
      </c>
      <c r="D1507">
        <v>2022</v>
      </c>
    </row>
    <row r="1508" spans="1:4" ht="15" customHeight="1" x14ac:dyDescent="0.3">
      <c r="A1508" t="s">
        <v>108</v>
      </c>
      <c r="B1508">
        <v>18</v>
      </c>
      <c r="C1508">
        <v>86.37</v>
      </c>
      <c r="D1508">
        <v>2022</v>
      </c>
    </row>
    <row r="1509" spans="1:4" ht="15" customHeight="1" x14ac:dyDescent="0.3">
      <c r="A1509" t="s">
        <v>108</v>
      </c>
      <c r="B1509">
        <v>19</v>
      </c>
      <c r="C1509">
        <v>107.66</v>
      </c>
      <c r="D1509">
        <v>2022</v>
      </c>
    </row>
    <row r="1510" spans="1:4" ht="15" customHeight="1" x14ac:dyDescent="0.3">
      <c r="A1510" t="s">
        <v>108</v>
      </c>
      <c r="B1510">
        <v>20</v>
      </c>
      <c r="C1510">
        <v>107.66</v>
      </c>
      <c r="D1510">
        <v>2022</v>
      </c>
    </row>
    <row r="1511" spans="1:4" ht="15" customHeight="1" x14ac:dyDescent="0.3">
      <c r="A1511" t="s">
        <v>108</v>
      </c>
      <c r="B1511">
        <v>21</v>
      </c>
      <c r="C1511">
        <v>127.09</v>
      </c>
      <c r="D1511">
        <v>2022</v>
      </c>
    </row>
    <row r="1512" spans="1:4" ht="15" customHeight="1" x14ac:dyDescent="0.3">
      <c r="A1512" t="s">
        <v>108</v>
      </c>
      <c r="B1512">
        <v>22</v>
      </c>
      <c r="C1512">
        <v>127.09</v>
      </c>
      <c r="D1512">
        <v>2022</v>
      </c>
    </row>
    <row r="1513" spans="1:4" ht="15" customHeight="1" x14ac:dyDescent="0.3">
      <c r="A1513" t="s">
        <v>108</v>
      </c>
      <c r="B1513">
        <v>23</v>
      </c>
      <c r="C1513">
        <v>127.09</v>
      </c>
      <c r="D1513">
        <v>2022</v>
      </c>
    </row>
    <row r="1514" spans="1:4" ht="15" customHeight="1" x14ac:dyDescent="0.3">
      <c r="A1514" t="s">
        <v>109</v>
      </c>
      <c r="B1514">
        <v>0</v>
      </c>
      <c r="C1514">
        <v>119.94</v>
      </c>
      <c r="D1514">
        <v>2022</v>
      </c>
    </row>
    <row r="1515" spans="1:4" ht="15" customHeight="1" x14ac:dyDescent="0.3">
      <c r="A1515" t="s">
        <v>109</v>
      </c>
      <c r="B1515">
        <v>1</v>
      </c>
      <c r="C1515">
        <v>119.94</v>
      </c>
      <c r="D1515">
        <v>2022</v>
      </c>
    </row>
    <row r="1516" spans="1:4" ht="15" customHeight="1" x14ac:dyDescent="0.3">
      <c r="A1516" t="s">
        <v>109</v>
      </c>
      <c r="B1516">
        <v>2</v>
      </c>
      <c r="C1516">
        <v>118.33</v>
      </c>
      <c r="D1516">
        <v>2022</v>
      </c>
    </row>
    <row r="1517" spans="1:4" ht="15" customHeight="1" x14ac:dyDescent="0.3">
      <c r="A1517" t="s">
        <v>109</v>
      </c>
      <c r="B1517">
        <v>3</v>
      </c>
      <c r="C1517">
        <v>117.88</v>
      </c>
      <c r="D1517">
        <v>2022</v>
      </c>
    </row>
    <row r="1518" spans="1:4" ht="15" customHeight="1" x14ac:dyDescent="0.3">
      <c r="A1518" t="s">
        <v>109</v>
      </c>
      <c r="B1518">
        <v>4</v>
      </c>
      <c r="C1518">
        <v>117.88</v>
      </c>
      <c r="D1518">
        <v>2022</v>
      </c>
    </row>
    <row r="1519" spans="1:4" ht="15" customHeight="1" x14ac:dyDescent="0.3">
      <c r="A1519" t="s">
        <v>109</v>
      </c>
      <c r="B1519">
        <v>5</v>
      </c>
      <c r="C1519">
        <v>117.88</v>
      </c>
      <c r="D1519">
        <v>2022</v>
      </c>
    </row>
    <row r="1520" spans="1:4" ht="15" customHeight="1" x14ac:dyDescent="0.3">
      <c r="A1520" t="s">
        <v>109</v>
      </c>
      <c r="B1520">
        <v>6</v>
      </c>
      <c r="C1520">
        <v>119.12</v>
      </c>
      <c r="D1520">
        <v>2022</v>
      </c>
    </row>
    <row r="1521" spans="1:4" ht="15" customHeight="1" x14ac:dyDescent="0.3">
      <c r="A1521" t="s">
        <v>109</v>
      </c>
      <c r="B1521">
        <v>7</v>
      </c>
      <c r="C1521">
        <v>119.94</v>
      </c>
      <c r="D1521">
        <v>2022</v>
      </c>
    </row>
    <row r="1522" spans="1:4" ht="15" customHeight="1" x14ac:dyDescent="0.3">
      <c r="A1522" t="s">
        <v>109</v>
      </c>
      <c r="B1522">
        <v>8</v>
      </c>
      <c r="C1522">
        <v>109.07</v>
      </c>
      <c r="D1522">
        <v>2022</v>
      </c>
    </row>
    <row r="1523" spans="1:4" ht="15" customHeight="1" x14ac:dyDescent="0.3">
      <c r="A1523" t="s">
        <v>109</v>
      </c>
      <c r="B1523">
        <v>9</v>
      </c>
      <c r="C1523">
        <v>101.5</v>
      </c>
      <c r="D1523">
        <v>2022</v>
      </c>
    </row>
    <row r="1524" spans="1:4" ht="15" customHeight="1" x14ac:dyDescent="0.3">
      <c r="A1524" t="s">
        <v>109</v>
      </c>
      <c r="B1524">
        <v>10</v>
      </c>
      <c r="C1524">
        <v>3.54</v>
      </c>
      <c r="D1524">
        <v>2022</v>
      </c>
    </row>
    <row r="1525" spans="1:4" ht="15" customHeight="1" x14ac:dyDescent="0.3">
      <c r="A1525" t="s">
        <v>109</v>
      </c>
      <c r="B1525">
        <v>11</v>
      </c>
      <c r="C1525">
        <v>0</v>
      </c>
      <c r="D1525">
        <v>2022</v>
      </c>
    </row>
    <row r="1526" spans="1:4" ht="15" customHeight="1" x14ac:dyDescent="0.3">
      <c r="A1526" t="s">
        <v>109</v>
      </c>
      <c r="B1526">
        <v>12</v>
      </c>
      <c r="C1526">
        <v>0</v>
      </c>
      <c r="D1526">
        <v>2022</v>
      </c>
    </row>
    <row r="1527" spans="1:4" ht="15" customHeight="1" x14ac:dyDescent="0.3">
      <c r="A1527" t="s">
        <v>109</v>
      </c>
      <c r="B1527">
        <v>13</v>
      </c>
      <c r="C1527">
        <v>0</v>
      </c>
      <c r="D1527">
        <v>2022</v>
      </c>
    </row>
    <row r="1528" spans="1:4" ht="15" customHeight="1" x14ac:dyDescent="0.3">
      <c r="A1528" t="s">
        <v>109</v>
      </c>
      <c r="B1528">
        <v>14</v>
      </c>
      <c r="C1528">
        <v>0</v>
      </c>
      <c r="D1528">
        <v>2022</v>
      </c>
    </row>
    <row r="1529" spans="1:4" ht="15" customHeight="1" x14ac:dyDescent="0.3">
      <c r="A1529" t="s">
        <v>109</v>
      </c>
      <c r="B1529">
        <v>15</v>
      </c>
      <c r="C1529">
        <v>0</v>
      </c>
      <c r="D1529">
        <v>2022</v>
      </c>
    </row>
    <row r="1530" spans="1:4" ht="15" customHeight="1" x14ac:dyDescent="0.3">
      <c r="A1530" t="s">
        <v>109</v>
      </c>
      <c r="B1530">
        <v>16</v>
      </c>
      <c r="C1530">
        <v>0</v>
      </c>
      <c r="D1530">
        <v>2022</v>
      </c>
    </row>
    <row r="1531" spans="1:4" ht="15" customHeight="1" x14ac:dyDescent="0.3">
      <c r="A1531" t="s">
        <v>109</v>
      </c>
      <c r="B1531">
        <v>17</v>
      </c>
      <c r="C1531">
        <v>0</v>
      </c>
      <c r="D1531">
        <v>2022</v>
      </c>
    </row>
    <row r="1532" spans="1:4" ht="15" customHeight="1" x14ac:dyDescent="0.3">
      <c r="A1532" t="s">
        <v>109</v>
      </c>
      <c r="B1532">
        <v>18</v>
      </c>
      <c r="C1532">
        <v>21.62</v>
      </c>
      <c r="D1532">
        <v>2022</v>
      </c>
    </row>
    <row r="1533" spans="1:4" ht="15" customHeight="1" x14ac:dyDescent="0.3">
      <c r="A1533" t="s">
        <v>109</v>
      </c>
      <c r="B1533">
        <v>19</v>
      </c>
      <c r="C1533">
        <v>115.73</v>
      </c>
      <c r="D1533">
        <v>2022</v>
      </c>
    </row>
    <row r="1534" spans="1:4" ht="15" customHeight="1" x14ac:dyDescent="0.3">
      <c r="A1534" t="s">
        <v>109</v>
      </c>
      <c r="B1534">
        <v>20</v>
      </c>
      <c r="C1534">
        <v>117.53</v>
      </c>
      <c r="D1534">
        <v>2022</v>
      </c>
    </row>
    <row r="1535" spans="1:4" ht="15" customHeight="1" x14ac:dyDescent="0.3">
      <c r="A1535" t="s">
        <v>109</v>
      </c>
      <c r="B1535">
        <v>21</v>
      </c>
      <c r="C1535">
        <v>117.53</v>
      </c>
      <c r="D1535">
        <v>2022</v>
      </c>
    </row>
    <row r="1536" spans="1:4" ht="15" customHeight="1" x14ac:dyDescent="0.3">
      <c r="A1536" t="s">
        <v>109</v>
      </c>
      <c r="B1536">
        <v>22</v>
      </c>
      <c r="C1536">
        <v>93.15</v>
      </c>
      <c r="D1536">
        <v>2022</v>
      </c>
    </row>
    <row r="1537" spans="1:4" ht="15" customHeight="1" x14ac:dyDescent="0.3">
      <c r="A1537" t="s">
        <v>109</v>
      </c>
      <c r="B1537">
        <v>23</v>
      </c>
      <c r="C1537">
        <v>84.99</v>
      </c>
      <c r="D1537">
        <v>2022</v>
      </c>
    </row>
    <row r="1538" spans="1:4" ht="15" customHeight="1" x14ac:dyDescent="0.3">
      <c r="A1538" t="s">
        <v>110</v>
      </c>
      <c r="B1538">
        <v>0</v>
      </c>
      <c r="C1538">
        <v>88.06</v>
      </c>
      <c r="D1538">
        <v>2022</v>
      </c>
    </row>
    <row r="1539" spans="1:4" ht="15" customHeight="1" x14ac:dyDescent="0.3">
      <c r="A1539" t="s">
        <v>110</v>
      </c>
      <c r="B1539">
        <v>1</v>
      </c>
      <c r="C1539">
        <v>88.86</v>
      </c>
      <c r="D1539">
        <v>2022</v>
      </c>
    </row>
    <row r="1540" spans="1:4" ht="15" customHeight="1" x14ac:dyDescent="0.3">
      <c r="A1540" t="s">
        <v>110</v>
      </c>
      <c r="B1540">
        <v>2</v>
      </c>
      <c r="C1540">
        <v>91.08</v>
      </c>
      <c r="D1540">
        <v>2022</v>
      </c>
    </row>
    <row r="1541" spans="1:4" ht="15" customHeight="1" x14ac:dyDescent="0.3">
      <c r="A1541" t="s">
        <v>110</v>
      </c>
      <c r="B1541">
        <v>3</v>
      </c>
      <c r="C1541">
        <v>95.64</v>
      </c>
      <c r="D1541">
        <v>2022</v>
      </c>
    </row>
    <row r="1542" spans="1:4" ht="15" customHeight="1" x14ac:dyDescent="0.3">
      <c r="A1542" t="s">
        <v>110</v>
      </c>
      <c r="B1542">
        <v>4</v>
      </c>
      <c r="C1542">
        <v>89.44</v>
      </c>
      <c r="D1542">
        <v>2022</v>
      </c>
    </row>
    <row r="1543" spans="1:4" ht="15" customHeight="1" x14ac:dyDescent="0.3">
      <c r="A1543" t="s">
        <v>110</v>
      </c>
      <c r="B1543">
        <v>5</v>
      </c>
      <c r="C1543">
        <v>84.72</v>
      </c>
      <c r="D1543">
        <v>2022</v>
      </c>
    </row>
    <row r="1544" spans="1:4" ht="15" customHeight="1" x14ac:dyDescent="0.3">
      <c r="A1544" t="s">
        <v>110</v>
      </c>
      <c r="B1544">
        <v>6</v>
      </c>
      <c r="C1544">
        <v>81.73</v>
      </c>
      <c r="D1544">
        <v>2022</v>
      </c>
    </row>
    <row r="1545" spans="1:4" ht="15" customHeight="1" x14ac:dyDescent="0.3">
      <c r="A1545" t="s">
        <v>110</v>
      </c>
      <c r="B1545">
        <v>7</v>
      </c>
      <c r="C1545">
        <v>79.290000000000006</v>
      </c>
      <c r="D1545">
        <v>2022</v>
      </c>
    </row>
    <row r="1546" spans="1:4" ht="15" customHeight="1" x14ac:dyDescent="0.3">
      <c r="A1546" t="s">
        <v>110</v>
      </c>
      <c r="B1546">
        <v>8</v>
      </c>
      <c r="C1546">
        <v>55.15</v>
      </c>
      <c r="D1546">
        <v>2022</v>
      </c>
    </row>
    <row r="1547" spans="1:4" ht="15" customHeight="1" x14ac:dyDescent="0.3">
      <c r="A1547" t="s">
        <v>110</v>
      </c>
      <c r="B1547">
        <v>9</v>
      </c>
      <c r="C1547">
        <v>0.57999999999999996</v>
      </c>
      <c r="D1547">
        <v>2022</v>
      </c>
    </row>
    <row r="1548" spans="1:4" ht="15" customHeight="1" x14ac:dyDescent="0.3">
      <c r="A1548" t="s">
        <v>110</v>
      </c>
      <c r="B1548">
        <v>10</v>
      </c>
      <c r="C1548">
        <v>0</v>
      </c>
      <c r="D1548">
        <v>2022</v>
      </c>
    </row>
    <row r="1549" spans="1:4" ht="15" customHeight="1" x14ac:dyDescent="0.3">
      <c r="A1549" t="s">
        <v>110</v>
      </c>
      <c r="B1549">
        <v>11</v>
      </c>
      <c r="C1549">
        <v>0</v>
      </c>
      <c r="D1549">
        <v>2022</v>
      </c>
    </row>
    <row r="1550" spans="1:4" ht="15" customHeight="1" x14ac:dyDescent="0.3">
      <c r="A1550" t="s">
        <v>110</v>
      </c>
      <c r="B1550">
        <v>12</v>
      </c>
      <c r="C1550">
        <v>0</v>
      </c>
      <c r="D1550">
        <v>2022</v>
      </c>
    </row>
    <row r="1551" spans="1:4" ht="15" customHeight="1" x14ac:dyDescent="0.3">
      <c r="A1551" t="s">
        <v>110</v>
      </c>
      <c r="B1551">
        <v>13</v>
      </c>
      <c r="C1551">
        <v>0</v>
      </c>
      <c r="D1551">
        <v>2022</v>
      </c>
    </row>
    <row r="1552" spans="1:4" ht="15" customHeight="1" x14ac:dyDescent="0.3">
      <c r="A1552" t="s">
        <v>110</v>
      </c>
      <c r="B1552">
        <v>14</v>
      </c>
      <c r="C1552">
        <v>0</v>
      </c>
      <c r="D1552">
        <v>2022</v>
      </c>
    </row>
    <row r="1553" spans="1:4" ht="15" customHeight="1" x14ac:dyDescent="0.3">
      <c r="A1553" t="s">
        <v>110</v>
      </c>
      <c r="B1553">
        <v>15</v>
      </c>
      <c r="C1553">
        <v>0</v>
      </c>
      <c r="D1553">
        <v>2022</v>
      </c>
    </row>
    <row r="1554" spans="1:4" ht="15" customHeight="1" x14ac:dyDescent="0.3">
      <c r="A1554" t="s">
        <v>110</v>
      </c>
      <c r="B1554">
        <v>16</v>
      </c>
      <c r="C1554">
        <v>0</v>
      </c>
      <c r="D1554">
        <v>2022</v>
      </c>
    </row>
    <row r="1555" spans="1:4" ht="15" customHeight="1" x14ac:dyDescent="0.3">
      <c r="A1555" t="s">
        <v>110</v>
      </c>
      <c r="B1555">
        <v>17</v>
      </c>
      <c r="C1555">
        <v>0</v>
      </c>
      <c r="D1555">
        <v>2022</v>
      </c>
    </row>
    <row r="1556" spans="1:4" ht="15" customHeight="1" x14ac:dyDescent="0.3">
      <c r="A1556" t="s">
        <v>110</v>
      </c>
      <c r="B1556">
        <v>18</v>
      </c>
      <c r="C1556">
        <v>2.85</v>
      </c>
      <c r="D1556">
        <v>2022</v>
      </c>
    </row>
    <row r="1557" spans="1:4" ht="15" customHeight="1" x14ac:dyDescent="0.3">
      <c r="A1557" t="s">
        <v>110</v>
      </c>
      <c r="B1557">
        <v>19</v>
      </c>
      <c r="C1557">
        <v>94.99</v>
      </c>
      <c r="D1557">
        <v>2022</v>
      </c>
    </row>
    <row r="1558" spans="1:4" ht="15" customHeight="1" x14ac:dyDescent="0.3">
      <c r="A1558" t="s">
        <v>110</v>
      </c>
      <c r="B1558">
        <v>20</v>
      </c>
      <c r="C1558">
        <v>106.58</v>
      </c>
      <c r="D1558">
        <v>2022</v>
      </c>
    </row>
    <row r="1559" spans="1:4" ht="15" customHeight="1" x14ac:dyDescent="0.3">
      <c r="A1559" t="s">
        <v>110</v>
      </c>
      <c r="B1559">
        <v>21</v>
      </c>
      <c r="C1559">
        <v>106.58</v>
      </c>
      <c r="D1559">
        <v>2022</v>
      </c>
    </row>
    <row r="1560" spans="1:4" ht="15" customHeight="1" x14ac:dyDescent="0.3">
      <c r="A1560" t="s">
        <v>110</v>
      </c>
      <c r="B1560">
        <v>22</v>
      </c>
      <c r="C1560">
        <v>92.69</v>
      </c>
      <c r="D1560">
        <v>2022</v>
      </c>
    </row>
    <row r="1561" spans="1:4" ht="15" customHeight="1" x14ac:dyDescent="0.3">
      <c r="A1561" t="s">
        <v>110</v>
      </c>
      <c r="B1561">
        <v>23</v>
      </c>
      <c r="C1561">
        <v>79.66</v>
      </c>
      <c r="D1561">
        <v>2022</v>
      </c>
    </row>
    <row r="1562" spans="1:4" ht="15" customHeight="1" x14ac:dyDescent="0.3">
      <c r="A1562" t="s">
        <v>111</v>
      </c>
      <c r="B1562">
        <v>0</v>
      </c>
      <c r="C1562">
        <v>80.28</v>
      </c>
      <c r="D1562">
        <v>2022</v>
      </c>
    </row>
    <row r="1563" spans="1:4" ht="15" customHeight="1" x14ac:dyDescent="0.3">
      <c r="A1563" t="s">
        <v>111</v>
      </c>
      <c r="B1563">
        <v>1</v>
      </c>
      <c r="C1563">
        <v>82.36</v>
      </c>
      <c r="D1563">
        <v>2022</v>
      </c>
    </row>
    <row r="1564" spans="1:4" ht="15" customHeight="1" x14ac:dyDescent="0.3">
      <c r="A1564" t="s">
        <v>111</v>
      </c>
      <c r="B1564">
        <v>2</v>
      </c>
      <c r="C1564">
        <v>82.36</v>
      </c>
      <c r="D1564">
        <v>2022</v>
      </c>
    </row>
    <row r="1565" spans="1:4" ht="15" customHeight="1" x14ac:dyDescent="0.3">
      <c r="A1565" t="s">
        <v>111</v>
      </c>
      <c r="B1565">
        <v>3</v>
      </c>
      <c r="C1565">
        <v>83.92</v>
      </c>
      <c r="D1565">
        <v>2022</v>
      </c>
    </row>
    <row r="1566" spans="1:4" ht="15" customHeight="1" x14ac:dyDescent="0.3">
      <c r="A1566" t="s">
        <v>111</v>
      </c>
      <c r="B1566">
        <v>4</v>
      </c>
      <c r="C1566">
        <v>85.14</v>
      </c>
      <c r="D1566">
        <v>2022</v>
      </c>
    </row>
    <row r="1567" spans="1:4" ht="15" customHeight="1" x14ac:dyDescent="0.3">
      <c r="A1567" t="s">
        <v>111</v>
      </c>
      <c r="B1567">
        <v>5</v>
      </c>
      <c r="C1567">
        <v>88.7</v>
      </c>
      <c r="D1567">
        <v>2022</v>
      </c>
    </row>
    <row r="1568" spans="1:4" ht="15" customHeight="1" x14ac:dyDescent="0.3">
      <c r="A1568" t="s">
        <v>111</v>
      </c>
      <c r="B1568">
        <v>6</v>
      </c>
      <c r="C1568">
        <v>107.24</v>
      </c>
      <c r="D1568">
        <v>2022</v>
      </c>
    </row>
    <row r="1569" spans="1:4" ht="15" customHeight="1" x14ac:dyDescent="0.3">
      <c r="A1569" t="s">
        <v>111</v>
      </c>
      <c r="B1569">
        <v>7</v>
      </c>
      <c r="C1569">
        <v>107.93</v>
      </c>
      <c r="D1569">
        <v>2022</v>
      </c>
    </row>
    <row r="1570" spans="1:4" ht="15" customHeight="1" x14ac:dyDescent="0.3">
      <c r="A1570" t="s">
        <v>111</v>
      </c>
      <c r="B1570">
        <v>8</v>
      </c>
      <c r="C1570">
        <v>100.89</v>
      </c>
      <c r="D1570">
        <v>2022</v>
      </c>
    </row>
    <row r="1571" spans="1:4" ht="15" customHeight="1" x14ac:dyDescent="0.3">
      <c r="A1571" t="s">
        <v>111</v>
      </c>
      <c r="B1571">
        <v>9</v>
      </c>
      <c r="C1571">
        <v>70.19</v>
      </c>
      <c r="D1571">
        <v>2022</v>
      </c>
    </row>
    <row r="1572" spans="1:4" ht="15" customHeight="1" x14ac:dyDescent="0.3">
      <c r="A1572" t="s">
        <v>111</v>
      </c>
      <c r="B1572">
        <v>10</v>
      </c>
      <c r="C1572">
        <v>70.19</v>
      </c>
      <c r="D1572">
        <v>2022</v>
      </c>
    </row>
    <row r="1573" spans="1:4" ht="15" customHeight="1" x14ac:dyDescent="0.3">
      <c r="A1573" t="s">
        <v>111</v>
      </c>
      <c r="B1573">
        <v>11</v>
      </c>
      <c r="C1573">
        <v>75.75</v>
      </c>
      <c r="D1573">
        <v>2022</v>
      </c>
    </row>
    <row r="1574" spans="1:4" ht="15" customHeight="1" x14ac:dyDescent="0.3">
      <c r="A1574" t="s">
        <v>111</v>
      </c>
      <c r="B1574">
        <v>12</v>
      </c>
      <c r="C1574">
        <v>82.75</v>
      </c>
      <c r="D1574">
        <v>2022</v>
      </c>
    </row>
    <row r="1575" spans="1:4" ht="15" customHeight="1" x14ac:dyDescent="0.3">
      <c r="A1575" t="s">
        <v>111</v>
      </c>
      <c r="B1575">
        <v>13</v>
      </c>
      <c r="C1575">
        <v>82.75</v>
      </c>
      <c r="D1575">
        <v>2022</v>
      </c>
    </row>
    <row r="1576" spans="1:4" ht="15" customHeight="1" x14ac:dyDescent="0.3">
      <c r="A1576" t="s">
        <v>111</v>
      </c>
      <c r="B1576">
        <v>14</v>
      </c>
      <c r="C1576">
        <v>82.75</v>
      </c>
      <c r="D1576">
        <v>2022</v>
      </c>
    </row>
    <row r="1577" spans="1:4" ht="15" customHeight="1" x14ac:dyDescent="0.3">
      <c r="A1577" t="s">
        <v>111</v>
      </c>
      <c r="B1577">
        <v>15</v>
      </c>
      <c r="C1577">
        <v>105.66</v>
      </c>
      <c r="D1577">
        <v>2022</v>
      </c>
    </row>
    <row r="1578" spans="1:4" ht="15" customHeight="1" x14ac:dyDescent="0.3">
      <c r="A1578" t="s">
        <v>111</v>
      </c>
      <c r="B1578">
        <v>16</v>
      </c>
      <c r="C1578">
        <v>105.66</v>
      </c>
      <c r="D1578">
        <v>2022</v>
      </c>
    </row>
    <row r="1579" spans="1:4" ht="15" customHeight="1" x14ac:dyDescent="0.3">
      <c r="A1579" t="s">
        <v>111</v>
      </c>
      <c r="B1579">
        <v>17</v>
      </c>
      <c r="C1579">
        <v>86.17</v>
      </c>
      <c r="D1579">
        <v>2022</v>
      </c>
    </row>
    <row r="1580" spans="1:4" ht="15" customHeight="1" x14ac:dyDescent="0.3">
      <c r="A1580" t="s">
        <v>111</v>
      </c>
      <c r="B1580">
        <v>18</v>
      </c>
      <c r="C1580">
        <v>99.95</v>
      </c>
      <c r="D1580">
        <v>2022</v>
      </c>
    </row>
    <row r="1581" spans="1:4" ht="15" customHeight="1" x14ac:dyDescent="0.3">
      <c r="A1581" t="s">
        <v>111</v>
      </c>
      <c r="B1581">
        <v>19</v>
      </c>
      <c r="C1581">
        <v>266.76</v>
      </c>
      <c r="D1581">
        <v>2022</v>
      </c>
    </row>
    <row r="1582" spans="1:4" ht="15" customHeight="1" x14ac:dyDescent="0.3">
      <c r="A1582" t="s">
        <v>111</v>
      </c>
      <c r="B1582">
        <v>20</v>
      </c>
      <c r="C1582">
        <v>265.93</v>
      </c>
      <c r="D1582">
        <v>2022</v>
      </c>
    </row>
    <row r="1583" spans="1:4" ht="15" customHeight="1" x14ac:dyDescent="0.3">
      <c r="A1583" t="s">
        <v>111</v>
      </c>
      <c r="B1583">
        <v>21</v>
      </c>
      <c r="C1583">
        <v>160.38</v>
      </c>
      <c r="D1583">
        <v>2022</v>
      </c>
    </row>
    <row r="1584" spans="1:4" ht="15" customHeight="1" x14ac:dyDescent="0.3">
      <c r="A1584" t="s">
        <v>111</v>
      </c>
      <c r="B1584">
        <v>22</v>
      </c>
      <c r="C1584">
        <v>112.99</v>
      </c>
      <c r="D1584">
        <v>2022</v>
      </c>
    </row>
    <row r="1585" spans="1:4" ht="15" customHeight="1" x14ac:dyDescent="0.3">
      <c r="A1585" t="s">
        <v>111</v>
      </c>
      <c r="B1585">
        <v>23</v>
      </c>
      <c r="C1585">
        <v>112.43</v>
      </c>
      <c r="D1585">
        <v>2022</v>
      </c>
    </row>
    <row r="1586" spans="1:4" ht="15" customHeight="1" x14ac:dyDescent="0.3">
      <c r="A1586" t="s">
        <v>112</v>
      </c>
      <c r="B1586">
        <v>0</v>
      </c>
      <c r="C1586">
        <v>119.42</v>
      </c>
      <c r="D1586">
        <v>2022</v>
      </c>
    </row>
    <row r="1587" spans="1:4" ht="15" customHeight="1" x14ac:dyDescent="0.3">
      <c r="A1587" t="s">
        <v>112</v>
      </c>
      <c r="B1587">
        <v>1</v>
      </c>
      <c r="C1587">
        <v>119.42</v>
      </c>
      <c r="D1587">
        <v>2022</v>
      </c>
    </row>
    <row r="1588" spans="1:4" ht="15" customHeight="1" x14ac:dyDescent="0.3">
      <c r="A1588" t="s">
        <v>112</v>
      </c>
      <c r="B1588">
        <v>2</v>
      </c>
      <c r="C1588">
        <v>120.56</v>
      </c>
      <c r="D1588">
        <v>2022</v>
      </c>
    </row>
    <row r="1589" spans="1:4" ht="15" customHeight="1" x14ac:dyDescent="0.3">
      <c r="A1589" t="s">
        <v>112</v>
      </c>
      <c r="B1589">
        <v>3</v>
      </c>
      <c r="C1589">
        <v>121.8</v>
      </c>
      <c r="D1589">
        <v>2022</v>
      </c>
    </row>
    <row r="1590" spans="1:4" ht="15" customHeight="1" x14ac:dyDescent="0.3">
      <c r="A1590" t="s">
        <v>112</v>
      </c>
      <c r="B1590">
        <v>4</v>
      </c>
      <c r="C1590">
        <v>121.8</v>
      </c>
      <c r="D1590">
        <v>2022</v>
      </c>
    </row>
    <row r="1591" spans="1:4" ht="15" customHeight="1" x14ac:dyDescent="0.3">
      <c r="A1591" t="s">
        <v>112</v>
      </c>
      <c r="B1591">
        <v>5</v>
      </c>
      <c r="C1591">
        <v>121.8</v>
      </c>
      <c r="D1591">
        <v>2022</v>
      </c>
    </row>
    <row r="1592" spans="1:4" ht="15" customHeight="1" x14ac:dyDescent="0.3">
      <c r="A1592" t="s">
        <v>112</v>
      </c>
      <c r="B1592">
        <v>6</v>
      </c>
      <c r="C1592">
        <v>124.27</v>
      </c>
      <c r="D1592">
        <v>2022</v>
      </c>
    </row>
    <row r="1593" spans="1:4" ht="15" customHeight="1" x14ac:dyDescent="0.3">
      <c r="A1593" t="s">
        <v>112</v>
      </c>
      <c r="B1593">
        <v>7</v>
      </c>
      <c r="C1593">
        <v>129.22</v>
      </c>
      <c r="D1593">
        <v>2022</v>
      </c>
    </row>
    <row r="1594" spans="1:4" ht="15" customHeight="1" x14ac:dyDescent="0.3">
      <c r="A1594" t="s">
        <v>112</v>
      </c>
      <c r="B1594">
        <v>8</v>
      </c>
      <c r="C1594">
        <v>129.21</v>
      </c>
      <c r="D1594">
        <v>2022</v>
      </c>
    </row>
    <row r="1595" spans="1:4" ht="15" customHeight="1" x14ac:dyDescent="0.3">
      <c r="A1595" t="s">
        <v>112</v>
      </c>
      <c r="B1595">
        <v>9</v>
      </c>
      <c r="C1595">
        <v>70.87</v>
      </c>
      <c r="D1595">
        <v>2022</v>
      </c>
    </row>
    <row r="1596" spans="1:4" ht="15" customHeight="1" x14ac:dyDescent="0.3">
      <c r="A1596" t="s">
        <v>112</v>
      </c>
      <c r="B1596">
        <v>10</v>
      </c>
      <c r="C1596">
        <v>55.42</v>
      </c>
      <c r="D1596">
        <v>2022</v>
      </c>
    </row>
    <row r="1597" spans="1:4" ht="15" customHeight="1" x14ac:dyDescent="0.3">
      <c r="A1597" t="s">
        <v>112</v>
      </c>
      <c r="B1597">
        <v>11</v>
      </c>
      <c r="C1597">
        <v>39.99</v>
      </c>
      <c r="D1597">
        <v>2022</v>
      </c>
    </row>
    <row r="1598" spans="1:4" ht="15" customHeight="1" x14ac:dyDescent="0.3">
      <c r="A1598" t="s">
        <v>112</v>
      </c>
      <c r="B1598">
        <v>12</v>
      </c>
      <c r="C1598">
        <v>0</v>
      </c>
      <c r="D1598">
        <v>2022</v>
      </c>
    </row>
    <row r="1599" spans="1:4" ht="15" customHeight="1" x14ac:dyDescent="0.3">
      <c r="A1599" t="s">
        <v>112</v>
      </c>
      <c r="B1599">
        <v>13</v>
      </c>
      <c r="C1599">
        <v>0</v>
      </c>
      <c r="D1599">
        <v>2022</v>
      </c>
    </row>
    <row r="1600" spans="1:4" ht="15" customHeight="1" x14ac:dyDescent="0.3">
      <c r="A1600" t="s">
        <v>112</v>
      </c>
      <c r="B1600">
        <v>14</v>
      </c>
      <c r="C1600">
        <v>0</v>
      </c>
      <c r="D1600">
        <v>2022</v>
      </c>
    </row>
    <row r="1601" spans="1:4" ht="15" customHeight="1" x14ac:dyDescent="0.3">
      <c r="A1601" t="s">
        <v>112</v>
      </c>
      <c r="B1601">
        <v>15</v>
      </c>
      <c r="C1601">
        <v>0</v>
      </c>
      <c r="D1601">
        <v>2022</v>
      </c>
    </row>
    <row r="1602" spans="1:4" ht="15" customHeight="1" x14ac:dyDescent="0.3">
      <c r="A1602" t="s">
        <v>112</v>
      </c>
      <c r="B1602">
        <v>16</v>
      </c>
      <c r="C1602">
        <v>0</v>
      </c>
      <c r="D1602">
        <v>2022</v>
      </c>
    </row>
    <row r="1603" spans="1:4" ht="15" customHeight="1" x14ac:dyDescent="0.3">
      <c r="A1603" t="s">
        <v>112</v>
      </c>
      <c r="B1603">
        <v>17</v>
      </c>
      <c r="C1603">
        <v>0</v>
      </c>
      <c r="D1603">
        <v>2022</v>
      </c>
    </row>
    <row r="1604" spans="1:4" ht="15" customHeight="1" x14ac:dyDescent="0.3">
      <c r="A1604" t="s">
        <v>112</v>
      </c>
      <c r="B1604">
        <v>18</v>
      </c>
      <c r="C1604">
        <v>22.06</v>
      </c>
      <c r="D1604">
        <v>2022</v>
      </c>
    </row>
    <row r="1605" spans="1:4" ht="15" customHeight="1" x14ac:dyDescent="0.3">
      <c r="A1605" t="s">
        <v>112</v>
      </c>
      <c r="B1605">
        <v>19</v>
      </c>
      <c r="C1605">
        <v>128.85</v>
      </c>
      <c r="D1605">
        <v>2022</v>
      </c>
    </row>
    <row r="1606" spans="1:4" ht="15" customHeight="1" x14ac:dyDescent="0.3">
      <c r="A1606" t="s">
        <v>112</v>
      </c>
      <c r="B1606">
        <v>20</v>
      </c>
      <c r="C1606">
        <v>121.2</v>
      </c>
      <c r="D1606">
        <v>2022</v>
      </c>
    </row>
    <row r="1607" spans="1:4" ht="15" customHeight="1" x14ac:dyDescent="0.3">
      <c r="A1607" t="s">
        <v>112</v>
      </c>
      <c r="B1607">
        <v>21</v>
      </c>
      <c r="C1607">
        <v>112.33</v>
      </c>
      <c r="D1607">
        <v>2022</v>
      </c>
    </row>
    <row r="1608" spans="1:4" ht="15" customHeight="1" x14ac:dyDescent="0.3">
      <c r="A1608" t="s">
        <v>112</v>
      </c>
      <c r="B1608">
        <v>22</v>
      </c>
      <c r="C1608">
        <v>84.75</v>
      </c>
      <c r="D1608">
        <v>2022</v>
      </c>
    </row>
    <row r="1609" spans="1:4" ht="15" customHeight="1" x14ac:dyDescent="0.3">
      <c r="A1609" t="s">
        <v>112</v>
      </c>
      <c r="B1609">
        <v>23</v>
      </c>
      <c r="C1609">
        <v>84.48</v>
      </c>
      <c r="D1609">
        <v>2022</v>
      </c>
    </row>
    <row r="1610" spans="1:4" ht="15" customHeight="1" x14ac:dyDescent="0.3">
      <c r="A1610" t="s">
        <v>113</v>
      </c>
      <c r="B1610">
        <v>0</v>
      </c>
      <c r="C1610">
        <v>79.62</v>
      </c>
      <c r="D1610">
        <v>2022</v>
      </c>
    </row>
    <row r="1611" spans="1:4" ht="15" customHeight="1" x14ac:dyDescent="0.3">
      <c r="A1611" t="s">
        <v>113</v>
      </c>
      <c r="B1611">
        <v>1</v>
      </c>
      <c r="C1611">
        <v>78.61</v>
      </c>
      <c r="D1611">
        <v>2022</v>
      </c>
    </row>
    <row r="1612" spans="1:4" ht="15" customHeight="1" x14ac:dyDescent="0.3">
      <c r="A1612" t="s">
        <v>113</v>
      </c>
      <c r="B1612">
        <v>2</v>
      </c>
      <c r="C1612">
        <v>78.290000000000006</v>
      </c>
      <c r="D1612">
        <v>2022</v>
      </c>
    </row>
    <row r="1613" spans="1:4" ht="15" customHeight="1" x14ac:dyDescent="0.3">
      <c r="A1613" t="s">
        <v>113</v>
      </c>
      <c r="B1613">
        <v>3</v>
      </c>
      <c r="C1613">
        <v>85.75</v>
      </c>
      <c r="D1613">
        <v>2022</v>
      </c>
    </row>
    <row r="1614" spans="1:4" ht="15" customHeight="1" x14ac:dyDescent="0.3">
      <c r="A1614" t="s">
        <v>113</v>
      </c>
      <c r="B1614">
        <v>4</v>
      </c>
      <c r="C1614">
        <v>85.75</v>
      </c>
      <c r="D1614">
        <v>2022</v>
      </c>
    </row>
    <row r="1615" spans="1:4" ht="15" customHeight="1" x14ac:dyDescent="0.3">
      <c r="A1615" t="s">
        <v>113</v>
      </c>
      <c r="B1615">
        <v>5</v>
      </c>
      <c r="C1615">
        <v>103</v>
      </c>
      <c r="D1615">
        <v>2022</v>
      </c>
    </row>
    <row r="1616" spans="1:4" ht="15" customHeight="1" x14ac:dyDescent="0.3">
      <c r="A1616" t="s">
        <v>113</v>
      </c>
      <c r="B1616">
        <v>6</v>
      </c>
      <c r="C1616">
        <v>128.47</v>
      </c>
      <c r="D1616">
        <v>2022</v>
      </c>
    </row>
    <row r="1617" spans="1:4" ht="15" customHeight="1" x14ac:dyDescent="0.3">
      <c r="A1617" t="s">
        <v>113</v>
      </c>
      <c r="B1617">
        <v>7</v>
      </c>
      <c r="C1617">
        <v>143.19999999999999</v>
      </c>
      <c r="D1617">
        <v>2022</v>
      </c>
    </row>
    <row r="1618" spans="1:4" ht="15" customHeight="1" x14ac:dyDescent="0.3">
      <c r="A1618" t="s">
        <v>113</v>
      </c>
      <c r="B1618">
        <v>8</v>
      </c>
      <c r="C1618">
        <v>79.28</v>
      </c>
      <c r="D1618">
        <v>2022</v>
      </c>
    </row>
    <row r="1619" spans="1:4" ht="15" customHeight="1" x14ac:dyDescent="0.3">
      <c r="A1619" t="s">
        <v>113</v>
      </c>
      <c r="B1619">
        <v>9</v>
      </c>
      <c r="C1619">
        <v>54.79</v>
      </c>
      <c r="D1619">
        <v>2022</v>
      </c>
    </row>
    <row r="1620" spans="1:4" ht="15" customHeight="1" x14ac:dyDescent="0.3">
      <c r="A1620" t="s">
        <v>113</v>
      </c>
      <c r="B1620">
        <v>10</v>
      </c>
      <c r="C1620">
        <v>44.96</v>
      </c>
      <c r="D1620">
        <v>2022</v>
      </c>
    </row>
    <row r="1621" spans="1:4" ht="15" customHeight="1" x14ac:dyDescent="0.3">
      <c r="A1621" t="s">
        <v>113</v>
      </c>
      <c r="B1621">
        <v>11</v>
      </c>
      <c r="C1621">
        <v>17.03</v>
      </c>
      <c r="D1621">
        <v>2022</v>
      </c>
    </row>
    <row r="1622" spans="1:4" ht="15" customHeight="1" x14ac:dyDescent="0.3">
      <c r="A1622" t="s">
        <v>113</v>
      </c>
      <c r="B1622">
        <v>12</v>
      </c>
      <c r="C1622">
        <v>0</v>
      </c>
      <c r="D1622">
        <v>2022</v>
      </c>
    </row>
    <row r="1623" spans="1:4" ht="15" customHeight="1" x14ac:dyDescent="0.3">
      <c r="A1623" t="s">
        <v>113</v>
      </c>
      <c r="B1623">
        <v>13</v>
      </c>
      <c r="C1623">
        <v>0</v>
      </c>
      <c r="D1623">
        <v>2022</v>
      </c>
    </row>
    <row r="1624" spans="1:4" ht="15" customHeight="1" x14ac:dyDescent="0.3">
      <c r="A1624" t="s">
        <v>113</v>
      </c>
      <c r="B1624">
        <v>14</v>
      </c>
      <c r="C1624">
        <v>0</v>
      </c>
      <c r="D1624">
        <v>2022</v>
      </c>
    </row>
    <row r="1625" spans="1:4" ht="15" customHeight="1" x14ac:dyDescent="0.3">
      <c r="A1625" t="s">
        <v>113</v>
      </c>
      <c r="B1625">
        <v>15</v>
      </c>
      <c r="C1625">
        <v>0</v>
      </c>
      <c r="D1625">
        <v>2022</v>
      </c>
    </row>
    <row r="1626" spans="1:4" ht="15" customHeight="1" x14ac:dyDescent="0.3">
      <c r="A1626" t="s">
        <v>113</v>
      </c>
      <c r="B1626">
        <v>16</v>
      </c>
      <c r="C1626">
        <v>0</v>
      </c>
      <c r="D1626">
        <v>2022</v>
      </c>
    </row>
    <row r="1627" spans="1:4" ht="15" customHeight="1" x14ac:dyDescent="0.3">
      <c r="A1627" t="s">
        <v>113</v>
      </c>
      <c r="B1627">
        <v>17</v>
      </c>
      <c r="C1627">
        <v>0</v>
      </c>
      <c r="D1627">
        <v>2022</v>
      </c>
    </row>
    <row r="1628" spans="1:4" ht="15" customHeight="1" x14ac:dyDescent="0.3">
      <c r="A1628" t="s">
        <v>113</v>
      </c>
      <c r="B1628">
        <v>18</v>
      </c>
      <c r="C1628">
        <v>5.14</v>
      </c>
      <c r="D1628">
        <v>2022</v>
      </c>
    </row>
    <row r="1629" spans="1:4" ht="15" customHeight="1" x14ac:dyDescent="0.3">
      <c r="A1629" t="s">
        <v>113</v>
      </c>
      <c r="B1629">
        <v>19</v>
      </c>
      <c r="C1629">
        <v>108.68</v>
      </c>
      <c r="D1629">
        <v>2022</v>
      </c>
    </row>
    <row r="1630" spans="1:4" ht="15" customHeight="1" x14ac:dyDescent="0.3">
      <c r="A1630" t="s">
        <v>113</v>
      </c>
      <c r="B1630">
        <v>20</v>
      </c>
      <c r="C1630">
        <v>116.5</v>
      </c>
      <c r="D1630">
        <v>2022</v>
      </c>
    </row>
    <row r="1631" spans="1:4" ht="15" customHeight="1" x14ac:dyDescent="0.3">
      <c r="A1631" t="s">
        <v>113</v>
      </c>
      <c r="B1631">
        <v>21</v>
      </c>
      <c r="C1631">
        <v>95.85</v>
      </c>
      <c r="D1631">
        <v>2022</v>
      </c>
    </row>
    <row r="1632" spans="1:4" ht="15" customHeight="1" x14ac:dyDescent="0.3">
      <c r="A1632" t="s">
        <v>113</v>
      </c>
      <c r="B1632">
        <v>22</v>
      </c>
      <c r="C1632">
        <v>83.84</v>
      </c>
      <c r="D1632">
        <v>2022</v>
      </c>
    </row>
    <row r="1633" spans="1:4" ht="15" customHeight="1" x14ac:dyDescent="0.3">
      <c r="A1633" t="s">
        <v>113</v>
      </c>
      <c r="B1633">
        <v>23</v>
      </c>
      <c r="C1633">
        <v>81.93</v>
      </c>
      <c r="D1633">
        <v>2022</v>
      </c>
    </row>
    <row r="1634" spans="1:4" ht="15" customHeight="1" x14ac:dyDescent="0.3">
      <c r="A1634" t="s">
        <v>114</v>
      </c>
      <c r="B1634">
        <v>0</v>
      </c>
      <c r="C1634">
        <v>72.489999999999995</v>
      </c>
      <c r="D1634">
        <v>2022</v>
      </c>
    </row>
    <row r="1635" spans="1:4" ht="15" customHeight="1" x14ac:dyDescent="0.3">
      <c r="A1635" t="s">
        <v>114</v>
      </c>
      <c r="B1635">
        <v>1</v>
      </c>
      <c r="C1635">
        <v>72.489999999999995</v>
      </c>
      <c r="D1635">
        <v>2022</v>
      </c>
    </row>
    <row r="1636" spans="1:4" ht="15" customHeight="1" x14ac:dyDescent="0.3">
      <c r="A1636" t="s">
        <v>114</v>
      </c>
      <c r="B1636">
        <v>2</v>
      </c>
      <c r="C1636">
        <v>72.819999999999993</v>
      </c>
      <c r="D1636">
        <v>2022</v>
      </c>
    </row>
    <row r="1637" spans="1:4" ht="15" customHeight="1" x14ac:dyDescent="0.3">
      <c r="A1637" t="s">
        <v>114</v>
      </c>
      <c r="B1637">
        <v>3</v>
      </c>
      <c r="C1637">
        <v>73.239999999999995</v>
      </c>
      <c r="D1637">
        <v>2022</v>
      </c>
    </row>
    <row r="1638" spans="1:4" ht="15" customHeight="1" x14ac:dyDescent="0.3">
      <c r="A1638" t="s">
        <v>114</v>
      </c>
      <c r="B1638">
        <v>4</v>
      </c>
      <c r="C1638">
        <v>76.180000000000007</v>
      </c>
      <c r="D1638">
        <v>2022</v>
      </c>
    </row>
    <row r="1639" spans="1:4" ht="15" customHeight="1" x14ac:dyDescent="0.3">
      <c r="A1639" t="s">
        <v>114</v>
      </c>
      <c r="B1639">
        <v>5</v>
      </c>
      <c r="C1639">
        <v>77.650000000000006</v>
      </c>
      <c r="D1639">
        <v>2022</v>
      </c>
    </row>
    <row r="1640" spans="1:4" ht="15" customHeight="1" x14ac:dyDescent="0.3">
      <c r="A1640" t="s">
        <v>114</v>
      </c>
      <c r="B1640">
        <v>6</v>
      </c>
      <c r="C1640">
        <v>104.88</v>
      </c>
      <c r="D1640">
        <v>2022</v>
      </c>
    </row>
    <row r="1641" spans="1:4" ht="15" customHeight="1" x14ac:dyDescent="0.3">
      <c r="A1641" t="s">
        <v>114</v>
      </c>
      <c r="B1641">
        <v>7</v>
      </c>
      <c r="C1641">
        <v>116.82</v>
      </c>
      <c r="D1641">
        <v>2022</v>
      </c>
    </row>
    <row r="1642" spans="1:4" ht="15" customHeight="1" x14ac:dyDescent="0.3">
      <c r="A1642" t="s">
        <v>114</v>
      </c>
      <c r="B1642">
        <v>8</v>
      </c>
      <c r="C1642">
        <v>95.09</v>
      </c>
      <c r="D1642">
        <v>2022</v>
      </c>
    </row>
    <row r="1643" spans="1:4" ht="15" customHeight="1" x14ac:dyDescent="0.3">
      <c r="A1643" t="s">
        <v>114</v>
      </c>
      <c r="B1643">
        <v>9</v>
      </c>
      <c r="C1643">
        <v>13.56</v>
      </c>
      <c r="D1643">
        <v>2022</v>
      </c>
    </row>
    <row r="1644" spans="1:4" ht="15" customHeight="1" x14ac:dyDescent="0.3">
      <c r="A1644" t="s">
        <v>114</v>
      </c>
      <c r="B1644">
        <v>10</v>
      </c>
      <c r="C1644">
        <v>2.96</v>
      </c>
      <c r="D1644">
        <v>2022</v>
      </c>
    </row>
    <row r="1645" spans="1:4" ht="15" customHeight="1" x14ac:dyDescent="0.3">
      <c r="A1645" t="s">
        <v>114</v>
      </c>
      <c r="B1645">
        <v>11</v>
      </c>
      <c r="C1645">
        <v>3.94</v>
      </c>
      <c r="D1645">
        <v>2022</v>
      </c>
    </row>
    <row r="1646" spans="1:4" ht="15" customHeight="1" x14ac:dyDescent="0.3">
      <c r="A1646" t="s">
        <v>114</v>
      </c>
      <c r="B1646">
        <v>12</v>
      </c>
      <c r="C1646">
        <v>3.94</v>
      </c>
      <c r="D1646">
        <v>2022</v>
      </c>
    </row>
    <row r="1647" spans="1:4" ht="15" customHeight="1" x14ac:dyDescent="0.3">
      <c r="A1647" t="s">
        <v>114</v>
      </c>
      <c r="B1647">
        <v>13</v>
      </c>
      <c r="C1647">
        <v>0.79</v>
      </c>
      <c r="D1647">
        <v>2022</v>
      </c>
    </row>
    <row r="1648" spans="1:4" ht="15" customHeight="1" x14ac:dyDescent="0.3">
      <c r="A1648" t="s">
        <v>114</v>
      </c>
      <c r="B1648">
        <v>14</v>
      </c>
      <c r="C1648">
        <v>6.86</v>
      </c>
      <c r="D1648">
        <v>2022</v>
      </c>
    </row>
    <row r="1649" spans="1:4" ht="15" customHeight="1" x14ac:dyDescent="0.3">
      <c r="A1649" t="s">
        <v>114</v>
      </c>
      <c r="B1649">
        <v>15</v>
      </c>
      <c r="C1649">
        <v>82.37</v>
      </c>
      <c r="D1649">
        <v>2022</v>
      </c>
    </row>
    <row r="1650" spans="1:4" ht="15" customHeight="1" x14ac:dyDescent="0.3">
      <c r="A1650" t="s">
        <v>114</v>
      </c>
      <c r="B1650">
        <v>16</v>
      </c>
      <c r="C1650">
        <v>57.84</v>
      </c>
      <c r="D1650">
        <v>2022</v>
      </c>
    </row>
    <row r="1651" spans="1:4" ht="15" customHeight="1" x14ac:dyDescent="0.3">
      <c r="A1651" t="s">
        <v>114</v>
      </c>
      <c r="B1651">
        <v>17</v>
      </c>
      <c r="C1651">
        <v>28.23</v>
      </c>
      <c r="D1651">
        <v>2022</v>
      </c>
    </row>
    <row r="1652" spans="1:4" ht="15" customHeight="1" x14ac:dyDescent="0.3">
      <c r="A1652" t="s">
        <v>114</v>
      </c>
      <c r="B1652">
        <v>18</v>
      </c>
      <c r="C1652">
        <v>16.079999999999998</v>
      </c>
      <c r="D1652">
        <v>2022</v>
      </c>
    </row>
    <row r="1653" spans="1:4" ht="15" customHeight="1" x14ac:dyDescent="0.3">
      <c r="A1653" t="s">
        <v>114</v>
      </c>
      <c r="B1653">
        <v>19</v>
      </c>
      <c r="C1653">
        <v>91.22</v>
      </c>
      <c r="D1653">
        <v>2022</v>
      </c>
    </row>
    <row r="1654" spans="1:4" ht="15" customHeight="1" x14ac:dyDescent="0.3">
      <c r="A1654" t="s">
        <v>114</v>
      </c>
      <c r="B1654">
        <v>20</v>
      </c>
      <c r="C1654">
        <v>108.66</v>
      </c>
      <c r="D1654">
        <v>2022</v>
      </c>
    </row>
    <row r="1655" spans="1:4" ht="15" customHeight="1" x14ac:dyDescent="0.3">
      <c r="A1655" t="s">
        <v>114</v>
      </c>
      <c r="B1655">
        <v>21</v>
      </c>
      <c r="C1655">
        <v>108.66</v>
      </c>
      <c r="D1655">
        <v>2022</v>
      </c>
    </row>
    <row r="1656" spans="1:4" ht="15" customHeight="1" x14ac:dyDescent="0.3">
      <c r="A1656" t="s">
        <v>114</v>
      </c>
      <c r="B1656">
        <v>22</v>
      </c>
      <c r="C1656">
        <v>108.66</v>
      </c>
      <c r="D1656">
        <v>2022</v>
      </c>
    </row>
    <row r="1657" spans="1:4" ht="15" customHeight="1" x14ac:dyDescent="0.3">
      <c r="A1657" t="s">
        <v>114</v>
      </c>
      <c r="B1657">
        <v>23</v>
      </c>
      <c r="C1657">
        <v>94.71</v>
      </c>
      <c r="D1657">
        <v>2022</v>
      </c>
    </row>
    <row r="1658" spans="1:4" ht="15" customHeight="1" x14ac:dyDescent="0.3">
      <c r="A1658" t="s">
        <v>115</v>
      </c>
      <c r="B1658">
        <v>0</v>
      </c>
      <c r="C1658">
        <v>86.12</v>
      </c>
      <c r="D1658">
        <v>2022</v>
      </c>
    </row>
    <row r="1659" spans="1:4" ht="15" customHeight="1" x14ac:dyDescent="0.3">
      <c r="A1659" t="s">
        <v>115</v>
      </c>
      <c r="B1659">
        <v>1</v>
      </c>
      <c r="C1659">
        <v>101.74</v>
      </c>
      <c r="D1659">
        <v>2022</v>
      </c>
    </row>
    <row r="1660" spans="1:4" ht="15" customHeight="1" x14ac:dyDescent="0.3">
      <c r="A1660" t="s">
        <v>115</v>
      </c>
      <c r="B1660">
        <v>2</v>
      </c>
      <c r="C1660">
        <v>82.7</v>
      </c>
      <c r="D1660">
        <v>2022</v>
      </c>
    </row>
    <row r="1661" spans="1:4" ht="15" customHeight="1" x14ac:dyDescent="0.3">
      <c r="A1661" t="s">
        <v>115</v>
      </c>
      <c r="B1661">
        <v>3</v>
      </c>
      <c r="C1661">
        <v>82.7</v>
      </c>
      <c r="D1661">
        <v>2022</v>
      </c>
    </row>
    <row r="1662" spans="1:4" ht="15" customHeight="1" x14ac:dyDescent="0.3">
      <c r="A1662" t="s">
        <v>115</v>
      </c>
      <c r="B1662">
        <v>4</v>
      </c>
      <c r="C1662">
        <v>83.5</v>
      </c>
      <c r="D1662">
        <v>2022</v>
      </c>
    </row>
    <row r="1663" spans="1:4" ht="15" customHeight="1" x14ac:dyDescent="0.3">
      <c r="A1663" t="s">
        <v>115</v>
      </c>
      <c r="B1663">
        <v>5</v>
      </c>
      <c r="C1663">
        <v>93.61</v>
      </c>
      <c r="D1663">
        <v>2022</v>
      </c>
    </row>
    <row r="1664" spans="1:4" ht="15" customHeight="1" x14ac:dyDescent="0.3">
      <c r="A1664" t="s">
        <v>115</v>
      </c>
      <c r="B1664">
        <v>6</v>
      </c>
      <c r="C1664">
        <v>111.66</v>
      </c>
      <c r="D1664">
        <v>2022</v>
      </c>
    </row>
    <row r="1665" spans="1:4" ht="15" customHeight="1" x14ac:dyDescent="0.3">
      <c r="A1665" t="s">
        <v>115</v>
      </c>
      <c r="B1665">
        <v>7</v>
      </c>
      <c r="C1665">
        <v>122.91</v>
      </c>
      <c r="D1665">
        <v>2022</v>
      </c>
    </row>
    <row r="1666" spans="1:4" ht="15" customHeight="1" x14ac:dyDescent="0.3">
      <c r="A1666" t="s">
        <v>115</v>
      </c>
      <c r="B1666">
        <v>8</v>
      </c>
      <c r="C1666">
        <v>98.42</v>
      </c>
      <c r="D1666">
        <v>2022</v>
      </c>
    </row>
    <row r="1667" spans="1:4" ht="15" customHeight="1" x14ac:dyDescent="0.3">
      <c r="A1667" t="s">
        <v>115</v>
      </c>
      <c r="B1667">
        <v>9</v>
      </c>
      <c r="C1667">
        <v>62.52</v>
      </c>
      <c r="D1667">
        <v>2022</v>
      </c>
    </row>
    <row r="1668" spans="1:4" ht="15" customHeight="1" x14ac:dyDescent="0.3">
      <c r="A1668" t="s">
        <v>115</v>
      </c>
      <c r="B1668">
        <v>10</v>
      </c>
      <c r="C1668">
        <v>68.86</v>
      </c>
      <c r="D1668">
        <v>2022</v>
      </c>
    </row>
    <row r="1669" spans="1:4" ht="15" customHeight="1" x14ac:dyDescent="0.3">
      <c r="A1669" t="s">
        <v>115</v>
      </c>
      <c r="B1669">
        <v>11</v>
      </c>
      <c r="C1669">
        <v>90.89</v>
      </c>
      <c r="D1669">
        <v>2022</v>
      </c>
    </row>
    <row r="1670" spans="1:4" ht="15" customHeight="1" x14ac:dyDescent="0.3">
      <c r="A1670" t="s">
        <v>115</v>
      </c>
      <c r="B1670">
        <v>12</v>
      </c>
      <c r="C1670">
        <v>103.74</v>
      </c>
      <c r="D1670">
        <v>2022</v>
      </c>
    </row>
    <row r="1671" spans="1:4" ht="15" customHeight="1" x14ac:dyDescent="0.3">
      <c r="A1671" t="s">
        <v>115</v>
      </c>
      <c r="B1671">
        <v>13</v>
      </c>
      <c r="C1671">
        <v>88.35</v>
      </c>
      <c r="D1671">
        <v>2022</v>
      </c>
    </row>
    <row r="1672" spans="1:4" ht="15" customHeight="1" x14ac:dyDescent="0.3">
      <c r="A1672" t="s">
        <v>115</v>
      </c>
      <c r="B1672">
        <v>14</v>
      </c>
      <c r="C1672">
        <v>82.75</v>
      </c>
      <c r="D1672">
        <v>2022</v>
      </c>
    </row>
    <row r="1673" spans="1:4" ht="15" customHeight="1" x14ac:dyDescent="0.3">
      <c r="A1673" t="s">
        <v>115</v>
      </c>
      <c r="B1673">
        <v>15</v>
      </c>
      <c r="C1673">
        <v>89.05</v>
      </c>
      <c r="D1673">
        <v>2022</v>
      </c>
    </row>
    <row r="1674" spans="1:4" ht="15" customHeight="1" x14ac:dyDescent="0.3">
      <c r="A1674" t="s">
        <v>115</v>
      </c>
      <c r="B1674">
        <v>16</v>
      </c>
      <c r="C1674">
        <v>79.92</v>
      </c>
      <c r="D1674">
        <v>2022</v>
      </c>
    </row>
    <row r="1675" spans="1:4" ht="15" customHeight="1" x14ac:dyDescent="0.3">
      <c r="A1675" t="s">
        <v>115</v>
      </c>
      <c r="B1675">
        <v>17</v>
      </c>
      <c r="C1675">
        <v>58.47</v>
      </c>
      <c r="D1675">
        <v>2022</v>
      </c>
    </row>
    <row r="1676" spans="1:4" ht="15" customHeight="1" x14ac:dyDescent="0.3">
      <c r="A1676" t="s">
        <v>115</v>
      </c>
      <c r="B1676">
        <v>18</v>
      </c>
      <c r="C1676">
        <v>90.66</v>
      </c>
      <c r="D1676">
        <v>2022</v>
      </c>
    </row>
    <row r="1677" spans="1:4" ht="15" customHeight="1" x14ac:dyDescent="0.3">
      <c r="A1677" t="s">
        <v>115</v>
      </c>
      <c r="B1677">
        <v>19</v>
      </c>
      <c r="C1677">
        <v>129.12</v>
      </c>
      <c r="D1677">
        <v>2022</v>
      </c>
    </row>
    <row r="1678" spans="1:4" ht="15" customHeight="1" x14ac:dyDescent="0.3">
      <c r="A1678" t="s">
        <v>115</v>
      </c>
      <c r="B1678">
        <v>20</v>
      </c>
      <c r="C1678">
        <v>130.86000000000001</v>
      </c>
      <c r="D1678">
        <v>2022</v>
      </c>
    </row>
    <row r="1679" spans="1:4" ht="15" customHeight="1" x14ac:dyDescent="0.3">
      <c r="A1679" t="s">
        <v>115</v>
      </c>
      <c r="B1679">
        <v>21</v>
      </c>
      <c r="C1679">
        <v>130.86000000000001</v>
      </c>
      <c r="D1679">
        <v>2022</v>
      </c>
    </row>
    <row r="1680" spans="1:4" ht="15" customHeight="1" x14ac:dyDescent="0.3">
      <c r="A1680" t="s">
        <v>115</v>
      </c>
      <c r="B1680">
        <v>22</v>
      </c>
      <c r="C1680">
        <v>127.42</v>
      </c>
      <c r="D1680">
        <v>2022</v>
      </c>
    </row>
    <row r="1681" spans="1:4" ht="15" customHeight="1" x14ac:dyDescent="0.3">
      <c r="A1681" t="s">
        <v>115</v>
      </c>
      <c r="B1681">
        <v>23</v>
      </c>
      <c r="C1681">
        <v>126.73</v>
      </c>
      <c r="D1681">
        <v>2022</v>
      </c>
    </row>
    <row r="1682" spans="1:4" ht="15" customHeight="1" x14ac:dyDescent="0.3">
      <c r="A1682" t="s">
        <v>116</v>
      </c>
      <c r="B1682">
        <v>0</v>
      </c>
      <c r="C1682">
        <v>106.08</v>
      </c>
      <c r="D1682">
        <v>2022</v>
      </c>
    </row>
    <row r="1683" spans="1:4" ht="15" customHeight="1" x14ac:dyDescent="0.3">
      <c r="A1683" t="s">
        <v>116</v>
      </c>
      <c r="B1683">
        <v>1</v>
      </c>
      <c r="C1683">
        <v>106.08</v>
      </c>
      <c r="D1683">
        <v>2022</v>
      </c>
    </row>
    <row r="1684" spans="1:4" ht="15" customHeight="1" x14ac:dyDescent="0.3">
      <c r="A1684" t="s">
        <v>116</v>
      </c>
      <c r="B1684">
        <v>2</v>
      </c>
      <c r="C1684">
        <v>105.93</v>
      </c>
      <c r="D1684">
        <v>2022</v>
      </c>
    </row>
    <row r="1685" spans="1:4" ht="15" customHeight="1" x14ac:dyDescent="0.3">
      <c r="A1685" t="s">
        <v>116</v>
      </c>
      <c r="B1685">
        <v>3</v>
      </c>
      <c r="C1685">
        <v>104.32</v>
      </c>
      <c r="D1685">
        <v>2022</v>
      </c>
    </row>
    <row r="1686" spans="1:4" ht="15" customHeight="1" x14ac:dyDescent="0.3">
      <c r="A1686" t="s">
        <v>116</v>
      </c>
      <c r="B1686">
        <v>4</v>
      </c>
      <c r="C1686">
        <v>89.05</v>
      </c>
      <c r="D1686">
        <v>2022</v>
      </c>
    </row>
    <row r="1687" spans="1:4" ht="15" customHeight="1" x14ac:dyDescent="0.3">
      <c r="A1687" t="s">
        <v>116</v>
      </c>
      <c r="B1687">
        <v>5</v>
      </c>
      <c r="C1687">
        <v>104.32</v>
      </c>
      <c r="D1687">
        <v>2022</v>
      </c>
    </row>
    <row r="1688" spans="1:4" ht="15" customHeight="1" x14ac:dyDescent="0.3">
      <c r="A1688" t="s">
        <v>116</v>
      </c>
      <c r="B1688">
        <v>6</v>
      </c>
      <c r="C1688">
        <v>104.32</v>
      </c>
      <c r="D1688">
        <v>2022</v>
      </c>
    </row>
    <row r="1689" spans="1:4" ht="15" customHeight="1" x14ac:dyDescent="0.3">
      <c r="A1689" t="s">
        <v>116</v>
      </c>
      <c r="B1689">
        <v>7</v>
      </c>
      <c r="C1689">
        <v>105.67</v>
      </c>
      <c r="D1689">
        <v>2022</v>
      </c>
    </row>
    <row r="1690" spans="1:4" ht="15" customHeight="1" x14ac:dyDescent="0.3">
      <c r="A1690" t="s">
        <v>116</v>
      </c>
      <c r="B1690">
        <v>8</v>
      </c>
      <c r="C1690">
        <v>93.08</v>
      </c>
      <c r="D1690">
        <v>2022</v>
      </c>
    </row>
    <row r="1691" spans="1:4" ht="15" customHeight="1" x14ac:dyDescent="0.3">
      <c r="A1691" t="s">
        <v>116</v>
      </c>
      <c r="B1691">
        <v>9</v>
      </c>
      <c r="C1691">
        <v>54.79</v>
      </c>
      <c r="D1691">
        <v>2022</v>
      </c>
    </row>
    <row r="1692" spans="1:4" ht="15" customHeight="1" x14ac:dyDescent="0.3">
      <c r="A1692" t="s">
        <v>116</v>
      </c>
      <c r="B1692">
        <v>10</v>
      </c>
      <c r="C1692">
        <v>51.17</v>
      </c>
      <c r="D1692">
        <v>2022</v>
      </c>
    </row>
    <row r="1693" spans="1:4" ht="15" customHeight="1" x14ac:dyDescent="0.3">
      <c r="A1693" t="s">
        <v>116</v>
      </c>
      <c r="B1693">
        <v>11</v>
      </c>
      <c r="C1693">
        <v>52.25</v>
      </c>
      <c r="D1693">
        <v>2022</v>
      </c>
    </row>
    <row r="1694" spans="1:4" ht="15" customHeight="1" x14ac:dyDescent="0.3">
      <c r="A1694" t="s">
        <v>116</v>
      </c>
      <c r="B1694">
        <v>12</v>
      </c>
      <c r="C1694">
        <v>64.150000000000006</v>
      </c>
      <c r="D1694">
        <v>2022</v>
      </c>
    </row>
    <row r="1695" spans="1:4" ht="15" customHeight="1" x14ac:dyDescent="0.3">
      <c r="A1695" t="s">
        <v>116</v>
      </c>
      <c r="B1695">
        <v>13</v>
      </c>
      <c r="C1695">
        <v>66.62</v>
      </c>
      <c r="D1695">
        <v>2022</v>
      </c>
    </row>
    <row r="1696" spans="1:4" ht="15" customHeight="1" x14ac:dyDescent="0.3">
      <c r="A1696" t="s">
        <v>116</v>
      </c>
      <c r="B1696">
        <v>14</v>
      </c>
      <c r="C1696">
        <v>52.25</v>
      </c>
      <c r="D1696">
        <v>2022</v>
      </c>
    </row>
    <row r="1697" spans="1:4" ht="15" customHeight="1" x14ac:dyDescent="0.3">
      <c r="A1697" t="s">
        <v>116</v>
      </c>
      <c r="B1697">
        <v>15</v>
      </c>
      <c r="C1697">
        <v>0</v>
      </c>
      <c r="D1697">
        <v>2022</v>
      </c>
    </row>
    <row r="1698" spans="1:4" ht="15" customHeight="1" x14ac:dyDescent="0.3">
      <c r="A1698" t="s">
        <v>116</v>
      </c>
      <c r="B1698">
        <v>16</v>
      </c>
      <c r="C1698">
        <v>0</v>
      </c>
      <c r="D1698">
        <v>2022</v>
      </c>
    </row>
    <row r="1699" spans="1:4" ht="15" customHeight="1" x14ac:dyDescent="0.3">
      <c r="A1699" t="s">
        <v>116</v>
      </c>
      <c r="B1699">
        <v>17</v>
      </c>
      <c r="C1699">
        <v>0</v>
      </c>
      <c r="D1699">
        <v>2022</v>
      </c>
    </row>
    <row r="1700" spans="1:4" ht="15" customHeight="1" x14ac:dyDescent="0.3">
      <c r="A1700" t="s">
        <v>116</v>
      </c>
      <c r="B1700">
        <v>18</v>
      </c>
      <c r="C1700">
        <v>49.08</v>
      </c>
      <c r="D1700">
        <v>2022</v>
      </c>
    </row>
    <row r="1701" spans="1:4" ht="15" customHeight="1" x14ac:dyDescent="0.3">
      <c r="A1701" t="s">
        <v>116</v>
      </c>
      <c r="B1701">
        <v>19</v>
      </c>
      <c r="C1701">
        <v>112.57</v>
      </c>
      <c r="D1701">
        <v>2022</v>
      </c>
    </row>
    <row r="1702" spans="1:4" ht="15" customHeight="1" x14ac:dyDescent="0.3">
      <c r="A1702" t="s">
        <v>116</v>
      </c>
      <c r="B1702">
        <v>20</v>
      </c>
      <c r="C1702">
        <v>117.32</v>
      </c>
      <c r="D1702">
        <v>2022</v>
      </c>
    </row>
    <row r="1703" spans="1:4" ht="15" customHeight="1" x14ac:dyDescent="0.3">
      <c r="A1703" t="s">
        <v>116</v>
      </c>
      <c r="B1703">
        <v>21</v>
      </c>
      <c r="C1703">
        <v>119.07</v>
      </c>
      <c r="D1703">
        <v>2022</v>
      </c>
    </row>
    <row r="1704" spans="1:4" ht="15" customHeight="1" x14ac:dyDescent="0.3">
      <c r="A1704" t="s">
        <v>116</v>
      </c>
      <c r="B1704">
        <v>22</v>
      </c>
      <c r="C1704">
        <v>110.61</v>
      </c>
      <c r="D1704">
        <v>2022</v>
      </c>
    </row>
    <row r="1705" spans="1:4" ht="15" customHeight="1" x14ac:dyDescent="0.3">
      <c r="A1705" t="s">
        <v>116</v>
      </c>
      <c r="B1705">
        <v>23</v>
      </c>
      <c r="C1705">
        <v>95.9</v>
      </c>
      <c r="D1705">
        <v>2022</v>
      </c>
    </row>
    <row r="1706" spans="1:4" ht="15" customHeight="1" x14ac:dyDescent="0.3">
      <c r="A1706" t="s">
        <v>117</v>
      </c>
      <c r="B1706">
        <v>0</v>
      </c>
      <c r="C1706">
        <v>91.03</v>
      </c>
      <c r="D1706">
        <v>2022</v>
      </c>
    </row>
    <row r="1707" spans="1:4" ht="15" customHeight="1" x14ac:dyDescent="0.3">
      <c r="A1707" t="s">
        <v>117</v>
      </c>
      <c r="B1707">
        <v>1</v>
      </c>
      <c r="C1707">
        <v>87.46</v>
      </c>
      <c r="D1707">
        <v>2022</v>
      </c>
    </row>
    <row r="1708" spans="1:4" ht="15" customHeight="1" x14ac:dyDescent="0.3">
      <c r="A1708" t="s">
        <v>117</v>
      </c>
      <c r="B1708">
        <v>2</v>
      </c>
      <c r="C1708">
        <v>66.41</v>
      </c>
      <c r="D1708">
        <v>2022</v>
      </c>
    </row>
    <row r="1709" spans="1:4" ht="15" customHeight="1" x14ac:dyDescent="0.3">
      <c r="A1709" t="s">
        <v>117</v>
      </c>
      <c r="B1709">
        <v>3</v>
      </c>
      <c r="C1709">
        <v>69.709999999999994</v>
      </c>
      <c r="D1709">
        <v>2022</v>
      </c>
    </row>
    <row r="1710" spans="1:4" ht="15" customHeight="1" x14ac:dyDescent="0.3">
      <c r="A1710" t="s">
        <v>117</v>
      </c>
      <c r="B1710">
        <v>4</v>
      </c>
      <c r="C1710">
        <v>79.849999999999994</v>
      </c>
      <c r="D1710">
        <v>2022</v>
      </c>
    </row>
    <row r="1711" spans="1:4" ht="15" customHeight="1" x14ac:dyDescent="0.3">
      <c r="A1711" t="s">
        <v>117</v>
      </c>
      <c r="B1711">
        <v>5</v>
      </c>
      <c r="C1711">
        <v>77.5</v>
      </c>
      <c r="D1711">
        <v>2022</v>
      </c>
    </row>
    <row r="1712" spans="1:4" ht="15" customHeight="1" x14ac:dyDescent="0.3">
      <c r="A1712" t="s">
        <v>117</v>
      </c>
      <c r="B1712">
        <v>6</v>
      </c>
      <c r="C1712">
        <v>71.33</v>
      </c>
      <c r="D1712">
        <v>2022</v>
      </c>
    </row>
    <row r="1713" spans="1:4" ht="15" customHeight="1" x14ac:dyDescent="0.3">
      <c r="A1713" t="s">
        <v>117</v>
      </c>
      <c r="B1713">
        <v>7</v>
      </c>
      <c r="C1713">
        <v>74.739999999999995</v>
      </c>
      <c r="D1713">
        <v>2022</v>
      </c>
    </row>
    <row r="1714" spans="1:4" ht="15" customHeight="1" x14ac:dyDescent="0.3">
      <c r="A1714" t="s">
        <v>117</v>
      </c>
      <c r="B1714">
        <v>8</v>
      </c>
      <c r="C1714">
        <v>57.32</v>
      </c>
      <c r="D1714">
        <v>2022</v>
      </c>
    </row>
    <row r="1715" spans="1:4" ht="15" customHeight="1" x14ac:dyDescent="0.3">
      <c r="A1715" t="s">
        <v>117</v>
      </c>
      <c r="B1715">
        <v>9</v>
      </c>
      <c r="C1715">
        <v>4.16</v>
      </c>
      <c r="D1715">
        <v>2022</v>
      </c>
    </row>
    <row r="1716" spans="1:4" ht="15" customHeight="1" x14ac:dyDescent="0.3">
      <c r="A1716" t="s">
        <v>117</v>
      </c>
      <c r="B1716">
        <v>10</v>
      </c>
      <c r="C1716">
        <v>0</v>
      </c>
      <c r="D1716">
        <v>2022</v>
      </c>
    </row>
    <row r="1717" spans="1:4" ht="15" customHeight="1" x14ac:dyDescent="0.3">
      <c r="A1717" t="s">
        <v>117</v>
      </c>
      <c r="B1717">
        <v>11</v>
      </c>
      <c r="C1717">
        <v>0</v>
      </c>
      <c r="D1717">
        <v>2022</v>
      </c>
    </row>
    <row r="1718" spans="1:4" ht="15" customHeight="1" x14ac:dyDescent="0.3">
      <c r="A1718" t="s">
        <v>117</v>
      </c>
      <c r="B1718">
        <v>12</v>
      </c>
      <c r="C1718">
        <v>0</v>
      </c>
      <c r="D1718">
        <v>2022</v>
      </c>
    </row>
    <row r="1719" spans="1:4" ht="15" customHeight="1" x14ac:dyDescent="0.3">
      <c r="A1719" t="s">
        <v>117</v>
      </c>
      <c r="B1719">
        <v>13</v>
      </c>
      <c r="C1719">
        <v>0</v>
      </c>
      <c r="D1719">
        <v>2022</v>
      </c>
    </row>
    <row r="1720" spans="1:4" ht="15" customHeight="1" x14ac:dyDescent="0.3">
      <c r="A1720" t="s">
        <v>117</v>
      </c>
      <c r="B1720">
        <v>14</v>
      </c>
      <c r="C1720">
        <v>0</v>
      </c>
      <c r="D1720">
        <v>2022</v>
      </c>
    </row>
    <row r="1721" spans="1:4" ht="15" customHeight="1" x14ac:dyDescent="0.3">
      <c r="A1721" t="s">
        <v>117</v>
      </c>
      <c r="B1721">
        <v>15</v>
      </c>
      <c r="C1721">
        <v>0</v>
      </c>
      <c r="D1721">
        <v>2022</v>
      </c>
    </row>
    <row r="1722" spans="1:4" ht="15" customHeight="1" x14ac:dyDescent="0.3">
      <c r="A1722" t="s">
        <v>117</v>
      </c>
      <c r="B1722">
        <v>16</v>
      </c>
      <c r="C1722">
        <v>0</v>
      </c>
      <c r="D1722">
        <v>2022</v>
      </c>
    </row>
    <row r="1723" spans="1:4" ht="15" customHeight="1" x14ac:dyDescent="0.3">
      <c r="A1723" t="s">
        <v>117</v>
      </c>
      <c r="B1723">
        <v>17</v>
      </c>
      <c r="C1723">
        <v>0</v>
      </c>
      <c r="D1723">
        <v>2022</v>
      </c>
    </row>
    <row r="1724" spans="1:4" ht="15" customHeight="1" x14ac:dyDescent="0.3">
      <c r="A1724" t="s">
        <v>117</v>
      </c>
      <c r="B1724">
        <v>18</v>
      </c>
      <c r="C1724">
        <v>38.869999999999997</v>
      </c>
      <c r="D1724">
        <v>2022</v>
      </c>
    </row>
    <row r="1725" spans="1:4" ht="15" customHeight="1" x14ac:dyDescent="0.3">
      <c r="A1725" t="s">
        <v>117</v>
      </c>
      <c r="B1725">
        <v>19</v>
      </c>
      <c r="C1725">
        <v>107.37</v>
      </c>
      <c r="D1725">
        <v>2022</v>
      </c>
    </row>
    <row r="1726" spans="1:4" ht="15" customHeight="1" x14ac:dyDescent="0.3">
      <c r="A1726" t="s">
        <v>117</v>
      </c>
      <c r="B1726">
        <v>20</v>
      </c>
      <c r="C1726">
        <v>114.84</v>
      </c>
      <c r="D1726">
        <v>2022</v>
      </c>
    </row>
    <row r="1727" spans="1:4" ht="15" customHeight="1" x14ac:dyDescent="0.3">
      <c r="A1727" t="s">
        <v>117</v>
      </c>
      <c r="B1727">
        <v>21</v>
      </c>
      <c r="C1727">
        <v>115.85</v>
      </c>
      <c r="D1727">
        <v>2022</v>
      </c>
    </row>
    <row r="1728" spans="1:4" ht="15" customHeight="1" x14ac:dyDescent="0.3">
      <c r="A1728" t="s">
        <v>117</v>
      </c>
      <c r="B1728">
        <v>22</v>
      </c>
      <c r="C1728">
        <v>115.7</v>
      </c>
      <c r="D1728">
        <v>2022</v>
      </c>
    </row>
    <row r="1729" spans="1:4" ht="15" customHeight="1" x14ac:dyDescent="0.3">
      <c r="A1729" t="s">
        <v>117</v>
      </c>
      <c r="B1729">
        <v>23</v>
      </c>
      <c r="C1729">
        <v>114.56</v>
      </c>
      <c r="D1729">
        <v>2022</v>
      </c>
    </row>
    <row r="1730" spans="1:4" ht="15" customHeight="1" x14ac:dyDescent="0.3">
      <c r="A1730" t="s">
        <v>118</v>
      </c>
      <c r="B1730">
        <v>0</v>
      </c>
      <c r="C1730">
        <v>111.13</v>
      </c>
      <c r="D1730">
        <v>2022</v>
      </c>
    </row>
    <row r="1731" spans="1:4" ht="15" customHeight="1" x14ac:dyDescent="0.3">
      <c r="A1731" t="s">
        <v>118</v>
      </c>
      <c r="B1731">
        <v>1</v>
      </c>
      <c r="C1731">
        <v>111.13</v>
      </c>
      <c r="D1731">
        <v>2022</v>
      </c>
    </row>
    <row r="1732" spans="1:4" ht="15" customHeight="1" x14ac:dyDescent="0.3">
      <c r="A1732" t="s">
        <v>118</v>
      </c>
      <c r="B1732">
        <v>2</v>
      </c>
      <c r="C1732">
        <v>111.13</v>
      </c>
      <c r="D1732">
        <v>2022</v>
      </c>
    </row>
    <row r="1733" spans="1:4" ht="15" customHeight="1" x14ac:dyDescent="0.3">
      <c r="A1733" t="s">
        <v>118</v>
      </c>
      <c r="B1733">
        <v>3</v>
      </c>
      <c r="C1733">
        <v>111.13</v>
      </c>
      <c r="D1733">
        <v>2022</v>
      </c>
    </row>
    <row r="1734" spans="1:4" ht="15" customHeight="1" x14ac:dyDescent="0.3">
      <c r="A1734" t="s">
        <v>118</v>
      </c>
      <c r="B1734">
        <v>4</v>
      </c>
      <c r="C1734">
        <v>111.13</v>
      </c>
      <c r="D1734">
        <v>2022</v>
      </c>
    </row>
    <row r="1735" spans="1:4" ht="15" customHeight="1" x14ac:dyDescent="0.3">
      <c r="A1735" t="s">
        <v>118</v>
      </c>
      <c r="B1735">
        <v>5</v>
      </c>
      <c r="C1735">
        <v>111.13</v>
      </c>
      <c r="D1735">
        <v>2022</v>
      </c>
    </row>
    <row r="1736" spans="1:4" ht="15" customHeight="1" x14ac:dyDescent="0.3">
      <c r="A1736" t="s">
        <v>118</v>
      </c>
      <c r="B1736">
        <v>6</v>
      </c>
      <c r="C1736">
        <v>111.13</v>
      </c>
      <c r="D1736">
        <v>2022</v>
      </c>
    </row>
    <row r="1737" spans="1:4" ht="15" customHeight="1" x14ac:dyDescent="0.3">
      <c r="A1737" t="s">
        <v>118</v>
      </c>
      <c r="B1737">
        <v>7</v>
      </c>
      <c r="C1737">
        <v>116.64</v>
      </c>
      <c r="D1737">
        <v>2022</v>
      </c>
    </row>
    <row r="1738" spans="1:4" ht="15" customHeight="1" x14ac:dyDescent="0.3">
      <c r="A1738" t="s">
        <v>118</v>
      </c>
      <c r="B1738">
        <v>8</v>
      </c>
      <c r="C1738">
        <v>120.22</v>
      </c>
      <c r="D1738">
        <v>2022</v>
      </c>
    </row>
    <row r="1739" spans="1:4" ht="15" customHeight="1" x14ac:dyDescent="0.3">
      <c r="A1739" t="s">
        <v>118</v>
      </c>
      <c r="B1739">
        <v>9</v>
      </c>
      <c r="C1739">
        <v>76.95</v>
      </c>
      <c r="D1739">
        <v>2022</v>
      </c>
    </row>
    <row r="1740" spans="1:4" ht="15" customHeight="1" x14ac:dyDescent="0.3">
      <c r="A1740" t="s">
        <v>118</v>
      </c>
      <c r="B1740">
        <v>10</v>
      </c>
      <c r="C1740">
        <v>69.42</v>
      </c>
      <c r="D1740">
        <v>2022</v>
      </c>
    </row>
    <row r="1741" spans="1:4" ht="15" customHeight="1" x14ac:dyDescent="0.3">
      <c r="A1741" t="s">
        <v>118</v>
      </c>
      <c r="B1741">
        <v>11</v>
      </c>
      <c r="C1741">
        <v>90.31</v>
      </c>
      <c r="D1741">
        <v>2022</v>
      </c>
    </row>
    <row r="1742" spans="1:4" ht="15" customHeight="1" x14ac:dyDescent="0.3">
      <c r="A1742" t="s">
        <v>118</v>
      </c>
      <c r="B1742">
        <v>12</v>
      </c>
      <c r="C1742">
        <v>83.56</v>
      </c>
      <c r="D1742">
        <v>2022</v>
      </c>
    </row>
    <row r="1743" spans="1:4" ht="15" customHeight="1" x14ac:dyDescent="0.3">
      <c r="A1743" t="s">
        <v>118</v>
      </c>
      <c r="B1743">
        <v>13</v>
      </c>
      <c r="C1743">
        <v>82.84</v>
      </c>
      <c r="D1743">
        <v>2022</v>
      </c>
    </row>
    <row r="1744" spans="1:4" ht="15" customHeight="1" x14ac:dyDescent="0.3">
      <c r="A1744" t="s">
        <v>118</v>
      </c>
      <c r="B1744">
        <v>14</v>
      </c>
      <c r="C1744">
        <v>69.400000000000006</v>
      </c>
      <c r="D1744">
        <v>2022</v>
      </c>
    </row>
    <row r="1745" spans="1:4" ht="15" customHeight="1" x14ac:dyDescent="0.3">
      <c r="A1745" t="s">
        <v>118</v>
      </c>
      <c r="B1745">
        <v>15</v>
      </c>
      <c r="C1745">
        <v>78.58</v>
      </c>
      <c r="D1745">
        <v>2022</v>
      </c>
    </row>
    <row r="1746" spans="1:4" ht="15" customHeight="1" x14ac:dyDescent="0.3">
      <c r="A1746" t="s">
        <v>118</v>
      </c>
      <c r="B1746">
        <v>16</v>
      </c>
      <c r="C1746">
        <v>82.84</v>
      </c>
      <c r="D1746">
        <v>2022</v>
      </c>
    </row>
    <row r="1747" spans="1:4" ht="15" customHeight="1" x14ac:dyDescent="0.3">
      <c r="A1747" t="s">
        <v>118</v>
      </c>
      <c r="B1747">
        <v>17</v>
      </c>
      <c r="C1747">
        <v>77.66</v>
      </c>
      <c r="D1747">
        <v>2022</v>
      </c>
    </row>
    <row r="1748" spans="1:4" ht="15" customHeight="1" x14ac:dyDescent="0.3">
      <c r="A1748" t="s">
        <v>118</v>
      </c>
      <c r="B1748">
        <v>18</v>
      </c>
      <c r="C1748">
        <v>84.1</v>
      </c>
      <c r="D1748">
        <v>2022</v>
      </c>
    </row>
    <row r="1749" spans="1:4" ht="15" customHeight="1" x14ac:dyDescent="0.3">
      <c r="A1749" t="s">
        <v>118</v>
      </c>
      <c r="B1749">
        <v>19</v>
      </c>
      <c r="C1749">
        <v>160.22</v>
      </c>
      <c r="D1749">
        <v>2022</v>
      </c>
    </row>
    <row r="1750" spans="1:4" ht="15" customHeight="1" x14ac:dyDescent="0.3">
      <c r="A1750" t="s">
        <v>118</v>
      </c>
      <c r="B1750">
        <v>20</v>
      </c>
      <c r="C1750">
        <v>200.67</v>
      </c>
      <c r="D1750">
        <v>2022</v>
      </c>
    </row>
    <row r="1751" spans="1:4" ht="15" customHeight="1" x14ac:dyDescent="0.3">
      <c r="A1751" t="s">
        <v>118</v>
      </c>
      <c r="B1751">
        <v>21</v>
      </c>
      <c r="C1751">
        <v>206.34</v>
      </c>
      <c r="D1751">
        <v>2022</v>
      </c>
    </row>
    <row r="1752" spans="1:4" ht="15" customHeight="1" x14ac:dyDescent="0.3">
      <c r="A1752" t="s">
        <v>118</v>
      </c>
      <c r="B1752">
        <v>22</v>
      </c>
      <c r="C1752">
        <v>212.65</v>
      </c>
      <c r="D1752">
        <v>2022</v>
      </c>
    </row>
    <row r="1753" spans="1:4" ht="15" customHeight="1" x14ac:dyDescent="0.3">
      <c r="A1753" t="s">
        <v>118</v>
      </c>
      <c r="B1753">
        <v>23</v>
      </c>
      <c r="C1753">
        <v>278.86</v>
      </c>
      <c r="D1753">
        <v>2022</v>
      </c>
    </row>
    <row r="1754" spans="1:4" ht="15" customHeight="1" x14ac:dyDescent="0.3">
      <c r="A1754" t="s">
        <v>119</v>
      </c>
      <c r="B1754">
        <v>0</v>
      </c>
      <c r="C1754">
        <v>133.99</v>
      </c>
      <c r="D1754">
        <v>2022</v>
      </c>
    </row>
    <row r="1755" spans="1:4" ht="15" customHeight="1" x14ac:dyDescent="0.3">
      <c r="A1755" t="s">
        <v>119</v>
      </c>
      <c r="B1755">
        <v>1</v>
      </c>
      <c r="C1755">
        <v>232.18</v>
      </c>
      <c r="D1755">
        <v>2022</v>
      </c>
    </row>
    <row r="1756" spans="1:4" ht="15" customHeight="1" x14ac:dyDescent="0.3">
      <c r="A1756" t="s">
        <v>119</v>
      </c>
      <c r="B1756">
        <v>2</v>
      </c>
      <c r="C1756">
        <v>262.05</v>
      </c>
      <c r="D1756">
        <v>2022</v>
      </c>
    </row>
    <row r="1757" spans="1:4" ht="15" customHeight="1" x14ac:dyDescent="0.3">
      <c r="A1757" t="s">
        <v>119</v>
      </c>
      <c r="B1757">
        <v>3</v>
      </c>
      <c r="C1757">
        <v>262.05</v>
      </c>
      <c r="D1757">
        <v>2022</v>
      </c>
    </row>
    <row r="1758" spans="1:4" ht="15" customHeight="1" x14ac:dyDescent="0.3">
      <c r="A1758" t="s">
        <v>119</v>
      </c>
      <c r="B1758">
        <v>4</v>
      </c>
      <c r="C1758">
        <v>261.23</v>
      </c>
      <c r="D1758">
        <v>2022</v>
      </c>
    </row>
    <row r="1759" spans="1:4" ht="15" customHeight="1" x14ac:dyDescent="0.3">
      <c r="A1759" t="s">
        <v>119</v>
      </c>
      <c r="B1759">
        <v>5</v>
      </c>
      <c r="C1759">
        <v>212.67</v>
      </c>
      <c r="D1759">
        <v>2022</v>
      </c>
    </row>
    <row r="1760" spans="1:4" ht="15" customHeight="1" x14ac:dyDescent="0.3">
      <c r="A1760" t="s">
        <v>119</v>
      </c>
      <c r="B1760">
        <v>6</v>
      </c>
      <c r="C1760">
        <v>245.59</v>
      </c>
      <c r="D1760">
        <v>2022</v>
      </c>
    </row>
    <row r="1761" spans="1:4" ht="15" customHeight="1" x14ac:dyDescent="0.3">
      <c r="A1761" t="s">
        <v>119</v>
      </c>
      <c r="B1761">
        <v>7</v>
      </c>
      <c r="C1761">
        <v>301.54000000000002</v>
      </c>
      <c r="D1761">
        <v>2022</v>
      </c>
    </row>
    <row r="1762" spans="1:4" ht="15" customHeight="1" x14ac:dyDescent="0.3">
      <c r="A1762" t="s">
        <v>119</v>
      </c>
      <c r="B1762">
        <v>8</v>
      </c>
      <c r="C1762">
        <v>284.41000000000003</v>
      </c>
      <c r="D1762">
        <v>2022</v>
      </c>
    </row>
    <row r="1763" spans="1:4" ht="15" customHeight="1" x14ac:dyDescent="0.3">
      <c r="A1763" t="s">
        <v>119</v>
      </c>
      <c r="B1763">
        <v>9</v>
      </c>
      <c r="C1763">
        <v>165.07</v>
      </c>
      <c r="D1763">
        <v>2022</v>
      </c>
    </row>
    <row r="1764" spans="1:4" ht="15" customHeight="1" x14ac:dyDescent="0.3">
      <c r="A1764" t="s">
        <v>119</v>
      </c>
      <c r="B1764">
        <v>10</v>
      </c>
      <c r="C1764">
        <v>224.18</v>
      </c>
      <c r="D1764">
        <v>2022</v>
      </c>
    </row>
    <row r="1765" spans="1:4" ht="15" customHeight="1" x14ac:dyDescent="0.3">
      <c r="A1765" t="s">
        <v>119</v>
      </c>
      <c r="B1765">
        <v>11</v>
      </c>
      <c r="C1765">
        <v>277.20999999999998</v>
      </c>
      <c r="D1765">
        <v>2022</v>
      </c>
    </row>
    <row r="1766" spans="1:4" ht="15" customHeight="1" x14ac:dyDescent="0.3">
      <c r="A1766" t="s">
        <v>119</v>
      </c>
      <c r="B1766">
        <v>12</v>
      </c>
      <c r="C1766">
        <v>293.24</v>
      </c>
      <c r="D1766">
        <v>2022</v>
      </c>
    </row>
    <row r="1767" spans="1:4" ht="15" customHeight="1" x14ac:dyDescent="0.3">
      <c r="A1767" t="s">
        <v>119</v>
      </c>
      <c r="B1767">
        <v>13</v>
      </c>
      <c r="C1767">
        <v>296.83999999999997</v>
      </c>
      <c r="D1767">
        <v>2022</v>
      </c>
    </row>
    <row r="1768" spans="1:4" ht="15" customHeight="1" x14ac:dyDescent="0.3">
      <c r="A1768" t="s">
        <v>119</v>
      </c>
      <c r="B1768">
        <v>14</v>
      </c>
      <c r="C1768">
        <v>294.69</v>
      </c>
      <c r="D1768">
        <v>2022</v>
      </c>
    </row>
    <row r="1769" spans="1:4" ht="15" customHeight="1" x14ac:dyDescent="0.3">
      <c r="A1769" t="s">
        <v>119</v>
      </c>
      <c r="B1769">
        <v>15</v>
      </c>
      <c r="C1769">
        <v>294.55</v>
      </c>
      <c r="D1769">
        <v>2022</v>
      </c>
    </row>
    <row r="1770" spans="1:4" ht="15" customHeight="1" x14ac:dyDescent="0.3">
      <c r="A1770" t="s">
        <v>119</v>
      </c>
      <c r="B1770">
        <v>16</v>
      </c>
      <c r="C1770">
        <v>295.58999999999997</v>
      </c>
      <c r="D1770">
        <v>2022</v>
      </c>
    </row>
    <row r="1771" spans="1:4" ht="15" customHeight="1" x14ac:dyDescent="0.3">
      <c r="A1771" t="s">
        <v>119</v>
      </c>
      <c r="B1771">
        <v>17</v>
      </c>
      <c r="C1771">
        <v>262.72000000000003</v>
      </c>
      <c r="D1771">
        <v>2022</v>
      </c>
    </row>
    <row r="1772" spans="1:4" ht="15" customHeight="1" x14ac:dyDescent="0.3">
      <c r="A1772" t="s">
        <v>119</v>
      </c>
      <c r="B1772">
        <v>18</v>
      </c>
      <c r="C1772">
        <v>282.48</v>
      </c>
      <c r="D1772">
        <v>2022</v>
      </c>
    </row>
    <row r="1773" spans="1:4" ht="15" customHeight="1" x14ac:dyDescent="0.3">
      <c r="A1773" t="s">
        <v>119</v>
      </c>
      <c r="B1773">
        <v>19</v>
      </c>
      <c r="C1773">
        <v>323.97000000000003</v>
      </c>
      <c r="D1773">
        <v>2022</v>
      </c>
    </row>
    <row r="1774" spans="1:4" ht="15" customHeight="1" x14ac:dyDescent="0.3">
      <c r="A1774" t="s">
        <v>119</v>
      </c>
      <c r="B1774">
        <v>20</v>
      </c>
      <c r="C1774">
        <v>325.91000000000003</v>
      </c>
      <c r="D1774">
        <v>2022</v>
      </c>
    </row>
    <row r="1775" spans="1:4" ht="15" customHeight="1" x14ac:dyDescent="0.3">
      <c r="A1775" t="s">
        <v>119</v>
      </c>
      <c r="B1775">
        <v>21</v>
      </c>
      <c r="C1775">
        <v>319.33999999999997</v>
      </c>
      <c r="D1775">
        <v>2022</v>
      </c>
    </row>
    <row r="1776" spans="1:4" ht="15" customHeight="1" x14ac:dyDescent="0.3">
      <c r="A1776" t="s">
        <v>119</v>
      </c>
      <c r="B1776">
        <v>22</v>
      </c>
      <c r="C1776">
        <v>314.98</v>
      </c>
      <c r="D1776">
        <v>2022</v>
      </c>
    </row>
    <row r="1777" spans="1:4" ht="15" customHeight="1" x14ac:dyDescent="0.3">
      <c r="A1777" t="s">
        <v>119</v>
      </c>
      <c r="B1777">
        <v>23</v>
      </c>
      <c r="C1777">
        <v>312.27</v>
      </c>
      <c r="D1777">
        <v>2022</v>
      </c>
    </row>
    <row r="1778" spans="1:4" ht="15" customHeight="1" x14ac:dyDescent="0.3">
      <c r="A1778" t="s">
        <v>120</v>
      </c>
      <c r="B1778">
        <v>0</v>
      </c>
      <c r="C1778">
        <v>274.49</v>
      </c>
      <c r="D1778">
        <v>2022</v>
      </c>
    </row>
    <row r="1779" spans="1:4" ht="15" customHeight="1" x14ac:dyDescent="0.3">
      <c r="A1779" t="s">
        <v>120</v>
      </c>
      <c r="B1779">
        <v>1</v>
      </c>
      <c r="C1779">
        <v>132.38999999999999</v>
      </c>
      <c r="D1779">
        <v>2022</v>
      </c>
    </row>
    <row r="1780" spans="1:4" ht="15" customHeight="1" x14ac:dyDescent="0.3">
      <c r="A1780" t="s">
        <v>120</v>
      </c>
      <c r="B1780">
        <v>2</v>
      </c>
      <c r="C1780">
        <v>99.15</v>
      </c>
      <c r="D1780">
        <v>2022</v>
      </c>
    </row>
    <row r="1781" spans="1:4" ht="15" customHeight="1" x14ac:dyDescent="0.3">
      <c r="A1781" t="s">
        <v>120</v>
      </c>
      <c r="B1781">
        <v>3</v>
      </c>
      <c r="C1781">
        <v>99.15</v>
      </c>
      <c r="D1781">
        <v>2022</v>
      </c>
    </row>
    <row r="1782" spans="1:4" ht="15" customHeight="1" x14ac:dyDescent="0.3">
      <c r="A1782" t="s">
        <v>120</v>
      </c>
      <c r="B1782">
        <v>4</v>
      </c>
      <c r="C1782">
        <v>117.49</v>
      </c>
      <c r="D1782">
        <v>2022</v>
      </c>
    </row>
    <row r="1783" spans="1:4" ht="15" customHeight="1" x14ac:dyDescent="0.3">
      <c r="A1783" t="s">
        <v>120</v>
      </c>
      <c r="B1783">
        <v>5</v>
      </c>
      <c r="C1783">
        <v>148.16999999999999</v>
      </c>
      <c r="D1783">
        <v>2022</v>
      </c>
    </row>
    <row r="1784" spans="1:4" ht="15" customHeight="1" x14ac:dyDescent="0.3">
      <c r="A1784" t="s">
        <v>120</v>
      </c>
      <c r="B1784">
        <v>6</v>
      </c>
      <c r="C1784">
        <v>274.02999999999997</v>
      </c>
      <c r="D1784">
        <v>2022</v>
      </c>
    </row>
    <row r="1785" spans="1:4" ht="15" customHeight="1" x14ac:dyDescent="0.3">
      <c r="A1785" t="s">
        <v>120</v>
      </c>
      <c r="B1785">
        <v>7</v>
      </c>
      <c r="C1785">
        <v>304.76</v>
      </c>
      <c r="D1785">
        <v>2022</v>
      </c>
    </row>
    <row r="1786" spans="1:4" ht="15" customHeight="1" x14ac:dyDescent="0.3">
      <c r="A1786" t="s">
        <v>120</v>
      </c>
      <c r="B1786">
        <v>8</v>
      </c>
      <c r="C1786">
        <v>274.02</v>
      </c>
      <c r="D1786">
        <v>2022</v>
      </c>
    </row>
    <row r="1787" spans="1:4" ht="15" customHeight="1" x14ac:dyDescent="0.3">
      <c r="A1787" t="s">
        <v>120</v>
      </c>
      <c r="B1787">
        <v>9</v>
      </c>
      <c r="C1787">
        <v>260.27999999999997</v>
      </c>
      <c r="D1787">
        <v>2022</v>
      </c>
    </row>
    <row r="1788" spans="1:4" ht="15" customHeight="1" x14ac:dyDescent="0.3">
      <c r="A1788" t="s">
        <v>120</v>
      </c>
      <c r="B1788">
        <v>10</v>
      </c>
      <c r="C1788">
        <v>260.27999999999997</v>
      </c>
      <c r="D1788">
        <v>2022</v>
      </c>
    </row>
    <row r="1789" spans="1:4" ht="15" customHeight="1" x14ac:dyDescent="0.3">
      <c r="A1789" t="s">
        <v>120</v>
      </c>
      <c r="B1789">
        <v>11</v>
      </c>
      <c r="C1789">
        <v>270.45999999999998</v>
      </c>
      <c r="D1789">
        <v>2022</v>
      </c>
    </row>
    <row r="1790" spans="1:4" ht="15" customHeight="1" x14ac:dyDescent="0.3">
      <c r="A1790" t="s">
        <v>120</v>
      </c>
      <c r="B1790">
        <v>12</v>
      </c>
      <c r="C1790">
        <v>294.63</v>
      </c>
      <c r="D1790">
        <v>2022</v>
      </c>
    </row>
    <row r="1791" spans="1:4" ht="15" customHeight="1" x14ac:dyDescent="0.3">
      <c r="A1791" t="s">
        <v>120</v>
      </c>
      <c r="B1791">
        <v>13</v>
      </c>
      <c r="C1791">
        <v>294.63</v>
      </c>
      <c r="D1791">
        <v>2022</v>
      </c>
    </row>
    <row r="1792" spans="1:4" ht="15" customHeight="1" x14ac:dyDescent="0.3">
      <c r="A1792" t="s">
        <v>120</v>
      </c>
      <c r="B1792">
        <v>14</v>
      </c>
      <c r="C1792">
        <v>293.98</v>
      </c>
      <c r="D1792">
        <v>2022</v>
      </c>
    </row>
    <row r="1793" spans="1:4" ht="15" customHeight="1" x14ac:dyDescent="0.3">
      <c r="A1793" t="s">
        <v>120</v>
      </c>
      <c r="B1793">
        <v>15</v>
      </c>
      <c r="C1793">
        <v>293.57</v>
      </c>
      <c r="D1793">
        <v>2022</v>
      </c>
    </row>
    <row r="1794" spans="1:4" ht="15" customHeight="1" x14ac:dyDescent="0.3">
      <c r="A1794" t="s">
        <v>120</v>
      </c>
      <c r="B1794">
        <v>16</v>
      </c>
      <c r="C1794">
        <v>280.81</v>
      </c>
      <c r="D1794">
        <v>2022</v>
      </c>
    </row>
    <row r="1795" spans="1:4" ht="15" customHeight="1" x14ac:dyDescent="0.3">
      <c r="A1795" t="s">
        <v>120</v>
      </c>
      <c r="B1795">
        <v>17</v>
      </c>
      <c r="C1795">
        <v>255.29</v>
      </c>
      <c r="D1795">
        <v>2022</v>
      </c>
    </row>
    <row r="1796" spans="1:4" ht="15" customHeight="1" x14ac:dyDescent="0.3">
      <c r="A1796" t="s">
        <v>120</v>
      </c>
      <c r="B1796">
        <v>18</v>
      </c>
      <c r="C1796">
        <v>286.8</v>
      </c>
      <c r="D1796">
        <v>2022</v>
      </c>
    </row>
    <row r="1797" spans="1:4" ht="15" customHeight="1" x14ac:dyDescent="0.3">
      <c r="A1797" t="s">
        <v>120</v>
      </c>
      <c r="B1797">
        <v>19</v>
      </c>
      <c r="C1797">
        <v>318.25</v>
      </c>
      <c r="D1797">
        <v>2022</v>
      </c>
    </row>
    <row r="1798" spans="1:4" ht="15" customHeight="1" x14ac:dyDescent="0.3">
      <c r="A1798" t="s">
        <v>120</v>
      </c>
      <c r="B1798">
        <v>20</v>
      </c>
      <c r="C1798">
        <v>322.16000000000003</v>
      </c>
      <c r="D1798">
        <v>2022</v>
      </c>
    </row>
    <row r="1799" spans="1:4" ht="15" customHeight="1" x14ac:dyDescent="0.3">
      <c r="A1799" t="s">
        <v>120</v>
      </c>
      <c r="B1799">
        <v>21</v>
      </c>
      <c r="C1799">
        <v>322.16000000000003</v>
      </c>
      <c r="D1799">
        <v>2022</v>
      </c>
    </row>
    <row r="1800" spans="1:4" ht="15" customHeight="1" x14ac:dyDescent="0.3">
      <c r="A1800" t="s">
        <v>120</v>
      </c>
      <c r="B1800">
        <v>22</v>
      </c>
      <c r="C1800">
        <v>314.37</v>
      </c>
      <c r="D1800">
        <v>2022</v>
      </c>
    </row>
    <row r="1801" spans="1:4" ht="15" customHeight="1" x14ac:dyDescent="0.3">
      <c r="A1801" t="s">
        <v>120</v>
      </c>
      <c r="B1801">
        <v>23</v>
      </c>
      <c r="C1801">
        <v>314.37</v>
      </c>
      <c r="D1801">
        <v>2022</v>
      </c>
    </row>
    <row r="1802" spans="1:4" ht="15" customHeight="1" x14ac:dyDescent="0.3">
      <c r="A1802" t="s">
        <v>121</v>
      </c>
      <c r="B1802">
        <v>0</v>
      </c>
      <c r="C1802">
        <v>237.21</v>
      </c>
      <c r="D1802">
        <v>2022</v>
      </c>
    </row>
    <row r="1803" spans="1:4" ht="15" customHeight="1" x14ac:dyDescent="0.3">
      <c r="A1803" t="s">
        <v>121</v>
      </c>
      <c r="B1803">
        <v>1</v>
      </c>
      <c r="C1803">
        <v>156.11000000000001</v>
      </c>
      <c r="D1803">
        <v>2022</v>
      </c>
    </row>
    <row r="1804" spans="1:4" ht="15" customHeight="1" x14ac:dyDescent="0.3">
      <c r="A1804" t="s">
        <v>121</v>
      </c>
      <c r="B1804">
        <v>2</v>
      </c>
      <c r="C1804">
        <v>113.34</v>
      </c>
      <c r="D1804">
        <v>2022</v>
      </c>
    </row>
    <row r="1805" spans="1:4" ht="15" customHeight="1" x14ac:dyDescent="0.3">
      <c r="A1805" t="s">
        <v>121</v>
      </c>
      <c r="B1805">
        <v>3</v>
      </c>
      <c r="C1805">
        <v>98.24</v>
      </c>
      <c r="D1805">
        <v>2022</v>
      </c>
    </row>
    <row r="1806" spans="1:4" ht="15" customHeight="1" x14ac:dyDescent="0.3">
      <c r="A1806" t="s">
        <v>121</v>
      </c>
      <c r="B1806">
        <v>4</v>
      </c>
      <c r="C1806">
        <v>92.04</v>
      </c>
      <c r="D1806">
        <v>2022</v>
      </c>
    </row>
    <row r="1807" spans="1:4" ht="15" customHeight="1" x14ac:dyDescent="0.3">
      <c r="A1807" t="s">
        <v>121</v>
      </c>
      <c r="B1807">
        <v>5</v>
      </c>
      <c r="C1807">
        <v>129.69999999999999</v>
      </c>
      <c r="D1807">
        <v>2022</v>
      </c>
    </row>
    <row r="1808" spans="1:4" ht="15" customHeight="1" x14ac:dyDescent="0.3">
      <c r="A1808" t="s">
        <v>121</v>
      </c>
      <c r="B1808">
        <v>6</v>
      </c>
      <c r="C1808">
        <v>270.57</v>
      </c>
      <c r="D1808">
        <v>2022</v>
      </c>
    </row>
    <row r="1809" spans="1:4" ht="15" customHeight="1" x14ac:dyDescent="0.3">
      <c r="A1809" t="s">
        <v>121</v>
      </c>
      <c r="B1809">
        <v>7</v>
      </c>
      <c r="C1809">
        <v>301.77</v>
      </c>
      <c r="D1809">
        <v>2022</v>
      </c>
    </row>
    <row r="1810" spans="1:4" ht="15" customHeight="1" x14ac:dyDescent="0.3">
      <c r="A1810" t="s">
        <v>121</v>
      </c>
      <c r="B1810">
        <v>8</v>
      </c>
      <c r="C1810">
        <v>213.57</v>
      </c>
      <c r="D1810">
        <v>2022</v>
      </c>
    </row>
    <row r="1811" spans="1:4" ht="15" customHeight="1" x14ac:dyDescent="0.3">
      <c r="A1811" t="s">
        <v>121</v>
      </c>
      <c r="B1811">
        <v>9</v>
      </c>
      <c r="C1811">
        <v>200.25</v>
      </c>
      <c r="D1811">
        <v>2022</v>
      </c>
    </row>
    <row r="1812" spans="1:4" ht="15" customHeight="1" x14ac:dyDescent="0.3">
      <c r="A1812" t="s">
        <v>121</v>
      </c>
      <c r="B1812">
        <v>10</v>
      </c>
      <c r="C1812">
        <v>193.76</v>
      </c>
      <c r="D1812">
        <v>2022</v>
      </c>
    </row>
    <row r="1813" spans="1:4" ht="15" customHeight="1" x14ac:dyDescent="0.3">
      <c r="A1813" t="s">
        <v>121</v>
      </c>
      <c r="B1813">
        <v>11</v>
      </c>
      <c r="C1813">
        <v>84.4</v>
      </c>
      <c r="D1813">
        <v>2022</v>
      </c>
    </row>
    <row r="1814" spans="1:4" ht="15" customHeight="1" x14ac:dyDescent="0.3">
      <c r="A1814" t="s">
        <v>121</v>
      </c>
      <c r="B1814">
        <v>12</v>
      </c>
      <c r="C1814">
        <v>56.07</v>
      </c>
      <c r="D1814">
        <v>2022</v>
      </c>
    </row>
    <row r="1815" spans="1:4" ht="15" customHeight="1" x14ac:dyDescent="0.3">
      <c r="A1815" t="s">
        <v>121</v>
      </c>
      <c r="B1815">
        <v>13</v>
      </c>
      <c r="C1815">
        <v>105.56</v>
      </c>
      <c r="D1815">
        <v>2022</v>
      </c>
    </row>
    <row r="1816" spans="1:4" ht="15" customHeight="1" x14ac:dyDescent="0.3">
      <c r="A1816" t="s">
        <v>121</v>
      </c>
      <c r="B1816">
        <v>14</v>
      </c>
      <c r="C1816">
        <v>261.32</v>
      </c>
      <c r="D1816">
        <v>2022</v>
      </c>
    </row>
    <row r="1817" spans="1:4" ht="15" customHeight="1" x14ac:dyDescent="0.3">
      <c r="A1817" t="s">
        <v>121</v>
      </c>
      <c r="B1817">
        <v>15</v>
      </c>
      <c r="C1817">
        <v>294.7</v>
      </c>
      <c r="D1817">
        <v>2022</v>
      </c>
    </row>
    <row r="1818" spans="1:4" ht="15" customHeight="1" x14ac:dyDescent="0.3">
      <c r="A1818" t="s">
        <v>121</v>
      </c>
      <c r="B1818">
        <v>16</v>
      </c>
      <c r="C1818">
        <v>256.36</v>
      </c>
      <c r="D1818">
        <v>2022</v>
      </c>
    </row>
    <row r="1819" spans="1:4" ht="15" customHeight="1" x14ac:dyDescent="0.3">
      <c r="A1819" t="s">
        <v>121</v>
      </c>
      <c r="B1819">
        <v>17</v>
      </c>
      <c r="C1819">
        <v>59.1</v>
      </c>
      <c r="D1819">
        <v>2022</v>
      </c>
    </row>
    <row r="1820" spans="1:4" ht="15" customHeight="1" x14ac:dyDescent="0.3">
      <c r="A1820" t="s">
        <v>121</v>
      </c>
      <c r="B1820">
        <v>18</v>
      </c>
      <c r="C1820">
        <v>87.72</v>
      </c>
      <c r="D1820">
        <v>2022</v>
      </c>
    </row>
    <row r="1821" spans="1:4" ht="15" customHeight="1" x14ac:dyDescent="0.3">
      <c r="A1821" t="s">
        <v>121</v>
      </c>
      <c r="B1821">
        <v>19</v>
      </c>
      <c r="C1821">
        <v>151.24</v>
      </c>
      <c r="D1821">
        <v>2022</v>
      </c>
    </row>
    <row r="1822" spans="1:4" ht="15" customHeight="1" x14ac:dyDescent="0.3">
      <c r="A1822" t="s">
        <v>121</v>
      </c>
      <c r="B1822">
        <v>20</v>
      </c>
      <c r="C1822">
        <v>221.03</v>
      </c>
      <c r="D1822">
        <v>2022</v>
      </c>
    </row>
    <row r="1823" spans="1:4" ht="15" customHeight="1" x14ac:dyDescent="0.3">
      <c r="A1823" t="s">
        <v>121</v>
      </c>
      <c r="B1823">
        <v>21</v>
      </c>
      <c r="C1823">
        <v>126.42</v>
      </c>
      <c r="D1823">
        <v>2022</v>
      </c>
    </row>
    <row r="1824" spans="1:4" ht="15" customHeight="1" x14ac:dyDescent="0.3">
      <c r="A1824" t="s">
        <v>121</v>
      </c>
      <c r="B1824">
        <v>22</v>
      </c>
      <c r="C1824">
        <v>82.94</v>
      </c>
      <c r="D1824">
        <v>2022</v>
      </c>
    </row>
    <row r="1825" spans="1:4" ht="15" customHeight="1" x14ac:dyDescent="0.3">
      <c r="A1825" t="s">
        <v>121</v>
      </c>
      <c r="B1825">
        <v>23</v>
      </c>
      <c r="C1825">
        <v>73.209999999999994</v>
      </c>
      <c r="D1825">
        <v>2022</v>
      </c>
    </row>
    <row r="1826" spans="1:4" ht="15" customHeight="1" x14ac:dyDescent="0.3">
      <c r="A1826" t="s">
        <v>122</v>
      </c>
      <c r="B1826">
        <v>0</v>
      </c>
      <c r="C1826">
        <v>81.27</v>
      </c>
      <c r="D1826">
        <v>2022</v>
      </c>
    </row>
    <row r="1827" spans="1:4" ht="15" customHeight="1" x14ac:dyDescent="0.3">
      <c r="A1827" t="s">
        <v>122</v>
      </c>
      <c r="B1827">
        <v>1</v>
      </c>
      <c r="C1827">
        <v>84.5</v>
      </c>
      <c r="D1827">
        <v>2022</v>
      </c>
    </row>
    <row r="1828" spans="1:4" ht="15" customHeight="1" x14ac:dyDescent="0.3">
      <c r="A1828" t="s">
        <v>122</v>
      </c>
      <c r="B1828">
        <v>2</v>
      </c>
      <c r="C1828">
        <v>70.47</v>
      </c>
      <c r="D1828">
        <v>2022</v>
      </c>
    </row>
    <row r="1829" spans="1:4" ht="15" customHeight="1" x14ac:dyDescent="0.3">
      <c r="A1829" t="s">
        <v>122</v>
      </c>
      <c r="B1829">
        <v>3</v>
      </c>
      <c r="C1829">
        <v>70.599999999999994</v>
      </c>
      <c r="D1829">
        <v>2022</v>
      </c>
    </row>
    <row r="1830" spans="1:4" ht="15" customHeight="1" x14ac:dyDescent="0.3">
      <c r="A1830" t="s">
        <v>122</v>
      </c>
      <c r="B1830">
        <v>4</v>
      </c>
      <c r="C1830">
        <v>114.69</v>
      </c>
      <c r="D1830">
        <v>2022</v>
      </c>
    </row>
    <row r="1831" spans="1:4" ht="15" customHeight="1" x14ac:dyDescent="0.3">
      <c r="A1831" t="s">
        <v>122</v>
      </c>
      <c r="B1831">
        <v>5</v>
      </c>
      <c r="C1831">
        <v>92.83</v>
      </c>
      <c r="D1831">
        <v>2022</v>
      </c>
    </row>
    <row r="1832" spans="1:4" ht="15" customHeight="1" x14ac:dyDescent="0.3">
      <c r="A1832" t="s">
        <v>122</v>
      </c>
      <c r="B1832">
        <v>6</v>
      </c>
      <c r="C1832">
        <v>90.19</v>
      </c>
      <c r="D1832">
        <v>2022</v>
      </c>
    </row>
    <row r="1833" spans="1:4" ht="15" customHeight="1" x14ac:dyDescent="0.3">
      <c r="A1833" t="s">
        <v>122</v>
      </c>
      <c r="B1833">
        <v>7</v>
      </c>
      <c r="C1833">
        <v>108.2</v>
      </c>
      <c r="D1833">
        <v>2022</v>
      </c>
    </row>
    <row r="1834" spans="1:4" ht="15" customHeight="1" x14ac:dyDescent="0.3">
      <c r="A1834" t="s">
        <v>122</v>
      </c>
      <c r="B1834">
        <v>8</v>
      </c>
      <c r="C1834">
        <v>67.400000000000006</v>
      </c>
      <c r="D1834">
        <v>2022</v>
      </c>
    </row>
    <row r="1835" spans="1:4" ht="15" customHeight="1" x14ac:dyDescent="0.3">
      <c r="A1835" t="s">
        <v>122</v>
      </c>
      <c r="B1835">
        <v>9</v>
      </c>
      <c r="C1835">
        <v>24.94</v>
      </c>
      <c r="D1835">
        <v>2022</v>
      </c>
    </row>
    <row r="1836" spans="1:4" ht="15" customHeight="1" x14ac:dyDescent="0.3">
      <c r="A1836" t="s">
        <v>122</v>
      </c>
      <c r="B1836">
        <v>10</v>
      </c>
      <c r="C1836">
        <v>28.74</v>
      </c>
      <c r="D1836">
        <v>2022</v>
      </c>
    </row>
    <row r="1837" spans="1:4" ht="15" customHeight="1" x14ac:dyDescent="0.3">
      <c r="A1837" t="s">
        <v>122</v>
      </c>
      <c r="B1837">
        <v>11</v>
      </c>
      <c r="C1837">
        <v>69.33</v>
      </c>
      <c r="D1837">
        <v>2022</v>
      </c>
    </row>
    <row r="1838" spans="1:4" ht="15" customHeight="1" x14ac:dyDescent="0.3">
      <c r="A1838" t="s">
        <v>122</v>
      </c>
      <c r="B1838">
        <v>12</v>
      </c>
      <c r="C1838">
        <v>172.83</v>
      </c>
      <c r="D1838">
        <v>2022</v>
      </c>
    </row>
    <row r="1839" spans="1:4" ht="15" customHeight="1" x14ac:dyDescent="0.3">
      <c r="A1839" t="s">
        <v>122</v>
      </c>
      <c r="B1839">
        <v>13</v>
      </c>
      <c r="C1839">
        <v>190.03</v>
      </c>
      <c r="D1839">
        <v>2022</v>
      </c>
    </row>
    <row r="1840" spans="1:4" ht="15" customHeight="1" x14ac:dyDescent="0.3">
      <c r="A1840" t="s">
        <v>122</v>
      </c>
      <c r="B1840">
        <v>14</v>
      </c>
      <c r="C1840">
        <v>190.03</v>
      </c>
      <c r="D1840">
        <v>2022</v>
      </c>
    </row>
    <row r="1841" spans="1:4" ht="15" customHeight="1" x14ac:dyDescent="0.3">
      <c r="A1841" t="s">
        <v>122</v>
      </c>
      <c r="B1841">
        <v>15</v>
      </c>
      <c r="C1841">
        <v>190.03</v>
      </c>
      <c r="D1841">
        <v>2022</v>
      </c>
    </row>
    <row r="1842" spans="1:4" ht="15" customHeight="1" x14ac:dyDescent="0.3">
      <c r="A1842" t="s">
        <v>122</v>
      </c>
      <c r="B1842">
        <v>16</v>
      </c>
      <c r="C1842">
        <v>190.03</v>
      </c>
      <c r="D1842">
        <v>2022</v>
      </c>
    </row>
    <row r="1843" spans="1:4" ht="15" customHeight="1" x14ac:dyDescent="0.3">
      <c r="A1843" t="s">
        <v>122</v>
      </c>
      <c r="B1843">
        <v>17</v>
      </c>
      <c r="C1843">
        <v>111.52</v>
      </c>
      <c r="D1843">
        <v>2022</v>
      </c>
    </row>
    <row r="1844" spans="1:4" ht="15" customHeight="1" x14ac:dyDescent="0.3">
      <c r="A1844" t="s">
        <v>122</v>
      </c>
      <c r="B1844">
        <v>18</v>
      </c>
      <c r="C1844">
        <v>102.97</v>
      </c>
      <c r="D1844">
        <v>2022</v>
      </c>
    </row>
    <row r="1845" spans="1:4" ht="15" customHeight="1" x14ac:dyDescent="0.3">
      <c r="A1845" t="s">
        <v>122</v>
      </c>
      <c r="B1845">
        <v>19</v>
      </c>
      <c r="C1845">
        <v>120.2</v>
      </c>
      <c r="D1845">
        <v>2022</v>
      </c>
    </row>
    <row r="1846" spans="1:4" ht="15" customHeight="1" x14ac:dyDescent="0.3">
      <c r="A1846" t="s">
        <v>122</v>
      </c>
      <c r="B1846">
        <v>20</v>
      </c>
      <c r="C1846">
        <v>120.2</v>
      </c>
      <c r="D1846">
        <v>2022</v>
      </c>
    </row>
    <row r="1847" spans="1:4" ht="15" customHeight="1" x14ac:dyDescent="0.3">
      <c r="A1847" t="s">
        <v>122</v>
      </c>
      <c r="B1847">
        <v>21</v>
      </c>
      <c r="C1847">
        <v>120.2</v>
      </c>
      <c r="D1847">
        <v>2022</v>
      </c>
    </row>
    <row r="1848" spans="1:4" ht="15" customHeight="1" x14ac:dyDescent="0.3">
      <c r="A1848" t="s">
        <v>122</v>
      </c>
      <c r="B1848">
        <v>22</v>
      </c>
      <c r="C1848">
        <v>120.2</v>
      </c>
      <c r="D1848">
        <v>2022</v>
      </c>
    </row>
    <row r="1849" spans="1:4" ht="15" customHeight="1" x14ac:dyDescent="0.3">
      <c r="A1849" t="s">
        <v>122</v>
      </c>
      <c r="B1849">
        <v>23</v>
      </c>
      <c r="C1849">
        <v>120.2</v>
      </c>
      <c r="D1849">
        <v>2022</v>
      </c>
    </row>
    <row r="1850" spans="1:4" ht="15" customHeight="1" x14ac:dyDescent="0.3">
      <c r="A1850" t="s">
        <v>123</v>
      </c>
      <c r="B1850">
        <v>0</v>
      </c>
      <c r="C1850">
        <v>115.87</v>
      </c>
      <c r="D1850">
        <v>2022</v>
      </c>
    </row>
    <row r="1851" spans="1:4" ht="15" customHeight="1" x14ac:dyDescent="0.3">
      <c r="A1851" t="s">
        <v>123</v>
      </c>
      <c r="B1851">
        <v>1</v>
      </c>
      <c r="C1851">
        <v>115.87</v>
      </c>
      <c r="D1851">
        <v>2022</v>
      </c>
    </row>
    <row r="1852" spans="1:4" ht="15" customHeight="1" x14ac:dyDescent="0.3">
      <c r="A1852" t="s">
        <v>123</v>
      </c>
      <c r="B1852">
        <v>2</v>
      </c>
      <c r="C1852">
        <v>102.29</v>
      </c>
      <c r="D1852">
        <v>2022</v>
      </c>
    </row>
    <row r="1853" spans="1:4" ht="15" customHeight="1" x14ac:dyDescent="0.3">
      <c r="A1853" t="s">
        <v>123</v>
      </c>
      <c r="B1853">
        <v>3</v>
      </c>
      <c r="C1853">
        <v>96.36</v>
      </c>
      <c r="D1853">
        <v>2022</v>
      </c>
    </row>
    <row r="1854" spans="1:4" ht="15" customHeight="1" x14ac:dyDescent="0.3">
      <c r="A1854" t="s">
        <v>123</v>
      </c>
      <c r="B1854">
        <v>4</v>
      </c>
      <c r="C1854">
        <v>95.87</v>
      </c>
      <c r="D1854">
        <v>2022</v>
      </c>
    </row>
    <row r="1855" spans="1:4" ht="15" customHeight="1" x14ac:dyDescent="0.3">
      <c r="A1855" t="s">
        <v>123</v>
      </c>
      <c r="B1855">
        <v>5</v>
      </c>
      <c r="C1855">
        <v>94.13</v>
      </c>
      <c r="D1855">
        <v>2022</v>
      </c>
    </row>
    <row r="1856" spans="1:4" ht="15" customHeight="1" x14ac:dyDescent="0.3">
      <c r="A1856" t="s">
        <v>123</v>
      </c>
      <c r="B1856">
        <v>6</v>
      </c>
      <c r="C1856">
        <v>98.47</v>
      </c>
      <c r="D1856">
        <v>2022</v>
      </c>
    </row>
    <row r="1857" spans="1:4" ht="15" customHeight="1" x14ac:dyDescent="0.3">
      <c r="A1857" t="s">
        <v>123</v>
      </c>
      <c r="B1857">
        <v>7</v>
      </c>
      <c r="C1857">
        <v>112.77</v>
      </c>
      <c r="D1857">
        <v>2022</v>
      </c>
    </row>
    <row r="1858" spans="1:4" ht="15" customHeight="1" x14ac:dyDescent="0.3">
      <c r="A1858" t="s">
        <v>123</v>
      </c>
      <c r="B1858">
        <v>8</v>
      </c>
      <c r="C1858">
        <v>106.86</v>
      </c>
      <c r="D1858">
        <v>2022</v>
      </c>
    </row>
    <row r="1859" spans="1:4" ht="15" customHeight="1" x14ac:dyDescent="0.3">
      <c r="A1859" t="s">
        <v>123</v>
      </c>
      <c r="B1859">
        <v>9</v>
      </c>
      <c r="C1859">
        <v>91.64</v>
      </c>
      <c r="D1859">
        <v>2022</v>
      </c>
    </row>
    <row r="1860" spans="1:4" ht="15" customHeight="1" x14ac:dyDescent="0.3">
      <c r="A1860" t="s">
        <v>123</v>
      </c>
      <c r="B1860">
        <v>10</v>
      </c>
      <c r="C1860">
        <v>97.09</v>
      </c>
      <c r="D1860">
        <v>2022</v>
      </c>
    </row>
    <row r="1861" spans="1:4" ht="15" customHeight="1" x14ac:dyDescent="0.3">
      <c r="A1861" t="s">
        <v>123</v>
      </c>
      <c r="B1861">
        <v>11</v>
      </c>
      <c r="C1861">
        <v>85.49</v>
      </c>
      <c r="D1861">
        <v>2022</v>
      </c>
    </row>
    <row r="1862" spans="1:4" ht="15" customHeight="1" x14ac:dyDescent="0.3">
      <c r="A1862" t="s">
        <v>123</v>
      </c>
      <c r="B1862">
        <v>12</v>
      </c>
      <c r="C1862">
        <v>100.03</v>
      </c>
      <c r="D1862">
        <v>2022</v>
      </c>
    </row>
    <row r="1863" spans="1:4" ht="15" customHeight="1" x14ac:dyDescent="0.3">
      <c r="A1863" t="s">
        <v>123</v>
      </c>
      <c r="B1863">
        <v>13</v>
      </c>
      <c r="C1863">
        <v>111.93</v>
      </c>
      <c r="D1863">
        <v>2022</v>
      </c>
    </row>
    <row r="1864" spans="1:4" ht="15" customHeight="1" x14ac:dyDescent="0.3">
      <c r="A1864" t="s">
        <v>123</v>
      </c>
      <c r="B1864">
        <v>14</v>
      </c>
      <c r="C1864">
        <v>101.9</v>
      </c>
      <c r="D1864">
        <v>2022</v>
      </c>
    </row>
    <row r="1865" spans="1:4" ht="15" customHeight="1" x14ac:dyDescent="0.3">
      <c r="A1865" t="s">
        <v>123</v>
      </c>
      <c r="B1865">
        <v>15</v>
      </c>
      <c r="C1865">
        <v>85.49</v>
      </c>
      <c r="D1865">
        <v>2022</v>
      </c>
    </row>
    <row r="1866" spans="1:4" ht="15" customHeight="1" x14ac:dyDescent="0.3">
      <c r="A1866" t="s">
        <v>123</v>
      </c>
      <c r="B1866">
        <v>16</v>
      </c>
      <c r="C1866">
        <v>85.49</v>
      </c>
      <c r="D1866">
        <v>2022</v>
      </c>
    </row>
    <row r="1867" spans="1:4" ht="15" customHeight="1" x14ac:dyDescent="0.3">
      <c r="A1867" t="s">
        <v>123</v>
      </c>
      <c r="B1867">
        <v>17</v>
      </c>
      <c r="C1867">
        <v>85.49</v>
      </c>
      <c r="D1867">
        <v>2022</v>
      </c>
    </row>
    <row r="1868" spans="1:4" ht="15" customHeight="1" x14ac:dyDescent="0.3">
      <c r="A1868" t="s">
        <v>123</v>
      </c>
      <c r="B1868">
        <v>18</v>
      </c>
      <c r="C1868">
        <v>112.21</v>
      </c>
      <c r="D1868">
        <v>2022</v>
      </c>
    </row>
    <row r="1869" spans="1:4" ht="15" customHeight="1" x14ac:dyDescent="0.3">
      <c r="A1869" t="s">
        <v>123</v>
      </c>
      <c r="B1869">
        <v>19</v>
      </c>
      <c r="C1869">
        <v>122.65</v>
      </c>
      <c r="D1869">
        <v>2022</v>
      </c>
    </row>
    <row r="1870" spans="1:4" ht="15" customHeight="1" x14ac:dyDescent="0.3">
      <c r="A1870" t="s">
        <v>123</v>
      </c>
      <c r="B1870">
        <v>20</v>
      </c>
      <c r="C1870">
        <v>128.38999999999999</v>
      </c>
      <c r="D1870">
        <v>2022</v>
      </c>
    </row>
    <row r="1871" spans="1:4" ht="15" customHeight="1" x14ac:dyDescent="0.3">
      <c r="A1871" t="s">
        <v>123</v>
      </c>
      <c r="B1871">
        <v>21</v>
      </c>
      <c r="C1871">
        <v>130.83000000000001</v>
      </c>
      <c r="D1871">
        <v>2022</v>
      </c>
    </row>
    <row r="1872" spans="1:4" ht="15" customHeight="1" x14ac:dyDescent="0.3">
      <c r="A1872" t="s">
        <v>123</v>
      </c>
      <c r="B1872">
        <v>22</v>
      </c>
      <c r="C1872">
        <v>125.47</v>
      </c>
      <c r="D1872">
        <v>2022</v>
      </c>
    </row>
    <row r="1873" spans="1:4" ht="15" customHeight="1" x14ac:dyDescent="0.3">
      <c r="A1873" t="s">
        <v>123</v>
      </c>
      <c r="B1873">
        <v>23</v>
      </c>
      <c r="C1873">
        <v>130.83000000000001</v>
      </c>
      <c r="D1873">
        <v>2022</v>
      </c>
    </row>
    <row r="1874" spans="1:4" ht="15" customHeight="1" x14ac:dyDescent="0.3">
      <c r="A1874" t="s">
        <v>124</v>
      </c>
      <c r="B1874">
        <v>0</v>
      </c>
      <c r="C1874">
        <v>122.79</v>
      </c>
      <c r="D1874">
        <v>2022</v>
      </c>
    </row>
    <row r="1875" spans="1:4" ht="15" customHeight="1" x14ac:dyDescent="0.3">
      <c r="A1875" t="s">
        <v>124</v>
      </c>
      <c r="B1875">
        <v>1</v>
      </c>
      <c r="C1875">
        <v>121.84</v>
      </c>
      <c r="D1875">
        <v>2022</v>
      </c>
    </row>
    <row r="1876" spans="1:4" ht="15" customHeight="1" x14ac:dyDescent="0.3">
      <c r="A1876" t="s">
        <v>124</v>
      </c>
      <c r="B1876">
        <v>2</v>
      </c>
      <c r="C1876">
        <v>121.84</v>
      </c>
      <c r="D1876">
        <v>2022</v>
      </c>
    </row>
    <row r="1877" spans="1:4" ht="15" customHeight="1" x14ac:dyDescent="0.3">
      <c r="A1877" t="s">
        <v>124</v>
      </c>
      <c r="B1877">
        <v>3</v>
      </c>
      <c r="C1877">
        <v>121.84</v>
      </c>
      <c r="D1877">
        <v>2022</v>
      </c>
    </row>
    <row r="1878" spans="1:4" ht="15" customHeight="1" x14ac:dyDescent="0.3">
      <c r="A1878" t="s">
        <v>124</v>
      </c>
      <c r="B1878">
        <v>4</v>
      </c>
      <c r="C1878">
        <v>121.84</v>
      </c>
      <c r="D1878">
        <v>2022</v>
      </c>
    </row>
    <row r="1879" spans="1:4" ht="15" customHeight="1" x14ac:dyDescent="0.3">
      <c r="A1879" t="s">
        <v>124</v>
      </c>
      <c r="B1879">
        <v>5</v>
      </c>
      <c r="C1879">
        <v>121.84</v>
      </c>
      <c r="D1879">
        <v>2022</v>
      </c>
    </row>
    <row r="1880" spans="1:4" ht="15" customHeight="1" x14ac:dyDescent="0.3">
      <c r="A1880" t="s">
        <v>124</v>
      </c>
      <c r="B1880">
        <v>6</v>
      </c>
      <c r="C1880">
        <v>120.06</v>
      </c>
      <c r="D1880">
        <v>2022</v>
      </c>
    </row>
    <row r="1881" spans="1:4" ht="15" customHeight="1" x14ac:dyDescent="0.3">
      <c r="A1881" t="s">
        <v>124</v>
      </c>
      <c r="B1881">
        <v>7</v>
      </c>
      <c r="C1881">
        <v>100.81</v>
      </c>
      <c r="D1881">
        <v>2022</v>
      </c>
    </row>
    <row r="1882" spans="1:4" ht="15" customHeight="1" x14ac:dyDescent="0.3">
      <c r="A1882" t="s">
        <v>124</v>
      </c>
      <c r="B1882">
        <v>8</v>
      </c>
      <c r="C1882">
        <v>65.430000000000007</v>
      </c>
      <c r="D1882">
        <v>2022</v>
      </c>
    </row>
    <row r="1883" spans="1:4" ht="15" customHeight="1" x14ac:dyDescent="0.3">
      <c r="A1883" t="s">
        <v>124</v>
      </c>
      <c r="B1883">
        <v>9</v>
      </c>
      <c r="C1883">
        <v>54.48</v>
      </c>
      <c r="D1883">
        <v>2022</v>
      </c>
    </row>
    <row r="1884" spans="1:4" ht="15" customHeight="1" x14ac:dyDescent="0.3">
      <c r="A1884" t="s">
        <v>124</v>
      </c>
      <c r="B1884">
        <v>10</v>
      </c>
      <c r="C1884">
        <v>54.48</v>
      </c>
      <c r="D1884">
        <v>2022</v>
      </c>
    </row>
    <row r="1885" spans="1:4" ht="15" customHeight="1" x14ac:dyDescent="0.3">
      <c r="A1885" t="s">
        <v>124</v>
      </c>
      <c r="B1885">
        <v>11</v>
      </c>
      <c r="C1885">
        <v>54.89</v>
      </c>
      <c r="D1885">
        <v>2022</v>
      </c>
    </row>
    <row r="1886" spans="1:4" ht="15" customHeight="1" x14ac:dyDescent="0.3">
      <c r="A1886" t="s">
        <v>124</v>
      </c>
      <c r="B1886">
        <v>12</v>
      </c>
      <c r="C1886">
        <v>54.62</v>
      </c>
      <c r="D1886">
        <v>2022</v>
      </c>
    </row>
    <row r="1887" spans="1:4" ht="15" customHeight="1" x14ac:dyDescent="0.3">
      <c r="A1887" t="s">
        <v>124</v>
      </c>
      <c r="B1887">
        <v>13</v>
      </c>
      <c r="C1887">
        <v>55.61</v>
      </c>
      <c r="D1887">
        <v>2022</v>
      </c>
    </row>
    <row r="1888" spans="1:4" ht="15" customHeight="1" x14ac:dyDescent="0.3">
      <c r="A1888" t="s">
        <v>124</v>
      </c>
      <c r="B1888">
        <v>14</v>
      </c>
      <c r="C1888">
        <v>56.13</v>
      </c>
      <c r="D1888">
        <v>2022</v>
      </c>
    </row>
    <row r="1889" spans="1:4" ht="15" customHeight="1" x14ac:dyDescent="0.3">
      <c r="A1889" t="s">
        <v>124</v>
      </c>
      <c r="B1889">
        <v>15</v>
      </c>
      <c r="C1889">
        <v>18.71</v>
      </c>
      <c r="D1889">
        <v>2022</v>
      </c>
    </row>
    <row r="1890" spans="1:4" ht="15" customHeight="1" x14ac:dyDescent="0.3">
      <c r="A1890" t="s">
        <v>124</v>
      </c>
      <c r="B1890">
        <v>16</v>
      </c>
      <c r="C1890">
        <v>0</v>
      </c>
      <c r="D1890">
        <v>2022</v>
      </c>
    </row>
    <row r="1891" spans="1:4" ht="15" customHeight="1" x14ac:dyDescent="0.3">
      <c r="A1891" t="s">
        <v>124</v>
      </c>
      <c r="B1891">
        <v>17</v>
      </c>
      <c r="C1891">
        <v>0</v>
      </c>
      <c r="D1891">
        <v>2022</v>
      </c>
    </row>
    <row r="1892" spans="1:4" ht="15" customHeight="1" x14ac:dyDescent="0.3">
      <c r="A1892" t="s">
        <v>124</v>
      </c>
      <c r="B1892">
        <v>18</v>
      </c>
      <c r="C1892">
        <v>55.23</v>
      </c>
      <c r="D1892">
        <v>2022</v>
      </c>
    </row>
    <row r="1893" spans="1:4" ht="15" customHeight="1" x14ac:dyDescent="0.3">
      <c r="A1893" t="s">
        <v>124</v>
      </c>
      <c r="B1893">
        <v>19</v>
      </c>
      <c r="C1893">
        <v>119</v>
      </c>
      <c r="D1893">
        <v>2022</v>
      </c>
    </row>
    <row r="1894" spans="1:4" ht="15" customHeight="1" x14ac:dyDescent="0.3">
      <c r="A1894" t="s">
        <v>124</v>
      </c>
      <c r="B1894">
        <v>20</v>
      </c>
      <c r="C1894">
        <v>125.01</v>
      </c>
      <c r="D1894">
        <v>2022</v>
      </c>
    </row>
    <row r="1895" spans="1:4" ht="15" customHeight="1" x14ac:dyDescent="0.3">
      <c r="A1895" t="s">
        <v>124</v>
      </c>
      <c r="B1895">
        <v>21</v>
      </c>
      <c r="C1895">
        <v>122.52</v>
      </c>
      <c r="D1895">
        <v>2022</v>
      </c>
    </row>
    <row r="1896" spans="1:4" ht="15" customHeight="1" x14ac:dyDescent="0.3">
      <c r="A1896" t="s">
        <v>124</v>
      </c>
      <c r="B1896">
        <v>22</v>
      </c>
      <c r="C1896">
        <v>122.52</v>
      </c>
      <c r="D1896">
        <v>2022</v>
      </c>
    </row>
    <row r="1897" spans="1:4" ht="15" customHeight="1" x14ac:dyDescent="0.3">
      <c r="A1897" t="s">
        <v>124</v>
      </c>
      <c r="B1897">
        <v>23</v>
      </c>
      <c r="C1897">
        <v>119.78</v>
      </c>
      <c r="D1897">
        <v>2022</v>
      </c>
    </row>
    <row r="1898" spans="1:4" ht="15" customHeight="1" x14ac:dyDescent="0.3">
      <c r="A1898" t="s">
        <v>125</v>
      </c>
      <c r="B1898">
        <v>0</v>
      </c>
      <c r="C1898">
        <v>100.33</v>
      </c>
      <c r="D1898">
        <v>2022</v>
      </c>
    </row>
    <row r="1899" spans="1:4" ht="15" customHeight="1" x14ac:dyDescent="0.3">
      <c r="A1899" t="s">
        <v>125</v>
      </c>
      <c r="B1899">
        <v>1</v>
      </c>
      <c r="C1899">
        <v>100.33</v>
      </c>
      <c r="D1899">
        <v>2022</v>
      </c>
    </row>
    <row r="1900" spans="1:4" ht="15" customHeight="1" x14ac:dyDescent="0.3">
      <c r="A1900" t="s">
        <v>125</v>
      </c>
      <c r="B1900">
        <v>2</v>
      </c>
      <c r="C1900">
        <v>100.33</v>
      </c>
      <c r="D1900">
        <v>2022</v>
      </c>
    </row>
    <row r="1901" spans="1:4" ht="15" customHeight="1" x14ac:dyDescent="0.3">
      <c r="A1901" t="s">
        <v>125</v>
      </c>
      <c r="B1901">
        <v>3</v>
      </c>
      <c r="C1901">
        <v>94.52</v>
      </c>
      <c r="D1901">
        <v>2022</v>
      </c>
    </row>
    <row r="1902" spans="1:4" ht="15" customHeight="1" x14ac:dyDescent="0.3">
      <c r="A1902" t="s">
        <v>125</v>
      </c>
      <c r="B1902">
        <v>4</v>
      </c>
      <c r="C1902">
        <v>99.52</v>
      </c>
      <c r="D1902">
        <v>2022</v>
      </c>
    </row>
    <row r="1903" spans="1:4" ht="15" customHeight="1" x14ac:dyDescent="0.3">
      <c r="A1903" t="s">
        <v>125</v>
      </c>
      <c r="B1903">
        <v>5</v>
      </c>
      <c r="C1903">
        <v>128.55000000000001</v>
      </c>
      <c r="D1903">
        <v>2022</v>
      </c>
    </row>
    <row r="1904" spans="1:4" ht="15" customHeight="1" x14ac:dyDescent="0.3">
      <c r="A1904" t="s">
        <v>125</v>
      </c>
      <c r="B1904">
        <v>6</v>
      </c>
      <c r="C1904">
        <v>150.69</v>
      </c>
      <c r="D1904">
        <v>2022</v>
      </c>
    </row>
    <row r="1905" spans="1:4" ht="15" customHeight="1" x14ac:dyDescent="0.3">
      <c r="A1905" t="s">
        <v>125</v>
      </c>
      <c r="B1905">
        <v>7</v>
      </c>
      <c r="C1905">
        <v>154.04</v>
      </c>
      <c r="D1905">
        <v>2022</v>
      </c>
    </row>
    <row r="1906" spans="1:4" ht="15" customHeight="1" x14ac:dyDescent="0.3">
      <c r="A1906" t="s">
        <v>125</v>
      </c>
      <c r="B1906">
        <v>8</v>
      </c>
      <c r="C1906">
        <v>142</v>
      </c>
      <c r="D1906">
        <v>2022</v>
      </c>
    </row>
    <row r="1907" spans="1:4" ht="15" customHeight="1" x14ac:dyDescent="0.3">
      <c r="A1907" t="s">
        <v>125</v>
      </c>
      <c r="B1907">
        <v>9</v>
      </c>
      <c r="C1907">
        <v>96.49</v>
      </c>
      <c r="D1907">
        <v>2022</v>
      </c>
    </row>
    <row r="1908" spans="1:4" ht="15" customHeight="1" x14ac:dyDescent="0.3">
      <c r="A1908" t="s">
        <v>125</v>
      </c>
      <c r="B1908">
        <v>10</v>
      </c>
      <c r="C1908">
        <v>99.22</v>
      </c>
      <c r="D1908">
        <v>2022</v>
      </c>
    </row>
    <row r="1909" spans="1:4" ht="15" customHeight="1" x14ac:dyDescent="0.3">
      <c r="A1909" t="s">
        <v>125</v>
      </c>
      <c r="B1909">
        <v>11</v>
      </c>
      <c r="C1909">
        <v>133.18</v>
      </c>
      <c r="D1909">
        <v>2022</v>
      </c>
    </row>
    <row r="1910" spans="1:4" ht="15" customHeight="1" x14ac:dyDescent="0.3">
      <c r="A1910" t="s">
        <v>125</v>
      </c>
      <c r="B1910">
        <v>12</v>
      </c>
      <c r="C1910">
        <v>133.18</v>
      </c>
      <c r="D1910">
        <v>2022</v>
      </c>
    </row>
    <row r="1911" spans="1:4" ht="15" customHeight="1" x14ac:dyDescent="0.3">
      <c r="A1911" t="s">
        <v>125</v>
      </c>
      <c r="B1911">
        <v>13</v>
      </c>
      <c r="C1911">
        <v>138.99</v>
      </c>
      <c r="D1911">
        <v>2022</v>
      </c>
    </row>
    <row r="1912" spans="1:4" ht="15" customHeight="1" x14ac:dyDescent="0.3">
      <c r="A1912" t="s">
        <v>125</v>
      </c>
      <c r="B1912">
        <v>14</v>
      </c>
      <c r="C1912">
        <v>150.6</v>
      </c>
      <c r="D1912">
        <v>2022</v>
      </c>
    </row>
    <row r="1913" spans="1:4" ht="15" customHeight="1" x14ac:dyDescent="0.3">
      <c r="A1913" t="s">
        <v>125</v>
      </c>
      <c r="B1913">
        <v>15</v>
      </c>
      <c r="C1913">
        <v>160.27000000000001</v>
      </c>
      <c r="D1913">
        <v>2022</v>
      </c>
    </row>
    <row r="1914" spans="1:4" ht="15" customHeight="1" x14ac:dyDescent="0.3">
      <c r="A1914" t="s">
        <v>125</v>
      </c>
      <c r="B1914">
        <v>16</v>
      </c>
      <c r="C1914">
        <v>137.91999999999999</v>
      </c>
      <c r="D1914">
        <v>2022</v>
      </c>
    </row>
    <row r="1915" spans="1:4" ht="15" customHeight="1" x14ac:dyDescent="0.3">
      <c r="A1915" t="s">
        <v>125</v>
      </c>
      <c r="B1915">
        <v>17</v>
      </c>
      <c r="C1915">
        <v>87.36</v>
      </c>
      <c r="D1915">
        <v>2022</v>
      </c>
    </row>
    <row r="1916" spans="1:4" ht="15" customHeight="1" x14ac:dyDescent="0.3">
      <c r="A1916" t="s">
        <v>125</v>
      </c>
      <c r="B1916">
        <v>18</v>
      </c>
      <c r="C1916">
        <v>94.14</v>
      </c>
      <c r="D1916">
        <v>2022</v>
      </c>
    </row>
    <row r="1917" spans="1:4" ht="15" customHeight="1" x14ac:dyDescent="0.3">
      <c r="A1917" t="s">
        <v>125</v>
      </c>
      <c r="B1917">
        <v>19</v>
      </c>
      <c r="C1917">
        <v>133.66999999999999</v>
      </c>
      <c r="D1917">
        <v>2022</v>
      </c>
    </row>
    <row r="1918" spans="1:4" ht="15" customHeight="1" x14ac:dyDescent="0.3">
      <c r="A1918" t="s">
        <v>125</v>
      </c>
      <c r="B1918">
        <v>20</v>
      </c>
      <c r="C1918">
        <v>140.19999999999999</v>
      </c>
      <c r="D1918">
        <v>2022</v>
      </c>
    </row>
    <row r="1919" spans="1:4" ht="15" customHeight="1" x14ac:dyDescent="0.3">
      <c r="A1919" t="s">
        <v>125</v>
      </c>
      <c r="B1919">
        <v>21</v>
      </c>
      <c r="C1919">
        <v>123.04</v>
      </c>
      <c r="D1919">
        <v>2022</v>
      </c>
    </row>
    <row r="1920" spans="1:4" ht="15" customHeight="1" x14ac:dyDescent="0.3">
      <c r="A1920" t="s">
        <v>125</v>
      </c>
      <c r="B1920">
        <v>22</v>
      </c>
      <c r="C1920">
        <v>94.42</v>
      </c>
      <c r="D1920">
        <v>2022</v>
      </c>
    </row>
    <row r="1921" spans="1:4" ht="15" customHeight="1" x14ac:dyDescent="0.3">
      <c r="A1921" t="s">
        <v>125</v>
      </c>
      <c r="B1921">
        <v>23</v>
      </c>
      <c r="C1921">
        <v>93.87</v>
      </c>
      <c r="D1921">
        <v>2022</v>
      </c>
    </row>
    <row r="1922" spans="1:4" ht="15" customHeight="1" x14ac:dyDescent="0.3">
      <c r="A1922" t="s">
        <v>126</v>
      </c>
      <c r="B1922">
        <v>0</v>
      </c>
      <c r="C1922">
        <v>70.73</v>
      </c>
      <c r="D1922">
        <v>2022</v>
      </c>
    </row>
    <row r="1923" spans="1:4" ht="15" customHeight="1" x14ac:dyDescent="0.3">
      <c r="A1923" t="s">
        <v>126</v>
      </c>
      <c r="B1923">
        <v>1</v>
      </c>
      <c r="C1923">
        <v>71.319999999999993</v>
      </c>
      <c r="D1923">
        <v>2022</v>
      </c>
    </row>
    <row r="1924" spans="1:4" ht="15" customHeight="1" x14ac:dyDescent="0.3">
      <c r="A1924" t="s">
        <v>126</v>
      </c>
      <c r="B1924">
        <v>2</v>
      </c>
      <c r="C1924">
        <v>77.430000000000007</v>
      </c>
      <c r="D1924">
        <v>2022</v>
      </c>
    </row>
    <row r="1925" spans="1:4" ht="15" customHeight="1" x14ac:dyDescent="0.3">
      <c r="A1925" t="s">
        <v>126</v>
      </c>
      <c r="B1925">
        <v>3</v>
      </c>
      <c r="C1925">
        <v>84.28</v>
      </c>
      <c r="D1925">
        <v>2022</v>
      </c>
    </row>
    <row r="1926" spans="1:4" ht="15" customHeight="1" x14ac:dyDescent="0.3">
      <c r="A1926" t="s">
        <v>126</v>
      </c>
      <c r="B1926">
        <v>4</v>
      </c>
      <c r="C1926">
        <v>89.36</v>
      </c>
      <c r="D1926">
        <v>2022</v>
      </c>
    </row>
    <row r="1927" spans="1:4" ht="15" customHeight="1" x14ac:dyDescent="0.3">
      <c r="A1927" t="s">
        <v>126</v>
      </c>
      <c r="B1927">
        <v>5</v>
      </c>
      <c r="C1927">
        <v>82.09</v>
      </c>
      <c r="D1927">
        <v>2022</v>
      </c>
    </row>
    <row r="1928" spans="1:4" ht="15" customHeight="1" x14ac:dyDescent="0.3">
      <c r="A1928" t="s">
        <v>126</v>
      </c>
      <c r="B1928">
        <v>6</v>
      </c>
      <c r="C1928">
        <v>86.71</v>
      </c>
      <c r="D1928">
        <v>2022</v>
      </c>
    </row>
    <row r="1929" spans="1:4" ht="15" customHeight="1" x14ac:dyDescent="0.3">
      <c r="A1929" t="s">
        <v>126</v>
      </c>
      <c r="B1929">
        <v>7</v>
      </c>
      <c r="C1929">
        <v>208.02</v>
      </c>
      <c r="D1929">
        <v>2022</v>
      </c>
    </row>
    <row r="1930" spans="1:4" ht="15" customHeight="1" x14ac:dyDescent="0.3">
      <c r="A1930" t="s">
        <v>126</v>
      </c>
      <c r="B1930">
        <v>8</v>
      </c>
      <c r="C1930">
        <v>159.71</v>
      </c>
      <c r="D1930">
        <v>2022</v>
      </c>
    </row>
    <row r="1931" spans="1:4" ht="15" customHeight="1" x14ac:dyDescent="0.3">
      <c r="A1931" t="s">
        <v>126</v>
      </c>
      <c r="B1931">
        <v>9</v>
      </c>
      <c r="C1931">
        <v>89.24</v>
      </c>
      <c r="D1931">
        <v>2022</v>
      </c>
    </row>
    <row r="1932" spans="1:4" ht="15" customHeight="1" x14ac:dyDescent="0.3">
      <c r="A1932" t="s">
        <v>126</v>
      </c>
      <c r="B1932">
        <v>10</v>
      </c>
      <c r="C1932">
        <v>89.24</v>
      </c>
      <c r="D1932">
        <v>2022</v>
      </c>
    </row>
    <row r="1933" spans="1:4" ht="15" customHeight="1" x14ac:dyDescent="0.3">
      <c r="A1933" t="s">
        <v>126</v>
      </c>
      <c r="B1933">
        <v>11</v>
      </c>
      <c r="C1933">
        <v>89.24</v>
      </c>
      <c r="D1933">
        <v>2022</v>
      </c>
    </row>
    <row r="1934" spans="1:4" ht="15" customHeight="1" x14ac:dyDescent="0.3">
      <c r="A1934" t="s">
        <v>126</v>
      </c>
      <c r="B1934">
        <v>12</v>
      </c>
      <c r="C1934">
        <v>218.34</v>
      </c>
      <c r="D1934">
        <v>2022</v>
      </c>
    </row>
    <row r="1935" spans="1:4" ht="15" customHeight="1" x14ac:dyDescent="0.3">
      <c r="A1935" t="s">
        <v>126</v>
      </c>
      <c r="B1935">
        <v>13</v>
      </c>
      <c r="C1935">
        <v>223.09</v>
      </c>
      <c r="D1935">
        <v>2022</v>
      </c>
    </row>
    <row r="1936" spans="1:4" ht="15" customHeight="1" x14ac:dyDescent="0.3">
      <c r="A1936" t="s">
        <v>126</v>
      </c>
      <c r="B1936">
        <v>14</v>
      </c>
      <c r="C1936">
        <v>223.09</v>
      </c>
      <c r="D1936">
        <v>2022</v>
      </c>
    </row>
    <row r="1937" spans="1:4" ht="15" customHeight="1" x14ac:dyDescent="0.3">
      <c r="A1937" t="s">
        <v>126</v>
      </c>
      <c r="B1937">
        <v>15</v>
      </c>
      <c r="C1937">
        <v>223.09</v>
      </c>
      <c r="D1937">
        <v>2022</v>
      </c>
    </row>
    <row r="1938" spans="1:4" ht="15" customHeight="1" x14ac:dyDescent="0.3">
      <c r="A1938" t="s">
        <v>126</v>
      </c>
      <c r="B1938">
        <v>16</v>
      </c>
      <c r="C1938">
        <v>223.09</v>
      </c>
      <c r="D1938">
        <v>2022</v>
      </c>
    </row>
    <row r="1939" spans="1:4" ht="15" customHeight="1" x14ac:dyDescent="0.3">
      <c r="A1939" t="s">
        <v>126</v>
      </c>
      <c r="B1939">
        <v>17</v>
      </c>
      <c r="C1939">
        <v>218.02</v>
      </c>
      <c r="D1939">
        <v>2022</v>
      </c>
    </row>
    <row r="1940" spans="1:4" ht="15" customHeight="1" x14ac:dyDescent="0.3">
      <c r="A1940" t="s">
        <v>126</v>
      </c>
      <c r="B1940">
        <v>18</v>
      </c>
      <c r="C1940">
        <v>128.61000000000001</v>
      </c>
      <c r="D1940">
        <v>2022</v>
      </c>
    </row>
    <row r="1941" spans="1:4" ht="15" customHeight="1" x14ac:dyDescent="0.3">
      <c r="A1941" t="s">
        <v>126</v>
      </c>
      <c r="B1941">
        <v>19</v>
      </c>
      <c r="C1941">
        <v>235.93</v>
      </c>
      <c r="D1941">
        <v>2022</v>
      </c>
    </row>
    <row r="1942" spans="1:4" ht="15" customHeight="1" x14ac:dyDescent="0.3">
      <c r="A1942" t="s">
        <v>126</v>
      </c>
      <c r="B1942">
        <v>20</v>
      </c>
      <c r="C1942">
        <v>235.93</v>
      </c>
      <c r="D1942">
        <v>2022</v>
      </c>
    </row>
    <row r="1943" spans="1:4" ht="15" customHeight="1" x14ac:dyDescent="0.3">
      <c r="A1943" t="s">
        <v>126</v>
      </c>
      <c r="B1943">
        <v>21</v>
      </c>
      <c r="C1943">
        <v>235.93</v>
      </c>
      <c r="D1943">
        <v>2022</v>
      </c>
    </row>
    <row r="1944" spans="1:4" ht="15" customHeight="1" x14ac:dyDescent="0.3">
      <c r="A1944" t="s">
        <v>126</v>
      </c>
      <c r="B1944">
        <v>22</v>
      </c>
      <c r="C1944">
        <v>235.93</v>
      </c>
      <c r="D1944">
        <v>2022</v>
      </c>
    </row>
    <row r="1945" spans="1:4" ht="15" customHeight="1" x14ac:dyDescent="0.3">
      <c r="A1945" t="s">
        <v>126</v>
      </c>
      <c r="B1945">
        <v>23</v>
      </c>
      <c r="C1945">
        <v>235.93</v>
      </c>
      <c r="D1945">
        <v>2022</v>
      </c>
    </row>
    <row r="1946" spans="1:4" ht="15" customHeight="1" x14ac:dyDescent="0.3">
      <c r="A1946" t="s">
        <v>127</v>
      </c>
      <c r="B1946">
        <v>0</v>
      </c>
      <c r="C1946">
        <v>93.13</v>
      </c>
      <c r="D1946">
        <v>2022</v>
      </c>
    </row>
    <row r="1947" spans="1:4" ht="15" customHeight="1" x14ac:dyDescent="0.3">
      <c r="A1947" t="s">
        <v>127</v>
      </c>
      <c r="B1947">
        <v>1</v>
      </c>
      <c r="C1947">
        <v>133.88</v>
      </c>
      <c r="D1947">
        <v>2022</v>
      </c>
    </row>
    <row r="1948" spans="1:4" ht="15" customHeight="1" x14ac:dyDescent="0.3">
      <c r="A1948" t="s">
        <v>127</v>
      </c>
      <c r="B1948">
        <v>2</v>
      </c>
      <c r="C1948">
        <v>95.1</v>
      </c>
      <c r="D1948">
        <v>2022</v>
      </c>
    </row>
    <row r="1949" spans="1:4" ht="15" customHeight="1" x14ac:dyDescent="0.3">
      <c r="A1949" t="s">
        <v>127</v>
      </c>
      <c r="B1949">
        <v>3</v>
      </c>
      <c r="C1949">
        <v>93</v>
      </c>
      <c r="D1949">
        <v>2022</v>
      </c>
    </row>
    <row r="1950" spans="1:4" ht="15" customHeight="1" x14ac:dyDescent="0.3">
      <c r="A1950" t="s">
        <v>127</v>
      </c>
      <c r="B1950">
        <v>4</v>
      </c>
      <c r="C1950">
        <v>84.15</v>
      </c>
      <c r="D1950">
        <v>2022</v>
      </c>
    </row>
    <row r="1951" spans="1:4" ht="15" customHeight="1" x14ac:dyDescent="0.3">
      <c r="A1951" t="s">
        <v>127</v>
      </c>
      <c r="B1951">
        <v>5</v>
      </c>
      <c r="C1951">
        <v>91.16</v>
      </c>
      <c r="D1951">
        <v>2022</v>
      </c>
    </row>
    <row r="1952" spans="1:4" ht="15" customHeight="1" x14ac:dyDescent="0.3">
      <c r="A1952" t="s">
        <v>127</v>
      </c>
      <c r="B1952">
        <v>6</v>
      </c>
      <c r="C1952">
        <v>109.73</v>
      </c>
      <c r="D1952">
        <v>2022</v>
      </c>
    </row>
    <row r="1953" spans="1:4" ht="15" customHeight="1" x14ac:dyDescent="0.3">
      <c r="A1953" t="s">
        <v>127</v>
      </c>
      <c r="B1953">
        <v>7</v>
      </c>
      <c r="C1953">
        <v>146.72999999999999</v>
      </c>
      <c r="D1953">
        <v>2022</v>
      </c>
    </row>
    <row r="1954" spans="1:4" ht="15" customHeight="1" x14ac:dyDescent="0.3">
      <c r="A1954" t="s">
        <v>127</v>
      </c>
      <c r="B1954">
        <v>8</v>
      </c>
      <c r="C1954">
        <v>139.16</v>
      </c>
      <c r="D1954">
        <v>2022</v>
      </c>
    </row>
    <row r="1955" spans="1:4" ht="15" customHeight="1" x14ac:dyDescent="0.3">
      <c r="A1955" t="s">
        <v>127</v>
      </c>
      <c r="B1955">
        <v>9</v>
      </c>
      <c r="C1955">
        <v>139.16</v>
      </c>
      <c r="D1955">
        <v>2022</v>
      </c>
    </row>
    <row r="1956" spans="1:4" ht="15" customHeight="1" x14ac:dyDescent="0.3">
      <c r="A1956" t="s">
        <v>127</v>
      </c>
      <c r="B1956">
        <v>10</v>
      </c>
      <c r="C1956">
        <v>117.64</v>
      </c>
      <c r="D1956">
        <v>2022</v>
      </c>
    </row>
    <row r="1957" spans="1:4" ht="15" customHeight="1" x14ac:dyDescent="0.3">
      <c r="A1957" t="s">
        <v>127</v>
      </c>
      <c r="B1957">
        <v>11</v>
      </c>
      <c r="C1957">
        <v>87.5</v>
      </c>
      <c r="D1957">
        <v>2022</v>
      </c>
    </row>
    <row r="1958" spans="1:4" ht="15" customHeight="1" x14ac:dyDescent="0.3">
      <c r="A1958" t="s">
        <v>127</v>
      </c>
      <c r="B1958">
        <v>12</v>
      </c>
      <c r="C1958">
        <v>87.5</v>
      </c>
      <c r="D1958">
        <v>2022</v>
      </c>
    </row>
    <row r="1959" spans="1:4" ht="15" customHeight="1" x14ac:dyDescent="0.3">
      <c r="A1959" t="s">
        <v>127</v>
      </c>
      <c r="B1959">
        <v>13</v>
      </c>
      <c r="C1959">
        <v>87.5</v>
      </c>
      <c r="D1959">
        <v>2022</v>
      </c>
    </row>
    <row r="1960" spans="1:4" ht="15" customHeight="1" x14ac:dyDescent="0.3">
      <c r="A1960" t="s">
        <v>127</v>
      </c>
      <c r="B1960">
        <v>14</v>
      </c>
      <c r="C1960">
        <v>87.5</v>
      </c>
      <c r="D1960">
        <v>2022</v>
      </c>
    </row>
    <row r="1961" spans="1:4" ht="15" customHeight="1" x14ac:dyDescent="0.3">
      <c r="A1961" t="s">
        <v>127</v>
      </c>
      <c r="B1961">
        <v>15</v>
      </c>
      <c r="C1961">
        <v>87.5</v>
      </c>
      <c r="D1961">
        <v>2022</v>
      </c>
    </row>
    <row r="1962" spans="1:4" ht="15" customHeight="1" x14ac:dyDescent="0.3">
      <c r="A1962" t="s">
        <v>127</v>
      </c>
      <c r="B1962">
        <v>16</v>
      </c>
      <c r="C1962">
        <v>87.5</v>
      </c>
      <c r="D1962">
        <v>2022</v>
      </c>
    </row>
    <row r="1963" spans="1:4" ht="15" customHeight="1" x14ac:dyDescent="0.3">
      <c r="A1963" t="s">
        <v>127</v>
      </c>
      <c r="B1963">
        <v>17</v>
      </c>
      <c r="C1963">
        <v>87.5</v>
      </c>
      <c r="D1963">
        <v>2022</v>
      </c>
    </row>
    <row r="1964" spans="1:4" ht="15" customHeight="1" x14ac:dyDescent="0.3">
      <c r="A1964" t="s">
        <v>127</v>
      </c>
      <c r="B1964">
        <v>18</v>
      </c>
      <c r="C1964">
        <v>101.7</v>
      </c>
      <c r="D1964">
        <v>2022</v>
      </c>
    </row>
    <row r="1965" spans="1:4" ht="15" customHeight="1" x14ac:dyDescent="0.3">
      <c r="A1965" t="s">
        <v>127</v>
      </c>
      <c r="B1965">
        <v>19</v>
      </c>
      <c r="C1965">
        <v>125.99</v>
      </c>
      <c r="D1965">
        <v>2022</v>
      </c>
    </row>
    <row r="1966" spans="1:4" ht="15" customHeight="1" x14ac:dyDescent="0.3">
      <c r="A1966" t="s">
        <v>127</v>
      </c>
      <c r="B1966">
        <v>20</v>
      </c>
      <c r="C1966">
        <v>92.78</v>
      </c>
      <c r="D1966">
        <v>2022</v>
      </c>
    </row>
    <row r="1967" spans="1:4" ht="15" customHeight="1" x14ac:dyDescent="0.3">
      <c r="A1967" t="s">
        <v>127</v>
      </c>
      <c r="B1967">
        <v>21</v>
      </c>
      <c r="C1967">
        <v>95.9</v>
      </c>
      <c r="D1967">
        <v>2022</v>
      </c>
    </row>
    <row r="1968" spans="1:4" ht="15" customHeight="1" x14ac:dyDescent="0.3">
      <c r="A1968" t="s">
        <v>127</v>
      </c>
      <c r="B1968">
        <v>22</v>
      </c>
      <c r="C1968">
        <v>94</v>
      </c>
      <c r="D1968">
        <v>2022</v>
      </c>
    </row>
    <row r="1969" spans="1:4" ht="15" customHeight="1" x14ac:dyDescent="0.3">
      <c r="A1969" t="s">
        <v>127</v>
      </c>
      <c r="B1969">
        <v>23</v>
      </c>
      <c r="C1969">
        <v>92.02</v>
      </c>
      <c r="D1969">
        <v>2022</v>
      </c>
    </row>
    <row r="1970" spans="1:4" ht="15" customHeight="1" x14ac:dyDescent="0.3">
      <c r="A1970" t="s">
        <v>128</v>
      </c>
      <c r="B1970">
        <v>0</v>
      </c>
      <c r="C1970">
        <v>87.1</v>
      </c>
      <c r="D1970">
        <v>2022</v>
      </c>
    </row>
    <row r="1971" spans="1:4" ht="15" customHeight="1" x14ac:dyDescent="0.3">
      <c r="A1971" t="s">
        <v>128</v>
      </c>
      <c r="B1971">
        <v>1</v>
      </c>
      <c r="C1971">
        <v>87.1</v>
      </c>
      <c r="D1971">
        <v>2022</v>
      </c>
    </row>
    <row r="1972" spans="1:4" ht="15" customHeight="1" x14ac:dyDescent="0.3">
      <c r="A1972" t="s">
        <v>128</v>
      </c>
      <c r="B1972">
        <v>2</v>
      </c>
      <c r="C1972">
        <v>87.09</v>
      </c>
      <c r="D1972">
        <v>2022</v>
      </c>
    </row>
    <row r="1973" spans="1:4" ht="15" customHeight="1" x14ac:dyDescent="0.3">
      <c r="A1973" t="s">
        <v>128</v>
      </c>
      <c r="B1973">
        <v>3</v>
      </c>
      <c r="C1973">
        <v>86.6</v>
      </c>
      <c r="D1973">
        <v>2022</v>
      </c>
    </row>
    <row r="1974" spans="1:4" ht="15" customHeight="1" x14ac:dyDescent="0.3">
      <c r="A1974" t="s">
        <v>128</v>
      </c>
      <c r="B1974">
        <v>4</v>
      </c>
      <c r="C1974">
        <v>86.6</v>
      </c>
      <c r="D1974">
        <v>2022</v>
      </c>
    </row>
    <row r="1975" spans="1:4" ht="15" customHeight="1" x14ac:dyDescent="0.3">
      <c r="A1975" t="s">
        <v>128</v>
      </c>
      <c r="B1975">
        <v>5</v>
      </c>
      <c r="C1975">
        <v>87.21</v>
      </c>
      <c r="D1975">
        <v>2022</v>
      </c>
    </row>
    <row r="1976" spans="1:4" ht="15" customHeight="1" x14ac:dyDescent="0.3">
      <c r="A1976" t="s">
        <v>128</v>
      </c>
      <c r="B1976">
        <v>6</v>
      </c>
      <c r="C1976">
        <v>108.91</v>
      </c>
      <c r="D1976">
        <v>2022</v>
      </c>
    </row>
    <row r="1977" spans="1:4" ht="15" customHeight="1" x14ac:dyDescent="0.3">
      <c r="A1977" t="s">
        <v>128</v>
      </c>
      <c r="B1977">
        <v>7</v>
      </c>
      <c r="C1977">
        <v>132.13</v>
      </c>
      <c r="D1977">
        <v>2022</v>
      </c>
    </row>
    <row r="1978" spans="1:4" ht="15" customHeight="1" x14ac:dyDescent="0.3">
      <c r="A1978" t="s">
        <v>128</v>
      </c>
      <c r="B1978">
        <v>8</v>
      </c>
      <c r="C1978">
        <v>104.67</v>
      </c>
      <c r="D1978">
        <v>2022</v>
      </c>
    </row>
    <row r="1979" spans="1:4" ht="15" customHeight="1" x14ac:dyDescent="0.3">
      <c r="A1979" t="s">
        <v>128</v>
      </c>
      <c r="B1979">
        <v>9</v>
      </c>
      <c r="C1979">
        <v>70.540000000000006</v>
      </c>
      <c r="D1979">
        <v>2022</v>
      </c>
    </row>
    <row r="1980" spans="1:4" ht="15" customHeight="1" x14ac:dyDescent="0.3">
      <c r="A1980" t="s">
        <v>128</v>
      </c>
      <c r="B1980">
        <v>10</v>
      </c>
      <c r="C1980">
        <v>61.87</v>
      </c>
      <c r="D1980">
        <v>2022</v>
      </c>
    </row>
    <row r="1981" spans="1:4" ht="15" customHeight="1" x14ac:dyDescent="0.3">
      <c r="A1981" t="s">
        <v>128</v>
      </c>
      <c r="B1981">
        <v>11</v>
      </c>
      <c r="C1981">
        <v>56.35</v>
      </c>
      <c r="D1981">
        <v>2022</v>
      </c>
    </row>
    <row r="1982" spans="1:4" ht="15" customHeight="1" x14ac:dyDescent="0.3">
      <c r="A1982" t="s">
        <v>128</v>
      </c>
      <c r="B1982">
        <v>12</v>
      </c>
      <c r="C1982">
        <v>72.11</v>
      </c>
      <c r="D1982">
        <v>2022</v>
      </c>
    </row>
    <row r="1983" spans="1:4" ht="15" customHeight="1" x14ac:dyDescent="0.3">
      <c r="A1983" t="s">
        <v>128</v>
      </c>
      <c r="B1983">
        <v>13</v>
      </c>
      <c r="C1983">
        <v>87.87</v>
      </c>
      <c r="D1983">
        <v>2022</v>
      </c>
    </row>
    <row r="1984" spans="1:4" ht="15" customHeight="1" x14ac:dyDescent="0.3">
      <c r="A1984" t="s">
        <v>128</v>
      </c>
      <c r="B1984">
        <v>14</v>
      </c>
      <c r="C1984">
        <v>66.86</v>
      </c>
      <c r="D1984">
        <v>2022</v>
      </c>
    </row>
    <row r="1985" spans="1:4" ht="15" customHeight="1" x14ac:dyDescent="0.3">
      <c r="A1985" t="s">
        <v>128</v>
      </c>
      <c r="B1985">
        <v>15</v>
      </c>
      <c r="C1985">
        <v>81.040000000000006</v>
      </c>
      <c r="D1985">
        <v>2022</v>
      </c>
    </row>
    <row r="1986" spans="1:4" ht="15" customHeight="1" x14ac:dyDescent="0.3">
      <c r="A1986" t="s">
        <v>128</v>
      </c>
      <c r="B1986">
        <v>16</v>
      </c>
      <c r="C1986">
        <v>23.48</v>
      </c>
      <c r="D1986">
        <v>2022</v>
      </c>
    </row>
    <row r="1987" spans="1:4" ht="15" customHeight="1" x14ac:dyDescent="0.3">
      <c r="A1987" t="s">
        <v>128</v>
      </c>
      <c r="B1987">
        <v>17</v>
      </c>
      <c r="C1987">
        <v>0</v>
      </c>
      <c r="D1987">
        <v>2022</v>
      </c>
    </row>
    <row r="1988" spans="1:4" ht="15" customHeight="1" x14ac:dyDescent="0.3">
      <c r="A1988" t="s">
        <v>128</v>
      </c>
      <c r="B1988">
        <v>18</v>
      </c>
      <c r="C1988">
        <v>68.38</v>
      </c>
      <c r="D1988">
        <v>2022</v>
      </c>
    </row>
    <row r="1989" spans="1:4" ht="15" customHeight="1" x14ac:dyDescent="0.3">
      <c r="A1989" t="s">
        <v>128</v>
      </c>
      <c r="B1989">
        <v>19</v>
      </c>
      <c r="C1989">
        <v>128.16999999999999</v>
      </c>
      <c r="D1989">
        <v>2022</v>
      </c>
    </row>
    <row r="1990" spans="1:4" ht="15" customHeight="1" x14ac:dyDescent="0.3">
      <c r="A1990" t="s">
        <v>128</v>
      </c>
      <c r="B1990">
        <v>20</v>
      </c>
      <c r="C1990">
        <v>136.19</v>
      </c>
      <c r="D1990">
        <v>2022</v>
      </c>
    </row>
    <row r="1991" spans="1:4" ht="15" customHeight="1" x14ac:dyDescent="0.3">
      <c r="A1991" t="s">
        <v>128</v>
      </c>
      <c r="B1991">
        <v>21</v>
      </c>
      <c r="C1991">
        <v>136.19</v>
      </c>
      <c r="D1991">
        <v>2022</v>
      </c>
    </row>
    <row r="1992" spans="1:4" ht="15" customHeight="1" x14ac:dyDescent="0.3">
      <c r="A1992" t="s">
        <v>128</v>
      </c>
      <c r="B1992">
        <v>22</v>
      </c>
      <c r="C1992">
        <v>136.19</v>
      </c>
      <c r="D1992">
        <v>2022</v>
      </c>
    </row>
    <row r="1993" spans="1:4" ht="15" customHeight="1" x14ac:dyDescent="0.3">
      <c r="A1993" t="s">
        <v>128</v>
      </c>
      <c r="B1993">
        <v>23</v>
      </c>
      <c r="C1993">
        <v>136.19</v>
      </c>
      <c r="D1993">
        <v>2022</v>
      </c>
    </row>
    <row r="1994" spans="1:4" ht="15" customHeight="1" x14ac:dyDescent="0.3">
      <c r="A1994" t="s">
        <v>129</v>
      </c>
      <c r="B1994">
        <v>0</v>
      </c>
      <c r="C1994">
        <v>218.67</v>
      </c>
      <c r="D1994">
        <v>2022</v>
      </c>
    </row>
    <row r="1995" spans="1:4" ht="15" customHeight="1" x14ac:dyDescent="0.3">
      <c r="A1995" t="s">
        <v>129</v>
      </c>
      <c r="B1995">
        <v>1</v>
      </c>
      <c r="C1995">
        <v>93.4</v>
      </c>
      <c r="D1995">
        <v>2022</v>
      </c>
    </row>
    <row r="1996" spans="1:4" ht="15" customHeight="1" x14ac:dyDescent="0.3">
      <c r="A1996" t="s">
        <v>129</v>
      </c>
      <c r="B1996">
        <v>2</v>
      </c>
      <c r="C1996">
        <v>99.82</v>
      </c>
      <c r="D1996">
        <v>2022</v>
      </c>
    </row>
    <row r="1997" spans="1:4" ht="15" customHeight="1" x14ac:dyDescent="0.3">
      <c r="A1997" t="s">
        <v>129</v>
      </c>
      <c r="B1997">
        <v>3</v>
      </c>
      <c r="C1997">
        <v>91.45</v>
      </c>
      <c r="D1997">
        <v>2022</v>
      </c>
    </row>
    <row r="1998" spans="1:4" ht="15" customHeight="1" x14ac:dyDescent="0.3">
      <c r="A1998" t="s">
        <v>129</v>
      </c>
      <c r="B1998">
        <v>4</v>
      </c>
      <c r="C1998">
        <v>91.45</v>
      </c>
      <c r="D1998">
        <v>2022</v>
      </c>
    </row>
    <row r="1999" spans="1:4" ht="15" customHeight="1" x14ac:dyDescent="0.3">
      <c r="A1999" t="s">
        <v>129</v>
      </c>
      <c r="B1999">
        <v>5</v>
      </c>
      <c r="C1999">
        <v>99.6</v>
      </c>
      <c r="D1999">
        <v>2022</v>
      </c>
    </row>
    <row r="2000" spans="1:4" ht="15" customHeight="1" x14ac:dyDescent="0.3">
      <c r="A2000" t="s">
        <v>129</v>
      </c>
      <c r="B2000">
        <v>6</v>
      </c>
      <c r="C2000">
        <v>223.37</v>
      </c>
      <c r="D2000">
        <v>2022</v>
      </c>
    </row>
    <row r="2001" spans="1:4" ht="15" customHeight="1" x14ac:dyDescent="0.3">
      <c r="A2001" t="s">
        <v>129</v>
      </c>
      <c r="B2001">
        <v>7</v>
      </c>
      <c r="C2001">
        <v>247.99</v>
      </c>
      <c r="D2001">
        <v>2022</v>
      </c>
    </row>
    <row r="2002" spans="1:4" ht="15" customHeight="1" x14ac:dyDescent="0.3">
      <c r="A2002" t="s">
        <v>129</v>
      </c>
      <c r="B2002">
        <v>8</v>
      </c>
      <c r="C2002">
        <v>154.80000000000001</v>
      </c>
      <c r="D2002">
        <v>2022</v>
      </c>
    </row>
    <row r="2003" spans="1:4" ht="15" customHeight="1" x14ac:dyDescent="0.3">
      <c r="A2003" t="s">
        <v>129</v>
      </c>
      <c r="B2003">
        <v>9</v>
      </c>
      <c r="C2003">
        <v>50.58</v>
      </c>
      <c r="D2003">
        <v>2022</v>
      </c>
    </row>
    <row r="2004" spans="1:4" ht="15" customHeight="1" x14ac:dyDescent="0.3">
      <c r="A2004" t="s">
        <v>129</v>
      </c>
      <c r="B2004">
        <v>10</v>
      </c>
      <c r="C2004">
        <v>61.64</v>
      </c>
      <c r="D2004">
        <v>2022</v>
      </c>
    </row>
    <row r="2005" spans="1:4" ht="15" customHeight="1" x14ac:dyDescent="0.3">
      <c r="A2005" t="s">
        <v>129</v>
      </c>
      <c r="B2005">
        <v>11</v>
      </c>
      <c r="C2005">
        <v>209.48</v>
      </c>
      <c r="D2005">
        <v>2022</v>
      </c>
    </row>
    <row r="2006" spans="1:4" ht="15" customHeight="1" x14ac:dyDescent="0.3">
      <c r="A2006" t="s">
        <v>129</v>
      </c>
      <c r="B2006">
        <v>12</v>
      </c>
      <c r="C2006">
        <v>228.13</v>
      </c>
      <c r="D2006">
        <v>2022</v>
      </c>
    </row>
    <row r="2007" spans="1:4" ht="15" customHeight="1" x14ac:dyDescent="0.3">
      <c r="A2007" t="s">
        <v>129</v>
      </c>
      <c r="B2007">
        <v>13</v>
      </c>
      <c r="C2007">
        <v>228.13</v>
      </c>
      <c r="D2007">
        <v>2022</v>
      </c>
    </row>
    <row r="2008" spans="1:4" ht="15" customHeight="1" x14ac:dyDescent="0.3">
      <c r="A2008" t="s">
        <v>129</v>
      </c>
      <c r="B2008">
        <v>14</v>
      </c>
      <c r="C2008">
        <v>238.05</v>
      </c>
      <c r="D2008">
        <v>2022</v>
      </c>
    </row>
    <row r="2009" spans="1:4" ht="15" customHeight="1" x14ac:dyDescent="0.3">
      <c r="A2009" t="s">
        <v>129</v>
      </c>
      <c r="B2009">
        <v>15</v>
      </c>
      <c r="C2009">
        <v>238.76</v>
      </c>
      <c r="D2009">
        <v>2022</v>
      </c>
    </row>
    <row r="2010" spans="1:4" ht="15" customHeight="1" x14ac:dyDescent="0.3">
      <c r="A2010" t="s">
        <v>129</v>
      </c>
      <c r="B2010">
        <v>16</v>
      </c>
      <c r="C2010">
        <v>233.98</v>
      </c>
      <c r="D2010">
        <v>2022</v>
      </c>
    </row>
    <row r="2011" spans="1:4" ht="15" customHeight="1" x14ac:dyDescent="0.3">
      <c r="A2011" t="s">
        <v>129</v>
      </c>
      <c r="B2011">
        <v>17</v>
      </c>
      <c r="C2011">
        <v>113.91</v>
      </c>
      <c r="D2011">
        <v>2022</v>
      </c>
    </row>
    <row r="2012" spans="1:4" ht="15" customHeight="1" x14ac:dyDescent="0.3">
      <c r="A2012" t="s">
        <v>129</v>
      </c>
      <c r="B2012">
        <v>18</v>
      </c>
      <c r="C2012">
        <v>157.06</v>
      </c>
      <c r="D2012">
        <v>2022</v>
      </c>
    </row>
    <row r="2013" spans="1:4" ht="15" customHeight="1" x14ac:dyDescent="0.3">
      <c r="A2013" t="s">
        <v>129</v>
      </c>
      <c r="B2013">
        <v>19</v>
      </c>
      <c r="C2013">
        <v>286.75</v>
      </c>
      <c r="D2013">
        <v>2022</v>
      </c>
    </row>
    <row r="2014" spans="1:4" ht="15" customHeight="1" x14ac:dyDescent="0.3">
      <c r="A2014" t="s">
        <v>129</v>
      </c>
      <c r="B2014">
        <v>20</v>
      </c>
      <c r="C2014">
        <v>286.75</v>
      </c>
      <c r="D2014">
        <v>2022</v>
      </c>
    </row>
    <row r="2015" spans="1:4" ht="15" customHeight="1" x14ac:dyDescent="0.3">
      <c r="A2015" t="s">
        <v>129</v>
      </c>
      <c r="B2015">
        <v>21</v>
      </c>
      <c r="C2015">
        <v>286.75</v>
      </c>
      <c r="D2015">
        <v>2022</v>
      </c>
    </row>
    <row r="2016" spans="1:4" ht="15" customHeight="1" x14ac:dyDescent="0.3">
      <c r="A2016" t="s">
        <v>129</v>
      </c>
      <c r="B2016">
        <v>22</v>
      </c>
      <c r="C2016">
        <v>286.75</v>
      </c>
      <c r="D2016">
        <v>2022</v>
      </c>
    </row>
    <row r="2017" spans="1:4" ht="15" customHeight="1" x14ac:dyDescent="0.3">
      <c r="A2017" t="s">
        <v>129</v>
      </c>
      <c r="B2017">
        <v>23</v>
      </c>
      <c r="C2017">
        <v>286.75</v>
      </c>
      <c r="D2017">
        <v>2022</v>
      </c>
    </row>
    <row r="2018" spans="1:4" ht="15" customHeight="1" x14ac:dyDescent="0.3">
      <c r="A2018" t="s">
        <v>130</v>
      </c>
      <c r="B2018">
        <v>0</v>
      </c>
      <c r="C2018">
        <v>142.21</v>
      </c>
      <c r="D2018">
        <v>2022</v>
      </c>
    </row>
    <row r="2019" spans="1:4" ht="15" customHeight="1" x14ac:dyDescent="0.3">
      <c r="A2019" t="s">
        <v>130</v>
      </c>
      <c r="B2019">
        <v>1</v>
      </c>
      <c r="C2019">
        <v>142.21</v>
      </c>
      <c r="D2019">
        <v>2022</v>
      </c>
    </row>
    <row r="2020" spans="1:4" ht="15" customHeight="1" x14ac:dyDescent="0.3">
      <c r="A2020" t="s">
        <v>130</v>
      </c>
      <c r="B2020">
        <v>2</v>
      </c>
      <c r="C2020">
        <v>142.21</v>
      </c>
      <c r="D2020">
        <v>2022</v>
      </c>
    </row>
    <row r="2021" spans="1:4" ht="15" customHeight="1" x14ac:dyDescent="0.3">
      <c r="A2021" t="s">
        <v>130</v>
      </c>
      <c r="B2021">
        <v>3</v>
      </c>
      <c r="C2021">
        <v>142.21</v>
      </c>
      <c r="D2021">
        <v>2022</v>
      </c>
    </row>
    <row r="2022" spans="1:4" ht="15" customHeight="1" x14ac:dyDescent="0.3">
      <c r="A2022" t="s">
        <v>130</v>
      </c>
      <c r="B2022">
        <v>4</v>
      </c>
      <c r="C2022">
        <v>142.21</v>
      </c>
      <c r="D2022">
        <v>2022</v>
      </c>
    </row>
    <row r="2023" spans="1:4" ht="15" customHeight="1" x14ac:dyDescent="0.3">
      <c r="A2023" t="s">
        <v>130</v>
      </c>
      <c r="B2023">
        <v>5</v>
      </c>
      <c r="C2023">
        <v>142.21</v>
      </c>
      <c r="D2023">
        <v>2022</v>
      </c>
    </row>
    <row r="2024" spans="1:4" ht="15" customHeight="1" x14ac:dyDescent="0.3">
      <c r="A2024" t="s">
        <v>130</v>
      </c>
      <c r="B2024">
        <v>6</v>
      </c>
      <c r="C2024">
        <v>142.21</v>
      </c>
      <c r="D2024">
        <v>2022</v>
      </c>
    </row>
    <row r="2025" spans="1:4" ht="15" customHeight="1" x14ac:dyDescent="0.3">
      <c r="A2025" t="s">
        <v>130</v>
      </c>
      <c r="B2025">
        <v>7</v>
      </c>
      <c r="C2025">
        <v>142.21</v>
      </c>
      <c r="D2025">
        <v>2022</v>
      </c>
    </row>
    <row r="2026" spans="1:4" ht="15" customHeight="1" x14ac:dyDescent="0.3">
      <c r="A2026" t="s">
        <v>130</v>
      </c>
      <c r="B2026">
        <v>8</v>
      </c>
      <c r="C2026">
        <v>124.18</v>
      </c>
      <c r="D2026">
        <v>2022</v>
      </c>
    </row>
    <row r="2027" spans="1:4" ht="15" customHeight="1" x14ac:dyDescent="0.3">
      <c r="A2027" t="s">
        <v>130</v>
      </c>
      <c r="B2027">
        <v>9</v>
      </c>
      <c r="C2027">
        <v>54.99</v>
      </c>
      <c r="D2027">
        <v>2022</v>
      </c>
    </row>
    <row r="2028" spans="1:4" ht="15" customHeight="1" x14ac:dyDescent="0.3">
      <c r="A2028" t="s">
        <v>130</v>
      </c>
      <c r="B2028">
        <v>10</v>
      </c>
      <c r="C2028">
        <v>98.89</v>
      </c>
      <c r="D2028">
        <v>2022</v>
      </c>
    </row>
    <row r="2029" spans="1:4" ht="15" customHeight="1" x14ac:dyDescent="0.3">
      <c r="A2029" t="s">
        <v>130</v>
      </c>
      <c r="B2029">
        <v>11</v>
      </c>
      <c r="C2029">
        <v>88.09</v>
      </c>
      <c r="D2029">
        <v>2022</v>
      </c>
    </row>
    <row r="2030" spans="1:4" ht="15" customHeight="1" x14ac:dyDescent="0.3">
      <c r="A2030" t="s">
        <v>130</v>
      </c>
      <c r="B2030">
        <v>12</v>
      </c>
      <c r="C2030">
        <v>88.89</v>
      </c>
      <c r="D2030">
        <v>2022</v>
      </c>
    </row>
    <row r="2031" spans="1:4" ht="15" customHeight="1" x14ac:dyDescent="0.3">
      <c r="A2031" t="s">
        <v>130</v>
      </c>
      <c r="B2031">
        <v>13</v>
      </c>
      <c r="C2031">
        <v>95.55</v>
      </c>
      <c r="D2031">
        <v>2022</v>
      </c>
    </row>
    <row r="2032" spans="1:4" ht="15" customHeight="1" x14ac:dyDescent="0.3">
      <c r="A2032" t="s">
        <v>130</v>
      </c>
      <c r="B2032">
        <v>14</v>
      </c>
      <c r="C2032">
        <v>88.02</v>
      </c>
      <c r="D2032">
        <v>2022</v>
      </c>
    </row>
    <row r="2033" spans="1:4" ht="15" customHeight="1" x14ac:dyDescent="0.3">
      <c r="A2033" t="s">
        <v>130</v>
      </c>
      <c r="B2033">
        <v>15</v>
      </c>
      <c r="C2033">
        <v>56.72</v>
      </c>
      <c r="D2033">
        <v>2022</v>
      </c>
    </row>
    <row r="2034" spans="1:4" ht="15" customHeight="1" x14ac:dyDescent="0.3">
      <c r="A2034" t="s">
        <v>130</v>
      </c>
      <c r="B2034">
        <v>16</v>
      </c>
      <c r="C2034">
        <v>37.18</v>
      </c>
      <c r="D2034">
        <v>2022</v>
      </c>
    </row>
    <row r="2035" spans="1:4" ht="15" customHeight="1" x14ac:dyDescent="0.3">
      <c r="A2035" t="s">
        <v>130</v>
      </c>
      <c r="B2035">
        <v>17</v>
      </c>
      <c r="C2035">
        <v>0</v>
      </c>
      <c r="D2035">
        <v>2022</v>
      </c>
    </row>
    <row r="2036" spans="1:4" ht="15" customHeight="1" x14ac:dyDescent="0.3">
      <c r="A2036" t="s">
        <v>130</v>
      </c>
      <c r="B2036">
        <v>18</v>
      </c>
      <c r="C2036">
        <v>98.1</v>
      </c>
      <c r="D2036">
        <v>2022</v>
      </c>
    </row>
    <row r="2037" spans="1:4" ht="15" customHeight="1" x14ac:dyDescent="0.3">
      <c r="A2037" t="s">
        <v>130</v>
      </c>
      <c r="B2037">
        <v>19</v>
      </c>
      <c r="C2037">
        <v>210.86</v>
      </c>
      <c r="D2037">
        <v>2022</v>
      </c>
    </row>
    <row r="2038" spans="1:4" ht="15" customHeight="1" x14ac:dyDescent="0.3">
      <c r="A2038" t="s">
        <v>130</v>
      </c>
      <c r="B2038">
        <v>20</v>
      </c>
      <c r="C2038">
        <v>296.23</v>
      </c>
      <c r="D2038">
        <v>2022</v>
      </c>
    </row>
    <row r="2039" spans="1:4" ht="15" customHeight="1" x14ac:dyDescent="0.3">
      <c r="A2039" t="s">
        <v>130</v>
      </c>
      <c r="B2039">
        <v>21</v>
      </c>
      <c r="C2039">
        <v>315.95999999999998</v>
      </c>
      <c r="D2039">
        <v>2022</v>
      </c>
    </row>
    <row r="2040" spans="1:4" ht="15" customHeight="1" x14ac:dyDescent="0.3">
      <c r="A2040" t="s">
        <v>130</v>
      </c>
      <c r="B2040">
        <v>22</v>
      </c>
      <c r="C2040">
        <v>315.95999999999998</v>
      </c>
      <c r="D2040">
        <v>2022</v>
      </c>
    </row>
    <row r="2041" spans="1:4" ht="15" customHeight="1" x14ac:dyDescent="0.3">
      <c r="A2041" t="s">
        <v>130</v>
      </c>
      <c r="B2041">
        <v>23</v>
      </c>
      <c r="C2041">
        <v>315.95999999999998</v>
      </c>
      <c r="D2041">
        <v>2022</v>
      </c>
    </row>
    <row r="2042" spans="1:4" ht="15" customHeight="1" x14ac:dyDescent="0.3">
      <c r="A2042" t="s">
        <v>131</v>
      </c>
      <c r="B2042">
        <v>0</v>
      </c>
      <c r="C2042">
        <v>302</v>
      </c>
      <c r="D2042">
        <v>2022</v>
      </c>
    </row>
    <row r="2043" spans="1:4" ht="15" customHeight="1" x14ac:dyDescent="0.3">
      <c r="A2043" t="s">
        <v>131</v>
      </c>
      <c r="B2043">
        <v>1</v>
      </c>
      <c r="C2043">
        <v>290.92</v>
      </c>
      <c r="D2043">
        <v>2022</v>
      </c>
    </row>
    <row r="2044" spans="1:4" ht="15" customHeight="1" x14ac:dyDescent="0.3">
      <c r="A2044" t="s">
        <v>131</v>
      </c>
      <c r="B2044">
        <v>2</v>
      </c>
      <c r="C2044">
        <v>258.48</v>
      </c>
      <c r="D2044">
        <v>2022</v>
      </c>
    </row>
    <row r="2045" spans="1:4" ht="15" customHeight="1" x14ac:dyDescent="0.3">
      <c r="A2045" t="s">
        <v>131</v>
      </c>
      <c r="B2045">
        <v>3</v>
      </c>
      <c r="C2045">
        <v>244.58</v>
      </c>
      <c r="D2045">
        <v>2022</v>
      </c>
    </row>
    <row r="2046" spans="1:4" ht="15" customHeight="1" x14ac:dyDescent="0.3">
      <c r="A2046" t="s">
        <v>131</v>
      </c>
      <c r="B2046">
        <v>4</v>
      </c>
      <c r="C2046">
        <v>169.57</v>
      </c>
      <c r="D2046">
        <v>2022</v>
      </c>
    </row>
    <row r="2047" spans="1:4" ht="15" customHeight="1" x14ac:dyDescent="0.3">
      <c r="A2047" t="s">
        <v>131</v>
      </c>
      <c r="B2047">
        <v>5</v>
      </c>
      <c r="C2047">
        <v>103.97</v>
      </c>
      <c r="D2047">
        <v>2022</v>
      </c>
    </row>
    <row r="2048" spans="1:4" ht="15" customHeight="1" x14ac:dyDescent="0.3">
      <c r="A2048" t="s">
        <v>131</v>
      </c>
      <c r="B2048">
        <v>6</v>
      </c>
      <c r="C2048">
        <v>90.07</v>
      </c>
      <c r="D2048">
        <v>2022</v>
      </c>
    </row>
    <row r="2049" spans="1:4" ht="15" customHeight="1" x14ac:dyDescent="0.3">
      <c r="A2049" t="s">
        <v>131</v>
      </c>
      <c r="B2049">
        <v>7</v>
      </c>
      <c r="C2049">
        <v>86.26</v>
      </c>
      <c r="D2049">
        <v>2022</v>
      </c>
    </row>
    <row r="2050" spans="1:4" ht="15" customHeight="1" x14ac:dyDescent="0.3">
      <c r="A2050" t="s">
        <v>131</v>
      </c>
      <c r="B2050">
        <v>8</v>
      </c>
      <c r="C2050">
        <v>71.61</v>
      </c>
      <c r="D2050">
        <v>2022</v>
      </c>
    </row>
    <row r="2051" spans="1:4" ht="15" customHeight="1" x14ac:dyDescent="0.3">
      <c r="A2051" t="s">
        <v>131</v>
      </c>
      <c r="B2051">
        <v>9</v>
      </c>
      <c r="C2051">
        <v>0</v>
      </c>
      <c r="D2051">
        <v>2022</v>
      </c>
    </row>
    <row r="2052" spans="1:4" ht="15" customHeight="1" x14ac:dyDescent="0.3">
      <c r="A2052" t="s">
        <v>131</v>
      </c>
      <c r="B2052">
        <v>10</v>
      </c>
      <c r="C2052">
        <v>0</v>
      </c>
      <c r="D2052">
        <v>2022</v>
      </c>
    </row>
    <row r="2053" spans="1:4" ht="15" customHeight="1" x14ac:dyDescent="0.3">
      <c r="A2053" t="s">
        <v>131</v>
      </c>
      <c r="B2053">
        <v>11</v>
      </c>
      <c r="C2053">
        <v>0</v>
      </c>
      <c r="D2053">
        <v>2022</v>
      </c>
    </row>
    <row r="2054" spans="1:4" ht="15" customHeight="1" x14ac:dyDescent="0.3">
      <c r="A2054" t="s">
        <v>131</v>
      </c>
      <c r="B2054">
        <v>12</v>
      </c>
      <c r="C2054">
        <v>0</v>
      </c>
      <c r="D2054">
        <v>2022</v>
      </c>
    </row>
    <row r="2055" spans="1:4" ht="15" customHeight="1" x14ac:dyDescent="0.3">
      <c r="A2055" t="s">
        <v>131</v>
      </c>
      <c r="B2055">
        <v>13</v>
      </c>
      <c r="C2055">
        <v>0</v>
      </c>
      <c r="D2055">
        <v>2022</v>
      </c>
    </row>
    <row r="2056" spans="1:4" ht="15" customHeight="1" x14ac:dyDescent="0.3">
      <c r="A2056" t="s">
        <v>131</v>
      </c>
      <c r="B2056">
        <v>14</v>
      </c>
      <c r="C2056">
        <v>0</v>
      </c>
      <c r="D2056">
        <v>2022</v>
      </c>
    </row>
    <row r="2057" spans="1:4" ht="15" customHeight="1" x14ac:dyDescent="0.3">
      <c r="A2057" t="s">
        <v>131</v>
      </c>
      <c r="B2057">
        <v>15</v>
      </c>
      <c r="C2057">
        <v>0</v>
      </c>
      <c r="D2057">
        <v>2022</v>
      </c>
    </row>
    <row r="2058" spans="1:4" ht="15" customHeight="1" x14ac:dyDescent="0.3">
      <c r="A2058" t="s">
        <v>131</v>
      </c>
      <c r="B2058">
        <v>16</v>
      </c>
      <c r="C2058">
        <v>0</v>
      </c>
      <c r="D2058">
        <v>2022</v>
      </c>
    </row>
    <row r="2059" spans="1:4" ht="15" customHeight="1" x14ac:dyDescent="0.3">
      <c r="A2059" t="s">
        <v>131</v>
      </c>
      <c r="B2059">
        <v>17</v>
      </c>
      <c r="C2059">
        <v>0</v>
      </c>
      <c r="D2059">
        <v>2022</v>
      </c>
    </row>
    <row r="2060" spans="1:4" ht="15" customHeight="1" x14ac:dyDescent="0.3">
      <c r="A2060" t="s">
        <v>131</v>
      </c>
      <c r="B2060">
        <v>18</v>
      </c>
      <c r="C2060">
        <v>64.63</v>
      </c>
      <c r="D2060">
        <v>2022</v>
      </c>
    </row>
    <row r="2061" spans="1:4" ht="15" customHeight="1" x14ac:dyDescent="0.3">
      <c r="A2061" t="s">
        <v>131</v>
      </c>
      <c r="B2061">
        <v>19</v>
      </c>
      <c r="C2061">
        <v>204.78</v>
      </c>
      <c r="D2061">
        <v>2022</v>
      </c>
    </row>
    <row r="2062" spans="1:4" ht="15" customHeight="1" x14ac:dyDescent="0.3">
      <c r="A2062" t="s">
        <v>131</v>
      </c>
      <c r="B2062">
        <v>20</v>
      </c>
      <c r="C2062">
        <v>214.89</v>
      </c>
      <c r="D2062">
        <v>2022</v>
      </c>
    </row>
    <row r="2063" spans="1:4" ht="15" customHeight="1" x14ac:dyDescent="0.3">
      <c r="A2063" t="s">
        <v>131</v>
      </c>
      <c r="B2063">
        <v>21</v>
      </c>
      <c r="C2063">
        <v>206.78</v>
      </c>
      <c r="D2063">
        <v>2022</v>
      </c>
    </row>
    <row r="2064" spans="1:4" ht="15" customHeight="1" x14ac:dyDescent="0.3">
      <c r="A2064" t="s">
        <v>131</v>
      </c>
      <c r="B2064">
        <v>22</v>
      </c>
      <c r="C2064">
        <v>117.51</v>
      </c>
      <c r="D2064">
        <v>2022</v>
      </c>
    </row>
    <row r="2065" spans="1:4" ht="15" customHeight="1" x14ac:dyDescent="0.3">
      <c r="A2065" t="s">
        <v>131</v>
      </c>
      <c r="B2065">
        <v>23</v>
      </c>
      <c r="C2065">
        <v>106.89</v>
      </c>
      <c r="D2065">
        <v>2022</v>
      </c>
    </row>
    <row r="2066" spans="1:4" ht="15" customHeight="1" x14ac:dyDescent="0.3">
      <c r="A2066" t="s">
        <v>132</v>
      </c>
      <c r="B2066">
        <v>0</v>
      </c>
      <c r="C2066">
        <v>94.1</v>
      </c>
      <c r="D2066">
        <v>2022</v>
      </c>
    </row>
    <row r="2067" spans="1:4" ht="15" customHeight="1" x14ac:dyDescent="0.3">
      <c r="A2067" t="s">
        <v>132</v>
      </c>
      <c r="B2067">
        <v>1</v>
      </c>
      <c r="C2067">
        <v>99.42</v>
      </c>
      <c r="D2067">
        <v>2022</v>
      </c>
    </row>
    <row r="2068" spans="1:4" ht="15" customHeight="1" x14ac:dyDescent="0.3">
      <c r="A2068" t="s">
        <v>132</v>
      </c>
      <c r="B2068">
        <v>2</v>
      </c>
      <c r="C2068">
        <v>100.79</v>
      </c>
      <c r="D2068">
        <v>2022</v>
      </c>
    </row>
    <row r="2069" spans="1:4" ht="15" customHeight="1" x14ac:dyDescent="0.3">
      <c r="A2069" t="s">
        <v>132</v>
      </c>
      <c r="B2069">
        <v>3</v>
      </c>
      <c r="C2069">
        <v>126.82</v>
      </c>
      <c r="D2069">
        <v>2022</v>
      </c>
    </row>
    <row r="2070" spans="1:4" ht="15" customHeight="1" x14ac:dyDescent="0.3">
      <c r="A2070" t="s">
        <v>132</v>
      </c>
      <c r="B2070">
        <v>4</v>
      </c>
      <c r="C2070">
        <v>129</v>
      </c>
      <c r="D2070">
        <v>2022</v>
      </c>
    </row>
    <row r="2071" spans="1:4" ht="15" customHeight="1" x14ac:dyDescent="0.3">
      <c r="A2071" t="s">
        <v>132</v>
      </c>
      <c r="B2071">
        <v>5</v>
      </c>
      <c r="C2071">
        <v>130.36000000000001</v>
      </c>
      <c r="D2071">
        <v>2022</v>
      </c>
    </row>
    <row r="2072" spans="1:4" ht="15" customHeight="1" x14ac:dyDescent="0.3">
      <c r="A2072" t="s">
        <v>132</v>
      </c>
      <c r="B2072">
        <v>6</v>
      </c>
      <c r="C2072">
        <v>130.36000000000001</v>
      </c>
      <c r="D2072">
        <v>2022</v>
      </c>
    </row>
    <row r="2073" spans="1:4" ht="15" customHeight="1" x14ac:dyDescent="0.3">
      <c r="A2073" t="s">
        <v>132</v>
      </c>
      <c r="B2073">
        <v>7</v>
      </c>
      <c r="C2073">
        <v>130.36000000000001</v>
      </c>
      <c r="D2073">
        <v>2022</v>
      </c>
    </row>
    <row r="2074" spans="1:4" ht="15" customHeight="1" x14ac:dyDescent="0.3">
      <c r="A2074" t="s">
        <v>132</v>
      </c>
      <c r="B2074">
        <v>8</v>
      </c>
      <c r="C2074">
        <v>126.99</v>
      </c>
      <c r="D2074">
        <v>2022</v>
      </c>
    </row>
    <row r="2075" spans="1:4" ht="15" customHeight="1" x14ac:dyDescent="0.3">
      <c r="A2075" t="s">
        <v>132</v>
      </c>
      <c r="B2075">
        <v>9</v>
      </c>
      <c r="C2075">
        <v>80.55</v>
      </c>
      <c r="D2075">
        <v>2022</v>
      </c>
    </row>
    <row r="2076" spans="1:4" ht="15" customHeight="1" x14ac:dyDescent="0.3">
      <c r="A2076" t="s">
        <v>132</v>
      </c>
      <c r="B2076">
        <v>10</v>
      </c>
      <c r="C2076">
        <v>108.5</v>
      </c>
      <c r="D2076">
        <v>2022</v>
      </c>
    </row>
    <row r="2077" spans="1:4" ht="15" customHeight="1" x14ac:dyDescent="0.3">
      <c r="A2077" t="s">
        <v>132</v>
      </c>
      <c r="B2077">
        <v>11</v>
      </c>
      <c r="C2077">
        <v>114.43</v>
      </c>
      <c r="D2077">
        <v>2022</v>
      </c>
    </row>
    <row r="2078" spans="1:4" ht="15" customHeight="1" x14ac:dyDescent="0.3">
      <c r="A2078" t="s">
        <v>132</v>
      </c>
      <c r="B2078">
        <v>12</v>
      </c>
      <c r="C2078">
        <v>114.43</v>
      </c>
      <c r="D2078">
        <v>2022</v>
      </c>
    </row>
    <row r="2079" spans="1:4" ht="15" customHeight="1" x14ac:dyDescent="0.3">
      <c r="A2079" t="s">
        <v>132</v>
      </c>
      <c r="B2079">
        <v>13</v>
      </c>
      <c r="C2079">
        <v>115.48</v>
      </c>
      <c r="D2079">
        <v>2022</v>
      </c>
    </row>
    <row r="2080" spans="1:4" ht="15" customHeight="1" x14ac:dyDescent="0.3">
      <c r="A2080" t="s">
        <v>132</v>
      </c>
      <c r="B2080">
        <v>14</v>
      </c>
      <c r="C2080">
        <v>126.99</v>
      </c>
      <c r="D2080">
        <v>2022</v>
      </c>
    </row>
    <row r="2081" spans="1:4" ht="15" customHeight="1" x14ac:dyDescent="0.3">
      <c r="A2081" t="s">
        <v>132</v>
      </c>
      <c r="B2081">
        <v>15</v>
      </c>
      <c r="C2081">
        <v>140.41</v>
      </c>
      <c r="D2081">
        <v>2022</v>
      </c>
    </row>
    <row r="2082" spans="1:4" ht="15" customHeight="1" x14ac:dyDescent="0.3">
      <c r="A2082" t="s">
        <v>132</v>
      </c>
      <c r="B2082">
        <v>16</v>
      </c>
      <c r="C2082">
        <v>153.83000000000001</v>
      </c>
      <c r="D2082">
        <v>2022</v>
      </c>
    </row>
    <row r="2083" spans="1:4" ht="15" customHeight="1" x14ac:dyDescent="0.3">
      <c r="A2083" t="s">
        <v>132</v>
      </c>
      <c r="B2083">
        <v>17</v>
      </c>
      <c r="C2083">
        <v>153.83000000000001</v>
      </c>
      <c r="D2083">
        <v>2022</v>
      </c>
    </row>
    <row r="2084" spans="1:4" ht="15" customHeight="1" x14ac:dyDescent="0.3">
      <c r="A2084" t="s">
        <v>132</v>
      </c>
      <c r="B2084">
        <v>18</v>
      </c>
      <c r="C2084">
        <v>153.38</v>
      </c>
      <c r="D2084">
        <v>2022</v>
      </c>
    </row>
    <row r="2085" spans="1:4" ht="15" customHeight="1" x14ac:dyDescent="0.3">
      <c r="A2085" t="s">
        <v>132</v>
      </c>
      <c r="B2085">
        <v>19</v>
      </c>
      <c r="C2085">
        <v>222.35</v>
      </c>
      <c r="D2085">
        <v>2022</v>
      </c>
    </row>
    <row r="2086" spans="1:4" ht="15" customHeight="1" x14ac:dyDescent="0.3">
      <c r="A2086" t="s">
        <v>132</v>
      </c>
      <c r="B2086">
        <v>20</v>
      </c>
      <c r="C2086">
        <v>318.73</v>
      </c>
      <c r="D2086">
        <v>2022</v>
      </c>
    </row>
    <row r="2087" spans="1:4" ht="15" customHeight="1" x14ac:dyDescent="0.3">
      <c r="A2087" t="s">
        <v>132</v>
      </c>
      <c r="B2087">
        <v>21</v>
      </c>
      <c r="C2087">
        <v>315.08999999999997</v>
      </c>
      <c r="D2087">
        <v>2022</v>
      </c>
    </row>
    <row r="2088" spans="1:4" ht="15" customHeight="1" x14ac:dyDescent="0.3">
      <c r="A2088" t="s">
        <v>132</v>
      </c>
      <c r="B2088">
        <v>22</v>
      </c>
      <c r="C2088">
        <v>178.57</v>
      </c>
      <c r="D2088">
        <v>2022</v>
      </c>
    </row>
    <row r="2089" spans="1:4" ht="15" customHeight="1" x14ac:dyDescent="0.3">
      <c r="A2089" t="s">
        <v>132</v>
      </c>
      <c r="B2089">
        <v>23</v>
      </c>
      <c r="C2089">
        <v>101.29</v>
      </c>
      <c r="D2089">
        <v>2022</v>
      </c>
    </row>
    <row r="2090" spans="1:4" ht="15" customHeight="1" x14ac:dyDescent="0.3">
      <c r="A2090" t="s">
        <v>133</v>
      </c>
      <c r="B2090">
        <v>0</v>
      </c>
      <c r="C2090">
        <v>139.19999999999999</v>
      </c>
      <c r="D2090">
        <v>2022</v>
      </c>
    </row>
    <row r="2091" spans="1:4" ht="15" customHeight="1" x14ac:dyDescent="0.3">
      <c r="A2091" t="s">
        <v>133</v>
      </c>
      <c r="B2091">
        <v>1</v>
      </c>
      <c r="C2091">
        <v>206.68</v>
      </c>
      <c r="D2091">
        <v>2022</v>
      </c>
    </row>
    <row r="2092" spans="1:4" ht="15" customHeight="1" x14ac:dyDescent="0.3">
      <c r="A2092" t="s">
        <v>133</v>
      </c>
      <c r="B2092">
        <v>2</v>
      </c>
      <c r="C2092">
        <v>186.67</v>
      </c>
      <c r="D2092">
        <v>2022</v>
      </c>
    </row>
    <row r="2093" spans="1:4" ht="15" customHeight="1" x14ac:dyDescent="0.3">
      <c r="A2093" t="s">
        <v>133</v>
      </c>
      <c r="B2093">
        <v>3</v>
      </c>
      <c r="C2093">
        <v>120.53</v>
      </c>
      <c r="D2093">
        <v>2022</v>
      </c>
    </row>
    <row r="2094" spans="1:4" ht="15" customHeight="1" x14ac:dyDescent="0.3">
      <c r="A2094" t="s">
        <v>133</v>
      </c>
      <c r="B2094">
        <v>4</v>
      </c>
      <c r="C2094">
        <v>245.49</v>
      </c>
      <c r="D2094">
        <v>2022</v>
      </c>
    </row>
    <row r="2095" spans="1:4" ht="15" customHeight="1" x14ac:dyDescent="0.3">
      <c r="A2095" t="s">
        <v>133</v>
      </c>
      <c r="B2095">
        <v>5</v>
      </c>
      <c r="C2095">
        <v>220.18</v>
      </c>
      <c r="D2095">
        <v>2022</v>
      </c>
    </row>
    <row r="2096" spans="1:4" ht="15" customHeight="1" x14ac:dyDescent="0.3">
      <c r="A2096" t="s">
        <v>133</v>
      </c>
      <c r="B2096">
        <v>6</v>
      </c>
      <c r="C2096">
        <v>287.82</v>
      </c>
      <c r="D2096">
        <v>2022</v>
      </c>
    </row>
    <row r="2097" spans="1:4" ht="15" customHeight="1" x14ac:dyDescent="0.3">
      <c r="A2097" t="s">
        <v>133</v>
      </c>
      <c r="B2097">
        <v>7</v>
      </c>
      <c r="C2097">
        <v>308.99</v>
      </c>
      <c r="D2097">
        <v>2022</v>
      </c>
    </row>
    <row r="2098" spans="1:4" ht="15" customHeight="1" x14ac:dyDescent="0.3">
      <c r="A2098" t="s">
        <v>133</v>
      </c>
      <c r="B2098">
        <v>8</v>
      </c>
      <c r="C2098">
        <v>143.56</v>
      </c>
      <c r="D2098">
        <v>2022</v>
      </c>
    </row>
    <row r="2099" spans="1:4" ht="15" customHeight="1" x14ac:dyDescent="0.3">
      <c r="A2099" t="s">
        <v>133</v>
      </c>
      <c r="B2099">
        <v>9</v>
      </c>
      <c r="C2099">
        <v>120.08</v>
      </c>
      <c r="D2099">
        <v>2022</v>
      </c>
    </row>
    <row r="2100" spans="1:4" ht="15" customHeight="1" x14ac:dyDescent="0.3">
      <c r="A2100" t="s">
        <v>133</v>
      </c>
      <c r="B2100">
        <v>10</v>
      </c>
      <c r="C2100">
        <v>195.39</v>
      </c>
      <c r="D2100">
        <v>2022</v>
      </c>
    </row>
    <row r="2101" spans="1:4" ht="15" customHeight="1" x14ac:dyDescent="0.3">
      <c r="A2101" t="s">
        <v>133</v>
      </c>
      <c r="B2101">
        <v>11</v>
      </c>
      <c r="C2101">
        <v>195.39</v>
      </c>
      <c r="D2101">
        <v>2022</v>
      </c>
    </row>
    <row r="2102" spans="1:4" ht="15" customHeight="1" x14ac:dyDescent="0.3">
      <c r="A2102" t="s">
        <v>133</v>
      </c>
      <c r="B2102">
        <v>12</v>
      </c>
      <c r="C2102">
        <v>195.39</v>
      </c>
      <c r="D2102">
        <v>2022</v>
      </c>
    </row>
    <row r="2103" spans="1:4" ht="15" customHeight="1" x14ac:dyDescent="0.3">
      <c r="A2103" t="s">
        <v>133</v>
      </c>
      <c r="B2103">
        <v>13</v>
      </c>
      <c r="C2103">
        <v>195.39</v>
      </c>
      <c r="D2103">
        <v>2022</v>
      </c>
    </row>
    <row r="2104" spans="1:4" ht="15" customHeight="1" x14ac:dyDescent="0.3">
      <c r="A2104" t="s">
        <v>133</v>
      </c>
      <c r="B2104">
        <v>14</v>
      </c>
      <c r="C2104">
        <v>188.18</v>
      </c>
      <c r="D2104">
        <v>2022</v>
      </c>
    </row>
    <row r="2105" spans="1:4" ht="15" customHeight="1" x14ac:dyDescent="0.3">
      <c r="A2105" t="s">
        <v>133</v>
      </c>
      <c r="B2105">
        <v>15</v>
      </c>
      <c r="C2105">
        <v>261.33</v>
      </c>
      <c r="D2105">
        <v>2022</v>
      </c>
    </row>
    <row r="2106" spans="1:4" ht="15" customHeight="1" x14ac:dyDescent="0.3">
      <c r="A2106" t="s">
        <v>133</v>
      </c>
      <c r="B2106">
        <v>16</v>
      </c>
      <c r="C2106">
        <v>237.68</v>
      </c>
      <c r="D2106">
        <v>2022</v>
      </c>
    </row>
    <row r="2107" spans="1:4" ht="15" customHeight="1" x14ac:dyDescent="0.3">
      <c r="A2107" t="s">
        <v>133</v>
      </c>
      <c r="B2107">
        <v>17</v>
      </c>
      <c r="C2107">
        <v>275.83999999999997</v>
      </c>
      <c r="D2107">
        <v>2022</v>
      </c>
    </row>
    <row r="2108" spans="1:4" ht="15" customHeight="1" x14ac:dyDescent="0.3">
      <c r="A2108" t="s">
        <v>133</v>
      </c>
      <c r="B2108">
        <v>18</v>
      </c>
      <c r="C2108">
        <v>293.58999999999997</v>
      </c>
      <c r="D2108">
        <v>2022</v>
      </c>
    </row>
    <row r="2109" spans="1:4" ht="15" customHeight="1" x14ac:dyDescent="0.3">
      <c r="A2109" t="s">
        <v>133</v>
      </c>
      <c r="B2109">
        <v>19</v>
      </c>
      <c r="C2109">
        <v>207.85</v>
      </c>
      <c r="D2109">
        <v>2022</v>
      </c>
    </row>
    <row r="2110" spans="1:4" ht="15" customHeight="1" x14ac:dyDescent="0.3">
      <c r="A2110" t="s">
        <v>133</v>
      </c>
      <c r="B2110">
        <v>20</v>
      </c>
      <c r="C2110">
        <v>293.58999999999997</v>
      </c>
      <c r="D2110">
        <v>2022</v>
      </c>
    </row>
    <row r="2111" spans="1:4" ht="15" customHeight="1" x14ac:dyDescent="0.3">
      <c r="A2111" t="s">
        <v>133</v>
      </c>
      <c r="B2111">
        <v>21</v>
      </c>
      <c r="C2111">
        <v>255.01</v>
      </c>
      <c r="D2111">
        <v>2022</v>
      </c>
    </row>
    <row r="2112" spans="1:4" ht="15" customHeight="1" x14ac:dyDescent="0.3">
      <c r="A2112" t="s">
        <v>133</v>
      </c>
      <c r="B2112">
        <v>22</v>
      </c>
      <c r="C2112">
        <v>144.79</v>
      </c>
      <c r="D2112">
        <v>2022</v>
      </c>
    </row>
    <row r="2113" spans="1:4" ht="15" customHeight="1" x14ac:dyDescent="0.3">
      <c r="A2113" t="s">
        <v>133</v>
      </c>
      <c r="B2113">
        <v>23</v>
      </c>
      <c r="C2113">
        <v>103.34</v>
      </c>
      <c r="D2113">
        <v>2022</v>
      </c>
    </row>
    <row r="2114" spans="1:4" ht="15" customHeight="1" x14ac:dyDescent="0.3">
      <c r="A2114" t="s">
        <v>134</v>
      </c>
      <c r="B2114">
        <v>0</v>
      </c>
      <c r="C2114">
        <v>141.65</v>
      </c>
      <c r="D2114">
        <v>2022</v>
      </c>
    </row>
    <row r="2115" spans="1:4" ht="15" customHeight="1" x14ac:dyDescent="0.3">
      <c r="A2115" t="s">
        <v>134</v>
      </c>
      <c r="B2115">
        <v>1</v>
      </c>
      <c r="C2115">
        <v>141.65</v>
      </c>
      <c r="D2115">
        <v>2022</v>
      </c>
    </row>
    <row r="2116" spans="1:4" ht="15" customHeight="1" x14ac:dyDescent="0.3">
      <c r="A2116" t="s">
        <v>134</v>
      </c>
      <c r="B2116">
        <v>2</v>
      </c>
      <c r="C2116">
        <v>141.65</v>
      </c>
      <c r="D2116">
        <v>2022</v>
      </c>
    </row>
    <row r="2117" spans="1:4" ht="15" customHeight="1" x14ac:dyDescent="0.3">
      <c r="A2117" t="s">
        <v>134</v>
      </c>
      <c r="B2117">
        <v>3</v>
      </c>
      <c r="C2117">
        <v>141.65</v>
      </c>
      <c r="D2117">
        <v>2022</v>
      </c>
    </row>
    <row r="2118" spans="1:4" ht="15" customHeight="1" x14ac:dyDescent="0.3">
      <c r="A2118" t="s">
        <v>134</v>
      </c>
      <c r="B2118">
        <v>4</v>
      </c>
      <c r="C2118">
        <v>138.72999999999999</v>
      </c>
      <c r="D2118">
        <v>2022</v>
      </c>
    </row>
    <row r="2119" spans="1:4" ht="15" customHeight="1" x14ac:dyDescent="0.3">
      <c r="A2119" t="s">
        <v>134</v>
      </c>
      <c r="B2119">
        <v>5</v>
      </c>
      <c r="C2119">
        <v>137.27000000000001</v>
      </c>
      <c r="D2119">
        <v>2022</v>
      </c>
    </row>
    <row r="2120" spans="1:4" ht="15" customHeight="1" x14ac:dyDescent="0.3">
      <c r="A2120" t="s">
        <v>134</v>
      </c>
      <c r="B2120">
        <v>6</v>
      </c>
      <c r="C2120">
        <v>141.13999999999999</v>
      </c>
      <c r="D2120">
        <v>2022</v>
      </c>
    </row>
    <row r="2121" spans="1:4" ht="15" customHeight="1" x14ac:dyDescent="0.3">
      <c r="A2121" t="s">
        <v>134</v>
      </c>
      <c r="B2121">
        <v>7</v>
      </c>
      <c r="C2121">
        <v>141.65</v>
      </c>
      <c r="D2121">
        <v>2022</v>
      </c>
    </row>
    <row r="2122" spans="1:4" ht="15" customHeight="1" x14ac:dyDescent="0.3">
      <c r="A2122" t="s">
        <v>134</v>
      </c>
      <c r="B2122">
        <v>8</v>
      </c>
      <c r="C2122">
        <v>114.91</v>
      </c>
      <c r="D2122">
        <v>2022</v>
      </c>
    </row>
    <row r="2123" spans="1:4" ht="15" customHeight="1" x14ac:dyDescent="0.3">
      <c r="A2123" t="s">
        <v>134</v>
      </c>
      <c r="B2123">
        <v>9</v>
      </c>
      <c r="C2123">
        <v>63.04</v>
      </c>
      <c r="D2123">
        <v>2022</v>
      </c>
    </row>
    <row r="2124" spans="1:4" ht="15" customHeight="1" x14ac:dyDescent="0.3">
      <c r="A2124" t="s">
        <v>134</v>
      </c>
      <c r="B2124">
        <v>10</v>
      </c>
      <c r="C2124">
        <v>56.05</v>
      </c>
      <c r="D2124">
        <v>2022</v>
      </c>
    </row>
    <row r="2125" spans="1:4" ht="15" customHeight="1" x14ac:dyDescent="0.3">
      <c r="A2125" t="s">
        <v>134</v>
      </c>
      <c r="B2125">
        <v>11</v>
      </c>
      <c r="C2125">
        <v>56.05</v>
      </c>
      <c r="D2125">
        <v>2022</v>
      </c>
    </row>
    <row r="2126" spans="1:4" ht="15" customHeight="1" x14ac:dyDescent="0.3">
      <c r="A2126" t="s">
        <v>134</v>
      </c>
      <c r="B2126">
        <v>12</v>
      </c>
      <c r="C2126">
        <v>56.05</v>
      </c>
      <c r="D2126">
        <v>2022</v>
      </c>
    </row>
    <row r="2127" spans="1:4" ht="15" customHeight="1" x14ac:dyDescent="0.3">
      <c r="A2127" t="s">
        <v>134</v>
      </c>
      <c r="B2127">
        <v>13</v>
      </c>
      <c r="C2127">
        <v>0</v>
      </c>
      <c r="D2127">
        <v>2022</v>
      </c>
    </row>
    <row r="2128" spans="1:4" ht="15" customHeight="1" x14ac:dyDescent="0.3">
      <c r="A2128" t="s">
        <v>134</v>
      </c>
      <c r="B2128">
        <v>14</v>
      </c>
      <c r="C2128">
        <v>0</v>
      </c>
      <c r="D2128">
        <v>2022</v>
      </c>
    </row>
    <row r="2129" spans="1:4" ht="15" customHeight="1" x14ac:dyDescent="0.3">
      <c r="A2129" t="s">
        <v>134</v>
      </c>
      <c r="B2129">
        <v>15</v>
      </c>
      <c r="C2129">
        <v>1.44</v>
      </c>
      <c r="D2129">
        <v>2022</v>
      </c>
    </row>
    <row r="2130" spans="1:4" ht="15" customHeight="1" x14ac:dyDescent="0.3">
      <c r="A2130" t="s">
        <v>134</v>
      </c>
      <c r="B2130">
        <v>16</v>
      </c>
      <c r="C2130">
        <v>43.32</v>
      </c>
      <c r="D2130">
        <v>2022</v>
      </c>
    </row>
    <row r="2131" spans="1:4" ht="15" customHeight="1" x14ac:dyDescent="0.3">
      <c r="A2131" t="s">
        <v>134</v>
      </c>
      <c r="B2131">
        <v>17</v>
      </c>
      <c r="C2131">
        <v>43.32</v>
      </c>
      <c r="D2131">
        <v>2022</v>
      </c>
    </row>
    <row r="2132" spans="1:4" ht="15" customHeight="1" x14ac:dyDescent="0.3">
      <c r="A2132" t="s">
        <v>134</v>
      </c>
      <c r="B2132">
        <v>18</v>
      </c>
      <c r="C2132">
        <v>113.32</v>
      </c>
      <c r="D2132">
        <v>2022</v>
      </c>
    </row>
    <row r="2133" spans="1:4" ht="15" customHeight="1" x14ac:dyDescent="0.3">
      <c r="A2133" t="s">
        <v>134</v>
      </c>
      <c r="B2133">
        <v>19</v>
      </c>
      <c r="C2133">
        <v>152.97999999999999</v>
      </c>
      <c r="D2133">
        <v>2022</v>
      </c>
    </row>
    <row r="2134" spans="1:4" ht="15" customHeight="1" x14ac:dyDescent="0.3">
      <c r="A2134" t="s">
        <v>134</v>
      </c>
      <c r="B2134">
        <v>20</v>
      </c>
      <c r="C2134">
        <v>209.9</v>
      </c>
      <c r="D2134">
        <v>2022</v>
      </c>
    </row>
    <row r="2135" spans="1:4" ht="15" customHeight="1" x14ac:dyDescent="0.3">
      <c r="A2135" t="s">
        <v>134</v>
      </c>
      <c r="B2135">
        <v>21</v>
      </c>
      <c r="C2135">
        <v>214.52</v>
      </c>
      <c r="D2135">
        <v>2022</v>
      </c>
    </row>
    <row r="2136" spans="1:4" ht="15" customHeight="1" x14ac:dyDescent="0.3">
      <c r="A2136" t="s">
        <v>134</v>
      </c>
      <c r="B2136">
        <v>22</v>
      </c>
      <c r="C2136">
        <v>214.52</v>
      </c>
      <c r="D2136">
        <v>2022</v>
      </c>
    </row>
    <row r="2137" spans="1:4" ht="15" customHeight="1" x14ac:dyDescent="0.3">
      <c r="A2137" t="s">
        <v>134</v>
      </c>
      <c r="B2137">
        <v>23</v>
      </c>
      <c r="C2137">
        <v>160.66999999999999</v>
      </c>
      <c r="D2137">
        <v>2022</v>
      </c>
    </row>
    <row r="2138" spans="1:4" ht="15" customHeight="1" x14ac:dyDescent="0.3">
      <c r="A2138" t="s">
        <v>135</v>
      </c>
      <c r="B2138">
        <v>0</v>
      </c>
      <c r="C2138">
        <v>152.47999999999999</v>
      </c>
      <c r="D2138">
        <v>2022</v>
      </c>
    </row>
    <row r="2139" spans="1:4" ht="15" customHeight="1" x14ac:dyDescent="0.3">
      <c r="A2139" t="s">
        <v>135</v>
      </c>
      <c r="B2139">
        <v>1</v>
      </c>
      <c r="C2139">
        <v>149.36000000000001</v>
      </c>
      <c r="D2139">
        <v>2022</v>
      </c>
    </row>
    <row r="2140" spans="1:4" ht="15" customHeight="1" x14ac:dyDescent="0.3">
      <c r="A2140" t="s">
        <v>135</v>
      </c>
      <c r="B2140">
        <v>2</v>
      </c>
      <c r="C2140">
        <v>99.01</v>
      </c>
      <c r="D2140">
        <v>2022</v>
      </c>
    </row>
    <row r="2141" spans="1:4" ht="15" customHeight="1" x14ac:dyDescent="0.3">
      <c r="A2141" t="s">
        <v>135</v>
      </c>
      <c r="B2141">
        <v>3</v>
      </c>
      <c r="C2141">
        <v>87.81</v>
      </c>
      <c r="D2141">
        <v>2022</v>
      </c>
    </row>
    <row r="2142" spans="1:4" ht="15" customHeight="1" x14ac:dyDescent="0.3">
      <c r="A2142" t="s">
        <v>135</v>
      </c>
      <c r="B2142">
        <v>4</v>
      </c>
      <c r="C2142">
        <v>84.59</v>
      </c>
      <c r="D2142">
        <v>2022</v>
      </c>
    </row>
    <row r="2143" spans="1:4" ht="15" customHeight="1" x14ac:dyDescent="0.3">
      <c r="A2143" t="s">
        <v>135</v>
      </c>
      <c r="B2143">
        <v>5</v>
      </c>
      <c r="C2143">
        <v>102.34</v>
      </c>
      <c r="D2143">
        <v>2022</v>
      </c>
    </row>
    <row r="2144" spans="1:4" ht="15" customHeight="1" x14ac:dyDescent="0.3">
      <c r="A2144" t="s">
        <v>135</v>
      </c>
      <c r="B2144">
        <v>6</v>
      </c>
      <c r="C2144">
        <v>143.79</v>
      </c>
      <c r="D2144">
        <v>2022</v>
      </c>
    </row>
    <row r="2145" spans="1:4" ht="15" customHeight="1" x14ac:dyDescent="0.3">
      <c r="A2145" t="s">
        <v>135</v>
      </c>
      <c r="B2145">
        <v>7</v>
      </c>
      <c r="C2145">
        <v>152.47999999999999</v>
      </c>
      <c r="D2145">
        <v>2022</v>
      </c>
    </row>
    <row r="2146" spans="1:4" ht="15" customHeight="1" x14ac:dyDescent="0.3">
      <c r="A2146" t="s">
        <v>135</v>
      </c>
      <c r="B2146">
        <v>8</v>
      </c>
      <c r="C2146">
        <v>125.87</v>
      </c>
      <c r="D2146">
        <v>2022</v>
      </c>
    </row>
    <row r="2147" spans="1:4" ht="15" customHeight="1" x14ac:dyDescent="0.3">
      <c r="A2147" t="s">
        <v>135</v>
      </c>
      <c r="B2147">
        <v>9</v>
      </c>
      <c r="C2147">
        <v>103.83</v>
      </c>
      <c r="D2147">
        <v>2022</v>
      </c>
    </row>
    <row r="2148" spans="1:4" ht="15" customHeight="1" x14ac:dyDescent="0.3">
      <c r="A2148" t="s">
        <v>135</v>
      </c>
      <c r="B2148">
        <v>10</v>
      </c>
      <c r="C2148">
        <v>286.69</v>
      </c>
      <c r="D2148">
        <v>2022</v>
      </c>
    </row>
    <row r="2149" spans="1:4" ht="15" customHeight="1" x14ac:dyDescent="0.3">
      <c r="A2149" t="s">
        <v>135</v>
      </c>
      <c r="B2149">
        <v>11</v>
      </c>
      <c r="C2149">
        <v>292.7</v>
      </c>
      <c r="D2149">
        <v>2022</v>
      </c>
    </row>
    <row r="2150" spans="1:4" ht="15" customHeight="1" x14ac:dyDescent="0.3">
      <c r="A2150" t="s">
        <v>135</v>
      </c>
      <c r="B2150">
        <v>12</v>
      </c>
      <c r="C2150">
        <v>275.05</v>
      </c>
      <c r="D2150">
        <v>2022</v>
      </c>
    </row>
    <row r="2151" spans="1:4" ht="15" customHeight="1" x14ac:dyDescent="0.3">
      <c r="A2151" t="s">
        <v>135</v>
      </c>
      <c r="B2151">
        <v>13</v>
      </c>
      <c r="C2151">
        <v>109.69</v>
      </c>
      <c r="D2151">
        <v>2022</v>
      </c>
    </row>
    <row r="2152" spans="1:4" ht="15" customHeight="1" x14ac:dyDescent="0.3">
      <c r="A2152" t="s">
        <v>135</v>
      </c>
      <c r="B2152">
        <v>14</v>
      </c>
      <c r="C2152">
        <v>131.12</v>
      </c>
      <c r="D2152">
        <v>2022</v>
      </c>
    </row>
    <row r="2153" spans="1:4" ht="15" customHeight="1" x14ac:dyDescent="0.3">
      <c r="A2153" t="s">
        <v>135</v>
      </c>
      <c r="B2153">
        <v>15</v>
      </c>
      <c r="C2153">
        <v>121.12</v>
      </c>
      <c r="D2153">
        <v>2022</v>
      </c>
    </row>
    <row r="2154" spans="1:4" ht="15" customHeight="1" x14ac:dyDescent="0.3">
      <c r="A2154" t="s">
        <v>135</v>
      </c>
      <c r="B2154">
        <v>16</v>
      </c>
      <c r="C2154">
        <v>86.65</v>
      </c>
      <c r="D2154">
        <v>2022</v>
      </c>
    </row>
    <row r="2155" spans="1:4" ht="15" customHeight="1" x14ac:dyDescent="0.3">
      <c r="A2155" t="s">
        <v>135</v>
      </c>
      <c r="B2155">
        <v>17</v>
      </c>
      <c r="C2155">
        <v>86.65</v>
      </c>
      <c r="D2155">
        <v>2022</v>
      </c>
    </row>
    <row r="2156" spans="1:4" ht="15" customHeight="1" x14ac:dyDescent="0.3">
      <c r="A2156" t="s">
        <v>135</v>
      </c>
      <c r="B2156">
        <v>18</v>
      </c>
      <c r="C2156">
        <v>100.83</v>
      </c>
      <c r="D2156">
        <v>2022</v>
      </c>
    </row>
    <row r="2157" spans="1:4" ht="15" customHeight="1" x14ac:dyDescent="0.3">
      <c r="A2157" t="s">
        <v>135</v>
      </c>
      <c r="B2157">
        <v>19</v>
      </c>
      <c r="C2157">
        <v>151.16999999999999</v>
      </c>
      <c r="D2157">
        <v>2022</v>
      </c>
    </row>
    <row r="2158" spans="1:4" ht="15" customHeight="1" x14ac:dyDescent="0.3">
      <c r="A2158" t="s">
        <v>135</v>
      </c>
      <c r="B2158">
        <v>20</v>
      </c>
      <c r="C2158">
        <v>147.76</v>
      </c>
      <c r="D2158">
        <v>2022</v>
      </c>
    </row>
    <row r="2159" spans="1:4" ht="15" customHeight="1" x14ac:dyDescent="0.3">
      <c r="A2159" t="s">
        <v>135</v>
      </c>
      <c r="B2159">
        <v>21</v>
      </c>
      <c r="C2159">
        <v>142.97</v>
      </c>
      <c r="D2159">
        <v>2022</v>
      </c>
    </row>
    <row r="2160" spans="1:4" ht="15" customHeight="1" x14ac:dyDescent="0.3">
      <c r="A2160" t="s">
        <v>135</v>
      </c>
      <c r="B2160">
        <v>22</v>
      </c>
      <c r="C2160">
        <v>139.88999999999999</v>
      </c>
      <c r="D2160">
        <v>2022</v>
      </c>
    </row>
    <row r="2161" spans="1:4" ht="15" customHeight="1" x14ac:dyDescent="0.3">
      <c r="A2161" t="s">
        <v>135</v>
      </c>
      <c r="B2161">
        <v>23</v>
      </c>
      <c r="C2161">
        <v>123.81</v>
      </c>
      <c r="D2161">
        <v>2022</v>
      </c>
    </row>
    <row r="2162" spans="1:4" ht="15" customHeight="1" x14ac:dyDescent="0.3">
      <c r="A2162" t="s">
        <v>136</v>
      </c>
      <c r="B2162">
        <v>0</v>
      </c>
      <c r="C2162">
        <v>93.29</v>
      </c>
      <c r="D2162">
        <v>2022</v>
      </c>
    </row>
    <row r="2163" spans="1:4" ht="15" customHeight="1" x14ac:dyDescent="0.3">
      <c r="A2163" t="s">
        <v>136</v>
      </c>
      <c r="B2163">
        <v>1</v>
      </c>
      <c r="C2163">
        <v>89.35</v>
      </c>
      <c r="D2163">
        <v>2022</v>
      </c>
    </row>
    <row r="2164" spans="1:4" ht="15" customHeight="1" x14ac:dyDescent="0.3">
      <c r="A2164" t="s">
        <v>136</v>
      </c>
      <c r="B2164">
        <v>2</v>
      </c>
      <c r="C2164">
        <v>84.6</v>
      </c>
      <c r="D2164">
        <v>2022</v>
      </c>
    </row>
    <row r="2165" spans="1:4" ht="15" customHeight="1" x14ac:dyDescent="0.3">
      <c r="A2165" t="s">
        <v>136</v>
      </c>
      <c r="B2165">
        <v>3</v>
      </c>
      <c r="C2165">
        <v>84.71</v>
      </c>
      <c r="D2165">
        <v>2022</v>
      </c>
    </row>
    <row r="2166" spans="1:4" ht="15" customHeight="1" x14ac:dyDescent="0.3">
      <c r="A2166" t="s">
        <v>136</v>
      </c>
      <c r="B2166">
        <v>4</v>
      </c>
      <c r="C2166">
        <v>85.88</v>
      </c>
      <c r="D2166">
        <v>2022</v>
      </c>
    </row>
    <row r="2167" spans="1:4" ht="15" customHeight="1" x14ac:dyDescent="0.3">
      <c r="A2167" t="s">
        <v>136</v>
      </c>
      <c r="B2167">
        <v>5</v>
      </c>
      <c r="C2167">
        <v>99.35</v>
      </c>
      <c r="D2167">
        <v>2022</v>
      </c>
    </row>
    <row r="2168" spans="1:4" ht="15" customHeight="1" x14ac:dyDescent="0.3">
      <c r="A2168" t="s">
        <v>136</v>
      </c>
      <c r="B2168">
        <v>6</v>
      </c>
      <c r="C2168">
        <v>104.78</v>
      </c>
      <c r="D2168">
        <v>2022</v>
      </c>
    </row>
    <row r="2169" spans="1:4" ht="15" customHeight="1" x14ac:dyDescent="0.3">
      <c r="A2169" t="s">
        <v>136</v>
      </c>
      <c r="B2169">
        <v>7</v>
      </c>
      <c r="C2169">
        <v>123.24</v>
      </c>
      <c r="D2169">
        <v>2022</v>
      </c>
    </row>
    <row r="2170" spans="1:4" ht="15" customHeight="1" x14ac:dyDescent="0.3">
      <c r="A2170" t="s">
        <v>136</v>
      </c>
      <c r="B2170">
        <v>8</v>
      </c>
      <c r="C2170">
        <v>112.97</v>
      </c>
      <c r="D2170">
        <v>2022</v>
      </c>
    </row>
    <row r="2171" spans="1:4" ht="15" customHeight="1" x14ac:dyDescent="0.3">
      <c r="A2171" t="s">
        <v>136</v>
      </c>
      <c r="B2171">
        <v>9</v>
      </c>
      <c r="C2171">
        <v>59.75</v>
      </c>
      <c r="D2171">
        <v>2022</v>
      </c>
    </row>
    <row r="2172" spans="1:4" ht="15" customHeight="1" x14ac:dyDescent="0.3">
      <c r="A2172" t="s">
        <v>136</v>
      </c>
      <c r="B2172">
        <v>10</v>
      </c>
      <c r="C2172">
        <v>57.71</v>
      </c>
      <c r="D2172">
        <v>2022</v>
      </c>
    </row>
    <row r="2173" spans="1:4" ht="15" customHeight="1" x14ac:dyDescent="0.3">
      <c r="A2173" t="s">
        <v>136</v>
      </c>
      <c r="B2173">
        <v>11</v>
      </c>
      <c r="C2173">
        <v>57.71</v>
      </c>
      <c r="D2173">
        <v>2022</v>
      </c>
    </row>
    <row r="2174" spans="1:4" ht="15" customHeight="1" x14ac:dyDescent="0.3">
      <c r="A2174" t="s">
        <v>136</v>
      </c>
      <c r="B2174">
        <v>12</v>
      </c>
      <c r="C2174">
        <v>57.71</v>
      </c>
      <c r="D2174">
        <v>2022</v>
      </c>
    </row>
    <row r="2175" spans="1:4" ht="15" customHeight="1" x14ac:dyDescent="0.3">
      <c r="A2175" t="s">
        <v>136</v>
      </c>
      <c r="B2175">
        <v>13</v>
      </c>
      <c r="C2175">
        <v>57.71</v>
      </c>
      <c r="D2175">
        <v>2022</v>
      </c>
    </row>
    <row r="2176" spans="1:4" ht="15" customHeight="1" x14ac:dyDescent="0.3">
      <c r="A2176" t="s">
        <v>136</v>
      </c>
      <c r="B2176">
        <v>14</v>
      </c>
      <c r="C2176">
        <v>56.8</v>
      </c>
      <c r="D2176">
        <v>2022</v>
      </c>
    </row>
    <row r="2177" spans="1:4" ht="15" customHeight="1" x14ac:dyDescent="0.3">
      <c r="A2177" t="s">
        <v>136</v>
      </c>
      <c r="B2177">
        <v>15</v>
      </c>
      <c r="C2177">
        <v>56.28</v>
      </c>
      <c r="D2177">
        <v>2022</v>
      </c>
    </row>
    <row r="2178" spans="1:4" ht="15" customHeight="1" x14ac:dyDescent="0.3">
      <c r="A2178" t="s">
        <v>136</v>
      </c>
      <c r="B2178">
        <v>16</v>
      </c>
      <c r="C2178">
        <v>56.28</v>
      </c>
      <c r="D2178">
        <v>2022</v>
      </c>
    </row>
    <row r="2179" spans="1:4" ht="15" customHeight="1" x14ac:dyDescent="0.3">
      <c r="A2179" t="s">
        <v>136</v>
      </c>
      <c r="B2179">
        <v>17</v>
      </c>
      <c r="C2179">
        <v>16.89</v>
      </c>
      <c r="D2179">
        <v>2022</v>
      </c>
    </row>
    <row r="2180" spans="1:4" ht="15" customHeight="1" x14ac:dyDescent="0.3">
      <c r="A2180" t="s">
        <v>136</v>
      </c>
      <c r="B2180">
        <v>18</v>
      </c>
      <c r="C2180">
        <v>90.48</v>
      </c>
      <c r="D2180">
        <v>2022</v>
      </c>
    </row>
    <row r="2181" spans="1:4" ht="15" customHeight="1" x14ac:dyDescent="0.3">
      <c r="A2181" t="s">
        <v>136</v>
      </c>
      <c r="B2181">
        <v>19</v>
      </c>
      <c r="C2181">
        <v>128.01</v>
      </c>
      <c r="D2181">
        <v>2022</v>
      </c>
    </row>
    <row r="2182" spans="1:4" ht="15" customHeight="1" x14ac:dyDescent="0.3">
      <c r="A2182" t="s">
        <v>136</v>
      </c>
      <c r="B2182">
        <v>20</v>
      </c>
      <c r="C2182">
        <v>216.18</v>
      </c>
      <c r="D2182">
        <v>2022</v>
      </c>
    </row>
    <row r="2183" spans="1:4" ht="15" customHeight="1" x14ac:dyDescent="0.3">
      <c r="A2183" t="s">
        <v>136</v>
      </c>
      <c r="B2183">
        <v>21</v>
      </c>
      <c r="C2183">
        <v>167.25</v>
      </c>
      <c r="D2183">
        <v>2022</v>
      </c>
    </row>
    <row r="2184" spans="1:4" ht="15" customHeight="1" x14ac:dyDescent="0.3">
      <c r="A2184" t="s">
        <v>136</v>
      </c>
      <c r="B2184">
        <v>22</v>
      </c>
      <c r="C2184">
        <v>132.81</v>
      </c>
      <c r="D2184">
        <v>2022</v>
      </c>
    </row>
    <row r="2185" spans="1:4" ht="15" customHeight="1" x14ac:dyDescent="0.3">
      <c r="A2185" t="s">
        <v>136</v>
      </c>
      <c r="B2185">
        <v>23</v>
      </c>
      <c r="C2185">
        <v>146.32</v>
      </c>
      <c r="D2185">
        <v>2022</v>
      </c>
    </row>
    <row r="2186" spans="1:4" ht="15" customHeight="1" x14ac:dyDescent="0.3">
      <c r="A2186" t="s">
        <v>137</v>
      </c>
      <c r="B2186">
        <v>0</v>
      </c>
      <c r="C2186">
        <v>155.24</v>
      </c>
      <c r="D2186">
        <v>2022</v>
      </c>
    </row>
    <row r="2187" spans="1:4" ht="15" customHeight="1" x14ac:dyDescent="0.3">
      <c r="A2187" t="s">
        <v>137</v>
      </c>
      <c r="B2187">
        <v>1</v>
      </c>
      <c r="C2187">
        <v>155.24</v>
      </c>
      <c r="D2187">
        <v>2022</v>
      </c>
    </row>
    <row r="2188" spans="1:4" ht="15" customHeight="1" x14ac:dyDescent="0.3">
      <c r="A2188" t="s">
        <v>137</v>
      </c>
      <c r="B2188">
        <v>2</v>
      </c>
      <c r="C2188">
        <v>206.61</v>
      </c>
      <c r="D2188">
        <v>2022</v>
      </c>
    </row>
    <row r="2189" spans="1:4" ht="15" customHeight="1" x14ac:dyDescent="0.3">
      <c r="A2189" t="s">
        <v>137</v>
      </c>
      <c r="B2189">
        <v>3</v>
      </c>
      <c r="C2189">
        <v>161.28</v>
      </c>
      <c r="D2189">
        <v>2022</v>
      </c>
    </row>
    <row r="2190" spans="1:4" ht="15" customHeight="1" x14ac:dyDescent="0.3">
      <c r="A2190" t="s">
        <v>137</v>
      </c>
      <c r="B2190">
        <v>4</v>
      </c>
      <c r="C2190">
        <v>155.24</v>
      </c>
      <c r="D2190">
        <v>2022</v>
      </c>
    </row>
    <row r="2191" spans="1:4" ht="15" customHeight="1" x14ac:dyDescent="0.3">
      <c r="A2191" t="s">
        <v>137</v>
      </c>
      <c r="B2191">
        <v>5</v>
      </c>
      <c r="C2191">
        <v>155.24</v>
      </c>
      <c r="D2191">
        <v>2022</v>
      </c>
    </row>
    <row r="2192" spans="1:4" ht="15" customHeight="1" x14ac:dyDescent="0.3">
      <c r="A2192" t="s">
        <v>137</v>
      </c>
      <c r="B2192">
        <v>6</v>
      </c>
      <c r="C2192">
        <v>155.24</v>
      </c>
      <c r="D2192">
        <v>2022</v>
      </c>
    </row>
    <row r="2193" spans="1:4" ht="15" customHeight="1" x14ac:dyDescent="0.3">
      <c r="A2193" t="s">
        <v>137</v>
      </c>
      <c r="B2193">
        <v>7</v>
      </c>
      <c r="C2193">
        <v>155.24</v>
      </c>
      <c r="D2193">
        <v>2022</v>
      </c>
    </row>
    <row r="2194" spans="1:4" ht="15" customHeight="1" x14ac:dyDescent="0.3">
      <c r="A2194" t="s">
        <v>137</v>
      </c>
      <c r="B2194">
        <v>8</v>
      </c>
      <c r="C2194">
        <v>117.91</v>
      </c>
      <c r="D2194">
        <v>2022</v>
      </c>
    </row>
    <row r="2195" spans="1:4" ht="15" customHeight="1" x14ac:dyDescent="0.3">
      <c r="A2195" t="s">
        <v>137</v>
      </c>
      <c r="B2195">
        <v>9</v>
      </c>
      <c r="C2195">
        <v>65.34</v>
      </c>
      <c r="D2195">
        <v>2022</v>
      </c>
    </row>
    <row r="2196" spans="1:4" ht="15" customHeight="1" x14ac:dyDescent="0.3">
      <c r="A2196" t="s">
        <v>137</v>
      </c>
      <c r="B2196">
        <v>10</v>
      </c>
      <c r="C2196">
        <v>58.42</v>
      </c>
      <c r="D2196">
        <v>2022</v>
      </c>
    </row>
    <row r="2197" spans="1:4" ht="15" customHeight="1" x14ac:dyDescent="0.3">
      <c r="A2197" t="s">
        <v>137</v>
      </c>
      <c r="B2197">
        <v>11</v>
      </c>
      <c r="C2197">
        <v>66.3</v>
      </c>
      <c r="D2197">
        <v>2022</v>
      </c>
    </row>
    <row r="2198" spans="1:4" ht="15" customHeight="1" x14ac:dyDescent="0.3">
      <c r="A2198" t="s">
        <v>137</v>
      </c>
      <c r="B2198">
        <v>12</v>
      </c>
      <c r="C2198">
        <v>64.28</v>
      </c>
      <c r="D2198">
        <v>2022</v>
      </c>
    </row>
    <row r="2199" spans="1:4" ht="15" customHeight="1" x14ac:dyDescent="0.3">
      <c r="A2199" t="s">
        <v>137</v>
      </c>
      <c r="B2199">
        <v>13</v>
      </c>
      <c r="C2199">
        <v>93.64</v>
      </c>
      <c r="D2199">
        <v>2022</v>
      </c>
    </row>
    <row r="2200" spans="1:4" ht="15" customHeight="1" x14ac:dyDescent="0.3">
      <c r="A2200" t="s">
        <v>137</v>
      </c>
      <c r="B2200">
        <v>14</v>
      </c>
      <c r="C2200">
        <v>144.46</v>
      </c>
      <c r="D2200">
        <v>2022</v>
      </c>
    </row>
    <row r="2201" spans="1:4" ht="15" customHeight="1" x14ac:dyDescent="0.3">
      <c r="A2201" t="s">
        <v>137</v>
      </c>
      <c r="B2201">
        <v>15</v>
      </c>
      <c r="C2201">
        <v>0</v>
      </c>
      <c r="D2201">
        <v>2022</v>
      </c>
    </row>
    <row r="2202" spans="1:4" ht="15" customHeight="1" x14ac:dyDescent="0.3">
      <c r="A2202" t="s">
        <v>137</v>
      </c>
      <c r="B2202">
        <v>16</v>
      </c>
      <c r="C2202">
        <v>0</v>
      </c>
      <c r="D2202">
        <v>2022</v>
      </c>
    </row>
    <row r="2203" spans="1:4" ht="15" customHeight="1" x14ac:dyDescent="0.3">
      <c r="A2203" t="s">
        <v>137</v>
      </c>
      <c r="B2203">
        <v>17</v>
      </c>
      <c r="C2203">
        <v>0</v>
      </c>
      <c r="D2203">
        <v>2022</v>
      </c>
    </row>
    <row r="2204" spans="1:4" ht="15" customHeight="1" x14ac:dyDescent="0.3">
      <c r="A2204" t="s">
        <v>137</v>
      </c>
      <c r="B2204">
        <v>18</v>
      </c>
      <c r="C2204">
        <v>102.09</v>
      </c>
      <c r="D2204">
        <v>2022</v>
      </c>
    </row>
    <row r="2205" spans="1:4" ht="15" customHeight="1" x14ac:dyDescent="0.3">
      <c r="A2205" t="s">
        <v>137</v>
      </c>
      <c r="B2205">
        <v>19</v>
      </c>
      <c r="C2205">
        <v>202.24</v>
      </c>
      <c r="D2205">
        <v>2022</v>
      </c>
    </row>
    <row r="2206" spans="1:4" ht="15" customHeight="1" x14ac:dyDescent="0.3">
      <c r="A2206" t="s">
        <v>137</v>
      </c>
      <c r="B2206">
        <v>20</v>
      </c>
      <c r="C2206">
        <v>317.55</v>
      </c>
      <c r="D2206">
        <v>2022</v>
      </c>
    </row>
    <row r="2207" spans="1:4" ht="15" customHeight="1" x14ac:dyDescent="0.3">
      <c r="A2207" t="s">
        <v>137</v>
      </c>
      <c r="B2207">
        <v>21</v>
      </c>
      <c r="C2207">
        <v>215.02</v>
      </c>
      <c r="D2207">
        <v>2022</v>
      </c>
    </row>
    <row r="2208" spans="1:4" ht="15" customHeight="1" x14ac:dyDescent="0.3">
      <c r="A2208" t="s">
        <v>137</v>
      </c>
      <c r="B2208">
        <v>22</v>
      </c>
      <c r="C2208">
        <v>165.83</v>
      </c>
      <c r="D2208">
        <v>2022</v>
      </c>
    </row>
    <row r="2209" spans="1:4" ht="15" customHeight="1" x14ac:dyDescent="0.3">
      <c r="A2209" t="s">
        <v>137</v>
      </c>
      <c r="B2209">
        <v>23</v>
      </c>
      <c r="C2209">
        <v>131.03</v>
      </c>
      <c r="D2209">
        <v>2022</v>
      </c>
    </row>
    <row r="2210" spans="1:4" ht="15" customHeight="1" x14ac:dyDescent="0.3">
      <c r="A2210" t="s">
        <v>138</v>
      </c>
      <c r="B2210">
        <v>0</v>
      </c>
      <c r="C2210">
        <v>142.15</v>
      </c>
      <c r="D2210">
        <v>2022</v>
      </c>
    </row>
    <row r="2211" spans="1:4" ht="15" customHeight="1" x14ac:dyDescent="0.3">
      <c r="A2211" t="s">
        <v>138</v>
      </c>
      <c r="B2211">
        <v>1</v>
      </c>
      <c r="C2211">
        <v>142.15</v>
      </c>
      <c r="D2211">
        <v>2022</v>
      </c>
    </row>
    <row r="2212" spans="1:4" ht="15" customHeight="1" x14ac:dyDescent="0.3">
      <c r="A2212" t="s">
        <v>138</v>
      </c>
      <c r="B2212">
        <v>2</v>
      </c>
      <c r="C2212">
        <v>126.76</v>
      </c>
      <c r="D2212">
        <v>2022</v>
      </c>
    </row>
    <row r="2213" spans="1:4" ht="15" customHeight="1" x14ac:dyDescent="0.3">
      <c r="A2213" t="s">
        <v>138</v>
      </c>
      <c r="B2213">
        <v>3</v>
      </c>
      <c r="C2213">
        <v>89.56</v>
      </c>
      <c r="D2213">
        <v>2022</v>
      </c>
    </row>
    <row r="2214" spans="1:4" ht="15" customHeight="1" x14ac:dyDescent="0.3">
      <c r="A2214" t="s">
        <v>138</v>
      </c>
      <c r="B2214">
        <v>4</v>
      </c>
      <c r="C2214">
        <v>87.87</v>
      </c>
      <c r="D2214">
        <v>2022</v>
      </c>
    </row>
    <row r="2215" spans="1:4" ht="15" customHeight="1" x14ac:dyDescent="0.3">
      <c r="A2215" t="s">
        <v>138</v>
      </c>
      <c r="B2215">
        <v>5</v>
      </c>
      <c r="C2215">
        <v>87.87</v>
      </c>
      <c r="D2215">
        <v>2022</v>
      </c>
    </row>
    <row r="2216" spans="1:4" ht="15" customHeight="1" x14ac:dyDescent="0.3">
      <c r="A2216" t="s">
        <v>138</v>
      </c>
      <c r="B2216">
        <v>6</v>
      </c>
      <c r="C2216">
        <v>87.87</v>
      </c>
      <c r="D2216">
        <v>2022</v>
      </c>
    </row>
    <row r="2217" spans="1:4" ht="15" customHeight="1" x14ac:dyDescent="0.3">
      <c r="A2217" t="s">
        <v>138</v>
      </c>
      <c r="B2217">
        <v>7</v>
      </c>
      <c r="C2217">
        <v>51.16</v>
      </c>
      <c r="D2217">
        <v>2022</v>
      </c>
    </row>
    <row r="2218" spans="1:4" ht="15" customHeight="1" x14ac:dyDescent="0.3">
      <c r="A2218" t="s">
        <v>138</v>
      </c>
      <c r="B2218">
        <v>8</v>
      </c>
      <c r="C2218">
        <v>0</v>
      </c>
      <c r="D2218">
        <v>2022</v>
      </c>
    </row>
    <row r="2219" spans="1:4" ht="15" customHeight="1" x14ac:dyDescent="0.3">
      <c r="A2219" t="s">
        <v>138</v>
      </c>
      <c r="B2219">
        <v>9</v>
      </c>
      <c r="C2219">
        <v>0</v>
      </c>
      <c r="D2219">
        <v>2022</v>
      </c>
    </row>
    <row r="2220" spans="1:4" ht="15" customHeight="1" x14ac:dyDescent="0.3">
      <c r="A2220" t="s">
        <v>138</v>
      </c>
      <c r="B2220">
        <v>10</v>
      </c>
      <c r="C2220">
        <v>0</v>
      </c>
      <c r="D2220">
        <v>2022</v>
      </c>
    </row>
    <row r="2221" spans="1:4" ht="15" customHeight="1" x14ac:dyDescent="0.3">
      <c r="A2221" t="s">
        <v>138</v>
      </c>
      <c r="B2221">
        <v>11</v>
      </c>
      <c r="C2221">
        <v>0</v>
      </c>
      <c r="D2221">
        <v>2022</v>
      </c>
    </row>
    <row r="2222" spans="1:4" ht="15" customHeight="1" x14ac:dyDescent="0.3">
      <c r="A2222" t="s">
        <v>138</v>
      </c>
      <c r="B2222">
        <v>12</v>
      </c>
      <c r="C2222">
        <v>0</v>
      </c>
      <c r="D2222">
        <v>2022</v>
      </c>
    </row>
    <row r="2223" spans="1:4" ht="15" customHeight="1" x14ac:dyDescent="0.3">
      <c r="A2223" t="s">
        <v>138</v>
      </c>
      <c r="B2223">
        <v>13</v>
      </c>
      <c r="C2223">
        <v>0</v>
      </c>
      <c r="D2223">
        <v>2022</v>
      </c>
    </row>
    <row r="2224" spans="1:4" ht="15" customHeight="1" x14ac:dyDescent="0.3">
      <c r="A2224" t="s">
        <v>138</v>
      </c>
      <c r="B2224">
        <v>14</v>
      </c>
      <c r="C2224">
        <v>0</v>
      </c>
      <c r="D2224">
        <v>2022</v>
      </c>
    </row>
    <row r="2225" spans="1:4" ht="15" customHeight="1" x14ac:dyDescent="0.3">
      <c r="A2225" t="s">
        <v>138</v>
      </c>
      <c r="B2225">
        <v>15</v>
      </c>
      <c r="C2225">
        <v>0</v>
      </c>
      <c r="D2225">
        <v>2022</v>
      </c>
    </row>
    <row r="2226" spans="1:4" ht="15" customHeight="1" x14ac:dyDescent="0.3">
      <c r="A2226" t="s">
        <v>138</v>
      </c>
      <c r="B2226">
        <v>16</v>
      </c>
      <c r="C2226">
        <v>0</v>
      </c>
      <c r="D2226">
        <v>2022</v>
      </c>
    </row>
    <row r="2227" spans="1:4" ht="15" customHeight="1" x14ac:dyDescent="0.3">
      <c r="A2227" t="s">
        <v>138</v>
      </c>
      <c r="B2227">
        <v>17</v>
      </c>
      <c r="C2227">
        <v>73.099999999999994</v>
      </c>
      <c r="D2227">
        <v>2022</v>
      </c>
    </row>
    <row r="2228" spans="1:4" ht="15" customHeight="1" x14ac:dyDescent="0.3">
      <c r="A2228" t="s">
        <v>138</v>
      </c>
      <c r="B2228">
        <v>18</v>
      </c>
      <c r="C2228">
        <v>172.83</v>
      </c>
      <c r="D2228">
        <v>2022</v>
      </c>
    </row>
    <row r="2229" spans="1:4" ht="15" customHeight="1" x14ac:dyDescent="0.3">
      <c r="A2229" t="s">
        <v>138</v>
      </c>
      <c r="B2229">
        <v>19</v>
      </c>
      <c r="C2229">
        <v>124.33</v>
      </c>
      <c r="D2229">
        <v>2022</v>
      </c>
    </row>
    <row r="2230" spans="1:4" ht="15" customHeight="1" x14ac:dyDescent="0.3">
      <c r="A2230" t="s">
        <v>138</v>
      </c>
      <c r="B2230">
        <v>20</v>
      </c>
      <c r="C2230">
        <v>124.33</v>
      </c>
      <c r="D2230">
        <v>2022</v>
      </c>
    </row>
    <row r="2231" spans="1:4" ht="15" customHeight="1" x14ac:dyDescent="0.3">
      <c r="A2231" t="s">
        <v>138</v>
      </c>
      <c r="B2231">
        <v>21</v>
      </c>
      <c r="C2231">
        <v>119.05</v>
      </c>
      <c r="D2231">
        <v>2022</v>
      </c>
    </row>
    <row r="2232" spans="1:4" ht="15" customHeight="1" x14ac:dyDescent="0.3">
      <c r="A2232" t="s">
        <v>138</v>
      </c>
      <c r="B2232">
        <v>22</v>
      </c>
      <c r="C2232">
        <v>85.54</v>
      </c>
      <c r="D2232">
        <v>2022</v>
      </c>
    </row>
    <row r="2233" spans="1:4" ht="15" customHeight="1" x14ac:dyDescent="0.3">
      <c r="A2233" t="s">
        <v>138</v>
      </c>
      <c r="B2233">
        <v>23</v>
      </c>
      <c r="C2233">
        <v>83.5</v>
      </c>
      <c r="D2233">
        <v>2022</v>
      </c>
    </row>
    <row r="2234" spans="1:4" ht="15" customHeight="1" x14ac:dyDescent="0.3">
      <c r="A2234" t="s">
        <v>139</v>
      </c>
      <c r="B2234">
        <v>0</v>
      </c>
      <c r="C2234">
        <v>70.83</v>
      </c>
      <c r="D2234">
        <v>2022</v>
      </c>
    </row>
    <row r="2235" spans="1:4" ht="15" customHeight="1" x14ac:dyDescent="0.3">
      <c r="A2235" t="s">
        <v>139</v>
      </c>
      <c r="B2235">
        <v>1</v>
      </c>
      <c r="C2235">
        <v>70.87</v>
      </c>
      <c r="D2235">
        <v>2022</v>
      </c>
    </row>
    <row r="2236" spans="1:4" ht="15" customHeight="1" x14ac:dyDescent="0.3">
      <c r="A2236" t="s">
        <v>139</v>
      </c>
      <c r="B2236">
        <v>2</v>
      </c>
      <c r="C2236">
        <v>79.760000000000005</v>
      </c>
      <c r="D2236">
        <v>2022</v>
      </c>
    </row>
    <row r="2237" spans="1:4" ht="15" customHeight="1" x14ac:dyDescent="0.3">
      <c r="A2237" t="s">
        <v>139</v>
      </c>
      <c r="B2237">
        <v>3</v>
      </c>
      <c r="C2237">
        <v>87.39</v>
      </c>
      <c r="D2237">
        <v>2022</v>
      </c>
    </row>
    <row r="2238" spans="1:4" ht="15" customHeight="1" x14ac:dyDescent="0.3">
      <c r="A2238" t="s">
        <v>139</v>
      </c>
      <c r="B2238">
        <v>4</v>
      </c>
      <c r="C2238">
        <v>97.55</v>
      </c>
      <c r="D2238">
        <v>2022</v>
      </c>
    </row>
    <row r="2239" spans="1:4" ht="15" customHeight="1" x14ac:dyDescent="0.3">
      <c r="A2239" t="s">
        <v>139</v>
      </c>
      <c r="B2239">
        <v>5</v>
      </c>
      <c r="C2239">
        <v>95.84</v>
      </c>
      <c r="D2239">
        <v>2022</v>
      </c>
    </row>
    <row r="2240" spans="1:4" ht="15" customHeight="1" x14ac:dyDescent="0.3">
      <c r="A2240" t="s">
        <v>139</v>
      </c>
      <c r="B2240">
        <v>6</v>
      </c>
      <c r="C2240">
        <v>99.4</v>
      </c>
      <c r="D2240">
        <v>2022</v>
      </c>
    </row>
    <row r="2241" spans="1:4" ht="15" customHeight="1" x14ac:dyDescent="0.3">
      <c r="A2241" t="s">
        <v>139</v>
      </c>
      <c r="B2241">
        <v>7</v>
      </c>
      <c r="C2241">
        <v>61.51</v>
      </c>
      <c r="D2241">
        <v>2022</v>
      </c>
    </row>
    <row r="2242" spans="1:4" ht="15" customHeight="1" x14ac:dyDescent="0.3">
      <c r="A2242" t="s">
        <v>139</v>
      </c>
      <c r="B2242">
        <v>8</v>
      </c>
      <c r="C2242">
        <v>1.94</v>
      </c>
      <c r="D2242">
        <v>2022</v>
      </c>
    </row>
    <row r="2243" spans="1:4" ht="15" customHeight="1" x14ac:dyDescent="0.3">
      <c r="A2243" t="s">
        <v>139</v>
      </c>
      <c r="B2243">
        <v>9</v>
      </c>
      <c r="C2243">
        <v>34.130000000000003</v>
      </c>
      <c r="D2243">
        <v>2022</v>
      </c>
    </row>
    <row r="2244" spans="1:4" ht="15" customHeight="1" x14ac:dyDescent="0.3">
      <c r="A2244" t="s">
        <v>139</v>
      </c>
      <c r="B2244">
        <v>10</v>
      </c>
      <c r="C2244">
        <v>56.76</v>
      </c>
      <c r="D2244">
        <v>2022</v>
      </c>
    </row>
    <row r="2245" spans="1:4" ht="15" customHeight="1" x14ac:dyDescent="0.3">
      <c r="A2245" t="s">
        <v>139</v>
      </c>
      <c r="B2245">
        <v>11</v>
      </c>
      <c r="C2245">
        <v>56.76</v>
      </c>
      <c r="D2245">
        <v>2022</v>
      </c>
    </row>
    <row r="2246" spans="1:4" ht="15" customHeight="1" x14ac:dyDescent="0.3">
      <c r="A2246" t="s">
        <v>139</v>
      </c>
      <c r="B2246">
        <v>12</v>
      </c>
      <c r="C2246">
        <v>80.02</v>
      </c>
      <c r="D2246">
        <v>2022</v>
      </c>
    </row>
    <row r="2247" spans="1:4" ht="15" customHeight="1" x14ac:dyDescent="0.3">
      <c r="A2247" t="s">
        <v>139</v>
      </c>
      <c r="B2247">
        <v>13</v>
      </c>
      <c r="C2247">
        <v>56.31</v>
      </c>
      <c r="D2247">
        <v>2022</v>
      </c>
    </row>
    <row r="2248" spans="1:4" ht="15" customHeight="1" x14ac:dyDescent="0.3">
      <c r="A2248" t="s">
        <v>139</v>
      </c>
      <c r="B2248">
        <v>14</v>
      </c>
      <c r="C2248">
        <v>81</v>
      </c>
      <c r="D2248">
        <v>2022</v>
      </c>
    </row>
    <row r="2249" spans="1:4" ht="15" customHeight="1" x14ac:dyDescent="0.3">
      <c r="A2249" t="s">
        <v>139</v>
      </c>
      <c r="B2249">
        <v>15</v>
      </c>
      <c r="C2249">
        <v>56.31</v>
      </c>
      <c r="D2249">
        <v>2022</v>
      </c>
    </row>
    <row r="2250" spans="1:4" ht="15" customHeight="1" x14ac:dyDescent="0.3">
      <c r="A2250" t="s">
        <v>139</v>
      </c>
      <c r="B2250">
        <v>16</v>
      </c>
      <c r="C2250">
        <v>56.31</v>
      </c>
      <c r="D2250">
        <v>2022</v>
      </c>
    </row>
    <row r="2251" spans="1:4" ht="15" customHeight="1" x14ac:dyDescent="0.3">
      <c r="A2251" t="s">
        <v>139</v>
      </c>
      <c r="B2251">
        <v>17</v>
      </c>
      <c r="C2251">
        <v>72.430000000000007</v>
      </c>
      <c r="D2251">
        <v>2022</v>
      </c>
    </row>
    <row r="2252" spans="1:4" ht="15" customHeight="1" x14ac:dyDescent="0.3">
      <c r="A2252" t="s">
        <v>139</v>
      </c>
      <c r="B2252">
        <v>18</v>
      </c>
      <c r="C2252">
        <v>242.06</v>
      </c>
      <c r="D2252">
        <v>2022</v>
      </c>
    </row>
    <row r="2253" spans="1:4" ht="15" customHeight="1" x14ac:dyDescent="0.3">
      <c r="A2253" t="s">
        <v>139</v>
      </c>
      <c r="B2253">
        <v>19</v>
      </c>
      <c r="C2253">
        <v>178.7</v>
      </c>
      <c r="D2253">
        <v>2022</v>
      </c>
    </row>
    <row r="2254" spans="1:4" ht="15" customHeight="1" x14ac:dyDescent="0.3">
      <c r="A2254" t="s">
        <v>139</v>
      </c>
      <c r="B2254">
        <v>20</v>
      </c>
      <c r="C2254">
        <v>133.63999999999999</v>
      </c>
      <c r="D2254">
        <v>2022</v>
      </c>
    </row>
    <row r="2255" spans="1:4" ht="15" customHeight="1" x14ac:dyDescent="0.3">
      <c r="A2255" t="s">
        <v>139</v>
      </c>
      <c r="B2255">
        <v>21</v>
      </c>
      <c r="C2255">
        <v>119.97</v>
      </c>
      <c r="D2255">
        <v>2022</v>
      </c>
    </row>
    <row r="2256" spans="1:4" ht="15" customHeight="1" x14ac:dyDescent="0.3">
      <c r="A2256" t="s">
        <v>139</v>
      </c>
      <c r="B2256">
        <v>22</v>
      </c>
      <c r="C2256">
        <v>94.7</v>
      </c>
      <c r="D2256">
        <v>2022</v>
      </c>
    </row>
    <row r="2257" spans="1:4" ht="15" customHeight="1" x14ac:dyDescent="0.3">
      <c r="A2257" t="s">
        <v>139</v>
      </c>
      <c r="B2257">
        <v>23</v>
      </c>
      <c r="C2257">
        <v>143.41999999999999</v>
      </c>
      <c r="D2257">
        <v>2022</v>
      </c>
    </row>
    <row r="2258" spans="1:4" ht="15" customHeight="1" x14ac:dyDescent="0.3">
      <c r="A2258" t="s">
        <v>140</v>
      </c>
      <c r="B2258">
        <v>0</v>
      </c>
      <c r="C2258">
        <v>125.79</v>
      </c>
      <c r="D2258">
        <v>2022</v>
      </c>
    </row>
    <row r="2259" spans="1:4" ht="15" customHeight="1" x14ac:dyDescent="0.3">
      <c r="A2259" t="s">
        <v>140</v>
      </c>
      <c r="B2259">
        <v>1</v>
      </c>
      <c r="C2259">
        <v>113.15</v>
      </c>
      <c r="D2259">
        <v>2022</v>
      </c>
    </row>
    <row r="2260" spans="1:4" ht="15" customHeight="1" x14ac:dyDescent="0.3">
      <c r="A2260" t="s">
        <v>140</v>
      </c>
      <c r="B2260">
        <v>2</v>
      </c>
      <c r="C2260">
        <v>105.63</v>
      </c>
      <c r="D2260">
        <v>2022</v>
      </c>
    </row>
    <row r="2261" spans="1:4" ht="15" customHeight="1" x14ac:dyDescent="0.3">
      <c r="A2261" t="s">
        <v>140</v>
      </c>
      <c r="B2261">
        <v>3</v>
      </c>
      <c r="C2261">
        <v>97.27</v>
      </c>
      <c r="D2261">
        <v>2022</v>
      </c>
    </row>
    <row r="2262" spans="1:4" ht="15" customHeight="1" x14ac:dyDescent="0.3">
      <c r="A2262" t="s">
        <v>140</v>
      </c>
      <c r="B2262">
        <v>4</v>
      </c>
      <c r="C2262">
        <v>94.9</v>
      </c>
      <c r="D2262">
        <v>2022</v>
      </c>
    </row>
    <row r="2263" spans="1:4" ht="15" customHeight="1" x14ac:dyDescent="0.3">
      <c r="A2263" t="s">
        <v>140</v>
      </c>
      <c r="B2263">
        <v>5</v>
      </c>
      <c r="C2263">
        <v>113.24</v>
      </c>
      <c r="D2263">
        <v>2022</v>
      </c>
    </row>
    <row r="2264" spans="1:4" ht="15" customHeight="1" x14ac:dyDescent="0.3">
      <c r="A2264" t="s">
        <v>140</v>
      </c>
      <c r="B2264">
        <v>6</v>
      </c>
      <c r="C2264">
        <v>124</v>
      </c>
      <c r="D2264">
        <v>2022</v>
      </c>
    </row>
    <row r="2265" spans="1:4" ht="15" customHeight="1" x14ac:dyDescent="0.3">
      <c r="A2265" t="s">
        <v>140</v>
      </c>
      <c r="B2265">
        <v>7</v>
      </c>
      <c r="C2265">
        <v>96.08</v>
      </c>
      <c r="D2265">
        <v>2022</v>
      </c>
    </row>
    <row r="2266" spans="1:4" ht="15" customHeight="1" x14ac:dyDescent="0.3">
      <c r="A2266" t="s">
        <v>140</v>
      </c>
      <c r="B2266">
        <v>8</v>
      </c>
      <c r="C2266">
        <v>42.38</v>
      </c>
      <c r="D2266">
        <v>2022</v>
      </c>
    </row>
    <row r="2267" spans="1:4" ht="15" customHeight="1" x14ac:dyDescent="0.3">
      <c r="A2267" t="s">
        <v>140</v>
      </c>
      <c r="B2267">
        <v>9</v>
      </c>
      <c r="C2267">
        <v>64.790000000000006</v>
      </c>
      <c r="D2267">
        <v>2022</v>
      </c>
    </row>
    <row r="2268" spans="1:4" ht="15" customHeight="1" x14ac:dyDescent="0.3">
      <c r="A2268" t="s">
        <v>140</v>
      </c>
      <c r="B2268">
        <v>10</v>
      </c>
      <c r="C2268">
        <v>84.61</v>
      </c>
      <c r="D2268">
        <v>2022</v>
      </c>
    </row>
    <row r="2269" spans="1:4" ht="15" customHeight="1" x14ac:dyDescent="0.3">
      <c r="A2269" t="s">
        <v>140</v>
      </c>
      <c r="B2269">
        <v>11</v>
      </c>
      <c r="C2269">
        <v>97.54</v>
      </c>
      <c r="D2269">
        <v>2022</v>
      </c>
    </row>
    <row r="2270" spans="1:4" ht="15" customHeight="1" x14ac:dyDescent="0.3">
      <c r="A2270" t="s">
        <v>140</v>
      </c>
      <c r="B2270">
        <v>12</v>
      </c>
      <c r="C2270">
        <v>104.16</v>
      </c>
      <c r="D2270">
        <v>2022</v>
      </c>
    </row>
    <row r="2271" spans="1:4" ht="15" customHeight="1" x14ac:dyDescent="0.3">
      <c r="A2271" t="s">
        <v>140</v>
      </c>
      <c r="B2271">
        <v>13</v>
      </c>
      <c r="C2271">
        <v>104.16</v>
      </c>
      <c r="D2271">
        <v>2022</v>
      </c>
    </row>
    <row r="2272" spans="1:4" ht="15" customHeight="1" x14ac:dyDescent="0.3">
      <c r="A2272" t="s">
        <v>140</v>
      </c>
      <c r="B2272">
        <v>14</v>
      </c>
      <c r="C2272">
        <v>104.16</v>
      </c>
      <c r="D2272">
        <v>2022</v>
      </c>
    </row>
    <row r="2273" spans="1:4" ht="15" customHeight="1" x14ac:dyDescent="0.3">
      <c r="A2273" t="s">
        <v>140</v>
      </c>
      <c r="B2273">
        <v>15</v>
      </c>
      <c r="C2273">
        <v>104.16</v>
      </c>
      <c r="D2273">
        <v>2022</v>
      </c>
    </row>
    <row r="2274" spans="1:4" ht="15" customHeight="1" x14ac:dyDescent="0.3">
      <c r="A2274" t="s">
        <v>140</v>
      </c>
      <c r="B2274">
        <v>16</v>
      </c>
      <c r="C2274">
        <v>104.16</v>
      </c>
      <c r="D2274">
        <v>2022</v>
      </c>
    </row>
    <row r="2275" spans="1:4" ht="15" customHeight="1" x14ac:dyDescent="0.3">
      <c r="A2275" t="s">
        <v>140</v>
      </c>
      <c r="B2275">
        <v>17</v>
      </c>
      <c r="C2275">
        <v>212.18</v>
      </c>
      <c r="D2275">
        <v>2022</v>
      </c>
    </row>
    <row r="2276" spans="1:4" ht="15" customHeight="1" x14ac:dyDescent="0.3">
      <c r="A2276" t="s">
        <v>140</v>
      </c>
      <c r="B2276">
        <v>18</v>
      </c>
      <c r="C2276">
        <v>269.38</v>
      </c>
      <c r="D2276">
        <v>2022</v>
      </c>
    </row>
    <row r="2277" spans="1:4" ht="15" customHeight="1" x14ac:dyDescent="0.3">
      <c r="A2277" t="s">
        <v>140</v>
      </c>
      <c r="B2277">
        <v>19</v>
      </c>
      <c r="C2277">
        <v>297.56</v>
      </c>
      <c r="D2277">
        <v>2022</v>
      </c>
    </row>
    <row r="2278" spans="1:4" ht="15" customHeight="1" x14ac:dyDescent="0.3">
      <c r="A2278" t="s">
        <v>140</v>
      </c>
      <c r="B2278">
        <v>20</v>
      </c>
      <c r="C2278">
        <v>148.4</v>
      </c>
      <c r="D2278">
        <v>2022</v>
      </c>
    </row>
    <row r="2279" spans="1:4" ht="15" customHeight="1" x14ac:dyDescent="0.3">
      <c r="A2279" t="s">
        <v>140</v>
      </c>
      <c r="B2279">
        <v>21</v>
      </c>
      <c r="C2279">
        <v>206.65</v>
      </c>
      <c r="D2279">
        <v>2022</v>
      </c>
    </row>
    <row r="2280" spans="1:4" ht="15" customHeight="1" x14ac:dyDescent="0.3">
      <c r="A2280" t="s">
        <v>140</v>
      </c>
      <c r="B2280">
        <v>22</v>
      </c>
      <c r="C2280">
        <v>206.65</v>
      </c>
      <c r="D2280">
        <v>2022</v>
      </c>
    </row>
    <row r="2281" spans="1:4" ht="15" customHeight="1" x14ac:dyDescent="0.3">
      <c r="A2281" t="s">
        <v>140</v>
      </c>
      <c r="B2281">
        <v>23</v>
      </c>
      <c r="C2281">
        <v>198.16</v>
      </c>
      <c r="D2281">
        <v>2022</v>
      </c>
    </row>
    <row r="2282" spans="1:4" ht="15" customHeight="1" x14ac:dyDescent="0.3">
      <c r="A2282" t="s">
        <v>141</v>
      </c>
      <c r="B2282">
        <v>0</v>
      </c>
      <c r="C2282">
        <v>140.38999999999999</v>
      </c>
      <c r="D2282">
        <v>2022</v>
      </c>
    </row>
    <row r="2283" spans="1:4" ht="15" customHeight="1" x14ac:dyDescent="0.3">
      <c r="A2283" t="s">
        <v>141</v>
      </c>
      <c r="B2283">
        <v>1</v>
      </c>
      <c r="C2283">
        <v>134.12</v>
      </c>
      <c r="D2283">
        <v>2022</v>
      </c>
    </row>
    <row r="2284" spans="1:4" ht="15" customHeight="1" x14ac:dyDescent="0.3">
      <c r="A2284" t="s">
        <v>141</v>
      </c>
      <c r="B2284">
        <v>2</v>
      </c>
      <c r="C2284">
        <v>118.27</v>
      </c>
      <c r="D2284">
        <v>2022</v>
      </c>
    </row>
    <row r="2285" spans="1:4" ht="15" customHeight="1" x14ac:dyDescent="0.3">
      <c r="A2285" t="s">
        <v>141</v>
      </c>
      <c r="B2285">
        <v>3</v>
      </c>
      <c r="C2285">
        <v>109.37</v>
      </c>
      <c r="D2285">
        <v>2022</v>
      </c>
    </row>
    <row r="2286" spans="1:4" ht="15" customHeight="1" x14ac:dyDescent="0.3">
      <c r="A2286" t="s">
        <v>141</v>
      </c>
      <c r="B2286">
        <v>4</v>
      </c>
      <c r="C2286">
        <v>106.14</v>
      </c>
      <c r="D2286">
        <v>2022</v>
      </c>
    </row>
    <row r="2287" spans="1:4" ht="15" customHeight="1" x14ac:dyDescent="0.3">
      <c r="A2287" t="s">
        <v>141</v>
      </c>
      <c r="B2287">
        <v>5</v>
      </c>
      <c r="C2287">
        <v>106.14</v>
      </c>
      <c r="D2287">
        <v>2022</v>
      </c>
    </row>
    <row r="2288" spans="1:4" ht="15" customHeight="1" x14ac:dyDescent="0.3">
      <c r="A2288" t="s">
        <v>141</v>
      </c>
      <c r="B2288">
        <v>6</v>
      </c>
      <c r="C2288">
        <v>132.97</v>
      </c>
      <c r="D2288">
        <v>2022</v>
      </c>
    </row>
    <row r="2289" spans="1:4" ht="15" customHeight="1" x14ac:dyDescent="0.3">
      <c r="A2289" t="s">
        <v>141</v>
      </c>
      <c r="B2289">
        <v>7</v>
      </c>
      <c r="C2289">
        <v>118.69</v>
      </c>
      <c r="D2289">
        <v>2022</v>
      </c>
    </row>
    <row r="2290" spans="1:4" ht="15" customHeight="1" x14ac:dyDescent="0.3">
      <c r="A2290" t="s">
        <v>141</v>
      </c>
      <c r="B2290">
        <v>8</v>
      </c>
      <c r="C2290">
        <v>65.13</v>
      </c>
      <c r="D2290">
        <v>2022</v>
      </c>
    </row>
    <row r="2291" spans="1:4" ht="15" customHeight="1" x14ac:dyDescent="0.3">
      <c r="A2291" t="s">
        <v>141</v>
      </c>
      <c r="B2291">
        <v>9</v>
      </c>
      <c r="C2291">
        <v>70.86</v>
      </c>
      <c r="D2291">
        <v>2022</v>
      </c>
    </row>
    <row r="2292" spans="1:4" ht="15" customHeight="1" x14ac:dyDescent="0.3">
      <c r="A2292" t="s">
        <v>141</v>
      </c>
      <c r="B2292">
        <v>10</v>
      </c>
      <c r="C2292">
        <v>57</v>
      </c>
      <c r="D2292">
        <v>2022</v>
      </c>
    </row>
    <row r="2293" spans="1:4" ht="15" customHeight="1" x14ac:dyDescent="0.3">
      <c r="A2293" t="s">
        <v>141</v>
      </c>
      <c r="B2293">
        <v>11</v>
      </c>
      <c r="C2293">
        <v>69.94</v>
      </c>
      <c r="D2293">
        <v>2022</v>
      </c>
    </row>
    <row r="2294" spans="1:4" ht="15" customHeight="1" x14ac:dyDescent="0.3">
      <c r="A2294" t="s">
        <v>141</v>
      </c>
      <c r="B2294">
        <v>12</v>
      </c>
      <c r="C2294">
        <v>104.18</v>
      </c>
      <c r="D2294">
        <v>2022</v>
      </c>
    </row>
    <row r="2295" spans="1:4" ht="15" customHeight="1" x14ac:dyDescent="0.3">
      <c r="A2295" t="s">
        <v>141</v>
      </c>
      <c r="B2295">
        <v>13</v>
      </c>
      <c r="C2295">
        <v>100.43</v>
      </c>
      <c r="D2295">
        <v>2022</v>
      </c>
    </row>
    <row r="2296" spans="1:4" ht="15" customHeight="1" x14ac:dyDescent="0.3">
      <c r="A2296" t="s">
        <v>141</v>
      </c>
      <c r="B2296">
        <v>14</v>
      </c>
      <c r="C2296">
        <v>89.19</v>
      </c>
      <c r="D2296">
        <v>2022</v>
      </c>
    </row>
    <row r="2297" spans="1:4" ht="15" customHeight="1" x14ac:dyDescent="0.3">
      <c r="A2297" t="s">
        <v>141</v>
      </c>
      <c r="B2297">
        <v>15</v>
      </c>
      <c r="C2297">
        <v>214.63</v>
      </c>
      <c r="D2297">
        <v>2022</v>
      </c>
    </row>
    <row r="2298" spans="1:4" ht="15" customHeight="1" x14ac:dyDescent="0.3">
      <c r="A2298" t="s">
        <v>141</v>
      </c>
      <c r="B2298">
        <v>16</v>
      </c>
      <c r="C2298">
        <v>222.96</v>
      </c>
      <c r="D2298">
        <v>2022</v>
      </c>
    </row>
    <row r="2299" spans="1:4" ht="15" customHeight="1" x14ac:dyDescent="0.3">
      <c r="A2299" t="s">
        <v>141</v>
      </c>
      <c r="B2299">
        <v>17</v>
      </c>
      <c r="C2299">
        <v>310.20999999999998</v>
      </c>
      <c r="D2299">
        <v>2022</v>
      </c>
    </row>
    <row r="2300" spans="1:4" ht="15" customHeight="1" x14ac:dyDescent="0.3">
      <c r="A2300" t="s">
        <v>141</v>
      </c>
      <c r="B2300">
        <v>18</v>
      </c>
      <c r="C2300">
        <v>343.4</v>
      </c>
      <c r="D2300">
        <v>2022</v>
      </c>
    </row>
    <row r="2301" spans="1:4" ht="15" customHeight="1" x14ac:dyDescent="0.3">
      <c r="A2301" t="s">
        <v>141</v>
      </c>
      <c r="B2301">
        <v>19</v>
      </c>
      <c r="C2301">
        <v>213.52</v>
      </c>
      <c r="D2301">
        <v>2022</v>
      </c>
    </row>
    <row r="2302" spans="1:4" ht="15" customHeight="1" x14ac:dyDescent="0.3">
      <c r="A2302" t="s">
        <v>141</v>
      </c>
      <c r="B2302">
        <v>20</v>
      </c>
      <c r="C2302">
        <v>115.92</v>
      </c>
      <c r="D2302">
        <v>2022</v>
      </c>
    </row>
    <row r="2303" spans="1:4" ht="15" customHeight="1" x14ac:dyDescent="0.3">
      <c r="A2303" t="s">
        <v>141</v>
      </c>
      <c r="B2303">
        <v>21</v>
      </c>
      <c r="C2303">
        <v>107.67</v>
      </c>
      <c r="D2303">
        <v>2022</v>
      </c>
    </row>
    <row r="2304" spans="1:4" ht="15" customHeight="1" x14ac:dyDescent="0.3">
      <c r="A2304" t="s">
        <v>141</v>
      </c>
      <c r="B2304">
        <v>22</v>
      </c>
      <c r="C2304">
        <v>112.62</v>
      </c>
      <c r="D2304">
        <v>2022</v>
      </c>
    </row>
    <row r="2305" spans="1:4" ht="15" customHeight="1" x14ac:dyDescent="0.3">
      <c r="A2305" t="s">
        <v>141</v>
      </c>
      <c r="B2305">
        <v>23</v>
      </c>
      <c r="C2305">
        <v>120.04</v>
      </c>
      <c r="D2305">
        <v>2022</v>
      </c>
    </row>
    <row r="2306" spans="1:4" ht="15" customHeight="1" x14ac:dyDescent="0.3">
      <c r="A2306" t="s">
        <v>142</v>
      </c>
      <c r="B2306">
        <v>0</v>
      </c>
      <c r="C2306">
        <v>139.68</v>
      </c>
      <c r="D2306">
        <v>2022</v>
      </c>
    </row>
    <row r="2307" spans="1:4" ht="15" customHeight="1" x14ac:dyDescent="0.3">
      <c r="A2307" t="s">
        <v>142</v>
      </c>
      <c r="B2307">
        <v>1</v>
      </c>
      <c r="C2307">
        <v>142.86000000000001</v>
      </c>
      <c r="D2307">
        <v>2022</v>
      </c>
    </row>
    <row r="2308" spans="1:4" ht="15" customHeight="1" x14ac:dyDescent="0.3">
      <c r="A2308" t="s">
        <v>142</v>
      </c>
      <c r="B2308">
        <v>2</v>
      </c>
      <c r="C2308">
        <v>142.86000000000001</v>
      </c>
      <c r="D2308">
        <v>2022</v>
      </c>
    </row>
    <row r="2309" spans="1:4" ht="15" customHeight="1" x14ac:dyDescent="0.3">
      <c r="A2309" t="s">
        <v>142</v>
      </c>
      <c r="B2309">
        <v>3</v>
      </c>
      <c r="C2309">
        <v>142.86000000000001</v>
      </c>
      <c r="D2309">
        <v>2022</v>
      </c>
    </row>
    <row r="2310" spans="1:4" ht="15" customHeight="1" x14ac:dyDescent="0.3">
      <c r="A2310" t="s">
        <v>142</v>
      </c>
      <c r="B2310">
        <v>4</v>
      </c>
      <c r="C2310">
        <v>142.86000000000001</v>
      </c>
      <c r="D2310">
        <v>2022</v>
      </c>
    </row>
    <row r="2311" spans="1:4" ht="15" customHeight="1" x14ac:dyDescent="0.3">
      <c r="A2311" t="s">
        <v>142</v>
      </c>
      <c r="B2311">
        <v>5</v>
      </c>
      <c r="C2311">
        <v>142.86000000000001</v>
      </c>
      <c r="D2311">
        <v>2022</v>
      </c>
    </row>
    <row r="2312" spans="1:4" ht="15" customHeight="1" x14ac:dyDescent="0.3">
      <c r="A2312" t="s">
        <v>142</v>
      </c>
      <c r="B2312">
        <v>6</v>
      </c>
      <c r="C2312">
        <v>258.69</v>
      </c>
      <c r="D2312">
        <v>2022</v>
      </c>
    </row>
    <row r="2313" spans="1:4" ht="15" customHeight="1" x14ac:dyDescent="0.3">
      <c r="A2313" t="s">
        <v>142</v>
      </c>
      <c r="B2313">
        <v>7</v>
      </c>
      <c r="C2313">
        <v>160.19999999999999</v>
      </c>
      <c r="D2313">
        <v>2022</v>
      </c>
    </row>
    <row r="2314" spans="1:4" ht="15" customHeight="1" x14ac:dyDescent="0.3">
      <c r="A2314" t="s">
        <v>142</v>
      </c>
      <c r="B2314">
        <v>8</v>
      </c>
      <c r="C2314">
        <v>50.57</v>
      </c>
      <c r="D2314">
        <v>2022</v>
      </c>
    </row>
    <row r="2315" spans="1:4" ht="15" customHeight="1" x14ac:dyDescent="0.3">
      <c r="A2315" t="s">
        <v>142</v>
      </c>
      <c r="B2315">
        <v>9</v>
      </c>
      <c r="C2315">
        <v>89.82</v>
      </c>
      <c r="D2315">
        <v>2022</v>
      </c>
    </row>
    <row r="2316" spans="1:4" ht="15" customHeight="1" x14ac:dyDescent="0.3">
      <c r="A2316" t="s">
        <v>142</v>
      </c>
      <c r="B2316">
        <v>10</v>
      </c>
      <c r="C2316">
        <v>89.82</v>
      </c>
      <c r="D2316">
        <v>2022</v>
      </c>
    </row>
    <row r="2317" spans="1:4" ht="15" customHeight="1" x14ac:dyDescent="0.3">
      <c r="A2317" t="s">
        <v>142</v>
      </c>
      <c r="B2317">
        <v>11</v>
      </c>
      <c r="C2317">
        <v>89.82</v>
      </c>
      <c r="D2317">
        <v>2022</v>
      </c>
    </row>
    <row r="2318" spans="1:4" ht="15" customHeight="1" x14ac:dyDescent="0.3">
      <c r="A2318" t="s">
        <v>142</v>
      </c>
      <c r="B2318">
        <v>12</v>
      </c>
      <c r="C2318">
        <v>89.82</v>
      </c>
      <c r="D2318">
        <v>2022</v>
      </c>
    </row>
    <row r="2319" spans="1:4" ht="15" customHeight="1" x14ac:dyDescent="0.3">
      <c r="A2319" t="s">
        <v>142</v>
      </c>
      <c r="B2319">
        <v>13</v>
      </c>
      <c r="C2319">
        <v>89.82</v>
      </c>
      <c r="D2319">
        <v>2022</v>
      </c>
    </row>
    <row r="2320" spans="1:4" ht="15" customHeight="1" x14ac:dyDescent="0.3">
      <c r="A2320" t="s">
        <v>142</v>
      </c>
      <c r="B2320">
        <v>14</v>
      </c>
      <c r="C2320">
        <v>89.82</v>
      </c>
      <c r="D2320">
        <v>2022</v>
      </c>
    </row>
    <row r="2321" spans="1:4" ht="15" customHeight="1" x14ac:dyDescent="0.3">
      <c r="A2321" t="s">
        <v>142</v>
      </c>
      <c r="B2321">
        <v>15</v>
      </c>
      <c r="C2321">
        <v>89.82</v>
      </c>
      <c r="D2321">
        <v>2022</v>
      </c>
    </row>
    <row r="2322" spans="1:4" ht="15" customHeight="1" x14ac:dyDescent="0.3">
      <c r="A2322" t="s">
        <v>142</v>
      </c>
      <c r="B2322">
        <v>16</v>
      </c>
      <c r="C2322">
        <v>89.82</v>
      </c>
      <c r="D2322">
        <v>2022</v>
      </c>
    </row>
    <row r="2323" spans="1:4" ht="15" customHeight="1" x14ac:dyDescent="0.3">
      <c r="A2323" t="s">
        <v>142</v>
      </c>
      <c r="B2323">
        <v>17</v>
      </c>
      <c r="C2323">
        <v>112.16</v>
      </c>
      <c r="D2323">
        <v>2022</v>
      </c>
    </row>
    <row r="2324" spans="1:4" ht="15" customHeight="1" x14ac:dyDescent="0.3">
      <c r="A2324" t="s">
        <v>142</v>
      </c>
      <c r="B2324">
        <v>18</v>
      </c>
      <c r="C2324">
        <v>140.57</v>
      </c>
      <c r="D2324">
        <v>2022</v>
      </c>
    </row>
    <row r="2325" spans="1:4" ht="15" customHeight="1" x14ac:dyDescent="0.3">
      <c r="A2325" t="s">
        <v>142</v>
      </c>
      <c r="B2325">
        <v>19</v>
      </c>
      <c r="C2325">
        <v>142.08000000000001</v>
      </c>
      <c r="D2325">
        <v>2022</v>
      </c>
    </row>
    <row r="2326" spans="1:4" ht="15" customHeight="1" x14ac:dyDescent="0.3">
      <c r="A2326" t="s">
        <v>142</v>
      </c>
      <c r="B2326">
        <v>20</v>
      </c>
      <c r="C2326">
        <v>142.08000000000001</v>
      </c>
      <c r="D2326">
        <v>2022</v>
      </c>
    </row>
    <row r="2327" spans="1:4" ht="15" customHeight="1" x14ac:dyDescent="0.3">
      <c r="A2327" t="s">
        <v>142</v>
      </c>
      <c r="B2327">
        <v>21</v>
      </c>
      <c r="C2327">
        <v>103.83</v>
      </c>
      <c r="D2327">
        <v>2022</v>
      </c>
    </row>
    <row r="2328" spans="1:4" ht="15" customHeight="1" x14ac:dyDescent="0.3">
      <c r="A2328" t="s">
        <v>142</v>
      </c>
      <c r="B2328">
        <v>22</v>
      </c>
      <c r="C2328">
        <v>103.83</v>
      </c>
      <c r="D2328">
        <v>2022</v>
      </c>
    </row>
    <row r="2329" spans="1:4" ht="15" customHeight="1" x14ac:dyDescent="0.3">
      <c r="A2329" t="s">
        <v>142</v>
      </c>
      <c r="B2329">
        <v>23</v>
      </c>
      <c r="C2329">
        <v>103.83</v>
      </c>
      <c r="D2329">
        <v>2022</v>
      </c>
    </row>
    <row r="2330" spans="1:4" ht="15" customHeight="1" x14ac:dyDescent="0.3">
      <c r="A2330" t="s">
        <v>143</v>
      </c>
      <c r="B2330">
        <v>0</v>
      </c>
      <c r="C2330">
        <v>135.44</v>
      </c>
      <c r="D2330">
        <v>2022</v>
      </c>
    </row>
    <row r="2331" spans="1:4" ht="15" customHeight="1" x14ac:dyDescent="0.3">
      <c r="A2331" t="s">
        <v>143</v>
      </c>
      <c r="B2331">
        <v>1</v>
      </c>
      <c r="C2331">
        <v>139.54</v>
      </c>
      <c r="D2331">
        <v>2022</v>
      </c>
    </row>
    <row r="2332" spans="1:4" ht="15" customHeight="1" x14ac:dyDescent="0.3">
      <c r="A2332" t="s">
        <v>143</v>
      </c>
      <c r="B2332">
        <v>2</v>
      </c>
      <c r="C2332">
        <v>112.37</v>
      </c>
      <c r="D2332">
        <v>2022</v>
      </c>
    </row>
    <row r="2333" spans="1:4" ht="15" customHeight="1" x14ac:dyDescent="0.3">
      <c r="A2333" t="s">
        <v>143</v>
      </c>
      <c r="B2333">
        <v>3</v>
      </c>
      <c r="C2333">
        <v>103.51</v>
      </c>
      <c r="D2333">
        <v>2022</v>
      </c>
    </row>
    <row r="2334" spans="1:4" ht="15" customHeight="1" x14ac:dyDescent="0.3">
      <c r="A2334" t="s">
        <v>143</v>
      </c>
      <c r="B2334">
        <v>4</v>
      </c>
      <c r="C2334">
        <v>105.86</v>
      </c>
      <c r="D2334">
        <v>2022</v>
      </c>
    </row>
    <row r="2335" spans="1:4" ht="15" customHeight="1" x14ac:dyDescent="0.3">
      <c r="A2335" t="s">
        <v>143</v>
      </c>
      <c r="B2335">
        <v>5</v>
      </c>
      <c r="C2335">
        <v>121.88</v>
      </c>
      <c r="D2335">
        <v>2022</v>
      </c>
    </row>
    <row r="2336" spans="1:4" ht="15" customHeight="1" x14ac:dyDescent="0.3">
      <c r="A2336" t="s">
        <v>143</v>
      </c>
      <c r="B2336">
        <v>6</v>
      </c>
      <c r="C2336">
        <v>139.54</v>
      </c>
      <c r="D2336">
        <v>2022</v>
      </c>
    </row>
    <row r="2337" spans="1:4" ht="15" customHeight="1" x14ac:dyDescent="0.3">
      <c r="A2337" t="s">
        <v>143</v>
      </c>
      <c r="B2337">
        <v>7</v>
      </c>
      <c r="C2337">
        <v>109.47</v>
      </c>
      <c r="D2337">
        <v>2022</v>
      </c>
    </row>
    <row r="2338" spans="1:4" ht="15" customHeight="1" x14ac:dyDescent="0.3">
      <c r="A2338" t="s">
        <v>143</v>
      </c>
      <c r="B2338">
        <v>8</v>
      </c>
      <c r="C2338">
        <v>56.08</v>
      </c>
      <c r="D2338">
        <v>2022</v>
      </c>
    </row>
    <row r="2339" spans="1:4" ht="15" customHeight="1" x14ac:dyDescent="0.3">
      <c r="A2339" t="s">
        <v>143</v>
      </c>
      <c r="B2339">
        <v>9</v>
      </c>
      <c r="C2339">
        <v>86.81</v>
      </c>
      <c r="D2339">
        <v>2022</v>
      </c>
    </row>
    <row r="2340" spans="1:4" ht="15" customHeight="1" x14ac:dyDescent="0.3">
      <c r="A2340" t="s">
        <v>143</v>
      </c>
      <c r="B2340">
        <v>10</v>
      </c>
      <c r="C2340">
        <v>118.71</v>
      </c>
      <c r="D2340">
        <v>2022</v>
      </c>
    </row>
    <row r="2341" spans="1:4" ht="15" customHeight="1" x14ac:dyDescent="0.3">
      <c r="A2341" t="s">
        <v>143</v>
      </c>
      <c r="B2341">
        <v>11</v>
      </c>
      <c r="C2341">
        <v>132.22</v>
      </c>
      <c r="D2341">
        <v>2022</v>
      </c>
    </row>
    <row r="2342" spans="1:4" ht="15" customHeight="1" x14ac:dyDescent="0.3">
      <c r="A2342" t="s">
        <v>143</v>
      </c>
      <c r="B2342">
        <v>12</v>
      </c>
      <c r="C2342">
        <v>132.22</v>
      </c>
      <c r="D2342">
        <v>2022</v>
      </c>
    </row>
    <row r="2343" spans="1:4" ht="15" customHeight="1" x14ac:dyDescent="0.3">
      <c r="A2343" t="s">
        <v>143</v>
      </c>
      <c r="B2343">
        <v>13</v>
      </c>
      <c r="C2343">
        <v>132.22</v>
      </c>
      <c r="D2343">
        <v>2022</v>
      </c>
    </row>
    <row r="2344" spans="1:4" ht="15" customHeight="1" x14ac:dyDescent="0.3">
      <c r="A2344" t="s">
        <v>143</v>
      </c>
      <c r="B2344">
        <v>14</v>
      </c>
      <c r="C2344">
        <v>132.22</v>
      </c>
      <c r="D2344">
        <v>2022</v>
      </c>
    </row>
    <row r="2345" spans="1:4" ht="15" customHeight="1" x14ac:dyDescent="0.3">
      <c r="A2345" t="s">
        <v>143</v>
      </c>
      <c r="B2345">
        <v>15</v>
      </c>
      <c r="C2345">
        <v>132.22</v>
      </c>
      <c r="D2345">
        <v>2022</v>
      </c>
    </row>
    <row r="2346" spans="1:4" ht="15" customHeight="1" x14ac:dyDescent="0.3">
      <c r="A2346" t="s">
        <v>143</v>
      </c>
      <c r="B2346">
        <v>16</v>
      </c>
      <c r="C2346">
        <v>132.22</v>
      </c>
      <c r="D2346">
        <v>2022</v>
      </c>
    </row>
    <row r="2347" spans="1:4" ht="15" customHeight="1" x14ac:dyDescent="0.3">
      <c r="A2347" t="s">
        <v>143</v>
      </c>
      <c r="B2347">
        <v>17</v>
      </c>
      <c r="C2347">
        <v>132.22</v>
      </c>
      <c r="D2347">
        <v>2022</v>
      </c>
    </row>
    <row r="2348" spans="1:4" ht="15" customHeight="1" x14ac:dyDescent="0.3">
      <c r="A2348" t="s">
        <v>143</v>
      </c>
      <c r="B2348">
        <v>18</v>
      </c>
      <c r="C2348">
        <v>141.05000000000001</v>
      </c>
      <c r="D2348">
        <v>2022</v>
      </c>
    </row>
    <row r="2349" spans="1:4" ht="15" customHeight="1" x14ac:dyDescent="0.3">
      <c r="A2349" t="s">
        <v>143</v>
      </c>
      <c r="B2349">
        <v>19</v>
      </c>
      <c r="C2349">
        <v>141.05000000000001</v>
      </c>
      <c r="D2349">
        <v>2022</v>
      </c>
    </row>
    <row r="2350" spans="1:4" ht="15" customHeight="1" x14ac:dyDescent="0.3">
      <c r="A2350" t="s">
        <v>143</v>
      </c>
      <c r="B2350">
        <v>20</v>
      </c>
      <c r="C2350">
        <v>207.1</v>
      </c>
      <c r="D2350">
        <v>2022</v>
      </c>
    </row>
    <row r="2351" spans="1:4" ht="15" customHeight="1" x14ac:dyDescent="0.3">
      <c r="A2351" t="s">
        <v>143</v>
      </c>
      <c r="B2351">
        <v>21</v>
      </c>
      <c r="C2351">
        <v>207.1</v>
      </c>
      <c r="D2351">
        <v>2022</v>
      </c>
    </row>
    <row r="2352" spans="1:4" ht="15" customHeight="1" x14ac:dyDescent="0.3">
      <c r="A2352" t="s">
        <v>143</v>
      </c>
      <c r="B2352">
        <v>22</v>
      </c>
      <c r="C2352">
        <v>207.1</v>
      </c>
      <c r="D2352">
        <v>2022</v>
      </c>
    </row>
    <row r="2353" spans="1:4" ht="15" customHeight="1" x14ac:dyDescent="0.3">
      <c r="A2353" t="s">
        <v>143</v>
      </c>
      <c r="B2353">
        <v>23</v>
      </c>
      <c r="C2353">
        <v>207.1</v>
      </c>
      <c r="D2353">
        <v>2022</v>
      </c>
    </row>
    <row r="2354" spans="1:4" ht="15" customHeight="1" x14ac:dyDescent="0.3">
      <c r="A2354" t="s">
        <v>144</v>
      </c>
      <c r="B2354">
        <v>0</v>
      </c>
      <c r="C2354">
        <v>138.19999999999999</v>
      </c>
      <c r="D2354">
        <v>2022</v>
      </c>
    </row>
    <row r="2355" spans="1:4" ht="15" customHeight="1" x14ac:dyDescent="0.3">
      <c r="A2355" t="s">
        <v>144</v>
      </c>
      <c r="B2355">
        <v>1</v>
      </c>
      <c r="C2355">
        <v>138.19999999999999</v>
      </c>
      <c r="D2355">
        <v>2022</v>
      </c>
    </row>
    <row r="2356" spans="1:4" ht="15" customHeight="1" x14ac:dyDescent="0.3">
      <c r="A2356" t="s">
        <v>144</v>
      </c>
      <c r="B2356">
        <v>2</v>
      </c>
      <c r="C2356">
        <v>138.19999999999999</v>
      </c>
      <c r="D2356">
        <v>2022</v>
      </c>
    </row>
    <row r="2357" spans="1:4" ht="15" customHeight="1" x14ac:dyDescent="0.3">
      <c r="A2357" t="s">
        <v>144</v>
      </c>
      <c r="B2357">
        <v>3</v>
      </c>
      <c r="C2357">
        <v>138.19999999999999</v>
      </c>
      <c r="D2357">
        <v>2022</v>
      </c>
    </row>
    <row r="2358" spans="1:4" ht="15" customHeight="1" x14ac:dyDescent="0.3">
      <c r="A2358" t="s">
        <v>144</v>
      </c>
      <c r="B2358">
        <v>4</v>
      </c>
      <c r="C2358">
        <v>138.19999999999999</v>
      </c>
      <c r="D2358">
        <v>2022</v>
      </c>
    </row>
    <row r="2359" spans="1:4" ht="15" customHeight="1" x14ac:dyDescent="0.3">
      <c r="A2359" t="s">
        <v>144</v>
      </c>
      <c r="B2359">
        <v>5</v>
      </c>
      <c r="C2359">
        <v>138.19999999999999</v>
      </c>
      <c r="D2359">
        <v>2022</v>
      </c>
    </row>
    <row r="2360" spans="1:4" ht="15" customHeight="1" x14ac:dyDescent="0.3">
      <c r="A2360" t="s">
        <v>144</v>
      </c>
      <c r="B2360">
        <v>6</v>
      </c>
      <c r="C2360">
        <v>125.23</v>
      </c>
      <c r="D2360">
        <v>2022</v>
      </c>
    </row>
    <row r="2361" spans="1:4" ht="15" customHeight="1" x14ac:dyDescent="0.3">
      <c r="A2361" t="s">
        <v>144</v>
      </c>
      <c r="B2361">
        <v>7</v>
      </c>
      <c r="C2361">
        <v>79.23</v>
      </c>
      <c r="D2361">
        <v>2022</v>
      </c>
    </row>
    <row r="2362" spans="1:4" ht="15" customHeight="1" x14ac:dyDescent="0.3">
      <c r="A2362" t="s">
        <v>144</v>
      </c>
      <c r="B2362">
        <v>8</v>
      </c>
      <c r="C2362">
        <v>13.63</v>
      </c>
      <c r="D2362">
        <v>2022</v>
      </c>
    </row>
    <row r="2363" spans="1:4" ht="15" customHeight="1" x14ac:dyDescent="0.3">
      <c r="A2363" t="s">
        <v>144</v>
      </c>
      <c r="B2363">
        <v>9</v>
      </c>
      <c r="C2363">
        <v>106.23</v>
      </c>
      <c r="D2363">
        <v>2022</v>
      </c>
    </row>
    <row r="2364" spans="1:4" ht="15" customHeight="1" x14ac:dyDescent="0.3">
      <c r="A2364" t="s">
        <v>144</v>
      </c>
      <c r="B2364">
        <v>10</v>
      </c>
      <c r="C2364">
        <v>17.71</v>
      </c>
      <c r="D2364">
        <v>2022</v>
      </c>
    </row>
    <row r="2365" spans="1:4" ht="15" customHeight="1" x14ac:dyDescent="0.3">
      <c r="A2365" t="s">
        <v>144</v>
      </c>
      <c r="B2365">
        <v>11</v>
      </c>
      <c r="C2365">
        <v>0</v>
      </c>
      <c r="D2365">
        <v>2022</v>
      </c>
    </row>
    <row r="2366" spans="1:4" ht="15" customHeight="1" x14ac:dyDescent="0.3">
      <c r="A2366" t="s">
        <v>144</v>
      </c>
      <c r="B2366">
        <v>12</v>
      </c>
      <c r="C2366">
        <v>0</v>
      </c>
      <c r="D2366">
        <v>2022</v>
      </c>
    </row>
    <row r="2367" spans="1:4" ht="15" customHeight="1" x14ac:dyDescent="0.3">
      <c r="A2367" t="s">
        <v>144</v>
      </c>
      <c r="B2367">
        <v>13</v>
      </c>
      <c r="C2367">
        <v>0</v>
      </c>
      <c r="D2367">
        <v>2022</v>
      </c>
    </row>
    <row r="2368" spans="1:4" ht="15" customHeight="1" x14ac:dyDescent="0.3">
      <c r="A2368" t="s">
        <v>144</v>
      </c>
      <c r="B2368">
        <v>14</v>
      </c>
      <c r="C2368">
        <v>0</v>
      </c>
      <c r="D2368">
        <v>2022</v>
      </c>
    </row>
    <row r="2369" spans="1:4" ht="15" customHeight="1" x14ac:dyDescent="0.3">
      <c r="A2369" t="s">
        <v>144</v>
      </c>
      <c r="B2369">
        <v>15</v>
      </c>
      <c r="C2369">
        <v>0</v>
      </c>
      <c r="D2369">
        <v>2022</v>
      </c>
    </row>
    <row r="2370" spans="1:4" ht="15" customHeight="1" x14ac:dyDescent="0.3">
      <c r="A2370" t="s">
        <v>144</v>
      </c>
      <c r="B2370">
        <v>16</v>
      </c>
      <c r="C2370">
        <v>0</v>
      </c>
      <c r="D2370">
        <v>2022</v>
      </c>
    </row>
    <row r="2371" spans="1:4" ht="15" customHeight="1" x14ac:dyDescent="0.3">
      <c r="A2371" t="s">
        <v>144</v>
      </c>
      <c r="B2371">
        <v>17</v>
      </c>
      <c r="C2371">
        <v>170.74</v>
      </c>
      <c r="D2371">
        <v>2022</v>
      </c>
    </row>
    <row r="2372" spans="1:4" ht="15" customHeight="1" x14ac:dyDescent="0.3">
      <c r="A2372" t="s">
        <v>144</v>
      </c>
      <c r="B2372">
        <v>18</v>
      </c>
      <c r="C2372">
        <v>169.13</v>
      </c>
      <c r="D2372">
        <v>2022</v>
      </c>
    </row>
    <row r="2373" spans="1:4" ht="15" customHeight="1" x14ac:dyDescent="0.3">
      <c r="A2373" t="s">
        <v>144</v>
      </c>
      <c r="B2373">
        <v>19</v>
      </c>
      <c r="C2373">
        <v>152.44</v>
      </c>
      <c r="D2373">
        <v>2022</v>
      </c>
    </row>
    <row r="2374" spans="1:4" ht="15" customHeight="1" x14ac:dyDescent="0.3">
      <c r="A2374" t="s">
        <v>144</v>
      </c>
      <c r="B2374">
        <v>20</v>
      </c>
      <c r="C2374">
        <v>121.86</v>
      </c>
      <c r="D2374">
        <v>2022</v>
      </c>
    </row>
    <row r="2375" spans="1:4" ht="15" customHeight="1" x14ac:dyDescent="0.3">
      <c r="A2375" t="s">
        <v>144</v>
      </c>
      <c r="B2375">
        <v>21</v>
      </c>
      <c r="C2375">
        <v>112.31</v>
      </c>
      <c r="D2375">
        <v>2022</v>
      </c>
    </row>
    <row r="2376" spans="1:4" ht="15" customHeight="1" x14ac:dyDescent="0.3">
      <c r="A2376" t="s">
        <v>144</v>
      </c>
      <c r="B2376">
        <v>22</v>
      </c>
      <c r="C2376">
        <v>110.64</v>
      </c>
      <c r="D2376">
        <v>2022</v>
      </c>
    </row>
    <row r="2377" spans="1:4" ht="15" customHeight="1" x14ac:dyDescent="0.3">
      <c r="A2377" t="s">
        <v>144</v>
      </c>
      <c r="B2377">
        <v>23</v>
      </c>
      <c r="C2377">
        <v>110.64</v>
      </c>
      <c r="D2377">
        <v>2022</v>
      </c>
    </row>
    <row r="2378" spans="1:4" ht="15" customHeight="1" x14ac:dyDescent="0.3">
      <c r="A2378" t="s">
        <v>145</v>
      </c>
      <c r="B2378">
        <v>0</v>
      </c>
      <c r="C2378">
        <v>162.07</v>
      </c>
      <c r="D2378">
        <v>2022</v>
      </c>
    </row>
    <row r="2379" spans="1:4" ht="15" customHeight="1" x14ac:dyDescent="0.3">
      <c r="A2379" t="s">
        <v>145</v>
      </c>
      <c r="B2379">
        <v>1</v>
      </c>
      <c r="C2379">
        <v>146.62</v>
      </c>
      <c r="D2379">
        <v>2022</v>
      </c>
    </row>
    <row r="2380" spans="1:4" ht="15" customHeight="1" x14ac:dyDescent="0.3">
      <c r="A2380" t="s">
        <v>145</v>
      </c>
      <c r="B2380">
        <v>2</v>
      </c>
      <c r="C2380">
        <v>139.06</v>
      </c>
      <c r="D2380">
        <v>2022</v>
      </c>
    </row>
    <row r="2381" spans="1:4" ht="15" customHeight="1" x14ac:dyDescent="0.3">
      <c r="A2381" t="s">
        <v>145</v>
      </c>
      <c r="B2381">
        <v>3</v>
      </c>
      <c r="C2381">
        <v>134.02000000000001</v>
      </c>
      <c r="D2381">
        <v>2022</v>
      </c>
    </row>
    <row r="2382" spans="1:4" ht="15" customHeight="1" x14ac:dyDescent="0.3">
      <c r="A2382" t="s">
        <v>145</v>
      </c>
      <c r="B2382">
        <v>4</v>
      </c>
      <c r="C2382">
        <v>115.01</v>
      </c>
      <c r="D2382">
        <v>2022</v>
      </c>
    </row>
    <row r="2383" spans="1:4" ht="15" customHeight="1" x14ac:dyDescent="0.3">
      <c r="A2383" t="s">
        <v>145</v>
      </c>
      <c r="B2383">
        <v>5</v>
      </c>
      <c r="C2383">
        <v>83.17</v>
      </c>
      <c r="D2383">
        <v>2022</v>
      </c>
    </row>
    <row r="2384" spans="1:4" ht="15" customHeight="1" x14ac:dyDescent="0.3">
      <c r="A2384" t="s">
        <v>145</v>
      </c>
      <c r="B2384">
        <v>6</v>
      </c>
      <c r="C2384">
        <v>81.88</v>
      </c>
      <c r="D2384">
        <v>2022</v>
      </c>
    </row>
    <row r="2385" spans="1:4" ht="15" customHeight="1" x14ac:dyDescent="0.3">
      <c r="A2385" t="s">
        <v>145</v>
      </c>
      <c r="B2385">
        <v>7</v>
      </c>
      <c r="C2385">
        <v>67.760000000000005</v>
      </c>
      <c r="D2385">
        <v>2022</v>
      </c>
    </row>
    <row r="2386" spans="1:4" ht="15" customHeight="1" x14ac:dyDescent="0.3">
      <c r="A2386" t="s">
        <v>145</v>
      </c>
      <c r="B2386">
        <v>8</v>
      </c>
      <c r="C2386">
        <v>64.91</v>
      </c>
      <c r="D2386">
        <v>2022</v>
      </c>
    </row>
    <row r="2387" spans="1:4" ht="15" customHeight="1" x14ac:dyDescent="0.3">
      <c r="A2387" t="s">
        <v>145</v>
      </c>
      <c r="B2387">
        <v>9</v>
      </c>
      <c r="C2387">
        <v>53.06</v>
      </c>
      <c r="D2387">
        <v>2022</v>
      </c>
    </row>
    <row r="2388" spans="1:4" ht="15" customHeight="1" x14ac:dyDescent="0.3">
      <c r="A2388" t="s">
        <v>145</v>
      </c>
      <c r="B2388">
        <v>10</v>
      </c>
      <c r="C2388">
        <v>87.69</v>
      </c>
      <c r="D2388">
        <v>2022</v>
      </c>
    </row>
    <row r="2389" spans="1:4" ht="15" customHeight="1" x14ac:dyDescent="0.3">
      <c r="A2389" t="s">
        <v>145</v>
      </c>
      <c r="B2389">
        <v>11</v>
      </c>
      <c r="C2389">
        <v>88.26</v>
      </c>
      <c r="D2389">
        <v>2022</v>
      </c>
    </row>
    <row r="2390" spans="1:4" ht="15" customHeight="1" x14ac:dyDescent="0.3">
      <c r="A2390" t="s">
        <v>145</v>
      </c>
      <c r="B2390">
        <v>12</v>
      </c>
      <c r="C2390">
        <v>44.13</v>
      </c>
      <c r="D2390">
        <v>2022</v>
      </c>
    </row>
    <row r="2391" spans="1:4" ht="15" customHeight="1" x14ac:dyDescent="0.3">
      <c r="A2391" t="s">
        <v>145</v>
      </c>
      <c r="B2391">
        <v>13</v>
      </c>
      <c r="C2391">
        <v>0</v>
      </c>
      <c r="D2391">
        <v>2022</v>
      </c>
    </row>
    <row r="2392" spans="1:4" ht="15" customHeight="1" x14ac:dyDescent="0.3">
      <c r="A2392" t="s">
        <v>145</v>
      </c>
      <c r="B2392">
        <v>14</v>
      </c>
      <c r="C2392">
        <v>0</v>
      </c>
      <c r="D2392">
        <v>2022</v>
      </c>
    </row>
    <row r="2393" spans="1:4" ht="15" customHeight="1" x14ac:dyDescent="0.3">
      <c r="A2393" t="s">
        <v>145</v>
      </c>
      <c r="B2393">
        <v>15</v>
      </c>
      <c r="C2393">
        <v>0</v>
      </c>
      <c r="D2393">
        <v>2022</v>
      </c>
    </row>
    <row r="2394" spans="1:4" ht="15" customHeight="1" x14ac:dyDescent="0.3">
      <c r="A2394" t="s">
        <v>145</v>
      </c>
      <c r="B2394">
        <v>16</v>
      </c>
      <c r="C2394">
        <v>0</v>
      </c>
      <c r="D2394">
        <v>2022</v>
      </c>
    </row>
    <row r="2395" spans="1:4" ht="15" customHeight="1" x14ac:dyDescent="0.3">
      <c r="A2395" t="s">
        <v>145</v>
      </c>
      <c r="B2395">
        <v>17</v>
      </c>
      <c r="C2395">
        <v>84.68</v>
      </c>
      <c r="D2395">
        <v>2022</v>
      </c>
    </row>
    <row r="2396" spans="1:4" ht="15" customHeight="1" x14ac:dyDescent="0.3">
      <c r="A2396" t="s">
        <v>145</v>
      </c>
      <c r="B2396">
        <v>18</v>
      </c>
      <c r="C2396">
        <v>209.48</v>
      </c>
      <c r="D2396">
        <v>2022</v>
      </c>
    </row>
    <row r="2397" spans="1:4" ht="15" customHeight="1" x14ac:dyDescent="0.3">
      <c r="A2397" t="s">
        <v>145</v>
      </c>
      <c r="B2397">
        <v>19</v>
      </c>
      <c r="C2397">
        <v>175.3</v>
      </c>
      <c r="D2397">
        <v>2022</v>
      </c>
    </row>
    <row r="2398" spans="1:4" ht="15" customHeight="1" x14ac:dyDescent="0.3">
      <c r="A2398" t="s">
        <v>145</v>
      </c>
      <c r="B2398">
        <v>20</v>
      </c>
      <c r="C2398">
        <v>147.94999999999999</v>
      </c>
      <c r="D2398">
        <v>2022</v>
      </c>
    </row>
    <row r="2399" spans="1:4" ht="15" customHeight="1" x14ac:dyDescent="0.3">
      <c r="A2399" t="s">
        <v>145</v>
      </c>
      <c r="B2399">
        <v>21</v>
      </c>
      <c r="C2399">
        <v>146.49</v>
      </c>
      <c r="D2399">
        <v>2022</v>
      </c>
    </row>
    <row r="2400" spans="1:4" ht="15" customHeight="1" x14ac:dyDescent="0.3">
      <c r="A2400" t="s">
        <v>145</v>
      </c>
      <c r="B2400">
        <v>22</v>
      </c>
      <c r="C2400">
        <v>98.45</v>
      </c>
      <c r="D2400">
        <v>2022</v>
      </c>
    </row>
    <row r="2401" spans="1:4" ht="15" customHeight="1" x14ac:dyDescent="0.3">
      <c r="A2401" t="s">
        <v>145</v>
      </c>
      <c r="B2401">
        <v>23</v>
      </c>
      <c r="C2401">
        <v>85.4</v>
      </c>
      <c r="D2401">
        <v>2022</v>
      </c>
    </row>
    <row r="2402" spans="1:4" ht="15" customHeight="1" x14ac:dyDescent="0.3">
      <c r="A2402" t="s">
        <v>146</v>
      </c>
      <c r="B2402">
        <v>0</v>
      </c>
      <c r="C2402">
        <v>100.13</v>
      </c>
      <c r="D2402">
        <v>2022</v>
      </c>
    </row>
    <row r="2403" spans="1:4" ht="15" customHeight="1" x14ac:dyDescent="0.3">
      <c r="A2403" t="s">
        <v>146</v>
      </c>
      <c r="B2403">
        <v>1</v>
      </c>
      <c r="C2403">
        <v>95.64</v>
      </c>
      <c r="D2403">
        <v>2022</v>
      </c>
    </row>
    <row r="2404" spans="1:4" ht="15" customHeight="1" x14ac:dyDescent="0.3">
      <c r="A2404" t="s">
        <v>146</v>
      </c>
      <c r="B2404">
        <v>2</v>
      </c>
      <c r="C2404">
        <v>92.43</v>
      </c>
      <c r="D2404">
        <v>2022</v>
      </c>
    </row>
    <row r="2405" spans="1:4" ht="15" customHeight="1" x14ac:dyDescent="0.3">
      <c r="A2405" t="s">
        <v>146</v>
      </c>
      <c r="B2405">
        <v>3</v>
      </c>
      <c r="C2405">
        <v>90.73</v>
      </c>
      <c r="D2405">
        <v>2022</v>
      </c>
    </row>
    <row r="2406" spans="1:4" ht="15" customHeight="1" x14ac:dyDescent="0.3">
      <c r="A2406" t="s">
        <v>146</v>
      </c>
      <c r="B2406">
        <v>4</v>
      </c>
      <c r="C2406">
        <v>90.26</v>
      </c>
      <c r="D2406">
        <v>2022</v>
      </c>
    </row>
    <row r="2407" spans="1:4" ht="15" customHeight="1" x14ac:dyDescent="0.3">
      <c r="A2407" t="s">
        <v>146</v>
      </c>
      <c r="B2407">
        <v>5</v>
      </c>
      <c r="C2407">
        <v>93.57</v>
      </c>
      <c r="D2407">
        <v>2022</v>
      </c>
    </row>
    <row r="2408" spans="1:4" ht="15" customHeight="1" x14ac:dyDescent="0.3">
      <c r="A2408" t="s">
        <v>146</v>
      </c>
      <c r="B2408">
        <v>6</v>
      </c>
      <c r="C2408">
        <v>160.26</v>
      </c>
      <c r="D2408">
        <v>2022</v>
      </c>
    </row>
    <row r="2409" spans="1:4" ht="15" customHeight="1" x14ac:dyDescent="0.3">
      <c r="A2409" t="s">
        <v>146</v>
      </c>
      <c r="B2409">
        <v>7</v>
      </c>
      <c r="C2409">
        <v>149.88</v>
      </c>
      <c r="D2409">
        <v>2022</v>
      </c>
    </row>
    <row r="2410" spans="1:4" ht="15" customHeight="1" x14ac:dyDescent="0.3">
      <c r="A2410" t="s">
        <v>146</v>
      </c>
      <c r="B2410">
        <v>8</v>
      </c>
      <c r="C2410">
        <v>55.47</v>
      </c>
      <c r="D2410">
        <v>2022</v>
      </c>
    </row>
    <row r="2411" spans="1:4" ht="15" customHeight="1" x14ac:dyDescent="0.3">
      <c r="A2411" t="s">
        <v>146</v>
      </c>
      <c r="B2411">
        <v>9</v>
      </c>
      <c r="C2411">
        <v>61.96</v>
      </c>
      <c r="D2411">
        <v>2022</v>
      </c>
    </row>
    <row r="2412" spans="1:4" ht="15" customHeight="1" x14ac:dyDescent="0.3">
      <c r="A2412" t="s">
        <v>146</v>
      </c>
      <c r="B2412">
        <v>10</v>
      </c>
      <c r="C2412">
        <v>89.86</v>
      </c>
      <c r="D2412">
        <v>2022</v>
      </c>
    </row>
    <row r="2413" spans="1:4" ht="15" customHeight="1" x14ac:dyDescent="0.3">
      <c r="A2413" t="s">
        <v>146</v>
      </c>
      <c r="B2413">
        <v>11</v>
      </c>
      <c r="C2413">
        <v>89.86</v>
      </c>
      <c r="D2413">
        <v>2022</v>
      </c>
    </row>
    <row r="2414" spans="1:4" ht="15" customHeight="1" x14ac:dyDescent="0.3">
      <c r="A2414" t="s">
        <v>146</v>
      </c>
      <c r="B2414">
        <v>12</v>
      </c>
      <c r="C2414">
        <v>89.86</v>
      </c>
      <c r="D2414">
        <v>2022</v>
      </c>
    </row>
    <row r="2415" spans="1:4" ht="15" customHeight="1" x14ac:dyDescent="0.3">
      <c r="A2415" t="s">
        <v>146</v>
      </c>
      <c r="B2415">
        <v>13</v>
      </c>
      <c r="C2415">
        <v>89.86</v>
      </c>
      <c r="D2415">
        <v>2022</v>
      </c>
    </row>
    <row r="2416" spans="1:4" ht="15" customHeight="1" x14ac:dyDescent="0.3">
      <c r="A2416" t="s">
        <v>146</v>
      </c>
      <c r="B2416">
        <v>14</v>
      </c>
      <c r="C2416">
        <v>89.86</v>
      </c>
      <c r="D2416">
        <v>2022</v>
      </c>
    </row>
    <row r="2417" spans="1:4" ht="15" customHeight="1" x14ac:dyDescent="0.3">
      <c r="A2417" t="s">
        <v>146</v>
      </c>
      <c r="B2417">
        <v>15</v>
      </c>
      <c r="C2417">
        <v>192.42</v>
      </c>
      <c r="D2417">
        <v>2022</v>
      </c>
    </row>
    <row r="2418" spans="1:4" ht="15" customHeight="1" x14ac:dyDescent="0.3">
      <c r="A2418" t="s">
        <v>146</v>
      </c>
      <c r="B2418">
        <v>16</v>
      </c>
      <c r="C2418">
        <v>201.74</v>
      </c>
      <c r="D2418">
        <v>2022</v>
      </c>
    </row>
    <row r="2419" spans="1:4" ht="15" customHeight="1" x14ac:dyDescent="0.3">
      <c r="A2419" t="s">
        <v>146</v>
      </c>
      <c r="B2419">
        <v>17</v>
      </c>
      <c r="C2419">
        <v>201.74</v>
      </c>
      <c r="D2419">
        <v>2022</v>
      </c>
    </row>
    <row r="2420" spans="1:4" ht="15" customHeight="1" x14ac:dyDescent="0.3">
      <c r="A2420" t="s">
        <v>146</v>
      </c>
      <c r="B2420">
        <v>18</v>
      </c>
      <c r="C2420">
        <v>209.98</v>
      </c>
      <c r="D2420">
        <v>2022</v>
      </c>
    </row>
    <row r="2421" spans="1:4" ht="15" customHeight="1" x14ac:dyDescent="0.3">
      <c r="A2421" t="s">
        <v>146</v>
      </c>
      <c r="B2421">
        <v>19</v>
      </c>
      <c r="C2421">
        <v>130.44999999999999</v>
      </c>
      <c r="D2421">
        <v>2022</v>
      </c>
    </row>
    <row r="2422" spans="1:4" ht="15" customHeight="1" x14ac:dyDescent="0.3">
      <c r="A2422" t="s">
        <v>146</v>
      </c>
      <c r="B2422">
        <v>20</v>
      </c>
      <c r="C2422">
        <v>85.11</v>
      </c>
      <c r="D2422">
        <v>2022</v>
      </c>
    </row>
    <row r="2423" spans="1:4" ht="15" customHeight="1" x14ac:dyDescent="0.3">
      <c r="A2423" t="s">
        <v>146</v>
      </c>
      <c r="B2423">
        <v>21</v>
      </c>
      <c r="C2423">
        <v>87.76</v>
      </c>
      <c r="D2423">
        <v>2022</v>
      </c>
    </row>
    <row r="2424" spans="1:4" ht="15" customHeight="1" x14ac:dyDescent="0.3">
      <c r="A2424" t="s">
        <v>146</v>
      </c>
      <c r="B2424">
        <v>22</v>
      </c>
      <c r="C2424">
        <v>162.51</v>
      </c>
      <c r="D2424">
        <v>2022</v>
      </c>
    </row>
    <row r="2425" spans="1:4" ht="15" customHeight="1" x14ac:dyDescent="0.3">
      <c r="A2425" t="s">
        <v>146</v>
      </c>
      <c r="B2425">
        <v>23</v>
      </c>
      <c r="C2425">
        <v>204.8</v>
      </c>
      <c r="D2425">
        <v>2022</v>
      </c>
    </row>
    <row r="2426" spans="1:4" ht="15" customHeight="1" x14ac:dyDescent="0.3">
      <c r="A2426" t="s">
        <v>147</v>
      </c>
      <c r="B2426">
        <v>0</v>
      </c>
      <c r="C2426">
        <v>137.01</v>
      </c>
      <c r="D2426">
        <v>2022</v>
      </c>
    </row>
    <row r="2427" spans="1:4" ht="15" customHeight="1" x14ac:dyDescent="0.3">
      <c r="A2427" t="s">
        <v>147</v>
      </c>
      <c r="B2427">
        <v>1</v>
      </c>
      <c r="C2427">
        <v>134.62</v>
      </c>
      <c r="D2427">
        <v>2022</v>
      </c>
    </row>
    <row r="2428" spans="1:4" ht="15" customHeight="1" x14ac:dyDescent="0.3">
      <c r="A2428" t="s">
        <v>147</v>
      </c>
      <c r="B2428">
        <v>2</v>
      </c>
      <c r="C2428">
        <v>134.62</v>
      </c>
      <c r="D2428">
        <v>2022</v>
      </c>
    </row>
    <row r="2429" spans="1:4" ht="15" customHeight="1" x14ac:dyDescent="0.3">
      <c r="A2429" t="s">
        <v>147</v>
      </c>
      <c r="B2429">
        <v>3</v>
      </c>
      <c r="C2429">
        <v>133.93</v>
      </c>
      <c r="D2429">
        <v>2022</v>
      </c>
    </row>
    <row r="2430" spans="1:4" ht="15" customHeight="1" x14ac:dyDescent="0.3">
      <c r="A2430" t="s">
        <v>147</v>
      </c>
      <c r="B2430">
        <v>4</v>
      </c>
      <c r="C2430">
        <v>132.72999999999999</v>
      </c>
      <c r="D2430">
        <v>2022</v>
      </c>
    </row>
    <row r="2431" spans="1:4" ht="15" customHeight="1" x14ac:dyDescent="0.3">
      <c r="A2431" t="s">
        <v>147</v>
      </c>
      <c r="B2431">
        <v>5</v>
      </c>
      <c r="C2431">
        <v>132.72999999999999</v>
      </c>
      <c r="D2431">
        <v>2022</v>
      </c>
    </row>
    <row r="2432" spans="1:4" ht="15" customHeight="1" x14ac:dyDescent="0.3">
      <c r="A2432" t="s">
        <v>147</v>
      </c>
      <c r="B2432">
        <v>6</v>
      </c>
      <c r="C2432">
        <v>135.52000000000001</v>
      </c>
      <c r="D2432">
        <v>2022</v>
      </c>
    </row>
    <row r="2433" spans="1:4" ht="15" customHeight="1" x14ac:dyDescent="0.3">
      <c r="A2433" t="s">
        <v>147</v>
      </c>
      <c r="B2433">
        <v>7</v>
      </c>
      <c r="C2433">
        <v>111.77</v>
      </c>
      <c r="D2433">
        <v>2022</v>
      </c>
    </row>
    <row r="2434" spans="1:4" ht="15" customHeight="1" x14ac:dyDescent="0.3">
      <c r="A2434" t="s">
        <v>147</v>
      </c>
      <c r="B2434">
        <v>8</v>
      </c>
      <c r="C2434">
        <v>51.81</v>
      </c>
      <c r="D2434">
        <v>2022</v>
      </c>
    </row>
    <row r="2435" spans="1:4" ht="15" customHeight="1" x14ac:dyDescent="0.3">
      <c r="A2435" t="s">
        <v>147</v>
      </c>
      <c r="B2435">
        <v>9</v>
      </c>
      <c r="C2435">
        <v>42.67</v>
      </c>
      <c r="D2435">
        <v>2022</v>
      </c>
    </row>
    <row r="2436" spans="1:4" ht="15" customHeight="1" x14ac:dyDescent="0.3">
      <c r="A2436" t="s">
        <v>147</v>
      </c>
      <c r="B2436">
        <v>10</v>
      </c>
      <c r="C2436">
        <v>42.67</v>
      </c>
      <c r="D2436">
        <v>2022</v>
      </c>
    </row>
    <row r="2437" spans="1:4" ht="15" customHeight="1" x14ac:dyDescent="0.3">
      <c r="A2437" t="s">
        <v>147</v>
      </c>
      <c r="B2437">
        <v>11</v>
      </c>
      <c r="C2437">
        <v>46.26</v>
      </c>
      <c r="D2437">
        <v>2022</v>
      </c>
    </row>
    <row r="2438" spans="1:4" ht="15" customHeight="1" x14ac:dyDescent="0.3">
      <c r="A2438" t="s">
        <v>147</v>
      </c>
      <c r="B2438">
        <v>12</v>
      </c>
      <c r="C2438">
        <v>47.8</v>
      </c>
      <c r="D2438">
        <v>2022</v>
      </c>
    </row>
    <row r="2439" spans="1:4" ht="15" customHeight="1" x14ac:dyDescent="0.3">
      <c r="A2439" t="s">
        <v>147</v>
      </c>
      <c r="B2439">
        <v>13</v>
      </c>
      <c r="C2439">
        <v>157.66999999999999</v>
      </c>
      <c r="D2439">
        <v>2022</v>
      </c>
    </row>
    <row r="2440" spans="1:4" ht="15" customHeight="1" x14ac:dyDescent="0.3">
      <c r="A2440" t="s">
        <v>147</v>
      </c>
      <c r="B2440">
        <v>14</v>
      </c>
      <c r="C2440">
        <v>171.84</v>
      </c>
      <c r="D2440">
        <v>2022</v>
      </c>
    </row>
    <row r="2441" spans="1:4" ht="15" customHeight="1" x14ac:dyDescent="0.3">
      <c r="A2441" t="s">
        <v>147</v>
      </c>
      <c r="B2441">
        <v>15</v>
      </c>
      <c r="C2441">
        <v>171.84</v>
      </c>
      <c r="D2441">
        <v>2022</v>
      </c>
    </row>
    <row r="2442" spans="1:4" ht="15" customHeight="1" x14ac:dyDescent="0.3">
      <c r="A2442" t="s">
        <v>147</v>
      </c>
      <c r="B2442">
        <v>16</v>
      </c>
      <c r="C2442">
        <v>148.96</v>
      </c>
      <c r="D2442">
        <v>2022</v>
      </c>
    </row>
    <row r="2443" spans="1:4" ht="15" customHeight="1" x14ac:dyDescent="0.3">
      <c r="A2443" t="s">
        <v>147</v>
      </c>
      <c r="B2443">
        <v>17</v>
      </c>
      <c r="C2443">
        <v>127.79</v>
      </c>
      <c r="D2443">
        <v>2022</v>
      </c>
    </row>
    <row r="2444" spans="1:4" ht="15" customHeight="1" x14ac:dyDescent="0.3">
      <c r="A2444" t="s">
        <v>147</v>
      </c>
      <c r="B2444">
        <v>18</v>
      </c>
      <c r="C2444">
        <v>143.59</v>
      </c>
      <c r="D2444">
        <v>2022</v>
      </c>
    </row>
    <row r="2445" spans="1:4" ht="15" customHeight="1" x14ac:dyDescent="0.3">
      <c r="A2445" t="s">
        <v>147</v>
      </c>
      <c r="B2445">
        <v>19</v>
      </c>
      <c r="C2445">
        <v>147.51</v>
      </c>
      <c r="D2445">
        <v>2022</v>
      </c>
    </row>
    <row r="2446" spans="1:4" ht="15" customHeight="1" x14ac:dyDescent="0.3">
      <c r="A2446" t="s">
        <v>147</v>
      </c>
      <c r="B2446">
        <v>20</v>
      </c>
      <c r="C2446">
        <v>133.09</v>
      </c>
      <c r="D2446">
        <v>2022</v>
      </c>
    </row>
    <row r="2447" spans="1:4" ht="15" customHeight="1" x14ac:dyDescent="0.3">
      <c r="A2447" t="s">
        <v>147</v>
      </c>
      <c r="B2447">
        <v>21</v>
      </c>
      <c r="C2447">
        <v>124.74</v>
      </c>
      <c r="D2447">
        <v>2022</v>
      </c>
    </row>
    <row r="2448" spans="1:4" ht="15" customHeight="1" x14ac:dyDescent="0.3">
      <c r="A2448" t="s">
        <v>147</v>
      </c>
      <c r="B2448">
        <v>22</v>
      </c>
      <c r="C2448">
        <v>124.74</v>
      </c>
      <c r="D2448">
        <v>2022</v>
      </c>
    </row>
    <row r="2449" spans="1:4" ht="15" customHeight="1" x14ac:dyDescent="0.3">
      <c r="A2449" t="s">
        <v>147</v>
      </c>
      <c r="B2449">
        <v>23</v>
      </c>
      <c r="C2449">
        <v>124.74</v>
      </c>
      <c r="D2449">
        <v>2022</v>
      </c>
    </row>
    <row r="2450" spans="1:4" ht="15" customHeight="1" x14ac:dyDescent="0.3">
      <c r="A2450" t="s">
        <v>148</v>
      </c>
      <c r="B2450">
        <v>0</v>
      </c>
      <c r="C2450">
        <v>123.81</v>
      </c>
      <c r="D2450">
        <v>2022</v>
      </c>
    </row>
    <row r="2451" spans="1:4" ht="15" customHeight="1" x14ac:dyDescent="0.3">
      <c r="A2451" t="s">
        <v>148</v>
      </c>
      <c r="B2451">
        <v>1</v>
      </c>
      <c r="C2451">
        <v>120.22</v>
      </c>
      <c r="D2451">
        <v>2022</v>
      </c>
    </row>
    <row r="2452" spans="1:4" ht="15" customHeight="1" x14ac:dyDescent="0.3">
      <c r="A2452" t="s">
        <v>148</v>
      </c>
      <c r="B2452">
        <v>2</v>
      </c>
      <c r="C2452">
        <v>102.27</v>
      </c>
      <c r="D2452">
        <v>2022</v>
      </c>
    </row>
    <row r="2453" spans="1:4" ht="15" customHeight="1" x14ac:dyDescent="0.3">
      <c r="A2453" t="s">
        <v>148</v>
      </c>
      <c r="B2453">
        <v>3</v>
      </c>
      <c r="C2453">
        <v>102.27</v>
      </c>
      <c r="D2453">
        <v>2022</v>
      </c>
    </row>
    <row r="2454" spans="1:4" ht="15" customHeight="1" x14ac:dyDescent="0.3">
      <c r="A2454" t="s">
        <v>148</v>
      </c>
      <c r="B2454">
        <v>4</v>
      </c>
      <c r="C2454">
        <v>102.27</v>
      </c>
      <c r="D2454">
        <v>2022</v>
      </c>
    </row>
    <row r="2455" spans="1:4" ht="15" customHeight="1" x14ac:dyDescent="0.3">
      <c r="A2455" t="s">
        <v>148</v>
      </c>
      <c r="B2455">
        <v>5</v>
      </c>
      <c r="C2455">
        <v>103.14</v>
      </c>
      <c r="D2455">
        <v>2022</v>
      </c>
    </row>
    <row r="2456" spans="1:4" ht="15" customHeight="1" x14ac:dyDescent="0.3">
      <c r="A2456" t="s">
        <v>148</v>
      </c>
      <c r="B2456">
        <v>6</v>
      </c>
      <c r="C2456">
        <v>126.78</v>
      </c>
      <c r="D2456">
        <v>2022</v>
      </c>
    </row>
    <row r="2457" spans="1:4" ht="15" customHeight="1" x14ac:dyDescent="0.3">
      <c r="A2457" t="s">
        <v>148</v>
      </c>
      <c r="B2457">
        <v>7</v>
      </c>
      <c r="C2457">
        <v>111.64</v>
      </c>
      <c r="D2457">
        <v>2022</v>
      </c>
    </row>
    <row r="2458" spans="1:4" ht="15" customHeight="1" x14ac:dyDescent="0.3">
      <c r="A2458" t="s">
        <v>148</v>
      </c>
      <c r="B2458">
        <v>8</v>
      </c>
      <c r="C2458">
        <v>56.17</v>
      </c>
      <c r="D2458">
        <v>2022</v>
      </c>
    </row>
    <row r="2459" spans="1:4" ht="15" customHeight="1" x14ac:dyDescent="0.3">
      <c r="A2459" t="s">
        <v>148</v>
      </c>
      <c r="B2459">
        <v>9</v>
      </c>
      <c r="C2459">
        <v>9.36</v>
      </c>
      <c r="D2459">
        <v>2022</v>
      </c>
    </row>
    <row r="2460" spans="1:4" ht="15" customHeight="1" x14ac:dyDescent="0.3">
      <c r="A2460" t="s">
        <v>148</v>
      </c>
      <c r="B2460">
        <v>10</v>
      </c>
      <c r="C2460">
        <v>46.92</v>
      </c>
      <c r="D2460">
        <v>2022</v>
      </c>
    </row>
    <row r="2461" spans="1:4" ht="15" customHeight="1" x14ac:dyDescent="0.3">
      <c r="A2461" t="s">
        <v>148</v>
      </c>
      <c r="B2461">
        <v>11</v>
      </c>
      <c r="C2461">
        <v>134.87</v>
      </c>
      <c r="D2461">
        <v>2022</v>
      </c>
    </row>
    <row r="2462" spans="1:4" ht="15" customHeight="1" x14ac:dyDescent="0.3">
      <c r="A2462" t="s">
        <v>148</v>
      </c>
      <c r="B2462">
        <v>12</v>
      </c>
      <c r="C2462">
        <v>212.52</v>
      </c>
      <c r="D2462">
        <v>2022</v>
      </c>
    </row>
    <row r="2463" spans="1:4" ht="15" customHeight="1" x14ac:dyDescent="0.3">
      <c r="A2463" t="s">
        <v>148</v>
      </c>
      <c r="B2463">
        <v>13</v>
      </c>
      <c r="C2463">
        <v>212.52</v>
      </c>
      <c r="D2463">
        <v>2022</v>
      </c>
    </row>
    <row r="2464" spans="1:4" ht="15" customHeight="1" x14ac:dyDescent="0.3">
      <c r="A2464" t="s">
        <v>148</v>
      </c>
      <c r="B2464">
        <v>14</v>
      </c>
      <c r="C2464">
        <v>197.11</v>
      </c>
      <c r="D2464">
        <v>2022</v>
      </c>
    </row>
    <row r="2465" spans="1:4" ht="15" customHeight="1" x14ac:dyDescent="0.3">
      <c r="A2465" t="s">
        <v>148</v>
      </c>
      <c r="B2465">
        <v>15</v>
      </c>
      <c r="C2465">
        <v>56.17</v>
      </c>
      <c r="D2465">
        <v>2022</v>
      </c>
    </row>
    <row r="2466" spans="1:4" ht="15" customHeight="1" x14ac:dyDescent="0.3">
      <c r="A2466" t="s">
        <v>148</v>
      </c>
      <c r="B2466">
        <v>16</v>
      </c>
      <c r="C2466">
        <v>67.8</v>
      </c>
      <c r="D2466">
        <v>2022</v>
      </c>
    </row>
    <row r="2467" spans="1:4" ht="15" customHeight="1" x14ac:dyDescent="0.3">
      <c r="A2467" t="s">
        <v>148</v>
      </c>
      <c r="B2467">
        <v>17</v>
      </c>
      <c r="C2467">
        <v>143.4</v>
      </c>
      <c r="D2467">
        <v>2022</v>
      </c>
    </row>
    <row r="2468" spans="1:4" ht="15" customHeight="1" x14ac:dyDescent="0.3">
      <c r="A2468" t="s">
        <v>148</v>
      </c>
      <c r="B2468">
        <v>18</v>
      </c>
      <c r="C2468">
        <v>147.51</v>
      </c>
      <c r="D2468">
        <v>2022</v>
      </c>
    </row>
    <row r="2469" spans="1:4" ht="15" customHeight="1" x14ac:dyDescent="0.3">
      <c r="A2469" t="s">
        <v>148</v>
      </c>
      <c r="B2469">
        <v>19</v>
      </c>
      <c r="C2469">
        <v>147.51</v>
      </c>
      <c r="D2469">
        <v>2022</v>
      </c>
    </row>
    <row r="2470" spans="1:4" ht="15" customHeight="1" x14ac:dyDescent="0.3">
      <c r="A2470" t="s">
        <v>148</v>
      </c>
      <c r="B2470">
        <v>20</v>
      </c>
      <c r="C2470">
        <v>147.51</v>
      </c>
      <c r="D2470">
        <v>2022</v>
      </c>
    </row>
    <row r="2471" spans="1:4" ht="15" customHeight="1" x14ac:dyDescent="0.3">
      <c r="A2471" t="s">
        <v>148</v>
      </c>
      <c r="B2471">
        <v>21</v>
      </c>
      <c r="C2471">
        <v>147.51</v>
      </c>
      <c r="D2471">
        <v>2022</v>
      </c>
    </row>
    <row r="2472" spans="1:4" ht="15" customHeight="1" x14ac:dyDescent="0.3">
      <c r="A2472" t="s">
        <v>148</v>
      </c>
      <c r="B2472">
        <v>22</v>
      </c>
      <c r="C2472">
        <v>148.83000000000001</v>
      </c>
      <c r="D2472">
        <v>2022</v>
      </c>
    </row>
    <row r="2473" spans="1:4" ht="15" customHeight="1" x14ac:dyDescent="0.3">
      <c r="A2473" t="s">
        <v>148</v>
      </c>
      <c r="B2473">
        <v>23</v>
      </c>
      <c r="C2473">
        <v>156.29</v>
      </c>
      <c r="D2473">
        <v>2022</v>
      </c>
    </row>
    <row r="2474" spans="1:4" ht="15" customHeight="1" x14ac:dyDescent="0.3">
      <c r="A2474" t="s">
        <v>149</v>
      </c>
      <c r="B2474">
        <v>0</v>
      </c>
      <c r="C2474">
        <v>131.59</v>
      </c>
      <c r="D2474">
        <v>2022</v>
      </c>
    </row>
    <row r="2475" spans="1:4" ht="15" customHeight="1" x14ac:dyDescent="0.3">
      <c r="A2475" t="s">
        <v>149</v>
      </c>
      <c r="B2475">
        <v>1</v>
      </c>
      <c r="C2475">
        <v>204.99</v>
      </c>
      <c r="D2475">
        <v>2022</v>
      </c>
    </row>
    <row r="2476" spans="1:4" ht="15" customHeight="1" x14ac:dyDescent="0.3">
      <c r="A2476" t="s">
        <v>149</v>
      </c>
      <c r="B2476">
        <v>2</v>
      </c>
      <c r="C2476">
        <v>213.15</v>
      </c>
      <c r="D2476">
        <v>2022</v>
      </c>
    </row>
    <row r="2477" spans="1:4" ht="15" customHeight="1" x14ac:dyDescent="0.3">
      <c r="A2477" t="s">
        <v>149</v>
      </c>
      <c r="B2477">
        <v>3</v>
      </c>
      <c r="C2477">
        <v>213.15</v>
      </c>
      <c r="D2477">
        <v>2022</v>
      </c>
    </row>
    <row r="2478" spans="1:4" ht="15" customHeight="1" x14ac:dyDescent="0.3">
      <c r="A2478" t="s">
        <v>149</v>
      </c>
      <c r="B2478">
        <v>4</v>
      </c>
      <c r="C2478">
        <v>133.5</v>
      </c>
      <c r="D2478">
        <v>2022</v>
      </c>
    </row>
    <row r="2479" spans="1:4" ht="15" customHeight="1" x14ac:dyDescent="0.3">
      <c r="A2479" t="s">
        <v>149</v>
      </c>
      <c r="B2479">
        <v>5</v>
      </c>
      <c r="C2479">
        <v>186.52</v>
      </c>
      <c r="D2479">
        <v>2022</v>
      </c>
    </row>
    <row r="2480" spans="1:4" ht="15" customHeight="1" x14ac:dyDescent="0.3">
      <c r="A2480" t="s">
        <v>149</v>
      </c>
      <c r="B2480">
        <v>6</v>
      </c>
      <c r="C2480">
        <v>282.74</v>
      </c>
      <c r="D2480">
        <v>2022</v>
      </c>
    </row>
    <row r="2481" spans="1:4" ht="15" customHeight="1" x14ac:dyDescent="0.3">
      <c r="A2481" t="s">
        <v>149</v>
      </c>
      <c r="B2481">
        <v>7</v>
      </c>
      <c r="C2481">
        <v>317.79000000000002</v>
      </c>
      <c r="D2481">
        <v>2022</v>
      </c>
    </row>
    <row r="2482" spans="1:4" ht="15" customHeight="1" x14ac:dyDescent="0.3">
      <c r="A2482" t="s">
        <v>149</v>
      </c>
      <c r="B2482">
        <v>8</v>
      </c>
      <c r="C2482">
        <v>327.85</v>
      </c>
      <c r="D2482">
        <v>2022</v>
      </c>
    </row>
    <row r="2483" spans="1:4" ht="15" customHeight="1" x14ac:dyDescent="0.3">
      <c r="A2483" t="s">
        <v>149</v>
      </c>
      <c r="B2483">
        <v>9</v>
      </c>
      <c r="C2483">
        <v>341.56</v>
      </c>
      <c r="D2483">
        <v>2022</v>
      </c>
    </row>
    <row r="2484" spans="1:4" ht="15" customHeight="1" x14ac:dyDescent="0.3">
      <c r="A2484" t="s">
        <v>149</v>
      </c>
      <c r="B2484">
        <v>10</v>
      </c>
      <c r="C2484">
        <v>345.77</v>
      </c>
      <c r="D2484">
        <v>2022</v>
      </c>
    </row>
    <row r="2485" spans="1:4" ht="15" customHeight="1" x14ac:dyDescent="0.3">
      <c r="A2485" t="s">
        <v>149</v>
      </c>
      <c r="B2485">
        <v>11</v>
      </c>
      <c r="C2485">
        <v>345.77</v>
      </c>
      <c r="D2485">
        <v>2022</v>
      </c>
    </row>
    <row r="2486" spans="1:4" ht="15" customHeight="1" x14ac:dyDescent="0.3">
      <c r="A2486" t="s">
        <v>149</v>
      </c>
      <c r="B2486">
        <v>12</v>
      </c>
      <c r="C2486">
        <v>345.77</v>
      </c>
      <c r="D2486">
        <v>2022</v>
      </c>
    </row>
    <row r="2487" spans="1:4" ht="15" customHeight="1" x14ac:dyDescent="0.3">
      <c r="A2487" t="s">
        <v>149</v>
      </c>
      <c r="B2487">
        <v>13</v>
      </c>
      <c r="C2487">
        <v>345.77</v>
      </c>
      <c r="D2487">
        <v>2022</v>
      </c>
    </row>
    <row r="2488" spans="1:4" ht="15" customHeight="1" x14ac:dyDescent="0.3">
      <c r="A2488" t="s">
        <v>149</v>
      </c>
      <c r="B2488">
        <v>14</v>
      </c>
      <c r="C2488">
        <v>345.77</v>
      </c>
      <c r="D2488">
        <v>2022</v>
      </c>
    </row>
    <row r="2489" spans="1:4" ht="15" customHeight="1" x14ac:dyDescent="0.3">
      <c r="A2489" t="s">
        <v>149</v>
      </c>
      <c r="B2489">
        <v>15</v>
      </c>
      <c r="C2489">
        <v>348.08</v>
      </c>
      <c r="D2489">
        <v>2022</v>
      </c>
    </row>
    <row r="2490" spans="1:4" ht="15" customHeight="1" x14ac:dyDescent="0.3">
      <c r="A2490" t="s">
        <v>149</v>
      </c>
      <c r="B2490">
        <v>16</v>
      </c>
      <c r="C2490">
        <v>355</v>
      </c>
      <c r="D2490">
        <v>2022</v>
      </c>
    </row>
    <row r="2491" spans="1:4" ht="15" customHeight="1" x14ac:dyDescent="0.3">
      <c r="A2491" t="s">
        <v>149</v>
      </c>
      <c r="B2491">
        <v>17</v>
      </c>
      <c r="C2491">
        <v>355</v>
      </c>
      <c r="D2491">
        <v>2022</v>
      </c>
    </row>
    <row r="2492" spans="1:4" ht="15" customHeight="1" x14ac:dyDescent="0.3">
      <c r="A2492" t="s">
        <v>149</v>
      </c>
      <c r="B2492">
        <v>18</v>
      </c>
      <c r="C2492">
        <v>363</v>
      </c>
      <c r="D2492">
        <v>2022</v>
      </c>
    </row>
    <row r="2493" spans="1:4" ht="15" customHeight="1" x14ac:dyDescent="0.3">
      <c r="A2493" t="s">
        <v>149</v>
      </c>
      <c r="B2493">
        <v>19</v>
      </c>
      <c r="C2493">
        <v>336.76</v>
      </c>
      <c r="D2493">
        <v>2022</v>
      </c>
    </row>
    <row r="2494" spans="1:4" ht="15" customHeight="1" x14ac:dyDescent="0.3">
      <c r="A2494" t="s">
        <v>149</v>
      </c>
      <c r="B2494">
        <v>20</v>
      </c>
      <c r="C2494">
        <v>325.95</v>
      </c>
      <c r="D2494">
        <v>2022</v>
      </c>
    </row>
    <row r="2495" spans="1:4" ht="15" customHeight="1" x14ac:dyDescent="0.3">
      <c r="A2495" t="s">
        <v>149</v>
      </c>
      <c r="B2495">
        <v>21</v>
      </c>
      <c r="C2495">
        <v>325.95</v>
      </c>
      <c r="D2495">
        <v>2022</v>
      </c>
    </row>
    <row r="2496" spans="1:4" ht="15" customHeight="1" x14ac:dyDescent="0.3">
      <c r="A2496" t="s">
        <v>149</v>
      </c>
      <c r="B2496">
        <v>22</v>
      </c>
      <c r="C2496">
        <v>333.74</v>
      </c>
      <c r="D2496">
        <v>2022</v>
      </c>
    </row>
    <row r="2497" spans="1:4" ht="15" customHeight="1" x14ac:dyDescent="0.3">
      <c r="A2497" t="s">
        <v>149</v>
      </c>
      <c r="B2497">
        <v>23</v>
      </c>
      <c r="C2497">
        <v>344.49</v>
      </c>
      <c r="D2497">
        <v>2022</v>
      </c>
    </row>
    <row r="2498" spans="1:4" ht="15" customHeight="1" x14ac:dyDescent="0.3">
      <c r="A2498" t="s">
        <v>150</v>
      </c>
      <c r="B2498">
        <v>0</v>
      </c>
      <c r="C2498">
        <v>340.26</v>
      </c>
      <c r="D2498">
        <v>2022</v>
      </c>
    </row>
    <row r="2499" spans="1:4" ht="15" customHeight="1" x14ac:dyDescent="0.3">
      <c r="A2499" t="s">
        <v>150</v>
      </c>
      <c r="B2499">
        <v>1</v>
      </c>
      <c r="C2499">
        <v>331.01</v>
      </c>
      <c r="D2499">
        <v>2022</v>
      </c>
    </row>
    <row r="2500" spans="1:4" ht="15" customHeight="1" x14ac:dyDescent="0.3">
      <c r="A2500" t="s">
        <v>150</v>
      </c>
      <c r="B2500">
        <v>2</v>
      </c>
      <c r="C2500">
        <v>324.41000000000003</v>
      </c>
      <c r="D2500">
        <v>2022</v>
      </c>
    </row>
    <row r="2501" spans="1:4" ht="15" customHeight="1" x14ac:dyDescent="0.3">
      <c r="A2501" t="s">
        <v>150</v>
      </c>
      <c r="B2501">
        <v>3</v>
      </c>
      <c r="C2501">
        <v>324.41000000000003</v>
      </c>
      <c r="D2501">
        <v>2022</v>
      </c>
    </row>
    <row r="2502" spans="1:4" ht="15" customHeight="1" x14ac:dyDescent="0.3">
      <c r="A2502" t="s">
        <v>150</v>
      </c>
      <c r="B2502">
        <v>4</v>
      </c>
      <c r="C2502">
        <v>331.32</v>
      </c>
      <c r="D2502">
        <v>2022</v>
      </c>
    </row>
    <row r="2503" spans="1:4" ht="15" customHeight="1" x14ac:dyDescent="0.3">
      <c r="A2503" t="s">
        <v>150</v>
      </c>
      <c r="B2503">
        <v>5</v>
      </c>
      <c r="C2503">
        <v>340.52</v>
      </c>
      <c r="D2503">
        <v>2022</v>
      </c>
    </row>
    <row r="2504" spans="1:4" ht="15" customHeight="1" x14ac:dyDescent="0.3">
      <c r="A2504" t="s">
        <v>150</v>
      </c>
      <c r="B2504">
        <v>6</v>
      </c>
      <c r="C2504">
        <v>327.75</v>
      </c>
      <c r="D2504">
        <v>2022</v>
      </c>
    </row>
    <row r="2505" spans="1:4" ht="15" customHeight="1" x14ac:dyDescent="0.3">
      <c r="A2505" t="s">
        <v>150</v>
      </c>
      <c r="B2505">
        <v>7</v>
      </c>
      <c r="C2505">
        <v>327.75</v>
      </c>
      <c r="D2505">
        <v>2022</v>
      </c>
    </row>
    <row r="2506" spans="1:4" ht="15" customHeight="1" x14ac:dyDescent="0.3">
      <c r="A2506" t="s">
        <v>150</v>
      </c>
      <c r="B2506">
        <v>8</v>
      </c>
      <c r="C2506">
        <v>209.8</v>
      </c>
      <c r="D2506">
        <v>2022</v>
      </c>
    </row>
    <row r="2507" spans="1:4" ht="15" customHeight="1" x14ac:dyDescent="0.3">
      <c r="A2507" t="s">
        <v>150</v>
      </c>
      <c r="B2507">
        <v>9</v>
      </c>
      <c r="C2507">
        <v>197.8</v>
      </c>
      <c r="D2507">
        <v>2022</v>
      </c>
    </row>
    <row r="2508" spans="1:4" ht="15" customHeight="1" x14ac:dyDescent="0.3">
      <c r="A2508" t="s">
        <v>150</v>
      </c>
      <c r="B2508">
        <v>10</v>
      </c>
      <c r="C2508">
        <v>260.27999999999997</v>
      </c>
      <c r="D2508">
        <v>2022</v>
      </c>
    </row>
    <row r="2509" spans="1:4" ht="15" customHeight="1" x14ac:dyDescent="0.3">
      <c r="A2509" t="s">
        <v>150</v>
      </c>
      <c r="B2509">
        <v>11</v>
      </c>
      <c r="C2509">
        <v>316.85000000000002</v>
      </c>
      <c r="D2509">
        <v>2022</v>
      </c>
    </row>
    <row r="2510" spans="1:4" ht="15" customHeight="1" x14ac:dyDescent="0.3">
      <c r="A2510" t="s">
        <v>150</v>
      </c>
      <c r="B2510">
        <v>12</v>
      </c>
      <c r="C2510">
        <v>243.94</v>
      </c>
      <c r="D2510">
        <v>2022</v>
      </c>
    </row>
    <row r="2511" spans="1:4" ht="15" customHeight="1" x14ac:dyDescent="0.3">
      <c r="A2511" t="s">
        <v>150</v>
      </c>
      <c r="B2511">
        <v>13</v>
      </c>
      <c r="C2511">
        <v>306.79000000000002</v>
      </c>
      <c r="D2511">
        <v>2022</v>
      </c>
    </row>
    <row r="2512" spans="1:4" ht="15" customHeight="1" x14ac:dyDescent="0.3">
      <c r="A2512" t="s">
        <v>150</v>
      </c>
      <c r="B2512">
        <v>14</v>
      </c>
      <c r="C2512">
        <v>212.51</v>
      </c>
      <c r="D2512">
        <v>2022</v>
      </c>
    </row>
    <row r="2513" spans="1:4" ht="15" customHeight="1" x14ac:dyDescent="0.3">
      <c r="A2513" t="s">
        <v>150</v>
      </c>
      <c r="B2513">
        <v>15</v>
      </c>
      <c r="C2513">
        <v>212.51</v>
      </c>
      <c r="D2513">
        <v>2022</v>
      </c>
    </row>
    <row r="2514" spans="1:4" ht="15" customHeight="1" x14ac:dyDescent="0.3">
      <c r="A2514" t="s">
        <v>150</v>
      </c>
      <c r="B2514">
        <v>16</v>
      </c>
      <c r="C2514">
        <v>212.51</v>
      </c>
      <c r="D2514">
        <v>2022</v>
      </c>
    </row>
    <row r="2515" spans="1:4" ht="15" customHeight="1" x14ac:dyDescent="0.3">
      <c r="A2515" t="s">
        <v>150</v>
      </c>
      <c r="B2515">
        <v>17</v>
      </c>
      <c r="C2515">
        <v>212.51</v>
      </c>
      <c r="D2515">
        <v>2022</v>
      </c>
    </row>
    <row r="2516" spans="1:4" ht="15" customHeight="1" x14ac:dyDescent="0.3">
      <c r="A2516" t="s">
        <v>150</v>
      </c>
      <c r="B2516">
        <v>18</v>
      </c>
      <c r="C2516">
        <v>281.31</v>
      </c>
      <c r="D2516">
        <v>2022</v>
      </c>
    </row>
    <row r="2517" spans="1:4" ht="15" customHeight="1" x14ac:dyDescent="0.3">
      <c r="A2517" t="s">
        <v>150</v>
      </c>
      <c r="B2517">
        <v>19</v>
      </c>
      <c r="C2517">
        <v>287.89999999999998</v>
      </c>
      <c r="D2517">
        <v>2022</v>
      </c>
    </row>
    <row r="2518" spans="1:4" ht="15" customHeight="1" x14ac:dyDescent="0.3">
      <c r="A2518" t="s">
        <v>150</v>
      </c>
      <c r="B2518">
        <v>20</v>
      </c>
      <c r="C2518">
        <v>287.89999999999998</v>
      </c>
      <c r="D2518">
        <v>2022</v>
      </c>
    </row>
    <row r="2519" spans="1:4" ht="15" customHeight="1" x14ac:dyDescent="0.3">
      <c r="A2519" t="s">
        <v>150</v>
      </c>
      <c r="B2519">
        <v>21</v>
      </c>
      <c r="C2519">
        <v>287.89999999999998</v>
      </c>
      <c r="D2519">
        <v>2022</v>
      </c>
    </row>
    <row r="2520" spans="1:4" ht="15" customHeight="1" x14ac:dyDescent="0.3">
      <c r="A2520" t="s">
        <v>150</v>
      </c>
      <c r="B2520">
        <v>22</v>
      </c>
      <c r="C2520">
        <v>287.89999999999998</v>
      </c>
      <c r="D2520">
        <v>2022</v>
      </c>
    </row>
    <row r="2521" spans="1:4" ht="15" customHeight="1" x14ac:dyDescent="0.3">
      <c r="A2521" t="s">
        <v>150</v>
      </c>
      <c r="B2521">
        <v>23</v>
      </c>
      <c r="C2521">
        <v>228.42</v>
      </c>
      <c r="D2521">
        <v>2022</v>
      </c>
    </row>
    <row r="2522" spans="1:4" ht="15" customHeight="1" x14ac:dyDescent="0.3">
      <c r="A2522" t="s">
        <v>151</v>
      </c>
      <c r="B2522">
        <v>0</v>
      </c>
      <c r="C2522">
        <v>253.32</v>
      </c>
      <c r="D2522">
        <v>2022</v>
      </c>
    </row>
    <row r="2523" spans="1:4" ht="15" customHeight="1" x14ac:dyDescent="0.3">
      <c r="A2523" t="s">
        <v>151</v>
      </c>
      <c r="B2523">
        <v>1</v>
      </c>
      <c r="C2523">
        <v>253.32</v>
      </c>
      <c r="D2523">
        <v>2022</v>
      </c>
    </row>
    <row r="2524" spans="1:4" ht="15" customHeight="1" x14ac:dyDescent="0.3">
      <c r="A2524" t="s">
        <v>151</v>
      </c>
      <c r="B2524">
        <v>2</v>
      </c>
      <c r="C2524">
        <v>124.19</v>
      </c>
      <c r="D2524">
        <v>2022</v>
      </c>
    </row>
    <row r="2525" spans="1:4" ht="15" customHeight="1" x14ac:dyDescent="0.3">
      <c r="A2525" t="s">
        <v>151</v>
      </c>
      <c r="B2525">
        <v>3</v>
      </c>
      <c r="C2525">
        <v>90.09</v>
      </c>
      <c r="D2525">
        <v>2022</v>
      </c>
    </row>
    <row r="2526" spans="1:4" ht="15" customHeight="1" x14ac:dyDescent="0.3">
      <c r="A2526" t="s">
        <v>151</v>
      </c>
      <c r="B2526">
        <v>4</v>
      </c>
      <c r="C2526">
        <v>83.5</v>
      </c>
      <c r="D2526">
        <v>2022</v>
      </c>
    </row>
    <row r="2527" spans="1:4" ht="15" customHeight="1" x14ac:dyDescent="0.3">
      <c r="A2527" t="s">
        <v>151</v>
      </c>
      <c r="B2527">
        <v>5</v>
      </c>
      <c r="C2527">
        <v>83.5</v>
      </c>
      <c r="D2527">
        <v>2022</v>
      </c>
    </row>
    <row r="2528" spans="1:4" ht="15" customHeight="1" x14ac:dyDescent="0.3">
      <c r="A2528" t="s">
        <v>151</v>
      </c>
      <c r="B2528">
        <v>6</v>
      </c>
      <c r="C2528">
        <v>83.5</v>
      </c>
      <c r="D2528">
        <v>2022</v>
      </c>
    </row>
    <row r="2529" spans="1:4" ht="15" customHeight="1" x14ac:dyDescent="0.3">
      <c r="A2529" t="s">
        <v>151</v>
      </c>
      <c r="B2529">
        <v>7</v>
      </c>
      <c r="C2529">
        <v>81.87</v>
      </c>
      <c r="D2529">
        <v>2022</v>
      </c>
    </row>
    <row r="2530" spans="1:4" ht="15" customHeight="1" x14ac:dyDescent="0.3">
      <c r="A2530" t="s">
        <v>151</v>
      </c>
      <c r="B2530">
        <v>8</v>
      </c>
      <c r="C2530">
        <v>56.21</v>
      </c>
      <c r="D2530">
        <v>2022</v>
      </c>
    </row>
    <row r="2531" spans="1:4" ht="15" customHeight="1" x14ac:dyDescent="0.3">
      <c r="A2531" t="s">
        <v>151</v>
      </c>
      <c r="B2531">
        <v>9</v>
      </c>
      <c r="C2531">
        <v>112.56</v>
      </c>
      <c r="D2531">
        <v>2022</v>
      </c>
    </row>
    <row r="2532" spans="1:4" ht="15" customHeight="1" x14ac:dyDescent="0.3">
      <c r="A2532" t="s">
        <v>151</v>
      </c>
      <c r="B2532">
        <v>10</v>
      </c>
      <c r="C2532">
        <v>239.04</v>
      </c>
      <c r="D2532">
        <v>2022</v>
      </c>
    </row>
    <row r="2533" spans="1:4" ht="15" customHeight="1" x14ac:dyDescent="0.3">
      <c r="A2533" t="s">
        <v>151</v>
      </c>
      <c r="B2533">
        <v>11</v>
      </c>
      <c r="C2533">
        <v>120.65</v>
      </c>
      <c r="D2533">
        <v>2022</v>
      </c>
    </row>
    <row r="2534" spans="1:4" ht="15" customHeight="1" x14ac:dyDescent="0.3">
      <c r="A2534" t="s">
        <v>151</v>
      </c>
      <c r="B2534">
        <v>12</v>
      </c>
      <c r="C2534">
        <v>89.37</v>
      </c>
      <c r="D2534">
        <v>2022</v>
      </c>
    </row>
    <row r="2535" spans="1:4" ht="15" customHeight="1" x14ac:dyDescent="0.3">
      <c r="A2535" t="s">
        <v>151</v>
      </c>
      <c r="B2535">
        <v>13</v>
      </c>
      <c r="C2535">
        <v>89.37</v>
      </c>
      <c r="D2535">
        <v>2022</v>
      </c>
    </row>
    <row r="2536" spans="1:4" ht="15" customHeight="1" x14ac:dyDescent="0.3">
      <c r="A2536" t="s">
        <v>151</v>
      </c>
      <c r="B2536">
        <v>14</v>
      </c>
      <c r="C2536">
        <v>89.37</v>
      </c>
      <c r="D2536">
        <v>2022</v>
      </c>
    </row>
    <row r="2537" spans="1:4" ht="15" customHeight="1" x14ac:dyDescent="0.3">
      <c r="A2537" t="s">
        <v>151</v>
      </c>
      <c r="B2537">
        <v>15</v>
      </c>
      <c r="C2537">
        <v>86.96</v>
      </c>
      <c r="D2537">
        <v>2022</v>
      </c>
    </row>
    <row r="2538" spans="1:4" ht="15" customHeight="1" x14ac:dyDescent="0.3">
      <c r="A2538" t="s">
        <v>151</v>
      </c>
      <c r="B2538">
        <v>16</v>
      </c>
      <c r="C2538">
        <v>89.95</v>
      </c>
      <c r="D2538">
        <v>2022</v>
      </c>
    </row>
    <row r="2539" spans="1:4" ht="15" customHeight="1" x14ac:dyDescent="0.3">
      <c r="A2539" t="s">
        <v>151</v>
      </c>
      <c r="B2539">
        <v>17</v>
      </c>
      <c r="C2539">
        <v>116.32</v>
      </c>
      <c r="D2539">
        <v>2022</v>
      </c>
    </row>
    <row r="2540" spans="1:4" ht="15" customHeight="1" x14ac:dyDescent="0.3">
      <c r="A2540" t="s">
        <v>151</v>
      </c>
      <c r="B2540">
        <v>18</v>
      </c>
      <c r="C2540">
        <v>121.05</v>
      </c>
      <c r="D2540">
        <v>2022</v>
      </c>
    </row>
    <row r="2541" spans="1:4" ht="15" customHeight="1" x14ac:dyDescent="0.3">
      <c r="A2541" t="s">
        <v>151</v>
      </c>
      <c r="B2541">
        <v>19</v>
      </c>
      <c r="C2541">
        <v>121.05</v>
      </c>
      <c r="D2541">
        <v>2022</v>
      </c>
    </row>
    <row r="2542" spans="1:4" ht="15" customHeight="1" x14ac:dyDescent="0.3">
      <c r="A2542" t="s">
        <v>151</v>
      </c>
      <c r="B2542">
        <v>20</v>
      </c>
      <c r="C2542">
        <v>121.05</v>
      </c>
      <c r="D2542">
        <v>2022</v>
      </c>
    </row>
    <row r="2543" spans="1:4" ht="15" customHeight="1" x14ac:dyDescent="0.3">
      <c r="A2543" t="s">
        <v>151</v>
      </c>
      <c r="B2543">
        <v>21</v>
      </c>
      <c r="C2543">
        <v>121.05</v>
      </c>
      <c r="D2543">
        <v>2022</v>
      </c>
    </row>
    <row r="2544" spans="1:4" ht="15" customHeight="1" x14ac:dyDescent="0.3">
      <c r="A2544" t="s">
        <v>151</v>
      </c>
      <c r="B2544">
        <v>22</v>
      </c>
      <c r="C2544">
        <v>121.05</v>
      </c>
      <c r="D2544">
        <v>2022</v>
      </c>
    </row>
    <row r="2545" spans="1:4" ht="15" customHeight="1" x14ac:dyDescent="0.3">
      <c r="A2545" t="s">
        <v>151</v>
      </c>
      <c r="B2545">
        <v>23</v>
      </c>
      <c r="C2545">
        <v>121.05</v>
      </c>
      <c r="D2545">
        <v>2022</v>
      </c>
    </row>
    <row r="2546" spans="1:4" ht="15" customHeight="1" x14ac:dyDescent="0.3">
      <c r="A2546" t="s">
        <v>152</v>
      </c>
      <c r="B2546">
        <v>0</v>
      </c>
      <c r="C2546">
        <v>324.77</v>
      </c>
      <c r="D2546">
        <v>2022</v>
      </c>
    </row>
    <row r="2547" spans="1:4" ht="15" customHeight="1" x14ac:dyDescent="0.3">
      <c r="A2547" t="s">
        <v>152</v>
      </c>
      <c r="B2547">
        <v>1</v>
      </c>
      <c r="C2547">
        <v>310.31</v>
      </c>
      <c r="D2547">
        <v>2022</v>
      </c>
    </row>
    <row r="2548" spans="1:4" ht="15" customHeight="1" x14ac:dyDescent="0.3">
      <c r="A2548" t="s">
        <v>152</v>
      </c>
      <c r="B2548">
        <v>2</v>
      </c>
      <c r="C2548">
        <v>263.11</v>
      </c>
      <c r="D2548">
        <v>2022</v>
      </c>
    </row>
    <row r="2549" spans="1:4" ht="15" customHeight="1" x14ac:dyDescent="0.3">
      <c r="A2549" t="s">
        <v>152</v>
      </c>
      <c r="B2549">
        <v>3</v>
      </c>
      <c r="C2549">
        <v>213.06</v>
      </c>
      <c r="D2549">
        <v>2022</v>
      </c>
    </row>
    <row r="2550" spans="1:4" ht="15" customHeight="1" x14ac:dyDescent="0.3">
      <c r="A2550" t="s">
        <v>152</v>
      </c>
      <c r="B2550">
        <v>4</v>
      </c>
      <c r="C2550">
        <v>105.23</v>
      </c>
      <c r="D2550">
        <v>2022</v>
      </c>
    </row>
    <row r="2551" spans="1:4" ht="15" customHeight="1" x14ac:dyDescent="0.3">
      <c r="A2551" t="s">
        <v>152</v>
      </c>
      <c r="B2551">
        <v>5</v>
      </c>
      <c r="C2551">
        <v>105.23</v>
      </c>
      <c r="D2551">
        <v>2022</v>
      </c>
    </row>
    <row r="2552" spans="1:4" ht="15" customHeight="1" x14ac:dyDescent="0.3">
      <c r="A2552" t="s">
        <v>152</v>
      </c>
      <c r="B2552">
        <v>6</v>
      </c>
      <c r="C2552">
        <v>95.14</v>
      </c>
      <c r="D2552">
        <v>2022</v>
      </c>
    </row>
    <row r="2553" spans="1:4" ht="15" customHeight="1" x14ac:dyDescent="0.3">
      <c r="A2553" t="s">
        <v>152</v>
      </c>
      <c r="B2553">
        <v>7</v>
      </c>
      <c r="C2553">
        <v>47.86</v>
      </c>
      <c r="D2553">
        <v>2022</v>
      </c>
    </row>
    <row r="2554" spans="1:4" ht="15" customHeight="1" x14ac:dyDescent="0.3">
      <c r="A2554" t="s">
        <v>152</v>
      </c>
      <c r="B2554">
        <v>8</v>
      </c>
      <c r="C2554">
        <v>83.62</v>
      </c>
      <c r="D2554">
        <v>2022</v>
      </c>
    </row>
    <row r="2555" spans="1:4" ht="15" customHeight="1" x14ac:dyDescent="0.3">
      <c r="A2555" t="s">
        <v>152</v>
      </c>
      <c r="B2555">
        <v>9</v>
      </c>
      <c r="C2555">
        <v>90.86</v>
      </c>
      <c r="D2555">
        <v>2022</v>
      </c>
    </row>
    <row r="2556" spans="1:4" ht="15" customHeight="1" x14ac:dyDescent="0.3">
      <c r="A2556" t="s">
        <v>152</v>
      </c>
      <c r="B2556">
        <v>10</v>
      </c>
      <c r="C2556">
        <v>90.86</v>
      </c>
      <c r="D2556">
        <v>2022</v>
      </c>
    </row>
    <row r="2557" spans="1:4" ht="15" customHeight="1" x14ac:dyDescent="0.3">
      <c r="A2557" t="s">
        <v>152</v>
      </c>
      <c r="B2557">
        <v>11</v>
      </c>
      <c r="C2557">
        <v>90.86</v>
      </c>
      <c r="D2557">
        <v>2022</v>
      </c>
    </row>
    <row r="2558" spans="1:4" ht="15" customHeight="1" x14ac:dyDescent="0.3">
      <c r="A2558" t="s">
        <v>152</v>
      </c>
      <c r="B2558">
        <v>12</v>
      </c>
      <c r="C2558">
        <v>90.86</v>
      </c>
      <c r="D2558">
        <v>2022</v>
      </c>
    </row>
    <row r="2559" spans="1:4" ht="15" customHeight="1" x14ac:dyDescent="0.3">
      <c r="A2559" t="s">
        <v>152</v>
      </c>
      <c r="B2559">
        <v>13</v>
      </c>
      <c r="C2559">
        <v>90.86</v>
      </c>
      <c r="D2559">
        <v>2022</v>
      </c>
    </row>
    <row r="2560" spans="1:4" ht="15" customHeight="1" x14ac:dyDescent="0.3">
      <c r="A2560" t="s">
        <v>152</v>
      </c>
      <c r="B2560">
        <v>14</v>
      </c>
      <c r="C2560">
        <v>90.86</v>
      </c>
      <c r="D2560">
        <v>2022</v>
      </c>
    </row>
    <row r="2561" spans="1:4" ht="15" customHeight="1" x14ac:dyDescent="0.3">
      <c r="A2561" t="s">
        <v>152</v>
      </c>
      <c r="B2561">
        <v>15</v>
      </c>
      <c r="C2561">
        <v>90.86</v>
      </c>
      <c r="D2561">
        <v>2022</v>
      </c>
    </row>
    <row r="2562" spans="1:4" ht="15" customHeight="1" x14ac:dyDescent="0.3">
      <c r="A2562" t="s">
        <v>152</v>
      </c>
      <c r="B2562">
        <v>16</v>
      </c>
      <c r="C2562">
        <v>90.86</v>
      </c>
      <c r="D2562">
        <v>2022</v>
      </c>
    </row>
    <row r="2563" spans="1:4" ht="15" customHeight="1" x14ac:dyDescent="0.3">
      <c r="A2563" t="s">
        <v>152</v>
      </c>
      <c r="B2563">
        <v>17</v>
      </c>
      <c r="C2563">
        <v>90.86</v>
      </c>
      <c r="D2563">
        <v>2022</v>
      </c>
    </row>
    <row r="2564" spans="1:4" ht="15" customHeight="1" x14ac:dyDescent="0.3">
      <c r="A2564" t="s">
        <v>152</v>
      </c>
      <c r="B2564">
        <v>18</v>
      </c>
      <c r="C2564">
        <v>94.41</v>
      </c>
      <c r="D2564">
        <v>2022</v>
      </c>
    </row>
    <row r="2565" spans="1:4" ht="15" customHeight="1" x14ac:dyDescent="0.3">
      <c r="A2565" t="s">
        <v>152</v>
      </c>
      <c r="B2565">
        <v>19</v>
      </c>
      <c r="C2565">
        <v>104.25</v>
      </c>
      <c r="D2565">
        <v>2022</v>
      </c>
    </row>
    <row r="2566" spans="1:4" ht="15" customHeight="1" x14ac:dyDescent="0.3">
      <c r="A2566" t="s">
        <v>152</v>
      </c>
      <c r="B2566">
        <v>20</v>
      </c>
      <c r="C2566">
        <v>104.25</v>
      </c>
      <c r="D2566">
        <v>2022</v>
      </c>
    </row>
    <row r="2567" spans="1:4" ht="15" customHeight="1" x14ac:dyDescent="0.3">
      <c r="A2567" t="s">
        <v>152</v>
      </c>
      <c r="B2567">
        <v>21</v>
      </c>
      <c r="C2567">
        <v>104.25</v>
      </c>
      <c r="D2567">
        <v>2022</v>
      </c>
    </row>
    <row r="2568" spans="1:4" ht="15" customHeight="1" x14ac:dyDescent="0.3">
      <c r="A2568" t="s">
        <v>152</v>
      </c>
      <c r="B2568">
        <v>22</v>
      </c>
      <c r="C2568">
        <v>281.48</v>
      </c>
      <c r="D2568">
        <v>2022</v>
      </c>
    </row>
    <row r="2569" spans="1:4" ht="15" customHeight="1" x14ac:dyDescent="0.3">
      <c r="A2569" t="s">
        <v>152</v>
      </c>
      <c r="B2569">
        <v>23</v>
      </c>
      <c r="C2569">
        <v>294.14</v>
      </c>
      <c r="D2569">
        <v>2022</v>
      </c>
    </row>
    <row r="2570" spans="1:4" ht="15" customHeight="1" x14ac:dyDescent="0.3">
      <c r="A2570" t="s">
        <v>153</v>
      </c>
      <c r="B2570">
        <v>0</v>
      </c>
      <c r="C2570">
        <v>299.49</v>
      </c>
      <c r="D2570">
        <v>2022</v>
      </c>
    </row>
    <row r="2571" spans="1:4" ht="15" customHeight="1" x14ac:dyDescent="0.3">
      <c r="A2571" t="s">
        <v>153</v>
      </c>
      <c r="B2571">
        <v>1</v>
      </c>
      <c r="C2571">
        <v>299.49</v>
      </c>
      <c r="D2571">
        <v>2022</v>
      </c>
    </row>
    <row r="2572" spans="1:4" ht="15" customHeight="1" x14ac:dyDescent="0.3">
      <c r="A2572" t="s">
        <v>153</v>
      </c>
      <c r="B2572">
        <v>2</v>
      </c>
      <c r="C2572">
        <v>262.06</v>
      </c>
      <c r="D2572">
        <v>2022</v>
      </c>
    </row>
    <row r="2573" spans="1:4" ht="15" customHeight="1" x14ac:dyDescent="0.3">
      <c r="A2573" t="s">
        <v>153</v>
      </c>
      <c r="B2573">
        <v>3</v>
      </c>
      <c r="C2573">
        <v>229.3</v>
      </c>
      <c r="D2573">
        <v>2022</v>
      </c>
    </row>
    <row r="2574" spans="1:4" ht="15" customHeight="1" x14ac:dyDescent="0.3">
      <c r="A2574" t="s">
        <v>153</v>
      </c>
      <c r="B2574">
        <v>4</v>
      </c>
      <c r="C2574">
        <v>105.93</v>
      </c>
      <c r="D2574">
        <v>2022</v>
      </c>
    </row>
    <row r="2575" spans="1:4" ht="15" customHeight="1" x14ac:dyDescent="0.3">
      <c r="A2575" t="s">
        <v>153</v>
      </c>
      <c r="B2575">
        <v>5</v>
      </c>
      <c r="C2575">
        <v>199.52</v>
      </c>
      <c r="D2575">
        <v>2022</v>
      </c>
    </row>
    <row r="2576" spans="1:4" ht="15" customHeight="1" x14ac:dyDescent="0.3">
      <c r="A2576" t="s">
        <v>153</v>
      </c>
      <c r="B2576">
        <v>6</v>
      </c>
      <c r="C2576">
        <v>305.56</v>
      </c>
      <c r="D2576">
        <v>2022</v>
      </c>
    </row>
    <row r="2577" spans="1:4" ht="15" customHeight="1" x14ac:dyDescent="0.3">
      <c r="A2577" t="s">
        <v>153</v>
      </c>
      <c r="B2577">
        <v>7</v>
      </c>
      <c r="C2577">
        <v>266.14</v>
      </c>
      <c r="D2577">
        <v>2022</v>
      </c>
    </row>
    <row r="2578" spans="1:4" ht="15" customHeight="1" x14ac:dyDescent="0.3">
      <c r="A2578" t="s">
        <v>153</v>
      </c>
      <c r="B2578">
        <v>8</v>
      </c>
      <c r="C2578">
        <v>105.11</v>
      </c>
      <c r="D2578">
        <v>2022</v>
      </c>
    </row>
    <row r="2579" spans="1:4" ht="15" customHeight="1" x14ac:dyDescent="0.3">
      <c r="A2579" t="s">
        <v>153</v>
      </c>
      <c r="B2579">
        <v>9</v>
      </c>
      <c r="C2579">
        <v>261.20999999999998</v>
      </c>
      <c r="D2579">
        <v>2022</v>
      </c>
    </row>
    <row r="2580" spans="1:4" ht="15" customHeight="1" x14ac:dyDescent="0.3">
      <c r="A2580" t="s">
        <v>153</v>
      </c>
      <c r="B2580">
        <v>10</v>
      </c>
      <c r="C2580">
        <v>303.98</v>
      </c>
      <c r="D2580">
        <v>2022</v>
      </c>
    </row>
    <row r="2581" spans="1:4" ht="15" customHeight="1" x14ac:dyDescent="0.3">
      <c r="A2581" t="s">
        <v>153</v>
      </c>
      <c r="B2581">
        <v>11</v>
      </c>
      <c r="C2581">
        <v>303.98</v>
      </c>
      <c r="D2581">
        <v>2022</v>
      </c>
    </row>
    <row r="2582" spans="1:4" ht="15" customHeight="1" x14ac:dyDescent="0.3">
      <c r="A2582" t="s">
        <v>153</v>
      </c>
      <c r="B2582">
        <v>12</v>
      </c>
      <c r="C2582">
        <v>303.98</v>
      </c>
      <c r="D2582">
        <v>2022</v>
      </c>
    </row>
    <row r="2583" spans="1:4" ht="15" customHeight="1" x14ac:dyDescent="0.3">
      <c r="A2583" t="s">
        <v>153</v>
      </c>
      <c r="B2583">
        <v>13</v>
      </c>
      <c r="C2583">
        <v>303.98</v>
      </c>
      <c r="D2583">
        <v>2022</v>
      </c>
    </row>
    <row r="2584" spans="1:4" ht="15" customHeight="1" x14ac:dyDescent="0.3">
      <c r="A2584" t="s">
        <v>153</v>
      </c>
      <c r="B2584">
        <v>14</v>
      </c>
      <c r="C2584">
        <v>235.62</v>
      </c>
      <c r="D2584">
        <v>2022</v>
      </c>
    </row>
    <row r="2585" spans="1:4" ht="15" customHeight="1" x14ac:dyDescent="0.3">
      <c r="A2585" t="s">
        <v>153</v>
      </c>
      <c r="B2585">
        <v>15</v>
      </c>
      <c r="C2585">
        <v>236.25</v>
      </c>
      <c r="D2585">
        <v>2022</v>
      </c>
    </row>
    <row r="2586" spans="1:4" ht="15" customHeight="1" x14ac:dyDescent="0.3">
      <c r="A2586" t="s">
        <v>153</v>
      </c>
      <c r="B2586">
        <v>16</v>
      </c>
      <c r="C2586">
        <v>283.76</v>
      </c>
      <c r="D2586">
        <v>2022</v>
      </c>
    </row>
    <row r="2587" spans="1:4" ht="15" customHeight="1" x14ac:dyDescent="0.3">
      <c r="A2587" t="s">
        <v>153</v>
      </c>
      <c r="B2587">
        <v>17</v>
      </c>
      <c r="C2587">
        <v>333.41</v>
      </c>
      <c r="D2587">
        <v>2022</v>
      </c>
    </row>
    <row r="2588" spans="1:4" ht="15" customHeight="1" x14ac:dyDescent="0.3">
      <c r="A2588" t="s">
        <v>153</v>
      </c>
      <c r="B2588">
        <v>18</v>
      </c>
      <c r="C2588">
        <v>352.7</v>
      </c>
      <c r="D2588">
        <v>2022</v>
      </c>
    </row>
    <row r="2589" spans="1:4" ht="15" customHeight="1" x14ac:dyDescent="0.3">
      <c r="A2589" t="s">
        <v>153</v>
      </c>
      <c r="B2589">
        <v>19</v>
      </c>
      <c r="C2589">
        <v>356.72</v>
      </c>
      <c r="D2589">
        <v>2022</v>
      </c>
    </row>
    <row r="2590" spans="1:4" ht="15" customHeight="1" x14ac:dyDescent="0.3">
      <c r="A2590" t="s">
        <v>153</v>
      </c>
      <c r="B2590">
        <v>20</v>
      </c>
      <c r="C2590">
        <v>349.67</v>
      </c>
      <c r="D2590">
        <v>2022</v>
      </c>
    </row>
    <row r="2591" spans="1:4" ht="15" customHeight="1" x14ac:dyDescent="0.3">
      <c r="A2591" t="s">
        <v>153</v>
      </c>
      <c r="B2591">
        <v>21</v>
      </c>
      <c r="C2591">
        <v>349.67</v>
      </c>
      <c r="D2591">
        <v>2022</v>
      </c>
    </row>
    <row r="2592" spans="1:4" ht="15" customHeight="1" x14ac:dyDescent="0.3">
      <c r="A2592" t="s">
        <v>153</v>
      </c>
      <c r="B2592">
        <v>22</v>
      </c>
      <c r="C2592">
        <v>290.52</v>
      </c>
      <c r="D2592">
        <v>2022</v>
      </c>
    </row>
    <row r="2593" spans="1:4" ht="15" customHeight="1" x14ac:dyDescent="0.3">
      <c r="A2593" t="s">
        <v>153</v>
      </c>
      <c r="B2593">
        <v>23</v>
      </c>
      <c r="C2593">
        <v>282.89999999999998</v>
      </c>
      <c r="D2593">
        <v>2022</v>
      </c>
    </row>
    <row r="2594" spans="1:4" ht="15" customHeight="1" x14ac:dyDescent="0.3">
      <c r="A2594" t="s">
        <v>154</v>
      </c>
      <c r="B2594">
        <v>0</v>
      </c>
      <c r="C2594">
        <v>164.21</v>
      </c>
      <c r="D2594">
        <v>2022</v>
      </c>
    </row>
    <row r="2595" spans="1:4" ht="15" customHeight="1" x14ac:dyDescent="0.3">
      <c r="A2595" t="s">
        <v>154</v>
      </c>
      <c r="B2595">
        <v>1</v>
      </c>
      <c r="C2595">
        <v>162.69</v>
      </c>
      <c r="D2595">
        <v>2022</v>
      </c>
    </row>
    <row r="2596" spans="1:4" ht="15" customHeight="1" x14ac:dyDescent="0.3">
      <c r="A2596" t="s">
        <v>154</v>
      </c>
      <c r="B2596">
        <v>2</v>
      </c>
      <c r="C2596">
        <v>164.21</v>
      </c>
      <c r="D2596">
        <v>2022</v>
      </c>
    </row>
    <row r="2597" spans="1:4" ht="15" customHeight="1" x14ac:dyDescent="0.3">
      <c r="A2597" t="s">
        <v>154</v>
      </c>
      <c r="B2597">
        <v>3</v>
      </c>
      <c r="C2597">
        <v>164.21</v>
      </c>
      <c r="D2597">
        <v>2022</v>
      </c>
    </row>
    <row r="2598" spans="1:4" ht="15" customHeight="1" x14ac:dyDescent="0.3">
      <c r="A2598" t="s">
        <v>154</v>
      </c>
      <c r="B2598">
        <v>4</v>
      </c>
      <c r="C2598">
        <v>164.21</v>
      </c>
      <c r="D2598">
        <v>2022</v>
      </c>
    </row>
    <row r="2599" spans="1:4" ht="15" customHeight="1" x14ac:dyDescent="0.3">
      <c r="A2599" t="s">
        <v>154</v>
      </c>
      <c r="B2599">
        <v>5</v>
      </c>
      <c r="C2599">
        <v>162.69</v>
      </c>
      <c r="D2599">
        <v>2022</v>
      </c>
    </row>
    <row r="2600" spans="1:4" ht="15" customHeight="1" x14ac:dyDescent="0.3">
      <c r="A2600" t="s">
        <v>154</v>
      </c>
      <c r="B2600">
        <v>6</v>
      </c>
      <c r="C2600">
        <v>162.69</v>
      </c>
      <c r="D2600">
        <v>2022</v>
      </c>
    </row>
    <row r="2601" spans="1:4" ht="15" customHeight="1" x14ac:dyDescent="0.3">
      <c r="A2601" t="s">
        <v>154</v>
      </c>
      <c r="B2601">
        <v>7</v>
      </c>
      <c r="C2601">
        <v>162.69</v>
      </c>
      <c r="D2601">
        <v>2022</v>
      </c>
    </row>
    <row r="2602" spans="1:4" ht="15" customHeight="1" x14ac:dyDescent="0.3">
      <c r="A2602" t="s">
        <v>154</v>
      </c>
      <c r="B2602">
        <v>8</v>
      </c>
      <c r="C2602">
        <v>136.06</v>
      </c>
      <c r="D2602">
        <v>2022</v>
      </c>
    </row>
    <row r="2603" spans="1:4" ht="15" customHeight="1" x14ac:dyDescent="0.3">
      <c r="A2603" t="s">
        <v>154</v>
      </c>
      <c r="B2603">
        <v>9</v>
      </c>
      <c r="C2603">
        <v>140.43</v>
      </c>
      <c r="D2603">
        <v>2022</v>
      </c>
    </row>
    <row r="2604" spans="1:4" ht="15" customHeight="1" x14ac:dyDescent="0.3">
      <c r="A2604" t="s">
        <v>154</v>
      </c>
      <c r="B2604">
        <v>10</v>
      </c>
      <c r="C2604">
        <v>140.43</v>
      </c>
      <c r="D2604">
        <v>2022</v>
      </c>
    </row>
    <row r="2605" spans="1:4" ht="15" customHeight="1" x14ac:dyDescent="0.3">
      <c r="A2605" t="s">
        <v>154</v>
      </c>
      <c r="B2605">
        <v>11</v>
      </c>
      <c r="C2605">
        <v>140.43</v>
      </c>
      <c r="D2605">
        <v>2022</v>
      </c>
    </row>
    <row r="2606" spans="1:4" ht="15" customHeight="1" x14ac:dyDescent="0.3">
      <c r="A2606" t="s">
        <v>154</v>
      </c>
      <c r="B2606">
        <v>12</v>
      </c>
      <c r="C2606">
        <v>140.43</v>
      </c>
      <c r="D2606">
        <v>2022</v>
      </c>
    </row>
    <row r="2607" spans="1:4" ht="15" customHeight="1" x14ac:dyDescent="0.3">
      <c r="A2607" t="s">
        <v>154</v>
      </c>
      <c r="B2607">
        <v>13</v>
      </c>
      <c r="C2607">
        <v>140.43</v>
      </c>
      <c r="D2607">
        <v>2022</v>
      </c>
    </row>
    <row r="2608" spans="1:4" ht="15" customHeight="1" x14ac:dyDescent="0.3">
      <c r="A2608" t="s">
        <v>154</v>
      </c>
      <c r="B2608">
        <v>14</v>
      </c>
      <c r="C2608">
        <v>140.43</v>
      </c>
      <c r="D2608">
        <v>2022</v>
      </c>
    </row>
    <row r="2609" spans="1:4" ht="15" customHeight="1" x14ac:dyDescent="0.3">
      <c r="A2609" t="s">
        <v>154</v>
      </c>
      <c r="B2609">
        <v>15</v>
      </c>
      <c r="C2609">
        <v>253.03</v>
      </c>
      <c r="D2609">
        <v>2022</v>
      </c>
    </row>
    <row r="2610" spans="1:4" ht="15" customHeight="1" x14ac:dyDescent="0.3">
      <c r="A2610" t="s">
        <v>154</v>
      </c>
      <c r="B2610">
        <v>16</v>
      </c>
      <c r="C2610">
        <v>287.3</v>
      </c>
      <c r="D2610">
        <v>2022</v>
      </c>
    </row>
    <row r="2611" spans="1:4" ht="15" customHeight="1" x14ac:dyDescent="0.3">
      <c r="A2611" t="s">
        <v>154</v>
      </c>
      <c r="B2611">
        <v>17</v>
      </c>
      <c r="C2611">
        <v>335.7</v>
      </c>
      <c r="D2611">
        <v>2022</v>
      </c>
    </row>
    <row r="2612" spans="1:4" ht="15" customHeight="1" x14ac:dyDescent="0.3">
      <c r="A2612" t="s">
        <v>154</v>
      </c>
      <c r="B2612">
        <v>18</v>
      </c>
      <c r="C2612">
        <v>354.56</v>
      </c>
      <c r="D2612">
        <v>2022</v>
      </c>
    </row>
    <row r="2613" spans="1:4" ht="15" customHeight="1" x14ac:dyDescent="0.3">
      <c r="A2613" t="s">
        <v>154</v>
      </c>
      <c r="B2613">
        <v>19</v>
      </c>
      <c r="C2613">
        <v>328.7</v>
      </c>
      <c r="D2613">
        <v>2022</v>
      </c>
    </row>
    <row r="2614" spans="1:4" ht="15" customHeight="1" x14ac:dyDescent="0.3">
      <c r="A2614" t="s">
        <v>154</v>
      </c>
      <c r="B2614">
        <v>20</v>
      </c>
      <c r="C2614">
        <v>294.20999999999998</v>
      </c>
      <c r="D2614">
        <v>2022</v>
      </c>
    </row>
    <row r="2615" spans="1:4" ht="15" customHeight="1" x14ac:dyDescent="0.3">
      <c r="A2615" t="s">
        <v>154</v>
      </c>
      <c r="B2615">
        <v>21</v>
      </c>
      <c r="C2615">
        <v>294.20999999999998</v>
      </c>
      <c r="D2615">
        <v>2022</v>
      </c>
    </row>
    <row r="2616" spans="1:4" ht="15" customHeight="1" x14ac:dyDescent="0.3">
      <c r="A2616" t="s">
        <v>154</v>
      </c>
      <c r="B2616">
        <v>22</v>
      </c>
      <c r="C2616">
        <v>206.55</v>
      </c>
      <c r="D2616">
        <v>2022</v>
      </c>
    </row>
    <row r="2617" spans="1:4" ht="15" customHeight="1" x14ac:dyDescent="0.3">
      <c r="A2617" t="s">
        <v>154</v>
      </c>
      <c r="B2617">
        <v>23</v>
      </c>
      <c r="C2617">
        <v>206.55</v>
      </c>
      <c r="D2617">
        <v>2022</v>
      </c>
    </row>
    <row r="2618" spans="1:4" ht="15" customHeight="1" x14ac:dyDescent="0.3">
      <c r="A2618" t="s">
        <v>155</v>
      </c>
      <c r="B2618">
        <v>0</v>
      </c>
      <c r="C2618">
        <v>270.60000000000002</v>
      </c>
      <c r="D2618">
        <v>2022</v>
      </c>
    </row>
    <row r="2619" spans="1:4" ht="15" customHeight="1" x14ac:dyDescent="0.3">
      <c r="A2619" t="s">
        <v>155</v>
      </c>
      <c r="B2619">
        <v>1</v>
      </c>
      <c r="C2619">
        <v>270.60000000000002</v>
      </c>
      <c r="D2619">
        <v>2022</v>
      </c>
    </row>
    <row r="2620" spans="1:4" ht="15" customHeight="1" x14ac:dyDescent="0.3">
      <c r="A2620" t="s">
        <v>155</v>
      </c>
      <c r="B2620">
        <v>2</v>
      </c>
      <c r="C2620">
        <v>270.60000000000002</v>
      </c>
      <c r="D2620">
        <v>2022</v>
      </c>
    </row>
    <row r="2621" spans="1:4" ht="15" customHeight="1" x14ac:dyDescent="0.3">
      <c r="A2621" t="s">
        <v>155</v>
      </c>
      <c r="B2621">
        <v>3</v>
      </c>
      <c r="C2621">
        <v>270.60000000000002</v>
      </c>
      <c r="D2621">
        <v>2022</v>
      </c>
    </row>
    <row r="2622" spans="1:4" ht="15" customHeight="1" x14ac:dyDescent="0.3">
      <c r="A2622" t="s">
        <v>155</v>
      </c>
      <c r="B2622">
        <v>4</v>
      </c>
      <c r="C2622">
        <v>270.60000000000002</v>
      </c>
      <c r="D2622">
        <v>2022</v>
      </c>
    </row>
    <row r="2623" spans="1:4" ht="15" customHeight="1" x14ac:dyDescent="0.3">
      <c r="A2623" t="s">
        <v>155</v>
      </c>
      <c r="B2623">
        <v>5</v>
      </c>
      <c r="C2623">
        <v>270.60000000000002</v>
      </c>
      <c r="D2623">
        <v>2022</v>
      </c>
    </row>
    <row r="2624" spans="1:4" ht="15" customHeight="1" x14ac:dyDescent="0.3">
      <c r="A2624" t="s">
        <v>155</v>
      </c>
      <c r="B2624">
        <v>6</v>
      </c>
      <c r="C2624">
        <v>274.68</v>
      </c>
      <c r="D2624">
        <v>2022</v>
      </c>
    </row>
    <row r="2625" spans="1:4" ht="15" customHeight="1" x14ac:dyDescent="0.3">
      <c r="A2625" t="s">
        <v>155</v>
      </c>
      <c r="B2625">
        <v>7</v>
      </c>
      <c r="C2625">
        <v>278.52999999999997</v>
      </c>
      <c r="D2625">
        <v>2022</v>
      </c>
    </row>
    <row r="2626" spans="1:4" ht="15" customHeight="1" x14ac:dyDescent="0.3">
      <c r="A2626" t="s">
        <v>155</v>
      </c>
      <c r="B2626">
        <v>8</v>
      </c>
      <c r="C2626">
        <v>251.71</v>
      </c>
      <c r="D2626">
        <v>2022</v>
      </c>
    </row>
    <row r="2627" spans="1:4" ht="15" customHeight="1" x14ac:dyDescent="0.3">
      <c r="A2627" t="s">
        <v>155</v>
      </c>
      <c r="B2627">
        <v>9</v>
      </c>
      <c r="C2627">
        <v>281.22000000000003</v>
      </c>
      <c r="D2627">
        <v>2022</v>
      </c>
    </row>
    <row r="2628" spans="1:4" ht="15" customHeight="1" x14ac:dyDescent="0.3">
      <c r="A2628" t="s">
        <v>155</v>
      </c>
      <c r="B2628">
        <v>10</v>
      </c>
      <c r="C2628">
        <v>281.22000000000003</v>
      </c>
      <c r="D2628">
        <v>2022</v>
      </c>
    </row>
    <row r="2629" spans="1:4" ht="15" customHeight="1" x14ac:dyDescent="0.3">
      <c r="A2629" t="s">
        <v>155</v>
      </c>
      <c r="B2629">
        <v>11</v>
      </c>
      <c r="C2629">
        <v>281.22000000000003</v>
      </c>
      <c r="D2629">
        <v>2022</v>
      </c>
    </row>
    <row r="2630" spans="1:4" ht="15" customHeight="1" x14ac:dyDescent="0.3">
      <c r="A2630" t="s">
        <v>155</v>
      </c>
      <c r="B2630">
        <v>12</v>
      </c>
      <c r="C2630">
        <v>281.22000000000003</v>
      </c>
      <c r="D2630">
        <v>2022</v>
      </c>
    </row>
    <row r="2631" spans="1:4" ht="15" customHeight="1" x14ac:dyDescent="0.3">
      <c r="A2631" t="s">
        <v>155</v>
      </c>
      <c r="B2631">
        <v>13</v>
      </c>
      <c r="C2631">
        <v>282.39999999999998</v>
      </c>
      <c r="D2631">
        <v>2022</v>
      </c>
    </row>
    <row r="2632" spans="1:4" ht="15" customHeight="1" x14ac:dyDescent="0.3">
      <c r="A2632" t="s">
        <v>155</v>
      </c>
      <c r="B2632">
        <v>14</v>
      </c>
      <c r="C2632">
        <v>284.75</v>
      </c>
      <c r="D2632">
        <v>2022</v>
      </c>
    </row>
    <row r="2633" spans="1:4" ht="15" customHeight="1" x14ac:dyDescent="0.3">
      <c r="A2633" t="s">
        <v>155</v>
      </c>
      <c r="B2633">
        <v>15</v>
      </c>
      <c r="C2633">
        <v>284.75</v>
      </c>
      <c r="D2633">
        <v>2022</v>
      </c>
    </row>
    <row r="2634" spans="1:4" ht="15" customHeight="1" x14ac:dyDescent="0.3">
      <c r="A2634" t="s">
        <v>155</v>
      </c>
      <c r="B2634">
        <v>16</v>
      </c>
      <c r="C2634">
        <v>284.75</v>
      </c>
      <c r="D2634">
        <v>2022</v>
      </c>
    </row>
    <row r="2635" spans="1:4" ht="15" customHeight="1" x14ac:dyDescent="0.3">
      <c r="A2635" t="s">
        <v>155</v>
      </c>
      <c r="B2635">
        <v>17</v>
      </c>
      <c r="C2635">
        <v>295.08999999999997</v>
      </c>
      <c r="D2635">
        <v>2022</v>
      </c>
    </row>
    <row r="2636" spans="1:4" ht="15" customHeight="1" x14ac:dyDescent="0.3">
      <c r="A2636" t="s">
        <v>155</v>
      </c>
      <c r="B2636">
        <v>18</v>
      </c>
      <c r="C2636">
        <v>330</v>
      </c>
      <c r="D2636">
        <v>2022</v>
      </c>
    </row>
    <row r="2637" spans="1:4" ht="15" customHeight="1" x14ac:dyDescent="0.3">
      <c r="A2637" t="s">
        <v>155</v>
      </c>
      <c r="B2637">
        <v>19</v>
      </c>
      <c r="C2637">
        <v>300.04000000000002</v>
      </c>
      <c r="D2637">
        <v>2022</v>
      </c>
    </row>
    <row r="2638" spans="1:4" ht="15" customHeight="1" x14ac:dyDescent="0.3">
      <c r="A2638" t="s">
        <v>155</v>
      </c>
      <c r="B2638">
        <v>20</v>
      </c>
      <c r="C2638">
        <v>214.96</v>
      </c>
      <c r="D2638">
        <v>2022</v>
      </c>
    </row>
    <row r="2639" spans="1:4" ht="15" customHeight="1" x14ac:dyDescent="0.3">
      <c r="A2639" t="s">
        <v>155</v>
      </c>
      <c r="B2639">
        <v>21</v>
      </c>
      <c r="C2639">
        <v>145.05000000000001</v>
      </c>
      <c r="D2639">
        <v>2022</v>
      </c>
    </row>
    <row r="2640" spans="1:4" ht="15" customHeight="1" x14ac:dyDescent="0.3">
      <c r="A2640" t="s">
        <v>155</v>
      </c>
      <c r="B2640">
        <v>22</v>
      </c>
      <c r="C2640">
        <v>145.05000000000001</v>
      </c>
      <c r="D2640">
        <v>2022</v>
      </c>
    </row>
    <row r="2641" spans="1:4" ht="15" customHeight="1" x14ac:dyDescent="0.3">
      <c r="A2641" t="s">
        <v>155</v>
      </c>
      <c r="B2641">
        <v>23</v>
      </c>
      <c r="C2641">
        <v>145.05000000000001</v>
      </c>
      <c r="D2641">
        <v>2022</v>
      </c>
    </row>
    <row r="2642" spans="1:4" ht="15" customHeight="1" x14ac:dyDescent="0.3">
      <c r="A2642" t="s">
        <v>156</v>
      </c>
      <c r="B2642">
        <v>0</v>
      </c>
      <c r="C2642">
        <v>328.11</v>
      </c>
      <c r="D2642">
        <v>2022</v>
      </c>
    </row>
    <row r="2643" spans="1:4" ht="15" customHeight="1" x14ac:dyDescent="0.3">
      <c r="A2643" t="s">
        <v>156</v>
      </c>
      <c r="B2643">
        <v>1</v>
      </c>
      <c r="C2643">
        <v>328.11</v>
      </c>
      <c r="D2643">
        <v>2022</v>
      </c>
    </row>
    <row r="2644" spans="1:4" ht="15" customHeight="1" x14ac:dyDescent="0.3">
      <c r="A2644" t="s">
        <v>156</v>
      </c>
      <c r="B2644">
        <v>2</v>
      </c>
      <c r="C2644">
        <v>328.11</v>
      </c>
      <c r="D2644">
        <v>2022</v>
      </c>
    </row>
    <row r="2645" spans="1:4" ht="15" customHeight="1" x14ac:dyDescent="0.3">
      <c r="A2645" t="s">
        <v>156</v>
      </c>
      <c r="B2645">
        <v>3</v>
      </c>
      <c r="C2645">
        <v>302.31</v>
      </c>
      <c r="D2645">
        <v>2022</v>
      </c>
    </row>
    <row r="2646" spans="1:4" ht="15" customHeight="1" x14ac:dyDescent="0.3">
      <c r="A2646" t="s">
        <v>156</v>
      </c>
      <c r="B2646">
        <v>4</v>
      </c>
      <c r="C2646">
        <v>108.62</v>
      </c>
      <c r="D2646">
        <v>2022</v>
      </c>
    </row>
    <row r="2647" spans="1:4" ht="15" customHeight="1" x14ac:dyDescent="0.3">
      <c r="A2647" t="s">
        <v>156</v>
      </c>
      <c r="B2647">
        <v>5</v>
      </c>
      <c r="C2647">
        <v>314.08999999999997</v>
      </c>
      <c r="D2647">
        <v>2022</v>
      </c>
    </row>
    <row r="2648" spans="1:4" ht="15" customHeight="1" x14ac:dyDescent="0.3">
      <c r="A2648" t="s">
        <v>156</v>
      </c>
      <c r="B2648">
        <v>6</v>
      </c>
      <c r="C2648">
        <v>364.83</v>
      </c>
      <c r="D2648">
        <v>2022</v>
      </c>
    </row>
    <row r="2649" spans="1:4" ht="15" customHeight="1" x14ac:dyDescent="0.3">
      <c r="A2649" t="s">
        <v>156</v>
      </c>
      <c r="B2649">
        <v>7</v>
      </c>
      <c r="C2649">
        <v>375.27</v>
      </c>
      <c r="D2649">
        <v>2022</v>
      </c>
    </row>
    <row r="2650" spans="1:4" ht="15" customHeight="1" x14ac:dyDescent="0.3">
      <c r="A2650" t="s">
        <v>156</v>
      </c>
      <c r="B2650">
        <v>8</v>
      </c>
      <c r="C2650">
        <v>162.88999999999999</v>
      </c>
      <c r="D2650">
        <v>2022</v>
      </c>
    </row>
    <row r="2651" spans="1:4" ht="15" customHeight="1" x14ac:dyDescent="0.3">
      <c r="A2651" t="s">
        <v>156</v>
      </c>
      <c r="B2651">
        <v>9</v>
      </c>
      <c r="C2651">
        <v>162.88999999999999</v>
      </c>
      <c r="D2651">
        <v>2022</v>
      </c>
    </row>
    <row r="2652" spans="1:4" ht="15" customHeight="1" x14ac:dyDescent="0.3">
      <c r="A2652" t="s">
        <v>156</v>
      </c>
      <c r="B2652">
        <v>10</v>
      </c>
      <c r="C2652">
        <v>162.88999999999999</v>
      </c>
      <c r="D2652">
        <v>2022</v>
      </c>
    </row>
    <row r="2653" spans="1:4" ht="15" customHeight="1" x14ac:dyDescent="0.3">
      <c r="A2653" t="s">
        <v>156</v>
      </c>
      <c r="B2653">
        <v>11</v>
      </c>
      <c r="C2653">
        <v>162.88999999999999</v>
      </c>
      <c r="D2653">
        <v>2022</v>
      </c>
    </row>
    <row r="2654" spans="1:4" ht="15" customHeight="1" x14ac:dyDescent="0.3">
      <c r="A2654" t="s">
        <v>156</v>
      </c>
      <c r="B2654">
        <v>12</v>
      </c>
      <c r="C2654">
        <v>149.99</v>
      </c>
      <c r="D2654">
        <v>2022</v>
      </c>
    </row>
    <row r="2655" spans="1:4" ht="15" customHeight="1" x14ac:dyDescent="0.3">
      <c r="A2655" t="s">
        <v>156</v>
      </c>
      <c r="B2655">
        <v>13</v>
      </c>
      <c r="C2655">
        <v>87.29</v>
      </c>
      <c r="D2655">
        <v>2022</v>
      </c>
    </row>
    <row r="2656" spans="1:4" ht="15" customHeight="1" x14ac:dyDescent="0.3">
      <c r="A2656" t="s">
        <v>156</v>
      </c>
      <c r="B2656">
        <v>14</v>
      </c>
      <c r="C2656">
        <v>142.55000000000001</v>
      </c>
      <c r="D2656">
        <v>2022</v>
      </c>
    </row>
    <row r="2657" spans="1:4" ht="15" customHeight="1" x14ac:dyDescent="0.3">
      <c r="A2657" t="s">
        <v>156</v>
      </c>
      <c r="B2657">
        <v>15</v>
      </c>
      <c r="C2657">
        <v>142.55000000000001</v>
      </c>
      <c r="D2657">
        <v>2022</v>
      </c>
    </row>
    <row r="2658" spans="1:4" ht="15" customHeight="1" x14ac:dyDescent="0.3">
      <c r="A2658" t="s">
        <v>156</v>
      </c>
      <c r="B2658">
        <v>16</v>
      </c>
      <c r="C2658">
        <v>140.24</v>
      </c>
      <c r="D2658">
        <v>2022</v>
      </c>
    </row>
    <row r="2659" spans="1:4" ht="15" customHeight="1" x14ac:dyDescent="0.3">
      <c r="A2659" t="s">
        <v>156</v>
      </c>
      <c r="B2659">
        <v>17</v>
      </c>
      <c r="C2659">
        <v>142.55000000000001</v>
      </c>
      <c r="D2659">
        <v>2022</v>
      </c>
    </row>
    <row r="2660" spans="1:4" ht="15" customHeight="1" x14ac:dyDescent="0.3">
      <c r="A2660" t="s">
        <v>156</v>
      </c>
      <c r="B2660">
        <v>18</v>
      </c>
      <c r="C2660">
        <v>145.02000000000001</v>
      </c>
      <c r="D2660">
        <v>2022</v>
      </c>
    </row>
    <row r="2661" spans="1:4" ht="15" customHeight="1" x14ac:dyDescent="0.3">
      <c r="A2661" t="s">
        <v>156</v>
      </c>
      <c r="B2661">
        <v>19</v>
      </c>
      <c r="C2661">
        <v>135.47999999999999</v>
      </c>
      <c r="D2661">
        <v>2022</v>
      </c>
    </row>
    <row r="2662" spans="1:4" ht="15" customHeight="1" x14ac:dyDescent="0.3">
      <c r="A2662" t="s">
        <v>156</v>
      </c>
      <c r="B2662">
        <v>20</v>
      </c>
      <c r="C2662">
        <v>125.94</v>
      </c>
      <c r="D2662">
        <v>2022</v>
      </c>
    </row>
    <row r="2663" spans="1:4" ht="15" customHeight="1" x14ac:dyDescent="0.3">
      <c r="A2663" t="s">
        <v>156</v>
      </c>
      <c r="B2663">
        <v>21</v>
      </c>
      <c r="C2663">
        <v>125.94</v>
      </c>
      <c r="D2663">
        <v>2022</v>
      </c>
    </row>
    <row r="2664" spans="1:4" ht="15" customHeight="1" x14ac:dyDescent="0.3">
      <c r="A2664" t="s">
        <v>156</v>
      </c>
      <c r="B2664">
        <v>22</v>
      </c>
      <c r="C2664">
        <v>125.94</v>
      </c>
      <c r="D2664">
        <v>2022</v>
      </c>
    </row>
    <row r="2665" spans="1:4" ht="15" customHeight="1" x14ac:dyDescent="0.3">
      <c r="A2665" t="s">
        <v>156</v>
      </c>
      <c r="B2665">
        <v>23</v>
      </c>
      <c r="C2665">
        <v>125.94</v>
      </c>
      <c r="D2665">
        <v>2022</v>
      </c>
    </row>
    <row r="2666" spans="1:4" ht="15" customHeight="1" x14ac:dyDescent="0.3">
      <c r="A2666" t="s">
        <v>157</v>
      </c>
      <c r="B2666">
        <v>0</v>
      </c>
      <c r="C2666">
        <v>121.05</v>
      </c>
      <c r="D2666">
        <v>2022</v>
      </c>
    </row>
    <row r="2667" spans="1:4" ht="15" customHeight="1" x14ac:dyDescent="0.3">
      <c r="A2667" t="s">
        <v>157</v>
      </c>
      <c r="B2667">
        <v>1</v>
      </c>
      <c r="C2667">
        <v>121.05</v>
      </c>
      <c r="D2667">
        <v>2022</v>
      </c>
    </row>
    <row r="2668" spans="1:4" ht="15" customHeight="1" x14ac:dyDescent="0.3">
      <c r="A2668" t="s">
        <v>157</v>
      </c>
      <c r="B2668">
        <v>2</v>
      </c>
      <c r="C2668">
        <v>121.05</v>
      </c>
      <c r="D2668">
        <v>2022</v>
      </c>
    </row>
    <row r="2669" spans="1:4" ht="15" customHeight="1" x14ac:dyDescent="0.3">
      <c r="A2669" t="s">
        <v>157</v>
      </c>
      <c r="B2669">
        <v>3</v>
      </c>
      <c r="C2669">
        <v>96.94</v>
      </c>
      <c r="D2669">
        <v>2022</v>
      </c>
    </row>
    <row r="2670" spans="1:4" ht="15" customHeight="1" x14ac:dyDescent="0.3">
      <c r="A2670" t="s">
        <v>157</v>
      </c>
      <c r="B2670">
        <v>4</v>
      </c>
      <c r="C2670">
        <v>115.97</v>
      </c>
      <c r="D2670">
        <v>2022</v>
      </c>
    </row>
    <row r="2671" spans="1:4" ht="15" customHeight="1" x14ac:dyDescent="0.3">
      <c r="A2671" t="s">
        <v>157</v>
      </c>
      <c r="B2671">
        <v>5</v>
      </c>
      <c r="C2671">
        <v>121.05</v>
      </c>
      <c r="D2671">
        <v>2022</v>
      </c>
    </row>
    <row r="2672" spans="1:4" ht="15" customHeight="1" x14ac:dyDescent="0.3">
      <c r="A2672" t="s">
        <v>157</v>
      </c>
      <c r="B2672">
        <v>6</v>
      </c>
      <c r="C2672">
        <v>121.05</v>
      </c>
      <c r="D2672">
        <v>2022</v>
      </c>
    </row>
    <row r="2673" spans="1:4" ht="15" customHeight="1" x14ac:dyDescent="0.3">
      <c r="A2673" t="s">
        <v>157</v>
      </c>
      <c r="B2673">
        <v>7</v>
      </c>
      <c r="C2673">
        <v>121.05</v>
      </c>
      <c r="D2673">
        <v>2022</v>
      </c>
    </row>
    <row r="2674" spans="1:4" ht="15" customHeight="1" x14ac:dyDescent="0.3">
      <c r="A2674" t="s">
        <v>157</v>
      </c>
      <c r="B2674">
        <v>8</v>
      </c>
      <c r="C2674">
        <v>131.88</v>
      </c>
      <c r="D2674">
        <v>2022</v>
      </c>
    </row>
    <row r="2675" spans="1:4" ht="15" customHeight="1" x14ac:dyDescent="0.3">
      <c r="A2675" t="s">
        <v>157</v>
      </c>
      <c r="B2675">
        <v>9</v>
      </c>
      <c r="C2675">
        <v>141.38</v>
      </c>
      <c r="D2675">
        <v>2022</v>
      </c>
    </row>
    <row r="2676" spans="1:4" ht="15" customHeight="1" x14ac:dyDescent="0.3">
      <c r="A2676" t="s">
        <v>157</v>
      </c>
      <c r="B2676">
        <v>10</v>
      </c>
      <c r="C2676">
        <v>141.38</v>
      </c>
      <c r="D2676">
        <v>2022</v>
      </c>
    </row>
    <row r="2677" spans="1:4" ht="15" customHeight="1" x14ac:dyDescent="0.3">
      <c r="A2677" t="s">
        <v>157</v>
      </c>
      <c r="B2677">
        <v>11</v>
      </c>
      <c r="C2677">
        <v>141.38</v>
      </c>
      <c r="D2677">
        <v>2022</v>
      </c>
    </row>
    <row r="2678" spans="1:4" ht="15" customHeight="1" x14ac:dyDescent="0.3">
      <c r="A2678" t="s">
        <v>157</v>
      </c>
      <c r="B2678">
        <v>12</v>
      </c>
      <c r="C2678">
        <v>141.38</v>
      </c>
      <c r="D2678">
        <v>2022</v>
      </c>
    </row>
    <row r="2679" spans="1:4" ht="15" customHeight="1" x14ac:dyDescent="0.3">
      <c r="A2679" t="s">
        <v>157</v>
      </c>
      <c r="B2679">
        <v>13</v>
      </c>
      <c r="C2679">
        <v>111.93</v>
      </c>
      <c r="D2679">
        <v>2022</v>
      </c>
    </row>
    <row r="2680" spans="1:4" ht="15" customHeight="1" x14ac:dyDescent="0.3">
      <c r="A2680" t="s">
        <v>157</v>
      </c>
      <c r="B2680">
        <v>14</v>
      </c>
      <c r="C2680">
        <v>88.28</v>
      </c>
      <c r="D2680">
        <v>2022</v>
      </c>
    </row>
    <row r="2681" spans="1:4" ht="15" customHeight="1" x14ac:dyDescent="0.3">
      <c r="A2681" t="s">
        <v>157</v>
      </c>
      <c r="B2681">
        <v>15</v>
      </c>
      <c r="C2681">
        <v>86.91</v>
      </c>
      <c r="D2681">
        <v>2022</v>
      </c>
    </row>
    <row r="2682" spans="1:4" ht="15" customHeight="1" x14ac:dyDescent="0.3">
      <c r="A2682" t="s">
        <v>157</v>
      </c>
      <c r="B2682">
        <v>16</v>
      </c>
      <c r="C2682">
        <v>86.91</v>
      </c>
      <c r="D2682">
        <v>2022</v>
      </c>
    </row>
    <row r="2683" spans="1:4" ht="15" customHeight="1" x14ac:dyDescent="0.3">
      <c r="A2683" t="s">
        <v>157</v>
      </c>
      <c r="B2683">
        <v>17</v>
      </c>
      <c r="C2683">
        <v>134.21</v>
      </c>
      <c r="D2683">
        <v>2022</v>
      </c>
    </row>
    <row r="2684" spans="1:4" ht="15" customHeight="1" x14ac:dyDescent="0.3">
      <c r="A2684" t="s">
        <v>157</v>
      </c>
      <c r="B2684">
        <v>18</v>
      </c>
      <c r="C2684">
        <v>125.73</v>
      </c>
      <c r="D2684">
        <v>2022</v>
      </c>
    </row>
    <row r="2685" spans="1:4" ht="15" customHeight="1" x14ac:dyDescent="0.3">
      <c r="A2685" t="s">
        <v>157</v>
      </c>
      <c r="B2685">
        <v>19</v>
      </c>
      <c r="C2685">
        <v>125.73</v>
      </c>
      <c r="D2685">
        <v>2022</v>
      </c>
    </row>
    <row r="2686" spans="1:4" ht="15" customHeight="1" x14ac:dyDescent="0.3">
      <c r="A2686" t="s">
        <v>157</v>
      </c>
      <c r="B2686">
        <v>20</v>
      </c>
      <c r="C2686">
        <v>125.73</v>
      </c>
      <c r="D2686">
        <v>2022</v>
      </c>
    </row>
    <row r="2687" spans="1:4" ht="15" customHeight="1" x14ac:dyDescent="0.3">
      <c r="A2687" t="s">
        <v>157</v>
      </c>
      <c r="B2687">
        <v>21</v>
      </c>
      <c r="C2687">
        <v>125.73</v>
      </c>
      <c r="D2687">
        <v>2022</v>
      </c>
    </row>
    <row r="2688" spans="1:4" ht="15" customHeight="1" x14ac:dyDescent="0.3">
      <c r="A2688" t="s">
        <v>157</v>
      </c>
      <c r="B2688">
        <v>22</v>
      </c>
      <c r="C2688">
        <v>125.73</v>
      </c>
      <c r="D2688">
        <v>2022</v>
      </c>
    </row>
    <row r="2689" spans="1:4" ht="15" customHeight="1" x14ac:dyDescent="0.3">
      <c r="A2689" t="s">
        <v>157</v>
      </c>
      <c r="B2689">
        <v>23</v>
      </c>
      <c r="C2689">
        <v>125.73</v>
      </c>
      <c r="D2689">
        <v>2022</v>
      </c>
    </row>
    <row r="2690" spans="1:4" ht="15" customHeight="1" x14ac:dyDescent="0.3">
      <c r="A2690" t="s">
        <v>158</v>
      </c>
      <c r="B2690">
        <v>0</v>
      </c>
      <c r="C2690">
        <v>117.41</v>
      </c>
      <c r="D2690">
        <v>2022</v>
      </c>
    </row>
    <row r="2691" spans="1:4" ht="15" customHeight="1" x14ac:dyDescent="0.3">
      <c r="A2691" t="s">
        <v>158</v>
      </c>
      <c r="B2691">
        <v>1</v>
      </c>
      <c r="C2691">
        <v>144.26</v>
      </c>
      <c r="D2691">
        <v>2022</v>
      </c>
    </row>
    <row r="2692" spans="1:4" ht="15" customHeight="1" x14ac:dyDescent="0.3">
      <c r="A2692" t="s">
        <v>158</v>
      </c>
      <c r="B2692">
        <v>2</v>
      </c>
      <c r="C2692">
        <v>117.36</v>
      </c>
      <c r="D2692">
        <v>2022</v>
      </c>
    </row>
    <row r="2693" spans="1:4" ht="15" customHeight="1" x14ac:dyDescent="0.3">
      <c r="A2693" t="s">
        <v>158</v>
      </c>
      <c r="B2693">
        <v>3</v>
      </c>
      <c r="C2693">
        <v>105.47</v>
      </c>
      <c r="D2693">
        <v>2022</v>
      </c>
    </row>
    <row r="2694" spans="1:4" ht="15" customHeight="1" x14ac:dyDescent="0.3">
      <c r="A2694" t="s">
        <v>158</v>
      </c>
      <c r="B2694">
        <v>4</v>
      </c>
      <c r="C2694">
        <v>105.47</v>
      </c>
      <c r="D2694">
        <v>2022</v>
      </c>
    </row>
    <row r="2695" spans="1:4" ht="15" customHeight="1" x14ac:dyDescent="0.3">
      <c r="A2695" t="s">
        <v>158</v>
      </c>
      <c r="B2695">
        <v>5</v>
      </c>
      <c r="C2695">
        <v>105.47</v>
      </c>
      <c r="D2695">
        <v>2022</v>
      </c>
    </row>
    <row r="2696" spans="1:4" ht="15" customHeight="1" x14ac:dyDescent="0.3">
      <c r="A2696" t="s">
        <v>158</v>
      </c>
      <c r="B2696">
        <v>6</v>
      </c>
      <c r="C2696">
        <v>106.12</v>
      </c>
      <c r="D2696">
        <v>2022</v>
      </c>
    </row>
    <row r="2697" spans="1:4" ht="15" customHeight="1" x14ac:dyDescent="0.3">
      <c r="A2697" t="s">
        <v>158</v>
      </c>
      <c r="B2697">
        <v>7</v>
      </c>
      <c r="C2697">
        <v>64.430000000000007</v>
      </c>
      <c r="D2697">
        <v>2022</v>
      </c>
    </row>
    <row r="2698" spans="1:4" ht="15" customHeight="1" x14ac:dyDescent="0.3">
      <c r="A2698" t="s">
        <v>158</v>
      </c>
      <c r="B2698">
        <v>8</v>
      </c>
      <c r="C2698">
        <v>53.23</v>
      </c>
      <c r="D2698">
        <v>2022</v>
      </c>
    </row>
    <row r="2699" spans="1:4" ht="15" customHeight="1" x14ac:dyDescent="0.3">
      <c r="A2699" t="s">
        <v>158</v>
      </c>
      <c r="B2699">
        <v>9</v>
      </c>
      <c r="C2699">
        <v>62.03</v>
      </c>
      <c r="D2699">
        <v>2022</v>
      </c>
    </row>
    <row r="2700" spans="1:4" ht="15" customHeight="1" x14ac:dyDescent="0.3">
      <c r="A2700" t="s">
        <v>158</v>
      </c>
      <c r="B2700">
        <v>10</v>
      </c>
      <c r="C2700">
        <v>110.73</v>
      </c>
      <c r="D2700">
        <v>2022</v>
      </c>
    </row>
    <row r="2701" spans="1:4" ht="15" customHeight="1" x14ac:dyDescent="0.3">
      <c r="A2701" t="s">
        <v>158</v>
      </c>
      <c r="B2701">
        <v>11</v>
      </c>
      <c r="C2701">
        <v>105.98</v>
      </c>
      <c r="D2701">
        <v>2022</v>
      </c>
    </row>
    <row r="2702" spans="1:4" ht="15" customHeight="1" x14ac:dyDescent="0.3">
      <c r="A2702" t="s">
        <v>158</v>
      </c>
      <c r="B2702">
        <v>12</v>
      </c>
      <c r="C2702">
        <v>105.98</v>
      </c>
      <c r="D2702">
        <v>2022</v>
      </c>
    </row>
    <row r="2703" spans="1:4" ht="15" customHeight="1" x14ac:dyDescent="0.3">
      <c r="A2703" t="s">
        <v>158</v>
      </c>
      <c r="B2703">
        <v>13</v>
      </c>
      <c r="C2703">
        <v>105.98</v>
      </c>
      <c r="D2703">
        <v>2022</v>
      </c>
    </row>
    <row r="2704" spans="1:4" ht="15" customHeight="1" x14ac:dyDescent="0.3">
      <c r="A2704" t="s">
        <v>158</v>
      </c>
      <c r="B2704">
        <v>14</v>
      </c>
      <c r="C2704">
        <v>105.98</v>
      </c>
      <c r="D2704">
        <v>2022</v>
      </c>
    </row>
    <row r="2705" spans="1:4" ht="15" customHeight="1" x14ac:dyDescent="0.3">
      <c r="A2705" t="s">
        <v>158</v>
      </c>
      <c r="B2705">
        <v>15</v>
      </c>
      <c r="C2705">
        <v>35.33</v>
      </c>
      <c r="D2705">
        <v>2022</v>
      </c>
    </row>
    <row r="2706" spans="1:4" ht="15" customHeight="1" x14ac:dyDescent="0.3">
      <c r="A2706" t="s">
        <v>158</v>
      </c>
      <c r="B2706">
        <v>16</v>
      </c>
      <c r="C2706">
        <v>81.67</v>
      </c>
      <c r="D2706">
        <v>2022</v>
      </c>
    </row>
    <row r="2707" spans="1:4" ht="15" customHeight="1" x14ac:dyDescent="0.3">
      <c r="A2707" t="s">
        <v>158</v>
      </c>
      <c r="B2707">
        <v>17</v>
      </c>
      <c r="C2707">
        <v>166.63</v>
      </c>
      <c r="D2707">
        <v>2022</v>
      </c>
    </row>
    <row r="2708" spans="1:4" ht="15" customHeight="1" x14ac:dyDescent="0.3">
      <c r="A2708" t="s">
        <v>158</v>
      </c>
      <c r="B2708">
        <v>18</v>
      </c>
      <c r="C2708">
        <v>145.41</v>
      </c>
      <c r="D2708">
        <v>2022</v>
      </c>
    </row>
    <row r="2709" spans="1:4" ht="15" customHeight="1" x14ac:dyDescent="0.3">
      <c r="A2709" t="s">
        <v>158</v>
      </c>
      <c r="B2709">
        <v>19</v>
      </c>
      <c r="C2709">
        <v>145.41</v>
      </c>
      <c r="D2709">
        <v>2022</v>
      </c>
    </row>
    <row r="2710" spans="1:4" ht="15" customHeight="1" x14ac:dyDescent="0.3">
      <c r="A2710" t="s">
        <v>158</v>
      </c>
      <c r="B2710">
        <v>20</v>
      </c>
      <c r="C2710">
        <v>258.48</v>
      </c>
      <c r="D2710">
        <v>2022</v>
      </c>
    </row>
    <row r="2711" spans="1:4" ht="15" customHeight="1" x14ac:dyDescent="0.3">
      <c r="A2711" t="s">
        <v>158</v>
      </c>
      <c r="B2711">
        <v>21</v>
      </c>
      <c r="C2711">
        <v>213.1</v>
      </c>
      <c r="D2711">
        <v>2022</v>
      </c>
    </row>
    <row r="2712" spans="1:4" ht="15" customHeight="1" x14ac:dyDescent="0.3">
      <c r="A2712" t="s">
        <v>158</v>
      </c>
      <c r="B2712">
        <v>22</v>
      </c>
      <c r="C2712">
        <v>145.41</v>
      </c>
      <c r="D2712">
        <v>2022</v>
      </c>
    </row>
    <row r="2713" spans="1:4" ht="15" customHeight="1" x14ac:dyDescent="0.3">
      <c r="A2713" t="s">
        <v>158</v>
      </c>
      <c r="B2713">
        <v>23</v>
      </c>
      <c r="C2713">
        <v>145.41</v>
      </c>
      <c r="D2713">
        <v>2022</v>
      </c>
    </row>
    <row r="2714" spans="1:4" ht="15" customHeight="1" x14ac:dyDescent="0.3">
      <c r="A2714" t="s">
        <v>159</v>
      </c>
      <c r="B2714">
        <v>0</v>
      </c>
      <c r="C2714">
        <v>128.41</v>
      </c>
      <c r="D2714">
        <v>2022</v>
      </c>
    </row>
    <row r="2715" spans="1:4" ht="15" customHeight="1" x14ac:dyDescent="0.3">
      <c r="A2715" t="s">
        <v>159</v>
      </c>
      <c r="B2715">
        <v>1</v>
      </c>
      <c r="C2715">
        <v>103.31</v>
      </c>
      <c r="D2715">
        <v>2022</v>
      </c>
    </row>
    <row r="2716" spans="1:4" ht="15" customHeight="1" x14ac:dyDescent="0.3">
      <c r="A2716" t="s">
        <v>159</v>
      </c>
      <c r="B2716">
        <v>2</v>
      </c>
      <c r="C2716">
        <v>98.91</v>
      </c>
      <c r="D2716">
        <v>2022</v>
      </c>
    </row>
    <row r="2717" spans="1:4" ht="15" customHeight="1" x14ac:dyDescent="0.3">
      <c r="A2717" t="s">
        <v>159</v>
      </c>
      <c r="B2717">
        <v>3</v>
      </c>
      <c r="C2717">
        <v>84.79</v>
      </c>
      <c r="D2717">
        <v>2022</v>
      </c>
    </row>
    <row r="2718" spans="1:4" ht="15" customHeight="1" x14ac:dyDescent="0.3">
      <c r="A2718" t="s">
        <v>159</v>
      </c>
      <c r="B2718">
        <v>4</v>
      </c>
      <c r="C2718">
        <v>87.3</v>
      </c>
      <c r="D2718">
        <v>2022</v>
      </c>
    </row>
    <row r="2719" spans="1:4" ht="15" customHeight="1" x14ac:dyDescent="0.3">
      <c r="A2719" t="s">
        <v>159</v>
      </c>
      <c r="B2719">
        <v>5</v>
      </c>
      <c r="C2719">
        <v>95.94</v>
      </c>
      <c r="D2719">
        <v>2022</v>
      </c>
    </row>
    <row r="2720" spans="1:4" ht="15" customHeight="1" x14ac:dyDescent="0.3">
      <c r="A2720" t="s">
        <v>159</v>
      </c>
      <c r="B2720">
        <v>6</v>
      </c>
      <c r="C2720">
        <v>88.45</v>
      </c>
      <c r="D2720">
        <v>2022</v>
      </c>
    </row>
    <row r="2721" spans="1:4" ht="15" customHeight="1" x14ac:dyDescent="0.3">
      <c r="A2721" t="s">
        <v>159</v>
      </c>
      <c r="B2721">
        <v>7</v>
      </c>
      <c r="C2721">
        <v>47.29</v>
      </c>
      <c r="D2721">
        <v>2022</v>
      </c>
    </row>
    <row r="2722" spans="1:4" ht="15" customHeight="1" x14ac:dyDescent="0.3">
      <c r="A2722" t="s">
        <v>159</v>
      </c>
      <c r="B2722">
        <v>8</v>
      </c>
      <c r="C2722">
        <v>0</v>
      </c>
      <c r="D2722">
        <v>2022</v>
      </c>
    </row>
    <row r="2723" spans="1:4" ht="15" customHeight="1" x14ac:dyDescent="0.3">
      <c r="A2723" t="s">
        <v>159</v>
      </c>
      <c r="B2723">
        <v>9</v>
      </c>
      <c r="C2723">
        <v>0</v>
      </c>
      <c r="D2723">
        <v>2022</v>
      </c>
    </row>
    <row r="2724" spans="1:4" ht="15" customHeight="1" x14ac:dyDescent="0.3">
      <c r="A2724" t="s">
        <v>159</v>
      </c>
      <c r="B2724">
        <v>10</v>
      </c>
      <c r="C2724">
        <v>0</v>
      </c>
      <c r="D2724">
        <v>2022</v>
      </c>
    </row>
    <row r="2725" spans="1:4" ht="15" customHeight="1" x14ac:dyDescent="0.3">
      <c r="A2725" t="s">
        <v>159</v>
      </c>
      <c r="B2725">
        <v>11</v>
      </c>
      <c r="C2725">
        <v>0</v>
      </c>
      <c r="D2725">
        <v>2022</v>
      </c>
    </row>
    <row r="2726" spans="1:4" ht="15" customHeight="1" x14ac:dyDescent="0.3">
      <c r="A2726" t="s">
        <v>159</v>
      </c>
      <c r="B2726">
        <v>12</v>
      </c>
      <c r="C2726">
        <v>0</v>
      </c>
      <c r="D2726">
        <v>2022</v>
      </c>
    </row>
    <row r="2727" spans="1:4" ht="15" customHeight="1" x14ac:dyDescent="0.3">
      <c r="A2727" t="s">
        <v>159</v>
      </c>
      <c r="B2727">
        <v>13</v>
      </c>
      <c r="C2727">
        <v>0</v>
      </c>
      <c r="D2727">
        <v>2022</v>
      </c>
    </row>
    <row r="2728" spans="1:4" ht="15" customHeight="1" x14ac:dyDescent="0.3">
      <c r="A2728" t="s">
        <v>159</v>
      </c>
      <c r="B2728">
        <v>14</v>
      </c>
      <c r="C2728">
        <v>0</v>
      </c>
      <c r="D2728">
        <v>2022</v>
      </c>
    </row>
    <row r="2729" spans="1:4" ht="15" customHeight="1" x14ac:dyDescent="0.3">
      <c r="A2729" t="s">
        <v>159</v>
      </c>
      <c r="B2729">
        <v>15</v>
      </c>
      <c r="C2729">
        <v>0</v>
      </c>
      <c r="D2729">
        <v>2022</v>
      </c>
    </row>
    <row r="2730" spans="1:4" ht="15" customHeight="1" x14ac:dyDescent="0.3">
      <c r="A2730" t="s">
        <v>159</v>
      </c>
      <c r="B2730">
        <v>16</v>
      </c>
      <c r="C2730">
        <v>30.65</v>
      </c>
      <c r="D2730">
        <v>2022</v>
      </c>
    </row>
    <row r="2731" spans="1:4" ht="15" customHeight="1" x14ac:dyDescent="0.3">
      <c r="A2731" t="s">
        <v>159</v>
      </c>
      <c r="B2731">
        <v>17</v>
      </c>
      <c r="C2731">
        <v>124.44</v>
      </c>
      <c r="D2731">
        <v>2022</v>
      </c>
    </row>
    <row r="2732" spans="1:4" ht="15" customHeight="1" x14ac:dyDescent="0.3">
      <c r="A2732" t="s">
        <v>159</v>
      </c>
      <c r="B2732">
        <v>18</v>
      </c>
      <c r="C2732">
        <v>164.97</v>
      </c>
      <c r="D2732">
        <v>2022</v>
      </c>
    </row>
    <row r="2733" spans="1:4" ht="15" customHeight="1" x14ac:dyDescent="0.3">
      <c r="A2733" t="s">
        <v>159</v>
      </c>
      <c r="B2733">
        <v>19</v>
      </c>
      <c r="C2733">
        <v>164.97</v>
      </c>
      <c r="D2733">
        <v>2022</v>
      </c>
    </row>
    <row r="2734" spans="1:4" ht="15" customHeight="1" x14ac:dyDescent="0.3">
      <c r="A2734" t="s">
        <v>159</v>
      </c>
      <c r="B2734">
        <v>20</v>
      </c>
      <c r="C2734">
        <v>164.97</v>
      </c>
      <c r="D2734">
        <v>2022</v>
      </c>
    </row>
    <row r="2735" spans="1:4" ht="15" customHeight="1" x14ac:dyDescent="0.3">
      <c r="A2735" t="s">
        <v>159</v>
      </c>
      <c r="B2735">
        <v>21</v>
      </c>
      <c r="C2735">
        <v>164.97</v>
      </c>
      <c r="D2735">
        <v>2022</v>
      </c>
    </row>
    <row r="2736" spans="1:4" ht="15" customHeight="1" x14ac:dyDescent="0.3">
      <c r="A2736" t="s">
        <v>159</v>
      </c>
      <c r="B2736">
        <v>22</v>
      </c>
      <c r="C2736">
        <v>164.97</v>
      </c>
      <c r="D2736">
        <v>2022</v>
      </c>
    </row>
    <row r="2737" spans="1:4" ht="15" customHeight="1" x14ac:dyDescent="0.3">
      <c r="A2737" t="s">
        <v>159</v>
      </c>
      <c r="B2737">
        <v>23</v>
      </c>
      <c r="C2737">
        <v>164.97</v>
      </c>
      <c r="D2737">
        <v>2022</v>
      </c>
    </row>
    <row r="2738" spans="1:4" ht="15" customHeight="1" x14ac:dyDescent="0.3">
      <c r="A2738" t="s">
        <v>160</v>
      </c>
      <c r="B2738">
        <v>0</v>
      </c>
      <c r="C2738">
        <v>83.84</v>
      </c>
      <c r="D2738">
        <v>2022</v>
      </c>
    </row>
    <row r="2739" spans="1:4" ht="15" customHeight="1" x14ac:dyDescent="0.3">
      <c r="A2739" t="s">
        <v>160</v>
      </c>
      <c r="B2739">
        <v>1</v>
      </c>
      <c r="C2739">
        <v>85.27</v>
      </c>
      <c r="D2739">
        <v>2022</v>
      </c>
    </row>
    <row r="2740" spans="1:4" ht="15" customHeight="1" x14ac:dyDescent="0.3">
      <c r="A2740" t="s">
        <v>160</v>
      </c>
      <c r="B2740">
        <v>2</v>
      </c>
      <c r="C2740">
        <v>81.77</v>
      </c>
      <c r="D2740">
        <v>2022</v>
      </c>
    </row>
    <row r="2741" spans="1:4" ht="15" customHeight="1" x14ac:dyDescent="0.3">
      <c r="A2741" t="s">
        <v>160</v>
      </c>
      <c r="B2741">
        <v>3</v>
      </c>
      <c r="C2741">
        <v>84.2</v>
      </c>
      <c r="D2741">
        <v>2022</v>
      </c>
    </row>
    <row r="2742" spans="1:4" ht="15" customHeight="1" x14ac:dyDescent="0.3">
      <c r="A2742" t="s">
        <v>160</v>
      </c>
      <c r="B2742">
        <v>4</v>
      </c>
      <c r="C2742">
        <v>84.2</v>
      </c>
      <c r="D2742">
        <v>2022</v>
      </c>
    </row>
    <row r="2743" spans="1:4" ht="15" customHeight="1" x14ac:dyDescent="0.3">
      <c r="A2743" t="s">
        <v>160</v>
      </c>
      <c r="B2743">
        <v>5</v>
      </c>
      <c r="C2743">
        <v>92.57</v>
      </c>
      <c r="D2743">
        <v>2022</v>
      </c>
    </row>
    <row r="2744" spans="1:4" ht="15" customHeight="1" x14ac:dyDescent="0.3">
      <c r="A2744" t="s">
        <v>160</v>
      </c>
      <c r="B2744">
        <v>6</v>
      </c>
      <c r="C2744">
        <v>106.03</v>
      </c>
      <c r="D2744">
        <v>2022</v>
      </c>
    </row>
    <row r="2745" spans="1:4" ht="15" customHeight="1" x14ac:dyDescent="0.3">
      <c r="A2745" t="s">
        <v>160</v>
      </c>
      <c r="B2745">
        <v>7</v>
      </c>
      <c r="C2745">
        <v>80.239999999999995</v>
      </c>
      <c r="D2745">
        <v>2022</v>
      </c>
    </row>
    <row r="2746" spans="1:4" ht="15" customHeight="1" x14ac:dyDescent="0.3">
      <c r="A2746" t="s">
        <v>160</v>
      </c>
      <c r="B2746">
        <v>8</v>
      </c>
      <c r="C2746">
        <v>61.72</v>
      </c>
      <c r="D2746">
        <v>2022</v>
      </c>
    </row>
    <row r="2747" spans="1:4" ht="15" customHeight="1" x14ac:dyDescent="0.3">
      <c r="A2747" t="s">
        <v>160</v>
      </c>
      <c r="B2747">
        <v>9</v>
      </c>
      <c r="C2747">
        <v>61.72</v>
      </c>
      <c r="D2747">
        <v>2022</v>
      </c>
    </row>
    <row r="2748" spans="1:4" ht="15" customHeight="1" x14ac:dyDescent="0.3">
      <c r="A2748" t="s">
        <v>160</v>
      </c>
      <c r="B2748">
        <v>10</v>
      </c>
      <c r="C2748">
        <v>61.72</v>
      </c>
      <c r="D2748">
        <v>2022</v>
      </c>
    </row>
    <row r="2749" spans="1:4" ht="15" customHeight="1" x14ac:dyDescent="0.3">
      <c r="A2749" t="s">
        <v>160</v>
      </c>
      <c r="B2749">
        <v>11</v>
      </c>
      <c r="C2749">
        <v>61.72</v>
      </c>
      <c r="D2749">
        <v>2022</v>
      </c>
    </row>
    <row r="2750" spans="1:4" ht="15" customHeight="1" x14ac:dyDescent="0.3">
      <c r="A2750" t="s">
        <v>160</v>
      </c>
      <c r="B2750">
        <v>12</v>
      </c>
      <c r="C2750">
        <v>61.72</v>
      </c>
      <c r="D2750">
        <v>2022</v>
      </c>
    </row>
    <row r="2751" spans="1:4" ht="15" customHeight="1" x14ac:dyDescent="0.3">
      <c r="A2751" t="s">
        <v>160</v>
      </c>
      <c r="B2751">
        <v>13</v>
      </c>
      <c r="C2751">
        <v>59.55</v>
      </c>
      <c r="D2751">
        <v>2022</v>
      </c>
    </row>
    <row r="2752" spans="1:4" ht="15" customHeight="1" x14ac:dyDescent="0.3">
      <c r="A2752" t="s">
        <v>160</v>
      </c>
      <c r="B2752">
        <v>14</v>
      </c>
      <c r="C2752">
        <v>55.79</v>
      </c>
      <c r="D2752">
        <v>2022</v>
      </c>
    </row>
    <row r="2753" spans="1:4" ht="15" customHeight="1" x14ac:dyDescent="0.3">
      <c r="A2753" t="s">
        <v>160</v>
      </c>
      <c r="B2753">
        <v>15</v>
      </c>
      <c r="C2753">
        <v>61.23</v>
      </c>
      <c r="D2753">
        <v>2022</v>
      </c>
    </row>
    <row r="2754" spans="1:4" ht="15" customHeight="1" x14ac:dyDescent="0.3">
      <c r="A2754" t="s">
        <v>160</v>
      </c>
      <c r="B2754">
        <v>16</v>
      </c>
      <c r="C2754">
        <v>100.57</v>
      </c>
      <c r="D2754">
        <v>2022</v>
      </c>
    </row>
    <row r="2755" spans="1:4" ht="15" customHeight="1" x14ac:dyDescent="0.3">
      <c r="A2755" t="s">
        <v>160</v>
      </c>
      <c r="B2755">
        <v>17</v>
      </c>
      <c r="C2755">
        <v>132.16</v>
      </c>
      <c r="D2755">
        <v>2022</v>
      </c>
    </row>
    <row r="2756" spans="1:4" ht="15" customHeight="1" x14ac:dyDescent="0.3">
      <c r="A2756" t="s">
        <v>160</v>
      </c>
      <c r="B2756">
        <v>18</v>
      </c>
      <c r="C2756">
        <v>104.58</v>
      </c>
      <c r="D2756">
        <v>2022</v>
      </c>
    </row>
    <row r="2757" spans="1:4" ht="15" customHeight="1" x14ac:dyDescent="0.3">
      <c r="A2757" t="s">
        <v>160</v>
      </c>
      <c r="B2757">
        <v>19</v>
      </c>
      <c r="C2757">
        <v>104.58</v>
      </c>
      <c r="D2757">
        <v>2022</v>
      </c>
    </row>
    <row r="2758" spans="1:4" ht="15" customHeight="1" x14ac:dyDescent="0.3">
      <c r="A2758" t="s">
        <v>160</v>
      </c>
      <c r="B2758">
        <v>20</v>
      </c>
      <c r="C2758">
        <v>104.58</v>
      </c>
      <c r="D2758">
        <v>2022</v>
      </c>
    </row>
    <row r="2759" spans="1:4" ht="15" customHeight="1" x14ac:dyDescent="0.3">
      <c r="A2759" t="s">
        <v>160</v>
      </c>
      <c r="B2759">
        <v>21</v>
      </c>
      <c r="C2759">
        <v>104.58</v>
      </c>
      <c r="D2759">
        <v>2022</v>
      </c>
    </row>
    <row r="2760" spans="1:4" ht="15" customHeight="1" x14ac:dyDescent="0.3">
      <c r="A2760" t="s">
        <v>160</v>
      </c>
      <c r="B2760">
        <v>22</v>
      </c>
      <c r="C2760">
        <v>104.58</v>
      </c>
      <c r="D2760">
        <v>2022</v>
      </c>
    </row>
    <row r="2761" spans="1:4" ht="15" customHeight="1" x14ac:dyDescent="0.3">
      <c r="A2761" t="s">
        <v>160</v>
      </c>
      <c r="B2761">
        <v>23</v>
      </c>
      <c r="C2761">
        <v>104.58</v>
      </c>
      <c r="D2761">
        <v>2022</v>
      </c>
    </row>
    <row r="2762" spans="1:4" ht="15" customHeight="1" x14ac:dyDescent="0.3">
      <c r="A2762" t="s">
        <v>161</v>
      </c>
      <c r="B2762">
        <v>0</v>
      </c>
      <c r="C2762">
        <v>90.1</v>
      </c>
      <c r="D2762">
        <v>2022</v>
      </c>
    </row>
    <row r="2763" spans="1:4" ht="15" customHeight="1" x14ac:dyDescent="0.3">
      <c r="A2763" t="s">
        <v>161</v>
      </c>
      <c r="B2763">
        <v>1</v>
      </c>
      <c r="C2763">
        <v>89.49</v>
      </c>
      <c r="D2763">
        <v>2022</v>
      </c>
    </row>
    <row r="2764" spans="1:4" ht="15" customHeight="1" x14ac:dyDescent="0.3">
      <c r="A2764" t="s">
        <v>161</v>
      </c>
      <c r="B2764">
        <v>2</v>
      </c>
      <c r="C2764">
        <v>89.49</v>
      </c>
      <c r="D2764">
        <v>2022</v>
      </c>
    </row>
    <row r="2765" spans="1:4" ht="15" customHeight="1" x14ac:dyDescent="0.3">
      <c r="A2765" t="s">
        <v>161</v>
      </c>
      <c r="B2765">
        <v>3</v>
      </c>
      <c r="C2765">
        <v>89.49</v>
      </c>
      <c r="D2765">
        <v>2022</v>
      </c>
    </row>
    <row r="2766" spans="1:4" ht="15" customHeight="1" x14ac:dyDescent="0.3">
      <c r="A2766" t="s">
        <v>161</v>
      </c>
      <c r="B2766">
        <v>4</v>
      </c>
      <c r="C2766">
        <v>92.78</v>
      </c>
      <c r="D2766">
        <v>2022</v>
      </c>
    </row>
    <row r="2767" spans="1:4" ht="15" customHeight="1" x14ac:dyDescent="0.3">
      <c r="A2767" t="s">
        <v>161</v>
      </c>
      <c r="B2767">
        <v>5</v>
      </c>
      <c r="C2767">
        <v>96.8</v>
      </c>
      <c r="D2767">
        <v>2022</v>
      </c>
    </row>
    <row r="2768" spans="1:4" ht="15" customHeight="1" x14ac:dyDescent="0.3">
      <c r="A2768" t="s">
        <v>161</v>
      </c>
      <c r="B2768">
        <v>6</v>
      </c>
      <c r="C2768">
        <v>109.16</v>
      </c>
      <c r="D2768">
        <v>2022</v>
      </c>
    </row>
    <row r="2769" spans="1:4" ht="15" customHeight="1" x14ac:dyDescent="0.3">
      <c r="A2769" t="s">
        <v>161</v>
      </c>
      <c r="B2769">
        <v>7</v>
      </c>
      <c r="C2769">
        <v>102.59</v>
      </c>
      <c r="D2769">
        <v>2022</v>
      </c>
    </row>
    <row r="2770" spans="1:4" ht="15" customHeight="1" x14ac:dyDescent="0.3">
      <c r="A2770" t="s">
        <v>161</v>
      </c>
      <c r="B2770">
        <v>8</v>
      </c>
      <c r="C2770">
        <v>60.3</v>
      </c>
      <c r="D2770">
        <v>2022</v>
      </c>
    </row>
    <row r="2771" spans="1:4" ht="15" customHeight="1" x14ac:dyDescent="0.3">
      <c r="A2771" t="s">
        <v>161</v>
      </c>
      <c r="B2771">
        <v>9</v>
      </c>
      <c r="C2771">
        <v>94.06</v>
      </c>
      <c r="D2771">
        <v>2022</v>
      </c>
    </row>
    <row r="2772" spans="1:4" ht="15" customHeight="1" x14ac:dyDescent="0.3">
      <c r="A2772" t="s">
        <v>161</v>
      </c>
      <c r="B2772">
        <v>10</v>
      </c>
      <c r="C2772">
        <v>94.84</v>
      </c>
      <c r="D2772">
        <v>2022</v>
      </c>
    </row>
    <row r="2773" spans="1:4" ht="15" customHeight="1" x14ac:dyDescent="0.3">
      <c r="A2773" t="s">
        <v>161</v>
      </c>
      <c r="B2773">
        <v>11</v>
      </c>
      <c r="C2773">
        <v>91.74</v>
      </c>
      <c r="D2773">
        <v>2022</v>
      </c>
    </row>
    <row r="2774" spans="1:4" ht="15" customHeight="1" x14ac:dyDescent="0.3">
      <c r="A2774" t="s">
        <v>161</v>
      </c>
      <c r="B2774">
        <v>12</v>
      </c>
      <c r="C2774">
        <v>91.3</v>
      </c>
      <c r="D2774">
        <v>2022</v>
      </c>
    </row>
    <row r="2775" spans="1:4" ht="15" customHeight="1" x14ac:dyDescent="0.3">
      <c r="A2775" t="s">
        <v>161</v>
      </c>
      <c r="B2775">
        <v>13</v>
      </c>
      <c r="C2775">
        <v>86.43</v>
      </c>
      <c r="D2775">
        <v>2022</v>
      </c>
    </row>
    <row r="2776" spans="1:4" ht="15" customHeight="1" x14ac:dyDescent="0.3">
      <c r="A2776" t="s">
        <v>161</v>
      </c>
      <c r="B2776">
        <v>14</v>
      </c>
      <c r="C2776">
        <v>87.32</v>
      </c>
      <c r="D2776">
        <v>2022</v>
      </c>
    </row>
    <row r="2777" spans="1:4" ht="15" customHeight="1" x14ac:dyDescent="0.3">
      <c r="A2777" t="s">
        <v>161</v>
      </c>
      <c r="B2777">
        <v>15</v>
      </c>
      <c r="C2777">
        <v>116.28</v>
      </c>
      <c r="D2777">
        <v>2022</v>
      </c>
    </row>
    <row r="2778" spans="1:4" ht="15" customHeight="1" x14ac:dyDescent="0.3">
      <c r="A2778" t="s">
        <v>161</v>
      </c>
      <c r="B2778">
        <v>16</v>
      </c>
      <c r="C2778">
        <v>135.63</v>
      </c>
      <c r="D2778">
        <v>2022</v>
      </c>
    </row>
    <row r="2779" spans="1:4" ht="15" customHeight="1" x14ac:dyDescent="0.3">
      <c r="A2779" t="s">
        <v>161</v>
      </c>
      <c r="B2779">
        <v>17</v>
      </c>
      <c r="C2779">
        <v>142.30000000000001</v>
      </c>
      <c r="D2779">
        <v>2022</v>
      </c>
    </row>
    <row r="2780" spans="1:4" ht="15" customHeight="1" x14ac:dyDescent="0.3">
      <c r="A2780" t="s">
        <v>161</v>
      </c>
      <c r="B2780">
        <v>18</v>
      </c>
      <c r="C2780">
        <v>135.4</v>
      </c>
      <c r="D2780">
        <v>2022</v>
      </c>
    </row>
    <row r="2781" spans="1:4" ht="15" customHeight="1" x14ac:dyDescent="0.3">
      <c r="A2781" t="s">
        <v>161</v>
      </c>
      <c r="B2781">
        <v>19</v>
      </c>
      <c r="C2781">
        <v>133.54</v>
      </c>
      <c r="D2781">
        <v>2022</v>
      </c>
    </row>
    <row r="2782" spans="1:4" ht="15" customHeight="1" x14ac:dyDescent="0.3">
      <c r="A2782" t="s">
        <v>161</v>
      </c>
      <c r="B2782">
        <v>20</v>
      </c>
      <c r="C2782">
        <v>133.54</v>
      </c>
      <c r="D2782">
        <v>2022</v>
      </c>
    </row>
    <row r="2783" spans="1:4" ht="15" customHeight="1" x14ac:dyDescent="0.3">
      <c r="A2783" t="s">
        <v>161</v>
      </c>
      <c r="B2783">
        <v>21</v>
      </c>
      <c r="C2783">
        <v>133.54</v>
      </c>
      <c r="D2783">
        <v>2022</v>
      </c>
    </row>
    <row r="2784" spans="1:4" ht="15" customHeight="1" x14ac:dyDescent="0.3">
      <c r="A2784" t="s">
        <v>161</v>
      </c>
      <c r="B2784">
        <v>22</v>
      </c>
      <c r="C2784">
        <v>133.54</v>
      </c>
      <c r="D2784">
        <v>2022</v>
      </c>
    </row>
    <row r="2785" spans="1:4" ht="15" customHeight="1" x14ac:dyDescent="0.3">
      <c r="A2785" t="s">
        <v>161</v>
      </c>
      <c r="B2785">
        <v>23</v>
      </c>
      <c r="C2785">
        <v>108.97</v>
      </c>
      <c r="D2785">
        <v>2022</v>
      </c>
    </row>
    <row r="2786" spans="1:4" ht="15" customHeight="1" x14ac:dyDescent="0.3">
      <c r="A2786" t="s">
        <v>162</v>
      </c>
      <c r="B2786">
        <v>0</v>
      </c>
      <c r="C2786">
        <v>87.78</v>
      </c>
      <c r="D2786">
        <v>2022</v>
      </c>
    </row>
    <row r="2787" spans="1:4" ht="15" customHeight="1" x14ac:dyDescent="0.3">
      <c r="A2787" t="s">
        <v>162</v>
      </c>
      <c r="B2787">
        <v>1</v>
      </c>
      <c r="C2787">
        <v>84</v>
      </c>
      <c r="D2787">
        <v>2022</v>
      </c>
    </row>
    <row r="2788" spans="1:4" ht="15" customHeight="1" x14ac:dyDescent="0.3">
      <c r="A2788" t="s">
        <v>162</v>
      </c>
      <c r="B2788">
        <v>2</v>
      </c>
      <c r="C2788">
        <v>84</v>
      </c>
      <c r="D2788">
        <v>2022</v>
      </c>
    </row>
    <row r="2789" spans="1:4" ht="15" customHeight="1" x14ac:dyDescent="0.3">
      <c r="A2789" t="s">
        <v>162</v>
      </c>
      <c r="B2789">
        <v>3</v>
      </c>
      <c r="C2789">
        <v>83.63</v>
      </c>
      <c r="D2789">
        <v>2022</v>
      </c>
    </row>
    <row r="2790" spans="1:4" ht="15" customHeight="1" x14ac:dyDescent="0.3">
      <c r="A2790" t="s">
        <v>162</v>
      </c>
      <c r="B2790">
        <v>4</v>
      </c>
      <c r="C2790">
        <v>70.69</v>
      </c>
      <c r="D2790">
        <v>2022</v>
      </c>
    </row>
    <row r="2791" spans="1:4" ht="15" customHeight="1" x14ac:dyDescent="0.3">
      <c r="A2791" t="s">
        <v>162</v>
      </c>
      <c r="B2791">
        <v>5</v>
      </c>
      <c r="C2791">
        <v>75.959999999999994</v>
      </c>
      <c r="D2791">
        <v>2022</v>
      </c>
    </row>
    <row r="2792" spans="1:4" ht="15" customHeight="1" x14ac:dyDescent="0.3">
      <c r="A2792" t="s">
        <v>162</v>
      </c>
      <c r="B2792">
        <v>6</v>
      </c>
      <c r="C2792">
        <v>91.29</v>
      </c>
      <c r="D2792">
        <v>2022</v>
      </c>
    </row>
    <row r="2793" spans="1:4" ht="15" customHeight="1" x14ac:dyDescent="0.3">
      <c r="A2793" t="s">
        <v>162</v>
      </c>
      <c r="B2793">
        <v>7</v>
      </c>
      <c r="C2793">
        <v>63.59</v>
      </c>
      <c r="D2793">
        <v>2022</v>
      </c>
    </row>
    <row r="2794" spans="1:4" ht="15" customHeight="1" x14ac:dyDescent="0.3">
      <c r="A2794" t="s">
        <v>162</v>
      </c>
      <c r="B2794">
        <v>8</v>
      </c>
      <c r="C2794">
        <v>54.54</v>
      </c>
      <c r="D2794">
        <v>2022</v>
      </c>
    </row>
    <row r="2795" spans="1:4" ht="15" customHeight="1" x14ac:dyDescent="0.3">
      <c r="A2795" t="s">
        <v>162</v>
      </c>
      <c r="B2795">
        <v>9</v>
      </c>
      <c r="C2795">
        <v>54.19</v>
      </c>
      <c r="D2795">
        <v>2022</v>
      </c>
    </row>
    <row r="2796" spans="1:4" ht="15" customHeight="1" x14ac:dyDescent="0.3">
      <c r="A2796" t="s">
        <v>162</v>
      </c>
      <c r="B2796">
        <v>10</v>
      </c>
      <c r="C2796">
        <v>62.36</v>
      </c>
      <c r="D2796">
        <v>2022</v>
      </c>
    </row>
    <row r="2797" spans="1:4" ht="15" customHeight="1" x14ac:dyDescent="0.3">
      <c r="A2797" t="s">
        <v>162</v>
      </c>
      <c r="B2797">
        <v>11</v>
      </c>
      <c r="C2797">
        <v>66.17</v>
      </c>
      <c r="D2797">
        <v>2022</v>
      </c>
    </row>
    <row r="2798" spans="1:4" ht="15" customHeight="1" x14ac:dyDescent="0.3">
      <c r="A2798" t="s">
        <v>162</v>
      </c>
      <c r="B2798">
        <v>12</v>
      </c>
      <c r="C2798">
        <v>57.38</v>
      </c>
      <c r="D2798">
        <v>2022</v>
      </c>
    </row>
    <row r="2799" spans="1:4" ht="15" customHeight="1" x14ac:dyDescent="0.3">
      <c r="A2799" t="s">
        <v>162</v>
      </c>
      <c r="B2799">
        <v>13</v>
      </c>
      <c r="C2799">
        <v>61.42</v>
      </c>
      <c r="D2799">
        <v>2022</v>
      </c>
    </row>
    <row r="2800" spans="1:4" ht="15" customHeight="1" x14ac:dyDescent="0.3">
      <c r="A2800" t="s">
        <v>162</v>
      </c>
      <c r="B2800">
        <v>14</v>
      </c>
      <c r="C2800">
        <v>56.92</v>
      </c>
      <c r="D2800">
        <v>2022</v>
      </c>
    </row>
    <row r="2801" spans="1:4" ht="15" customHeight="1" x14ac:dyDescent="0.3">
      <c r="A2801" t="s">
        <v>162</v>
      </c>
      <c r="B2801">
        <v>15</v>
      </c>
      <c r="C2801">
        <v>74.180000000000007</v>
      </c>
      <c r="D2801">
        <v>2022</v>
      </c>
    </row>
    <row r="2802" spans="1:4" ht="15" customHeight="1" x14ac:dyDescent="0.3">
      <c r="A2802" t="s">
        <v>162</v>
      </c>
      <c r="B2802">
        <v>16</v>
      </c>
      <c r="C2802">
        <v>89.02</v>
      </c>
      <c r="D2802">
        <v>2022</v>
      </c>
    </row>
    <row r="2803" spans="1:4" ht="15" customHeight="1" x14ac:dyDescent="0.3">
      <c r="A2803" t="s">
        <v>162</v>
      </c>
      <c r="B2803">
        <v>17</v>
      </c>
      <c r="C2803">
        <v>160.29</v>
      </c>
      <c r="D2803">
        <v>2022</v>
      </c>
    </row>
    <row r="2804" spans="1:4" ht="15" customHeight="1" x14ac:dyDescent="0.3">
      <c r="A2804" t="s">
        <v>162</v>
      </c>
      <c r="B2804">
        <v>18</v>
      </c>
      <c r="C2804">
        <v>158.07</v>
      </c>
      <c r="D2804">
        <v>2022</v>
      </c>
    </row>
    <row r="2805" spans="1:4" ht="15" customHeight="1" x14ac:dyDescent="0.3">
      <c r="A2805" t="s">
        <v>162</v>
      </c>
      <c r="B2805">
        <v>19</v>
      </c>
      <c r="C2805">
        <v>158.07</v>
      </c>
      <c r="D2805">
        <v>2022</v>
      </c>
    </row>
    <row r="2806" spans="1:4" ht="15" customHeight="1" x14ac:dyDescent="0.3">
      <c r="A2806" t="s">
        <v>162</v>
      </c>
      <c r="B2806">
        <v>20</v>
      </c>
      <c r="C2806">
        <v>158.07</v>
      </c>
      <c r="D2806">
        <v>2022</v>
      </c>
    </row>
    <row r="2807" spans="1:4" ht="15" customHeight="1" x14ac:dyDescent="0.3">
      <c r="A2807" t="s">
        <v>162</v>
      </c>
      <c r="B2807">
        <v>21</v>
      </c>
      <c r="C2807">
        <v>158.07</v>
      </c>
      <c r="D2807">
        <v>2022</v>
      </c>
    </row>
    <row r="2808" spans="1:4" ht="15" customHeight="1" x14ac:dyDescent="0.3">
      <c r="A2808" t="s">
        <v>162</v>
      </c>
      <c r="B2808">
        <v>22</v>
      </c>
      <c r="C2808">
        <v>152.16</v>
      </c>
      <c r="D2808">
        <v>2022</v>
      </c>
    </row>
    <row r="2809" spans="1:4" ht="15" customHeight="1" x14ac:dyDescent="0.3">
      <c r="A2809" t="s">
        <v>162</v>
      </c>
      <c r="B2809">
        <v>23</v>
      </c>
      <c r="C2809">
        <v>98.98</v>
      </c>
      <c r="D2809">
        <v>2022</v>
      </c>
    </row>
    <row r="2810" spans="1:4" ht="15" customHeight="1" x14ac:dyDescent="0.3">
      <c r="A2810" t="s">
        <v>163</v>
      </c>
      <c r="B2810">
        <v>0</v>
      </c>
      <c r="C2810">
        <v>97.41</v>
      </c>
      <c r="D2810">
        <v>2022</v>
      </c>
    </row>
    <row r="2811" spans="1:4" ht="15" customHeight="1" x14ac:dyDescent="0.3">
      <c r="A2811" t="s">
        <v>163</v>
      </c>
      <c r="B2811">
        <v>1</v>
      </c>
      <c r="C2811">
        <v>95.01</v>
      </c>
      <c r="D2811">
        <v>2022</v>
      </c>
    </row>
    <row r="2812" spans="1:4" ht="15" customHeight="1" x14ac:dyDescent="0.3">
      <c r="A2812" t="s">
        <v>163</v>
      </c>
      <c r="B2812">
        <v>2</v>
      </c>
      <c r="C2812">
        <v>88.42</v>
      </c>
      <c r="D2812">
        <v>2022</v>
      </c>
    </row>
    <row r="2813" spans="1:4" ht="15" customHeight="1" x14ac:dyDescent="0.3">
      <c r="A2813" t="s">
        <v>163</v>
      </c>
      <c r="B2813">
        <v>3</v>
      </c>
      <c r="C2813">
        <v>88.42</v>
      </c>
      <c r="D2813">
        <v>2022</v>
      </c>
    </row>
    <row r="2814" spans="1:4" ht="15" customHeight="1" x14ac:dyDescent="0.3">
      <c r="A2814" t="s">
        <v>163</v>
      </c>
      <c r="B2814">
        <v>4</v>
      </c>
      <c r="C2814">
        <v>91.73</v>
      </c>
      <c r="D2814">
        <v>2022</v>
      </c>
    </row>
    <row r="2815" spans="1:4" ht="15" customHeight="1" x14ac:dyDescent="0.3">
      <c r="A2815" t="s">
        <v>163</v>
      </c>
      <c r="B2815">
        <v>5</v>
      </c>
      <c r="C2815">
        <v>97.11</v>
      </c>
      <c r="D2815">
        <v>2022</v>
      </c>
    </row>
    <row r="2816" spans="1:4" ht="15" customHeight="1" x14ac:dyDescent="0.3">
      <c r="A2816" t="s">
        <v>163</v>
      </c>
      <c r="B2816">
        <v>6</v>
      </c>
      <c r="C2816">
        <v>97.41</v>
      </c>
      <c r="D2816">
        <v>2022</v>
      </c>
    </row>
    <row r="2817" spans="1:4" ht="15" customHeight="1" x14ac:dyDescent="0.3">
      <c r="A2817" t="s">
        <v>163</v>
      </c>
      <c r="B2817">
        <v>7</v>
      </c>
      <c r="C2817">
        <v>91.45</v>
      </c>
      <c r="D2817">
        <v>2022</v>
      </c>
    </row>
    <row r="2818" spans="1:4" ht="15" customHeight="1" x14ac:dyDescent="0.3">
      <c r="A2818" t="s">
        <v>163</v>
      </c>
      <c r="B2818">
        <v>8</v>
      </c>
      <c r="C2818">
        <v>57.89</v>
      </c>
      <c r="D2818">
        <v>2022</v>
      </c>
    </row>
    <row r="2819" spans="1:4" ht="15" customHeight="1" x14ac:dyDescent="0.3">
      <c r="A2819" t="s">
        <v>163</v>
      </c>
      <c r="B2819">
        <v>9</v>
      </c>
      <c r="C2819">
        <v>55.83</v>
      </c>
      <c r="D2819">
        <v>2022</v>
      </c>
    </row>
    <row r="2820" spans="1:4" ht="15" customHeight="1" x14ac:dyDescent="0.3">
      <c r="A2820" t="s">
        <v>163</v>
      </c>
      <c r="B2820">
        <v>10</v>
      </c>
      <c r="C2820">
        <v>55.99</v>
      </c>
      <c r="D2820">
        <v>2022</v>
      </c>
    </row>
    <row r="2821" spans="1:4" ht="15" customHeight="1" x14ac:dyDescent="0.3">
      <c r="A2821" t="s">
        <v>163</v>
      </c>
      <c r="B2821">
        <v>11</v>
      </c>
      <c r="C2821">
        <v>68.739999999999995</v>
      </c>
      <c r="D2821">
        <v>2022</v>
      </c>
    </row>
    <row r="2822" spans="1:4" ht="15" customHeight="1" x14ac:dyDescent="0.3">
      <c r="A2822" t="s">
        <v>163</v>
      </c>
      <c r="B2822">
        <v>12</v>
      </c>
      <c r="C2822">
        <v>71.930000000000007</v>
      </c>
      <c r="D2822">
        <v>2022</v>
      </c>
    </row>
    <row r="2823" spans="1:4" ht="15" customHeight="1" x14ac:dyDescent="0.3">
      <c r="A2823" t="s">
        <v>163</v>
      </c>
      <c r="B2823">
        <v>13</v>
      </c>
      <c r="C2823">
        <v>0</v>
      </c>
      <c r="D2823">
        <v>2022</v>
      </c>
    </row>
    <row r="2824" spans="1:4" ht="15" customHeight="1" x14ac:dyDescent="0.3">
      <c r="A2824" t="s">
        <v>163</v>
      </c>
      <c r="B2824">
        <v>14</v>
      </c>
      <c r="C2824">
        <v>0</v>
      </c>
      <c r="D2824">
        <v>2022</v>
      </c>
    </row>
    <row r="2825" spans="1:4" ht="15" customHeight="1" x14ac:dyDescent="0.3">
      <c r="A2825" t="s">
        <v>163</v>
      </c>
      <c r="B2825">
        <v>15</v>
      </c>
      <c r="C2825">
        <v>0</v>
      </c>
      <c r="D2825">
        <v>2022</v>
      </c>
    </row>
    <row r="2826" spans="1:4" ht="15" customHeight="1" x14ac:dyDescent="0.3">
      <c r="A2826" t="s">
        <v>163</v>
      </c>
      <c r="B2826">
        <v>16</v>
      </c>
      <c r="C2826">
        <v>35.92</v>
      </c>
      <c r="D2826">
        <v>2022</v>
      </c>
    </row>
    <row r="2827" spans="1:4" ht="15" customHeight="1" x14ac:dyDescent="0.3">
      <c r="A2827" t="s">
        <v>163</v>
      </c>
      <c r="B2827">
        <v>17</v>
      </c>
      <c r="C2827">
        <v>97.37</v>
      </c>
      <c r="D2827">
        <v>2022</v>
      </c>
    </row>
    <row r="2828" spans="1:4" ht="15" customHeight="1" x14ac:dyDescent="0.3">
      <c r="A2828" t="s">
        <v>163</v>
      </c>
      <c r="B2828">
        <v>18</v>
      </c>
      <c r="C2828">
        <v>97.49</v>
      </c>
      <c r="D2828">
        <v>2022</v>
      </c>
    </row>
    <row r="2829" spans="1:4" ht="15" customHeight="1" x14ac:dyDescent="0.3">
      <c r="A2829" t="s">
        <v>163</v>
      </c>
      <c r="B2829">
        <v>19</v>
      </c>
      <c r="C2829">
        <v>97.49</v>
      </c>
      <c r="D2829">
        <v>2022</v>
      </c>
    </row>
    <row r="2830" spans="1:4" ht="15" customHeight="1" x14ac:dyDescent="0.3">
      <c r="A2830" t="s">
        <v>163</v>
      </c>
      <c r="B2830">
        <v>20</v>
      </c>
      <c r="C2830">
        <v>97.49</v>
      </c>
      <c r="D2830">
        <v>2022</v>
      </c>
    </row>
    <row r="2831" spans="1:4" ht="15" customHeight="1" x14ac:dyDescent="0.3">
      <c r="A2831" t="s">
        <v>163</v>
      </c>
      <c r="B2831">
        <v>21</v>
      </c>
      <c r="C2831">
        <v>97.49</v>
      </c>
      <c r="D2831">
        <v>2022</v>
      </c>
    </row>
    <row r="2832" spans="1:4" ht="15" customHeight="1" x14ac:dyDescent="0.3">
      <c r="A2832" t="s">
        <v>163</v>
      </c>
      <c r="B2832">
        <v>22</v>
      </c>
      <c r="C2832">
        <v>102.16</v>
      </c>
      <c r="D2832">
        <v>2022</v>
      </c>
    </row>
    <row r="2833" spans="1:4" ht="15" customHeight="1" x14ac:dyDescent="0.3">
      <c r="A2833" t="s">
        <v>163</v>
      </c>
      <c r="B2833">
        <v>23</v>
      </c>
      <c r="C2833">
        <v>102.16</v>
      </c>
      <c r="D2833">
        <v>2022</v>
      </c>
    </row>
    <row r="2834" spans="1:4" ht="15" customHeight="1" x14ac:dyDescent="0.3">
      <c r="A2834" t="s">
        <v>164</v>
      </c>
      <c r="B2834">
        <v>0</v>
      </c>
      <c r="C2834">
        <v>100.7</v>
      </c>
      <c r="D2834">
        <v>2022</v>
      </c>
    </row>
    <row r="2835" spans="1:4" ht="15" customHeight="1" x14ac:dyDescent="0.3">
      <c r="A2835" t="s">
        <v>164</v>
      </c>
      <c r="B2835">
        <v>1</v>
      </c>
      <c r="C2835">
        <v>99.51</v>
      </c>
      <c r="D2835">
        <v>2022</v>
      </c>
    </row>
    <row r="2836" spans="1:4" ht="15" customHeight="1" x14ac:dyDescent="0.3">
      <c r="A2836" t="s">
        <v>164</v>
      </c>
      <c r="B2836">
        <v>2</v>
      </c>
      <c r="C2836">
        <v>100.7</v>
      </c>
      <c r="D2836">
        <v>2022</v>
      </c>
    </row>
    <row r="2837" spans="1:4" ht="15" customHeight="1" x14ac:dyDescent="0.3">
      <c r="A2837" t="s">
        <v>164</v>
      </c>
      <c r="B2837">
        <v>3</v>
      </c>
      <c r="C2837">
        <v>100.7</v>
      </c>
      <c r="D2837">
        <v>2022</v>
      </c>
    </row>
    <row r="2838" spans="1:4" ht="15" customHeight="1" x14ac:dyDescent="0.3">
      <c r="A2838" t="s">
        <v>164</v>
      </c>
      <c r="B2838">
        <v>4</v>
      </c>
      <c r="C2838">
        <v>99.9</v>
      </c>
      <c r="D2838">
        <v>2022</v>
      </c>
    </row>
    <row r="2839" spans="1:4" ht="15" customHeight="1" x14ac:dyDescent="0.3">
      <c r="A2839" t="s">
        <v>164</v>
      </c>
      <c r="B2839">
        <v>5</v>
      </c>
      <c r="C2839">
        <v>99.83</v>
      </c>
      <c r="D2839">
        <v>2022</v>
      </c>
    </row>
    <row r="2840" spans="1:4" ht="15" customHeight="1" x14ac:dyDescent="0.3">
      <c r="A2840" t="s">
        <v>164</v>
      </c>
      <c r="B2840">
        <v>6</v>
      </c>
      <c r="C2840">
        <v>100.19</v>
      </c>
      <c r="D2840">
        <v>2022</v>
      </c>
    </row>
    <row r="2841" spans="1:4" ht="15" customHeight="1" x14ac:dyDescent="0.3">
      <c r="A2841" t="s">
        <v>164</v>
      </c>
      <c r="B2841">
        <v>7</v>
      </c>
      <c r="C2841">
        <v>84.26</v>
      </c>
      <c r="D2841">
        <v>2022</v>
      </c>
    </row>
    <row r="2842" spans="1:4" ht="15" customHeight="1" x14ac:dyDescent="0.3">
      <c r="A2842" t="s">
        <v>164</v>
      </c>
      <c r="B2842">
        <v>8</v>
      </c>
      <c r="C2842">
        <v>55.92</v>
      </c>
      <c r="D2842">
        <v>2022</v>
      </c>
    </row>
    <row r="2843" spans="1:4" ht="15" customHeight="1" x14ac:dyDescent="0.3">
      <c r="A2843" t="s">
        <v>164</v>
      </c>
      <c r="B2843">
        <v>9</v>
      </c>
      <c r="C2843">
        <v>65.48</v>
      </c>
      <c r="D2843">
        <v>2022</v>
      </c>
    </row>
    <row r="2844" spans="1:4" ht="15" customHeight="1" x14ac:dyDescent="0.3">
      <c r="A2844" t="s">
        <v>164</v>
      </c>
      <c r="B2844">
        <v>10</v>
      </c>
      <c r="C2844">
        <v>72.5</v>
      </c>
      <c r="D2844">
        <v>2022</v>
      </c>
    </row>
    <row r="2845" spans="1:4" ht="15" customHeight="1" x14ac:dyDescent="0.3">
      <c r="A2845" t="s">
        <v>164</v>
      </c>
      <c r="B2845">
        <v>11</v>
      </c>
      <c r="C2845">
        <v>72.540000000000006</v>
      </c>
      <c r="D2845">
        <v>2022</v>
      </c>
    </row>
    <row r="2846" spans="1:4" ht="15" customHeight="1" x14ac:dyDescent="0.3">
      <c r="A2846" t="s">
        <v>164</v>
      </c>
      <c r="B2846">
        <v>12</v>
      </c>
      <c r="C2846">
        <v>46.99</v>
      </c>
      <c r="D2846">
        <v>2022</v>
      </c>
    </row>
    <row r="2847" spans="1:4" ht="15" customHeight="1" x14ac:dyDescent="0.3">
      <c r="A2847" t="s">
        <v>164</v>
      </c>
      <c r="B2847">
        <v>13</v>
      </c>
      <c r="C2847">
        <v>37.880000000000003</v>
      </c>
      <c r="D2847">
        <v>2022</v>
      </c>
    </row>
    <row r="2848" spans="1:4" ht="15" customHeight="1" x14ac:dyDescent="0.3">
      <c r="A2848" t="s">
        <v>164</v>
      </c>
      <c r="B2848">
        <v>14</v>
      </c>
      <c r="C2848">
        <v>53.45</v>
      </c>
      <c r="D2848">
        <v>2022</v>
      </c>
    </row>
    <row r="2849" spans="1:4" ht="15" customHeight="1" x14ac:dyDescent="0.3">
      <c r="A2849" t="s">
        <v>164</v>
      </c>
      <c r="B2849">
        <v>15</v>
      </c>
      <c r="C2849">
        <v>47.19</v>
      </c>
      <c r="D2849">
        <v>2022</v>
      </c>
    </row>
    <row r="2850" spans="1:4" ht="15" customHeight="1" x14ac:dyDescent="0.3">
      <c r="A2850" t="s">
        <v>164</v>
      </c>
      <c r="B2850">
        <v>16</v>
      </c>
      <c r="C2850">
        <v>100.27</v>
      </c>
      <c r="D2850">
        <v>2022</v>
      </c>
    </row>
    <row r="2851" spans="1:4" ht="15" customHeight="1" x14ac:dyDescent="0.3">
      <c r="A2851" t="s">
        <v>164</v>
      </c>
      <c r="B2851">
        <v>17</v>
      </c>
      <c r="C2851">
        <v>125.63</v>
      </c>
      <c r="D2851">
        <v>2022</v>
      </c>
    </row>
    <row r="2852" spans="1:4" ht="15" customHeight="1" x14ac:dyDescent="0.3">
      <c r="A2852" t="s">
        <v>164</v>
      </c>
      <c r="B2852">
        <v>18</v>
      </c>
      <c r="C2852">
        <v>110.31</v>
      </c>
      <c r="D2852">
        <v>2022</v>
      </c>
    </row>
    <row r="2853" spans="1:4" ht="15" customHeight="1" x14ac:dyDescent="0.3">
      <c r="A2853" t="s">
        <v>164</v>
      </c>
      <c r="B2853">
        <v>19</v>
      </c>
      <c r="C2853">
        <v>110.31</v>
      </c>
      <c r="D2853">
        <v>2022</v>
      </c>
    </row>
    <row r="2854" spans="1:4" ht="15" customHeight="1" x14ac:dyDescent="0.3">
      <c r="A2854" t="s">
        <v>164</v>
      </c>
      <c r="B2854">
        <v>20</v>
      </c>
      <c r="C2854">
        <v>110.31</v>
      </c>
      <c r="D2854">
        <v>2022</v>
      </c>
    </row>
    <row r="2855" spans="1:4" ht="15" customHeight="1" x14ac:dyDescent="0.3">
      <c r="A2855" t="s">
        <v>164</v>
      </c>
      <c r="B2855">
        <v>21</v>
      </c>
      <c r="C2855">
        <v>110.31</v>
      </c>
      <c r="D2855">
        <v>2022</v>
      </c>
    </row>
    <row r="2856" spans="1:4" ht="15" customHeight="1" x14ac:dyDescent="0.3">
      <c r="A2856" t="s">
        <v>164</v>
      </c>
      <c r="B2856">
        <v>22</v>
      </c>
      <c r="C2856">
        <v>110.31</v>
      </c>
      <c r="D2856">
        <v>2022</v>
      </c>
    </row>
    <row r="2857" spans="1:4" ht="15" customHeight="1" x14ac:dyDescent="0.3">
      <c r="A2857" t="s">
        <v>164</v>
      </c>
      <c r="B2857">
        <v>23</v>
      </c>
      <c r="C2857">
        <v>110.31</v>
      </c>
      <c r="D2857">
        <v>2022</v>
      </c>
    </row>
    <row r="2858" spans="1:4" ht="15" customHeight="1" x14ac:dyDescent="0.3">
      <c r="A2858" t="s">
        <v>165</v>
      </c>
      <c r="B2858">
        <v>0</v>
      </c>
      <c r="C2858">
        <v>103.49</v>
      </c>
      <c r="D2858">
        <v>2022</v>
      </c>
    </row>
    <row r="2859" spans="1:4" ht="15" customHeight="1" x14ac:dyDescent="0.3">
      <c r="A2859" t="s">
        <v>165</v>
      </c>
      <c r="B2859">
        <v>1</v>
      </c>
      <c r="C2859">
        <v>99.44</v>
      </c>
      <c r="D2859">
        <v>2022</v>
      </c>
    </row>
    <row r="2860" spans="1:4" ht="15" customHeight="1" x14ac:dyDescent="0.3">
      <c r="A2860" t="s">
        <v>165</v>
      </c>
      <c r="B2860">
        <v>2</v>
      </c>
      <c r="C2860">
        <v>99.44</v>
      </c>
      <c r="D2860">
        <v>2022</v>
      </c>
    </row>
    <row r="2861" spans="1:4" ht="15" customHeight="1" x14ac:dyDescent="0.3">
      <c r="A2861" t="s">
        <v>165</v>
      </c>
      <c r="B2861">
        <v>3</v>
      </c>
      <c r="C2861">
        <v>99.44</v>
      </c>
      <c r="D2861">
        <v>2022</v>
      </c>
    </row>
    <row r="2862" spans="1:4" ht="15" customHeight="1" x14ac:dyDescent="0.3">
      <c r="A2862" t="s">
        <v>165</v>
      </c>
      <c r="B2862">
        <v>4</v>
      </c>
      <c r="C2862">
        <v>99.44</v>
      </c>
      <c r="D2862">
        <v>2022</v>
      </c>
    </row>
    <row r="2863" spans="1:4" ht="15" customHeight="1" x14ac:dyDescent="0.3">
      <c r="A2863" t="s">
        <v>165</v>
      </c>
      <c r="B2863">
        <v>5</v>
      </c>
      <c r="C2863">
        <v>99.44</v>
      </c>
      <c r="D2863">
        <v>2022</v>
      </c>
    </row>
    <row r="2864" spans="1:4" ht="15" customHeight="1" x14ac:dyDescent="0.3">
      <c r="A2864" t="s">
        <v>165</v>
      </c>
      <c r="B2864">
        <v>6</v>
      </c>
      <c r="C2864">
        <v>99.44</v>
      </c>
      <c r="D2864">
        <v>2022</v>
      </c>
    </row>
    <row r="2865" spans="1:4" ht="15" customHeight="1" x14ac:dyDescent="0.3">
      <c r="A2865" t="s">
        <v>165</v>
      </c>
      <c r="B2865">
        <v>7</v>
      </c>
      <c r="C2865">
        <v>74.760000000000005</v>
      </c>
      <c r="D2865">
        <v>2022</v>
      </c>
    </row>
    <row r="2866" spans="1:4" ht="15" customHeight="1" x14ac:dyDescent="0.3">
      <c r="A2866" t="s">
        <v>165</v>
      </c>
      <c r="B2866">
        <v>8</v>
      </c>
      <c r="C2866">
        <v>0</v>
      </c>
      <c r="D2866">
        <v>2022</v>
      </c>
    </row>
    <row r="2867" spans="1:4" ht="15" customHeight="1" x14ac:dyDescent="0.3">
      <c r="A2867" t="s">
        <v>165</v>
      </c>
      <c r="B2867">
        <v>9</v>
      </c>
      <c r="C2867">
        <v>0</v>
      </c>
      <c r="D2867">
        <v>2022</v>
      </c>
    </row>
    <row r="2868" spans="1:4" ht="15" customHeight="1" x14ac:dyDescent="0.3">
      <c r="A2868" t="s">
        <v>165</v>
      </c>
      <c r="B2868">
        <v>10</v>
      </c>
      <c r="C2868">
        <v>0</v>
      </c>
      <c r="D2868">
        <v>2022</v>
      </c>
    </row>
    <row r="2869" spans="1:4" ht="15" customHeight="1" x14ac:dyDescent="0.3">
      <c r="A2869" t="s">
        <v>165</v>
      </c>
      <c r="B2869">
        <v>11</v>
      </c>
      <c r="C2869">
        <v>0</v>
      </c>
      <c r="D2869">
        <v>2022</v>
      </c>
    </row>
    <row r="2870" spans="1:4" ht="15" customHeight="1" x14ac:dyDescent="0.3">
      <c r="A2870" t="s">
        <v>165</v>
      </c>
      <c r="B2870">
        <v>12</v>
      </c>
      <c r="C2870">
        <v>0</v>
      </c>
      <c r="D2870">
        <v>2022</v>
      </c>
    </row>
    <row r="2871" spans="1:4" ht="15" customHeight="1" x14ac:dyDescent="0.3">
      <c r="A2871" t="s">
        <v>165</v>
      </c>
      <c r="B2871">
        <v>13</v>
      </c>
      <c r="C2871">
        <v>0</v>
      </c>
      <c r="D2871">
        <v>2022</v>
      </c>
    </row>
    <row r="2872" spans="1:4" ht="15" customHeight="1" x14ac:dyDescent="0.3">
      <c r="A2872" t="s">
        <v>165</v>
      </c>
      <c r="B2872">
        <v>14</v>
      </c>
      <c r="C2872">
        <v>0</v>
      </c>
      <c r="D2872">
        <v>2022</v>
      </c>
    </row>
    <row r="2873" spans="1:4" ht="15" customHeight="1" x14ac:dyDescent="0.3">
      <c r="A2873" t="s">
        <v>165</v>
      </c>
      <c r="B2873">
        <v>15</v>
      </c>
      <c r="C2873">
        <v>0</v>
      </c>
      <c r="D2873">
        <v>2022</v>
      </c>
    </row>
    <row r="2874" spans="1:4" ht="15" customHeight="1" x14ac:dyDescent="0.3">
      <c r="A2874" t="s">
        <v>165</v>
      </c>
      <c r="B2874">
        <v>16</v>
      </c>
      <c r="C2874">
        <v>0</v>
      </c>
      <c r="D2874">
        <v>2022</v>
      </c>
    </row>
    <row r="2875" spans="1:4" ht="15" customHeight="1" x14ac:dyDescent="0.3">
      <c r="A2875" t="s">
        <v>165</v>
      </c>
      <c r="B2875">
        <v>17</v>
      </c>
      <c r="C2875">
        <v>95.09</v>
      </c>
      <c r="D2875">
        <v>2022</v>
      </c>
    </row>
    <row r="2876" spans="1:4" ht="15" customHeight="1" x14ac:dyDescent="0.3">
      <c r="A2876" t="s">
        <v>165</v>
      </c>
      <c r="B2876">
        <v>18</v>
      </c>
      <c r="C2876">
        <v>100.43</v>
      </c>
      <c r="D2876">
        <v>2022</v>
      </c>
    </row>
    <row r="2877" spans="1:4" ht="15" customHeight="1" x14ac:dyDescent="0.3">
      <c r="A2877" t="s">
        <v>165</v>
      </c>
      <c r="B2877">
        <v>19</v>
      </c>
      <c r="C2877">
        <v>100.43</v>
      </c>
      <c r="D2877">
        <v>2022</v>
      </c>
    </row>
    <row r="2878" spans="1:4" ht="15" customHeight="1" x14ac:dyDescent="0.3">
      <c r="A2878" t="s">
        <v>165</v>
      </c>
      <c r="B2878">
        <v>20</v>
      </c>
      <c r="C2878">
        <v>100.43</v>
      </c>
      <c r="D2878">
        <v>2022</v>
      </c>
    </row>
    <row r="2879" spans="1:4" ht="15" customHeight="1" x14ac:dyDescent="0.3">
      <c r="A2879" t="s">
        <v>165</v>
      </c>
      <c r="B2879">
        <v>21</v>
      </c>
      <c r="C2879">
        <v>100.43</v>
      </c>
      <c r="D2879">
        <v>2022</v>
      </c>
    </row>
    <row r="2880" spans="1:4" ht="15" customHeight="1" x14ac:dyDescent="0.3">
      <c r="A2880" t="s">
        <v>165</v>
      </c>
      <c r="B2880">
        <v>22</v>
      </c>
      <c r="C2880">
        <v>95.89</v>
      </c>
      <c r="D2880">
        <v>2022</v>
      </c>
    </row>
    <row r="2881" spans="1:4" ht="15" customHeight="1" x14ac:dyDescent="0.3">
      <c r="A2881" t="s">
        <v>165</v>
      </c>
      <c r="B2881">
        <v>23</v>
      </c>
      <c r="C2881">
        <v>92.17</v>
      </c>
      <c r="D2881">
        <v>2022</v>
      </c>
    </row>
    <row r="2882" spans="1:4" ht="15" customHeight="1" x14ac:dyDescent="0.3">
      <c r="A2882" t="s">
        <v>166</v>
      </c>
      <c r="B2882">
        <v>0</v>
      </c>
      <c r="C2882">
        <v>86.53</v>
      </c>
      <c r="D2882">
        <v>2022</v>
      </c>
    </row>
    <row r="2883" spans="1:4" ht="15" customHeight="1" x14ac:dyDescent="0.3">
      <c r="A2883" t="s">
        <v>166</v>
      </c>
      <c r="B2883">
        <v>1</v>
      </c>
      <c r="C2883">
        <v>82.58</v>
      </c>
      <c r="D2883">
        <v>2022</v>
      </c>
    </row>
    <row r="2884" spans="1:4" ht="15" customHeight="1" x14ac:dyDescent="0.3">
      <c r="A2884" t="s">
        <v>166</v>
      </c>
      <c r="B2884">
        <v>2</v>
      </c>
      <c r="C2884">
        <v>82.3</v>
      </c>
      <c r="D2884">
        <v>2022</v>
      </c>
    </row>
    <row r="2885" spans="1:4" ht="15" customHeight="1" x14ac:dyDescent="0.3">
      <c r="A2885" t="s">
        <v>166</v>
      </c>
      <c r="B2885">
        <v>3</v>
      </c>
      <c r="C2885">
        <v>82.3</v>
      </c>
      <c r="D2885">
        <v>2022</v>
      </c>
    </row>
    <row r="2886" spans="1:4" ht="15" customHeight="1" x14ac:dyDescent="0.3">
      <c r="A2886" t="s">
        <v>166</v>
      </c>
      <c r="B2886">
        <v>4</v>
      </c>
      <c r="C2886">
        <v>76.5</v>
      </c>
      <c r="D2886">
        <v>2022</v>
      </c>
    </row>
    <row r="2887" spans="1:4" ht="15" customHeight="1" x14ac:dyDescent="0.3">
      <c r="A2887" t="s">
        <v>166</v>
      </c>
      <c r="B2887">
        <v>5</v>
      </c>
      <c r="C2887">
        <v>71.459999999999994</v>
      </c>
      <c r="D2887">
        <v>2022</v>
      </c>
    </row>
    <row r="2888" spans="1:4" ht="15" customHeight="1" x14ac:dyDescent="0.3">
      <c r="A2888" t="s">
        <v>166</v>
      </c>
      <c r="B2888">
        <v>6</v>
      </c>
      <c r="C2888">
        <v>72.3</v>
      </c>
      <c r="D2888">
        <v>2022</v>
      </c>
    </row>
    <row r="2889" spans="1:4" ht="15" customHeight="1" x14ac:dyDescent="0.3">
      <c r="A2889" t="s">
        <v>166</v>
      </c>
      <c r="B2889">
        <v>7</v>
      </c>
      <c r="C2889">
        <v>40.85</v>
      </c>
      <c r="D2889">
        <v>2022</v>
      </c>
    </row>
    <row r="2890" spans="1:4" ht="15" customHeight="1" x14ac:dyDescent="0.3">
      <c r="A2890" t="s">
        <v>166</v>
      </c>
      <c r="B2890">
        <v>8</v>
      </c>
      <c r="C2890">
        <v>0</v>
      </c>
      <c r="D2890">
        <v>2022</v>
      </c>
    </row>
    <row r="2891" spans="1:4" ht="15" customHeight="1" x14ac:dyDescent="0.3">
      <c r="A2891" t="s">
        <v>166</v>
      </c>
      <c r="B2891">
        <v>9</v>
      </c>
      <c r="C2891">
        <v>0</v>
      </c>
      <c r="D2891">
        <v>2022</v>
      </c>
    </row>
    <row r="2892" spans="1:4" ht="15" customHeight="1" x14ac:dyDescent="0.3">
      <c r="A2892" t="s">
        <v>166</v>
      </c>
      <c r="B2892">
        <v>10</v>
      </c>
      <c r="C2892">
        <v>0</v>
      </c>
      <c r="D2892">
        <v>2022</v>
      </c>
    </row>
    <row r="2893" spans="1:4" ht="15" customHeight="1" x14ac:dyDescent="0.3">
      <c r="A2893" t="s">
        <v>166</v>
      </c>
      <c r="B2893">
        <v>11</v>
      </c>
      <c r="C2893">
        <v>0</v>
      </c>
      <c r="D2893">
        <v>2022</v>
      </c>
    </row>
    <row r="2894" spans="1:4" ht="15" customHeight="1" x14ac:dyDescent="0.3">
      <c r="A2894" t="s">
        <v>166</v>
      </c>
      <c r="B2894">
        <v>12</v>
      </c>
      <c r="C2894">
        <v>0</v>
      </c>
      <c r="D2894">
        <v>2022</v>
      </c>
    </row>
    <row r="2895" spans="1:4" ht="15" customHeight="1" x14ac:dyDescent="0.3">
      <c r="A2895" t="s">
        <v>166</v>
      </c>
      <c r="B2895">
        <v>13</v>
      </c>
      <c r="C2895">
        <v>0</v>
      </c>
      <c r="D2895">
        <v>2022</v>
      </c>
    </row>
    <row r="2896" spans="1:4" ht="15" customHeight="1" x14ac:dyDescent="0.3">
      <c r="A2896" t="s">
        <v>166</v>
      </c>
      <c r="B2896">
        <v>14</v>
      </c>
      <c r="C2896">
        <v>0</v>
      </c>
      <c r="D2896">
        <v>2022</v>
      </c>
    </row>
    <row r="2897" spans="1:4" ht="15" customHeight="1" x14ac:dyDescent="0.3">
      <c r="A2897" t="s">
        <v>166</v>
      </c>
      <c r="B2897">
        <v>15</v>
      </c>
      <c r="C2897">
        <v>0</v>
      </c>
      <c r="D2897">
        <v>2022</v>
      </c>
    </row>
    <row r="2898" spans="1:4" ht="15" customHeight="1" x14ac:dyDescent="0.3">
      <c r="A2898" t="s">
        <v>166</v>
      </c>
      <c r="B2898">
        <v>16</v>
      </c>
      <c r="C2898">
        <v>0</v>
      </c>
      <c r="D2898">
        <v>2022</v>
      </c>
    </row>
    <row r="2899" spans="1:4" ht="15" customHeight="1" x14ac:dyDescent="0.3">
      <c r="A2899" t="s">
        <v>166</v>
      </c>
      <c r="B2899">
        <v>17</v>
      </c>
      <c r="C2899">
        <v>67.11</v>
      </c>
      <c r="D2899">
        <v>2022</v>
      </c>
    </row>
    <row r="2900" spans="1:4" ht="15" customHeight="1" x14ac:dyDescent="0.3">
      <c r="A2900" t="s">
        <v>166</v>
      </c>
      <c r="B2900">
        <v>18</v>
      </c>
      <c r="C2900">
        <v>100.2</v>
      </c>
      <c r="D2900">
        <v>2022</v>
      </c>
    </row>
    <row r="2901" spans="1:4" ht="15" customHeight="1" x14ac:dyDescent="0.3">
      <c r="A2901" t="s">
        <v>166</v>
      </c>
      <c r="B2901">
        <v>19</v>
      </c>
      <c r="C2901">
        <v>100.2</v>
      </c>
      <c r="D2901">
        <v>2022</v>
      </c>
    </row>
    <row r="2902" spans="1:4" ht="15" customHeight="1" x14ac:dyDescent="0.3">
      <c r="A2902" t="s">
        <v>166</v>
      </c>
      <c r="B2902">
        <v>20</v>
      </c>
      <c r="C2902">
        <v>100.2</v>
      </c>
      <c r="D2902">
        <v>2022</v>
      </c>
    </row>
    <row r="2903" spans="1:4" ht="15" customHeight="1" x14ac:dyDescent="0.3">
      <c r="A2903" t="s">
        <v>166</v>
      </c>
      <c r="B2903">
        <v>21</v>
      </c>
      <c r="C2903">
        <v>100.2</v>
      </c>
      <c r="D2903">
        <v>2022</v>
      </c>
    </row>
    <row r="2904" spans="1:4" ht="15" customHeight="1" x14ac:dyDescent="0.3">
      <c r="A2904" t="s">
        <v>166</v>
      </c>
      <c r="B2904">
        <v>22</v>
      </c>
      <c r="C2904">
        <v>88.14</v>
      </c>
      <c r="D2904">
        <v>2022</v>
      </c>
    </row>
    <row r="2905" spans="1:4" ht="15" customHeight="1" x14ac:dyDescent="0.3">
      <c r="A2905" t="s">
        <v>166</v>
      </c>
      <c r="B2905">
        <v>23</v>
      </c>
      <c r="C2905">
        <v>85.9</v>
      </c>
      <c r="D2905">
        <v>2022</v>
      </c>
    </row>
    <row r="2906" spans="1:4" ht="15" customHeight="1" x14ac:dyDescent="0.3">
      <c r="A2906" t="s">
        <v>167</v>
      </c>
      <c r="B2906">
        <v>0</v>
      </c>
      <c r="C2906">
        <v>82.52</v>
      </c>
      <c r="D2906">
        <v>2022</v>
      </c>
    </row>
    <row r="2907" spans="1:4" ht="15" customHeight="1" x14ac:dyDescent="0.3">
      <c r="A2907" t="s">
        <v>167</v>
      </c>
      <c r="B2907">
        <v>1</v>
      </c>
      <c r="C2907">
        <v>76.900000000000006</v>
      </c>
      <c r="D2907">
        <v>2022</v>
      </c>
    </row>
    <row r="2908" spans="1:4" ht="15" customHeight="1" x14ac:dyDescent="0.3">
      <c r="A2908" t="s">
        <v>167</v>
      </c>
      <c r="B2908">
        <v>2</v>
      </c>
      <c r="C2908">
        <v>74.3</v>
      </c>
      <c r="D2908">
        <v>2022</v>
      </c>
    </row>
    <row r="2909" spans="1:4" ht="15" customHeight="1" x14ac:dyDescent="0.3">
      <c r="A2909" t="s">
        <v>167</v>
      </c>
      <c r="B2909">
        <v>3</v>
      </c>
      <c r="C2909">
        <v>74.3</v>
      </c>
      <c r="D2909">
        <v>2022</v>
      </c>
    </row>
    <row r="2910" spans="1:4" ht="15" customHeight="1" x14ac:dyDescent="0.3">
      <c r="A2910" t="s">
        <v>167</v>
      </c>
      <c r="B2910">
        <v>4</v>
      </c>
      <c r="C2910">
        <v>84.83</v>
      </c>
      <c r="D2910">
        <v>2022</v>
      </c>
    </row>
    <row r="2911" spans="1:4" ht="15" customHeight="1" x14ac:dyDescent="0.3">
      <c r="A2911" t="s">
        <v>167</v>
      </c>
      <c r="B2911">
        <v>5</v>
      </c>
      <c r="C2911">
        <v>94.11</v>
      </c>
      <c r="D2911">
        <v>2022</v>
      </c>
    </row>
    <row r="2912" spans="1:4" ht="15" customHeight="1" x14ac:dyDescent="0.3">
      <c r="A2912" t="s">
        <v>167</v>
      </c>
      <c r="B2912">
        <v>6</v>
      </c>
      <c r="C2912">
        <v>98.47</v>
      </c>
      <c r="D2912">
        <v>2022</v>
      </c>
    </row>
    <row r="2913" spans="1:4" ht="15" customHeight="1" x14ac:dyDescent="0.3">
      <c r="A2913" t="s">
        <v>167</v>
      </c>
      <c r="B2913">
        <v>7</v>
      </c>
      <c r="C2913">
        <v>95.26</v>
      </c>
      <c r="D2913">
        <v>2022</v>
      </c>
    </row>
    <row r="2914" spans="1:4" ht="15" customHeight="1" x14ac:dyDescent="0.3">
      <c r="A2914" t="s">
        <v>167</v>
      </c>
      <c r="B2914">
        <v>8</v>
      </c>
      <c r="C2914">
        <v>46.62</v>
      </c>
      <c r="D2914">
        <v>2022</v>
      </c>
    </row>
    <row r="2915" spans="1:4" ht="15" customHeight="1" x14ac:dyDescent="0.3">
      <c r="A2915" t="s">
        <v>167</v>
      </c>
      <c r="B2915">
        <v>9</v>
      </c>
      <c r="C2915">
        <v>0</v>
      </c>
      <c r="D2915">
        <v>2022</v>
      </c>
    </row>
    <row r="2916" spans="1:4" ht="15" customHeight="1" x14ac:dyDescent="0.3">
      <c r="A2916" t="s">
        <v>167</v>
      </c>
      <c r="B2916">
        <v>10</v>
      </c>
      <c r="C2916">
        <v>0</v>
      </c>
      <c r="D2916">
        <v>2022</v>
      </c>
    </row>
    <row r="2917" spans="1:4" ht="15" customHeight="1" x14ac:dyDescent="0.3">
      <c r="A2917" t="s">
        <v>167</v>
      </c>
      <c r="B2917">
        <v>11</v>
      </c>
      <c r="C2917">
        <v>0</v>
      </c>
      <c r="D2917">
        <v>2022</v>
      </c>
    </row>
    <row r="2918" spans="1:4" ht="15" customHeight="1" x14ac:dyDescent="0.3">
      <c r="A2918" t="s">
        <v>167</v>
      </c>
      <c r="B2918">
        <v>12</v>
      </c>
      <c r="C2918">
        <v>0</v>
      </c>
      <c r="D2918">
        <v>2022</v>
      </c>
    </row>
    <row r="2919" spans="1:4" ht="15" customHeight="1" x14ac:dyDescent="0.3">
      <c r="A2919" t="s">
        <v>167</v>
      </c>
      <c r="B2919">
        <v>13</v>
      </c>
      <c r="C2919">
        <v>0</v>
      </c>
      <c r="D2919">
        <v>2022</v>
      </c>
    </row>
    <row r="2920" spans="1:4" ht="15" customHeight="1" x14ac:dyDescent="0.3">
      <c r="A2920" t="s">
        <v>167</v>
      </c>
      <c r="B2920">
        <v>14</v>
      </c>
      <c r="C2920">
        <v>0</v>
      </c>
      <c r="D2920">
        <v>2022</v>
      </c>
    </row>
    <row r="2921" spans="1:4" ht="15" customHeight="1" x14ac:dyDescent="0.3">
      <c r="A2921" t="s">
        <v>167</v>
      </c>
      <c r="B2921">
        <v>15</v>
      </c>
      <c r="C2921">
        <v>0</v>
      </c>
      <c r="D2921">
        <v>2022</v>
      </c>
    </row>
    <row r="2922" spans="1:4" ht="15" customHeight="1" x14ac:dyDescent="0.3">
      <c r="A2922" t="s">
        <v>167</v>
      </c>
      <c r="B2922">
        <v>16</v>
      </c>
      <c r="C2922">
        <v>43.35</v>
      </c>
      <c r="D2922">
        <v>2022</v>
      </c>
    </row>
    <row r="2923" spans="1:4" ht="15" customHeight="1" x14ac:dyDescent="0.3">
      <c r="A2923" t="s">
        <v>167</v>
      </c>
      <c r="B2923">
        <v>17</v>
      </c>
      <c r="C2923">
        <v>103.38</v>
      </c>
      <c r="D2923">
        <v>2022</v>
      </c>
    </row>
    <row r="2924" spans="1:4" ht="15" customHeight="1" x14ac:dyDescent="0.3">
      <c r="A2924" t="s">
        <v>167</v>
      </c>
      <c r="B2924">
        <v>18</v>
      </c>
      <c r="C2924">
        <v>100.8</v>
      </c>
      <c r="D2924">
        <v>2022</v>
      </c>
    </row>
    <row r="2925" spans="1:4" ht="15" customHeight="1" x14ac:dyDescent="0.3">
      <c r="A2925" t="s">
        <v>167</v>
      </c>
      <c r="B2925">
        <v>19</v>
      </c>
      <c r="C2925">
        <v>100.8</v>
      </c>
      <c r="D2925">
        <v>2022</v>
      </c>
    </row>
    <row r="2926" spans="1:4" ht="15" customHeight="1" x14ac:dyDescent="0.3">
      <c r="A2926" t="s">
        <v>167</v>
      </c>
      <c r="B2926">
        <v>20</v>
      </c>
      <c r="C2926">
        <v>100.8</v>
      </c>
      <c r="D2926">
        <v>2022</v>
      </c>
    </row>
    <row r="2927" spans="1:4" ht="15" customHeight="1" x14ac:dyDescent="0.3">
      <c r="A2927" t="s">
        <v>167</v>
      </c>
      <c r="B2927">
        <v>21</v>
      </c>
      <c r="C2927">
        <v>100.8</v>
      </c>
      <c r="D2927">
        <v>2022</v>
      </c>
    </row>
    <row r="2928" spans="1:4" ht="15" customHeight="1" x14ac:dyDescent="0.3">
      <c r="A2928" t="s">
        <v>167</v>
      </c>
      <c r="B2928">
        <v>22</v>
      </c>
      <c r="C2928">
        <v>100.8</v>
      </c>
      <c r="D2928">
        <v>2022</v>
      </c>
    </row>
    <row r="2929" spans="1:4" ht="15" customHeight="1" x14ac:dyDescent="0.3">
      <c r="A2929" t="s">
        <v>167</v>
      </c>
      <c r="B2929">
        <v>23</v>
      </c>
      <c r="C2929">
        <v>100.8</v>
      </c>
      <c r="D2929">
        <v>2022</v>
      </c>
    </row>
    <row r="2930" spans="1:4" ht="15" customHeight="1" x14ac:dyDescent="0.3">
      <c r="A2930" t="s">
        <v>168</v>
      </c>
      <c r="B2930">
        <v>0</v>
      </c>
      <c r="C2930">
        <v>100.81</v>
      </c>
      <c r="D2930">
        <v>2022</v>
      </c>
    </row>
    <row r="2931" spans="1:4" ht="15" customHeight="1" x14ac:dyDescent="0.3">
      <c r="A2931" t="s">
        <v>168</v>
      </c>
      <c r="B2931">
        <v>1</v>
      </c>
      <c r="C2931">
        <v>99.15</v>
      </c>
      <c r="D2931">
        <v>2022</v>
      </c>
    </row>
    <row r="2932" spans="1:4" ht="15" customHeight="1" x14ac:dyDescent="0.3">
      <c r="A2932" t="s">
        <v>168</v>
      </c>
      <c r="B2932">
        <v>2</v>
      </c>
      <c r="C2932">
        <v>85.79</v>
      </c>
      <c r="D2932">
        <v>2022</v>
      </c>
    </row>
    <row r="2933" spans="1:4" ht="15" customHeight="1" x14ac:dyDescent="0.3">
      <c r="A2933" t="s">
        <v>168</v>
      </c>
      <c r="B2933">
        <v>3</v>
      </c>
      <c r="C2933">
        <v>83.51</v>
      </c>
      <c r="D2933">
        <v>2022</v>
      </c>
    </row>
    <row r="2934" spans="1:4" ht="15" customHeight="1" x14ac:dyDescent="0.3">
      <c r="A2934" t="s">
        <v>168</v>
      </c>
      <c r="B2934">
        <v>4</v>
      </c>
      <c r="C2934">
        <v>84.03</v>
      </c>
      <c r="D2934">
        <v>2022</v>
      </c>
    </row>
    <row r="2935" spans="1:4" ht="15" customHeight="1" x14ac:dyDescent="0.3">
      <c r="A2935" t="s">
        <v>168</v>
      </c>
      <c r="B2935">
        <v>5</v>
      </c>
      <c r="C2935">
        <v>95.29</v>
      </c>
      <c r="D2935">
        <v>2022</v>
      </c>
    </row>
    <row r="2936" spans="1:4" ht="15" customHeight="1" x14ac:dyDescent="0.3">
      <c r="A2936" t="s">
        <v>168</v>
      </c>
      <c r="B2936">
        <v>6</v>
      </c>
      <c r="C2936">
        <v>100.63</v>
      </c>
      <c r="D2936">
        <v>2022</v>
      </c>
    </row>
    <row r="2937" spans="1:4" ht="15" customHeight="1" x14ac:dyDescent="0.3">
      <c r="A2937" t="s">
        <v>168</v>
      </c>
      <c r="B2937">
        <v>7</v>
      </c>
      <c r="C2937">
        <v>88.29</v>
      </c>
      <c r="D2937">
        <v>2022</v>
      </c>
    </row>
    <row r="2938" spans="1:4" ht="15" customHeight="1" x14ac:dyDescent="0.3">
      <c r="A2938" t="s">
        <v>168</v>
      </c>
      <c r="B2938">
        <v>8</v>
      </c>
      <c r="C2938">
        <v>0</v>
      </c>
      <c r="D2938">
        <v>2022</v>
      </c>
    </row>
    <row r="2939" spans="1:4" ht="15" customHeight="1" x14ac:dyDescent="0.3">
      <c r="A2939" t="s">
        <v>168</v>
      </c>
      <c r="B2939">
        <v>9</v>
      </c>
      <c r="C2939">
        <v>0</v>
      </c>
      <c r="D2939">
        <v>2022</v>
      </c>
    </row>
    <row r="2940" spans="1:4" ht="15" customHeight="1" x14ac:dyDescent="0.3">
      <c r="A2940" t="s">
        <v>168</v>
      </c>
      <c r="B2940">
        <v>10</v>
      </c>
      <c r="C2940">
        <v>0</v>
      </c>
      <c r="D2940">
        <v>2022</v>
      </c>
    </row>
    <row r="2941" spans="1:4" ht="15" customHeight="1" x14ac:dyDescent="0.3">
      <c r="A2941" t="s">
        <v>168</v>
      </c>
      <c r="B2941">
        <v>11</v>
      </c>
      <c r="C2941">
        <v>18.649999999999999</v>
      </c>
      <c r="D2941">
        <v>2022</v>
      </c>
    </row>
    <row r="2942" spans="1:4" ht="15" customHeight="1" x14ac:dyDescent="0.3">
      <c r="A2942" t="s">
        <v>168</v>
      </c>
      <c r="B2942">
        <v>12</v>
      </c>
      <c r="C2942">
        <v>55.96</v>
      </c>
      <c r="D2942">
        <v>2022</v>
      </c>
    </row>
    <row r="2943" spans="1:4" ht="15" customHeight="1" x14ac:dyDescent="0.3">
      <c r="A2943" t="s">
        <v>168</v>
      </c>
      <c r="B2943">
        <v>13</v>
      </c>
      <c r="C2943">
        <v>55.96</v>
      </c>
      <c r="D2943">
        <v>2022</v>
      </c>
    </row>
    <row r="2944" spans="1:4" ht="15" customHeight="1" x14ac:dyDescent="0.3">
      <c r="A2944" t="s">
        <v>168</v>
      </c>
      <c r="B2944">
        <v>14</v>
      </c>
      <c r="C2944">
        <v>0</v>
      </c>
      <c r="D2944">
        <v>2022</v>
      </c>
    </row>
    <row r="2945" spans="1:4" ht="15" customHeight="1" x14ac:dyDescent="0.3">
      <c r="A2945" t="s">
        <v>168</v>
      </c>
      <c r="B2945">
        <v>15</v>
      </c>
      <c r="C2945">
        <v>0</v>
      </c>
      <c r="D2945">
        <v>2022</v>
      </c>
    </row>
    <row r="2946" spans="1:4" ht="15" customHeight="1" x14ac:dyDescent="0.3">
      <c r="A2946" t="s">
        <v>168</v>
      </c>
      <c r="B2946">
        <v>16</v>
      </c>
      <c r="C2946">
        <v>57.84</v>
      </c>
      <c r="D2946">
        <v>2022</v>
      </c>
    </row>
    <row r="2947" spans="1:4" ht="15" customHeight="1" x14ac:dyDescent="0.3">
      <c r="A2947" t="s">
        <v>168</v>
      </c>
      <c r="B2947">
        <v>17</v>
      </c>
      <c r="C2947">
        <v>143.22</v>
      </c>
      <c r="D2947">
        <v>2022</v>
      </c>
    </row>
    <row r="2948" spans="1:4" ht="15" customHeight="1" x14ac:dyDescent="0.3">
      <c r="A2948" t="s">
        <v>168</v>
      </c>
      <c r="B2948">
        <v>18</v>
      </c>
      <c r="C2948">
        <v>120.58</v>
      </c>
      <c r="D2948">
        <v>2022</v>
      </c>
    </row>
    <row r="2949" spans="1:4" ht="15" customHeight="1" x14ac:dyDescent="0.3">
      <c r="A2949" t="s">
        <v>168</v>
      </c>
      <c r="B2949">
        <v>19</v>
      </c>
      <c r="C2949">
        <v>132.49</v>
      </c>
      <c r="D2949">
        <v>2022</v>
      </c>
    </row>
    <row r="2950" spans="1:4" ht="15" customHeight="1" x14ac:dyDescent="0.3">
      <c r="A2950" t="s">
        <v>168</v>
      </c>
      <c r="B2950">
        <v>20</v>
      </c>
      <c r="C2950">
        <v>132.49</v>
      </c>
      <c r="D2950">
        <v>2022</v>
      </c>
    </row>
    <row r="2951" spans="1:4" ht="15" customHeight="1" x14ac:dyDescent="0.3">
      <c r="A2951" t="s">
        <v>168</v>
      </c>
      <c r="B2951">
        <v>21</v>
      </c>
      <c r="C2951">
        <v>132.30000000000001</v>
      </c>
      <c r="D2951">
        <v>2022</v>
      </c>
    </row>
    <row r="2952" spans="1:4" ht="15" customHeight="1" x14ac:dyDescent="0.3">
      <c r="A2952" t="s">
        <v>168</v>
      </c>
      <c r="B2952">
        <v>22</v>
      </c>
      <c r="C2952">
        <v>131.1</v>
      </c>
      <c r="D2952">
        <v>2022</v>
      </c>
    </row>
    <row r="2953" spans="1:4" ht="15" customHeight="1" x14ac:dyDescent="0.3">
      <c r="A2953" t="s">
        <v>168</v>
      </c>
      <c r="B2953">
        <v>23</v>
      </c>
      <c r="C2953">
        <v>131.1</v>
      </c>
      <c r="D2953">
        <v>2022</v>
      </c>
    </row>
    <row r="2954" spans="1:4" ht="15" customHeight="1" x14ac:dyDescent="0.3">
      <c r="A2954" t="s">
        <v>169</v>
      </c>
      <c r="B2954">
        <v>0</v>
      </c>
      <c r="C2954">
        <v>100.57</v>
      </c>
      <c r="D2954">
        <v>2022</v>
      </c>
    </row>
    <row r="2955" spans="1:4" ht="15" customHeight="1" x14ac:dyDescent="0.3">
      <c r="A2955" t="s">
        <v>169</v>
      </c>
      <c r="B2955">
        <v>1</v>
      </c>
      <c r="C2955">
        <v>96.18</v>
      </c>
      <c r="D2955">
        <v>2022</v>
      </c>
    </row>
    <row r="2956" spans="1:4" ht="15" customHeight="1" x14ac:dyDescent="0.3">
      <c r="A2956" t="s">
        <v>169</v>
      </c>
      <c r="B2956">
        <v>2</v>
      </c>
      <c r="C2956">
        <v>84.91</v>
      </c>
      <c r="D2956">
        <v>2022</v>
      </c>
    </row>
    <row r="2957" spans="1:4" ht="15" customHeight="1" x14ac:dyDescent="0.3">
      <c r="A2957" t="s">
        <v>169</v>
      </c>
      <c r="B2957">
        <v>3</v>
      </c>
      <c r="C2957">
        <v>83.41</v>
      </c>
      <c r="D2957">
        <v>2022</v>
      </c>
    </row>
    <row r="2958" spans="1:4" ht="15" customHeight="1" x14ac:dyDescent="0.3">
      <c r="A2958" t="s">
        <v>169</v>
      </c>
      <c r="B2958">
        <v>4</v>
      </c>
      <c r="C2958">
        <v>88.78</v>
      </c>
      <c r="D2958">
        <v>2022</v>
      </c>
    </row>
    <row r="2959" spans="1:4" ht="15" customHeight="1" x14ac:dyDescent="0.3">
      <c r="A2959" t="s">
        <v>169</v>
      </c>
      <c r="B2959">
        <v>5</v>
      </c>
      <c r="C2959">
        <v>92.86</v>
      </c>
      <c r="D2959">
        <v>2022</v>
      </c>
    </row>
    <row r="2960" spans="1:4" ht="15" customHeight="1" x14ac:dyDescent="0.3">
      <c r="A2960" t="s">
        <v>169</v>
      </c>
      <c r="B2960">
        <v>6</v>
      </c>
      <c r="C2960">
        <v>97.74</v>
      </c>
      <c r="D2960">
        <v>2022</v>
      </c>
    </row>
    <row r="2961" spans="1:4" ht="15" customHeight="1" x14ac:dyDescent="0.3">
      <c r="A2961" t="s">
        <v>169</v>
      </c>
      <c r="B2961">
        <v>7</v>
      </c>
      <c r="C2961">
        <v>62.5</v>
      </c>
      <c r="D2961">
        <v>2022</v>
      </c>
    </row>
    <row r="2962" spans="1:4" ht="15" customHeight="1" x14ac:dyDescent="0.3">
      <c r="A2962" t="s">
        <v>169</v>
      </c>
      <c r="B2962">
        <v>8</v>
      </c>
      <c r="C2962">
        <v>0</v>
      </c>
      <c r="D2962">
        <v>2022</v>
      </c>
    </row>
    <row r="2963" spans="1:4" ht="15" customHeight="1" x14ac:dyDescent="0.3">
      <c r="A2963" t="s">
        <v>169</v>
      </c>
      <c r="B2963">
        <v>9</v>
      </c>
      <c r="C2963">
        <v>0</v>
      </c>
      <c r="D2963">
        <v>2022</v>
      </c>
    </row>
    <row r="2964" spans="1:4" ht="15" customHeight="1" x14ac:dyDescent="0.3">
      <c r="A2964" t="s">
        <v>169</v>
      </c>
      <c r="B2964">
        <v>10</v>
      </c>
      <c r="C2964">
        <v>0</v>
      </c>
      <c r="D2964">
        <v>2022</v>
      </c>
    </row>
    <row r="2965" spans="1:4" ht="15" customHeight="1" x14ac:dyDescent="0.3">
      <c r="A2965" t="s">
        <v>169</v>
      </c>
      <c r="B2965">
        <v>11</v>
      </c>
      <c r="C2965">
        <v>0</v>
      </c>
      <c r="D2965">
        <v>2022</v>
      </c>
    </row>
    <row r="2966" spans="1:4" ht="15" customHeight="1" x14ac:dyDescent="0.3">
      <c r="A2966" t="s">
        <v>169</v>
      </c>
      <c r="B2966">
        <v>12</v>
      </c>
      <c r="C2966">
        <v>0</v>
      </c>
      <c r="D2966">
        <v>2022</v>
      </c>
    </row>
    <row r="2967" spans="1:4" ht="15" customHeight="1" x14ac:dyDescent="0.3">
      <c r="A2967" t="s">
        <v>169</v>
      </c>
      <c r="B2967">
        <v>13</v>
      </c>
      <c r="C2967">
        <v>0</v>
      </c>
      <c r="D2967">
        <v>2022</v>
      </c>
    </row>
    <row r="2968" spans="1:4" ht="15" customHeight="1" x14ac:dyDescent="0.3">
      <c r="A2968" t="s">
        <v>169</v>
      </c>
      <c r="B2968">
        <v>14</v>
      </c>
      <c r="C2968">
        <v>0</v>
      </c>
      <c r="D2968">
        <v>2022</v>
      </c>
    </row>
    <row r="2969" spans="1:4" ht="15" customHeight="1" x14ac:dyDescent="0.3">
      <c r="A2969" t="s">
        <v>169</v>
      </c>
      <c r="B2969">
        <v>15</v>
      </c>
      <c r="C2969">
        <v>0</v>
      </c>
      <c r="D2969">
        <v>2022</v>
      </c>
    </row>
    <row r="2970" spans="1:4" ht="15" customHeight="1" x14ac:dyDescent="0.3">
      <c r="A2970" t="s">
        <v>169</v>
      </c>
      <c r="B2970">
        <v>16</v>
      </c>
      <c r="C2970">
        <v>93.17</v>
      </c>
      <c r="D2970">
        <v>2022</v>
      </c>
    </row>
    <row r="2971" spans="1:4" ht="15" customHeight="1" x14ac:dyDescent="0.3">
      <c r="A2971" t="s">
        <v>169</v>
      </c>
      <c r="B2971">
        <v>17</v>
      </c>
      <c r="C2971">
        <v>146.02000000000001</v>
      </c>
      <c r="D2971">
        <v>2022</v>
      </c>
    </row>
    <row r="2972" spans="1:4" ht="15" customHeight="1" x14ac:dyDescent="0.3">
      <c r="A2972" t="s">
        <v>169</v>
      </c>
      <c r="B2972">
        <v>18</v>
      </c>
      <c r="C2972">
        <v>125.44</v>
      </c>
      <c r="D2972">
        <v>2022</v>
      </c>
    </row>
    <row r="2973" spans="1:4" ht="15" customHeight="1" x14ac:dyDescent="0.3">
      <c r="A2973" t="s">
        <v>169</v>
      </c>
      <c r="B2973">
        <v>19</v>
      </c>
      <c r="C2973">
        <v>125.44</v>
      </c>
      <c r="D2973">
        <v>2022</v>
      </c>
    </row>
    <row r="2974" spans="1:4" ht="15" customHeight="1" x14ac:dyDescent="0.3">
      <c r="A2974" t="s">
        <v>169</v>
      </c>
      <c r="B2974">
        <v>20</v>
      </c>
      <c r="C2974">
        <v>125.44</v>
      </c>
      <c r="D2974">
        <v>2022</v>
      </c>
    </row>
    <row r="2975" spans="1:4" ht="15" customHeight="1" x14ac:dyDescent="0.3">
      <c r="A2975" t="s">
        <v>169</v>
      </c>
      <c r="B2975">
        <v>21</v>
      </c>
      <c r="C2975">
        <v>125.44</v>
      </c>
      <c r="D2975">
        <v>2022</v>
      </c>
    </row>
    <row r="2976" spans="1:4" ht="15" customHeight="1" x14ac:dyDescent="0.3">
      <c r="A2976" t="s">
        <v>169</v>
      </c>
      <c r="B2976">
        <v>22</v>
      </c>
      <c r="C2976">
        <v>125.44</v>
      </c>
      <c r="D2976">
        <v>2022</v>
      </c>
    </row>
    <row r="2977" spans="1:4" ht="15" customHeight="1" x14ac:dyDescent="0.3">
      <c r="A2977" t="s">
        <v>169</v>
      </c>
      <c r="B2977">
        <v>23</v>
      </c>
      <c r="C2977">
        <v>125.44</v>
      </c>
      <c r="D2977">
        <v>2022</v>
      </c>
    </row>
    <row r="2978" spans="1:4" ht="15" customHeight="1" x14ac:dyDescent="0.3">
      <c r="A2978" t="s">
        <v>170</v>
      </c>
      <c r="B2978">
        <v>0</v>
      </c>
      <c r="C2978">
        <v>115.67</v>
      </c>
      <c r="D2978">
        <v>2022</v>
      </c>
    </row>
    <row r="2979" spans="1:4" ht="15" customHeight="1" x14ac:dyDescent="0.3">
      <c r="A2979" t="s">
        <v>170</v>
      </c>
      <c r="B2979">
        <v>1</v>
      </c>
      <c r="C2979">
        <v>99.28</v>
      </c>
      <c r="D2979">
        <v>2022</v>
      </c>
    </row>
    <row r="2980" spans="1:4" ht="15" customHeight="1" x14ac:dyDescent="0.3">
      <c r="A2980" t="s">
        <v>170</v>
      </c>
      <c r="B2980">
        <v>2</v>
      </c>
      <c r="C2980">
        <v>94.96</v>
      </c>
      <c r="D2980">
        <v>2022</v>
      </c>
    </row>
    <row r="2981" spans="1:4" ht="15" customHeight="1" x14ac:dyDescent="0.3">
      <c r="A2981" t="s">
        <v>170</v>
      </c>
      <c r="B2981">
        <v>3</v>
      </c>
      <c r="C2981">
        <v>94.96</v>
      </c>
      <c r="D2981">
        <v>2022</v>
      </c>
    </row>
    <row r="2982" spans="1:4" ht="15" customHeight="1" x14ac:dyDescent="0.3">
      <c r="A2982" t="s">
        <v>170</v>
      </c>
      <c r="B2982">
        <v>4</v>
      </c>
      <c r="C2982">
        <v>94.96</v>
      </c>
      <c r="D2982">
        <v>2022</v>
      </c>
    </row>
    <row r="2983" spans="1:4" ht="15" customHeight="1" x14ac:dyDescent="0.3">
      <c r="A2983" t="s">
        <v>170</v>
      </c>
      <c r="B2983">
        <v>5</v>
      </c>
      <c r="C2983">
        <v>94.96</v>
      </c>
      <c r="D2983">
        <v>2022</v>
      </c>
    </row>
    <row r="2984" spans="1:4" ht="15" customHeight="1" x14ac:dyDescent="0.3">
      <c r="A2984" t="s">
        <v>170</v>
      </c>
      <c r="B2984">
        <v>6</v>
      </c>
      <c r="C2984">
        <v>101.52</v>
      </c>
      <c r="D2984">
        <v>2022</v>
      </c>
    </row>
    <row r="2985" spans="1:4" ht="15" customHeight="1" x14ac:dyDescent="0.3">
      <c r="A2985" t="s">
        <v>170</v>
      </c>
      <c r="B2985">
        <v>7</v>
      </c>
      <c r="C2985">
        <v>106.2</v>
      </c>
      <c r="D2985">
        <v>2022</v>
      </c>
    </row>
    <row r="2986" spans="1:4" ht="15" customHeight="1" x14ac:dyDescent="0.3">
      <c r="A2986" t="s">
        <v>170</v>
      </c>
      <c r="B2986">
        <v>8</v>
      </c>
      <c r="C2986">
        <v>70.319999999999993</v>
      </c>
      <c r="D2986">
        <v>2022</v>
      </c>
    </row>
    <row r="2987" spans="1:4" ht="15" customHeight="1" x14ac:dyDescent="0.3">
      <c r="A2987" t="s">
        <v>170</v>
      </c>
      <c r="B2987">
        <v>9</v>
      </c>
      <c r="C2987">
        <v>85.94</v>
      </c>
      <c r="D2987">
        <v>2022</v>
      </c>
    </row>
    <row r="2988" spans="1:4" ht="15" customHeight="1" x14ac:dyDescent="0.3">
      <c r="A2988" t="s">
        <v>170</v>
      </c>
      <c r="B2988">
        <v>10</v>
      </c>
      <c r="C2988">
        <v>100.39</v>
      </c>
      <c r="D2988">
        <v>2022</v>
      </c>
    </row>
    <row r="2989" spans="1:4" ht="15" customHeight="1" x14ac:dyDescent="0.3">
      <c r="A2989" t="s">
        <v>170</v>
      </c>
      <c r="B2989">
        <v>11</v>
      </c>
      <c r="C2989">
        <v>100.39</v>
      </c>
      <c r="D2989">
        <v>2022</v>
      </c>
    </row>
    <row r="2990" spans="1:4" ht="15" customHeight="1" x14ac:dyDescent="0.3">
      <c r="A2990" t="s">
        <v>170</v>
      </c>
      <c r="B2990">
        <v>12</v>
      </c>
      <c r="C2990">
        <v>90.38</v>
      </c>
      <c r="D2990">
        <v>2022</v>
      </c>
    </row>
    <row r="2991" spans="1:4" ht="15" customHeight="1" x14ac:dyDescent="0.3">
      <c r="A2991" t="s">
        <v>170</v>
      </c>
      <c r="B2991">
        <v>13</v>
      </c>
      <c r="C2991">
        <v>88.24</v>
      </c>
      <c r="D2991">
        <v>2022</v>
      </c>
    </row>
    <row r="2992" spans="1:4" ht="15" customHeight="1" x14ac:dyDescent="0.3">
      <c r="A2992" t="s">
        <v>170</v>
      </c>
      <c r="B2992">
        <v>14</v>
      </c>
      <c r="C2992">
        <v>76.09</v>
      </c>
      <c r="D2992">
        <v>2022</v>
      </c>
    </row>
    <row r="2993" spans="1:4" ht="15" customHeight="1" x14ac:dyDescent="0.3">
      <c r="A2993" t="s">
        <v>170</v>
      </c>
      <c r="B2993">
        <v>15</v>
      </c>
      <c r="C2993">
        <v>100.35</v>
      </c>
      <c r="D2993">
        <v>2022</v>
      </c>
    </row>
    <row r="2994" spans="1:4" ht="15" customHeight="1" x14ac:dyDescent="0.3">
      <c r="A2994" t="s">
        <v>170</v>
      </c>
      <c r="B2994">
        <v>16</v>
      </c>
      <c r="C2994">
        <v>100.39</v>
      </c>
      <c r="D2994">
        <v>2022</v>
      </c>
    </row>
    <row r="2995" spans="1:4" ht="15" customHeight="1" x14ac:dyDescent="0.3">
      <c r="A2995" t="s">
        <v>170</v>
      </c>
      <c r="B2995">
        <v>17</v>
      </c>
      <c r="C2995">
        <v>100.64</v>
      </c>
      <c r="D2995">
        <v>2022</v>
      </c>
    </row>
    <row r="2996" spans="1:4" ht="15" customHeight="1" x14ac:dyDescent="0.3">
      <c r="A2996" t="s">
        <v>170</v>
      </c>
      <c r="B2996">
        <v>18</v>
      </c>
      <c r="C2996">
        <v>255.61</v>
      </c>
      <c r="D2996">
        <v>2022</v>
      </c>
    </row>
    <row r="2997" spans="1:4" ht="15" customHeight="1" x14ac:dyDescent="0.3">
      <c r="A2997" t="s">
        <v>170</v>
      </c>
      <c r="B2997">
        <v>19</v>
      </c>
      <c r="C2997">
        <v>345.24</v>
      </c>
      <c r="D2997">
        <v>2022</v>
      </c>
    </row>
    <row r="2998" spans="1:4" ht="15" customHeight="1" x14ac:dyDescent="0.3">
      <c r="A2998" t="s">
        <v>170</v>
      </c>
      <c r="B2998">
        <v>20</v>
      </c>
      <c r="C2998">
        <v>310.92</v>
      </c>
      <c r="D2998">
        <v>2022</v>
      </c>
    </row>
    <row r="2999" spans="1:4" ht="15" customHeight="1" x14ac:dyDescent="0.3">
      <c r="A2999" t="s">
        <v>170</v>
      </c>
      <c r="B2999">
        <v>21</v>
      </c>
      <c r="C2999">
        <v>210.76</v>
      </c>
      <c r="D2999">
        <v>2022</v>
      </c>
    </row>
    <row r="3000" spans="1:4" ht="15" customHeight="1" x14ac:dyDescent="0.3">
      <c r="A3000" t="s">
        <v>170</v>
      </c>
      <c r="B3000">
        <v>22</v>
      </c>
      <c r="C3000">
        <v>131.30000000000001</v>
      </c>
      <c r="D3000">
        <v>2022</v>
      </c>
    </row>
    <row r="3001" spans="1:4" ht="15" customHeight="1" x14ac:dyDescent="0.3">
      <c r="A3001" t="s">
        <v>170</v>
      </c>
      <c r="B3001">
        <v>23</v>
      </c>
      <c r="C3001">
        <v>107.44</v>
      </c>
      <c r="D3001">
        <v>2022</v>
      </c>
    </row>
    <row r="3002" spans="1:4" ht="15" customHeight="1" x14ac:dyDescent="0.3">
      <c r="A3002" t="s">
        <v>171</v>
      </c>
      <c r="B3002">
        <v>0</v>
      </c>
      <c r="C3002">
        <v>93.47</v>
      </c>
      <c r="D3002">
        <v>2022</v>
      </c>
    </row>
    <row r="3003" spans="1:4" ht="15" customHeight="1" x14ac:dyDescent="0.3">
      <c r="A3003" t="s">
        <v>171</v>
      </c>
      <c r="B3003">
        <v>1</v>
      </c>
      <c r="C3003">
        <v>92.62</v>
      </c>
      <c r="D3003">
        <v>2022</v>
      </c>
    </row>
    <row r="3004" spans="1:4" ht="15" customHeight="1" x14ac:dyDescent="0.3">
      <c r="A3004" t="s">
        <v>171</v>
      </c>
      <c r="B3004">
        <v>2</v>
      </c>
      <c r="C3004">
        <v>86.1</v>
      </c>
      <c r="D3004">
        <v>2022</v>
      </c>
    </row>
    <row r="3005" spans="1:4" ht="15" customHeight="1" x14ac:dyDescent="0.3">
      <c r="A3005" t="s">
        <v>171</v>
      </c>
      <c r="B3005">
        <v>3</v>
      </c>
      <c r="C3005">
        <v>92.1</v>
      </c>
      <c r="D3005">
        <v>2022</v>
      </c>
    </row>
    <row r="3006" spans="1:4" ht="15" customHeight="1" x14ac:dyDescent="0.3">
      <c r="A3006" t="s">
        <v>171</v>
      </c>
      <c r="B3006">
        <v>4</v>
      </c>
      <c r="C3006">
        <v>92.7</v>
      </c>
      <c r="D3006">
        <v>2022</v>
      </c>
    </row>
    <row r="3007" spans="1:4" ht="15" customHeight="1" x14ac:dyDescent="0.3">
      <c r="A3007" t="s">
        <v>171</v>
      </c>
      <c r="B3007">
        <v>5</v>
      </c>
      <c r="C3007">
        <v>93.47</v>
      </c>
      <c r="D3007">
        <v>2022</v>
      </c>
    </row>
    <row r="3008" spans="1:4" ht="15" customHeight="1" x14ac:dyDescent="0.3">
      <c r="A3008" t="s">
        <v>171</v>
      </c>
      <c r="B3008">
        <v>6</v>
      </c>
      <c r="C3008">
        <v>93.47</v>
      </c>
      <c r="D3008">
        <v>2022</v>
      </c>
    </row>
    <row r="3009" spans="1:4" ht="15" customHeight="1" x14ac:dyDescent="0.3">
      <c r="A3009" t="s">
        <v>171</v>
      </c>
      <c r="B3009">
        <v>7</v>
      </c>
      <c r="C3009">
        <v>93.47</v>
      </c>
      <c r="D3009">
        <v>2022</v>
      </c>
    </row>
    <row r="3010" spans="1:4" ht="15" customHeight="1" x14ac:dyDescent="0.3">
      <c r="A3010" t="s">
        <v>171</v>
      </c>
      <c r="B3010">
        <v>8</v>
      </c>
      <c r="C3010">
        <v>95.38</v>
      </c>
      <c r="D3010">
        <v>2022</v>
      </c>
    </row>
    <row r="3011" spans="1:4" ht="15" customHeight="1" x14ac:dyDescent="0.3">
      <c r="A3011" t="s">
        <v>171</v>
      </c>
      <c r="B3011">
        <v>9</v>
      </c>
      <c r="C3011">
        <v>91.71</v>
      </c>
      <c r="D3011">
        <v>2022</v>
      </c>
    </row>
    <row r="3012" spans="1:4" ht="15" customHeight="1" x14ac:dyDescent="0.3">
      <c r="A3012" t="s">
        <v>171</v>
      </c>
      <c r="B3012">
        <v>10</v>
      </c>
      <c r="C3012">
        <v>87.38</v>
      </c>
      <c r="D3012">
        <v>2022</v>
      </c>
    </row>
    <row r="3013" spans="1:4" ht="15" customHeight="1" x14ac:dyDescent="0.3">
      <c r="A3013" t="s">
        <v>171</v>
      </c>
      <c r="B3013">
        <v>11</v>
      </c>
      <c r="C3013">
        <v>87.6</v>
      </c>
      <c r="D3013">
        <v>2022</v>
      </c>
    </row>
    <row r="3014" spans="1:4" ht="15" customHeight="1" x14ac:dyDescent="0.3">
      <c r="A3014" t="s">
        <v>171</v>
      </c>
      <c r="B3014">
        <v>12</v>
      </c>
      <c r="C3014">
        <v>85.7</v>
      </c>
      <c r="D3014">
        <v>2022</v>
      </c>
    </row>
    <row r="3015" spans="1:4" ht="15" customHeight="1" x14ac:dyDescent="0.3">
      <c r="A3015" t="s">
        <v>171</v>
      </c>
      <c r="B3015">
        <v>13</v>
      </c>
      <c r="C3015">
        <v>76.64</v>
      </c>
      <c r="D3015">
        <v>2022</v>
      </c>
    </row>
    <row r="3016" spans="1:4" ht="15" customHeight="1" x14ac:dyDescent="0.3">
      <c r="A3016" t="s">
        <v>171</v>
      </c>
      <c r="B3016">
        <v>14</v>
      </c>
      <c r="C3016">
        <v>58.2</v>
      </c>
      <c r="D3016">
        <v>2022</v>
      </c>
    </row>
    <row r="3017" spans="1:4" ht="15" customHeight="1" x14ac:dyDescent="0.3">
      <c r="A3017" t="s">
        <v>171</v>
      </c>
      <c r="B3017">
        <v>15</v>
      </c>
      <c r="C3017">
        <v>77.930000000000007</v>
      </c>
      <c r="D3017">
        <v>2022</v>
      </c>
    </row>
    <row r="3018" spans="1:4" ht="15" customHeight="1" x14ac:dyDescent="0.3">
      <c r="A3018" t="s">
        <v>171</v>
      </c>
      <c r="B3018">
        <v>16</v>
      </c>
      <c r="C3018">
        <v>93.92</v>
      </c>
      <c r="D3018">
        <v>2022</v>
      </c>
    </row>
    <row r="3019" spans="1:4" ht="15" customHeight="1" x14ac:dyDescent="0.3">
      <c r="A3019" t="s">
        <v>171</v>
      </c>
      <c r="B3019">
        <v>17</v>
      </c>
      <c r="C3019">
        <v>147.68</v>
      </c>
      <c r="D3019">
        <v>2022</v>
      </c>
    </row>
    <row r="3020" spans="1:4" ht="15" customHeight="1" x14ac:dyDescent="0.3">
      <c r="A3020" t="s">
        <v>171</v>
      </c>
      <c r="B3020">
        <v>18</v>
      </c>
      <c r="C3020">
        <v>219.63</v>
      </c>
      <c r="D3020">
        <v>2022</v>
      </c>
    </row>
    <row r="3021" spans="1:4" ht="15" customHeight="1" x14ac:dyDescent="0.3">
      <c r="A3021" t="s">
        <v>171</v>
      </c>
      <c r="B3021">
        <v>19</v>
      </c>
      <c r="C3021">
        <v>219.63</v>
      </c>
      <c r="D3021">
        <v>2022</v>
      </c>
    </row>
    <row r="3022" spans="1:4" ht="15" customHeight="1" x14ac:dyDescent="0.3">
      <c r="A3022" t="s">
        <v>171</v>
      </c>
      <c r="B3022">
        <v>20</v>
      </c>
      <c r="C3022">
        <v>131</v>
      </c>
      <c r="D3022">
        <v>2022</v>
      </c>
    </row>
    <row r="3023" spans="1:4" ht="15" customHeight="1" x14ac:dyDescent="0.3">
      <c r="A3023" t="s">
        <v>171</v>
      </c>
      <c r="B3023">
        <v>21</v>
      </c>
      <c r="C3023">
        <v>108.23</v>
      </c>
      <c r="D3023">
        <v>2022</v>
      </c>
    </row>
    <row r="3024" spans="1:4" ht="15" customHeight="1" x14ac:dyDescent="0.3">
      <c r="A3024" t="s">
        <v>171</v>
      </c>
      <c r="B3024">
        <v>22</v>
      </c>
      <c r="C3024">
        <v>103.67</v>
      </c>
      <c r="D3024">
        <v>2022</v>
      </c>
    </row>
    <row r="3025" spans="1:4" ht="15" customHeight="1" x14ac:dyDescent="0.3">
      <c r="A3025" t="s">
        <v>171</v>
      </c>
      <c r="B3025">
        <v>23</v>
      </c>
      <c r="C3025">
        <v>103.67</v>
      </c>
      <c r="D3025">
        <v>2022</v>
      </c>
    </row>
    <row r="3026" spans="1:4" ht="15" customHeight="1" x14ac:dyDescent="0.3">
      <c r="A3026" t="s">
        <v>172</v>
      </c>
      <c r="B3026">
        <v>0</v>
      </c>
      <c r="C3026">
        <v>101.72</v>
      </c>
      <c r="D3026">
        <v>2022</v>
      </c>
    </row>
    <row r="3027" spans="1:4" ht="15" customHeight="1" x14ac:dyDescent="0.3">
      <c r="A3027" t="s">
        <v>172</v>
      </c>
      <c r="B3027">
        <v>1</v>
      </c>
      <c r="C3027">
        <v>101.72</v>
      </c>
      <c r="D3027">
        <v>2022</v>
      </c>
    </row>
    <row r="3028" spans="1:4" ht="15" customHeight="1" x14ac:dyDescent="0.3">
      <c r="A3028" t="s">
        <v>172</v>
      </c>
      <c r="B3028">
        <v>2</v>
      </c>
      <c r="C3028">
        <v>101.72</v>
      </c>
      <c r="D3028">
        <v>2022</v>
      </c>
    </row>
    <row r="3029" spans="1:4" ht="15" customHeight="1" x14ac:dyDescent="0.3">
      <c r="A3029" t="s">
        <v>172</v>
      </c>
      <c r="B3029">
        <v>3</v>
      </c>
      <c r="C3029">
        <v>101.72</v>
      </c>
      <c r="D3029">
        <v>2022</v>
      </c>
    </row>
    <row r="3030" spans="1:4" ht="15" customHeight="1" x14ac:dyDescent="0.3">
      <c r="A3030" t="s">
        <v>172</v>
      </c>
      <c r="B3030">
        <v>4</v>
      </c>
      <c r="C3030">
        <v>101.72</v>
      </c>
      <c r="D3030">
        <v>2022</v>
      </c>
    </row>
    <row r="3031" spans="1:4" ht="15" customHeight="1" x14ac:dyDescent="0.3">
      <c r="A3031" t="s">
        <v>172</v>
      </c>
      <c r="B3031">
        <v>5</v>
      </c>
      <c r="C3031">
        <v>101.72</v>
      </c>
      <c r="D3031">
        <v>2022</v>
      </c>
    </row>
    <row r="3032" spans="1:4" ht="15" customHeight="1" x14ac:dyDescent="0.3">
      <c r="A3032" t="s">
        <v>172</v>
      </c>
      <c r="B3032">
        <v>6</v>
      </c>
      <c r="C3032">
        <v>101.72</v>
      </c>
      <c r="D3032">
        <v>2022</v>
      </c>
    </row>
    <row r="3033" spans="1:4" ht="15" customHeight="1" x14ac:dyDescent="0.3">
      <c r="A3033" t="s">
        <v>172</v>
      </c>
      <c r="B3033">
        <v>7</v>
      </c>
      <c r="C3033">
        <v>83.82</v>
      </c>
      <c r="D3033">
        <v>2022</v>
      </c>
    </row>
    <row r="3034" spans="1:4" ht="15" customHeight="1" x14ac:dyDescent="0.3">
      <c r="A3034" t="s">
        <v>172</v>
      </c>
      <c r="B3034">
        <v>8</v>
      </c>
      <c r="C3034">
        <v>56.69</v>
      </c>
      <c r="D3034">
        <v>2022</v>
      </c>
    </row>
    <row r="3035" spans="1:4" ht="15" customHeight="1" x14ac:dyDescent="0.3">
      <c r="A3035" t="s">
        <v>172</v>
      </c>
      <c r="B3035">
        <v>9</v>
      </c>
      <c r="C3035">
        <v>89.85</v>
      </c>
      <c r="D3035">
        <v>2022</v>
      </c>
    </row>
    <row r="3036" spans="1:4" ht="15" customHeight="1" x14ac:dyDescent="0.3">
      <c r="A3036" t="s">
        <v>172</v>
      </c>
      <c r="B3036">
        <v>10</v>
      </c>
      <c r="C3036">
        <v>89.56</v>
      </c>
      <c r="D3036">
        <v>2022</v>
      </c>
    </row>
    <row r="3037" spans="1:4" ht="15" customHeight="1" x14ac:dyDescent="0.3">
      <c r="A3037" t="s">
        <v>172</v>
      </c>
      <c r="B3037">
        <v>11</v>
      </c>
      <c r="C3037">
        <v>75.69</v>
      </c>
      <c r="D3037">
        <v>2022</v>
      </c>
    </row>
    <row r="3038" spans="1:4" ht="15" customHeight="1" x14ac:dyDescent="0.3">
      <c r="A3038" t="s">
        <v>172</v>
      </c>
      <c r="B3038">
        <v>12</v>
      </c>
      <c r="C3038">
        <v>56.53</v>
      </c>
      <c r="D3038">
        <v>2022</v>
      </c>
    </row>
    <row r="3039" spans="1:4" ht="15" customHeight="1" x14ac:dyDescent="0.3">
      <c r="A3039" t="s">
        <v>172</v>
      </c>
      <c r="B3039">
        <v>13</v>
      </c>
      <c r="C3039">
        <v>55.99</v>
      </c>
      <c r="D3039">
        <v>2022</v>
      </c>
    </row>
    <row r="3040" spans="1:4" ht="15" customHeight="1" x14ac:dyDescent="0.3">
      <c r="A3040" t="s">
        <v>172</v>
      </c>
      <c r="B3040">
        <v>14</v>
      </c>
      <c r="C3040">
        <v>55.7</v>
      </c>
      <c r="D3040">
        <v>2022</v>
      </c>
    </row>
    <row r="3041" spans="1:4" ht="15" customHeight="1" x14ac:dyDescent="0.3">
      <c r="A3041" t="s">
        <v>172</v>
      </c>
      <c r="B3041">
        <v>15</v>
      </c>
      <c r="C3041">
        <v>18.57</v>
      </c>
      <c r="D3041">
        <v>2022</v>
      </c>
    </row>
    <row r="3042" spans="1:4" ht="15" customHeight="1" x14ac:dyDescent="0.3">
      <c r="A3042" t="s">
        <v>172</v>
      </c>
      <c r="B3042">
        <v>16</v>
      </c>
      <c r="C3042">
        <v>50.95</v>
      </c>
      <c r="D3042">
        <v>2022</v>
      </c>
    </row>
    <row r="3043" spans="1:4" ht="15" customHeight="1" x14ac:dyDescent="0.3">
      <c r="A3043" t="s">
        <v>172</v>
      </c>
      <c r="B3043">
        <v>17</v>
      </c>
      <c r="C3043">
        <v>126.6</v>
      </c>
      <c r="D3043">
        <v>2022</v>
      </c>
    </row>
    <row r="3044" spans="1:4" ht="15" customHeight="1" x14ac:dyDescent="0.3">
      <c r="A3044" t="s">
        <v>172</v>
      </c>
      <c r="B3044">
        <v>18</v>
      </c>
      <c r="C3044">
        <v>144.44</v>
      </c>
      <c r="D3044">
        <v>2022</v>
      </c>
    </row>
    <row r="3045" spans="1:4" ht="15" customHeight="1" x14ac:dyDescent="0.3">
      <c r="A3045" t="s">
        <v>172</v>
      </c>
      <c r="B3045">
        <v>19</v>
      </c>
      <c r="C3045">
        <v>175.65</v>
      </c>
      <c r="D3045">
        <v>2022</v>
      </c>
    </row>
    <row r="3046" spans="1:4" ht="15" customHeight="1" x14ac:dyDescent="0.3">
      <c r="A3046" t="s">
        <v>172</v>
      </c>
      <c r="B3046">
        <v>20</v>
      </c>
      <c r="C3046">
        <v>132.09</v>
      </c>
      <c r="D3046">
        <v>2022</v>
      </c>
    </row>
    <row r="3047" spans="1:4" ht="15" customHeight="1" x14ac:dyDescent="0.3">
      <c r="A3047" t="s">
        <v>172</v>
      </c>
      <c r="B3047">
        <v>21</v>
      </c>
      <c r="C3047">
        <v>105.88</v>
      </c>
      <c r="D3047">
        <v>2022</v>
      </c>
    </row>
    <row r="3048" spans="1:4" ht="15" customHeight="1" x14ac:dyDescent="0.3">
      <c r="A3048" t="s">
        <v>172</v>
      </c>
      <c r="B3048">
        <v>22</v>
      </c>
      <c r="C3048">
        <v>103.91</v>
      </c>
      <c r="D3048">
        <v>2022</v>
      </c>
    </row>
    <row r="3049" spans="1:4" ht="15" customHeight="1" x14ac:dyDescent="0.3">
      <c r="A3049" t="s">
        <v>172</v>
      </c>
      <c r="B3049">
        <v>23</v>
      </c>
      <c r="C3049">
        <v>103.91</v>
      </c>
      <c r="D3049">
        <v>2022</v>
      </c>
    </row>
    <row r="3050" spans="1:4" ht="15" customHeight="1" x14ac:dyDescent="0.3">
      <c r="A3050" t="s">
        <v>173</v>
      </c>
      <c r="B3050">
        <v>0</v>
      </c>
      <c r="C3050">
        <v>102.07</v>
      </c>
      <c r="D3050">
        <v>2022</v>
      </c>
    </row>
    <row r="3051" spans="1:4" ht="15" customHeight="1" x14ac:dyDescent="0.3">
      <c r="A3051" t="s">
        <v>173</v>
      </c>
      <c r="B3051">
        <v>1</v>
      </c>
      <c r="C3051">
        <v>97.38</v>
      </c>
      <c r="D3051">
        <v>2022</v>
      </c>
    </row>
    <row r="3052" spans="1:4" ht="15" customHeight="1" x14ac:dyDescent="0.3">
      <c r="A3052" t="s">
        <v>173</v>
      </c>
      <c r="B3052">
        <v>2</v>
      </c>
      <c r="C3052">
        <v>94.25</v>
      </c>
      <c r="D3052">
        <v>2022</v>
      </c>
    </row>
    <row r="3053" spans="1:4" ht="15" customHeight="1" x14ac:dyDescent="0.3">
      <c r="A3053" t="s">
        <v>173</v>
      </c>
      <c r="B3053">
        <v>3</v>
      </c>
      <c r="C3053">
        <v>94.25</v>
      </c>
      <c r="D3053">
        <v>2022</v>
      </c>
    </row>
    <row r="3054" spans="1:4" ht="15" customHeight="1" x14ac:dyDescent="0.3">
      <c r="A3054" t="s">
        <v>173</v>
      </c>
      <c r="B3054">
        <v>4</v>
      </c>
      <c r="C3054">
        <v>94.25</v>
      </c>
      <c r="D3054">
        <v>2022</v>
      </c>
    </row>
    <row r="3055" spans="1:4" ht="15" customHeight="1" x14ac:dyDescent="0.3">
      <c r="A3055" t="s">
        <v>173</v>
      </c>
      <c r="B3055">
        <v>5</v>
      </c>
      <c r="C3055">
        <v>94.25</v>
      </c>
      <c r="D3055">
        <v>2022</v>
      </c>
    </row>
    <row r="3056" spans="1:4" ht="15" customHeight="1" x14ac:dyDescent="0.3">
      <c r="A3056" t="s">
        <v>173</v>
      </c>
      <c r="B3056">
        <v>6</v>
      </c>
      <c r="C3056">
        <v>94.25</v>
      </c>
      <c r="D3056">
        <v>2022</v>
      </c>
    </row>
    <row r="3057" spans="1:4" ht="15" customHeight="1" x14ac:dyDescent="0.3">
      <c r="A3057" t="s">
        <v>173</v>
      </c>
      <c r="B3057">
        <v>7</v>
      </c>
      <c r="C3057">
        <v>94.25</v>
      </c>
      <c r="D3057">
        <v>2022</v>
      </c>
    </row>
    <row r="3058" spans="1:4" ht="15" customHeight="1" x14ac:dyDescent="0.3">
      <c r="A3058" t="s">
        <v>173</v>
      </c>
      <c r="B3058">
        <v>8</v>
      </c>
      <c r="C3058">
        <v>61.14</v>
      </c>
      <c r="D3058">
        <v>2022</v>
      </c>
    </row>
    <row r="3059" spans="1:4" ht="15" customHeight="1" x14ac:dyDescent="0.3">
      <c r="A3059" t="s">
        <v>173</v>
      </c>
      <c r="B3059">
        <v>9</v>
      </c>
      <c r="C3059">
        <v>83.84</v>
      </c>
      <c r="D3059">
        <v>2022</v>
      </c>
    </row>
    <row r="3060" spans="1:4" ht="15" customHeight="1" x14ac:dyDescent="0.3">
      <c r="A3060" t="s">
        <v>173</v>
      </c>
      <c r="B3060">
        <v>10</v>
      </c>
      <c r="C3060">
        <v>86.65</v>
      </c>
      <c r="D3060">
        <v>2022</v>
      </c>
    </row>
    <row r="3061" spans="1:4" ht="15" customHeight="1" x14ac:dyDescent="0.3">
      <c r="A3061" t="s">
        <v>173</v>
      </c>
      <c r="B3061">
        <v>11</v>
      </c>
      <c r="C3061">
        <v>81.91</v>
      </c>
      <c r="D3061">
        <v>2022</v>
      </c>
    </row>
    <row r="3062" spans="1:4" ht="15" customHeight="1" x14ac:dyDescent="0.3">
      <c r="A3062" t="s">
        <v>173</v>
      </c>
      <c r="B3062">
        <v>12</v>
      </c>
      <c r="C3062">
        <v>65.61</v>
      </c>
      <c r="D3062">
        <v>2022</v>
      </c>
    </row>
    <row r="3063" spans="1:4" ht="15" customHeight="1" x14ac:dyDescent="0.3">
      <c r="A3063" t="s">
        <v>173</v>
      </c>
      <c r="B3063">
        <v>13</v>
      </c>
      <c r="C3063">
        <v>75.84</v>
      </c>
      <c r="D3063">
        <v>2022</v>
      </c>
    </row>
    <row r="3064" spans="1:4" ht="15" customHeight="1" x14ac:dyDescent="0.3">
      <c r="A3064" t="s">
        <v>173</v>
      </c>
      <c r="B3064">
        <v>14</v>
      </c>
      <c r="C3064">
        <v>66.98</v>
      </c>
      <c r="D3064">
        <v>2022</v>
      </c>
    </row>
    <row r="3065" spans="1:4" ht="15" customHeight="1" x14ac:dyDescent="0.3">
      <c r="A3065" t="s">
        <v>173</v>
      </c>
      <c r="B3065">
        <v>15</v>
      </c>
      <c r="C3065">
        <v>87.09</v>
      </c>
      <c r="D3065">
        <v>2022</v>
      </c>
    </row>
    <row r="3066" spans="1:4" ht="15" customHeight="1" x14ac:dyDescent="0.3">
      <c r="A3066" t="s">
        <v>173</v>
      </c>
      <c r="B3066">
        <v>16</v>
      </c>
      <c r="C3066">
        <v>91.42</v>
      </c>
      <c r="D3066">
        <v>2022</v>
      </c>
    </row>
    <row r="3067" spans="1:4" ht="15" customHeight="1" x14ac:dyDescent="0.3">
      <c r="A3067" t="s">
        <v>173</v>
      </c>
      <c r="B3067">
        <v>17</v>
      </c>
      <c r="C3067">
        <v>102.47</v>
      </c>
      <c r="D3067">
        <v>2022</v>
      </c>
    </row>
    <row r="3068" spans="1:4" ht="15" customHeight="1" x14ac:dyDescent="0.3">
      <c r="A3068" t="s">
        <v>173</v>
      </c>
      <c r="B3068">
        <v>18</v>
      </c>
      <c r="C3068">
        <v>213.41</v>
      </c>
      <c r="D3068">
        <v>2022</v>
      </c>
    </row>
    <row r="3069" spans="1:4" ht="15" customHeight="1" x14ac:dyDescent="0.3">
      <c r="A3069" t="s">
        <v>173</v>
      </c>
      <c r="B3069">
        <v>19</v>
      </c>
      <c r="C3069">
        <v>193.35</v>
      </c>
      <c r="D3069">
        <v>2022</v>
      </c>
    </row>
    <row r="3070" spans="1:4" ht="15" customHeight="1" x14ac:dyDescent="0.3">
      <c r="A3070" t="s">
        <v>173</v>
      </c>
      <c r="B3070">
        <v>20</v>
      </c>
      <c r="C3070">
        <v>131.68</v>
      </c>
      <c r="D3070">
        <v>2022</v>
      </c>
    </row>
    <row r="3071" spans="1:4" ht="15" customHeight="1" x14ac:dyDescent="0.3">
      <c r="A3071" t="s">
        <v>173</v>
      </c>
      <c r="B3071">
        <v>21</v>
      </c>
      <c r="C3071">
        <v>131.68</v>
      </c>
      <c r="D3071">
        <v>2022</v>
      </c>
    </row>
    <row r="3072" spans="1:4" ht="15" customHeight="1" x14ac:dyDescent="0.3">
      <c r="A3072" t="s">
        <v>173</v>
      </c>
      <c r="B3072">
        <v>22</v>
      </c>
      <c r="C3072">
        <v>131.68</v>
      </c>
      <c r="D3072">
        <v>2022</v>
      </c>
    </row>
    <row r="3073" spans="1:4" ht="15" customHeight="1" x14ac:dyDescent="0.3">
      <c r="A3073" t="s">
        <v>173</v>
      </c>
      <c r="B3073">
        <v>23</v>
      </c>
      <c r="C3073">
        <v>131.68</v>
      </c>
      <c r="D3073">
        <v>2022</v>
      </c>
    </row>
    <row r="3074" spans="1:4" ht="15" customHeight="1" x14ac:dyDescent="0.3">
      <c r="A3074" t="s">
        <v>174</v>
      </c>
      <c r="B3074">
        <v>0</v>
      </c>
      <c r="C3074">
        <v>105.59</v>
      </c>
      <c r="D3074">
        <v>2022</v>
      </c>
    </row>
    <row r="3075" spans="1:4" ht="15" customHeight="1" x14ac:dyDescent="0.3">
      <c r="A3075" t="s">
        <v>174</v>
      </c>
      <c r="B3075">
        <v>1</v>
      </c>
      <c r="C3075">
        <v>97.78</v>
      </c>
      <c r="D3075">
        <v>2022</v>
      </c>
    </row>
    <row r="3076" spans="1:4" ht="15" customHeight="1" x14ac:dyDescent="0.3">
      <c r="A3076" t="s">
        <v>174</v>
      </c>
      <c r="B3076">
        <v>2</v>
      </c>
      <c r="C3076">
        <v>97.78</v>
      </c>
      <c r="D3076">
        <v>2022</v>
      </c>
    </row>
    <row r="3077" spans="1:4" ht="15" customHeight="1" x14ac:dyDescent="0.3">
      <c r="A3077" t="s">
        <v>174</v>
      </c>
      <c r="B3077">
        <v>3</v>
      </c>
      <c r="C3077">
        <v>93.01</v>
      </c>
      <c r="D3077">
        <v>2022</v>
      </c>
    </row>
    <row r="3078" spans="1:4" ht="15" customHeight="1" x14ac:dyDescent="0.3">
      <c r="A3078" t="s">
        <v>174</v>
      </c>
      <c r="B3078">
        <v>4</v>
      </c>
      <c r="C3078">
        <v>97.78</v>
      </c>
      <c r="D3078">
        <v>2022</v>
      </c>
    </row>
    <row r="3079" spans="1:4" ht="15" customHeight="1" x14ac:dyDescent="0.3">
      <c r="A3079" t="s">
        <v>174</v>
      </c>
      <c r="B3079">
        <v>5</v>
      </c>
      <c r="C3079">
        <v>97.78</v>
      </c>
      <c r="D3079">
        <v>2022</v>
      </c>
    </row>
    <row r="3080" spans="1:4" ht="15" customHeight="1" x14ac:dyDescent="0.3">
      <c r="A3080" t="s">
        <v>174</v>
      </c>
      <c r="B3080">
        <v>6</v>
      </c>
      <c r="C3080">
        <v>101.23</v>
      </c>
      <c r="D3080">
        <v>2022</v>
      </c>
    </row>
    <row r="3081" spans="1:4" ht="15" customHeight="1" x14ac:dyDescent="0.3">
      <c r="A3081" t="s">
        <v>174</v>
      </c>
      <c r="B3081">
        <v>7</v>
      </c>
      <c r="C3081">
        <v>105.83</v>
      </c>
      <c r="D3081">
        <v>2022</v>
      </c>
    </row>
    <row r="3082" spans="1:4" ht="15" customHeight="1" x14ac:dyDescent="0.3">
      <c r="A3082" t="s">
        <v>174</v>
      </c>
      <c r="B3082">
        <v>8</v>
      </c>
      <c r="C3082">
        <v>96.95</v>
      </c>
      <c r="D3082">
        <v>2022</v>
      </c>
    </row>
    <row r="3083" spans="1:4" ht="15" customHeight="1" x14ac:dyDescent="0.3">
      <c r="A3083" t="s">
        <v>174</v>
      </c>
      <c r="B3083">
        <v>9</v>
      </c>
      <c r="C3083">
        <v>95.24</v>
      </c>
      <c r="D3083">
        <v>2022</v>
      </c>
    </row>
    <row r="3084" spans="1:4" ht="15" customHeight="1" x14ac:dyDescent="0.3">
      <c r="A3084" t="s">
        <v>174</v>
      </c>
      <c r="B3084">
        <v>10</v>
      </c>
      <c r="C3084">
        <v>95.88</v>
      </c>
      <c r="D3084">
        <v>2022</v>
      </c>
    </row>
    <row r="3085" spans="1:4" ht="15" customHeight="1" x14ac:dyDescent="0.3">
      <c r="A3085" t="s">
        <v>174</v>
      </c>
      <c r="B3085">
        <v>11</v>
      </c>
      <c r="C3085">
        <v>94.5</v>
      </c>
      <c r="D3085">
        <v>2022</v>
      </c>
    </row>
    <row r="3086" spans="1:4" ht="15" customHeight="1" x14ac:dyDescent="0.3">
      <c r="A3086" t="s">
        <v>174</v>
      </c>
      <c r="B3086">
        <v>12</v>
      </c>
      <c r="C3086">
        <v>91.24</v>
      </c>
      <c r="D3086">
        <v>2022</v>
      </c>
    </row>
    <row r="3087" spans="1:4" ht="15" customHeight="1" x14ac:dyDescent="0.3">
      <c r="A3087" t="s">
        <v>174</v>
      </c>
      <c r="B3087">
        <v>13</v>
      </c>
      <c r="C3087">
        <v>93.63</v>
      </c>
      <c r="D3087">
        <v>2022</v>
      </c>
    </row>
    <row r="3088" spans="1:4" ht="15" customHeight="1" x14ac:dyDescent="0.3">
      <c r="A3088" t="s">
        <v>174</v>
      </c>
      <c r="B3088">
        <v>14</v>
      </c>
      <c r="C3088">
        <v>96.96</v>
      </c>
      <c r="D3088">
        <v>2022</v>
      </c>
    </row>
    <row r="3089" spans="1:4" ht="15" customHeight="1" x14ac:dyDescent="0.3">
      <c r="A3089" t="s">
        <v>174</v>
      </c>
      <c r="B3089">
        <v>15</v>
      </c>
      <c r="C3089">
        <v>99.28</v>
      </c>
      <c r="D3089">
        <v>2022</v>
      </c>
    </row>
    <row r="3090" spans="1:4" ht="15" customHeight="1" x14ac:dyDescent="0.3">
      <c r="A3090" t="s">
        <v>174</v>
      </c>
      <c r="B3090">
        <v>16</v>
      </c>
      <c r="C3090">
        <v>99.4</v>
      </c>
      <c r="D3090">
        <v>2022</v>
      </c>
    </row>
    <row r="3091" spans="1:4" ht="15" customHeight="1" x14ac:dyDescent="0.3">
      <c r="A3091" t="s">
        <v>174</v>
      </c>
      <c r="B3091">
        <v>17</v>
      </c>
      <c r="C3091">
        <v>99.55</v>
      </c>
      <c r="D3091">
        <v>2022</v>
      </c>
    </row>
    <row r="3092" spans="1:4" ht="15" customHeight="1" x14ac:dyDescent="0.3">
      <c r="A3092" t="s">
        <v>174</v>
      </c>
      <c r="B3092">
        <v>18</v>
      </c>
      <c r="C3092">
        <v>117.35</v>
      </c>
      <c r="D3092">
        <v>2022</v>
      </c>
    </row>
    <row r="3093" spans="1:4" ht="15" customHeight="1" x14ac:dyDescent="0.3">
      <c r="A3093" t="s">
        <v>174</v>
      </c>
      <c r="B3093">
        <v>19</v>
      </c>
      <c r="C3093">
        <v>117.35</v>
      </c>
      <c r="D3093">
        <v>2022</v>
      </c>
    </row>
    <row r="3094" spans="1:4" ht="15" customHeight="1" x14ac:dyDescent="0.3">
      <c r="A3094" t="s">
        <v>174</v>
      </c>
      <c r="B3094">
        <v>20</v>
      </c>
      <c r="C3094">
        <v>117.35</v>
      </c>
      <c r="D3094">
        <v>2022</v>
      </c>
    </row>
    <row r="3095" spans="1:4" ht="15" customHeight="1" x14ac:dyDescent="0.3">
      <c r="A3095" t="s">
        <v>174</v>
      </c>
      <c r="B3095">
        <v>21</v>
      </c>
      <c r="C3095">
        <v>117.35</v>
      </c>
      <c r="D3095">
        <v>2022</v>
      </c>
    </row>
    <row r="3096" spans="1:4" ht="15" customHeight="1" x14ac:dyDescent="0.3">
      <c r="A3096" t="s">
        <v>174</v>
      </c>
      <c r="B3096">
        <v>22</v>
      </c>
      <c r="C3096">
        <v>107.48</v>
      </c>
      <c r="D3096">
        <v>2022</v>
      </c>
    </row>
    <row r="3097" spans="1:4" ht="15" customHeight="1" x14ac:dyDescent="0.3">
      <c r="A3097" t="s">
        <v>174</v>
      </c>
      <c r="B3097">
        <v>23</v>
      </c>
      <c r="C3097">
        <v>95.42</v>
      </c>
      <c r="D3097">
        <v>2022</v>
      </c>
    </row>
    <row r="3098" spans="1:4" ht="15" customHeight="1" x14ac:dyDescent="0.3">
      <c r="A3098" t="s">
        <v>175</v>
      </c>
      <c r="B3098">
        <v>0</v>
      </c>
      <c r="C3098">
        <v>94.53</v>
      </c>
      <c r="D3098">
        <v>2022</v>
      </c>
    </row>
    <row r="3099" spans="1:4" ht="15" customHeight="1" x14ac:dyDescent="0.3">
      <c r="A3099" t="s">
        <v>175</v>
      </c>
      <c r="B3099">
        <v>1</v>
      </c>
      <c r="C3099">
        <v>94.53</v>
      </c>
      <c r="D3099">
        <v>2022</v>
      </c>
    </row>
    <row r="3100" spans="1:4" ht="15" customHeight="1" x14ac:dyDescent="0.3">
      <c r="A3100" t="s">
        <v>175</v>
      </c>
      <c r="B3100">
        <v>2</v>
      </c>
      <c r="C3100">
        <v>93.53</v>
      </c>
      <c r="D3100">
        <v>2022</v>
      </c>
    </row>
    <row r="3101" spans="1:4" ht="15" customHeight="1" x14ac:dyDescent="0.3">
      <c r="A3101" t="s">
        <v>175</v>
      </c>
      <c r="B3101">
        <v>3</v>
      </c>
      <c r="C3101">
        <v>86.68</v>
      </c>
      <c r="D3101">
        <v>2022</v>
      </c>
    </row>
    <row r="3102" spans="1:4" ht="15" customHeight="1" x14ac:dyDescent="0.3">
      <c r="A3102" t="s">
        <v>175</v>
      </c>
      <c r="B3102">
        <v>4</v>
      </c>
      <c r="C3102">
        <v>85.44</v>
      </c>
      <c r="D3102">
        <v>2022</v>
      </c>
    </row>
    <row r="3103" spans="1:4" ht="15" customHeight="1" x14ac:dyDescent="0.3">
      <c r="A3103" t="s">
        <v>175</v>
      </c>
      <c r="B3103">
        <v>5</v>
      </c>
      <c r="C3103">
        <v>94.63</v>
      </c>
      <c r="D3103">
        <v>2022</v>
      </c>
    </row>
    <row r="3104" spans="1:4" ht="15" customHeight="1" x14ac:dyDescent="0.3">
      <c r="A3104" t="s">
        <v>175</v>
      </c>
      <c r="B3104">
        <v>6</v>
      </c>
      <c r="C3104">
        <v>96.25</v>
      </c>
      <c r="D3104">
        <v>2022</v>
      </c>
    </row>
    <row r="3105" spans="1:4" ht="15" customHeight="1" x14ac:dyDescent="0.3">
      <c r="A3105" t="s">
        <v>175</v>
      </c>
      <c r="B3105">
        <v>7</v>
      </c>
      <c r="C3105">
        <v>96.25</v>
      </c>
      <c r="D3105">
        <v>2022</v>
      </c>
    </row>
    <row r="3106" spans="1:4" ht="15" customHeight="1" x14ac:dyDescent="0.3">
      <c r="A3106" t="s">
        <v>175</v>
      </c>
      <c r="B3106">
        <v>8</v>
      </c>
      <c r="C3106">
        <v>56.3</v>
      </c>
      <c r="D3106">
        <v>2022</v>
      </c>
    </row>
    <row r="3107" spans="1:4" ht="15" customHeight="1" x14ac:dyDescent="0.3">
      <c r="A3107" t="s">
        <v>175</v>
      </c>
      <c r="B3107">
        <v>9</v>
      </c>
      <c r="C3107">
        <v>80.239999999999995</v>
      </c>
      <c r="D3107">
        <v>2022</v>
      </c>
    </row>
    <row r="3108" spans="1:4" ht="15" customHeight="1" x14ac:dyDescent="0.3">
      <c r="A3108" t="s">
        <v>175</v>
      </c>
      <c r="B3108">
        <v>10</v>
      </c>
      <c r="C3108">
        <v>95.14</v>
      </c>
      <c r="D3108">
        <v>2022</v>
      </c>
    </row>
    <row r="3109" spans="1:4" ht="15" customHeight="1" x14ac:dyDescent="0.3">
      <c r="A3109" t="s">
        <v>175</v>
      </c>
      <c r="B3109">
        <v>11</v>
      </c>
      <c r="C3109">
        <v>98.4</v>
      </c>
      <c r="D3109">
        <v>2022</v>
      </c>
    </row>
    <row r="3110" spans="1:4" ht="15" customHeight="1" x14ac:dyDescent="0.3">
      <c r="A3110" t="s">
        <v>175</v>
      </c>
      <c r="B3110">
        <v>12</v>
      </c>
      <c r="C3110">
        <v>56.47</v>
      </c>
      <c r="D3110">
        <v>2022</v>
      </c>
    </row>
    <row r="3111" spans="1:4" ht="15" customHeight="1" x14ac:dyDescent="0.3">
      <c r="A3111" t="s">
        <v>175</v>
      </c>
      <c r="B3111">
        <v>13</v>
      </c>
      <c r="C3111">
        <v>101.04</v>
      </c>
      <c r="D3111">
        <v>2022</v>
      </c>
    </row>
    <row r="3112" spans="1:4" ht="15" customHeight="1" x14ac:dyDescent="0.3">
      <c r="A3112" t="s">
        <v>175</v>
      </c>
      <c r="B3112">
        <v>14</v>
      </c>
      <c r="C3112">
        <v>101.04</v>
      </c>
      <c r="D3112">
        <v>2022</v>
      </c>
    </row>
    <row r="3113" spans="1:4" ht="15" customHeight="1" x14ac:dyDescent="0.3">
      <c r="A3113" t="s">
        <v>175</v>
      </c>
      <c r="B3113">
        <v>15</v>
      </c>
      <c r="C3113">
        <v>101.04</v>
      </c>
      <c r="D3113">
        <v>2022</v>
      </c>
    </row>
    <row r="3114" spans="1:4" ht="15" customHeight="1" x14ac:dyDescent="0.3">
      <c r="A3114" t="s">
        <v>175</v>
      </c>
      <c r="B3114">
        <v>16</v>
      </c>
      <c r="C3114">
        <v>101.04</v>
      </c>
      <c r="D3114">
        <v>2022</v>
      </c>
    </row>
    <row r="3115" spans="1:4" ht="15" customHeight="1" x14ac:dyDescent="0.3">
      <c r="A3115" t="s">
        <v>175</v>
      </c>
      <c r="B3115">
        <v>17</v>
      </c>
      <c r="C3115">
        <v>101.04</v>
      </c>
      <c r="D3115">
        <v>2022</v>
      </c>
    </row>
    <row r="3116" spans="1:4" ht="15" customHeight="1" x14ac:dyDescent="0.3">
      <c r="A3116" t="s">
        <v>175</v>
      </c>
      <c r="B3116">
        <v>18</v>
      </c>
      <c r="C3116">
        <v>151.58000000000001</v>
      </c>
      <c r="D3116">
        <v>2022</v>
      </c>
    </row>
    <row r="3117" spans="1:4" ht="15" customHeight="1" x14ac:dyDescent="0.3">
      <c r="A3117" t="s">
        <v>175</v>
      </c>
      <c r="B3117">
        <v>19</v>
      </c>
      <c r="C3117">
        <v>151.58000000000001</v>
      </c>
      <c r="D3117">
        <v>2022</v>
      </c>
    </row>
    <row r="3118" spans="1:4" ht="15" customHeight="1" x14ac:dyDescent="0.3">
      <c r="A3118" t="s">
        <v>175</v>
      </c>
      <c r="B3118">
        <v>20</v>
      </c>
      <c r="C3118">
        <v>151.58000000000001</v>
      </c>
      <c r="D3118">
        <v>2022</v>
      </c>
    </row>
    <row r="3119" spans="1:4" ht="15" customHeight="1" x14ac:dyDescent="0.3">
      <c r="A3119" t="s">
        <v>175</v>
      </c>
      <c r="B3119">
        <v>21</v>
      </c>
      <c r="C3119">
        <v>151.58000000000001</v>
      </c>
      <c r="D3119">
        <v>2022</v>
      </c>
    </row>
    <row r="3120" spans="1:4" ht="15" customHeight="1" x14ac:dyDescent="0.3">
      <c r="A3120" t="s">
        <v>175</v>
      </c>
      <c r="B3120">
        <v>22</v>
      </c>
      <c r="C3120">
        <v>151.58000000000001</v>
      </c>
      <c r="D3120">
        <v>2022</v>
      </c>
    </row>
    <row r="3121" spans="1:4" ht="15" customHeight="1" x14ac:dyDescent="0.3">
      <c r="A3121" t="s">
        <v>175</v>
      </c>
      <c r="B3121">
        <v>23</v>
      </c>
      <c r="C3121">
        <v>151.58000000000001</v>
      </c>
      <c r="D3121">
        <v>2022</v>
      </c>
    </row>
    <row r="3122" spans="1:4" ht="15" customHeight="1" x14ac:dyDescent="0.3">
      <c r="A3122" t="s">
        <v>176</v>
      </c>
      <c r="B3122">
        <v>0</v>
      </c>
      <c r="C3122">
        <v>93.89</v>
      </c>
      <c r="D3122">
        <v>2022</v>
      </c>
    </row>
    <row r="3123" spans="1:4" ht="15" customHeight="1" x14ac:dyDescent="0.3">
      <c r="A3123" t="s">
        <v>176</v>
      </c>
      <c r="B3123">
        <v>1</v>
      </c>
      <c r="C3123">
        <v>94.18</v>
      </c>
      <c r="D3123">
        <v>2022</v>
      </c>
    </row>
    <row r="3124" spans="1:4" ht="15" customHeight="1" x14ac:dyDescent="0.3">
      <c r="A3124" t="s">
        <v>176</v>
      </c>
      <c r="B3124">
        <v>2</v>
      </c>
      <c r="C3124">
        <v>94.18</v>
      </c>
      <c r="D3124">
        <v>2022</v>
      </c>
    </row>
    <row r="3125" spans="1:4" ht="15" customHeight="1" x14ac:dyDescent="0.3">
      <c r="A3125" t="s">
        <v>176</v>
      </c>
      <c r="B3125">
        <v>3</v>
      </c>
      <c r="C3125">
        <v>94.18</v>
      </c>
      <c r="D3125">
        <v>2022</v>
      </c>
    </row>
    <row r="3126" spans="1:4" ht="15" customHeight="1" x14ac:dyDescent="0.3">
      <c r="A3126" t="s">
        <v>176</v>
      </c>
      <c r="B3126">
        <v>4</v>
      </c>
      <c r="C3126">
        <v>94.18</v>
      </c>
      <c r="D3126">
        <v>2022</v>
      </c>
    </row>
    <row r="3127" spans="1:4" ht="15" customHeight="1" x14ac:dyDescent="0.3">
      <c r="A3127" t="s">
        <v>176</v>
      </c>
      <c r="B3127">
        <v>5</v>
      </c>
      <c r="C3127">
        <v>101.05</v>
      </c>
      <c r="D3127">
        <v>2022</v>
      </c>
    </row>
    <row r="3128" spans="1:4" ht="15" customHeight="1" x14ac:dyDescent="0.3">
      <c r="A3128" t="s">
        <v>176</v>
      </c>
      <c r="B3128">
        <v>6</v>
      </c>
      <c r="C3128">
        <v>110.03</v>
      </c>
      <c r="D3128">
        <v>2022</v>
      </c>
    </row>
    <row r="3129" spans="1:4" ht="15" customHeight="1" x14ac:dyDescent="0.3">
      <c r="A3129" t="s">
        <v>176</v>
      </c>
      <c r="B3129">
        <v>7</v>
      </c>
      <c r="C3129">
        <v>110.03</v>
      </c>
      <c r="D3129">
        <v>2022</v>
      </c>
    </row>
    <row r="3130" spans="1:4" ht="15" customHeight="1" x14ac:dyDescent="0.3">
      <c r="A3130" t="s">
        <v>176</v>
      </c>
      <c r="B3130">
        <v>8</v>
      </c>
      <c r="C3130">
        <v>111.79</v>
      </c>
      <c r="D3130">
        <v>2022</v>
      </c>
    </row>
    <row r="3131" spans="1:4" ht="15" customHeight="1" x14ac:dyDescent="0.3">
      <c r="A3131" t="s">
        <v>176</v>
      </c>
      <c r="B3131">
        <v>9</v>
      </c>
      <c r="C3131">
        <v>121.68</v>
      </c>
      <c r="D3131">
        <v>2022</v>
      </c>
    </row>
    <row r="3132" spans="1:4" ht="15" customHeight="1" x14ac:dyDescent="0.3">
      <c r="A3132" t="s">
        <v>176</v>
      </c>
      <c r="B3132">
        <v>10</v>
      </c>
      <c r="C3132">
        <v>116.63</v>
      </c>
      <c r="D3132">
        <v>2022</v>
      </c>
    </row>
    <row r="3133" spans="1:4" ht="15" customHeight="1" x14ac:dyDescent="0.3">
      <c r="A3133" t="s">
        <v>176</v>
      </c>
      <c r="B3133">
        <v>11</v>
      </c>
      <c r="C3133">
        <v>98.37</v>
      </c>
      <c r="D3133">
        <v>2022</v>
      </c>
    </row>
    <row r="3134" spans="1:4" ht="15" customHeight="1" x14ac:dyDescent="0.3">
      <c r="A3134" t="s">
        <v>176</v>
      </c>
      <c r="B3134">
        <v>12</v>
      </c>
      <c r="C3134">
        <v>97.31</v>
      </c>
      <c r="D3134">
        <v>2022</v>
      </c>
    </row>
    <row r="3135" spans="1:4" ht="15" customHeight="1" x14ac:dyDescent="0.3">
      <c r="A3135" t="s">
        <v>176</v>
      </c>
      <c r="B3135">
        <v>13</v>
      </c>
      <c r="C3135">
        <v>112.78</v>
      </c>
      <c r="D3135">
        <v>2022</v>
      </c>
    </row>
    <row r="3136" spans="1:4" ht="15" customHeight="1" x14ac:dyDescent="0.3">
      <c r="A3136" t="s">
        <v>176</v>
      </c>
      <c r="B3136">
        <v>14</v>
      </c>
      <c r="C3136">
        <v>121.68</v>
      </c>
      <c r="D3136">
        <v>2022</v>
      </c>
    </row>
    <row r="3137" spans="1:4" ht="15" customHeight="1" x14ac:dyDescent="0.3">
      <c r="A3137" t="s">
        <v>176</v>
      </c>
      <c r="B3137">
        <v>15</v>
      </c>
      <c r="C3137">
        <v>121.68</v>
      </c>
      <c r="D3137">
        <v>2022</v>
      </c>
    </row>
    <row r="3138" spans="1:4" ht="15" customHeight="1" x14ac:dyDescent="0.3">
      <c r="A3138" t="s">
        <v>176</v>
      </c>
      <c r="B3138">
        <v>16</v>
      </c>
      <c r="C3138">
        <v>121.68</v>
      </c>
      <c r="D3138">
        <v>2022</v>
      </c>
    </row>
    <row r="3139" spans="1:4" ht="15" customHeight="1" x14ac:dyDescent="0.3">
      <c r="A3139" t="s">
        <v>176</v>
      </c>
      <c r="B3139">
        <v>17</v>
      </c>
      <c r="C3139">
        <v>156.06</v>
      </c>
      <c r="D3139">
        <v>2022</v>
      </c>
    </row>
    <row r="3140" spans="1:4" ht="15" customHeight="1" x14ac:dyDescent="0.3">
      <c r="A3140" t="s">
        <v>176</v>
      </c>
      <c r="B3140">
        <v>18</v>
      </c>
      <c r="C3140">
        <v>238.25</v>
      </c>
      <c r="D3140">
        <v>2022</v>
      </c>
    </row>
    <row r="3141" spans="1:4" ht="15" customHeight="1" x14ac:dyDescent="0.3">
      <c r="A3141" t="s">
        <v>176</v>
      </c>
      <c r="B3141">
        <v>19</v>
      </c>
      <c r="C3141">
        <v>195.06</v>
      </c>
      <c r="D3141">
        <v>2022</v>
      </c>
    </row>
    <row r="3142" spans="1:4" ht="15" customHeight="1" x14ac:dyDescent="0.3">
      <c r="A3142" t="s">
        <v>176</v>
      </c>
      <c r="B3142">
        <v>20</v>
      </c>
      <c r="C3142">
        <v>195.06</v>
      </c>
      <c r="D3142">
        <v>2022</v>
      </c>
    </row>
    <row r="3143" spans="1:4" ht="15" customHeight="1" x14ac:dyDescent="0.3">
      <c r="A3143" t="s">
        <v>176</v>
      </c>
      <c r="B3143">
        <v>21</v>
      </c>
      <c r="C3143">
        <v>195.06</v>
      </c>
      <c r="D3143">
        <v>2022</v>
      </c>
    </row>
    <row r="3144" spans="1:4" ht="15" customHeight="1" x14ac:dyDescent="0.3">
      <c r="A3144" t="s">
        <v>176</v>
      </c>
      <c r="B3144">
        <v>22</v>
      </c>
      <c r="C3144">
        <v>195.06</v>
      </c>
      <c r="D3144">
        <v>2022</v>
      </c>
    </row>
    <row r="3145" spans="1:4" ht="15" customHeight="1" x14ac:dyDescent="0.3">
      <c r="A3145" t="s">
        <v>176</v>
      </c>
      <c r="B3145">
        <v>23</v>
      </c>
      <c r="C3145">
        <v>195.06</v>
      </c>
      <c r="D3145">
        <v>2022</v>
      </c>
    </row>
    <row r="3146" spans="1:4" ht="15" customHeight="1" x14ac:dyDescent="0.3">
      <c r="A3146" t="s">
        <v>177</v>
      </c>
      <c r="B3146">
        <v>0</v>
      </c>
      <c r="C3146">
        <v>93.24</v>
      </c>
      <c r="D3146">
        <v>2022</v>
      </c>
    </row>
    <row r="3147" spans="1:4" ht="15" customHeight="1" x14ac:dyDescent="0.3">
      <c r="A3147" t="s">
        <v>177</v>
      </c>
      <c r="B3147">
        <v>1</v>
      </c>
      <c r="C3147">
        <v>93.24</v>
      </c>
      <c r="D3147">
        <v>2022</v>
      </c>
    </row>
    <row r="3148" spans="1:4" ht="15" customHeight="1" x14ac:dyDescent="0.3">
      <c r="A3148" t="s">
        <v>177</v>
      </c>
      <c r="B3148">
        <v>2</v>
      </c>
      <c r="C3148">
        <v>93.24</v>
      </c>
      <c r="D3148">
        <v>2022</v>
      </c>
    </row>
    <row r="3149" spans="1:4" ht="15" customHeight="1" x14ac:dyDescent="0.3">
      <c r="A3149" t="s">
        <v>177</v>
      </c>
      <c r="B3149">
        <v>3</v>
      </c>
      <c r="C3149">
        <v>93.24</v>
      </c>
      <c r="D3149">
        <v>2022</v>
      </c>
    </row>
    <row r="3150" spans="1:4" ht="15" customHeight="1" x14ac:dyDescent="0.3">
      <c r="A3150" t="s">
        <v>177</v>
      </c>
      <c r="B3150">
        <v>4</v>
      </c>
      <c r="C3150">
        <v>93.24</v>
      </c>
      <c r="D3150">
        <v>2022</v>
      </c>
    </row>
    <row r="3151" spans="1:4" ht="15" customHeight="1" x14ac:dyDescent="0.3">
      <c r="A3151" t="s">
        <v>177</v>
      </c>
      <c r="B3151">
        <v>5</v>
      </c>
      <c r="C3151">
        <v>93.24</v>
      </c>
      <c r="D3151">
        <v>2022</v>
      </c>
    </row>
    <row r="3152" spans="1:4" ht="15" customHeight="1" x14ac:dyDescent="0.3">
      <c r="A3152" t="s">
        <v>177</v>
      </c>
      <c r="B3152">
        <v>6</v>
      </c>
      <c r="C3152">
        <v>93.24</v>
      </c>
      <c r="D3152">
        <v>2022</v>
      </c>
    </row>
    <row r="3153" spans="1:4" ht="15" customHeight="1" x14ac:dyDescent="0.3">
      <c r="A3153" t="s">
        <v>177</v>
      </c>
      <c r="B3153">
        <v>7</v>
      </c>
      <c r="C3153">
        <v>93.24</v>
      </c>
      <c r="D3153">
        <v>2022</v>
      </c>
    </row>
    <row r="3154" spans="1:4" ht="15" customHeight="1" x14ac:dyDescent="0.3">
      <c r="A3154" t="s">
        <v>177</v>
      </c>
      <c r="B3154">
        <v>8</v>
      </c>
      <c r="C3154">
        <v>92.78</v>
      </c>
      <c r="D3154">
        <v>2022</v>
      </c>
    </row>
    <row r="3155" spans="1:4" ht="15" customHeight="1" x14ac:dyDescent="0.3">
      <c r="A3155" t="s">
        <v>177</v>
      </c>
      <c r="B3155">
        <v>9</v>
      </c>
      <c r="C3155">
        <v>96.28</v>
      </c>
      <c r="D3155">
        <v>2022</v>
      </c>
    </row>
    <row r="3156" spans="1:4" ht="15" customHeight="1" x14ac:dyDescent="0.3">
      <c r="A3156" t="s">
        <v>177</v>
      </c>
      <c r="B3156">
        <v>10</v>
      </c>
      <c r="C3156">
        <v>100.32</v>
      </c>
      <c r="D3156">
        <v>2022</v>
      </c>
    </row>
    <row r="3157" spans="1:4" ht="15" customHeight="1" x14ac:dyDescent="0.3">
      <c r="A3157" t="s">
        <v>177</v>
      </c>
      <c r="B3157">
        <v>11</v>
      </c>
      <c r="C3157">
        <v>96.98</v>
      </c>
      <c r="D3157">
        <v>2022</v>
      </c>
    </row>
    <row r="3158" spans="1:4" ht="15" customHeight="1" x14ac:dyDescent="0.3">
      <c r="A3158" t="s">
        <v>177</v>
      </c>
      <c r="B3158">
        <v>12</v>
      </c>
      <c r="C3158">
        <v>92.36</v>
      </c>
      <c r="D3158">
        <v>2022</v>
      </c>
    </row>
    <row r="3159" spans="1:4" ht="15" customHeight="1" x14ac:dyDescent="0.3">
      <c r="A3159" t="s">
        <v>177</v>
      </c>
      <c r="B3159">
        <v>13</v>
      </c>
      <c r="C3159">
        <v>92.36</v>
      </c>
      <c r="D3159">
        <v>2022</v>
      </c>
    </row>
    <row r="3160" spans="1:4" ht="15" customHeight="1" x14ac:dyDescent="0.3">
      <c r="A3160" t="s">
        <v>177</v>
      </c>
      <c r="B3160">
        <v>14</v>
      </c>
      <c r="C3160">
        <v>92.36</v>
      </c>
      <c r="D3160">
        <v>2022</v>
      </c>
    </row>
    <row r="3161" spans="1:4" ht="15" customHeight="1" x14ac:dyDescent="0.3">
      <c r="A3161" t="s">
        <v>177</v>
      </c>
      <c r="B3161">
        <v>15</v>
      </c>
      <c r="C3161">
        <v>92.36</v>
      </c>
      <c r="D3161">
        <v>2022</v>
      </c>
    </row>
    <row r="3162" spans="1:4" ht="15" customHeight="1" x14ac:dyDescent="0.3">
      <c r="A3162" t="s">
        <v>177</v>
      </c>
      <c r="B3162">
        <v>16</v>
      </c>
      <c r="C3162">
        <v>95.85</v>
      </c>
      <c r="D3162">
        <v>2022</v>
      </c>
    </row>
    <row r="3163" spans="1:4" ht="15" customHeight="1" x14ac:dyDescent="0.3">
      <c r="A3163" t="s">
        <v>177</v>
      </c>
      <c r="B3163">
        <v>17</v>
      </c>
      <c r="C3163">
        <v>238.1</v>
      </c>
      <c r="D3163">
        <v>2022</v>
      </c>
    </row>
    <row r="3164" spans="1:4" ht="15" customHeight="1" x14ac:dyDescent="0.3">
      <c r="A3164" t="s">
        <v>177</v>
      </c>
      <c r="B3164">
        <v>18</v>
      </c>
      <c r="C3164">
        <v>283.32</v>
      </c>
      <c r="D3164">
        <v>2022</v>
      </c>
    </row>
    <row r="3165" spans="1:4" ht="15" customHeight="1" x14ac:dyDescent="0.3">
      <c r="A3165" t="s">
        <v>177</v>
      </c>
      <c r="B3165">
        <v>19</v>
      </c>
      <c r="C3165">
        <v>283.32</v>
      </c>
      <c r="D3165">
        <v>2022</v>
      </c>
    </row>
    <row r="3166" spans="1:4" ht="15" customHeight="1" x14ac:dyDescent="0.3">
      <c r="A3166" t="s">
        <v>177</v>
      </c>
      <c r="B3166">
        <v>20</v>
      </c>
      <c r="C3166">
        <v>123.33</v>
      </c>
      <c r="D3166">
        <v>2022</v>
      </c>
    </row>
    <row r="3167" spans="1:4" ht="15" customHeight="1" x14ac:dyDescent="0.3">
      <c r="A3167" t="s">
        <v>177</v>
      </c>
      <c r="B3167">
        <v>21</v>
      </c>
      <c r="C3167">
        <v>108.79</v>
      </c>
      <c r="D3167">
        <v>2022</v>
      </c>
    </row>
    <row r="3168" spans="1:4" ht="15" customHeight="1" x14ac:dyDescent="0.3">
      <c r="A3168" t="s">
        <v>177</v>
      </c>
      <c r="B3168">
        <v>22</v>
      </c>
      <c r="C3168">
        <v>108.79</v>
      </c>
      <c r="D3168">
        <v>2022</v>
      </c>
    </row>
    <row r="3169" spans="1:4" ht="15" customHeight="1" x14ac:dyDescent="0.3">
      <c r="A3169" t="s">
        <v>177</v>
      </c>
      <c r="B3169">
        <v>23</v>
      </c>
      <c r="C3169">
        <v>108.79</v>
      </c>
      <c r="D3169">
        <v>2022</v>
      </c>
    </row>
    <row r="3170" spans="1:4" ht="15" customHeight="1" x14ac:dyDescent="0.3">
      <c r="A3170" t="s">
        <v>178</v>
      </c>
      <c r="B3170">
        <v>0</v>
      </c>
      <c r="C3170">
        <v>93.4</v>
      </c>
      <c r="D3170">
        <v>2022</v>
      </c>
    </row>
    <row r="3171" spans="1:4" ht="15" customHeight="1" x14ac:dyDescent="0.3">
      <c r="A3171" t="s">
        <v>178</v>
      </c>
      <c r="B3171">
        <v>1</v>
      </c>
      <c r="C3171">
        <v>93.4</v>
      </c>
      <c r="D3171">
        <v>2022</v>
      </c>
    </row>
    <row r="3172" spans="1:4" ht="15" customHeight="1" x14ac:dyDescent="0.3">
      <c r="A3172" t="s">
        <v>178</v>
      </c>
      <c r="B3172">
        <v>2</v>
      </c>
      <c r="C3172">
        <v>93.4</v>
      </c>
      <c r="D3172">
        <v>2022</v>
      </c>
    </row>
    <row r="3173" spans="1:4" ht="15" customHeight="1" x14ac:dyDescent="0.3">
      <c r="A3173" t="s">
        <v>178</v>
      </c>
      <c r="B3173">
        <v>3</v>
      </c>
      <c r="C3173">
        <v>93.4</v>
      </c>
      <c r="D3173">
        <v>2022</v>
      </c>
    </row>
    <row r="3174" spans="1:4" ht="15" customHeight="1" x14ac:dyDescent="0.3">
      <c r="A3174" t="s">
        <v>178</v>
      </c>
      <c r="B3174">
        <v>4</v>
      </c>
      <c r="C3174">
        <v>93.4</v>
      </c>
      <c r="D3174">
        <v>2022</v>
      </c>
    </row>
    <row r="3175" spans="1:4" ht="15" customHeight="1" x14ac:dyDescent="0.3">
      <c r="A3175" t="s">
        <v>178</v>
      </c>
      <c r="B3175">
        <v>5</v>
      </c>
      <c r="C3175">
        <v>93.4</v>
      </c>
      <c r="D3175">
        <v>2022</v>
      </c>
    </row>
    <row r="3176" spans="1:4" ht="15" customHeight="1" x14ac:dyDescent="0.3">
      <c r="A3176" t="s">
        <v>178</v>
      </c>
      <c r="B3176">
        <v>6</v>
      </c>
      <c r="C3176">
        <v>103.18</v>
      </c>
      <c r="D3176">
        <v>2022</v>
      </c>
    </row>
    <row r="3177" spans="1:4" ht="15" customHeight="1" x14ac:dyDescent="0.3">
      <c r="A3177" t="s">
        <v>178</v>
      </c>
      <c r="B3177">
        <v>7</v>
      </c>
      <c r="C3177">
        <v>109.88</v>
      </c>
      <c r="D3177">
        <v>2022</v>
      </c>
    </row>
    <row r="3178" spans="1:4" ht="15" customHeight="1" x14ac:dyDescent="0.3">
      <c r="A3178" t="s">
        <v>178</v>
      </c>
      <c r="B3178">
        <v>8</v>
      </c>
      <c r="C3178">
        <v>100.9</v>
      </c>
      <c r="D3178">
        <v>2022</v>
      </c>
    </row>
    <row r="3179" spans="1:4" ht="15" customHeight="1" x14ac:dyDescent="0.3">
      <c r="A3179" t="s">
        <v>178</v>
      </c>
      <c r="B3179">
        <v>9</v>
      </c>
      <c r="C3179">
        <v>92.48</v>
      </c>
      <c r="D3179">
        <v>2022</v>
      </c>
    </row>
    <row r="3180" spans="1:4" ht="15" customHeight="1" x14ac:dyDescent="0.3">
      <c r="A3180" t="s">
        <v>178</v>
      </c>
      <c r="B3180">
        <v>10</v>
      </c>
      <c r="C3180">
        <v>76.16</v>
      </c>
      <c r="D3180">
        <v>2022</v>
      </c>
    </row>
    <row r="3181" spans="1:4" ht="15" customHeight="1" x14ac:dyDescent="0.3">
      <c r="A3181" t="s">
        <v>178</v>
      </c>
      <c r="B3181">
        <v>11</v>
      </c>
      <c r="C3181">
        <v>78.69</v>
      </c>
      <c r="D3181">
        <v>2022</v>
      </c>
    </row>
    <row r="3182" spans="1:4" ht="15" customHeight="1" x14ac:dyDescent="0.3">
      <c r="A3182" t="s">
        <v>178</v>
      </c>
      <c r="B3182">
        <v>12</v>
      </c>
      <c r="C3182">
        <v>79.849999999999994</v>
      </c>
      <c r="D3182">
        <v>2022</v>
      </c>
    </row>
    <row r="3183" spans="1:4" ht="15" customHeight="1" x14ac:dyDescent="0.3">
      <c r="A3183" t="s">
        <v>178</v>
      </c>
      <c r="B3183">
        <v>13</v>
      </c>
      <c r="C3183">
        <v>79.849999999999994</v>
      </c>
      <c r="D3183">
        <v>2022</v>
      </c>
    </row>
    <row r="3184" spans="1:4" ht="15" customHeight="1" x14ac:dyDescent="0.3">
      <c r="A3184" t="s">
        <v>178</v>
      </c>
      <c r="B3184">
        <v>14</v>
      </c>
      <c r="C3184">
        <v>31.94</v>
      </c>
      <c r="D3184">
        <v>2022</v>
      </c>
    </row>
    <row r="3185" spans="1:4" ht="15" customHeight="1" x14ac:dyDescent="0.3">
      <c r="A3185" t="s">
        <v>178</v>
      </c>
      <c r="B3185">
        <v>15</v>
      </c>
      <c r="C3185">
        <v>0</v>
      </c>
      <c r="D3185">
        <v>2022</v>
      </c>
    </row>
    <row r="3186" spans="1:4" ht="15" customHeight="1" x14ac:dyDescent="0.3">
      <c r="A3186" t="s">
        <v>178</v>
      </c>
      <c r="B3186">
        <v>16</v>
      </c>
      <c r="C3186">
        <v>66.08</v>
      </c>
      <c r="D3186">
        <v>2022</v>
      </c>
    </row>
    <row r="3187" spans="1:4" ht="15" customHeight="1" x14ac:dyDescent="0.3">
      <c r="A3187" t="s">
        <v>178</v>
      </c>
      <c r="B3187">
        <v>17</v>
      </c>
      <c r="C3187">
        <v>143.4</v>
      </c>
      <c r="D3187">
        <v>2022</v>
      </c>
    </row>
    <row r="3188" spans="1:4" ht="15" customHeight="1" x14ac:dyDescent="0.3">
      <c r="A3188" t="s">
        <v>178</v>
      </c>
      <c r="B3188">
        <v>18</v>
      </c>
      <c r="C3188">
        <v>131.29</v>
      </c>
      <c r="D3188">
        <v>2022</v>
      </c>
    </row>
    <row r="3189" spans="1:4" ht="15" customHeight="1" x14ac:dyDescent="0.3">
      <c r="A3189" t="s">
        <v>178</v>
      </c>
      <c r="B3189">
        <v>19</v>
      </c>
      <c r="C3189">
        <v>132.55000000000001</v>
      </c>
      <c r="D3189">
        <v>2022</v>
      </c>
    </row>
    <row r="3190" spans="1:4" ht="15" customHeight="1" x14ac:dyDescent="0.3">
      <c r="A3190" t="s">
        <v>178</v>
      </c>
      <c r="B3190">
        <v>20</v>
      </c>
      <c r="C3190">
        <v>132.55000000000001</v>
      </c>
      <c r="D3190">
        <v>2022</v>
      </c>
    </row>
    <row r="3191" spans="1:4" ht="15" customHeight="1" x14ac:dyDescent="0.3">
      <c r="A3191" t="s">
        <v>178</v>
      </c>
      <c r="B3191">
        <v>21</v>
      </c>
      <c r="C3191">
        <v>132.55000000000001</v>
      </c>
      <c r="D3191">
        <v>2022</v>
      </c>
    </row>
    <row r="3192" spans="1:4" ht="15" customHeight="1" x14ac:dyDescent="0.3">
      <c r="A3192" t="s">
        <v>178</v>
      </c>
      <c r="B3192">
        <v>22</v>
      </c>
      <c r="C3192">
        <v>132.55000000000001</v>
      </c>
      <c r="D3192">
        <v>2022</v>
      </c>
    </row>
    <row r="3193" spans="1:4" ht="15" customHeight="1" x14ac:dyDescent="0.3">
      <c r="A3193" t="s">
        <v>178</v>
      </c>
      <c r="B3193">
        <v>23</v>
      </c>
      <c r="C3193">
        <v>132.55000000000001</v>
      </c>
      <c r="D3193">
        <v>2022</v>
      </c>
    </row>
    <row r="3194" spans="1:4" ht="15" customHeight="1" x14ac:dyDescent="0.3">
      <c r="A3194" t="s">
        <v>179</v>
      </c>
      <c r="B3194">
        <v>0</v>
      </c>
      <c r="C3194">
        <v>102.76</v>
      </c>
      <c r="D3194">
        <v>2022</v>
      </c>
    </row>
    <row r="3195" spans="1:4" ht="15" customHeight="1" x14ac:dyDescent="0.3">
      <c r="A3195" t="s">
        <v>179</v>
      </c>
      <c r="B3195">
        <v>1</v>
      </c>
      <c r="C3195">
        <v>102.76</v>
      </c>
      <c r="D3195">
        <v>2022</v>
      </c>
    </row>
    <row r="3196" spans="1:4" ht="15" customHeight="1" x14ac:dyDescent="0.3">
      <c r="A3196" t="s">
        <v>179</v>
      </c>
      <c r="B3196">
        <v>2</v>
      </c>
      <c r="C3196">
        <v>101.26</v>
      </c>
      <c r="D3196">
        <v>2022</v>
      </c>
    </row>
    <row r="3197" spans="1:4" ht="15" customHeight="1" x14ac:dyDescent="0.3">
      <c r="A3197" t="s">
        <v>179</v>
      </c>
      <c r="B3197">
        <v>3</v>
      </c>
      <c r="C3197">
        <v>98.54</v>
      </c>
      <c r="D3197">
        <v>2022</v>
      </c>
    </row>
    <row r="3198" spans="1:4" ht="15" customHeight="1" x14ac:dyDescent="0.3">
      <c r="A3198" t="s">
        <v>179</v>
      </c>
      <c r="B3198">
        <v>4</v>
      </c>
      <c r="C3198">
        <v>97.39</v>
      </c>
      <c r="D3198">
        <v>2022</v>
      </c>
    </row>
    <row r="3199" spans="1:4" ht="15" customHeight="1" x14ac:dyDescent="0.3">
      <c r="A3199" t="s">
        <v>179</v>
      </c>
      <c r="B3199">
        <v>5</v>
      </c>
      <c r="C3199">
        <v>97.39</v>
      </c>
      <c r="D3199">
        <v>2022</v>
      </c>
    </row>
    <row r="3200" spans="1:4" ht="15" customHeight="1" x14ac:dyDescent="0.3">
      <c r="A3200" t="s">
        <v>179</v>
      </c>
      <c r="B3200">
        <v>6</v>
      </c>
      <c r="C3200">
        <v>101.97</v>
      </c>
      <c r="D3200">
        <v>2022</v>
      </c>
    </row>
    <row r="3201" spans="1:4" ht="15" customHeight="1" x14ac:dyDescent="0.3">
      <c r="A3201" t="s">
        <v>179</v>
      </c>
      <c r="B3201">
        <v>7</v>
      </c>
      <c r="C3201">
        <v>91.69</v>
      </c>
      <c r="D3201">
        <v>2022</v>
      </c>
    </row>
    <row r="3202" spans="1:4" ht="15" customHeight="1" x14ac:dyDescent="0.3">
      <c r="A3202" t="s">
        <v>179</v>
      </c>
      <c r="B3202">
        <v>8</v>
      </c>
      <c r="C3202">
        <v>0</v>
      </c>
      <c r="D3202">
        <v>2022</v>
      </c>
    </row>
    <row r="3203" spans="1:4" ht="15" customHeight="1" x14ac:dyDescent="0.3">
      <c r="A3203" t="s">
        <v>179</v>
      </c>
      <c r="B3203">
        <v>9</v>
      </c>
      <c r="C3203">
        <v>29.4</v>
      </c>
      <c r="D3203">
        <v>2022</v>
      </c>
    </row>
    <row r="3204" spans="1:4" ht="15" customHeight="1" x14ac:dyDescent="0.3">
      <c r="A3204" t="s">
        <v>179</v>
      </c>
      <c r="B3204">
        <v>10</v>
      </c>
      <c r="C3204">
        <v>89.15</v>
      </c>
      <c r="D3204">
        <v>2022</v>
      </c>
    </row>
    <row r="3205" spans="1:4" ht="15" customHeight="1" x14ac:dyDescent="0.3">
      <c r="A3205" t="s">
        <v>179</v>
      </c>
      <c r="B3205">
        <v>11</v>
      </c>
      <c r="C3205">
        <v>89.04</v>
      </c>
      <c r="D3205">
        <v>2022</v>
      </c>
    </row>
    <row r="3206" spans="1:4" ht="15" customHeight="1" x14ac:dyDescent="0.3">
      <c r="A3206" t="s">
        <v>179</v>
      </c>
      <c r="B3206">
        <v>12</v>
      </c>
      <c r="C3206">
        <v>86.27</v>
      </c>
      <c r="D3206">
        <v>2022</v>
      </c>
    </row>
    <row r="3207" spans="1:4" ht="15" customHeight="1" x14ac:dyDescent="0.3">
      <c r="A3207" t="s">
        <v>179</v>
      </c>
      <c r="B3207">
        <v>13</v>
      </c>
      <c r="C3207">
        <v>86.27</v>
      </c>
      <c r="D3207">
        <v>2022</v>
      </c>
    </row>
    <row r="3208" spans="1:4" ht="15" customHeight="1" x14ac:dyDescent="0.3">
      <c r="A3208" t="s">
        <v>179</v>
      </c>
      <c r="B3208">
        <v>14</v>
      </c>
      <c r="C3208">
        <v>80.239999999999995</v>
      </c>
      <c r="D3208">
        <v>2022</v>
      </c>
    </row>
    <row r="3209" spans="1:4" ht="15" customHeight="1" x14ac:dyDescent="0.3">
      <c r="A3209" t="s">
        <v>179</v>
      </c>
      <c r="B3209">
        <v>15</v>
      </c>
      <c r="C3209">
        <v>65.650000000000006</v>
      </c>
      <c r="D3209">
        <v>2022</v>
      </c>
    </row>
    <row r="3210" spans="1:4" ht="15" customHeight="1" x14ac:dyDescent="0.3">
      <c r="A3210" t="s">
        <v>179</v>
      </c>
      <c r="B3210">
        <v>16</v>
      </c>
      <c r="C3210">
        <v>85.18</v>
      </c>
      <c r="D3210">
        <v>2022</v>
      </c>
    </row>
    <row r="3211" spans="1:4" ht="15" customHeight="1" x14ac:dyDescent="0.3">
      <c r="A3211" t="s">
        <v>179</v>
      </c>
      <c r="B3211">
        <v>17</v>
      </c>
      <c r="C3211">
        <v>106.39</v>
      </c>
      <c r="D3211">
        <v>2022</v>
      </c>
    </row>
    <row r="3212" spans="1:4" ht="15" customHeight="1" x14ac:dyDescent="0.3">
      <c r="A3212" t="s">
        <v>179</v>
      </c>
      <c r="B3212">
        <v>18</v>
      </c>
      <c r="C3212">
        <v>130.31</v>
      </c>
      <c r="D3212">
        <v>2022</v>
      </c>
    </row>
    <row r="3213" spans="1:4" ht="15" customHeight="1" x14ac:dyDescent="0.3">
      <c r="A3213" t="s">
        <v>179</v>
      </c>
      <c r="B3213">
        <v>19</v>
      </c>
      <c r="C3213">
        <v>133.63</v>
      </c>
      <c r="D3213">
        <v>2022</v>
      </c>
    </row>
    <row r="3214" spans="1:4" ht="15" customHeight="1" x14ac:dyDescent="0.3">
      <c r="A3214" t="s">
        <v>179</v>
      </c>
      <c r="B3214">
        <v>20</v>
      </c>
      <c r="C3214">
        <v>105.56</v>
      </c>
      <c r="D3214">
        <v>2022</v>
      </c>
    </row>
    <row r="3215" spans="1:4" ht="15" customHeight="1" x14ac:dyDescent="0.3">
      <c r="A3215" t="s">
        <v>179</v>
      </c>
      <c r="B3215">
        <v>21</v>
      </c>
      <c r="C3215">
        <v>105.56</v>
      </c>
      <c r="D3215">
        <v>2022</v>
      </c>
    </row>
    <row r="3216" spans="1:4" ht="15" customHeight="1" x14ac:dyDescent="0.3">
      <c r="A3216" t="s">
        <v>179</v>
      </c>
      <c r="B3216">
        <v>22</v>
      </c>
      <c r="C3216">
        <v>105.56</v>
      </c>
      <c r="D3216">
        <v>2022</v>
      </c>
    </row>
    <row r="3217" spans="1:4" ht="15" customHeight="1" x14ac:dyDescent="0.3">
      <c r="A3217" t="s">
        <v>179</v>
      </c>
      <c r="B3217">
        <v>23</v>
      </c>
      <c r="C3217">
        <v>105.56</v>
      </c>
      <c r="D3217">
        <v>2022</v>
      </c>
    </row>
    <row r="3218" spans="1:4" ht="15" customHeight="1" x14ac:dyDescent="0.3">
      <c r="A3218" t="s">
        <v>180</v>
      </c>
      <c r="B3218">
        <v>0</v>
      </c>
      <c r="C3218">
        <v>105.54</v>
      </c>
      <c r="D3218">
        <v>2022</v>
      </c>
    </row>
    <row r="3219" spans="1:4" ht="15" customHeight="1" x14ac:dyDescent="0.3">
      <c r="A3219" t="s">
        <v>180</v>
      </c>
      <c r="B3219">
        <v>1</v>
      </c>
      <c r="C3219">
        <v>105.54</v>
      </c>
      <c r="D3219">
        <v>2022</v>
      </c>
    </row>
    <row r="3220" spans="1:4" ht="15" customHeight="1" x14ac:dyDescent="0.3">
      <c r="A3220" t="s">
        <v>180</v>
      </c>
      <c r="B3220">
        <v>2</v>
      </c>
      <c r="C3220">
        <v>104.24</v>
      </c>
      <c r="D3220">
        <v>2022</v>
      </c>
    </row>
    <row r="3221" spans="1:4" ht="15" customHeight="1" x14ac:dyDescent="0.3">
      <c r="A3221" t="s">
        <v>180</v>
      </c>
      <c r="B3221">
        <v>3</v>
      </c>
      <c r="C3221">
        <v>102.43</v>
      </c>
      <c r="D3221">
        <v>2022</v>
      </c>
    </row>
    <row r="3222" spans="1:4" ht="15" customHeight="1" x14ac:dyDescent="0.3">
      <c r="A3222" t="s">
        <v>180</v>
      </c>
      <c r="B3222">
        <v>4</v>
      </c>
      <c r="C3222">
        <v>102.43</v>
      </c>
      <c r="D3222">
        <v>2022</v>
      </c>
    </row>
    <row r="3223" spans="1:4" ht="15" customHeight="1" x14ac:dyDescent="0.3">
      <c r="A3223" t="s">
        <v>180</v>
      </c>
      <c r="B3223">
        <v>5</v>
      </c>
      <c r="C3223">
        <v>102.43</v>
      </c>
      <c r="D3223">
        <v>2022</v>
      </c>
    </row>
    <row r="3224" spans="1:4" ht="15" customHeight="1" x14ac:dyDescent="0.3">
      <c r="A3224" t="s">
        <v>180</v>
      </c>
      <c r="B3224">
        <v>6</v>
      </c>
      <c r="C3224">
        <v>102.43</v>
      </c>
      <c r="D3224">
        <v>2022</v>
      </c>
    </row>
    <row r="3225" spans="1:4" ht="15" customHeight="1" x14ac:dyDescent="0.3">
      <c r="A3225" t="s">
        <v>180</v>
      </c>
      <c r="B3225">
        <v>7</v>
      </c>
      <c r="C3225">
        <v>81.97</v>
      </c>
      <c r="D3225">
        <v>2022</v>
      </c>
    </row>
    <row r="3226" spans="1:4" ht="15" customHeight="1" x14ac:dyDescent="0.3">
      <c r="A3226" t="s">
        <v>180</v>
      </c>
      <c r="B3226">
        <v>8</v>
      </c>
      <c r="C3226">
        <v>2.76</v>
      </c>
      <c r="D3226">
        <v>2022</v>
      </c>
    </row>
    <row r="3227" spans="1:4" ht="15" customHeight="1" x14ac:dyDescent="0.3">
      <c r="A3227" t="s">
        <v>180</v>
      </c>
      <c r="B3227">
        <v>9</v>
      </c>
      <c r="C3227">
        <v>0</v>
      </c>
      <c r="D3227">
        <v>2022</v>
      </c>
    </row>
    <row r="3228" spans="1:4" ht="15" customHeight="1" x14ac:dyDescent="0.3">
      <c r="A3228" t="s">
        <v>180</v>
      </c>
      <c r="B3228">
        <v>10</v>
      </c>
      <c r="C3228">
        <v>0</v>
      </c>
      <c r="D3228">
        <v>2022</v>
      </c>
    </row>
    <row r="3229" spans="1:4" ht="15" customHeight="1" x14ac:dyDescent="0.3">
      <c r="A3229" t="s">
        <v>180</v>
      </c>
      <c r="B3229">
        <v>11</v>
      </c>
      <c r="C3229">
        <v>0</v>
      </c>
      <c r="D3229">
        <v>2022</v>
      </c>
    </row>
    <row r="3230" spans="1:4" ht="15" customHeight="1" x14ac:dyDescent="0.3">
      <c r="A3230" t="s">
        <v>180</v>
      </c>
      <c r="B3230">
        <v>12</v>
      </c>
      <c r="C3230">
        <v>0</v>
      </c>
      <c r="D3230">
        <v>2022</v>
      </c>
    </row>
    <row r="3231" spans="1:4" ht="15" customHeight="1" x14ac:dyDescent="0.3">
      <c r="A3231" t="s">
        <v>180</v>
      </c>
      <c r="B3231">
        <v>13</v>
      </c>
      <c r="C3231">
        <v>0</v>
      </c>
      <c r="D3231">
        <v>2022</v>
      </c>
    </row>
    <row r="3232" spans="1:4" ht="15" customHeight="1" x14ac:dyDescent="0.3">
      <c r="A3232" t="s">
        <v>180</v>
      </c>
      <c r="B3232">
        <v>14</v>
      </c>
      <c r="C3232">
        <v>0</v>
      </c>
      <c r="D3232">
        <v>2022</v>
      </c>
    </row>
    <row r="3233" spans="1:4" ht="15" customHeight="1" x14ac:dyDescent="0.3">
      <c r="A3233" t="s">
        <v>180</v>
      </c>
      <c r="B3233">
        <v>15</v>
      </c>
      <c r="C3233">
        <v>0</v>
      </c>
      <c r="D3233">
        <v>2022</v>
      </c>
    </row>
    <row r="3234" spans="1:4" ht="15" customHeight="1" x14ac:dyDescent="0.3">
      <c r="A3234" t="s">
        <v>180</v>
      </c>
      <c r="B3234">
        <v>16</v>
      </c>
      <c r="C3234">
        <v>56.81</v>
      </c>
      <c r="D3234">
        <v>2022</v>
      </c>
    </row>
    <row r="3235" spans="1:4" ht="15" customHeight="1" x14ac:dyDescent="0.3">
      <c r="A3235" t="s">
        <v>180</v>
      </c>
      <c r="B3235">
        <v>17</v>
      </c>
      <c r="C3235">
        <v>113.35</v>
      </c>
      <c r="D3235">
        <v>2022</v>
      </c>
    </row>
    <row r="3236" spans="1:4" ht="15" customHeight="1" x14ac:dyDescent="0.3">
      <c r="A3236" t="s">
        <v>180</v>
      </c>
      <c r="B3236">
        <v>18</v>
      </c>
      <c r="C3236">
        <v>134.07</v>
      </c>
      <c r="D3236">
        <v>2022</v>
      </c>
    </row>
    <row r="3237" spans="1:4" ht="15" customHeight="1" x14ac:dyDescent="0.3">
      <c r="A3237" t="s">
        <v>180</v>
      </c>
      <c r="B3237">
        <v>19</v>
      </c>
      <c r="C3237">
        <v>134.07</v>
      </c>
      <c r="D3237">
        <v>2022</v>
      </c>
    </row>
    <row r="3238" spans="1:4" ht="15" customHeight="1" x14ac:dyDescent="0.3">
      <c r="A3238" t="s">
        <v>180</v>
      </c>
      <c r="B3238">
        <v>20</v>
      </c>
      <c r="C3238">
        <v>134.07</v>
      </c>
      <c r="D3238">
        <v>2022</v>
      </c>
    </row>
    <row r="3239" spans="1:4" ht="15" customHeight="1" x14ac:dyDescent="0.3">
      <c r="A3239" t="s">
        <v>180</v>
      </c>
      <c r="B3239">
        <v>21</v>
      </c>
      <c r="C3239">
        <v>134.07</v>
      </c>
      <c r="D3239">
        <v>2022</v>
      </c>
    </row>
    <row r="3240" spans="1:4" ht="15" customHeight="1" x14ac:dyDescent="0.3">
      <c r="A3240" t="s">
        <v>180</v>
      </c>
      <c r="B3240">
        <v>22</v>
      </c>
      <c r="C3240">
        <v>116.13</v>
      </c>
      <c r="D3240">
        <v>2022</v>
      </c>
    </row>
    <row r="3241" spans="1:4" ht="15" customHeight="1" x14ac:dyDescent="0.3">
      <c r="A3241" t="s">
        <v>180</v>
      </c>
      <c r="B3241">
        <v>23</v>
      </c>
      <c r="C3241">
        <v>103.31</v>
      </c>
      <c r="D3241">
        <v>2022</v>
      </c>
    </row>
    <row r="3242" spans="1:4" ht="15" customHeight="1" x14ac:dyDescent="0.3">
      <c r="A3242" t="s">
        <v>181</v>
      </c>
      <c r="B3242">
        <v>0</v>
      </c>
      <c r="C3242">
        <v>102.34</v>
      </c>
      <c r="D3242">
        <v>2022</v>
      </c>
    </row>
    <row r="3243" spans="1:4" ht="15" customHeight="1" x14ac:dyDescent="0.3">
      <c r="A3243" t="s">
        <v>181</v>
      </c>
      <c r="B3243">
        <v>1</v>
      </c>
      <c r="C3243">
        <v>102.34</v>
      </c>
      <c r="D3243">
        <v>2022</v>
      </c>
    </row>
    <row r="3244" spans="1:4" ht="15" customHeight="1" x14ac:dyDescent="0.3">
      <c r="A3244" t="s">
        <v>181</v>
      </c>
      <c r="B3244">
        <v>2</v>
      </c>
      <c r="C3244">
        <v>102.34</v>
      </c>
      <c r="D3244">
        <v>2022</v>
      </c>
    </row>
    <row r="3245" spans="1:4" ht="15" customHeight="1" x14ac:dyDescent="0.3">
      <c r="A3245" t="s">
        <v>181</v>
      </c>
      <c r="B3245">
        <v>3</v>
      </c>
      <c r="C3245">
        <v>102.34</v>
      </c>
      <c r="D3245">
        <v>2022</v>
      </c>
    </row>
    <row r="3246" spans="1:4" ht="15" customHeight="1" x14ac:dyDescent="0.3">
      <c r="A3246" t="s">
        <v>181</v>
      </c>
      <c r="B3246">
        <v>4</v>
      </c>
      <c r="C3246">
        <v>102.34</v>
      </c>
      <c r="D3246">
        <v>2022</v>
      </c>
    </row>
    <row r="3247" spans="1:4" ht="15" customHeight="1" x14ac:dyDescent="0.3">
      <c r="A3247" t="s">
        <v>181</v>
      </c>
      <c r="B3247">
        <v>5</v>
      </c>
      <c r="C3247">
        <v>104.4</v>
      </c>
      <c r="D3247">
        <v>2022</v>
      </c>
    </row>
    <row r="3248" spans="1:4" ht="15" customHeight="1" x14ac:dyDescent="0.3">
      <c r="A3248" t="s">
        <v>181</v>
      </c>
      <c r="B3248">
        <v>6</v>
      </c>
      <c r="C3248">
        <v>109.61</v>
      </c>
      <c r="D3248">
        <v>2022</v>
      </c>
    </row>
    <row r="3249" spans="1:4" ht="15" customHeight="1" x14ac:dyDescent="0.3">
      <c r="A3249" t="s">
        <v>181</v>
      </c>
      <c r="B3249">
        <v>7</v>
      </c>
      <c r="C3249">
        <v>107.19</v>
      </c>
      <c r="D3249">
        <v>2022</v>
      </c>
    </row>
    <row r="3250" spans="1:4" ht="15" customHeight="1" x14ac:dyDescent="0.3">
      <c r="A3250" t="s">
        <v>181</v>
      </c>
      <c r="B3250">
        <v>8</v>
      </c>
      <c r="C3250">
        <v>100.91</v>
      </c>
      <c r="D3250">
        <v>2022</v>
      </c>
    </row>
    <row r="3251" spans="1:4" ht="15" customHeight="1" x14ac:dyDescent="0.3">
      <c r="A3251" t="s">
        <v>181</v>
      </c>
      <c r="B3251">
        <v>9</v>
      </c>
      <c r="C3251">
        <v>100.91</v>
      </c>
      <c r="D3251">
        <v>2022</v>
      </c>
    </row>
    <row r="3252" spans="1:4" ht="15" customHeight="1" x14ac:dyDescent="0.3">
      <c r="A3252" t="s">
        <v>181</v>
      </c>
      <c r="B3252">
        <v>10</v>
      </c>
      <c r="C3252">
        <v>100.91</v>
      </c>
      <c r="D3252">
        <v>2022</v>
      </c>
    </row>
    <row r="3253" spans="1:4" ht="15" customHeight="1" x14ac:dyDescent="0.3">
      <c r="A3253" t="s">
        <v>181</v>
      </c>
      <c r="B3253">
        <v>11</v>
      </c>
      <c r="C3253">
        <v>100.91</v>
      </c>
      <c r="D3253">
        <v>2022</v>
      </c>
    </row>
    <row r="3254" spans="1:4" ht="15" customHeight="1" x14ac:dyDescent="0.3">
      <c r="A3254" t="s">
        <v>181</v>
      </c>
      <c r="B3254">
        <v>12</v>
      </c>
      <c r="C3254">
        <v>100.91</v>
      </c>
      <c r="D3254">
        <v>2022</v>
      </c>
    </row>
    <row r="3255" spans="1:4" ht="15" customHeight="1" x14ac:dyDescent="0.3">
      <c r="A3255" t="s">
        <v>181</v>
      </c>
      <c r="B3255">
        <v>13</v>
      </c>
      <c r="C3255">
        <v>97.04</v>
      </c>
      <c r="D3255">
        <v>2022</v>
      </c>
    </row>
    <row r="3256" spans="1:4" ht="15" customHeight="1" x14ac:dyDescent="0.3">
      <c r="A3256" t="s">
        <v>181</v>
      </c>
      <c r="B3256">
        <v>14</v>
      </c>
      <c r="C3256">
        <v>93.41</v>
      </c>
      <c r="D3256">
        <v>2022</v>
      </c>
    </row>
    <row r="3257" spans="1:4" ht="15" customHeight="1" x14ac:dyDescent="0.3">
      <c r="A3257" t="s">
        <v>181</v>
      </c>
      <c r="B3257">
        <v>15</v>
      </c>
      <c r="C3257">
        <v>93.54</v>
      </c>
      <c r="D3257">
        <v>2022</v>
      </c>
    </row>
    <row r="3258" spans="1:4" ht="15" customHeight="1" x14ac:dyDescent="0.3">
      <c r="A3258" t="s">
        <v>181</v>
      </c>
      <c r="B3258">
        <v>16</v>
      </c>
      <c r="C3258">
        <v>114.89</v>
      </c>
      <c r="D3258">
        <v>2022</v>
      </c>
    </row>
    <row r="3259" spans="1:4" ht="15" customHeight="1" x14ac:dyDescent="0.3">
      <c r="A3259" t="s">
        <v>181</v>
      </c>
      <c r="B3259">
        <v>17</v>
      </c>
      <c r="C3259">
        <v>172.59</v>
      </c>
      <c r="D3259">
        <v>2022</v>
      </c>
    </row>
    <row r="3260" spans="1:4" ht="15" customHeight="1" x14ac:dyDescent="0.3">
      <c r="A3260" t="s">
        <v>181</v>
      </c>
      <c r="B3260">
        <v>18</v>
      </c>
      <c r="C3260">
        <v>145.04</v>
      </c>
      <c r="D3260">
        <v>2022</v>
      </c>
    </row>
    <row r="3261" spans="1:4" ht="15" customHeight="1" x14ac:dyDescent="0.3">
      <c r="A3261" t="s">
        <v>181</v>
      </c>
      <c r="B3261">
        <v>19</v>
      </c>
      <c r="C3261">
        <v>146.09</v>
      </c>
      <c r="D3261">
        <v>2022</v>
      </c>
    </row>
    <row r="3262" spans="1:4" ht="15" customHeight="1" x14ac:dyDescent="0.3">
      <c r="A3262" t="s">
        <v>181</v>
      </c>
      <c r="B3262">
        <v>20</v>
      </c>
      <c r="C3262">
        <v>146.09</v>
      </c>
      <c r="D3262">
        <v>2022</v>
      </c>
    </row>
    <row r="3263" spans="1:4" ht="15" customHeight="1" x14ac:dyDescent="0.3">
      <c r="A3263" t="s">
        <v>181</v>
      </c>
      <c r="B3263">
        <v>21</v>
      </c>
      <c r="C3263">
        <v>293.18</v>
      </c>
      <c r="D3263">
        <v>2022</v>
      </c>
    </row>
    <row r="3264" spans="1:4" ht="15" customHeight="1" x14ac:dyDescent="0.3">
      <c r="A3264" t="s">
        <v>181</v>
      </c>
      <c r="B3264">
        <v>22</v>
      </c>
      <c r="C3264">
        <v>293.18</v>
      </c>
      <c r="D3264">
        <v>2022</v>
      </c>
    </row>
    <row r="3265" spans="1:4" ht="15" customHeight="1" x14ac:dyDescent="0.3">
      <c r="A3265" t="s">
        <v>181</v>
      </c>
      <c r="B3265">
        <v>23</v>
      </c>
      <c r="C3265">
        <v>204.93</v>
      </c>
      <c r="D3265">
        <v>2022</v>
      </c>
    </row>
    <row r="3266" spans="1:4" ht="15" customHeight="1" x14ac:dyDescent="0.3">
      <c r="A3266" t="s">
        <v>182</v>
      </c>
      <c r="B3266">
        <v>0</v>
      </c>
      <c r="C3266">
        <v>127.21</v>
      </c>
      <c r="D3266">
        <v>2022</v>
      </c>
    </row>
    <row r="3267" spans="1:4" ht="15" customHeight="1" x14ac:dyDescent="0.3">
      <c r="A3267" t="s">
        <v>182</v>
      </c>
      <c r="B3267">
        <v>1</v>
      </c>
      <c r="C3267">
        <v>111.86</v>
      </c>
      <c r="D3267">
        <v>2022</v>
      </c>
    </row>
    <row r="3268" spans="1:4" ht="15" customHeight="1" x14ac:dyDescent="0.3">
      <c r="A3268" t="s">
        <v>182</v>
      </c>
      <c r="B3268">
        <v>2</v>
      </c>
      <c r="C3268">
        <v>103.6</v>
      </c>
      <c r="D3268">
        <v>2022</v>
      </c>
    </row>
    <row r="3269" spans="1:4" ht="15" customHeight="1" x14ac:dyDescent="0.3">
      <c r="A3269" t="s">
        <v>182</v>
      </c>
      <c r="B3269">
        <v>3</v>
      </c>
      <c r="C3269">
        <v>122.48</v>
      </c>
      <c r="D3269">
        <v>2022</v>
      </c>
    </row>
    <row r="3270" spans="1:4" ht="15" customHeight="1" x14ac:dyDescent="0.3">
      <c r="A3270" t="s">
        <v>182</v>
      </c>
      <c r="B3270">
        <v>4</v>
      </c>
      <c r="C3270">
        <v>124</v>
      </c>
      <c r="D3270">
        <v>2022</v>
      </c>
    </row>
    <row r="3271" spans="1:4" ht="15" customHeight="1" x14ac:dyDescent="0.3">
      <c r="A3271" t="s">
        <v>182</v>
      </c>
      <c r="B3271">
        <v>5</v>
      </c>
      <c r="C3271">
        <v>124</v>
      </c>
      <c r="D3271">
        <v>2022</v>
      </c>
    </row>
    <row r="3272" spans="1:4" ht="15" customHeight="1" x14ac:dyDescent="0.3">
      <c r="A3272" t="s">
        <v>182</v>
      </c>
      <c r="B3272">
        <v>6</v>
      </c>
      <c r="C3272">
        <v>233.96</v>
      </c>
      <c r="D3272">
        <v>2022</v>
      </c>
    </row>
    <row r="3273" spans="1:4" ht="15" customHeight="1" x14ac:dyDescent="0.3">
      <c r="A3273" t="s">
        <v>182</v>
      </c>
      <c r="B3273">
        <v>7</v>
      </c>
      <c r="C3273">
        <v>263.33999999999997</v>
      </c>
      <c r="D3273">
        <v>2022</v>
      </c>
    </row>
    <row r="3274" spans="1:4" ht="15" customHeight="1" x14ac:dyDescent="0.3">
      <c r="A3274" t="s">
        <v>182</v>
      </c>
      <c r="B3274">
        <v>8</v>
      </c>
      <c r="C3274">
        <v>100.82</v>
      </c>
      <c r="D3274">
        <v>2022</v>
      </c>
    </row>
    <row r="3275" spans="1:4" ht="15" customHeight="1" x14ac:dyDescent="0.3">
      <c r="A3275" t="s">
        <v>182</v>
      </c>
      <c r="B3275">
        <v>9</v>
      </c>
      <c r="C3275">
        <v>100.82</v>
      </c>
      <c r="D3275">
        <v>2022</v>
      </c>
    </row>
    <row r="3276" spans="1:4" ht="15" customHeight="1" x14ac:dyDescent="0.3">
      <c r="A3276" t="s">
        <v>182</v>
      </c>
      <c r="B3276">
        <v>10</v>
      </c>
      <c r="C3276">
        <v>112.54</v>
      </c>
      <c r="D3276">
        <v>2022</v>
      </c>
    </row>
    <row r="3277" spans="1:4" ht="15" customHeight="1" x14ac:dyDescent="0.3">
      <c r="A3277" t="s">
        <v>182</v>
      </c>
      <c r="B3277">
        <v>11</v>
      </c>
      <c r="C3277">
        <v>111.41</v>
      </c>
      <c r="D3277">
        <v>2022</v>
      </c>
    </row>
    <row r="3278" spans="1:4" ht="15" customHeight="1" x14ac:dyDescent="0.3">
      <c r="A3278" t="s">
        <v>182</v>
      </c>
      <c r="B3278">
        <v>12</v>
      </c>
      <c r="C3278">
        <v>100.82</v>
      </c>
      <c r="D3278">
        <v>2022</v>
      </c>
    </row>
    <row r="3279" spans="1:4" ht="15" customHeight="1" x14ac:dyDescent="0.3">
      <c r="A3279" t="s">
        <v>182</v>
      </c>
      <c r="B3279">
        <v>13</v>
      </c>
      <c r="C3279">
        <v>100.82</v>
      </c>
      <c r="D3279">
        <v>2022</v>
      </c>
    </row>
    <row r="3280" spans="1:4" ht="15" customHeight="1" x14ac:dyDescent="0.3">
      <c r="A3280" t="s">
        <v>182</v>
      </c>
      <c r="B3280">
        <v>14</v>
      </c>
      <c r="C3280">
        <v>100.82</v>
      </c>
      <c r="D3280">
        <v>2022</v>
      </c>
    </row>
    <row r="3281" spans="1:4" ht="15" customHeight="1" x14ac:dyDescent="0.3">
      <c r="A3281" t="s">
        <v>182</v>
      </c>
      <c r="B3281">
        <v>15</v>
      </c>
      <c r="C3281">
        <v>100.82</v>
      </c>
      <c r="D3281">
        <v>2022</v>
      </c>
    </row>
    <row r="3282" spans="1:4" ht="15" customHeight="1" x14ac:dyDescent="0.3">
      <c r="A3282" t="s">
        <v>182</v>
      </c>
      <c r="B3282">
        <v>16</v>
      </c>
      <c r="C3282">
        <v>166.84</v>
      </c>
      <c r="D3282">
        <v>2022</v>
      </c>
    </row>
    <row r="3283" spans="1:4" ht="15" customHeight="1" x14ac:dyDescent="0.3">
      <c r="A3283" t="s">
        <v>182</v>
      </c>
      <c r="B3283">
        <v>17</v>
      </c>
      <c r="C3283">
        <v>393.67</v>
      </c>
      <c r="D3283">
        <v>2022</v>
      </c>
    </row>
    <row r="3284" spans="1:4" ht="15" customHeight="1" x14ac:dyDescent="0.3">
      <c r="A3284" t="s">
        <v>182</v>
      </c>
      <c r="B3284">
        <v>18</v>
      </c>
      <c r="C3284">
        <v>405.22</v>
      </c>
      <c r="D3284">
        <v>2022</v>
      </c>
    </row>
    <row r="3285" spans="1:4" ht="15" customHeight="1" x14ac:dyDescent="0.3">
      <c r="A3285" t="s">
        <v>182</v>
      </c>
      <c r="B3285">
        <v>19</v>
      </c>
      <c r="C3285">
        <v>408.18</v>
      </c>
      <c r="D3285">
        <v>2022</v>
      </c>
    </row>
    <row r="3286" spans="1:4" ht="15" customHeight="1" x14ac:dyDescent="0.3">
      <c r="A3286" t="s">
        <v>182</v>
      </c>
      <c r="B3286">
        <v>20</v>
      </c>
      <c r="C3286">
        <v>408.18</v>
      </c>
      <c r="D3286">
        <v>2022</v>
      </c>
    </row>
    <row r="3287" spans="1:4" ht="15" customHeight="1" x14ac:dyDescent="0.3">
      <c r="A3287" t="s">
        <v>182</v>
      </c>
      <c r="B3287">
        <v>21</v>
      </c>
      <c r="C3287">
        <v>408.18</v>
      </c>
      <c r="D3287">
        <v>2022</v>
      </c>
    </row>
    <row r="3288" spans="1:4" ht="15" customHeight="1" x14ac:dyDescent="0.3">
      <c r="A3288" t="s">
        <v>182</v>
      </c>
      <c r="B3288">
        <v>22</v>
      </c>
      <c r="C3288">
        <v>408.18</v>
      </c>
      <c r="D3288">
        <v>2022</v>
      </c>
    </row>
    <row r="3289" spans="1:4" ht="15" customHeight="1" x14ac:dyDescent="0.3">
      <c r="A3289" t="s">
        <v>182</v>
      </c>
      <c r="B3289">
        <v>23</v>
      </c>
      <c r="C3289">
        <v>355.64</v>
      </c>
      <c r="D3289">
        <v>2022</v>
      </c>
    </row>
    <row r="3290" spans="1:4" ht="15" customHeight="1" x14ac:dyDescent="0.3">
      <c r="A3290" t="s">
        <v>183</v>
      </c>
      <c r="B3290">
        <v>0</v>
      </c>
      <c r="C3290">
        <v>271.8</v>
      </c>
      <c r="D3290">
        <v>2022</v>
      </c>
    </row>
    <row r="3291" spans="1:4" ht="15" customHeight="1" x14ac:dyDescent="0.3">
      <c r="A3291" t="s">
        <v>183</v>
      </c>
      <c r="B3291">
        <v>1</v>
      </c>
      <c r="C3291">
        <v>271.8</v>
      </c>
      <c r="D3291">
        <v>2022</v>
      </c>
    </row>
    <row r="3292" spans="1:4" ht="15" customHeight="1" x14ac:dyDescent="0.3">
      <c r="A3292" t="s">
        <v>183</v>
      </c>
      <c r="B3292">
        <v>2</v>
      </c>
      <c r="C3292">
        <v>271.8</v>
      </c>
      <c r="D3292">
        <v>2022</v>
      </c>
    </row>
    <row r="3293" spans="1:4" ht="15" customHeight="1" x14ac:dyDescent="0.3">
      <c r="A3293" t="s">
        <v>183</v>
      </c>
      <c r="B3293">
        <v>3</v>
      </c>
      <c r="C3293">
        <v>271.8</v>
      </c>
      <c r="D3293">
        <v>2022</v>
      </c>
    </row>
    <row r="3294" spans="1:4" ht="15" customHeight="1" x14ac:dyDescent="0.3">
      <c r="A3294" t="s">
        <v>183</v>
      </c>
      <c r="B3294">
        <v>4</v>
      </c>
      <c r="C3294">
        <v>271.8</v>
      </c>
      <c r="D3294">
        <v>2022</v>
      </c>
    </row>
    <row r="3295" spans="1:4" ht="15" customHeight="1" x14ac:dyDescent="0.3">
      <c r="A3295" t="s">
        <v>183</v>
      </c>
      <c r="B3295">
        <v>5</v>
      </c>
      <c r="C3295">
        <v>271.8</v>
      </c>
      <c r="D3295">
        <v>2022</v>
      </c>
    </row>
    <row r="3296" spans="1:4" ht="15" customHeight="1" x14ac:dyDescent="0.3">
      <c r="A3296" t="s">
        <v>183</v>
      </c>
      <c r="B3296">
        <v>6</v>
      </c>
      <c r="C3296">
        <v>280.77999999999997</v>
      </c>
      <c r="D3296">
        <v>2022</v>
      </c>
    </row>
    <row r="3297" spans="1:4" ht="15" customHeight="1" x14ac:dyDescent="0.3">
      <c r="A3297" t="s">
        <v>183</v>
      </c>
      <c r="B3297">
        <v>7</v>
      </c>
      <c r="C3297">
        <v>245.97</v>
      </c>
      <c r="D3297">
        <v>2022</v>
      </c>
    </row>
    <row r="3298" spans="1:4" ht="15" customHeight="1" x14ac:dyDescent="0.3">
      <c r="A3298" t="s">
        <v>183</v>
      </c>
      <c r="B3298">
        <v>8</v>
      </c>
      <c r="C3298">
        <v>112.69</v>
      </c>
      <c r="D3298">
        <v>2022</v>
      </c>
    </row>
    <row r="3299" spans="1:4" ht="15" customHeight="1" x14ac:dyDescent="0.3">
      <c r="A3299" t="s">
        <v>183</v>
      </c>
      <c r="B3299">
        <v>9</v>
      </c>
      <c r="C3299">
        <v>101.71</v>
      </c>
      <c r="D3299">
        <v>2022</v>
      </c>
    </row>
    <row r="3300" spans="1:4" ht="15" customHeight="1" x14ac:dyDescent="0.3">
      <c r="A3300" t="s">
        <v>183</v>
      </c>
      <c r="B3300">
        <v>10</v>
      </c>
      <c r="C3300">
        <v>101.71</v>
      </c>
      <c r="D3300">
        <v>2022</v>
      </c>
    </row>
    <row r="3301" spans="1:4" ht="15" customHeight="1" x14ac:dyDescent="0.3">
      <c r="A3301" t="s">
        <v>183</v>
      </c>
      <c r="B3301">
        <v>11</v>
      </c>
      <c r="C3301">
        <v>101.71</v>
      </c>
      <c r="D3301">
        <v>2022</v>
      </c>
    </row>
    <row r="3302" spans="1:4" ht="15" customHeight="1" x14ac:dyDescent="0.3">
      <c r="A3302" t="s">
        <v>183</v>
      </c>
      <c r="B3302">
        <v>12</v>
      </c>
      <c r="C3302">
        <v>101.71</v>
      </c>
      <c r="D3302">
        <v>2022</v>
      </c>
    </row>
    <row r="3303" spans="1:4" ht="15" customHeight="1" x14ac:dyDescent="0.3">
      <c r="A3303" t="s">
        <v>183</v>
      </c>
      <c r="B3303">
        <v>13</v>
      </c>
      <c r="C3303">
        <v>97.52</v>
      </c>
      <c r="D3303">
        <v>2022</v>
      </c>
    </row>
    <row r="3304" spans="1:4" ht="15" customHeight="1" x14ac:dyDescent="0.3">
      <c r="A3304" t="s">
        <v>183</v>
      </c>
      <c r="B3304">
        <v>14</v>
      </c>
      <c r="C3304">
        <v>83.67</v>
      </c>
      <c r="D3304">
        <v>2022</v>
      </c>
    </row>
    <row r="3305" spans="1:4" ht="15" customHeight="1" x14ac:dyDescent="0.3">
      <c r="A3305" t="s">
        <v>183</v>
      </c>
      <c r="B3305">
        <v>15</v>
      </c>
      <c r="C3305">
        <v>88.06</v>
      </c>
      <c r="D3305">
        <v>2022</v>
      </c>
    </row>
    <row r="3306" spans="1:4" ht="15" customHeight="1" x14ac:dyDescent="0.3">
      <c r="A3306" t="s">
        <v>183</v>
      </c>
      <c r="B3306">
        <v>16</v>
      </c>
      <c r="C3306">
        <v>304.95</v>
      </c>
      <c r="D3306">
        <v>2022</v>
      </c>
    </row>
    <row r="3307" spans="1:4" ht="15" customHeight="1" x14ac:dyDescent="0.3">
      <c r="A3307" t="s">
        <v>183</v>
      </c>
      <c r="B3307">
        <v>17</v>
      </c>
      <c r="C3307">
        <v>415.65</v>
      </c>
      <c r="D3307">
        <v>2022</v>
      </c>
    </row>
    <row r="3308" spans="1:4" ht="15" customHeight="1" x14ac:dyDescent="0.3">
      <c r="A3308" t="s">
        <v>183</v>
      </c>
      <c r="B3308">
        <v>18</v>
      </c>
      <c r="C3308">
        <v>427.23</v>
      </c>
      <c r="D3308">
        <v>2022</v>
      </c>
    </row>
    <row r="3309" spans="1:4" ht="15" customHeight="1" x14ac:dyDescent="0.3">
      <c r="A3309" t="s">
        <v>183</v>
      </c>
      <c r="B3309">
        <v>19</v>
      </c>
      <c r="C3309">
        <v>429.2</v>
      </c>
      <c r="D3309">
        <v>2022</v>
      </c>
    </row>
    <row r="3310" spans="1:4" ht="15" customHeight="1" x14ac:dyDescent="0.3">
      <c r="A3310" t="s">
        <v>183</v>
      </c>
      <c r="B3310">
        <v>20</v>
      </c>
      <c r="C3310">
        <v>429.02</v>
      </c>
      <c r="D3310">
        <v>2022</v>
      </c>
    </row>
    <row r="3311" spans="1:4" ht="15" customHeight="1" x14ac:dyDescent="0.3">
      <c r="A3311" t="s">
        <v>183</v>
      </c>
      <c r="B3311">
        <v>21</v>
      </c>
      <c r="C3311">
        <v>412.54</v>
      </c>
      <c r="D3311">
        <v>2022</v>
      </c>
    </row>
    <row r="3312" spans="1:4" ht="15" customHeight="1" x14ac:dyDescent="0.3">
      <c r="A3312" t="s">
        <v>183</v>
      </c>
      <c r="B3312">
        <v>22</v>
      </c>
      <c r="C3312">
        <v>334.57</v>
      </c>
      <c r="D3312">
        <v>2022</v>
      </c>
    </row>
    <row r="3313" spans="1:4" ht="15" customHeight="1" x14ac:dyDescent="0.3">
      <c r="A3313" t="s">
        <v>183</v>
      </c>
      <c r="B3313">
        <v>23</v>
      </c>
      <c r="C3313">
        <v>148.65</v>
      </c>
      <c r="D3313">
        <v>2022</v>
      </c>
    </row>
    <row r="3314" spans="1:4" ht="15" customHeight="1" x14ac:dyDescent="0.3">
      <c r="A3314" t="s">
        <v>184</v>
      </c>
      <c r="B3314">
        <v>0</v>
      </c>
      <c r="C3314">
        <v>94.04</v>
      </c>
      <c r="D3314">
        <v>2022</v>
      </c>
    </row>
    <row r="3315" spans="1:4" ht="15" customHeight="1" x14ac:dyDescent="0.3">
      <c r="A3315" t="s">
        <v>184</v>
      </c>
      <c r="B3315">
        <v>1</v>
      </c>
      <c r="C3315">
        <v>98.19</v>
      </c>
      <c r="D3315">
        <v>2022</v>
      </c>
    </row>
    <row r="3316" spans="1:4" ht="15" customHeight="1" x14ac:dyDescent="0.3">
      <c r="A3316" t="s">
        <v>184</v>
      </c>
      <c r="B3316">
        <v>2</v>
      </c>
      <c r="C3316">
        <v>95.26</v>
      </c>
      <c r="D3316">
        <v>2022</v>
      </c>
    </row>
    <row r="3317" spans="1:4" ht="15" customHeight="1" x14ac:dyDescent="0.3">
      <c r="A3317" t="s">
        <v>184</v>
      </c>
      <c r="B3317">
        <v>3</v>
      </c>
      <c r="C3317">
        <v>92.14</v>
      </c>
      <c r="D3317">
        <v>2022</v>
      </c>
    </row>
    <row r="3318" spans="1:4" ht="15" customHeight="1" x14ac:dyDescent="0.3">
      <c r="A3318" t="s">
        <v>184</v>
      </c>
      <c r="B3318">
        <v>4</v>
      </c>
      <c r="C3318">
        <v>81.89</v>
      </c>
      <c r="D3318">
        <v>2022</v>
      </c>
    </row>
    <row r="3319" spans="1:4" ht="15" customHeight="1" x14ac:dyDescent="0.3">
      <c r="A3319" t="s">
        <v>184</v>
      </c>
      <c r="B3319">
        <v>5</v>
      </c>
      <c r="C3319">
        <v>100.12</v>
      </c>
      <c r="D3319">
        <v>2022</v>
      </c>
    </row>
    <row r="3320" spans="1:4" ht="15" customHeight="1" x14ac:dyDescent="0.3">
      <c r="A3320" t="s">
        <v>184</v>
      </c>
      <c r="B3320">
        <v>6</v>
      </c>
      <c r="C3320">
        <v>103.22</v>
      </c>
      <c r="D3320">
        <v>2022</v>
      </c>
    </row>
    <row r="3321" spans="1:4" ht="15" customHeight="1" x14ac:dyDescent="0.3">
      <c r="A3321" t="s">
        <v>184</v>
      </c>
      <c r="B3321">
        <v>7</v>
      </c>
      <c r="C3321">
        <v>126.85</v>
      </c>
      <c r="D3321">
        <v>2022</v>
      </c>
    </row>
    <row r="3322" spans="1:4" ht="15" customHeight="1" x14ac:dyDescent="0.3">
      <c r="A3322" t="s">
        <v>184</v>
      </c>
      <c r="B3322">
        <v>8</v>
      </c>
      <c r="C3322">
        <v>92.13</v>
      </c>
      <c r="D3322">
        <v>2022</v>
      </c>
    </row>
    <row r="3323" spans="1:4" ht="15" customHeight="1" x14ac:dyDescent="0.3">
      <c r="A3323" t="s">
        <v>184</v>
      </c>
      <c r="B3323">
        <v>9</v>
      </c>
      <c r="C3323">
        <v>81.510000000000005</v>
      </c>
      <c r="D3323">
        <v>2022</v>
      </c>
    </row>
    <row r="3324" spans="1:4" ht="15" customHeight="1" x14ac:dyDescent="0.3">
      <c r="A3324" t="s">
        <v>184</v>
      </c>
      <c r="B3324">
        <v>10</v>
      </c>
      <c r="C3324">
        <v>80.150000000000006</v>
      </c>
      <c r="D3324">
        <v>2022</v>
      </c>
    </row>
    <row r="3325" spans="1:4" ht="15" customHeight="1" x14ac:dyDescent="0.3">
      <c r="A3325" t="s">
        <v>184</v>
      </c>
      <c r="B3325">
        <v>11</v>
      </c>
      <c r="C3325">
        <v>80.209999999999994</v>
      </c>
      <c r="D3325">
        <v>2022</v>
      </c>
    </row>
    <row r="3326" spans="1:4" ht="15" customHeight="1" x14ac:dyDescent="0.3">
      <c r="A3326" t="s">
        <v>184</v>
      </c>
      <c r="B3326">
        <v>12</v>
      </c>
      <c r="C3326">
        <v>73.239999999999995</v>
      </c>
      <c r="D3326">
        <v>2022</v>
      </c>
    </row>
    <row r="3327" spans="1:4" ht="15" customHeight="1" x14ac:dyDescent="0.3">
      <c r="A3327" t="s">
        <v>184</v>
      </c>
      <c r="B3327">
        <v>13</v>
      </c>
      <c r="C3327">
        <v>56.96</v>
      </c>
      <c r="D3327">
        <v>2022</v>
      </c>
    </row>
    <row r="3328" spans="1:4" ht="15" customHeight="1" x14ac:dyDescent="0.3">
      <c r="A3328" t="s">
        <v>184</v>
      </c>
      <c r="B3328">
        <v>14</v>
      </c>
      <c r="C3328">
        <v>0</v>
      </c>
      <c r="D3328">
        <v>2022</v>
      </c>
    </row>
    <row r="3329" spans="1:4" ht="15" customHeight="1" x14ac:dyDescent="0.3">
      <c r="A3329" t="s">
        <v>184</v>
      </c>
      <c r="B3329">
        <v>15</v>
      </c>
      <c r="C3329">
        <v>47.48</v>
      </c>
      <c r="D3329">
        <v>2022</v>
      </c>
    </row>
    <row r="3330" spans="1:4" ht="15" customHeight="1" x14ac:dyDescent="0.3">
      <c r="A3330" t="s">
        <v>184</v>
      </c>
      <c r="B3330">
        <v>16</v>
      </c>
      <c r="C3330">
        <v>107.3</v>
      </c>
      <c r="D3330">
        <v>2022</v>
      </c>
    </row>
    <row r="3331" spans="1:4" ht="15" customHeight="1" x14ac:dyDescent="0.3">
      <c r="A3331" t="s">
        <v>184</v>
      </c>
      <c r="B3331">
        <v>17</v>
      </c>
      <c r="C3331">
        <v>204.07</v>
      </c>
      <c r="D3331">
        <v>2022</v>
      </c>
    </row>
    <row r="3332" spans="1:4" ht="15" customHeight="1" x14ac:dyDescent="0.3">
      <c r="A3332" t="s">
        <v>184</v>
      </c>
      <c r="B3332">
        <v>18</v>
      </c>
      <c r="C3332">
        <v>157.27000000000001</v>
      </c>
      <c r="D3332">
        <v>2022</v>
      </c>
    </row>
    <row r="3333" spans="1:4" ht="15" customHeight="1" x14ac:dyDescent="0.3">
      <c r="A3333" t="s">
        <v>184</v>
      </c>
      <c r="B3333">
        <v>19</v>
      </c>
      <c r="C3333">
        <v>160.04</v>
      </c>
      <c r="D3333">
        <v>2022</v>
      </c>
    </row>
    <row r="3334" spans="1:4" ht="15" customHeight="1" x14ac:dyDescent="0.3">
      <c r="A3334" t="s">
        <v>184</v>
      </c>
      <c r="B3334">
        <v>20</v>
      </c>
      <c r="C3334">
        <v>297.39</v>
      </c>
      <c r="D3334">
        <v>2022</v>
      </c>
    </row>
    <row r="3335" spans="1:4" ht="15" customHeight="1" x14ac:dyDescent="0.3">
      <c r="A3335" t="s">
        <v>184</v>
      </c>
      <c r="B3335">
        <v>21</v>
      </c>
      <c r="C3335">
        <v>157.54</v>
      </c>
      <c r="D3335">
        <v>2022</v>
      </c>
    </row>
    <row r="3336" spans="1:4" ht="15" customHeight="1" x14ac:dyDescent="0.3">
      <c r="A3336" t="s">
        <v>184</v>
      </c>
      <c r="B3336">
        <v>22</v>
      </c>
      <c r="C3336">
        <v>107.16</v>
      </c>
      <c r="D3336">
        <v>2022</v>
      </c>
    </row>
    <row r="3337" spans="1:4" ht="15" customHeight="1" x14ac:dyDescent="0.3">
      <c r="A3337" t="s">
        <v>184</v>
      </c>
      <c r="B3337">
        <v>23</v>
      </c>
      <c r="C3337">
        <v>107.16</v>
      </c>
      <c r="D3337">
        <v>2022</v>
      </c>
    </row>
    <row r="3338" spans="1:4" ht="15" customHeight="1" x14ac:dyDescent="0.3">
      <c r="A3338" t="s">
        <v>185</v>
      </c>
      <c r="B3338">
        <v>0</v>
      </c>
      <c r="C3338">
        <v>100.59</v>
      </c>
      <c r="D3338">
        <v>2022</v>
      </c>
    </row>
    <row r="3339" spans="1:4" ht="15" customHeight="1" x14ac:dyDescent="0.3">
      <c r="A3339" t="s">
        <v>185</v>
      </c>
      <c r="B3339">
        <v>1</v>
      </c>
      <c r="C3339">
        <v>100.59</v>
      </c>
      <c r="D3339">
        <v>2022</v>
      </c>
    </row>
    <row r="3340" spans="1:4" ht="15" customHeight="1" x14ac:dyDescent="0.3">
      <c r="A3340" t="s">
        <v>185</v>
      </c>
      <c r="B3340">
        <v>2</v>
      </c>
      <c r="C3340">
        <v>99.75</v>
      </c>
      <c r="D3340">
        <v>2022</v>
      </c>
    </row>
    <row r="3341" spans="1:4" ht="15" customHeight="1" x14ac:dyDescent="0.3">
      <c r="A3341" t="s">
        <v>185</v>
      </c>
      <c r="B3341">
        <v>3</v>
      </c>
      <c r="C3341">
        <v>96.72</v>
      </c>
      <c r="D3341">
        <v>2022</v>
      </c>
    </row>
    <row r="3342" spans="1:4" ht="15" customHeight="1" x14ac:dyDescent="0.3">
      <c r="A3342" t="s">
        <v>185</v>
      </c>
      <c r="B3342">
        <v>4</v>
      </c>
      <c r="C3342">
        <v>102.36</v>
      </c>
      <c r="D3342">
        <v>2022</v>
      </c>
    </row>
    <row r="3343" spans="1:4" ht="15" customHeight="1" x14ac:dyDescent="0.3">
      <c r="A3343" t="s">
        <v>185</v>
      </c>
      <c r="B3343">
        <v>5</v>
      </c>
      <c r="C3343">
        <v>103.56</v>
      </c>
      <c r="D3343">
        <v>2022</v>
      </c>
    </row>
    <row r="3344" spans="1:4" ht="15" customHeight="1" x14ac:dyDescent="0.3">
      <c r="A3344" t="s">
        <v>185</v>
      </c>
      <c r="B3344">
        <v>6</v>
      </c>
      <c r="C3344">
        <v>103.56</v>
      </c>
      <c r="D3344">
        <v>2022</v>
      </c>
    </row>
    <row r="3345" spans="1:4" ht="15" customHeight="1" x14ac:dyDescent="0.3">
      <c r="A3345" t="s">
        <v>185</v>
      </c>
      <c r="B3345">
        <v>7</v>
      </c>
      <c r="C3345">
        <v>99.48</v>
      </c>
      <c r="D3345">
        <v>2022</v>
      </c>
    </row>
    <row r="3346" spans="1:4" ht="15" customHeight="1" x14ac:dyDescent="0.3">
      <c r="A3346" t="s">
        <v>185</v>
      </c>
      <c r="B3346">
        <v>8</v>
      </c>
      <c r="C3346">
        <v>67.680000000000007</v>
      </c>
      <c r="D3346">
        <v>2022</v>
      </c>
    </row>
    <row r="3347" spans="1:4" ht="15" customHeight="1" x14ac:dyDescent="0.3">
      <c r="A3347" t="s">
        <v>185</v>
      </c>
      <c r="B3347">
        <v>9</v>
      </c>
      <c r="C3347">
        <v>69.97</v>
      </c>
      <c r="D3347">
        <v>2022</v>
      </c>
    </row>
    <row r="3348" spans="1:4" ht="15" customHeight="1" x14ac:dyDescent="0.3">
      <c r="A3348" t="s">
        <v>185</v>
      </c>
      <c r="B3348">
        <v>10</v>
      </c>
      <c r="C3348">
        <v>83.51</v>
      </c>
      <c r="D3348">
        <v>2022</v>
      </c>
    </row>
    <row r="3349" spans="1:4" ht="15" customHeight="1" x14ac:dyDescent="0.3">
      <c r="A3349" t="s">
        <v>185</v>
      </c>
      <c r="B3349">
        <v>11</v>
      </c>
      <c r="C3349">
        <v>65.709999999999994</v>
      </c>
      <c r="D3349">
        <v>2022</v>
      </c>
    </row>
    <row r="3350" spans="1:4" ht="15" customHeight="1" x14ac:dyDescent="0.3">
      <c r="A3350" t="s">
        <v>185</v>
      </c>
      <c r="B3350">
        <v>12</v>
      </c>
      <c r="C3350">
        <v>56.75</v>
      </c>
      <c r="D3350">
        <v>2022</v>
      </c>
    </row>
    <row r="3351" spans="1:4" ht="15" customHeight="1" x14ac:dyDescent="0.3">
      <c r="A3351" t="s">
        <v>185</v>
      </c>
      <c r="B3351">
        <v>13</v>
      </c>
      <c r="C3351">
        <v>34.049999999999997</v>
      </c>
      <c r="D3351">
        <v>2022</v>
      </c>
    </row>
    <row r="3352" spans="1:4" ht="15" customHeight="1" x14ac:dyDescent="0.3">
      <c r="A3352" t="s">
        <v>185</v>
      </c>
      <c r="B3352">
        <v>14</v>
      </c>
      <c r="C3352">
        <v>0</v>
      </c>
      <c r="D3352">
        <v>2022</v>
      </c>
    </row>
    <row r="3353" spans="1:4" ht="15" customHeight="1" x14ac:dyDescent="0.3">
      <c r="A3353" t="s">
        <v>185</v>
      </c>
      <c r="B3353">
        <v>15</v>
      </c>
      <c r="C3353">
        <v>0</v>
      </c>
      <c r="D3353">
        <v>2022</v>
      </c>
    </row>
    <row r="3354" spans="1:4" ht="15" customHeight="1" x14ac:dyDescent="0.3">
      <c r="A3354" t="s">
        <v>185</v>
      </c>
      <c r="B3354">
        <v>16</v>
      </c>
      <c r="C3354">
        <v>97.4</v>
      </c>
      <c r="D3354">
        <v>2022</v>
      </c>
    </row>
    <row r="3355" spans="1:4" ht="15" customHeight="1" x14ac:dyDescent="0.3">
      <c r="A3355" t="s">
        <v>185</v>
      </c>
      <c r="B3355">
        <v>17</v>
      </c>
      <c r="C3355">
        <v>127.48</v>
      </c>
      <c r="D3355">
        <v>2022</v>
      </c>
    </row>
    <row r="3356" spans="1:4" ht="15" customHeight="1" x14ac:dyDescent="0.3">
      <c r="A3356" t="s">
        <v>185</v>
      </c>
      <c r="B3356">
        <v>18</v>
      </c>
      <c r="C3356">
        <v>103.93</v>
      </c>
      <c r="D3356">
        <v>2022</v>
      </c>
    </row>
    <row r="3357" spans="1:4" ht="15" customHeight="1" x14ac:dyDescent="0.3">
      <c r="A3357" t="s">
        <v>185</v>
      </c>
      <c r="B3357">
        <v>19</v>
      </c>
      <c r="C3357">
        <v>103.93</v>
      </c>
      <c r="D3357">
        <v>2022</v>
      </c>
    </row>
    <row r="3358" spans="1:4" ht="15" customHeight="1" x14ac:dyDescent="0.3">
      <c r="A3358" t="s">
        <v>185</v>
      </c>
      <c r="B3358">
        <v>20</v>
      </c>
      <c r="C3358">
        <v>103.93</v>
      </c>
      <c r="D3358">
        <v>2022</v>
      </c>
    </row>
    <row r="3359" spans="1:4" ht="15" customHeight="1" x14ac:dyDescent="0.3">
      <c r="A3359" t="s">
        <v>185</v>
      </c>
      <c r="B3359">
        <v>21</v>
      </c>
      <c r="C3359">
        <v>106.11</v>
      </c>
      <c r="D3359">
        <v>2022</v>
      </c>
    </row>
    <row r="3360" spans="1:4" ht="15" customHeight="1" x14ac:dyDescent="0.3">
      <c r="A3360" t="s">
        <v>185</v>
      </c>
      <c r="B3360">
        <v>22</v>
      </c>
      <c r="C3360">
        <v>104.52</v>
      </c>
      <c r="D3360">
        <v>2022</v>
      </c>
    </row>
    <row r="3361" spans="1:4" ht="15" customHeight="1" x14ac:dyDescent="0.3">
      <c r="A3361" t="s">
        <v>185</v>
      </c>
      <c r="B3361">
        <v>23</v>
      </c>
      <c r="C3361">
        <v>103.94</v>
      </c>
      <c r="D3361">
        <v>2022</v>
      </c>
    </row>
    <row r="3362" spans="1:4" ht="15" customHeight="1" x14ac:dyDescent="0.3">
      <c r="A3362" t="s">
        <v>186</v>
      </c>
      <c r="B3362">
        <v>0</v>
      </c>
      <c r="C3362">
        <v>113.39</v>
      </c>
      <c r="D3362">
        <v>2022</v>
      </c>
    </row>
    <row r="3363" spans="1:4" ht="15" customHeight="1" x14ac:dyDescent="0.3">
      <c r="A3363" t="s">
        <v>186</v>
      </c>
      <c r="B3363">
        <v>1</v>
      </c>
      <c r="C3363">
        <v>86.37</v>
      </c>
      <c r="D3363">
        <v>2022</v>
      </c>
    </row>
    <row r="3364" spans="1:4" ht="15" customHeight="1" x14ac:dyDescent="0.3">
      <c r="A3364" t="s">
        <v>186</v>
      </c>
      <c r="B3364">
        <v>2</v>
      </c>
      <c r="C3364">
        <v>85.05</v>
      </c>
      <c r="D3364">
        <v>2022</v>
      </c>
    </row>
    <row r="3365" spans="1:4" ht="15" customHeight="1" x14ac:dyDescent="0.3">
      <c r="A3365" t="s">
        <v>186</v>
      </c>
      <c r="B3365">
        <v>3</v>
      </c>
      <c r="C3365">
        <v>84.69</v>
      </c>
      <c r="D3365">
        <v>2022</v>
      </c>
    </row>
    <row r="3366" spans="1:4" ht="15" customHeight="1" x14ac:dyDescent="0.3">
      <c r="A3366" t="s">
        <v>186</v>
      </c>
      <c r="B3366">
        <v>4</v>
      </c>
      <c r="C3366">
        <v>84.71</v>
      </c>
      <c r="D3366">
        <v>2022</v>
      </c>
    </row>
    <row r="3367" spans="1:4" ht="15" customHeight="1" x14ac:dyDescent="0.3">
      <c r="A3367" t="s">
        <v>186</v>
      </c>
      <c r="B3367">
        <v>5</v>
      </c>
      <c r="C3367">
        <v>85.05</v>
      </c>
      <c r="D3367">
        <v>2022</v>
      </c>
    </row>
    <row r="3368" spans="1:4" ht="15" customHeight="1" x14ac:dyDescent="0.3">
      <c r="A3368" t="s">
        <v>186</v>
      </c>
      <c r="B3368">
        <v>6</v>
      </c>
      <c r="C3368">
        <v>85.05</v>
      </c>
      <c r="D3368">
        <v>2022</v>
      </c>
    </row>
    <row r="3369" spans="1:4" ht="15" customHeight="1" x14ac:dyDescent="0.3">
      <c r="A3369" t="s">
        <v>186</v>
      </c>
      <c r="B3369">
        <v>7</v>
      </c>
      <c r="C3369">
        <v>76.59</v>
      </c>
      <c r="D3369">
        <v>2022</v>
      </c>
    </row>
    <row r="3370" spans="1:4" ht="15" customHeight="1" x14ac:dyDescent="0.3">
      <c r="A3370" t="s">
        <v>186</v>
      </c>
      <c r="B3370">
        <v>8</v>
      </c>
      <c r="C3370">
        <v>0</v>
      </c>
      <c r="D3370">
        <v>2022</v>
      </c>
    </row>
    <row r="3371" spans="1:4" ht="15" customHeight="1" x14ac:dyDescent="0.3">
      <c r="A3371" t="s">
        <v>186</v>
      </c>
      <c r="B3371">
        <v>9</v>
      </c>
      <c r="C3371">
        <v>0</v>
      </c>
      <c r="D3371">
        <v>2022</v>
      </c>
    </row>
    <row r="3372" spans="1:4" ht="15" customHeight="1" x14ac:dyDescent="0.3">
      <c r="A3372" t="s">
        <v>186</v>
      </c>
      <c r="B3372">
        <v>10</v>
      </c>
      <c r="C3372">
        <v>0</v>
      </c>
      <c r="D3372">
        <v>2022</v>
      </c>
    </row>
    <row r="3373" spans="1:4" ht="15" customHeight="1" x14ac:dyDescent="0.3">
      <c r="A3373" t="s">
        <v>186</v>
      </c>
      <c r="B3373">
        <v>11</v>
      </c>
      <c r="C3373">
        <v>0</v>
      </c>
      <c r="D3373">
        <v>2022</v>
      </c>
    </row>
    <row r="3374" spans="1:4" ht="15" customHeight="1" x14ac:dyDescent="0.3">
      <c r="A3374" t="s">
        <v>186</v>
      </c>
      <c r="B3374">
        <v>12</v>
      </c>
      <c r="C3374">
        <v>0</v>
      </c>
      <c r="D3374">
        <v>2022</v>
      </c>
    </row>
    <row r="3375" spans="1:4" ht="15" customHeight="1" x14ac:dyDescent="0.3">
      <c r="A3375" t="s">
        <v>186</v>
      </c>
      <c r="B3375">
        <v>13</v>
      </c>
      <c r="C3375">
        <v>0</v>
      </c>
      <c r="D3375">
        <v>2022</v>
      </c>
    </row>
    <row r="3376" spans="1:4" ht="15" customHeight="1" x14ac:dyDescent="0.3">
      <c r="A3376" t="s">
        <v>186</v>
      </c>
      <c r="B3376">
        <v>14</v>
      </c>
      <c r="C3376">
        <v>0</v>
      </c>
      <c r="D3376">
        <v>2022</v>
      </c>
    </row>
    <row r="3377" spans="1:4" ht="15" customHeight="1" x14ac:dyDescent="0.3">
      <c r="A3377" t="s">
        <v>186</v>
      </c>
      <c r="B3377">
        <v>15</v>
      </c>
      <c r="C3377">
        <v>0</v>
      </c>
      <c r="D3377">
        <v>2022</v>
      </c>
    </row>
    <row r="3378" spans="1:4" ht="15" customHeight="1" x14ac:dyDescent="0.3">
      <c r="A3378" t="s">
        <v>186</v>
      </c>
      <c r="B3378">
        <v>16</v>
      </c>
      <c r="C3378">
        <v>63.02</v>
      </c>
      <c r="D3378">
        <v>2022</v>
      </c>
    </row>
    <row r="3379" spans="1:4" ht="15" customHeight="1" x14ac:dyDescent="0.3">
      <c r="A3379" t="s">
        <v>186</v>
      </c>
      <c r="B3379">
        <v>17</v>
      </c>
      <c r="C3379">
        <v>120.29</v>
      </c>
      <c r="D3379">
        <v>2022</v>
      </c>
    </row>
    <row r="3380" spans="1:4" ht="15" customHeight="1" x14ac:dyDescent="0.3">
      <c r="A3380" t="s">
        <v>186</v>
      </c>
      <c r="B3380">
        <v>18</v>
      </c>
      <c r="C3380">
        <v>124.04</v>
      </c>
      <c r="D3380">
        <v>2022</v>
      </c>
    </row>
    <row r="3381" spans="1:4" ht="15" customHeight="1" x14ac:dyDescent="0.3">
      <c r="A3381" t="s">
        <v>186</v>
      </c>
      <c r="B3381">
        <v>19</v>
      </c>
      <c r="C3381">
        <v>121.13</v>
      </c>
      <c r="D3381">
        <v>2022</v>
      </c>
    </row>
    <row r="3382" spans="1:4" ht="15" customHeight="1" x14ac:dyDescent="0.3">
      <c r="A3382" t="s">
        <v>186</v>
      </c>
      <c r="B3382">
        <v>20</v>
      </c>
      <c r="C3382">
        <v>102.21</v>
      </c>
      <c r="D3382">
        <v>2022</v>
      </c>
    </row>
    <row r="3383" spans="1:4" ht="15" customHeight="1" x14ac:dyDescent="0.3">
      <c r="A3383" t="s">
        <v>186</v>
      </c>
      <c r="B3383">
        <v>21</v>
      </c>
      <c r="C3383">
        <v>103.67</v>
      </c>
      <c r="D3383">
        <v>2022</v>
      </c>
    </row>
    <row r="3384" spans="1:4" ht="15" customHeight="1" x14ac:dyDescent="0.3">
      <c r="A3384" t="s">
        <v>186</v>
      </c>
      <c r="B3384">
        <v>22</v>
      </c>
      <c r="C3384">
        <v>124.04</v>
      </c>
      <c r="D3384">
        <v>2022</v>
      </c>
    </row>
    <row r="3385" spans="1:4" ht="15" customHeight="1" x14ac:dyDescent="0.3">
      <c r="A3385" t="s">
        <v>186</v>
      </c>
      <c r="B3385">
        <v>23</v>
      </c>
      <c r="C3385">
        <v>121.6</v>
      </c>
      <c r="D3385">
        <v>2022</v>
      </c>
    </row>
    <row r="3386" spans="1:4" ht="15" customHeight="1" x14ac:dyDescent="0.3">
      <c r="A3386" t="s">
        <v>187</v>
      </c>
      <c r="B3386">
        <v>0</v>
      </c>
      <c r="C3386">
        <v>94.7</v>
      </c>
      <c r="D3386">
        <v>2022</v>
      </c>
    </row>
    <row r="3387" spans="1:4" ht="15" customHeight="1" x14ac:dyDescent="0.3">
      <c r="A3387" t="s">
        <v>187</v>
      </c>
      <c r="B3387">
        <v>1</v>
      </c>
      <c r="C3387">
        <v>91.33</v>
      </c>
      <c r="D3387">
        <v>2022</v>
      </c>
    </row>
    <row r="3388" spans="1:4" ht="15" customHeight="1" x14ac:dyDescent="0.3">
      <c r="A3388" t="s">
        <v>187</v>
      </c>
      <c r="B3388">
        <v>2</v>
      </c>
      <c r="C3388">
        <v>78.52</v>
      </c>
      <c r="D3388">
        <v>2022</v>
      </c>
    </row>
    <row r="3389" spans="1:4" ht="15" customHeight="1" x14ac:dyDescent="0.3">
      <c r="A3389" t="s">
        <v>187</v>
      </c>
      <c r="B3389">
        <v>3</v>
      </c>
      <c r="C3389">
        <v>61.73</v>
      </c>
      <c r="D3389">
        <v>2022</v>
      </c>
    </row>
    <row r="3390" spans="1:4" ht="15" customHeight="1" x14ac:dyDescent="0.3">
      <c r="A3390" t="s">
        <v>187</v>
      </c>
      <c r="B3390">
        <v>4</v>
      </c>
      <c r="C3390">
        <v>61.73</v>
      </c>
      <c r="D3390">
        <v>2022</v>
      </c>
    </row>
    <row r="3391" spans="1:4" ht="15" customHeight="1" x14ac:dyDescent="0.3">
      <c r="A3391" t="s">
        <v>187</v>
      </c>
      <c r="B3391">
        <v>5</v>
      </c>
      <c r="C3391">
        <v>59.58</v>
      </c>
      <c r="D3391">
        <v>2022</v>
      </c>
    </row>
    <row r="3392" spans="1:4" ht="15" customHeight="1" x14ac:dyDescent="0.3">
      <c r="A3392" t="s">
        <v>187</v>
      </c>
      <c r="B3392">
        <v>6</v>
      </c>
      <c r="C3392">
        <v>54.93</v>
      </c>
      <c r="D3392">
        <v>2022</v>
      </c>
    </row>
    <row r="3393" spans="1:4" ht="15" customHeight="1" x14ac:dyDescent="0.3">
      <c r="A3393" t="s">
        <v>187</v>
      </c>
      <c r="B3393">
        <v>7</v>
      </c>
      <c r="C3393">
        <v>41.2</v>
      </c>
      <c r="D3393">
        <v>2022</v>
      </c>
    </row>
    <row r="3394" spans="1:4" ht="15" customHeight="1" x14ac:dyDescent="0.3">
      <c r="A3394" t="s">
        <v>187</v>
      </c>
      <c r="B3394">
        <v>8</v>
      </c>
      <c r="C3394">
        <v>0</v>
      </c>
      <c r="D3394">
        <v>2022</v>
      </c>
    </row>
    <row r="3395" spans="1:4" ht="15" customHeight="1" x14ac:dyDescent="0.3">
      <c r="A3395" t="s">
        <v>187</v>
      </c>
      <c r="B3395">
        <v>9</v>
      </c>
      <c r="C3395">
        <v>0</v>
      </c>
      <c r="D3395">
        <v>2022</v>
      </c>
    </row>
    <row r="3396" spans="1:4" ht="15" customHeight="1" x14ac:dyDescent="0.3">
      <c r="A3396" t="s">
        <v>187</v>
      </c>
      <c r="B3396">
        <v>10</v>
      </c>
      <c r="C3396">
        <v>0</v>
      </c>
      <c r="D3396">
        <v>2022</v>
      </c>
    </row>
    <row r="3397" spans="1:4" ht="15" customHeight="1" x14ac:dyDescent="0.3">
      <c r="A3397" t="s">
        <v>187</v>
      </c>
      <c r="B3397">
        <v>11</v>
      </c>
      <c r="C3397">
        <v>0</v>
      </c>
      <c r="D3397">
        <v>2022</v>
      </c>
    </row>
    <row r="3398" spans="1:4" ht="15" customHeight="1" x14ac:dyDescent="0.3">
      <c r="A3398" t="s">
        <v>187</v>
      </c>
      <c r="B3398">
        <v>12</v>
      </c>
      <c r="C3398">
        <v>0</v>
      </c>
      <c r="D3398">
        <v>2022</v>
      </c>
    </row>
    <row r="3399" spans="1:4" ht="15" customHeight="1" x14ac:dyDescent="0.3">
      <c r="A3399" t="s">
        <v>187</v>
      </c>
      <c r="B3399">
        <v>13</v>
      </c>
      <c r="C3399">
        <v>0</v>
      </c>
      <c r="D3399">
        <v>2022</v>
      </c>
    </row>
    <row r="3400" spans="1:4" ht="15" customHeight="1" x14ac:dyDescent="0.3">
      <c r="A3400" t="s">
        <v>187</v>
      </c>
      <c r="B3400">
        <v>14</v>
      </c>
      <c r="C3400">
        <v>0</v>
      </c>
      <c r="D3400">
        <v>2022</v>
      </c>
    </row>
    <row r="3401" spans="1:4" ht="15" customHeight="1" x14ac:dyDescent="0.3">
      <c r="A3401" t="s">
        <v>187</v>
      </c>
      <c r="B3401">
        <v>15</v>
      </c>
      <c r="C3401">
        <v>46.17</v>
      </c>
      <c r="D3401">
        <v>2022</v>
      </c>
    </row>
    <row r="3402" spans="1:4" ht="15" customHeight="1" x14ac:dyDescent="0.3">
      <c r="A3402" t="s">
        <v>187</v>
      </c>
      <c r="B3402">
        <v>16</v>
      </c>
      <c r="C3402">
        <v>74.239999999999995</v>
      </c>
      <c r="D3402">
        <v>2022</v>
      </c>
    </row>
    <row r="3403" spans="1:4" ht="15" customHeight="1" x14ac:dyDescent="0.3">
      <c r="A3403" t="s">
        <v>187</v>
      </c>
      <c r="B3403">
        <v>17</v>
      </c>
      <c r="C3403">
        <v>129.33000000000001</v>
      </c>
      <c r="D3403">
        <v>2022</v>
      </c>
    </row>
    <row r="3404" spans="1:4" ht="15" customHeight="1" x14ac:dyDescent="0.3">
      <c r="A3404" t="s">
        <v>187</v>
      </c>
      <c r="B3404">
        <v>18</v>
      </c>
      <c r="C3404">
        <v>120.5</v>
      </c>
      <c r="D3404">
        <v>2022</v>
      </c>
    </row>
    <row r="3405" spans="1:4" ht="15" customHeight="1" x14ac:dyDescent="0.3">
      <c r="A3405" t="s">
        <v>187</v>
      </c>
      <c r="B3405">
        <v>19</v>
      </c>
      <c r="C3405">
        <v>111.66</v>
      </c>
      <c r="D3405">
        <v>2022</v>
      </c>
    </row>
    <row r="3406" spans="1:4" ht="15" customHeight="1" x14ac:dyDescent="0.3">
      <c r="A3406" t="s">
        <v>187</v>
      </c>
      <c r="B3406">
        <v>20</v>
      </c>
      <c r="C3406">
        <v>104.32</v>
      </c>
      <c r="D3406">
        <v>2022</v>
      </c>
    </row>
    <row r="3407" spans="1:4" ht="15" customHeight="1" x14ac:dyDescent="0.3">
      <c r="A3407" t="s">
        <v>187</v>
      </c>
      <c r="B3407">
        <v>21</v>
      </c>
      <c r="C3407">
        <v>107.92</v>
      </c>
      <c r="D3407">
        <v>2022</v>
      </c>
    </row>
    <row r="3408" spans="1:4" ht="15" customHeight="1" x14ac:dyDescent="0.3">
      <c r="A3408" t="s">
        <v>187</v>
      </c>
      <c r="B3408">
        <v>22</v>
      </c>
      <c r="C3408">
        <v>106.19</v>
      </c>
      <c r="D3408">
        <v>2022</v>
      </c>
    </row>
    <row r="3409" spans="1:4" ht="15" customHeight="1" x14ac:dyDescent="0.3">
      <c r="A3409" t="s">
        <v>187</v>
      </c>
      <c r="B3409">
        <v>23</v>
      </c>
      <c r="C3409">
        <v>97.85</v>
      </c>
      <c r="D3409">
        <v>2022</v>
      </c>
    </row>
    <row r="3410" spans="1:4" ht="15" customHeight="1" x14ac:dyDescent="0.3">
      <c r="A3410" t="s">
        <v>188</v>
      </c>
      <c r="B3410">
        <v>0</v>
      </c>
      <c r="C3410">
        <v>85.85</v>
      </c>
      <c r="D3410">
        <v>2022</v>
      </c>
    </row>
    <row r="3411" spans="1:4" ht="15" customHeight="1" x14ac:dyDescent="0.3">
      <c r="A3411" t="s">
        <v>188</v>
      </c>
      <c r="B3411">
        <v>1</v>
      </c>
      <c r="C3411">
        <v>85.24</v>
      </c>
      <c r="D3411">
        <v>2022</v>
      </c>
    </row>
    <row r="3412" spans="1:4" ht="15" customHeight="1" x14ac:dyDescent="0.3">
      <c r="A3412" t="s">
        <v>188</v>
      </c>
      <c r="B3412">
        <v>2</v>
      </c>
      <c r="C3412">
        <v>78.03</v>
      </c>
      <c r="D3412">
        <v>2022</v>
      </c>
    </row>
    <row r="3413" spans="1:4" ht="15" customHeight="1" x14ac:dyDescent="0.3">
      <c r="A3413" t="s">
        <v>188</v>
      </c>
      <c r="B3413">
        <v>3</v>
      </c>
      <c r="C3413">
        <v>64.650000000000006</v>
      </c>
      <c r="D3413">
        <v>2022</v>
      </c>
    </row>
    <row r="3414" spans="1:4" ht="15" customHeight="1" x14ac:dyDescent="0.3">
      <c r="A3414" t="s">
        <v>188</v>
      </c>
      <c r="B3414">
        <v>4</v>
      </c>
      <c r="C3414">
        <v>91.58</v>
      </c>
      <c r="D3414">
        <v>2022</v>
      </c>
    </row>
    <row r="3415" spans="1:4" ht="15" customHeight="1" x14ac:dyDescent="0.3">
      <c r="A3415" t="s">
        <v>188</v>
      </c>
      <c r="B3415">
        <v>5</v>
      </c>
      <c r="C3415">
        <v>95.21</v>
      </c>
      <c r="D3415">
        <v>2022</v>
      </c>
    </row>
    <row r="3416" spans="1:4" ht="15" customHeight="1" x14ac:dyDescent="0.3">
      <c r="A3416" t="s">
        <v>188</v>
      </c>
      <c r="B3416">
        <v>6</v>
      </c>
      <c r="C3416">
        <v>102.19</v>
      </c>
      <c r="D3416">
        <v>2022</v>
      </c>
    </row>
    <row r="3417" spans="1:4" ht="15" customHeight="1" x14ac:dyDescent="0.3">
      <c r="A3417" t="s">
        <v>188</v>
      </c>
      <c r="B3417">
        <v>7</v>
      </c>
      <c r="C3417">
        <v>109.92</v>
      </c>
      <c r="D3417">
        <v>2022</v>
      </c>
    </row>
    <row r="3418" spans="1:4" ht="15" customHeight="1" x14ac:dyDescent="0.3">
      <c r="A3418" t="s">
        <v>188</v>
      </c>
      <c r="B3418">
        <v>8</v>
      </c>
      <c r="C3418">
        <v>71.11</v>
      </c>
      <c r="D3418">
        <v>2022</v>
      </c>
    </row>
    <row r="3419" spans="1:4" ht="15" customHeight="1" x14ac:dyDescent="0.3">
      <c r="A3419" t="s">
        <v>188</v>
      </c>
      <c r="B3419">
        <v>9</v>
      </c>
      <c r="C3419">
        <v>56.54</v>
      </c>
      <c r="D3419">
        <v>2022</v>
      </c>
    </row>
    <row r="3420" spans="1:4" ht="15" customHeight="1" x14ac:dyDescent="0.3">
      <c r="A3420" t="s">
        <v>188</v>
      </c>
      <c r="B3420">
        <v>10</v>
      </c>
      <c r="C3420">
        <v>56.54</v>
      </c>
      <c r="D3420">
        <v>2022</v>
      </c>
    </row>
    <row r="3421" spans="1:4" ht="15" customHeight="1" x14ac:dyDescent="0.3">
      <c r="A3421" t="s">
        <v>188</v>
      </c>
      <c r="B3421">
        <v>11</v>
      </c>
      <c r="C3421">
        <v>68.680000000000007</v>
      </c>
      <c r="D3421">
        <v>2022</v>
      </c>
    </row>
    <row r="3422" spans="1:4" ht="15" customHeight="1" x14ac:dyDescent="0.3">
      <c r="A3422" t="s">
        <v>188</v>
      </c>
      <c r="B3422">
        <v>12</v>
      </c>
      <c r="C3422">
        <v>66.25</v>
      </c>
      <c r="D3422">
        <v>2022</v>
      </c>
    </row>
    <row r="3423" spans="1:4" ht="15" customHeight="1" x14ac:dyDescent="0.3">
      <c r="A3423" t="s">
        <v>188</v>
      </c>
      <c r="B3423">
        <v>13</v>
      </c>
      <c r="C3423">
        <v>56.54</v>
      </c>
      <c r="D3423">
        <v>2022</v>
      </c>
    </row>
    <row r="3424" spans="1:4" ht="15" customHeight="1" x14ac:dyDescent="0.3">
      <c r="A3424" t="s">
        <v>188</v>
      </c>
      <c r="B3424">
        <v>14</v>
      </c>
      <c r="C3424">
        <v>56.54</v>
      </c>
      <c r="D3424">
        <v>2022</v>
      </c>
    </row>
    <row r="3425" spans="1:4" ht="15" customHeight="1" x14ac:dyDescent="0.3">
      <c r="A3425" t="s">
        <v>188</v>
      </c>
      <c r="B3425">
        <v>15</v>
      </c>
      <c r="C3425">
        <v>123.47</v>
      </c>
      <c r="D3425">
        <v>2022</v>
      </c>
    </row>
    <row r="3426" spans="1:4" ht="15" customHeight="1" x14ac:dyDescent="0.3">
      <c r="A3426" t="s">
        <v>188</v>
      </c>
      <c r="B3426">
        <v>16</v>
      </c>
      <c r="C3426">
        <v>208.94</v>
      </c>
      <c r="D3426">
        <v>2022</v>
      </c>
    </row>
    <row r="3427" spans="1:4" ht="15" customHeight="1" x14ac:dyDescent="0.3">
      <c r="A3427" t="s">
        <v>188</v>
      </c>
      <c r="B3427">
        <v>17</v>
      </c>
      <c r="C3427">
        <v>174.88</v>
      </c>
      <c r="D3427">
        <v>2022</v>
      </c>
    </row>
    <row r="3428" spans="1:4" ht="15" customHeight="1" x14ac:dyDescent="0.3">
      <c r="A3428" t="s">
        <v>188</v>
      </c>
      <c r="B3428">
        <v>18</v>
      </c>
      <c r="C3428">
        <v>119.38</v>
      </c>
      <c r="D3428">
        <v>2022</v>
      </c>
    </row>
    <row r="3429" spans="1:4" ht="15" customHeight="1" x14ac:dyDescent="0.3">
      <c r="A3429" t="s">
        <v>188</v>
      </c>
      <c r="B3429">
        <v>19</v>
      </c>
      <c r="C3429">
        <v>120.98</v>
      </c>
      <c r="D3429">
        <v>2022</v>
      </c>
    </row>
    <row r="3430" spans="1:4" ht="15" customHeight="1" x14ac:dyDescent="0.3">
      <c r="A3430" t="s">
        <v>188</v>
      </c>
      <c r="B3430">
        <v>20</v>
      </c>
      <c r="C3430">
        <v>123.75</v>
      </c>
      <c r="D3430">
        <v>2022</v>
      </c>
    </row>
    <row r="3431" spans="1:4" ht="15" customHeight="1" x14ac:dyDescent="0.3">
      <c r="A3431" t="s">
        <v>188</v>
      </c>
      <c r="B3431">
        <v>21</v>
      </c>
      <c r="C3431">
        <v>123.75</v>
      </c>
      <c r="D3431">
        <v>2022</v>
      </c>
    </row>
    <row r="3432" spans="1:4" ht="15" customHeight="1" x14ac:dyDescent="0.3">
      <c r="A3432" t="s">
        <v>188</v>
      </c>
      <c r="B3432">
        <v>22</v>
      </c>
      <c r="C3432">
        <v>123.75</v>
      </c>
      <c r="D3432">
        <v>2022</v>
      </c>
    </row>
    <row r="3433" spans="1:4" ht="15" customHeight="1" x14ac:dyDescent="0.3">
      <c r="A3433" t="s">
        <v>188</v>
      </c>
      <c r="B3433">
        <v>23</v>
      </c>
      <c r="C3433">
        <v>121.49</v>
      </c>
      <c r="D3433">
        <v>2022</v>
      </c>
    </row>
    <row r="3434" spans="1:4" ht="15" customHeight="1" x14ac:dyDescent="0.3">
      <c r="A3434" t="s">
        <v>189</v>
      </c>
      <c r="B3434">
        <v>0</v>
      </c>
      <c r="C3434">
        <v>100.63</v>
      </c>
      <c r="D3434">
        <v>2022</v>
      </c>
    </row>
    <row r="3435" spans="1:4" ht="15" customHeight="1" x14ac:dyDescent="0.3">
      <c r="A3435" t="s">
        <v>189</v>
      </c>
      <c r="B3435">
        <v>1</v>
      </c>
      <c r="C3435">
        <v>99.41</v>
      </c>
      <c r="D3435">
        <v>2022</v>
      </c>
    </row>
    <row r="3436" spans="1:4" ht="15" customHeight="1" x14ac:dyDescent="0.3">
      <c r="A3436" t="s">
        <v>189</v>
      </c>
      <c r="B3436">
        <v>2</v>
      </c>
      <c r="C3436">
        <v>100.51</v>
      </c>
      <c r="D3436">
        <v>2022</v>
      </c>
    </row>
    <row r="3437" spans="1:4" ht="15" customHeight="1" x14ac:dyDescent="0.3">
      <c r="A3437" t="s">
        <v>189</v>
      </c>
      <c r="B3437">
        <v>3</v>
      </c>
      <c r="C3437">
        <v>100.51</v>
      </c>
      <c r="D3437">
        <v>2022</v>
      </c>
    </row>
    <row r="3438" spans="1:4" ht="15" customHeight="1" x14ac:dyDescent="0.3">
      <c r="A3438" t="s">
        <v>189</v>
      </c>
      <c r="B3438">
        <v>4</v>
      </c>
      <c r="C3438">
        <v>100.51</v>
      </c>
      <c r="D3438">
        <v>2022</v>
      </c>
    </row>
    <row r="3439" spans="1:4" ht="15" customHeight="1" x14ac:dyDescent="0.3">
      <c r="A3439" t="s">
        <v>189</v>
      </c>
      <c r="B3439">
        <v>5</v>
      </c>
      <c r="C3439">
        <v>110.52</v>
      </c>
      <c r="D3439">
        <v>2022</v>
      </c>
    </row>
    <row r="3440" spans="1:4" ht="15" customHeight="1" x14ac:dyDescent="0.3">
      <c r="A3440" t="s">
        <v>189</v>
      </c>
      <c r="B3440">
        <v>6</v>
      </c>
      <c r="C3440">
        <v>114.26</v>
      </c>
      <c r="D3440">
        <v>2022</v>
      </c>
    </row>
    <row r="3441" spans="1:4" ht="15" customHeight="1" x14ac:dyDescent="0.3">
      <c r="A3441" t="s">
        <v>189</v>
      </c>
      <c r="B3441">
        <v>7</v>
      </c>
      <c r="C3441">
        <v>114.26</v>
      </c>
      <c r="D3441">
        <v>2022</v>
      </c>
    </row>
    <row r="3442" spans="1:4" ht="15" customHeight="1" x14ac:dyDescent="0.3">
      <c r="A3442" t="s">
        <v>189</v>
      </c>
      <c r="B3442">
        <v>8</v>
      </c>
      <c r="C3442">
        <v>107.41</v>
      </c>
      <c r="D3442">
        <v>2022</v>
      </c>
    </row>
    <row r="3443" spans="1:4" ht="15" customHeight="1" x14ac:dyDescent="0.3">
      <c r="A3443" t="s">
        <v>189</v>
      </c>
      <c r="B3443">
        <v>9</v>
      </c>
      <c r="C3443">
        <v>82.07</v>
      </c>
      <c r="D3443">
        <v>2022</v>
      </c>
    </row>
    <row r="3444" spans="1:4" ht="15" customHeight="1" x14ac:dyDescent="0.3">
      <c r="A3444" t="s">
        <v>189</v>
      </c>
      <c r="B3444">
        <v>10</v>
      </c>
      <c r="C3444">
        <v>85.14</v>
      </c>
      <c r="D3444">
        <v>2022</v>
      </c>
    </row>
    <row r="3445" spans="1:4" ht="15" customHeight="1" x14ac:dyDescent="0.3">
      <c r="A3445" t="s">
        <v>189</v>
      </c>
      <c r="B3445">
        <v>11</v>
      </c>
      <c r="C3445">
        <v>76.17</v>
      </c>
      <c r="D3445">
        <v>2022</v>
      </c>
    </row>
    <row r="3446" spans="1:4" ht="15" customHeight="1" x14ac:dyDescent="0.3">
      <c r="A3446" t="s">
        <v>189</v>
      </c>
      <c r="B3446">
        <v>12</v>
      </c>
      <c r="C3446">
        <v>57.48</v>
      </c>
      <c r="D3446">
        <v>2022</v>
      </c>
    </row>
    <row r="3447" spans="1:4" ht="15" customHeight="1" x14ac:dyDescent="0.3">
      <c r="A3447" t="s">
        <v>189</v>
      </c>
      <c r="B3447">
        <v>13</v>
      </c>
      <c r="C3447">
        <v>57.48</v>
      </c>
      <c r="D3447">
        <v>2022</v>
      </c>
    </row>
    <row r="3448" spans="1:4" ht="15" customHeight="1" x14ac:dyDescent="0.3">
      <c r="A3448" t="s">
        <v>189</v>
      </c>
      <c r="B3448">
        <v>14</v>
      </c>
      <c r="C3448">
        <v>57.48</v>
      </c>
      <c r="D3448">
        <v>2022</v>
      </c>
    </row>
    <row r="3449" spans="1:4" ht="15" customHeight="1" x14ac:dyDescent="0.3">
      <c r="A3449" t="s">
        <v>189</v>
      </c>
      <c r="B3449">
        <v>15</v>
      </c>
      <c r="C3449">
        <v>81.150000000000006</v>
      </c>
      <c r="D3449">
        <v>2022</v>
      </c>
    </row>
    <row r="3450" spans="1:4" ht="15" customHeight="1" x14ac:dyDescent="0.3">
      <c r="A3450" t="s">
        <v>189</v>
      </c>
      <c r="B3450">
        <v>16</v>
      </c>
      <c r="C3450">
        <v>102.36</v>
      </c>
      <c r="D3450">
        <v>2022</v>
      </c>
    </row>
    <row r="3451" spans="1:4" ht="15" customHeight="1" x14ac:dyDescent="0.3">
      <c r="A3451" t="s">
        <v>189</v>
      </c>
      <c r="B3451">
        <v>17</v>
      </c>
      <c r="C3451">
        <v>114.48</v>
      </c>
      <c r="D3451">
        <v>2022</v>
      </c>
    </row>
    <row r="3452" spans="1:4" ht="15" customHeight="1" x14ac:dyDescent="0.3">
      <c r="A3452" t="s">
        <v>189</v>
      </c>
      <c r="B3452">
        <v>18</v>
      </c>
      <c r="C3452">
        <v>115.4</v>
      </c>
      <c r="D3452">
        <v>2022</v>
      </c>
    </row>
    <row r="3453" spans="1:4" ht="15" customHeight="1" x14ac:dyDescent="0.3">
      <c r="A3453" t="s">
        <v>189</v>
      </c>
      <c r="B3453">
        <v>19</v>
      </c>
      <c r="C3453">
        <v>115.4</v>
      </c>
      <c r="D3453">
        <v>2022</v>
      </c>
    </row>
    <row r="3454" spans="1:4" ht="15" customHeight="1" x14ac:dyDescent="0.3">
      <c r="A3454" t="s">
        <v>189</v>
      </c>
      <c r="B3454">
        <v>20</v>
      </c>
      <c r="C3454">
        <v>115.4</v>
      </c>
      <c r="D3454">
        <v>2022</v>
      </c>
    </row>
    <row r="3455" spans="1:4" ht="15" customHeight="1" x14ac:dyDescent="0.3">
      <c r="A3455" t="s">
        <v>189</v>
      </c>
      <c r="B3455">
        <v>21</v>
      </c>
      <c r="C3455">
        <v>115.4</v>
      </c>
      <c r="D3455">
        <v>2022</v>
      </c>
    </row>
    <row r="3456" spans="1:4" ht="15" customHeight="1" x14ac:dyDescent="0.3">
      <c r="A3456" t="s">
        <v>189</v>
      </c>
      <c r="B3456">
        <v>22</v>
      </c>
      <c r="C3456">
        <v>115.4</v>
      </c>
      <c r="D3456">
        <v>2022</v>
      </c>
    </row>
    <row r="3457" spans="1:4" ht="15" customHeight="1" x14ac:dyDescent="0.3">
      <c r="A3457" t="s">
        <v>189</v>
      </c>
      <c r="B3457">
        <v>23</v>
      </c>
      <c r="C3457">
        <v>109.58</v>
      </c>
      <c r="D3457">
        <v>2022</v>
      </c>
    </row>
    <row r="3458" spans="1:4" ht="15" customHeight="1" x14ac:dyDescent="0.3">
      <c r="A3458" t="s">
        <v>190</v>
      </c>
      <c r="B3458">
        <v>0</v>
      </c>
      <c r="C3458">
        <v>92.96</v>
      </c>
      <c r="D3458">
        <v>2022</v>
      </c>
    </row>
    <row r="3459" spans="1:4" ht="15" customHeight="1" x14ac:dyDescent="0.3">
      <c r="A3459" t="s">
        <v>190</v>
      </c>
      <c r="B3459">
        <v>1</v>
      </c>
      <c r="C3459">
        <v>85.81</v>
      </c>
      <c r="D3459">
        <v>2022</v>
      </c>
    </row>
    <row r="3460" spans="1:4" ht="15" customHeight="1" x14ac:dyDescent="0.3">
      <c r="A3460" t="s">
        <v>190</v>
      </c>
      <c r="B3460">
        <v>2</v>
      </c>
      <c r="C3460">
        <v>84.16</v>
      </c>
      <c r="D3460">
        <v>2022</v>
      </c>
    </row>
    <row r="3461" spans="1:4" ht="15" customHeight="1" x14ac:dyDescent="0.3">
      <c r="A3461" t="s">
        <v>190</v>
      </c>
      <c r="B3461">
        <v>3</v>
      </c>
      <c r="C3461">
        <v>83.97</v>
      </c>
      <c r="D3461">
        <v>2022</v>
      </c>
    </row>
    <row r="3462" spans="1:4" ht="15" customHeight="1" x14ac:dyDescent="0.3">
      <c r="A3462" t="s">
        <v>190</v>
      </c>
      <c r="B3462">
        <v>4</v>
      </c>
      <c r="C3462">
        <v>83.97</v>
      </c>
      <c r="D3462">
        <v>2022</v>
      </c>
    </row>
    <row r="3463" spans="1:4" ht="15" customHeight="1" x14ac:dyDescent="0.3">
      <c r="A3463" t="s">
        <v>190</v>
      </c>
      <c r="B3463">
        <v>5</v>
      </c>
      <c r="C3463">
        <v>86.77</v>
      </c>
      <c r="D3463">
        <v>2022</v>
      </c>
    </row>
    <row r="3464" spans="1:4" ht="15" customHeight="1" x14ac:dyDescent="0.3">
      <c r="A3464" t="s">
        <v>190</v>
      </c>
      <c r="B3464">
        <v>6</v>
      </c>
      <c r="C3464">
        <v>134.09</v>
      </c>
      <c r="D3464">
        <v>2022</v>
      </c>
    </row>
    <row r="3465" spans="1:4" ht="15" customHeight="1" x14ac:dyDescent="0.3">
      <c r="A3465" t="s">
        <v>190</v>
      </c>
      <c r="B3465">
        <v>7</v>
      </c>
      <c r="C3465">
        <v>112.36</v>
      </c>
      <c r="D3465">
        <v>2022</v>
      </c>
    </row>
    <row r="3466" spans="1:4" ht="15" customHeight="1" x14ac:dyDescent="0.3">
      <c r="A3466" t="s">
        <v>190</v>
      </c>
      <c r="B3466">
        <v>8</v>
      </c>
      <c r="C3466">
        <v>57.4</v>
      </c>
      <c r="D3466">
        <v>2022</v>
      </c>
    </row>
    <row r="3467" spans="1:4" ht="15" customHeight="1" x14ac:dyDescent="0.3">
      <c r="A3467" t="s">
        <v>190</v>
      </c>
      <c r="B3467">
        <v>9</v>
      </c>
      <c r="C3467">
        <v>57.4</v>
      </c>
      <c r="D3467">
        <v>2022</v>
      </c>
    </row>
    <row r="3468" spans="1:4" ht="15" customHeight="1" x14ac:dyDescent="0.3">
      <c r="A3468" t="s">
        <v>190</v>
      </c>
      <c r="B3468">
        <v>10</v>
      </c>
      <c r="C3468">
        <v>2.87</v>
      </c>
      <c r="D3468">
        <v>2022</v>
      </c>
    </row>
    <row r="3469" spans="1:4" ht="15" customHeight="1" x14ac:dyDescent="0.3">
      <c r="A3469" t="s">
        <v>190</v>
      </c>
      <c r="B3469">
        <v>11</v>
      </c>
      <c r="C3469">
        <v>0</v>
      </c>
      <c r="D3469">
        <v>2022</v>
      </c>
    </row>
    <row r="3470" spans="1:4" ht="15" customHeight="1" x14ac:dyDescent="0.3">
      <c r="A3470" t="s">
        <v>190</v>
      </c>
      <c r="B3470">
        <v>12</v>
      </c>
      <c r="C3470">
        <v>0</v>
      </c>
      <c r="D3470">
        <v>2022</v>
      </c>
    </row>
    <row r="3471" spans="1:4" ht="15" customHeight="1" x14ac:dyDescent="0.3">
      <c r="A3471" t="s">
        <v>190</v>
      </c>
      <c r="B3471">
        <v>13</v>
      </c>
      <c r="C3471">
        <v>0</v>
      </c>
      <c r="D3471">
        <v>2022</v>
      </c>
    </row>
    <row r="3472" spans="1:4" ht="15" customHeight="1" x14ac:dyDescent="0.3">
      <c r="A3472" t="s">
        <v>190</v>
      </c>
      <c r="B3472">
        <v>14</v>
      </c>
      <c r="C3472">
        <v>0</v>
      </c>
      <c r="D3472">
        <v>2022</v>
      </c>
    </row>
    <row r="3473" spans="1:4" ht="15" customHeight="1" x14ac:dyDescent="0.3">
      <c r="A3473" t="s">
        <v>190</v>
      </c>
      <c r="B3473">
        <v>15</v>
      </c>
      <c r="C3473">
        <v>0</v>
      </c>
      <c r="D3473">
        <v>2022</v>
      </c>
    </row>
    <row r="3474" spans="1:4" ht="15" customHeight="1" x14ac:dyDescent="0.3">
      <c r="A3474" t="s">
        <v>190</v>
      </c>
      <c r="B3474">
        <v>16</v>
      </c>
      <c r="C3474">
        <v>52.06</v>
      </c>
      <c r="D3474">
        <v>2022</v>
      </c>
    </row>
    <row r="3475" spans="1:4" ht="15" customHeight="1" x14ac:dyDescent="0.3">
      <c r="A3475" t="s">
        <v>190</v>
      </c>
      <c r="B3475">
        <v>17</v>
      </c>
      <c r="C3475">
        <v>154.61000000000001</v>
      </c>
      <c r="D3475">
        <v>2022</v>
      </c>
    </row>
    <row r="3476" spans="1:4" ht="15" customHeight="1" x14ac:dyDescent="0.3">
      <c r="A3476" t="s">
        <v>190</v>
      </c>
      <c r="B3476">
        <v>18</v>
      </c>
      <c r="C3476">
        <v>135.59</v>
      </c>
      <c r="D3476">
        <v>2022</v>
      </c>
    </row>
    <row r="3477" spans="1:4" ht="15" customHeight="1" x14ac:dyDescent="0.3">
      <c r="A3477" t="s">
        <v>190</v>
      </c>
      <c r="B3477">
        <v>19</v>
      </c>
      <c r="C3477">
        <v>110.73</v>
      </c>
      <c r="D3477">
        <v>2022</v>
      </c>
    </row>
    <row r="3478" spans="1:4" ht="15" customHeight="1" x14ac:dyDescent="0.3">
      <c r="A3478" t="s">
        <v>190</v>
      </c>
      <c r="B3478">
        <v>20</v>
      </c>
      <c r="C3478">
        <v>102.55</v>
      </c>
      <c r="D3478">
        <v>2022</v>
      </c>
    </row>
    <row r="3479" spans="1:4" ht="15" customHeight="1" x14ac:dyDescent="0.3">
      <c r="A3479" t="s">
        <v>190</v>
      </c>
      <c r="B3479">
        <v>21</v>
      </c>
      <c r="C3479">
        <v>102.55</v>
      </c>
      <c r="D3479">
        <v>2022</v>
      </c>
    </row>
    <row r="3480" spans="1:4" ht="15" customHeight="1" x14ac:dyDescent="0.3">
      <c r="A3480" t="s">
        <v>190</v>
      </c>
      <c r="B3480">
        <v>22</v>
      </c>
      <c r="C3480">
        <v>102.55</v>
      </c>
      <c r="D3480">
        <v>2022</v>
      </c>
    </row>
    <row r="3481" spans="1:4" ht="15" customHeight="1" x14ac:dyDescent="0.3">
      <c r="A3481" t="s">
        <v>190</v>
      </c>
      <c r="B3481">
        <v>23</v>
      </c>
      <c r="C3481">
        <v>102.55</v>
      </c>
      <c r="D3481">
        <v>2022</v>
      </c>
    </row>
    <row r="3482" spans="1:4" ht="15" customHeight="1" x14ac:dyDescent="0.3">
      <c r="A3482" t="s">
        <v>191</v>
      </c>
      <c r="B3482">
        <v>0</v>
      </c>
      <c r="C3482">
        <v>94.01</v>
      </c>
      <c r="D3482">
        <v>2022</v>
      </c>
    </row>
    <row r="3483" spans="1:4" ht="15" customHeight="1" x14ac:dyDescent="0.3">
      <c r="A3483" t="s">
        <v>191</v>
      </c>
      <c r="B3483">
        <v>1</v>
      </c>
      <c r="C3483">
        <v>85.12</v>
      </c>
      <c r="D3483">
        <v>2022</v>
      </c>
    </row>
    <row r="3484" spans="1:4" ht="15" customHeight="1" x14ac:dyDescent="0.3">
      <c r="A3484" t="s">
        <v>191</v>
      </c>
      <c r="B3484">
        <v>2</v>
      </c>
      <c r="C3484">
        <v>86.01</v>
      </c>
      <c r="D3484">
        <v>2022</v>
      </c>
    </row>
    <row r="3485" spans="1:4" ht="15" customHeight="1" x14ac:dyDescent="0.3">
      <c r="A3485" t="s">
        <v>191</v>
      </c>
      <c r="B3485">
        <v>3</v>
      </c>
      <c r="C3485">
        <v>86.96</v>
      </c>
      <c r="D3485">
        <v>2022</v>
      </c>
    </row>
    <row r="3486" spans="1:4" ht="15" customHeight="1" x14ac:dyDescent="0.3">
      <c r="A3486" t="s">
        <v>191</v>
      </c>
      <c r="B3486">
        <v>4</v>
      </c>
      <c r="C3486">
        <v>86.96</v>
      </c>
      <c r="D3486">
        <v>2022</v>
      </c>
    </row>
    <row r="3487" spans="1:4" ht="15" customHeight="1" x14ac:dyDescent="0.3">
      <c r="A3487" t="s">
        <v>191</v>
      </c>
      <c r="B3487">
        <v>5</v>
      </c>
      <c r="C3487">
        <v>86.96</v>
      </c>
      <c r="D3487">
        <v>2022</v>
      </c>
    </row>
    <row r="3488" spans="1:4" ht="15" customHeight="1" x14ac:dyDescent="0.3">
      <c r="A3488" t="s">
        <v>191</v>
      </c>
      <c r="B3488">
        <v>6</v>
      </c>
      <c r="C3488">
        <v>115.84</v>
      </c>
      <c r="D3488">
        <v>2022</v>
      </c>
    </row>
    <row r="3489" spans="1:4" ht="15" customHeight="1" x14ac:dyDescent="0.3">
      <c r="A3489" t="s">
        <v>191</v>
      </c>
      <c r="B3489">
        <v>7</v>
      </c>
      <c r="C3489">
        <v>117.82</v>
      </c>
      <c r="D3489">
        <v>2022</v>
      </c>
    </row>
    <row r="3490" spans="1:4" ht="15" customHeight="1" x14ac:dyDescent="0.3">
      <c r="A3490" t="s">
        <v>191</v>
      </c>
      <c r="B3490">
        <v>8</v>
      </c>
      <c r="C3490">
        <v>69.040000000000006</v>
      </c>
      <c r="D3490">
        <v>2022</v>
      </c>
    </row>
    <row r="3491" spans="1:4" ht="15" customHeight="1" x14ac:dyDescent="0.3">
      <c r="A3491" t="s">
        <v>191</v>
      </c>
      <c r="B3491">
        <v>9</v>
      </c>
      <c r="C3491">
        <v>81.94</v>
      </c>
      <c r="D3491">
        <v>2022</v>
      </c>
    </row>
    <row r="3492" spans="1:4" ht="15" customHeight="1" x14ac:dyDescent="0.3">
      <c r="A3492" t="s">
        <v>191</v>
      </c>
      <c r="B3492">
        <v>10</v>
      </c>
      <c r="C3492">
        <v>84.78</v>
      </c>
      <c r="D3492">
        <v>2022</v>
      </c>
    </row>
    <row r="3493" spans="1:4" ht="15" customHeight="1" x14ac:dyDescent="0.3">
      <c r="A3493" t="s">
        <v>191</v>
      </c>
      <c r="B3493">
        <v>11</v>
      </c>
      <c r="C3493">
        <v>85.04</v>
      </c>
      <c r="D3493">
        <v>2022</v>
      </c>
    </row>
    <row r="3494" spans="1:4" ht="15" customHeight="1" x14ac:dyDescent="0.3">
      <c r="A3494" t="s">
        <v>191</v>
      </c>
      <c r="B3494">
        <v>12</v>
      </c>
      <c r="C3494">
        <v>85.04</v>
      </c>
      <c r="D3494">
        <v>2022</v>
      </c>
    </row>
    <row r="3495" spans="1:4" ht="15" customHeight="1" x14ac:dyDescent="0.3">
      <c r="A3495" t="s">
        <v>191</v>
      </c>
      <c r="B3495">
        <v>13</v>
      </c>
      <c r="C3495">
        <v>69.44</v>
      </c>
      <c r="D3495">
        <v>2022</v>
      </c>
    </row>
    <row r="3496" spans="1:4" ht="15" customHeight="1" x14ac:dyDescent="0.3">
      <c r="A3496" t="s">
        <v>191</v>
      </c>
      <c r="B3496">
        <v>14</v>
      </c>
      <c r="C3496">
        <v>57.34</v>
      </c>
      <c r="D3496">
        <v>2022</v>
      </c>
    </row>
    <row r="3497" spans="1:4" ht="15" customHeight="1" x14ac:dyDescent="0.3">
      <c r="A3497" t="s">
        <v>191</v>
      </c>
      <c r="B3497">
        <v>15</v>
      </c>
      <c r="C3497">
        <v>126.97</v>
      </c>
      <c r="D3497">
        <v>2022</v>
      </c>
    </row>
    <row r="3498" spans="1:4" ht="15" customHeight="1" x14ac:dyDescent="0.3">
      <c r="A3498" t="s">
        <v>191</v>
      </c>
      <c r="B3498">
        <v>16</v>
      </c>
      <c r="C3498">
        <v>208.71</v>
      </c>
      <c r="D3498">
        <v>2022</v>
      </c>
    </row>
    <row r="3499" spans="1:4" ht="15" customHeight="1" x14ac:dyDescent="0.3">
      <c r="A3499" t="s">
        <v>191</v>
      </c>
      <c r="B3499">
        <v>17</v>
      </c>
      <c r="C3499">
        <v>178.34</v>
      </c>
      <c r="D3499">
        <v>2022</v>
      </c>
    </row>
    <row r="3500" spans="1:4" ht="15" customHeight="1" x14ac:dyDescent="0.3">
      <c r="A3500" t="s">
        <v>191</v>
      </c>
      <c r="B3500">
        <v>18</v>
      </c>
      <c r="C3500">
        <v>137.55000000000001</v>
      </c>
      <c r="D3500">
        <v>2022</v>
      </c>
    </row>
    <row r="3501" spans="1:4" ht="15" customHeight="1" x14ac:dyDescent="0.3">
      <c r="A3501" t="s">
        <v>191</v>
      </c>
      <c r="B3501">
        <v>19</v>
      </c>
      <c r="C3501">
        <v>140.86000000000001</v>
      </c>
      <c r="D3501">
        <v>2022</v>
      </c>
    </row>
    <row r="3502" spans="1:4" ht="15" customHeight="1" x14ac:dyDescent="0.3">
      <c r="A3502" t="s">
        <v>191</v>
      </c>
      <c r="B3502">
        <v>20</v>
      </c>
      <c r="C3502">
        <v>144.12</v>
      </c>
      <c r="D3502">
        <v>2022</v>
      </c>
    </row>
    <row r="3503" spans="1:4" ht="15" customHeight="1" x14ac:dyDescent="0.3">
      <c r="A3503" t="s">
        <v>191</v>
      </c>
      <c r="B3503">
        <v>21</v>
      </c>
      <c r="C3503">
        <v>144.37</v>
      </c>
      <c r="D3503">
        <v>2022</v>
      </c>
    </row>
    <row r="3504" spans="1:4" ht="15" customHeight="1" x14ac:dyDescent="0.3">
      <c r="A3504" t="s">
        <v>191</v>
      </c>
      <c r="B3504">
        <v>22</v>
      </c>
      <c r="C3504">
        <v>141.53</v>
      </c>
      <c r="D3504">
        <v>2022</v>
      </c>
    </row>
    <row r="3505" spans="1:4" ht="15" customHeight="1" x14ac:dyDescent="0.3">
      <c r="A3505" t="s">
        <v>191</v>
      </c>
      <c r="B3505">
        <v>23</v>
      </c>
      <c r="C3505">
        <v>119.28</v>
      </c>
      <c r="D3505">
        <v>2022</v>
      </c>
    </row>
    <row r="3506" spans="1:4" ht="15" customHeight="1" x14ac:dyDescent="0.3">
      <c r="A3506" t="s">
        <v>192</v>
      </c>
      <c r="B3506">
        <v>0</v>
      </c>
      <c r="C3506">
        <v>105.2</v>
      </c>
      <c r="D3506">
        <v>2022</v>
      </c>
    </row>
    <row r="3507" spans="1:4" ht="15" customHeight="1" x14ac:dyDescent="0.3">
      <c r="A3507" t="s">
        <v>192</v>
      </c>
      <c r="B3507">
        <v>1</v>
      </c>
      <c r="C3507">
        <v>105.83</v>
      </c>
      <c r="D3507">
        <v>2022</v>
      </c>
    </row>
    <row r="3508" spans="1:4" ht="15" customHeight="1" x14ac:dyDescent="0.3">
      <c r="A3508" t="s">
        <v>192</v>
      </c>
      <c r="B3508">
        <v>2</v>
      </c>
      <c r="C3508">
        <v>106.14</v>
      </c>
      <c r="D3508">
        <v>2022</v>
      </c>
    </row>
    <row r="3509" spans="1:4" ht="15" customHeight="1" x14ac:dyDescent="0.3">
      <c r="A3509" t="s">
        <v>192</v>
      </c>
      <c r="B3509">
        <v>3</v>
      </c>
      <c r="C3509">
        <v>93.05</v>
      </c>
      <c r="D3509">
        <v>2022</v>
      </c>
    </row>
    <row r="3510" spans="1:4" ht="15" customHeight="1" x14ac:dyDescent="0.3">
      <c r="A3510" t="s">
        <v>192</v>
      </c>
      <c r="B3510">
        <v>4</v>
      </c>
      <c r="C3510">
        <v>108.16</v>
      </c>
      <c r="D3510">
        <v>2022</v>
      </c>
    </row>
    <row r="3511" spans="1:4" ht="15" customHeight="1" x14ac:dyDescent="0.3">
      <c r="A3511" t="s">
        <v>192</v>
      </c>
      <c r="B3511">
        <v>5</v>
      </c>
      <c r="C3511">
        <v>109.18</v>
      </c>
      <c r="D3511">
        <v>2022</v>
      </c>
    </row>
    <row r="3512" spans="1:4" ht="15" customHeight="1" x14ac:dyDescent="0.3">
      <c r="A3512" t="s">
        <v>192</v>
      </c>
      <c r="B3512">
        <v>6</v>
      </c>
      <c r="C3512">
        <v>118.5</v>
      </c>
      <c r="D3512">
        <v>2022</v>
      </c>
    </row>
    <row r="3513" spans="1:4" ht="15" customHeight="1" x14ac:dyDescent="0.3">
      <c r="A3513" t="s">
        <v>192</v>
      </c>
      <c r="B3513">
        <v>7</v>
      </c>
      <c r="C3513">
        <v>115.73</v>
      </c>
      <c r="D3513">
        <v>2022</v>
      </c>
    </row>
    <row r="3514" spans="1:4" ht="15" customHeight="1" x14ac:dyDescent="0.3">
      <c r="A3514" t="s">
        <v>192</v>
      </c>
      <c r="B3514">
        <v>8</v>
      </c>
      <c r="C3514">
        <v>108.6</v>
      </c>
      <c r="D3514">
        <v>2022</v>
      </c>
    </row>
    <row r="3515" spans="1:4" ht="15" customHeight="1" x14ac:dyDescent="0.3">
      <c r="A3515" t="s">
        <v>192</v>
      </c>
      <c r="B3515">
        <v>9</v>
      </c>
      <c r="C3515">
        <v>105.47</v>
      </c>
      <c r="D3515">
        <v>2022</v>
      </c>
    </row>
    <row r="3516" spans="1:4" ht="15" customHeight="1" x14ac:dyDescent="0.3">
      <c r="A3516" t="s">
        <v>192</v>
      </c>
      <c r="B3516">
        <v>10</v>
      </c>
      <c r="C3516">
        <v>124.35</v>
      </c>
      <c r="D3516">
        <v>2022</v>
      </c>
    </row>
    <row r="3517" spans="1:4" ht="15" customHeight="1" x14ac:dyDescent="0.3">
      <c r="A3517" t="s">
        <v>192</v>
      </c>
      <c r="B3517">
        <v>11</v>
      </c>
      <c r="C3517">
        <v>175.32</v>
      </c>
      <c r="D3517">
        <v>2022</v>
      </c>
    </row>
    <row r="3518" spans="1:4" ht="15" customHeight="1" x14ac:dyDescent="0.3">
      <c r="A3518" t="s">
        <v>192</v>
      </c>
      <c r="B3518">
        <v>12</v>
      </c>
      <c r="C3518">
        <v>208.4</v>
      </c>
      <c r="D3518">
        <v>2022</v>
      </c>
    </row>
    <row r="3519" spans="1:4" ht="15" customHeight="1" x14ac:dyDescent="0.3">
      <c r="A3519" t="s">
        <v>192</v>
      </c>
      <c r="B3519">
        <v>13</v>
      </c>
      <c r="C3519">
        <v>208.4</v>
      </c>
      <c r="D3519">
        <v>2022</v>
      </c>
    </row>
    <row r="3520" spans="1:4" ht="15" customHeight="1" x14ac:dyDescent="0.3">
      <c r="A3520" t="s">
        <v>192</v>
      </c>
      <c r="B3520">
        <v>14</v>
      </c>
      <c r="C3520">
        <v>208.4</v>
      </c>
      <c r="D3520">
        <v>2022</v>
      </c>
    </row>
    <row r="3521" spans="1:4" ht="15" customHeight="1" x14ac:dyDescent="0.3">
      <c r="A3521" t="s">
        <v>192</v>
      </c>
      <c r="B3521">
        <v>15</v>
      </c>
      <c r="C3521">
        <v>208.4</v>
      </c>
      <c r="D3521">
        <v>2022</v>
      </c>
    </row>
    <row r="3522" spans="1:4" ht="15" customHeight="1" x14ac:dyDescent="0.3">
      <c r="A3522" t="s">
        <v>192</v>
      </c>
      <c r="B3522">
        <v>16</v>
      </c>
      <c r="C3522">
        <v>208.4</v>
      </c>
      <c r="D3522">
        <v>2022</v>
      </c>
    </row>
    <row r="3523" spans="1:4" ht="15" customHeight="1" x14ac:dyDescent="0.3">
      <c r="A3523" t="s">
        <v>192</v>
      </c>
      <c r="B3523">
        <v>17</v>
      </c>
      <c r="C3523">
        <v>208.4</v>
      </c>
      <c r="D3523">
        <v>2022</v>
      </c>
    </row>
    <row r="3524" spans="1:4" ht="15" customHeight="1" x14ac:dyDescent="0.3">
      <c r="A3524" t="s">
        <v>192</v>
      </c>
      <c r="B3524">
        <v>18</v>
      </c>
      <c r="C3524">
        <v>212.28</v>
      </c>
      <c r="D3524">
        <v>2022</v>
      </c>
    </row>
    <row r="3525" spans="1:4" ht="15" customHeight="1" x14ac:dyDescent="0.3">
      <c r="A3525" t="s">
        <v>192</v>
      </c>
      <c r="B3525">
        <v>19</v>
      </c>
      <c r="C3525">
        <v>138.22</v>
      </c>
      <c r="D3525">
        <v>2022</v>
      </c>
    </row>
    <row r="3526" spans="1:4" ht="15" customHeight="1" x14ac:dyDescent="0.3">
      <c r="A3526" t="s">
        <v>192</v>
      </c>
      <c r="B3526">
        <v>20</v>
      </c>
      <c r="C3526">
        <v>125.7</v>
      </c>
      <c r="D3526">
        <v>2022</v>
      </c>
    </row>
    <row r="3527" spans="1:4" ht="15" customHeight="1" x14ac:dyDescent="0.3">
      <c r="A3527" t="s">
        <v>192</v>
      </c>
      <c r="B3527">
        <v>21</v>
      </c>
      <c r="C3527">
        <v>125.7</v>
      </c>
      <c r="D3527">
        <v>2022</v>
      </c>
    </row>
    <row r="3528" spans="1:4" ht="15" customHeight="1" x14ac:dyDescent="0.3">
      <c r="A3528" t="s">
        <v>192</v>
      </c>
      <c r="B3528">
        <v>22</v>
      </c>
      <c r="C3528">
        <v>145.25</v>
      </c>
      <c r="D3528">
        <v>2022</v>
      </c>
    </row>
    <row r="3529" spans="1:4" ht="15" customHeight="1" x14ac:dyDescent="0.3">
      <c r="A3529" t="s">
        <v>192</v>
      </c>
      <c r="B3529">
        <v>23</v>
      </c>
      <c r="C3529">
        <v>159.72999999999999</v>
      </c>
      <c r="D3529">
        <v>2022</v>
      </c>
    </row>
    <row r="3530" spans="1:4" ht="15" customHeight="1" x14ac:dyDescent="0.3">
      <c r="A3530" t="s">
        <v>193</v>
      </c>
      <c r="B3530">
        <v>0</v>
      </c>
      <c r="C3530">
        <v>122.32</v>
      </c>
      <c r="D3530">
        <v>2022</v>
      </c>
    </row>
    <row r="3531" spans="1:4" ht="15" customHeight="1" x14ac:dyDescent="0.3">
      <c r="A3531" t="s">
        <v>193</v>
      </c>
      <c r="B3531">
        <v>1</v>
      </c>
      <c r="C3531">
        <v>112.32</v>
      </c>
      <c r="D3531">
        <v>2022</v>
      </c>
    </row>
    <row r="3532" spans="1:4" ht="15" customHeight="1" x14ac:dyDescent="0.3">
      <c r="A3532" t="s">
        <v>193</v>
      </c>
      <c r="B3532">
        <v>2</v>
      </c>
      <c r="C3532">
        <v>112.32</v>
      </c>
      <c r="D3532">
        <v>2022</v>
      </c>
    </row>
    <row r="3533" spans="1:4" ht="15" customHeight="1" x14ac:dyDescent="0.3">
      <c r="A3533" t="s">
        <v>193</v>
      </c>
      <c r="B3533">
        <v>3</v>
      </c>
      <c r="C3533">
        <v>98.52</v>
      </c>
      <c r="D3533">
        <v>2022</v>
      </c>
    </row>
    <row r="3534" spans="1:4" ht="15" customHeight="1" x14ac:dyDescent="0.3">
      <c r="A3534" t="s">
        <v>193</v>
      </c>
      <c r="B3534">
        <v>4</v>
      </c>
      <c r="C3534">
        <v>112.32</v>
      </c>
      <c r="D3534">
        <v>2022</v>
      </c>
    </row>
    <row r="3535" spans="1:4" ht="15" customHeight="1" x14ac:dyDescent="0.3">
      <c r="A3535" t="s">
        <v>193</v>
      </c>
      <c r="B3535">
        <v>5</v>
      </c>
      <c r="C3535">
        <v>112.32</v>
      </c>
      <c r="D3535">
        <v>2022</v>
      </c>
    </row>
    <row r="3536" spans="1:4" ht="15" customHeight="1" x14ac:dyDescent="0.3">
      <c r="A3536" t="s">
        <v>193</v>
      </c>
      <c r="B3536">
        <v>6</v>
      </c>
      <c r="C3536">
        <v>120.41</v>
      </c>
      <c r="D3536">
        <v>2022</v>
      </c>
    </row>
    <row r="3537" spans="1:4" ht="15" customHeight="1" x14ac:dyDescent="0.3">
      <c r="A3537" t="s">
        <v>193</v>
      </c>
      <c r="B3537">
        <v>7</v>
      </c>
      <c r="C3537">
        <v>110.55</v>
      </c>
      <c r="D3537">
        <v>2022</v>
      </c>
    </row>
    <row r="3538" spans="1:4" ht="15" customHeight="1" x14ac:dyDescent="0.3">
      <c r="A3538" t="s">
        <v>193</v>
      </c>
      <c r="B3538">
        <v>8</v>
      </c>
      <c r="C3538">
        <v>70.06</v>
      </c>
      <c r="D3538">
        <v>2022</v>
      </c>
    </row>
    <row r="3539" spans="1:4" ht="15" customHeight="1" x14ac:dyDescent="0.3">
      <c r="A3539" t="s">
        <v>193</v>
      </c>
      <c r="B3539">
        <v>9</v>
      </c>
      <c r="C3539">
        <v>67.430000000000007</v>
      </c>
      <c r="D3539">
        <v>2022</v>
      </c>
    </row>
    <row r="3540" spans="1:4" ht="15" customHeight="1" x14ac:dyDescent="0.3">
      <c r="A3540" t="s">
        <v>193</v>
      </c>
      <c r="B3540">
        <v>10</v>
      </c>
      <c r="C3540">
        <v>108.53</v>
      </c>
      <c r="D3540">
        <v>2022</v>
      </c>
    </row>
    <row r="3541" spans="1:4" ht="15" customHeight="1" x14ac:dyDescent="0.3">
      <c r="A3541" t="s">
        <v>193</v>
      </c>
      <c r="B3541">
        <v>11</v>
      </c>
      <c r="C3541">
        <v>100.44</v>
      </c>
      <c r="D3541">
        <v>2022</v>
      </c>
    </row>
    <row r="3542" spans="1:4" ht="15" customHeight="1" x14ac:dyDescent="0.3">
      <c r="A3542" t="s">
        <v>193</v>
      </c>
      <c r="B3542">
        <v>12</v>
      </c>
      <c r="C3542">
        <v>93.46</v>
      </c>
      <c r="D3542">
        <v>2022</v>
      </c>
    </row>
    <row r="3543" spans="1:4" ht="15" customHeight="1" x14ac:dyDescent="0.3">
      <c r="A3543" t="s">
        <v>193</v>
      </c>
      <c r="B3543">
        <v>13</v>
      </c>
      <c r="C3543">
        <v>93.46</v>
      </c>
      <c r="D3543">
        <v>2022</v>
      </c>
    </row>
    <row r="3544" spans="1:4" ht="15" customHeight="1" x14ac:dyDescent="0.3">
      <c r="A3544" t="s">
        <v>193</v>
      </c>
      <c r="B3544">
        <v>14</v>
      </c>
      <c r="C3544">
        <v>61.63</v>
      </c>
      <c r="D3544">
        <v>2022</v>
      </c>
    </row>
    <row r="3545" spans="1:4" ht="15" customHeight="1" x14ac:dyDescent="0.3">
      <c r="A3545" t="s">
        <v>193</v>
      </c>
      <c r="B3545">
        <v>15</v>
      </c>
      <c r="C3545">
        <v>0.75</v>
      </c>
      <c r="D3545">
        <v>2022</v>
      </c>
    </row>
    <row r="3546" spans="1:4" ht="15" customHeight="1" x14ac:dyDescent="0.3">
      <c r="A3546" t="s">
        <v>193</v>
      </c>
      <c r="B3546">
        <v>16</v>
      </c>
      <c r="C3546">
        <v>61.63</v>
      </c>
      <c r="D3546">
        <v>2022</v>
      </c>
    </row>
    <row r="3547" spans="1:4" ht="15" customHeight="1" x14ac:dyDescent="0.3">
      <c r="A3547" t="s">
        <v>193</v>
      </c>
      <c r="B3547">
        <v>17</v>
      </c>
      <c r="C3547">
        <v>149.38999999999999</v>
      </c>
      <c r="D3547">
        <v>2022</v>
      </c>
    </row>
    <row r="3548" spans="1:4" ht="15" customHeight="1" x14ac:dyDescent="0.3">
      <c r="A3548" t="s">
        <v>193</v>
      </c>
      <c r="B3548">
        <v>18</v>
      </c>
      <c r="C3548">
        <v>147.72</v>
      </c>
      <c r="D3548">
        <v>2022</v>
      </c>
    </row>
    <row r="3549" spans="1:4" ht="15" customHeight="1" x14ac:dyDescent="0.3">
      <c r="A3549" t="s">
        <v>193</v>
      </c>
      <c r="B3549">
        <v>19</v>
      </c>
      <c r="C3549">
        <v>142.26</v>
      </c>
      <c r="D3549">
        <v>2022</v>
      </c>
    </row>
    <row r="3550" spans="1:4" ht="15" customHeight="1" x14ac:dyDescent="0.3">
      <c r="A3550" t="s">
        <v>193</v>
      </c>
      <c r="B3550">
        <v>20</v>
      </c>
      <c r="C3550">
        <v>136.63999999999999</v>
      </c>
      <c r="D3550">
        <v>2022</v>
      </c>
    </row>
    <row r="3551" spans="1:4" ht="15" customHeight="1" x14ac:dyDescent="0.3">
      <c r="A3551" t="s">
        <v>193</v>
      </c>
      <c r="B3551">
        <v>21</v>
      </c>
      <c r="C3551">
        <v>132.51</v>
      </c>
      <c r="D3551">
        <v>2022</v>
      </c>
    </row>
    <row r="3552" spans="1:4" ht="15" customHeight="1" x14ac:dyDescent="0.3">
      <c r="A3552" t="s">
        <v>193</v>
      </c>
      <c r="B3552">
        <v>22</v>
      </c>
      <c r="C3552">
        <v>124.79</v>
      </c>
      <c r="D3552">
        <v>2022</v>
      </c>
    </row>
    <row r="3553" spans="1:4" ht="15" customHeight="1" x14ac:dyDescent="0.3">
      <c r="A3553" t="s">
        <v>193</v>
      </c>
      <c r="B3553">
        <v>23</v>
      </c>
      <c r="C3553">
        <v>126.46</v>
      </c>
      <c r="D3553">
        <v>2022</v>
      </c>
    </row>
    <row r="3554" spans="1:4" ht="15" customHeight="1" x14ac:dyDescent="0.3">
      <c r="A3554" t="s">
        <v>194</v>
      </c>
      <c r="B3554">
        <v>0</v>
      </c>
      <c r="C3554">
        <v>113.98</v>
      </c>
      <c r="D3554">
        <v>2022</v>
      </c>
    </row>
    <row r="3555" spans="1:4" ht="15" customHeight="1" x14ac:dyDescent="0.3">
      <c r="A3555" t="s">
        <v>194</v>
      </c>
      <c r="B3555">
        <v>1</v>
      </c>
      <c r="C3555">
        <v>103.31</v>
      </c>
      <c r="D3555">
        <v>2022</v>
      </c>
    </row>
    <row r="3556" spans="1:4" ht="15" customHeight="1" x14ac:dyDescent="0.3">
      <c r="A3556" t="s">
        <v>194</v>
      </c>
      <c r="B3556">
        <v>2</v>
      </c>
      <c r="C3556">
        <v>114.72</v>
      </c>
      <c r="D3556">
        <v>2022</v>
      </c>
    </row>
    <row r="3557" spans="1:4" ht="15" customHeight="1" x14ac:dyDescent="0.3">
      <c r="A3557" t="s">
        <v>194</v>
      </c>
      <c r="B3557">
        <v>3</v>
      </c>
      <c r="C3557">
        <v>110.27</v>
      </c>
      <c r="D3557">
        <v>2022</v>
      </c>
    </row>
    <row r="3558" spans="1:4" ht="15" customHeight="1" x14ac:dyDescent="0.3">
      <c r="A3558" t="s">
        <v>194</v>
      </c>
      <c r="B3558">
        <v>4</v>
      </c>
      <c r="C3558">
        <v>107.3</v>
      </c>
      <c r="D3558">
        <v>2022</v>
      </c>
    </row>
    <row r="3559" spans="1:4" ht="15" customHeight="1" x14ac:dyDescent="0.3">
      <c r="A3559" t="s">
        <v>194</v>
      </c>
      <c r="B3559">
        <v>5</v>
      </c>
      <c r="C3559">
        <v>107.3</v>
      </c>
      <c r="D3559">
        <v>2022</v>
      </c>
    </row>
    <row r="3560" spans="1:4" ht="15" customHeight="1" x14ac:dyDescent="0.3">
      <c r="A3560" t="s">
        <v>194</v>
      </c>
      <c r="B3560">
        <v>6</v>
      </c>
      <c r="C3560">
        <v>102.9</v>
      </c>
      <c r="D3560">
        <v>2022</v>
      </c>
    </row>
    <row r="3561" spans="1:4" ht="15" customHeight="1" x14ac:dyDescent="0.3">
      <c r="A3561" t="s">
        <v>194</v>
      </c>
      <c r="B3561">
        <v>7</v>
      </c>
      <c r="C3561">
        <v>101.19</v>
      </c>
      <c r="D3561">
        <v>2022</v>
      </c>
    </row>
    <row r="3562" spans="1:4" ht="15" customHeight="1" x14ac:dyDescent="0.3">
      <c r="A3562" t="s">
        <v>194</v>
      </c>
      <c r="B3562">
        <v>8</v>
      </c>
      <c r="C3562">
        <v>76.430000000000007</v>
      </c>
      <c r="D3562">
        <v>2022</v>
      </c>
    </row>
    <row r="3563" spans="1:4" ht="15" customHeight="1" x14ac:dyDescent="0.3">
      <c r="A3563" t="s">
        <v>194</v>
      </c>
      <c r="B3563">
        <v>9</v>
      </c>
      <c r="C3563">
        <v>56.8</v>
      </c>
      <c r="D3563">
        <v>2022</v>
      </c>
    </row>
    <row r="3564" spans="1:4" ht="15" customHeight="1" x14ac:dyDescent="0.3">
      <c r="A3564" t="s">
        <v>194</v>
      </c>
      <c r="B3564">
        <v>10</v>
      </c>
      <c r="C3564">
        <v>81.34</v>
      </c>
      <c r="D3564">
        <v>2022</v>
      </c>
    </row>
    <row r="3565" spans="1:4" ht="15" customHeight="1" x14ac:dyDescent="0.3">
      <c r="A3565" t="s">
        <v>194</v>
      </c>
      <c r="B3565">
        <v>11</v>
      </c>
      <c r="C3565">
        <v>60.53</v>
      </c>
      <c r="D3565">
        <v>2022</v>
      </c>
    </row>
    <row r="3566" spans="1:4" ht="15" customHeight="1" x14ac:dyDescent="0.3">
      <c r="A3566" t="s">
        <v>194</v>
      </c>
      <c r="B3566">
        <v>12</v>
      </c>
      <c r="C3566">
        <v>0</v>
      </c>
      <c r="D3566">
        <v>2022</v>
      </c>
    </row>
    <row r="3567" spans="1:4" ht="15" customHeight="1" x14ac:dyDescent="0.3">
      <c r="A3567" t="s">
        <v>194</v>
      </c>
      <c r="B3567">
        <v>13</v>
      </c>
      <c r="C3567">
        <v>0</v>
      </c>
      <c r="D3567">
        <v>2022</v>
      </c>
    </row>
    <row r="3568" spans="1:4" ht="15" customHeight="1" x14ac:dyDescent="0.3">
      <c r="A3568" t="s">
        <v>194</v>
      </c>
      <c r="B3568">
        <v>14</v>
      </c>
      <c r="C3568">
        <v>0</v>
      </c>
      <c r="D3568">
        <v>2022</v>
      </c>
    </row>
    <row r="3569" spans="1:4" ht="15" customHeight="1" x14ac:dyDescent="0.3">
      <c r="A3569" t="s">
        <v>194</v>
      </c>
      <c r="B3569">
        <v>15</v>
      </c>
      <c r="C3569">
        <v>0</v>
      </c>
      <c r="D3569">
        <v>2022</v>
      </c>
    </row>
    <row r="3570" spans="1:4" ht="15" customHeight="1" x14ac:dyDescent="0.3">
      <c r="A3570" t="s">
        <v>194</v>
      </c>
      <c r="B3570">
        <v>16</v>
      </c>
      <c r="C3570">
        <v>94.05</v>
      </c>
      <c r="D3570">
        <v>2022</v>
      </c>
    </row>
    <row r="3571" spans="1:4" ht="15" customHeight="1" x14ac:dyDescent="0.3">
      <c r="A3571" t="s">
        <v>194</v>
      </c>
      <c r="B3571">
        <v>17</v>
      </c>
      <c r="C3571">
        <v>143.04</v>
      </c>
      <c r="D3571">
        <v>2022</v>
      </c>
    </row>
    <row r="3572" spans="1:4" ht="15" customHeight="1" x14ac:dyDescent="0.3">
      <c r="A3572" t="s">
        <v>194</v>
      </c>
      <c r="B3572">
        <v>18</v>
      </c>
      <c r="C3572">
        <v>146.66999999999999</v>
      </c>
      <c r="D3572">
        <v>2022</v>
      </c>
    </row>
    <row r="3573" spans="1:4" ht="15" customHeight="1" x14ac:dyDescent="0.3">
      <c r="A3573" t="s">
        <v>194</v>
      </c>
      <c r="B3573">
        <v>19</v>
      </c>
      <c r="C3573">
        <v>146.66999999999999</v>
      </c>
      <c r="D3573">
        <v>2022</v>
      </c>
    </row>
    <row r="3574" spans="1:4" ht="15" customHeight="1" x14ac:dyDescent="0.3">
      <c r="A3574" t="s">
        <v>194</v>
      </c>
      <c r="B3574">
        <v>20</v>
      </c>
      <c r="C3574">
        <v>146.66999999999999</v>
      </c>
      <c r="D3574">
        <v>2022</v>
      </c>
    </row>
    <row r="3575" spans="1:4" ht="15" customHeight="1" x14ac:dyDescent="0.3">
      <c r="A3575" t="s">
        <v>194</v>
      </c>
      <c r="B3575">
        <v>21</v>
      </c>
      <c r="C3575">
        <v>118.57</v>
      </c>
      <c r="D3575">
        <v>2022</v>
      </c>
    </row>
    <row r="3576" spans="1:4" ht="15" customHeight="1" x14ac:dyDescent="0.3">
      <c r="A3576" t="s">
        <v>194</v>
      </c>
      <c r="B3576">
        <v>22</v>
      </c>
      <c r="C3576">
        <v>114.86</v>
      </c>
      <c r="D3576">
        <v>2022</v>
      </c>
    </row>
    <row r="3577" spans="1:4" ht="15" customHeight="1" x14ac:dyDescent="0.3">
      <c r="A3577" t="s">
        <v>194</v>
      </c>
      <c r="B3577">
        <v>23</v>
      </c>
      <c r="C3577">
        <v>114.86</v>
      </c>
      <c r="D3577">
        <v>2022</v>
      </c>
    </row>
    <row r="3578" spans="1:4" ht="15" customHeight="1" x14ac:dyDescent="0.3">
      <c r="A3578" t="s">
        <v>195</v>
      </c>
      <c r="B3578">
        <v>0</v>
      </c>
      <c r="C3578">
        <v>110.49</v>
      </c>
      <c r="D3578">
        <v>2022</v>
      </c>
    </row>
    <row r="3579" spans="1:4" ht="15" customHeight="1" x14ac:dyDescent="0.3">
      <c r="A3579" t="s">
        <v>195</v>
      </c>
      <c r="B3579">
        <v>1</v>
      </c>
      <c r="C3579">
        <v>108.58</v>
      </c>
      <c r="D3579">
        <v>2022</v>
      </c>
    </row>
    <row r="3580" spans="1:4" ht="15" customHeight="1" x14ac:dyDescent="0.3">
      <c r="A3580" t="s">
        <v>195</v>
      </c>
      <c r="B3580">
        <v>2</v>
      </c>
      <c r="C3580">
        <v>108.38</v>
      </c>
      <c r="D3580">
        <v>2022</v>
      </c>
    </row>
    <row r="3581" spans="1:4" ht="15" customHeight="1" x14ac:dyDescent="0.3">
      <c r="A3581" t="s">
        <v>195</v>
      </c>
      <c r="B3581">
        <v>3</v>
      </c>
      <c r="C3581">
        <v>108.38</v>
      </c>
      <c r="D3581">
        <v>2022</v>
      </c>
    </row>
    <row r="3582" spans="1:4" ht="15" customHeight="1" x14ac:dyDescent="0.3">
      <c r="A3582" t="s">
        <v>195</v>
      </c>
      <c r="B3582">
        <v>4</v>
      </c>
      <c r="C3582">
        <v>110.31</v>
      </c>
      <c r="D3582">
        <v>2022</v>
      </c>
    </row>
    <row r="3583" spans="1:4" ht="15" customHeight="1" x14ac:dyDescent="0.3">
      <c r="A3583" t="s">
        <v>195</v>
      </c>
      <c r="B3583">
        <v>5</v>
      </c>
      <c r="C3583">
        <v>110.7</v>
      </c>
      <c r="D3583">
        <v>2022</v>
      </c>
    </row>
    <row r="3584" spans="1:4" ht="15" customHeight="1" x14ac:dyDescent="0.3">
      <c r="A3584" t="s">
        <v>195</v>
      </c>
      <c r="B3584">
        <v>6</v>
      </c>
      <c r="C3584">
        <v>153.68</v>
      </c>
      <c r="D3584">
        <v>2022</v>
      </c>
    </row>
    <row r="3585" spans="1:4" ht="15" customHeight="1" x14ac:dyDescent="0.3">
      <c r="A3585" t="s">
        <v>195</v>
      </c>
      <c r="B3585">
        <v>7</v>
      </c>
      <c r="C3585">
        <v>267.64</v>
      </c>
      <c r="D3585">
        <v>2022</v>
      </c>
    </row>
    <row r="3586" spans="1:4" ht="15" customHeight="1" x14ac:dyDescent="0.3">
      <c r="A3586" t="s">
        <v>195</v>
      </c>
      <c r="B3586">
        <v>8</v>
      </c>
      <c r="C3586">
        <v>159.56</v>
      </c>
      <c r="D3586">
        <v>2022</v>
      </c>
    </row>
    <row r="3587" spans="1:4" ht="15" customHeight="1" x14ac:dyDescent="0.3">
      <c r="A3587" t="s">
        <v>195</v>
      </c>
      <c r="B3587">
        <v>9</v>
      </c>
      <c r="C3587">
        <v>109.19</v>
      </c>
      <c r="D3587">
        <v>2022</v>
      </c>
    </row>
    <row r="3588" spans="1:4" ht="15" customHeight="1" x14ac:dyDescent="0.3">
      <c r="A3588" t="s">
        <v>195</v>
      </c>
      <c r="B3588">
        <v>10</v>
      </c>
      <c r="C3588">
        <v>115.54</v>
      </c>
      <c r="D3588">
        <v>2022</v>
      </c>
    </row>
    <row r="3589" spans="1:4" ht="15" customHeight="1" x14ac:dyDescent="0.3">
      <c r="A3589" t="s">
        <v>195</v>
      </c>
      <c r="B3589">
        <v>11</v>
      </c>
      <c r="C3589">
        <v>110.53</v>
      </c>
      <c r="D3589">
        <v>2022</v>
      </c>
    </row>
    <row r="3590" spans="1:4" ht="15" customHeight="1" x14ac:dyDescent="0.3">
      <c r="A3590" t="s">
        <v>195</v>
      </c>
      <c r="B3590">
        <v>12</v>
      </c>
      <c r="C3590">
        <v>110.59</v>
      </c>
      <c r="D3590">
        <v>2022</v>
      </c>
    </row>
    <row r="3591" spans="1:4" ht="15" customHeight="1" x14ac:dyDescent="0.3">
      <c r="A3591" t="s">
        <v>195</v>
      </c>
      <c r="B3591">
        <v>13</v>
      </c>
      <c r="C3591">
        <v>110.09</v>
      </c>
      <c r="D3591">
        <v>2022</v>
      </c>
    </row>
    <row r="3592" spans="1:4" ht="15" customHeight="1" x14ac:dyDescent="0.3">
      <c r="A3592" t="s">
        <v>195</v>
      </c>
      <c r="B3592">
        <v>14</v>
      </c>
      <c r="C3592">
        <v>110.09</v>
      </c>
      <c r="D3592">
        <v>2022</v>
      </c>
    </row>
    <row r="3593" spans="1:4" ht="15" customHeight="1" x14ac:dyDescent="0.3">
      <c r="A3593" t="s">
        <v>195</v>
      </c>
      <c r="B3593">
        <v>15</v>
      </c>
      <c r="C3593">
        <v>110.09</v>
      </c>
      <c r="D3593">
        <v>2022</v>
      </c>
    </row>
    <row r="3594" spans="1:4" ht="15" customHeight="1" x14ac:dyDescent="0.3">
      <c r="A3594" t="s">
        <v>195</v>
      </c>
      <c r="B3594">
        <v>16</v>
      </c>
      <c r="C3594">
        <v>166.18</v>
      </c>
      <c r="D3594">
        <v>2022</v>
      </c>
    </row>
    <row r="3595" spans="1:4" ht="15" customHeight="1" x14ac:dyDescent="0.3">
      <c r="A3595" t="s">
        <v>195</v>
      </c>
      <c r="B3595">
        <v>17</v>
      </c>
      <c r="C3595">
        <v>236.4</v>
      </c>
      <c r="D3595">
        <v>2022</v>
      </c>
    </row>
    <row r="3596" spans="1:4" ht="15" customHeight="1" x14ac:dyDescent="0.3">
      <c r="A3596" t="s">
        <v>195</v>
      </c>
      <c r="B3596">
        <v>18</v>
      </c>
      <c r="C3596">
        <v>272.70999999999998</v>
      </c>
      <c r="D3596">
        <v>2022</v>
      </c>
    </row>
    <row r="3597" spans="1:4" ht="15" customHeight="1" x14ac:dyDescent="0.3">
      <c r="A3597" t="s">
        <v>195</v>
      </c>
      <c r="B3597">
        <v>19</v>
      </c>
      <c r="C3597">
        <v>251.99</v>
      </c>
      <c r="D3597">
        <v>2022</v>
      </c>
    </row>
    <row r="3598" spans="1:4" ht="15" customHeight="1" x14ac:dyDescent="0.3">
      <c r="A3598" t="s">
        <v>195</v>
      </c>
      <c r="B3598">
        <v>20</v>
      </c>
      <c r="C3598">
        <v>159.30000000000001</v>
      </c>
      <c r="D3598">
        <v>2022</v>
      </c>
    </row>
    <row r="3599" spans="1:4" ht="15" customHeight="1" x14ac:dyDescent="0.3">
      <c r="A3599" t="s">
        <v>195</v>
      </c>
      <c r="B3599">
        <v>21</v>
      </c>
      <c r="C3599">
        <v>148.32</v>
      </c>
      <c r="D3599">
        <v>2022</v>
      </c>
    </row>
    <row r="3600" spans="1:4" ht="15" customHeight="1" x14ac:dyDescent="0.3">
      <c r="A3600" t="s">
        <v>195</v>
      </c>
      <c r="B3600">
        <v>22</v>
      </c>
      <c r="C3600">
        <v>144.06</v>
      </c>
      <c r="D3600">
        <v>2022</v>
      </c>
    </row>
    <row r="3601" spans="1:4" ht="15" customHeight="1" x14ac:dyDescent="0.3">
      <c r="A3601" t="s">
        <v>195</v>
      </c>
      <c r="B3601">
        <v>23</v>
      </c>
      <c r="C3601">
        <v>139.47</v>
      </c>
      <c r="D3601">
        <v>2022</v>
      </c>
    </row>
    <row r="3602" spans="1:4" ht="15" customHeight="1" x14ac:dyDescent="0.3">
      <c r="A3602" t="s">
        <v>196</v>
      </c>
      <c r="B3602">
        <v>0</v>
      </c>
      <c r="C3602">
        <v>123.52</v>
      </c>
      <c r="D3602">
        <v>2022</v>
      </c>
    </row>
    <row r="3603" spans="1:4" ht="15" customHeight="1" x14ac:dyDescent="0.3">
      <c r="A3603" t="s">
        <v>196</v>
      </c>
      <c r="B3603">
        <v>1</v>
      </c>
      <c r="C3603">
        <v>127.9</v>
      </c>
      <c r="D3603">
        <v>2022</v>
      </c>
    </row>
    <row r="3604" spans="1:4" ht="15" customHeight="1" x14ac:dyDescent="0.3">
      <c r="A3604" t="s">
        <v>196</v>
      </c>
      <c r="B3604">
        <v>2</v>
      </c>
      <c r="C3604">
        <v>123.97</v>
      </c>
      <c r="D3604">
        <v>2022</v>
      </c>
    </row>
    <row r="3605" spans="1:4" ht="15" customHeight="1" x14ac:dyDescent="0.3">
      <c r="A3605" t="s">
        <v>196</v>
      </c>
      <c r="B3605">
        <v>3</v>
      </c>
      <c r="C3605">
        <v>109.48</v>
      </c>
      <c r="D3605">
        <v>2022</v>
      </c>
    </row>
    <row r="3606" spans="1:4" ht="15" customHeight="1" x14ac:dyDescent="0.3">
      <c r="A3606" t="s">
        <v>196</v>
      </c>
      <c r="B3606">
        <v>4</v>
      </c>
      <c r="C3606">
        <v>109.48</v>
      </c>
      <c r="D3606">
        <v>2022</v>
      </c>
    </row>
    <row r="3607" spans="1:4" ht="15" customHeight="1" x14ac:dyDescent="0.3">
      <c r="A3607" t="s">
        <v>196</v>
      </c>
      <c r="B3607">
        <v>5</v>
      </c>
      <c r="C3607">
        <v>117.77</v>
      </c>
      <c r="D3607">
        <v>2022</v>
      </c>
    </row>
    <row r="3608" spans="1:4" ht="15" customHeight="1" x14ac:dyDescent="0.3">
      <c r="A3608" t="s">
        <v>196</v>
      </c>
      <c r="B3608">
        <v>6</v>
      </c>
      <c r="C3608">
        <v>128.80000000000001</v>
      </c>
      <c r="D3608">
        <v>2022</v>
      </c>
    </row>
    <row r="3609" spans="1:4" ht="15" customHeight="1" x14ac:dyDescent="0.3">
      <c r="A3609" t="s">
        <v>196</v>
      </c>
      <c r="B3609">
        <v>7</v>
      </c>
      <c r="C3609">
        <v>131.26</v>
      </c>
      <c r="D3609">
        <v>2022</v>
      </c>
    </row>
    <row r="3610" spans="1:4" ht="15" customHeight="1" x14ac:dyDescent="0.3">
      <c r="A3610" t="s">
        <v>196</v>
      </c>
      <c r="B3610">
        <v>8</v>
      </c>
      <c r="C3610">
        <v>133.12</v>
      </c>
      <c r="D3610">
        <v>2022</v>
      </c>
    </row>
    <row r="3611" spans="1:4" ht="15" customHeight="1" x14ac:dyDescent="0.3">
      <c r="A3611" t="s">
        <v>196</v>
      </c>
      <c r="B3611">
        <v>9</v>
      </c>
      <c r="C3611">
        <v>133.12</v>
      </c>
      <c r="D3611">
        <v>2022</v>
      </c>
    </row>
    <row r="3612" spans="1:4" ht="15" customHeight="1" x14ac:dyDescent="0.3">
      <c r="A3612" t="s">
        <v>196</v>
      </c>
      <c r="B3612">
        <v>10</v>
      </c>
      <c r="C3612">
        <v>133.12</v>
      </c>
      <c r="D3612">
        <v>2022</v>
      </c>
    </row>
    <row r="3613" spans="1:4" ht="15" customHeight="1" x14ac:dyDescent="0.3">
      <c r="A3613" t="s">
        <v>196</v>
      </c>
      <c r="B3613">
        <v>11</v>
      </c>
      <c r="C3613">
        <v>133.12</v>
      </c>
      <c r="D3613">
        <v>2022</v>
      </c>
    </row>
    <row r="3614" spans="1:4" ht="15" customHeight="1" x14ac:dyDescent="0.3">
      <c r="A3614" t="s">
        <v>196</v>
      </c>
      <c r="B3614">
        <v>12</v>
      </c>
      <c r="C3614">
        <v>111.43</v>
      </c>
      <c r="D3614">
        <v>2022</v>
      </c>
    </row>
    <row r="3615" spans="1:4" ht="15" customHeight="1" x14ac:dyDescent="0.3">
      <c r="A3615" t="s">
        <v>196</v>
      </c>
      <c r="B3615">
        <v>13</v>
      </c>
      <c r="C3615">
        <v>89.34</v>
      </c>
      <c r="D3615">
        <v>2022</v>
      </c>
    </row>
    <row r="3616" spans="1:4" ht="15" customHeight="1" x14ac:dyDescent="0.3">
      <c r="A3616" t="s">
        <v>196</v>
      </c>
      <c r="B3616">
        <v>14</v>
      </c>
      <c r="C3616">
        <v>101.13</v>
      </c>
      <c r="D3616">
        <v>2022</v>
      </c>
    </row>
    <row r="3617" spans="1:4" ht="15" customHeight="1" x14ac:dyDescent="0.3">
      <c r="A3617" t="s">
        <v>196</v>
      </c>
      <c r="B3617">
        <v>15</v>
      </c>
      <c r="C3617">
        <v>117.14</v>
      </c>
      <c r="D3617">
        <v>2022</v>
      </c>
    </row>
    <row r="3618" spans="1:4" ht="15" customHeight="1" x14ac:dyDescent="0.3">
      <c r="A3618" t="s">
        <v>196</v>
      </c>
      <c r="B3618">
        <v>16</v>
      </c>
      <c r="C3618">
        <v>148.29</v>
      </c>
      <c r="D3618">
        <v>2022</v>
      </c>
    </row>
    <row r="3619" spans="1:4" ht="15" customHeight="1" x14ac:dyDescent="0.3">
      <c r="A3619" t="s">
        <v>196</v>
      </c>
      <c r="B3619">
        <v>17</v>
      </c>
      <c r="C3619">
        <v>202.56</v>
      </c>
      <c r="D3619">
        <v>2022</v>
      </c>
    </row>
    <row r="3620" spans="1:4" ht="15" customHeight="1" x14ac:dyDescent="0.3">
      <c r="A3620" t="s">
        <v>196</v>
      </c>
      <c r="B3620">
        <v>18</v>
      </c>
      <c r="C3620">
        <v>342.82</v>
      </c>
      <c r="D3620">
        <v>2022</v>
      </c>
    </row>
    <row r="3621" spans="1:4" ht="15" customHeight="1" x14ac:dyDescent="0.3">
      <c r="A3621" t="s">
        <v>196</v>
      </c>
      <c r="B3621">
        <v>19</v>
      </c>
      <c r="C3621">
        <v>372.9</v>
      </c>
      <c r="D3621">
        <v>2022</v>
      </c>
    </row>
    <row r="3622" spans="1:4" ht="15" customHeight="1" x14ac:dyDescent="0.3">
      <c r="A3622" t="s">
        <v>196</v>
      </c>
      <c r="B3622">
        <v>20</v>
      </c>
      <c r="C3622">
        <v>352.05</v>
      </c>
      <c r="D3622">
        <v>2022</v>
      </c>
    </row>
    <row r="3623" spans="1:4" ht="15" customHeight="1" x14ac:dyDescent="0.3">
      <c r="A3623" t="s">
        <v>196</v>
      </c>
      <c r="B3623">
        <v>21</v>
      </c>
      <c r="C3623">
        <v>308.42</v>
      </c>
      <c r="D3623">
        <v>2022</v>
      </c>
    </row>
    <row r="3624" spans="1:4" ht="15" customHeight="1" x14ac:dyDescent="0.3">
      <c r="A3624" t="s">
        <v>196</v>
      </c>
      <c r="B3624">
        <v>22</v>
      </c>
      <c r="C3624">
        <v>308.42</v>
      </c>
      <c r="D3624">
        <v>2022</v>
      </c>
    </row>
    <row r="3625" spans="1:4" ht="15" customHeight="1" x14ac:dyDescent="0.3">
      <c r="A3625" t="s">
        <v>196</v>
      </c>
      <c r="B3625">
        <v>23</v>
      </c>
      <c r="C3625">
        <v>183.16</v>
      </c>
      <c r="D3625">
        <v>2022</v>
      </c>
    </row>
    <row r="3626" spans="1:4" ht="15" customHeight="1" x14ac:dyDescent="0.3">
      <c r="A3626" t="s">
        <v>197</v>
      </c>
      <c r="B3626">
        <v>0</v>
      </c>
      <c r="C3626">
        <v>146.63</v>
      </c>
      <c r="D3626">
        <v>2022</v>
      </c>
    </row>
    <row r="3627" spans="1:4" ht="15" customHeight="1" x14ac:dyDescent="0.3">
      <c r="A3627" t="s">
        <v>197</v>
      </c>
      <c r="B3627">
        <v>1</v>
      </c>
      <c r="C3627">
        <v>146.55000000000001</v>
      </c>
      <c r="D3627">
        <v>2022</v>
      </c>
    </row>
    <row r="3628" spans="1:4" ht="15" customHeight="1" x14ac:dyDescent="0.3">
      <c r="A3628" t="s">
        <v>197</v>
      </c>
      <c r="B3628">
        <v>2</v>
      </c>
      <c r="C3628">
        <v>146.55000000000001</v>
      </c>
      <c r="D3628">
        <v>2022</v>
      </c>
    </row>
    <row r="3629" spans="1:4" ht="15" customHeight="1" x14ac:dyDescent="0.3">
      <c r="A3629" t="s">
        <v>197</v>
      </c>
      <c r="B3629">
        <v>3</v>
      </c>
      <c r="C3629">
        <v>135.97</v>
      </c>
      <c r="D3629">
        <v>2022</v>
      </c>
    </row>
    <row r="3630" spans="1:4" ht="15" customHeight="1" x14ac:dyDescent="0.3">
      <c r="A3630" t="s">
        <v>197</v>
      </c>
      <c r="B3630">
        <v>4</v>
      </c>
      <c r="C3630">
        <v>132.44</v>
      </c>
      <c r="D3630">
        <v>2022</v>
      </c>
    </row>
    <row r="3631" spans="1:4" ht="15" customHeight="1" x14ac:dyDescent="0.3">
      <c r="A3631" t="s">
        <v>197</v>
      </c>
      <c r="B3631">
        <v>5</v>
      </c>
      <c r="C3631">
        <v>141.9</v>
      </c>
      <c r="D3631">
        <v>2022</v>
      </c>
    </row>
    <row r="3632" spans="1:4" ht="15" customHeight="1" x14ac:dyDescent="0.3">
      <c r="A3632" t="s">
        <v>197</v>
      </c>
      <c r="B3632">
        <v>6</v>
      </c>
      <c r="C3632">
        <v>154.21</v>
      </c>
      <c r="D3632">
        <v>2022</v>
      </c>
    </row>
    <row r="3633" spans="1:4" ht="15" customHeight="1" x14ac:dyDescent="0.3">
      <c r="A3633" t="s">
        <v>197</v>
      </c>
      <c r="B3633">
        <v>7</v>
      </c>
      <c r="C3633">
        <v>259.89</v>
      </c>
      <c r="D3633">
        <v>2022</v>
      </c>
    </row>
    <row r="3634" spans="1:4" ht="15" customHeight="1" x14ac:dyDescent="0.3">
      <c r="A3634" t="s">
        <v>197</v>
      </c>
      <c r="B3634">
        <v>8</v>
      </c>
      <c r="C3634">
        <v>268.27999999999997</v>
      </c>
      <c r="D3634">
        <v>2022</v>
      </c>
    </row>
    <row r="3635" spans="1:4" ht="15" customHeight="1" x14ac:dyDescent="0.3">
      <c r="A3635" t="s">
        <v>197</v>
      </c>
      <c r="B3635">
        <v>9</v>
      </c>
      <c r="C3635">
        <v>268.27999999999997</v>
      </c>
      <c r="D3635">
        <v>2022</v>
      </c>
    </row>
    <row r="3636" spans="1:4" ht="15" customHeight="1" x14ac:dyDescent="0.3">
      <c r="A3636" t="s">
        <v>197</v>
      </c>
      <c r="B3636">
        <v>10</v>
      </c>
      <c r="C3636">
        <v>268.27999999999997</v>
      </c>
      <c r="D3636">
        <v>2022</v>
      </c>
    </row>
    <row r="3637" spans="1:4" ht="15" customHeight="1" x14ac:dyDescent="0.3">
      <c r="A3637" t="s">
        <v>197</v>
      </c>
      <c r="B3637">
        <v>11</v>
      </c>
      <c r="C3637">
        <v>266.41000000000003</v>
      </c>
      <c r="D3637">
        <v>2022</v>
      </c>
    </row>
    <row r="3638" spans="1:4" ht="15" customHeight="1" x14ac:dyDescent="0.3">
      <c r="A3638" t="s">
        <v>197</v>
      </c>
      <c r="B3638">
        <v>12</v>
      </c>
      <c r="C3638">
        <v>187.72</v>
      </c>
      <c r="D3638">
        <v>2022</v>
      </c>
    </row>
    <row r="3639" spans="1:4" ht="15" customHeight="1" x14ac:dyDescent="0.3">
      <c r="A3639" t="s">
        <v>197</v>
      </c>
      <c r="B3639">
        <v>13</v>
      </c>
      <c r="C3639">
        <v>145.72999999999999</v>
      </c>
      <c r="D3639">
        <v>2022</v>
      </c>
    </row>
    <row r="3640" spans="1:4" ht="15" customHeight="1" x14ac:dyDescent="0.3">
      <c r="A3640" t="s">
        <v>197</v>
      </c>
      <c r="B3640">
        <v>14</v>
      </c>
      <c r="C3640">
        <v>145.16</v>
      </c>
      <c r="D3640">
        <v>2022</v>
      </c>
    </row>
    <row r="3641" spans="1:4" ht="15" customHeight="1" x14ac:dyDescent="0.3">
      <c r="A3641" t="s">
        <v>197</v>
      </c>
      <c r="B3641">
        <v>15</v>
      </c>
      <c r="C3641">
        <v>135.36000000000001</v>
      </c>
      <c r="D3641">
        <v>2022</v>
      </c>
    </row>
    <row r="3642" spans="1:4" ht="15" customHeight="1" x14ac:dyDescent="0.3">
      <c r="A3642" t="s">
        <v>197</v>
      </c>
      <c r="B3642">
        <v>16</v>
      </c>
      <c r="C3642">
        <v>182.36</v>
      </c>
      <c r="D3642">
        <v>2022</v>
      </c>
    </row>
    <row r="3643" spans="1:4" ht="15" customHeight="1" x14ac:dyDescent="0.3">
      <c r="A3643" t="s">
        <v>197</v>
      </c>
      <c r="B3643">
        <v>17</v>
      </c>
      <c r="C3643">
        <v>299.77999999999997</v>
      </c>
      <c r="D3643">
        <v>2022</v>
      </c>
    </row>
    <row r="3644" spans="1:4" ht="15" customHeight="1" x14ac:dyDescent="0.3">
      <c r="A3644" t="s">
        <v>197</v>
      </c>
      <c r="B3644">
        <v>18</v>
      </c>
      <c r="C3644">
        <v>386.56</v>
      </c>
      <c r="D3644">
        <v>2022</v>
      </c>
    </row>
    <row r="3645" spans="1:4" ht="15" customHeight="1" x14ac:dyDescent="0.3">
      <c r="A3645" t="s">
        <v>197</v>
      </c>
      <c r="B3645">
        <v>19</v>
      </c>
      <c r="C3645">
        <v>386.56</v>
      </c>
      <c r="D3645">
        <v>2022</v>
      </c>
    </row>
    <row r="3646" spans="1:4" ht="15" customHeight="1" x14ac:dyDescent="0.3">
      <c r="A3646" t="s">
        <v>197</v>
      </c>
      <c r="B3646">
        <v>20</v>
      </c>
      <c r="C3646">
        <v>386.56</v>
      </c>
      <c r="D3646">
        <v>2022</v>
      </c>
    </row>
    <row r="3647" spans="1:4" ht="15" customHeight="1" x14ac:dyDescent="0.3">
      <c r="A3647" t="s">
        <v>197</v>
      </c>
      <c r="B3647">
        <v>21</v>
      </c>
      <c r="C3647">
        <v>382.78</v>
      </c>
      <c r="D3647">
        <v>2022</v>
      </c>
    </row>
    <row r="3648" spans="1:4" ht="15" customHeight="1" x14ac:dyDescent="0.3">
      <c r="A3648" t="s">
        <v>197</v>
      </c>
      <c r="B3648">
        <v>22</v>
      </c>
      <c r="C3648">
        <v>375.83</v>
      </c>
      <c r="D3648">
        <v>2022</v>
      </c>
    </row>
    <row r="3649" spans="1:4" ht="15" customHeight="1" x14ac:dyDescent="0.3">
      <c r="A3649" t="s">
        <v>197</v>
      </c>
      <c r="B3649">
        <v>23</v>
      </c>
      <c r="C3649">
        <v>367.02</v>
      </c>
      <c r="D3649">
        <v>2022</v>
      </c>
    </row>
    <row r="3650" spans="1:4" ht="15" customHeight="1" x14ac:dyDescent="0.3">
      <c r="A3650" t="s">
        <v>198</v>
      </c>
      <c r="B3650">
        <v>0</v>
      </c>
      <c r="C3650">
        <v>192.27</v>
      </c>
      <c r="D3650">
        <v>2022</v>
      </c>
    </row>
    <row r="3651" spans="1:4" ht="15" customHeight="1" x14ac:dyDescent="0.3">
      <c r="A3651" t="s">
        <v>198</v>
      </c>
      <c r="B3651">
        <v>1</v>
      </c>
      <c r="C3651">
        <v>150.61000000000001</v>
      </c>
      <c r="D3651">
        <v>2022</v>
      </c>
    </row>
    <row r="3652" spans="1:4" ht="15" customHeight="1" x14ac:dyDescent="0.3">
      <c r="A3652" t="s">
        <v>198</v>
      </c>
      <c r="B3652">
        <v>2</v>
      </c>
      <c r="C3652">
        <v>128.37</v>
      </c>
      <c r="D3652">
        <v>2022</v>
      </c>
    </row>
    <row r="3653" spans="1:4" ht="15" customHeight="1" x14ac:dyDescent="0.3">
      <c r="A3653" t="s">
        <v>198</v>
      </c>
      <c r="B3653">
        <v>3</v>
      </c>
      <c r="C3653">
        <v>128.19</v>
      </c>
      <c r="D3653">
        <v>2022</v>
      </c>
    </row>
    <row r="3654" spans="1:4" ht="15" customHeight="1" x14ac:dyDescent="0.3">
      <c r="A3654" t="s">
        <v>198</v>
      </c>
      <c r="B3654">
        <v>4</v>
      </c>
      <c r="C3654">
        <v>139.03</v>
      </c>
      <c r="D3654">
        <v>2022</v>
      </c>
    </row>
    <row r="3655" spans="1:4" ht="15" customHeight="1" x14ac:dyDescent="0.3">
      <c r="A3655" t="s">
        <v>198</v>
      </c>
      <c r="B3655">
        <v>5</v>
      </c>
      <c r="C3655">
        <v>149.94999999999999</v>
      </c>
      <c r="D3655">
        <v>2022</v>
      </c>
    </row>
    <row r="3656" spans="1:4" ht="15" customHeight="1" x14ac:dyDescent="0.3">
      <c r="A3656" t="s">
        <v>198</v>
      </c>
      <c r="B3656">
        <v>6</v>
      </c>
      <c r="C3656">
        <v>172.95</v>
      </c>
      <c r="D3656">
        <v>2022</v>
      </c>
    </row>
    <row r="3657" spans="1:4" ht="15" customHeight="1" x14ac:dyDescent="0.3">
      <c r="A3657" t="s">
        <v>198</v>
      </c>
      <c r="B3657">
        <v>7</v>
      </c>
      <c r="C3657">
        <v>203.4</v>
      </c>
      <c r="D3657">
        <v>2022</v>
      </c>
    </row>
    <row r="3658" spans="1:4" ht="15" customHeight="1" x14ac:dyDescent="0.3">
      <c r="A3658" t="s">
        <v>198</v>
      </c>
      <c r="B3658">
        <v>8</v>
      </c>
      <c r="C3658">
        <v>149.35</v>
      </c>
      <c r="D3658">
        <v>2022</v>
      </c>
    </row>
    <row r="3659" spans="1:4" ht="15" customHeight="1" x14ac:dyDescent="0.3">
      <c r="A3659" t="s">
        <v>198</v>
      </c>
      <c r="B3659">
        <v>9</v>
      </c>
      <c r="C3659">
        <v>132.44999999999999</v>
      </c>
      <c r="D3659">
        <v>2022</v>
      </c>
    </row>
    <row r="3660" spans="1:4" ht="15" customHeight="1" x14ac:dyDescent="0.3">
      <c r="A3660" t="s">
        <v>198</v>
      </c>
      <c r="B3660">
        <v>10</v>
      </c>
      <c r="C3660">
        <v>132.44999999999999</v>
      </c>
      <c r="D3660">
        <v>2022</v>
      </c>
    </row>
    <row r="3661" spans="1:4" ht="15" customHeight="1" x14ac:dyDescent="0.3">
      <c r="A3661" t="s">
        <v>198</v>
      </c>
      <c r="B3661">
        <v>11</v>
      </c>
      <c r="C3661">
        <v>121.28</v>
      </c>
      <c r="D3661">
        <v>2022</v>
      </c>
    </row>
    <row r="3662" spans="1:4" ht="15" customHeight="1" x14ac:dyDescent="0.3">
      <c r="A3662" t="s">
        <v>198</v>
      </c>
      <c r="B3662">
        <v>12</v>
      </c>
      <c r="C3662">
        <v>114.33</v>
      </c>
      <c r="D3662">
        <v>2022</v>
      </c>
    </row>
    <row r="3663" spans="1:4" ht="15" customHeight="1" x14ac:dyDescent="0.3">
      <c r="A3663" t="s">
        <v>198</v>
      </c>
      <c r="B3663">
        <v>13</v>
      </c>
      <c r="C3663">
        <v>114.33</v>
      </c>
      <c r="D3663">
        <v>2022</v>
      </c>
    </row>
    <row r="3664" spans="1:4" ht="15" customHeight="1" x14ac:dyDescent="0.3">
      <c r="A3664" t="s">
        <v>198</v>
      </c>
      <c r="B3664">
        <v>14</v>
      </c>
      <c r="C3664">
        <v>121.89</v>
      </c>
      <c r="D3664">
        <v>2022</v>
      </c>
    </row>
    <row r="3665" spans="1:4" ht="15" customHeight="1" x14ac:dyDescent="0.3">
      <c r="A3665" t="s">
        <v>198</v>
      </c>
      <c r="B3665">
        <v>15</v>
      </c>
      <c r="C3665">
        <v>174.34</v>
      </c>
      <c r="D3665">
        <v>2022</v>
      </c>
    </row>
    <row r="3666" spans="1:4" ht="15" customHeight="1" x14ac:dyDescent="0.3">
      <c r="A3666" t="s">
        <v>198</v>
      </c>
      <c r="B3666">
        <v>16</v>
      </c>
      <c r="C3666">
        <v>246.87</v>
      </c>
      <c r="D3666">
        <v>2022</v>
      </c>
    </row>
    <row r="3667" spans="1:4" ht="15" customHeight="1" x14ac:dyDescent="0.3">
      <c r="A3667" t="s">
        <v>198</v>
      </c>
      <c r="B3667">
        <v>17</v>
      </c>
      <c r="C3667">
        <v>369.66</v>
      </c>
      <c r="D3667">
        <v>2022</v>
      </c>
    </row>
    <row r="3668" spans="1:4" ht="15" customHeight="1" x14ac:dyDescent="0.3">
      <c r="A3668" t="s">
        <v>198</v>
      </c>
      <c r="B3668">
        <v>18</v>
      </c>
      <c r="C3668">
        <v>300.85000000000002</v>
      </c>
      <c r="D3668">
        <v>2022</v>
      </c>
    </row>
    <row r="3669" spans="1:4" ht="15" customHeight="1" x14ac:dyDescent="0.3">
      <c r="A3669" t="s">
        <v>198</v>
      </c>
      <c r="B3669">
        <v>19</v>
      </c>
      <c r="C3669">
        <v>274.87</v>
      </c>
      <c r="D3669">
        <v>2022</v>
      </c>
    </row>
    <row r="3670" spans="1:4" ht="15" customHeight="1" x14ac:dyDescent="0.3">
      <c r="A3670" t="s">
        <v>198</v>
      </c>
      <c r="B3670">
        <v>20</v>
      </c>
      <c r="C3670">
        <v>274.87</v>
      </c>
      <c r="D3670">
        <v>2022</v>
      </c>
    </row>
    <row r="3671" spans="1:4" ht="15" customHeight="1" x14ac:dyDescent="0.3">
      <c r="A3671" t="s">
        <v>198</v>
      </c>
      <c r="B3671">
        <v>21</v>
      </c>
      <c r="C3671">
        <v>274.87</v>
      </c>
      <c r="D3671">
        <v>2022</v>
      </c>
    </row>
    <row r="3672" spans="1:4" ht="15" customHeight="1" x14ac:dyDescent="0.3">
      <c r="A3672" t="s">
        <v>198</v>
      </c>
      <c r="B3672">
        <v>22</v>
      </c>
      <c r="C3672">
        <v>226.42</v>
      </c>
      <c r="D3672">
        <v>2022</v>
      </c>
    </row>
    <row r="3673" spans="1:4" ht="15" customHeight="1" x14ac:dyDescent="0.3">
      <c r="A3673" t="s">
        <v>198</v>
      </c>
      <c r="B3673">
        <v>23</v>
      </c>
      <c r="C3673">
        <v>216.73</v>
      </c>
      <c r="D3673">
        <v>2022</v>
      </c>
    </row>
    <row r="3674" spans="1:4" ht="15" customHeight="1" x14ac:dyDescent="0.3">
      <c r="A3674" t="s">
        <v>199</v>
      </c>
      <c r="B3674">
        <v>0</v>
      </c>
      <c r="C3674">
        <v>171.24</v>
      </c>
      <c r="D3674">
        <v>2022</v>
      </c>
    </row>
    <row r="3675" spans="1:4" ht="15" customHeight="1" x14ac:dyDescent="0.3">
      <c r="A3675" t="s">
        <v>199</v>
      </c>
      <c r="B3675">
        <v>1</v>
      </c>
      <c r="C3675">
        <v>152.41</v>
      </c>
      <c r="D3675">
        <v>2022</v>
      </c>
    </row>
    <row r="3676" spans="1:4" ht="15" customHeight="1" x14ac:dyDescent="0.3">
      <c r="A3676" t="s">
        <v>199</v>
      </c>
      <c r="B3676">
        <v>2</v>
      </c>
      <c r="C3676">
        <v>149.51</v>
      </c>
      <c r="D3676">
        <v>2022</v>
      </c>
    </row>
    <row r="3677" spans="1:4" ht="15" customHeight="1" x14ac:dyDescent="0.3">
      <c r="A3677" t="s">
        <v>199</v>
      </c>
      <c r="B3677">
        <v>3</v>
      </c>
      <c r="C3677">
        <v>139.62</v>
      </c>
      <c r="D3677">
        <v>2022</v>
      </c>
    </row>
    <row r="3678" spans="1:4" ht="15" customHeight="1" x14ac:dyDescent="0.3">
      <c r="A3678" t="s">
        <v>199</v>
      </c>
      <c r="B3678">
        <v>4</v>
      </c>
      <c r="C3678">
        <v>132.46</v>
      </c>
      <c r="D3678">
        <v>2022</v>
      </c>
    </row>
    <row r="3679" spans="1:4" ht="15" customHeight="1" x14ac:dyDescent="0.3">
      <c r="A3679" t="s">
        <v>199</v>
      </c>
      <c r="B3679">
        <v>5</v>
      </c>
      <c r="C3679">
        <v>133.94999999999999</v>
      </c>
      <c r="D3679">
        <v>2022</v>
      </c>
    </row>
    <row r="3680" spans="1:4" ht="15" customHeight="1" x14ac:dyDescent="0.3">
      <c r="A3680" t="s">
        <v>199</v>
      </c>
      <c r="B3680">
        <v>6</v>
      </c>
      <c r="C3680">
        <v>146.54</v>
      </c>
      <c r="D3680">
        <v>2022</v>
      </c>
    </row>
    <row r="3681" spans="1:4" ht="15" customHeight="1" x14ac:dyDescent="0.3">
      <c r="A3681" t="s">
        <v>199</v>
      </c>
      <c r="B3681">
        <v>7</v>
      </c>
      <c r="C3681">
        <v>148.11000000000001</v>
      </c>
      <c r="D3681">
        <v>2022</v>
      </c>
    </row>
    <row r="3682" spans="1:4" ht="15" customHeight="1" x14ac:dyDescent="0.3">
      <c r="A3682" t="s">
        <v>199</v>
      </c>
      <c r="B3682">
        <v>8</v>
      </c>
      <c r="C3682">
        <v>107.01</v>
      </c>
      <c r="D3682">
        <v>2022</v>
      </c>
    </row>
    <row r="3683" spans="1:4" ht="15" customHeight="1" x14ac:dyDescent="0.3">
      <c r="A3683" t="s">
        <v>199</v>
      </c>
      <c r="B3683">
        <v>9</v>
      </c>
      <c r="C3683">
        <v>97.96</v>
      </c>
      <c r="D3683">
        <v>2022</v>
      </c>
    </row>
    <row r="3684" spans="1:4" ht="15" customHeight="1" x14ac:dyDescent="0.3">
      <c r="A3684" t="s">
        <v>199</v>
      </c>
      <c r="B3684">
        <v>10</v>
      </c>
      <c r="C3684">
        <v>117.86</v>
      </c>
      <c r="D3684">
        <v>2022</v>
      </c>
    </row>
    <row r="3685" spans="1:4" ht="15" customHeight="1" x14ac:dyDescent="0.3">
      <c r="A3685" t="s">
        <v>199</v>
      </c>
      <c r="B3685">
        <v>11</v>
      </c>
      <c r="C3685">
        <v>115.65</v>
      </c>
      <c r="D3685">
        <v>2022</v>
      </c>
    </row>
    <row r="3686" spans="1:4" ht="15" customHeight="1" x14ac:dyDescent="0.3">
      <c r="A3686" t="s">
        <v>199</v>
      </c>
      <c r="B3686">
        <v>12</v>
      </c>
      <c r="C3686">
        <v>119.41</v>
      </c>
      <c r="D3686">
        <v>2022</v>
      </c>
    </row>
    <row r="3687" spans="1:4" ht="15" customHeight="1" x14ac:dyDescent="0.3">
      <c r="A3687" t="s">
        <v>199</v>
      </c>
      <c r="B3687">
        <v>13</v>
      </c>
      <c r="C3687">
        <v>149.52000000000001</v>
      </c>
      <c r="D3687">
        <v>2022</v>
      </c>
    </row>
    <row r="3688" spans="1:4" ht="15" customHeight="1" x14ac:dyDescent="0.3">
      <c r="A3688" t="s">
        <v>199</v>
      </c>
      <c r="B3688">
        <v>14</v>
      </c>
      <c r="C3688">
        <v>150.76</v>
      </c>
      <c r="D3688">
        <v>2022</v>
      </c>
    </row>
    <row r="3689" spans="1:4" ht="15" customHeight="1" x14ac:dyDescent="0.3">
      <c r="A3689" t="s">
        <v>199</v>
      </c>
      <c r="B3689">
        <v>15</v>
      </c>
      <c r="C3689">
        <v>150.76</v>
      </c>
      <c r="D3689">
        <v>2022</v>
      </c>
    </row>
    <row r="3690" spans="1:4" ht="15" customHeight="1" x14ac:dyDescent="0.3">
      <c r="A3690" t="s">
        <v>199</v>
      </c>
      <c r="B3690">
        <v>16</v>
      </c>
      <c r="C3690">
        <v>162.1</v>
      </c>
      <c r="D3690">
        <v>2022</v>
      </c>
    </row>
    <row r="3691" spans="1:4" ht="15" customHeight="1" x14ac:dyDescent="0.3">
      <c r="A3691" t="s">
        <v>199</v>
      </c>
      <c r="B3691">
        <v>17</v>
      </c>
      <c r="C3691">
        <v>180.04</v>
      </c>
      <c r="D3691">
        <v>2022</v>
      </c>
    </row>
    <row r="3692" spans="1:4" ht="15" customHeight="1" x14ac:dyDescent="0.3">
      <c r="A3692" t="s">
        <v>199</v>
      </c>
      <c r="B3692">
        <v>18</v>
      </c>
      <c r="C3692">
        <v>149.49</v>
      </c>
      <c r="D3692">
        <v>2022</v>
      </c>
    </row>
    <row r="3693" spans="1:4" ht="15" customHeight="1" x14ac:dyDescent="0.3">
      <c r="A3693" t="s">
        <v>199</v>
      </c>
      <c r="B3693">
        <v>19</v>
      </c>
      <c r="C3693">
        <v>149.49</v>
      </c>
      <c r="D3693">
        <v>2022</v>
      </c>
    </row>
    <row r="3694" spans="1:4" ht="15" customHeight="1" x14ac:dyDescent="0.3">
      <c r="A3694" t="s">
        <v>199</v>
      </c>
      <c r="B3694">
        <v>20</v>
      </c>
      <c r="C3694">
        <v>149.49</v>
      </c>
      <c r="D3694">
        <v>2022</v>
      </c>
    </row>
    <row r="3695" spans="1:4" ht="15" customHeight="1" x14ac:dyDescent="0.3">
      <c r="A3695" t="s">
        <v>199</v>
      </c>
      <c r="B3695">
        <v>21</v>
      </c>
      <c r="C3695">
        <v>149.49</v>
      </c>
      <c r="D3695">
        <v>2022</v>
      </c>
    </row>
    <row r="3696" spans="1:4" ht="15" customHeight="1" x14ac:dyDescent="0.3">
      <c r="A3696" t="s">
        <v>199</v>
      </c>
      <c r="B3696">
        <v>22</v>
      </c>
      <c r="C3696">
        <v>149.49</v>
      </c>
      <c r="D3696">
        <v>2022</v>
      </c>
    </row>
    <row r="3697" spans="1:4" ht="15" customHeight="1" x14ac:dyDescent="0.3">
      <c r="A3697" t="s">
        <v>199</v>
      </c>
      <c r="B3697">
        <v>23</v>
      </c>
      <c r="C3697">
        <v>140.53</v>
      </c>
      <c r="D3697">
        <v>2022</v>
      </c>
    </row>
    <row r="3698" spans="1:4" ht="15" customHeight="1" x14ac:dyDescent="0.3">
      <c r="A3698" t="s">
        <v>200</v>
      </c>
      <c r="B3698">
        <v>0</v>
      </c>
      <c r="C3698">
        <v>122.64</v>
      </c>
      <c r="D3698">
        <v>2022</v>
      </c>
    </row>
    <row r="3699" spans="1:4" ht="15" customHeight="1" x14ac:dyDescent="0.3">
      <c r="A3699" t="s">
        <v>200</v>
      </c>
      <c r="B3699">
        <v>1</v>
      </c>
      <c r="C3699">
        <v>122.64</v>
      </c>
      <c r="D3699">
        <v>2022</v>
      </c>
    </row>
    <row r="3700" spans="1:4" ht="15" customHeight="1" x14ac:dyDescent="0.3">
      <c r="A3700" t="s">
        <v>200</v>
      </c>
      <c r="B3700">
        <v>2</v>
      </c>
      <c r="C3700">
        <v>127.19</v>
      </c>
      <c r="D3700">
        <v>2022</v>
      </c>
    </row>
    <row r="3701" spans="1:4" ht="15" customHeight="1" x14ac:dyDescent="0.3">
      <c r="A3701" t="s">
        <v>200</v>
      </c>
      <c r="B3701">
        <v>3</v>
      </c>
      <c r="C3701">
        <v>128.58000000000001</v>
      </c>
      <c r="D3701">
        <v>2022</v>
      </c>
    </row>
    <row r="3702" spans="1:4" ht="15" customHeight="1" x14ac:dyDescent="0.3">
      <c r="A3702" t="s">
        <v>200</v>
      </c>
      <c r="B3702">
        <v>4</v>
      </c>
      <c r="C3702">
        <v>127.45</v>
      </c>
      <c r="D3702">
        <v>2022</v>
      </c>
    </row>
    <row r="3703" spans="1:4" ht="15" customHeight="1" x14ac:dyDescent="0.3">
      <c r="A3703" t="s">
        <v>200</v>
      </c>
      <c r="B3703">
        <v>5</v>
      </c>
      <c r="C3703">
        <v>122.42</v>
      </c>
      <c r="D3703">
        <v>2022</v>
      </c>
    </row>
    <row r="3704" spans="1:4" ht="15" customHeight="1" x14ac:dyDescent="0.3">
      <c r="A3704" t="s">
        <v>200</v>
      </c>
      <c r="B3704">
        <v>6</v>
      </c>
      <c r="C3704">
        <v>122.42</v>
      </c>
      <c r="D3704">
        <v>2022</v>
      </c>
    </row>
    <row r="3705" spans="1:4" ht="15" customHeight="1" x14ac:dyDescent="0.3">
      <c r="A3705" t="s">
        <v>200</v>
      </c>
      <c r="B3705">
        <v>7</v>
      </c>
      <c r="C3705">
        <v>122.42</v>
      </c>
      <c r="D3705">
        <v>2022</v>
      </c>
    </row>
    <row r="3706" spans="1:4" ht="15" customHeight="1" x14ac:dyDescent="0.3">
      <c r="A3706" t="s">
        <v>200</v>
      </c>
      <c r="B3706">
        <v>8</v>
      </c>
      <c r="C3706">
        <v>109.85</v>
      </c>
      <c r="D3706">
        <v>2022</v>
      </c>
    </row>
    <row r="3707" spans="1:4" ht="15" customHeight="1" x14ac:dyDescent="0.3">
      <c r="A3707" t="s">
        <v>200</v>
      </c>
      <c r="B3707">
        <v>9</v>
      </c>
      <c r="C3707">
        <v>85.05</v>
      </c>
      <c r="D3707">
        <v>2022</v>
      </c>
    </row>
    <row r="3708" spans="1:4" ht="15" customHeight="1" x14ac:dyDescent="0.3">
      <c r="A3708" t="s">
        <v>200</v>
      </c>
      <c r="B3708">
        <v>10</v>
      </c>
      <c r="C3708">
        <v>101.56</v>
      </c>
      <c r="D3708">
        <v>2022</v>
      </c>
    </row>
    <row r="3709" spans="1:4" ht="15" customHeight="1" x14ac:dyDescent="0.3">
      <c r="A3709" t="s">
        <v>200</v>
      </c>
      <c r="B3709">
        <v>11</v>
      </c>
      <c r="C3709">
        <v>132.77000000000001</v>
      </c>
      <c r="D3709">
        <v>2022</v>
      </c>
    </row>
    <row r="3710" spans="1:4" ht="15" customHeight="1" x14ac:dyDescent="0.3">
      <c r="A3710" t="s">
        <v>200</v>
      </c>
      <c r="B3710">
        <v>12</v>
      </c>
      <c r="C3710">
        <v>133.58000000000001</v>
      </c>
      <c r="D3710">
        <v>2022</v>
      </c>
    </row>
    <row r="3711" spans="1:4" ht="15" customHeight="1" x14ac:dyDescent="0.3">
      <c r="A3711" t="s">
        <v>200</v>
      </c>
      <c r="B3711">
        <v>13</v>
      </c>
      <c r="C3711">
        <v>133.58000000000001</v>
      </c>
      <c r="D3711">
        <v>2022</v>
      </c>
    </row>
    <row r="3712" spans="1:4" ht="15" customHeight="1" x14ac:dyDescent="0.3">
      <c r="A3712" t="s">
        <v>200</v>
      </c>
      <c r="B3712">
        <v>14</v>
      </c>
      <c r="C3712">
        <v>136.12</v>
      </c>
      <c r="D3712">
        <v>2022</v>
      </c>
    </row>
    <row r="3713" spans="1:4" ht="15" customHeight="1" x14ac:dyDescent="0.3">
      <c r="A3713" t="s">
        <v>200</v>
      </c>
      <c r="B3713">
        <v>15</v>
      </c>
      <c r="C3713">
        <v>134.66</v>
      </c>
      <c r="D3713">
        <v>2022</v>
      </c>
    </row>
    <row r="3714" spans="1:4" ht="15" customHeight="1" x14ac:dyDescent="0.3">
      <c r="A3714" t="s">
        <v>200</v>
      </c>
      <c r="B3714">
        <v>16</v>
      </c>
      <c r="C3714">
        <v>156.68</v>
      </c>
      <c r="D3714">
        <v>2022</v>
      </c>
    </row>
    <row r="3715" spans="1:4" ht="15" customHeight="1" x14ac:dyDescent="0.3">
      <c r="A3715" t="s">
        <v>200</v>
      </c>
      <c r="B3715">
        <v>17</v>
      </c>
      <c r="C3715">
        <v>326.93</v>
      </c>
      <c r="D3715">
        <v>2022</v>
      </c>
    </row>
    <row r="3716" spans="1:4" ht="15" customHeight="1" x14ac:dyDescent="0.3">
      <c r="A3716" t="s">
        <v>200</v>
      </c>
      <c r="B3716">
        <v>18</v>
      </c>
      <c r="C3716">
        <v>363.83</v>
      </c>
      <c r="D3716">
        <v>2022</v>
      </c>
    </row>
    <row r="3717" spans="1:4" ht="15" customHeight="1" x14ac:dyDescent="0.3">
      <c r="A3717" t="s">
        <v>200</v>
      </c>
      <c r="B3717">
        <v>19</v>
      </c>
      <c r="C3717">
        <v>341.52</v>
      </c>
      <c r="D3717">
        <v>2022</v>
      </c>
    </row>
    <row r="3718" spans="1:4" ht="15" customHeight="1" x14ac:dyDescent="0.3">
      <c r="A3718" t="s">
        <v>200</v>
      </c>
      <c r="B3718">
        <v>20</v>
      </c>
      <c r="C3718">
        <v>184.31</v>
      </c>
      <c r="D3718">
        <v>2022</v>
      </c>
    </row>
    <row r="3719" spans="1:4" ht="15" customHeight="1" x14ac:dyDescent="0.3">
      <c r="A3719" t="s">
        <v>200</v>
      </c>
      <c r="B3719">
        <v>21</v>
      </c>
      <c r="C3719">
        <v>162.66999999999999</v>
      </c>
      <c r="D3719">
        <v>2022</v>
      </c>
    </row>
    <row r="3720" spans="1:4" ht="15" customHeight="1" x14ac:dyDescent="0.3">
      <c r="A3720" t="s">
        <v>200</v>
      </c>
      <c r="B3720">
        <v>22</v>
      </c>
      <c r="C3720">
        <v>143.51</v>
      </c>
      <c r="D3720">
        <v>2022</v>
      </c>
    </row>
    <row r="3721" spans="1:4" ht="15" customHeight="1" x14ac:dyDescent="0.3">
      <c r="A3721" t="s">
        <v>200</v>
      </c>
      <c r="B3721">
        <v>23</v>
      </c>
      <c r="C3721">
        <v>143.51</v>
      </c>
      <c r="D3721">
        <v>2022</v>
      </c>
    </row>
    <row r="3722" spans="1:4" ht="15" customHeight="1" x14ac:dyDescent="0.3">
      <c r="A3722" t="s">
        <v>201</v>
      </c>
      <c r="B3722">
        <v>0</v>
      </c>
      <c r="C3722">
        <v>118.9</v>
      </c>
      <c r="D3722">
        <v>2022</v>
      </c>
    </row>
    <row r="3723" spans="1:4" ht="15" customHeight="1" x14ac:dyDescent="0.3">
      <c r="A3723" t="s">
        <v>201</v>
      </c>
      <c r="B3723">
        <v>1</v>
      </c>
      <c r="C3723">
        <v>92.59</v>
      </c>
      <c r="D3723">
        <v>2022</v>
      </c>
    </row>
    <row r="3724" spans="1:4" ht="15" customHeight="1" x14ac:dyDescent="0.3">
      <c r="A3724" t="s">
        <v>201</v>
      </c>
      <c r="B3724">
        <v>2</v>
      </c>
      <c r="C3724">
        <v>85.12</v>
      </c>
      <c r="D3724">
        <v>2022</v>
      </c>
    </row>
    <row r="3725" spans="1:4" ht="15" customHeight="1" x14ac:dyDescent="0.3">
      <c r="A3725" t="s">
        <v>201</v>
      </c>
      <c r="B3725">
        <v>3</v>
      </c>
      <c r="C3725">
        <v>86.17</v>
      </c>
      <c r="D3725">
        <v>2022</v>
      </c>
    </row>
    <row r="3726" spans="1:4" ht="15" customHeight="1" x14ac:dyDescent="0.3">
      <c r="A3726" t="s">
        <v>201</v>
      </c>
      <c r="B3726">
        <v>4</v>
      </c>
      <c r="C3726">
        <v>86.39</v>
      </c>
      <c r="D3726">
        <v>2022</v>
      </c>
    </row>
    <row r="3727" spans="1:4" ht="15" customHeight="1" x14ac:dyDescent="0.3">
      <c r="A3727" t="s">
        <v>201</v>
      </c>
      <c r="B3727">
        <v>5</v>
      </c>
      <c r="C3727">
        <v>86.39</v>
      </c>
      <c r="D3727">
        <v>2022</v>
      </c>
    </row>
    <row r="3728" spans="1:4" ht="15" customHeight="1" x14ac:dyDescent="0.3">
      <c r="A3728" t="s">
        <v>201</v>
      </c>
      <c r="B3728">
        <v>6</v>
      </c>
      <c r="C3728">
        <v>84.02</v>
      </c>
      <c r="D3728">
        <v>2022</v>
      </c>
    </row>
    <row r="3729" spans="1:4" ht="15" customHeight="1" x14ac:dyDescent="0.3">
      <c r="A3729" t="s">
        <v>201</v>
      </c>
      <c r="B3729">
        <v>7</v>
      </c>
      <c r="C3729">
        <v>81.81</v>
      </c>
      <c r="D3729">
        <v>2022</v>
      </c>
    </row>
    <row r="3730" spans="1:4" ht="15" customHeight="1" x14ac:dyDescent="0.3">
      <c r="A3730" t="s">
        <v>201</v>
      </c>
      <c r="B3730">
        <v>8</v>
      </c>
      <c r="C3730">
        <v>81.08</v>
      </c>
      <c r="D3730">
        <v>2022</v>
      </c>
    </row>
    <row r="3731" spans="1:4" ht="15" customHeight="1" x14ac:dyDescent="0.3">
      <c r="A3731" t="s">
        <v>201</v>
      </c>
      <c r="B3731">
        <v>9</v>
      </c>
      <c r="C3731">
        <v>79.11</v>
      </c>
      <c r="D3731">
        <v>2022</v>
      </c>
    </row>
    <row r="3732" spans="1:4" ht="15" customHeight="1" x14ac:dyDescent="0.3">
      <c r="A3732" t="s">
        <v>201</v>
      </c>
      <c r="B3732">
        <v>10</v>
      </c>
      <c r="C3732">
        <v>73.22</v>
      </c>
      <c r="D3732">
        <v>2022</v>
      </c>
    </row>
    <row r="3733" spans="1:4" ht="15" customHeight="1" x14ac:dyDescent="0.3">
      <c r="A3733" t="s">
        <v>201</v>
      </c>
      <c r="B3733">
        <v>11</v>
      </c>
      <c r="C3733">
        <v>94.39</v>
      </c>
      <c r="D3733">
        <v>2022</v>
      </c>
    </row>
    <row r="3734" spans="1:4" ht="15" customHeight="1" x14ac:dyDescent="0.3">
      <c r="A3734" t="s">
        <v>201</v>
      </c>
      <c r="B3734">
        <v>12</v>
      </c>
      <c r="C3734">
        <v>87.22</v>
      </c>
      <c r="D3734">
        <v>2022</v>
      </c>
    </row>
    <row r="3735" spans="1:4" ht="15" customHeight="1" x14ac:dyDescent="0.3">
      <c r="A3735" t="s">
        <v>201</v>
      </c>
      <c r="B3735">
        <v>13</v>
      </c>
      <c r="C3735">
        <v>87.22</v>
      </c>
      <c r="D3735">
        <v>2022</v>
      </c>
    </row>
    <row r="3736" spans="1:4" ht="15" customHeight="1" x14ac:dyDescent="0.3">
      <c r="A3736" t="s">
        <v>201</v>
      </c>
      <c r="B3736">
        <v>14</v>
      </c>
      <c r="C3736">
        <v>90.74</v>
      </c>
      <c r="D3736">
        <v>2022</v>
      </c>
    </row>
    <row r="3737" spans="1:4" ht="15" customHeight="1" x14ac:dyDescent="0.3">
      <c r="A3737" t="s">
        <v>201</v>
      </c>
      <c r="B3737">
        <v>15</v>
      </c>
      <c r="C3737">
        <v>101.18</v>
      </c>
      <c r="D3737">
        <v>2022</v>
      </c>
    </row>
    <row r="3738" spans="1:4" ht="15" customHeight="1" x14ac:dyDescent="0.3">
      <c r="A3738" t="s">
        <v>201</v>
      </c>
      <c r="B3738">
        <v>16</v>
      </c>
      <c r="C3738">
        <v>118.71</v>
      </c>
      <c r="D3738">
        <v>2022</v>
      </c>
    </row>
    <row r="3739" spans="1:4" ht="15" customHeight="1" x14ac:dyDescent="0.3">
      <c r="A3739" t="s">
        <v>201</v>
      </c>
      <c r="B3739">
        <v>17</v>
      </c>
      <c r="C3739">
        <v>137.99</v>
      </c>
      <c r="D3739">
        <v>2022</v>
      </c>
    </row>
    <row r="3740" spans="1:4" ht="15" customHeight="1" x14ac:dyDescent="0.3">
      <c r="A3740" t="s">
        <v>201</v>
      </c>
      <c r="B3740">
        <v>18</v>
      </c>
      <c r="C3740">
        <v>190.55</v>
      </c>
      <c r="D3740">
        <v>2022</v>
      </c>
    </row>
    <row r="3741" spans="1:4" ht="15" customHeight="1" x14ac:dyDescent="0.3">
      <c r="A3741" t="s">
        <v>201</v>
      </c>
      <c r="B3741">
        <v>19</v>
      </c>
      <c r="C3741">
        <v>189.49</v>
      </c>
      <c r="D3741">
        <v>2022</v>
      </c>
    </row>
    <row r="3742" spans="1:4" ht="15" customHeight="1" x14ac:dyDescent="0.3">
      <c r="A3742" t="s">
        <v>201</v>
      </c>
      <c r="B3742">
        <v>20</v>
      </c>
      <c r="C3742">
        <v>143.49</v>
      </c>
      <c r="D3742">
        <v>2022</v>
      </c>
    </row>
    <row r="3743" spans="1:4" ht="15" customHeight="1" x14ac:dyDescent="0.3">
      <c r="A3743" t="s">
        <v>201</v>
      </c>
      <c r="B3743">
        <v>21</v>
      </c>
      <c r="C3743">
        <v>143.49</v>
      </c>
      <c r="D3743">
        <v>2022</v>
      </c>
    </row>
    <row r="3744" spans="1:4" ht="15" customHeight="1" x14ac:dyDescent="0.3">
      <c r="A3744" t="s">
        <v>201</v>
      </c>
      <c r="B3744">
        <v>22</v>
      </c>
      <c r="C3744">
        <v>141.88</v>
      </c>
      <c r="D3744">
        <v>2022</v>
      </c>
    </row>
    <row r="3745" spans="1:4" ht="15" customHeight="1" x14ac:dyDescent="0.3">
      <c r="A3745" t="s">
        <v>201</v>
      </c>
      <c r="B3745">
        <v>23</v>
      </c>
      <c r="C3745">
        <v>130.77000000000001</v>
      </c>
      <c r="D3745">
        <v>2022</v>
      </c>
    </row>
    <row r="3746" spans="1:4" ht="15" customHeight="1" x14ac:dyDescent="0.3">
      <c r="A3746" t="s">
        <v>202</v>
      </c>
      <c r="B3746">
        <v>0</v>
      </c>
      <c r="C3746">
        <v>122.3</v>
      </c>
      <c r="D3746">
        <v>2022</v>
      </c>
    </row>
    <row r="3747" spans="1:4" ht="15" customHeight="1" x14ac:dyDescent="0.3">
      <c r="A3747" t="s">
        <v>202</v>
      </c>
      <c r="B3747">
        <v>1</v>
      </c>
      <c r="C3747">
        <v>119.89</v>
      </c>
      <c r="D3747">
        <v>2022</v>
      </c>
    </row>
    <row r="3748" spans="1:4" ht="15" customHeight="1" x14ac:dyDescent="0.3">
      <c r="A3748" t="s">
        <v>202</v>
      </c>
      <c r="B3748">
        <v>2</v>
      </c>
      <c r="C3748">
        <v>119.89</v>
      </c>
      <c r="D3748">
        <v>2022</v>
      </c>
    </row>
    <row r="3749" spans="1:4" ht="15" customHeight="1" x14ac:dyDescent="0.3">
      <c r="A3749" t="s">
        <v>202</v>
      </c>
      <c r="B3749">
        <v>3</v>
      </c>
      <c r="C3749">
        <v>119.89</v>
      </c>
      <c r="D3749">
        <v>2022</v>
      </c>
    </row>
    <row r="3750" spans="1:4" ht="15" customHeight="1" x14ac:dyDescent="0.3">
      <c r="A3750" t="s">
        <v>202</v>
      </c>
      <c r="B3750">
        <v>4</v>
      </c>
      <c r="C3750">
        <v>119.89</v>
      </c>
      <c r="D3750">
        <v>2022</v>
      </c>
    </row>
    <row r="3751" spans="1:4" ht="15" customHeight="1" x14ac:dyDescent="0.3">
      <c r="A3751" t="s">
        <v>202</v>
      </c>
      <c r="B3751">
        <v>5</v>
      </c>
      <c r="C3751">
        <v>119.89</v>
      </c>
      <c r="D3751">
        <v>2022</v>
      </c>
    </row>
    <row r="3752" spans="1:4" ht="15" customHeight="1" x14ac:dyDescent="0.3">
      <c r="A3752" t="s">
        <v>202</v>
      </c>
      <c r="B3752">
        <v>6</v>
      </c>
      <c r="C3752">
        <v>138.30000000000001</v>
      </c>
      <c r="D3752">
        <v>2022</v>
      </c>
    </row>
    <row r="3753" spans="1:4" ht="15" customHeight="1" x14ac:dyDescent="0.3">
      <c r="A3753" t="s">
        <v>202</v>
      </c>
      <c r="B3753">
        <v>7</v>
      </c>
      <c r="C3753">
        <v>185.75</v>
      </c>
      <c r="D3753">
        <v>2022</v>
      </c>
    </row>
    <row r="3754" spans="1:4" ht="15" customHeight="1" x14ac:dyDescent="0.3">
      <c r="A3754" t="s">
        <v>202</v>
      </c>
      <c r="B3754">
        <v>8</v>
      </c>
      <c r="C3754">
        <v>120.33</v>
      </c>
      <c r="D3754">
        <v>2022</v>
      </c>
    </row>
    <row r="3755" spans="1:4" ht="15" customHeight="1" x14ac:dyDescent="0.3">
      <c r="A3755" t="s">
        <v>202</v>
      </c>
      <c r="B3755">
        <v>9</v>
      </c>
      <c r="C3755">
        <v>83.51</v>
      </c>
      <c r="D3755">
        <v>2022</v>
      </c>
    </row>
    <row r="3756" spans="1:4" ht="15" customHeight="1" x14ac:dyDescent="0.3">
      <c r="A3756" t="s">
        <v>202</v>
      </c>
      <c r="B3756">
        <v>10</v>
      </c>
      <c r="C3756">
        <v>80.59</v>
      </c>
      <c r="D3756">
        <v>2022</v>
      </c>
    </row>
    <row r="3757" spans="1:4" ht="15" customHeight="1" x14ac:dyDescent="0.3">
      <c r="A3757" t="s">
        <v>202</v>
      </c>
      <c r="B3757">
        <v>11</v>
      </c>
      <c r="C3757">
        <v>59.08</v>
      </c>
      <c r="D3757">
        <v>2022</v>
      </c>
    </row>
    <row r="3758" spans="1:4" ht="15" customHeight="1" x14ac:dyDescent="0.3">
      <c r="A3758" t="s">
        <v>202</v>
      </c>
      <c r="B3758">
        <v>12</v>
      </c>
      <c r="C3758">
        <v>2.9</v>
      </c>
      <c r="D3758">
        <v>2022</v>
      </c>
    </row>
    <row r="3759" spans="1:4" ht="15" customHeight="1" x14ac:dyDescent="0.3">
      <c r="A3759" t="s">
        <v>202</v>
      </c>
      <c r="B3759">
        <v>13</v>
      </c>
      <c r="C3759">
        <v>0</v>
      </c>
      <c r="D3759">
        <v>2022</v>
      </c>
    </row>
    <row r="3760" spans="1:4" ht="15" customHeight="1" x14ac:dyDescent="0.3">
      <c r="A3760" t="s">
        <v>202</v>
      </c>
      <c r="B3760">
        <v>14</v>
      </c>
      <c r="C3760">
        <v>0</v>
      </c>
      <c r="D3760">
        <v>2022</v>
      </c>
    </row>
    <row r="3761" spans="1:4" ht="15" customHeight="1" x14ac:dyDescent="0.3">
      <c r="A3761" t="s">
        <v>202</v>
      </c>
      <c r="B3761">
        <v>15</v>
      </c>
      <c r="C3761">
        <v>0</v>
      </c>
      <c r="D3761">
        <v>2022</v>
      </c>
    </row>
    <row r="3762" spans="1:4" ht="15" customHeight="1" x14ac:dyDescent="0.3">
      <c r="A3762" t="s">
        <v>202</v>
      </c>
      <c r="B3762">
        <v>16</v>
      </c>
      <c r="C3762">
        <v>96.69</v>
      </c>
      <c r="D3762">
        <v>2022</v>
      </c>
    </row>
    <row r="3763" spans="1:4" ht="15" customHeight="1" x14ac:dyDescent="0.3">
      <c r="A3763" t="s">
        <v>202</v>
      </c>
      <c r="B3763">
        <v>17</v>
      </c>
      <c r="C3763">
        <v>213.36</v>
      </c>
      <c r="D3763">
        <v>2022</v>
      </c>
    </row>
    <row r="3764" spans="1:4" ht="15" customHeight="1" x14ac:dyDescent="0.3">
      <c r="A3764" t="s">
        <v>202</v>
      </c>
      <c r="B3764">
        <v>18</v>
      </c>
      <c r="C3764">
        <v>209.41</v>
      </c>
      <c r="D3764">
        <v>2022</v>
      </c>
    </row>
    <row r="3765" spans="1:4" ht="15" customHeight="1" x14ac:dyDescent="0.3">
      <c r="A3765" t="s">
        <v>202</v>
      </c>
      <c r="B3765">
        <v>19</v>
      </c>
      <c r="C3765">
        <v>126.93</v>
      </c>
      <c r="D3765">
        <v>2022</v>
      </c>
    </row>
    <row r="3766" spans="1:4" ht="15" customHeight="1" x14ac:dyDescent="0.3">
      <c r="A3766" t="s">
        <v>202</v>
      </c>
      <c r="B3766">
        <v>20</v>
      </c>
      <c r="C3766">
        <v>124.88</v>
      </c>
      <c r="D3766">
        <v>2022</v>
      </c>
    </row>
    <row r="3767" spans="1:4" ht="15" customHeight="1" x14ac:dyDescent="0.3">
      <c r="A3767" t="s">
        <v>202</v>
      </c>
      <c r="B3767">
        <v>21</v>
      </c>
      <c r="C3767">
        <v>106.48</v>
      </c>
      <c r="D3767">
        <v>2022</v>
      </c>
    </row>
    <row r="3768" spans="1:4" ht="15" customHeight="1" x14ac:dyDescent="0.3">
      <c r="A3768" t="s">
        <v>202</v>
      </c>
      <c r="B3768">
        <v>22</v>
      </c>
      <c r="C3768">
        <v>116.42</v>
      </c>
      <c r="D3768">
        <v>2022</v>
      </c>
    </row>
    <row r="3769" spans="1:4" ht="15" customHeight="1" x14ac:dyDescent="0.3">
      <c r="A3769" t="s">
        <v>202</v>
      </c>
      <c r="B3769">
        <v>23</v>
      </c>
      <c r="C3769">
        <v>118.48</v>
      </c>
      <c r="D3769">
        <v>2022</v>
      </c>
    </row>
    <row r="3770" spans="1:4" ht="15" customHeight="1" x14ac:dyDescent="0.3">
      <c r="A3770" t="s">
        <v>203</v>
      </c>
      <c r="B3770">
        <v>0</v>
      </c>
      <c r="C3770">
        <v>85.18</v>
      </c>
      <c r="D3770">
        <v>2022</v>
      </c>
    </row>
    <row r="3771" spans="1:4" ht="15" customHeight="1" x14ac:dyDescent="0.3">
      <c r="A3771" t="s">
        <v>203</v>
      </c>
      <c r="B3771">
        <v>1</v>
      </c>
      <c r="C3771">
        <v>72.87</v>
      </c>
      <c r="D3771">
        <v>2022</v>
      </c>
    </row>
    <row r="3772" spans="1:4" ht="15" customHeight="1" x14ac:dyDescent="0.3">
      <c r="A3772" t="s">
        <v>203</v>
      </c>
      <c r="B3772">
        <v>2</v>
      </c>
      <c r="C3772">
        <v>57.94</v>
      </c>
      <c r="D3772">
        <v>2022</v>
      </c>
    </row>
    <row r="3773" spans="1:4" ht="15" customHeight="1" x14ac:dyDescent="0.3">
      <c r="A3773" t="s">
        <v>203</v>
      </c>
      <c r="B3773">
        <v>3</v>
      </c>
      <c r="C3773">
        <v>60.21</v>
      </c>
      <c r="D3773">
        <v>2022</v>
      </c>
    </row>
    <row r="3774" spans="1:4" ht="15" customHeight="1" x14ac:dyDescent="0.3">
      <c r="A3774" t="s">
        <v>203</v>
      </c>
      <c r="B3774">
        <v>4</v>
      </c>
      <c r="C3774">
        <v>85.18</v>
      </c>
      <c r="D3774">
        <v>2022</v>
      </c>
    </row>
    <row r="3775" spans="1:4" ht="15" customHeight="1" x14ac:dyDescent="0.3">
      <c r="A3775" t="s">
        <v>203</v>
      </c>
      <c r="B3775">
        <v>5</v>
      </c>
      <c r="C3775">
        <v>90.48</v>
      </c>
      <c r="D3775">
        <v>2022</v>
      </c>
    </row>
    <row r="3776" spans="1:4" ht="15" customHeight="1" x14ac:dyDescent="0.3">
      <c r="A3776" t="s">
        <v>203</v>
      </c>
      <c r="B3776">
        <v>6</v>
      </c>
      <c r="C3776">
        <v>110.87</v>
      </c>
      <c r="D3776">
        <v>2022</v>
      </c>
    </row>
    <row r="3777" spans="1:4" ht="15" customHeight="1" x14ac:dyDescent="0.3">
      <c r="A3777" t="s">
        <v>203</v>
      </c>
      <c r="B3777">
        <v>7</v>
      </c>
      <c r="C3777">
        <v>112.22</v>
      </c>
      <c r="D3777">
        <v>2022</v>
      </c>
    </row>
    <row r="3778" spans="1:4" ht="15" customHeight="1" x14ac:dyDescent="0.3">
      <c r="A3778" t="s">
        <v>203</v>
      </c>
      <c r="B3778">
        <v>8</v>
      </c>
      <c r="C3778">
        <v>22.99</v>
      </c>
      <c r="D3778">
        <v>2022</v>
      </c>
    </row>
    <row r="3779" spans="1:4" ht="15" customHeight="1" x14ac:dyDescent="0.3">
      <c r="A3779" t="s">
        <v>203</v>
      </c>
      <c r="B3779">
        <v>9</v>
      </c>
      <c r="C3779">
        <v>0</v>
      </c>
      <c r="D3779">
        <v>2022</v>
      </c>
    </row>
    <row r="3780" spans="1:4" ht="15" customHeight="1" x14ac:dyDescent="0.3">
      <c r="A3780" t="s">
        <v>203</v>
      </c>
      <c r="B3780">
        <v>10</v>
      </c>
      <c r="C3780">
        <v>49.97</v>
      </c>
      <c r="D3780">
        <v>2022</v>
      </c>
    </row>
    <row r="3781" spans="1:4" ht="15" customHeight="1" x14ac:dyDescent="0.3">
      <c r="A3781" t="s">
        <v>203</v>
      </c>
      <c r="B3781">
        <v>11</v>
      </c>
      <c r="C3781">
        <v>87.59</v>
      </c>
      <c r="D3781">
        <v>2022</v>
      </c>
    </row>
    <row r="3782" spans="1:4" ht="15" customHeight="1" x14ac:dyDescent="0.3">
      <c r="A3782" t="s">
        <v>203</v>
      </c>
      <c r="B3782">
        <v>12</v>
      </c>
      <c r="C3782">
        <v>57.78</v>
      </c>
      <c r="D3782">
        <v>2022</v>
      </c>
    </row>
    <row r="3783" spans="1:4" ht="15" customHeight="1" x14ac:dyDescent="0.3">
      <c r="A3783" t="s">
        <v>203</v>
      </c>
      <c r="B3783">
        <v>13</v>
      </c>
      <c r="C3783">
        <v>16.37</v>
      </c>
      <c r="D3783">
        <v>2022</v>
      </c>
    </row>
    <row r="3784" spans="1:4" ht="15" customHeight="1" x14ac:dyDescent="0.3">
      <c r="A3784" t="s">
        <v>203</v>
      </c>
      <c r="B3784">
        <v>14</v>
      </c>
      <c r="C3784">
        <v>0</v>
      </c>
      <c r="D3784">
        <v>2022</v>
      </c>
    </row>
    <row r="3785" spans="1:4" ht="15" customHeight="1" x14ac:dyDescent="0.3">
      <c r="A3785" t="s">
        <v>203</v>
      </c>
      <c r="B3785">
        <v>15</v>
      </c>
      <c r="C3785">
        <v>3.08</v>
      </c>
      <c r="D3785">
        <v>2022</v>
      </c>
    </row>
    <row r="3786" spans="1:4" ht="15" customHeight="1" x14ac:dyDescent="0.3">
      <c r="A3786" t="s">
        <v>203</v>
      </c>
      <c r="B3786">
        <v>16</v>
      </c>
      <c r="C3786">
        <v>145.27000000000001</v>
      </c>
      <c r="D3786">
        <v>2022</v>
      </c>
    </row>
    <row r="3787" spans="1:4" ht="15" customHeight="1" x14ac:dyDescent="0.3">
      <c r="A3787" t="s">
        <v>203</v>
      </c>
      <c r="B3787">
        <v>17</v>
      </c>
      <c r="C3787">
        <v>210.05</v>
      </c>
      <c r="D3787">
        <v>2022</v>
      </c>
    </row>
    <row r="3788" spans="1:4" ht="15" customHeight="1" x14ac:dyDescent="0.3">
      <c r="A3788" t="s">
        <v>203</v>
      </c>
      <c r="B3788">
        <v>18</v>
      </c>
      <c r="C3788">
        <v>220.79</v>
      </c>
      <c r="D3788">
        <v>2022</v>
      </c>
    </row>
    <row r="3789" spans="1:4" ht="15" customHeight="1" x14ac:dyDescent="0.3">
      <c r="A3789" t="s">
        <v>203</v>
      </c>
      <c r="B3789">
        <v>19</v>
      </c>
      <c r="C3789">
        <v>176.1</v>
      </c>
      <c r="D3789">
        <v>2022</v>
      </c>
    </row>
    <row r="3790" spans="1:4" ht="15" customHeight="1" x14ac:dyDescent="0.3">
      <c r="A3790" t="s">
        <v>203</v>
      </c>
      <c r="B3790">
        <v>20</v>
      </c>
      <c r="C3790">
        <v>149.38</v>
      </c>
      <c r="D3790">
        <v>2022</v>
      </c>
    </row>
    <row r="3791" spans="1:4" ht="15" customHeight="1" x14ac:dyDescent="0.3">
      <c r="A3791" t="s">
        <v>203</v>
      </c>
      <c r="B3791">
        <v>21</v>
      </c>
      <c r="C3791">
        <v>147.35</v>
      </c>
      <c r="D3791">
        <v>2022</v>
      </c>
    </row>
    <row r="3792" spans="1:4" ht="15" customHeight="1" x14ac:dyDescent="0.3">
      <c r="A3792" t="s">
        <v>203</v>
      </c>
      <c r="B3792">
        <v>22</v>
      </c>
      <c r="C3792">
        <v>147.35</v>
      </c>
      <c r="D3792">
        <v>2022</v>
      </c>
    </row>
    <row r="3793" spans="1:4" ht="15" customHeight="1" x14ac:dyDescent="0.3">
      <c r="A3793" t="s">
        <v>203</v>
      </c>
      <c r="B3793">
        <v>23</v>
      </c>
      <c r="C3793">
        <v>147.35</v>
      </c>
      <c r="D3793">
        <v>2022</v>
      </c>
    </row>
    <row r="3794" spans="1:4" ht="15" customHeight="1" x14ac:dyDescent="0.3">
      <c r="A3794" t="s">
        <v>204</v>
      </c>
      <c r="B3794">
        <v>0</v>
      </c>
      <c r="C3794">
        <v>118.08</v>
      </c>
      <c r="D3794">
        <v>2022</v>
      </c>
    </row>
    <row r="3795" spans="1:4" ht="15" customHeight="1" x14ac:dyDescent="0.3">
      <c r="A3795" t="s">
        <v>204</v>
      </c>
      <c r="B3795">
        <v>1</v>
      </c>
      <c r="C3795">
        <v>113.45</v>
      </c>
      <c r="D3795">
        <v>2022</v>
      </c>
    </row>
    <row r="3796" spans="1:4" ht="15" customHeight="1" x14ac:dyDescent="0.3">
      <c r="A3796" t="s">
        <v>204</v>
      </c>
      <c r="B3796">
        <v>2</v>
      </c>
      <c r="C3796">
        <v>112.42</v>
      </c>
      <c r="D3796">
        <v>2022</v>
      </c>
    </row>
    <row r="3797" spans="1:4" ht="15" customHeight="1" x14ac:dyDescent="0.3">
      <c r="A3797" t="s">
        <v>204</v>
      </c>
      <c r="B3797">
        <v>3</v>
      </c>
      <c r="C3797">
        <v>113.78</v>
      </c>
      <c r="D3797">
        <v>2022</v>
      </c>
    </row>
    <row r="3798" spans="1:4" ht="15" customHeight="1" x14ac:dyDescent="0.3">
      <c r="A3798" t="s">
        <v>204</v>
      </c>
      <c r="B3798">
        <v>4</v>
      </c>
      <c r="C3798">
        <v>129.02000000000001</v>
      </c>
      <c r="D3798">
        <v>2022</v>
      </c>
    </row>
    <row r="3799" spans="1:4" ht="15" customHeight="1" x14ac:dyDescent="0.3">
      <c r="A3799" t="s">
        <v>204</v>
      </c>
      <c r="B3799">
        <v>5</v>
      </c>
      <c r="C3799">
        <v>129.02000000000001</v>
      </c>
      <c r="D3799">
        <v>2022</v>
      </c>
    </row>
    <row r="3800" spans="1:4" ht="15" customHeight="1" x14ac:dyDescent="0.3">
      <c r="A3800" t="s">
        <v>204</v>
      </c>
      <c r="B3800">
        <v>6</v>
      </c>
      <c r="C3800">
        <v>140.16999999999999</v>
      </c>
      <c r="D3800">
        <v>2022</v>
      </c>
    </row>
    <row r="3801" spans="1:4" ht="15" customHeight="1" x14ac:dyDescent="0.3">
      <c r="A3801" t="s">
        <v>204</v>
      </c>
      <c r="B3801">
        <v>7</v>
      </c>
      <c r="C3801">
        <v>149.91999999999999</v>
      </c>
      <c r="D3801">
        <v>2022</v>
      </c>
    </row>
    <row r="3802" spans="1:4" ht="15" customHeight="1" x14ac:dyDescent="0.3">
      <c r="A3802" t="s">
        <v>204</v>
      </c>
      <c r="B3802">
        <v>8</v>
      </c>
      <c r="C3802">
        <v>103.01</v>
      </c>
      <c r="D3802">
        <v>2022</v>
      </c>
    </row>
    <row r="3803" spans="1:4" ht="15" customHeight="1" x14ac:dyDescent="0.3">
      <c r="A3803" t="s">
        <v>204</v>
      </c>
      <c r="B3803">
        <v>9</v>
      </c>
      <c r="C3803">
        <v>91.77</v>
      </c>
      <c r="D3803">
        <v>2022</v>
      </c>
    </row>
    <row r="3804" spans="1:4" ht="15" customHeight="1" x14ac:dyDescent="0.3">
      <c r="A3804" t="s">
        <v>204</v>
      </c>
      <c r="B3804">
        <v>10</v>
      </c>
      <c r="C3804">
        <v>93.21</v>
      </c>
      <c r="D3804">
        <v>2022</v>
      </c>
    </row>
    <row r="3805" spans="1:4" ht="15" customHeight="1" x14ac:dyDescent="0.3">
      <c r="A3805" t="s">
        <v>204</v>
      </c>
      <c r="B3805">
        <v>11</v>
      </c>
      <c r="C3805">
        <v>92.33</v>
      </c>
      <c r="D3805">
        <v>2022</v>
      </c>
    </row>
    <row r="3806" spans="1:4" ht="15" customHeight="1" x14ac:dyDescent="0.3">
      <c r="A3806" t="s">
        <v>204</v>
      </c>
      <c r="B3806">
        <v>12</v>
      </c>
      <c r="C3806">
        <v>91.65</v>
      </c>
      <c r="D3806">
        <v>2022</v>
      </c>
    </row>
    <row r="3807" spans="1:4" ht="15" customHeight="1" x14ac:dyDescent="0.3">
      <c r="A3807" t="s">
        <v>204</v>
      </c>
      <c r="B3807">
        <v>13</v>
      </c>
      <c r="C3807">
        <v>52.16</v>
      </c>
      <c r="D3807">
        <v>2022</v>
      </c>
    </row>
    <row r="3808" spans="1:4" ht="15" customHeight="1" x14ac:dyDescent="0.3">
      <c r="A3808" t="s">
        <v>204</v>
      </c>
      <c r="B3808">
        <v>14</v>
      </c>
      <c r="C3808">
        <v>0</v>
      </c>
      <c r="D3808">
        <v>2022</v>
      </c>
    </row>
    <row r="3809" spans="1:4" ht="15" customHeight="1" x14ac:dyDescent="0.3">
      <c r="A3809" t="s">
        <v>204</v>
      </c>
      <c r="B3809">
        <v>15</v>
      </c>
      <c r="C3809">
        <v>0</v>
      </c>
      <c r="D3809">
        <v>2022</v>
      </c>
    </row>
    <row r="3810" spans="1:4" ht="15" customHeight="1" x14ac:dyDescent="0.3">
      <c r="A3810" t="s">
        <v>204</v>
      </c>
      <c r="B3810">
        <v>16</v>
      </c>
      <c r="C3810">
        <v>65.430000000000007</v>
      </c>
      <c r="D3810">
        <v>2022</v>
      </c>
    </row>
    <row r="3811" spans="1:4" ht="15" customHeight="1" x14ac:dyDescent="0.3">
      <c r="A3811" t="s">
        <v>204</v>
      </c>
      <c r="B3811">
        <v>17</v>
      </c>
      <c r="C3811">
        <v>219.71</v>
      </c>
      <c r="D3811">
        <v>2022</v>
      </c>
    </row>
    <row r="3812" spans="1:4" ht="15" customHeight="1" x14ac:dyDescent="0.3">
      <c r="A3812" t="s">
        <v>204</v>
      </c>
      <c r="B3812">
        <v>18</v>
      </c>
      <c r="C3812">
        <v>186.69</v>
      </c>
      <c r="D3812">
        <v>2022</v>
      </c>
    </row>
    <row r="3813" spans="1:4" ht="15" customHeight="1" x14ac:dyDescent="0.3">
      <c r="A3813" t="s">
        <v>204</v>
      </c>
      <c r="B3813">
        <v>19</v>
      </c>
      <c r="C3813">
        <v>136.65</v>
      </c>
      <c r="D3813">
        <v>2022</v>
      </c>
    </row>
    <row r="3814" spans="1:4" ht="15" customHeight="1" x14ac:dyDescent="0.3">
      <c r="A3814" t="s">
        <v>204</v>
      </c>
      <c r="B3814">
        <v>20</v>
      </c>
      <c r="C3814">
        <v>136.65</v>
      </c>
      <c r="D3814">
        <v>2022</v>
      </c>
    </row>
    <row r="3815" spans="1:4" ht="15" customHeight="1" x14ac:dyDescent="0.3">
      <c r="A3815" t="s">
        <v>204</v>
      </c>
      <c r="B3815">
        <v>21</v>
      </c>
      <c r="C3815">
        <v>136.65</v>
      </c>
      <c r="D3815">
        <v>2022</v>
      </c>
    </row>
    <row r="3816" spans="1:4" ht="15" customHeight="1" x14ac:dyDescent="0.3">
      <c r="A3816" t="s">
        <v>204</v>
      </c>
      <c r="B3816">
        <v>22</v>
      </c>
      <c r="C3816">
        <v>136.65</v>
      </c>
      <c r="D3816">
        <v>2022</v>
      </c>
    </row>
    <row r="3817" spans="1:4" ht="15" customHeight="1" x14ac:dyDescent="0.3">
      <c r="A3817" t="s">
        <v>204</v>
      </c>
      <c r="B3817">
        <v>23</v>
      </c>
      <c r="C3817">
        <v>125.11</v>
      </c>
      <c r="D3817">
        <v>2022</v>
      </c>
    </row>
    <row r="3818" spans="1:4" ht="15" customHeight="1" x14ac:dyDescent="0.3">
      <c r="A3818" t="s">
        <v>205</v>
      </c>
      <c r="B3818">
        <v>0</v>
      </c>
      <c r="C3818">
        <v>123.7</v>
      </c>
      <c r="D3818">
        <v>2022</v>
      </c>
    </row>
    <row r="3819" spans="1:4" ht="15" customHeight="1" x14ac:dyDescent="0.3">
      <c r="A3819" t="s">
        <v>205</v>
      </c>
      <c r="B3819">
        <v>1</v>
      </c>
      <c r="C3819">
        <v>122.43</v>
      </c>
      <c r="D3819">
        <v>2022</v>
      </c>
    </row>
    <row r="3820" spans="1:4" ht="15" customHeight="1" x14ac:dyDescent="0.3">
      <c r="A3820" t="s">
        <v>205</v>
      </c>
      <c r="B3820">
        <v>2</v>
      </c>
      <c r="C3820">
        <v>118.6</v>
      </c>
      <c r="D3820">
        <v>2022</v>
      </c>
    </row>
    <row r="3821" spans="1:4" ht="15" customHeight="1" x14ac:dyDescent="0.3">
      <c r="A3821" t="s">
        <v>205</v>
      </c>
      <c r="B3821">
        <v>3</v>
      </c>
      <c r="C3821">
        <v>121.32</v>
      </c>
      <c r="D3821">
        <v>2022</v>
      </c>
    </row>
    <row r="3822" spans="1:4" ht="15" customHeight="1" x14ac:dyDescent="0.3">
      <c r="A3822" t="s">
        <v>205</v>
      </c>
      <c r="B3822">
        <v>4</v>
      </c>
      <c r="C3822">
        <v>123.7</v>
      </c>
      <c r="D3822">
        <v>2022</v>
      </c>
    </row>
    <row r="3823" spans="1:4" ht="15" customHeight="1" x14ac:dyDescent="0.3">
      <c r="A3823" t="s">
        <v>205</v>
      </c>
      <c r="B3823">
        <v>5</v>
      </c>
      <c r="C3823">
        <v>126.01</v>
      </c>
      <c r="D3823">
        <v>2022</v>
      </c>
    </row>
    <row r="3824" spans="1:4" ht="15" customHeight="1" x14ac:dyDescent="0.3">
      <c r="A3824" t="s">
        <v>205</v>
      </c>
      <c r="B3824">
        <v>6</v>
      </c>
      <c r="C3824">
        <v>141.5</v>
      </c>
      <c r="D3824">
        <v>2022</v>
      </c>
    </row>
    <row r="3825" spans="1:4" ht="15" customHeight="1" x14ac:dyDescent="0.3">
      <c r="A3825" t="s">
        <v>205</v>
      </c>
      <c r="B3825">
        <v>7</v>
      </c>
      <c r="C3825">
        <v>149.13999999999999</v>
      </c>
      <c r="D3825">
        <v>2022</v>
      </c>
    </row>
    <row r="3826" spans="1:4" ht="15" customHeight="1" x14ac:dyDescent="0.3">
      <c r="A3826" t="s">
        <v>205</v>
      </c>
      <c r="B3826">
        <v>8</v>
      </c>
      <c r="C3826">
        <v>120.02</v>
      </c>
      <c r="D3826">
        <v>2022</v>
      </c>
    </row>
    <row r="3827" spans="1:4" ht="15" customHeight="1" x14ac:dyDescent="0.3">
      <c r="A3827" t="s">
        <v>205</v>
      </c>
      <c r="B3827">
        <v>9</v>
      </c>
      <c r="C3827">
        <v>90.22</v>
      </c>
      <c r="D3827">
        <v>2022</v>
      </c>
    </row>
    <row r="3828" spans="1:4" ht="15" customHeight="1" x14ac:dyDescent="0.3">
      <c r="A3828" t="s">
        <v>205</v>
      </c>
      <c r="B3828">
        <v>10</v>
      </c>
      <c r="C3828">
        <v>89.66</v>
      </c>
      <c r="D3828">
        <v>2022</v>
      </c>
    </row>
    <row r="3829" spans="1:4" ht="15" customHeight="1" x14ac:dyDescent="0.3">
      <c r="A3829" t="s">
        <v>205</v>
      </c>
      <c r="B3829">
        <v>11</v>
      </c>
      <c r="C3829">
        <v>89.37</v>
      </c>
      <c r="D3829">
        <v>2022</v>
      </c>
    </row>
    <row r="3830" spans="1:4" ht="15" customHeight="1" x14ac:dyDescent="0.3">
      <c r="A3830" t="s">
        <v>205</v>
      </c>
      <c r="B3830">
        <v>12</v>
      </c>
      <c r="C3830">
        <v>85.41</v>
      </c>
      <c r="D3830">
        <v>2022</v>
      </c>
    </row>
    <row r="3831" spans="1:4" ht="15" customHeight="1" x14ac:dyDescent="0.3">
      <c r="A3831" t="s">
        <v>205</v>
      </c>
      <c r="B3831">
        <v>13</v>
      </c>
      <c r="C3831">
        <v>2.85</v>
      </c>
      <c r="D3831">
        <v>2022</v>
      </c>
    </row>
    <row r="3832" spans="1:4" ht="15" customHeight="1" x14ac:dyDescent="0.3">
      <c r="A3832" t="s">
        <v>205</v>
      </c>
      <c r="B3832">
        <v>14</v>
      </c>
      <c r="C3832">
        <v>0</v>
      </c>
      <c r="D3832">
        <v>2022</v>
      </c>
    </row>
    <row r="3833" spans="1:4" ht="15" customHeight="1" x14ac:dyDescent="0.3">
      <c r="A3833" t="s">
        <v>205</v>
      </c>
      <c r="B3833">
        <v>15</v>
      </c>
      <c r="C3833">
        <v>0</v>
      </c>
      <c r="D3833">
        <v>2022</v>
      </c>
    </row>
    <row r="3834" spans="1:4" ht="15" customHeight="1" x14ac:dyDescent="0.3">
      <c r="A3834" t="s">
        <v>205</v>
      </c>
      <c r="B3834">
        <v>16</v>
      </c>
      <c r="C3834">
        <v>96.02</v>
      </c>
      <c r="D3834">
        <v>2022</v>
      </c>
    </row>
    <row r="3835" spans="1:4" ht="15" customHeight="1" x14ac:dyDescent="0.3">
      <c r="A3835" t="s">
        <v>205</v>
      </c>
      <c r="B3835">
        <v>17</v>
      </c>
      <c r="C3835">
        <v>178.82</v>
      </c>
      <c r="D3835">
        <v>2022</v>
      </c>
    </row>
    <row r="3836" spans="1:4" ht="15" customHeight="1" x14ac:dyDescent="0.3">
      <c r="A3836" t="s">
        <v>205</v>
      </c>
      <c r="B3836">
        <v>18</v>
      </c>
      <c r="C3836">
        <v>147.35</v>
      </c>
      <c r="D3836">
        <v>2022</v>
      </c>
    </row>
    <row r="3837" spans="1:4" ht="15" customHeight="1" x14ac:dyDescent="0.3">
      <c r="A3837" t="s">
        <v>205</v>
      </c>
      <c r="B3837">
        <v>19</v>
      </c>
      <c r="C3837">
        <v>136.69</v>
      </c>
      <c r="D3837">
        <v>2022</v>
      </c>
    </row>
    <row r="3838" spans="1:4" ht="15" customHeight="1" x14ac:dyDescent="0.3">
      <c r="A3838" t="s">
        <v>205</v>
      </c>
      <c r="B3838">
        <v>20</v>
      </c>
      <c r="C3838">
        <v>123.47</v>
      </c>
      <c r="D3838">
        <v>2022</v>
      </c>
    </row>
    <row r="3839" spans="1:4" ht="15" customHeight="1" x14ac:dyDescent="0.3">
      <c r="A3839" t="s">
        <v>205</v>
      </c>
      <c r="B3839">
        <v>21</v>
      </c>
      <c r="C3839">
        <v>127.19</v>
      </c>
      <c r="D3839">
        <v>2022</v>
      </c>
    </row>
    <row r="3840" spans="1:4" ht="15" customHeight="1" x14ac:dyDescent="0.3">
      <c r="A3840" t="s">
        <v>205</v>
      </c>
      <c r="B3840">
        <v>22</v>
      </c>
      <c r="C3840">
        <v>147.94999999999999</v>
      </c>
      <c r="D3840">
        <v>2022</v>
      </c>
    </row>
    <row r="3841" spans="1:4" ht="15" customHeight="1" x14ac:dyDescent="0.3">
      <c r="A3841" t="s">
        <v>205</v>
      </c>
      <c r="B3841">
        <v>23</v>
      </c>
      <c r="C3841">
        <v>144.80000000000001</v>
      </c>
      <c r="D3841">
        <v>2022</v>
      </c>
    </row>
    <row r="3842" spans="1:4" ht="15" customHeight="1" x14ac:dyDescent="0.3">
      <c r="A3842" t="s">
        <v>206</v>
      </c>
      <c r="B3842">
        <v>0</v>
      </c>
      <c r="C3842">
        <v>119.41</v>
      </c>
      <c r="D3842">
        <v>2022</v>
      </c>
    </row>
    <row r="3843" spans="1:4" ht="15" customHeight="1" x14ac:dyDescent="0.3">
      <c r="A3843" t="s">
        <v>206</v>
      </c>
      <c r="B3843">
        <v>1</v>
      </c>
      <c r="C3843">
        <v>119.41</v>
      </c>
      <c r="D3843">
        <v>2022</v>
      </c>
    </row>
    <row r="3844" spans="1:4" ht="15" customHeight="1" x14ac:dyDescent="0.3">
      <c r="A3844" t="s">
        <v>206</v>
      </c>
      <c r="B3844">
        <v>2</v>
      </c>
      <c r="C3844">
        <v>105.85</v>
      </c>
      <c r="D3844">
        <v>2022</v>
      </c>
    </row>
    <row r="3845" spans="1:4" ht="15" customHeight="1" x14ac:dyDescent="0.3">
      <c r="A3845" t="s">
        <v>206</v>
      </c>
      <c r="B3845">
        <v>3</v>
      </c>
      <c r="C3845">
        <v>100.04</v>
      </c>
      <c r="D3845">
        <v>2022</v>
      </c>
    </row>
    <row r="3846" spans="1:4" ht="15" customHeight="1" x14ac:dyDescent="0.3">
      <c r="A3846" t="s">
        <v>206</v>
      </c>
      <c r="B3846">
        <v>4</v>
      </c>
      <c r="C3846">
        <v>92.16</v>
      </c>
      <c r="D3846">
        <v>2022</v>
      </c>
    </row>
    <row r="3847" spans="1:4" ht="15" customHeight="1" x14ac:dyDescent="0.3">
      <c r="A3847" t="s">
        <v>206</v>
      </c>
      <c r="B3847">
        <v>5</v>
      </c>
      <c r="C3847">
        <v>96.58</v>
      </c>
      <c r="D3847">
        <v>2022</v>
      </c>
    </row>
    <row r="3848" spans="1:4" ht="15" customHeight="1" x14ac:dyDescent="0.3">
      <c r="A3848" t="s">
        <v>206</v>
      </c>
      <c r="B3848">
        <v>6</v>
      </c>
      <c r="C3848">
        <v>117.95</v>
      </c>
      <c r="D3848">
        <v>2022</v>
      </c>
    </row>
    <row r="3849" spans="1:4" ht="15" customHeight="1" x14ac:dyDescent="0.3">
      <c r="A3849" t="s">
        <v>206</v>
      </c>
      <c r="B3849">
        <v>7</v>
      </c>
      <c r="C3849">
        <v>134.54</v>
      </c>
      <c r="D3849">
        <v>2022</v>
      </c>
    </row>
    <row r="3850" spans="1:4" ht="15" customHeight="1" x14ac:dyDescent="0.3">
      <c r="A3850" t="s">
        <v>206</v>
      </c>
      <c r="B3850">
        <v>8</v>
      </c>
      <c r="C3850">
        <v>98.87</v>
      </c>
      <c r="D3850">
        <v>2022</v>
      </c>
    </row>
    <row r="3851" spans="1:4" ht="15" customHeight="1" x14ac:dyDescent="0.3">
      <c r="A3851" t="s">
        <v>206</v>
      </c>
      <c r="B3851">
        <v>9</v>
      </c>
      <c r="C3851">
        <v>89.89</v>
      </c>
      <c r="D3851">
        <v>2022</v>
      </c>
    </row>
    <row r="3852" spans="1:4" ht="15" customHeight="1" x14ac:dyDescent="0.3">
      <c r="A3852" t="s">
        <v>206</v>
      </c>
      <c r="B3852">
        <v>10</v>
      </c>
      <c r="C3852">
        <v>91.49</v>
      </c>
      <c r="D3852">
        <v>2022</v>
      </c>
    </row>
    <row r="3853" spans="1:4" ht="15" customHeight="1" x14ac:dyDescent="0.3">
      <c r="A3853" t="s">
        <v>206</v>
      </c>
      <c r="B3853">
        <v>11</v>
      </c>
      <c r="C3853">
        <v>91.75</v>
      </c>
      <c r="D3853">
        <v>2022</v>
      </c>
    </row>
    <row r="3854" spans="1:4" ht="15" customHeight="1" x14ac:dyDescent="0.3">
      <c r="A3854" t="s">
        <v>206</v>
      </c>
      <c r="B3854">
        <v>12</v>
      </c>
      <c r="C3854">
        <v>101.59</v>
      </c>
      <c r="D3854">
        <v>2022</v>
      </c>
    </row>
    <row r="3855" spans="1:4" ht="15" customHeight="1" x14ac:dyDescent="0.3">
      <c r="A3855" t="s">
        <v>206</v>
      </c>
      <c r="B3855">
        <v>13</v>
      </c>
      <c r="C3855">
        <v>91.63</v>
      </c>
      <c r="D3855">
        <v>2022</v>
      </c>
    </row>
    <row r="3856" spans="1:4" ht="15" customHeight="1" x14ac:dyDescent="0.3">
      <c r="A3856" t="s">
        <v>206</v>
      </c>
      <c r="B3856">
        <v>14</v>
      </c>
      <c r="C3856">
        <v>80.34</v>
      </c>
      <c r="D3856">
        <v>2022</v>
      </c>
    </row>
    <row r="3857" spans="1:4" ht="15" customHeight="1" x14ac:dyDescent="0.3">
      <c r="A3857" t="s">
        <v>206</v>
      </c>
      <c r="B3857">
        <v>15</v>
      </c>
      <c r="C3857">
        <v>32.14</v>
      </c>
      <c r="D3857">
        <v>2022</v>
      </c>
    </row>
    <row r="3858" spans="1:4" ht="15" customHeight="1" x14ac:dyDescent="0.3">
      <c r="A3858" t="s">
        <v>206</v>
      </c>
      <c r="B3858">
        <v>16</v>
      </c>
      <c r="C3858">
        <v>111.5</v>
      </c>
      <c r="D3858">
        <v>2022</v>
      </c>
    </row>
    <row r="3859" spans="1:4" ht="15" customHeight="1" x14ac:dyDescent="0.3">
      <c r="A3859" t="s">
        <v>206</v>
      </c>
      <c r="B3859">
        <v>17</v>
      </c>
      <c r="C3859">
        <v>154.41</v>
      </c>
      <c r="D3859">
        <v>2022</v>
      </c>
    </row>
    <row r="3860" spans="1:4" ht="15" customHeight="1" x14ac:dyDescent="0.3">
      <c r="A3860" t="s">
        <v>206</v>
      </c>
      <c r="B3860">
        <v>18</v>
      </c>
      <c r="C3860">
        <v>157.75</v>
      </c>
      <c r="D3860">
        <v>2022</v>
      </c>
    </row>
    <row r="3861" spans="1:4" ht="15" customHeight="1" x14ac:dyDescent="0.3">
      <c r="A3861" t="s">
        <v>206</v>
      </c>
      <c r="B3861">
        <v>19</v>
      </c>
      <c r="C3861">
        <v>157.75</v>
      </c>
      <c r="D3861">
        <v>2022</v>
      </c>
    </row>
    <row r="3862" spans="1:4" ht="15" customHeight="1" x14ac:dyDescent="0.3">
      <c r="A3862" t="s">
        <v>206</v>
      </c>
      <c r="B3862">
        <v>20</v>
      </c>
      <c r="C3862">
        <v>157.75</v>
      </c>
      <c r="D3862">
        <v>2022</v>
      </c>
    </row>
    <row r="3863" spans="1:4" ht="15" customHeight="1" x14ac:dyDescent="0.3">
      <c r="A3863" t="s">
        <v>206</v>
      </c>
      <c r="B3863">
        <v>21</v>
      </c>
      <c r="C3863">
        <v>157.75</v>
      </c>
      <c r="D3863">
        <v>2022</v>
      </c>
    </row>
    <row r="3864" spans="1:4" ht="15" customHeight="1" x14ac:dyDescent="0.3">
      <c r="A3864" t="s">
        <v>206</v>
      </c>
      <c r="B3864">
        <v>22</v>
      </c>
      <c r="C3864">
        <v>208.44</v>
      </c>
      <c r="D3864">
        <v>2022</v>
      </c>
    </row>
    <row r="3865" spans="1:4" ht="15" customHeight="1" x14ac:dyDescent="0.3">
      <c r="A3865" t="s">
        <v>206</v>
      </c>
      <c r="B3865">
        <v>23</v>
      </c>
      <c r="C3865">
        <v>268.27999999999997</v>
      </c>
      <c r="D3865">
        <v>2022</v>
      </c>
    </row>
    <row r="3866" spans="1:4" ht="15" customHeight="1" x14ac:dyDescent="0.3">
      <c r="A3866" t="s">
        <v>207</v>
      </c>
      <c r="B3866">
        <v>0</v>
      </c>
      <c r="C3866">
        <v>273.5</v>
      </c>
      <c r="D3866">
        <v>2022</v>
      </c>
    </row>
    <row r="3867" spans="1:4" ht="15" customHeight="1" x14ac:dyDescent="0.3">
      <c r="A3867" t="s">
        <v>207</v>
      </c>
      <c r="B3867">
        <v>1</v>
      </c>
      <c r="C3867">
        <v>269.07</v>
      </c>
      <c r="D3867">
        <v>2022</v>
      </c>
    </row>
    <row r="3868" spans="1:4" ht="15" customHeight="1" x14ac:dyDescent="0.3">
      <c r="A3868" t="s">
        <v>207</v>
      </c>
      <c r="B3868">
        <v>2</v>
      </c>
      <c r="C3868">
        <v>173.81</v>
      </c>
      <c r="D3868">
        <v>2022</v>
      </c>
    </row>
    <row r="3869" spans="1:4" ht="15" customHeight="1" x14ac:dyDescent="0.3">
      <c r="A3869" t="s">
        <v>207</v>
      </c>
      <c r="B3869">
        <v>3</v>
      </c>
      <c r="C3869">
        <v>155.94999999999999</v>
      </c>
      <c r="D3869">
        <v>2022</v>
      </c>
    </row>
    <row r="3870" spans="1:4" ht="15" customHeight="1" x14ac:dyDescent="0.3">
      <c r="A3870" t="s">
        <v>207</v>
      </c>
      <c r="B3870">
        <v>4</v>
      </c>
      <c r="C3870">
        <v>155.94999999999999</v>
      </c>
      <c r="D3870">
        <v>2022</v>
      </c>
    </row>
    <row r="3871" spans="1:4" ht="15" customHeight="1" x14ac:dyDescent="0.3">
      <c r="A3871" t="s">
        <v>207</v>
      </c>
      <c r="B3871">
        <v>5</v>
      </c>
      <c r="C3871">
        <v>141.07</v>
      </c>
      <c r="D3871">
        <v>2022</v>
      </c>
    </row>
    <row r="3872" spans="1:4" ht="15" customHeight="1" x14ac:dyDescent="0.3">
      <c r="A3872" t="s">
        <v>207</v>
      </c>
      <c r="B3872">
        <v>6</v>
      </c>
      <c r="C3872">
        <v>122.88</v>
      </c>
      <c r="D3872">
        <v>2022</v>
      </c>
    </row>
    <row r="3873" spans="1:4" ht="15" customHeight="1" x14ac:dyDescent="0.3">
      <c r="A3873" t="s">
        <v>207</v>
      </c>
      <c r="B3873">
        <v>7</v>
      </c>
      <c r="C3873">
        <v>119.45</v>
      </c>
      <c r="D3873">
        <v>2022</v>
      </c>
    </row>
    <row r="3874" spans="1:4" ht="15" customHeight="1" x14ac:dyDescent="0.3">
      <c r="A3874" t="s">
        <v>207</v>
      </c>
      <c r="B3874">
        <v>8</v>
      </c>
      <c r="C3874">
        <v>48.74</v>
      </c>
      <c r="D3874">
        <v>2022</v>
      </c>
    </row>
    <row r="3875" spans="1:4" ht="15" customHeight="1" x14ac:dyDescent="0.3">
      <c r="A3875" t="s">
        <v>207</v>
      </c>
      <c r="B3875">
        <v>9</v>
      </c>
      <c r="C3875">
        <v>0</v>
      </c>
      <c r="D3875">
        <v>2022</v>
      </c>
    </row>
    <row r="3876" spans="1:4" ht="15" customHeight="1" x14ac:dyDescent="0.3">
      <c r="A3876" t="s">
        <v>207</v>
      </c>
      <c r="B3876">
        <v>10</v>
      </c>
      <c r="C3876">
        <v>75.13</v>
      </c>
      <c r="D3876">
        <v>2022</v>
      </c>
    </row>
    <row r="3877" spans="1:4" ht="15" customHeight="1" x14ac:dyDescent="0.3">
      <c r="A3877" t="s">
        <v>207</v>
      </c>
      <c r="B3877">
        <v>11</v>
      </c>
      <c r="C3877">
        <v>90.4</v>
      </c>
      <c r="D3877">
        <v>2022</v>
      </c>
    </row>
    <row r="3878" spans="1:4" ht="15" customHeight="1" x14ac:dyDescent="0.3">
      <c r="A3878" t="s">
        <v>207</v>
      </c>
      <c r="B3878">
        <v>12</v>
      </c>
      <c r="C3878">
        <v>90.4</v>
      </c>
      <c r="D3878">
        <v>2022</v>
      </c>
    </row>
    <row r="3879" spans="1:4" ht="15" customHeight="1" x14ac:dyDescent="0.3">
      <c r="A3879" t="s">
        <v>207</v>
      </c>
      <c r="B3879">
        <v>13</v>
      </c>
      <c r="C3879">
        <v>51.87</v>
      </c>
      <c r="D3879">
        <v>2022</v>
      </c>
    </row>
    <row r="3880" spans="1:4" ht="15" customHeight="1" x14ac:dyDescent="0.3">
      <c r="A3880" t="s">
        <v>207</v>
      </c>
      <c r="B3880">
        <v>14</v>
      </c>
      <c r="C3880">
        <v>0</v>
      </c>
      <c r="D3880">
        <v>2022</v>
      </c>
    </row>
    <row r="3881" spans="1:4" ht="15" customHeight="1" x14ac:dyDescent="0.3">
      <c r="A3881" t="s">
        <v>207</v>
      </c>
      <c r="B3881">
        <v>15</v>
      </c>
      <c r="C3881">
        <v>0</v>
      </c>
      <c r="D3881">
        <v>2022</v>
      </c>
    </row>
    <row r="3882" spans="1:4" ht="15" customHeight="1" x14ac:dyDescent="0.3">
      <c r="A3882" t="s">
        <v>207</v>
      </c>
      <c r="B3882">
        <v>16</v>
      </c>
      <c r="C3882">
        <v>128.62</v>
      </c>
      <c r="D3882">
        <v>2022</v>
      </c>
    </row>
    <row r="3883" spans="1:4" ht="15" customHeight="1" x14ac:dyDescent="0.3">
      <c r="A3883" t="s">
        <v>207</v>
      </c>
      <c r="B3883">
        <v>17</v>
      </c>
      <c r="C3883">
        <v>333.86</v>
      </c>
      <c r="D3883">
        <v>2022</v>
      </c>
    </row>
    <row r="3884" spans="1:4" ht="15" customHeight="1" x14ac:dyDescent="0.3">
      <c r="A3884" t="s">
        <v>207</v>
      </c>
      <c r="B3884">
        <v>18</v>
      </c>
      <c r="C3884">
        <v>393.32</v>
      </c>
      <c r="D3884">
        <v>2022</v>
      </c>
    </row>
    <row r="3885" spans="1:4" ht="15" customHeight="1" x14ac:dyDescent="0.3">
      <c r="A3885" t="s">
        <v>207</v>
      </c>
      <c r="B3885">
        <v>19</v>
      </c>
      <c r="C3885">
        <v>399.85</v>
      </c>
      <c r="D3885">
        <v>2022</v>
      </c>
    </row>
    <row r="3886" spans="1:4" ht="15" customHeight="1" x14ac:dyDescent="0.3">
      <c r="A3886" t="s">
        <v>207</v>
      </c>
      <c r="B3886">
        <v>20</v>
      </c>
      <c r="C3886">
        <v>399.85</v>
      </c>
      <c r="D3886">
        <v>2022</v>
      </c>
    </row>
    <row r="3887" spans="1:4" ht="15" customHeight="1" x14ac:dyDescent="0.3">
      <c r="A3887" t="s">
        <v>207</v>
      </c>
      <c r="B3887">
        <v>21</v>
      </c>
      <c r="C3887">
        <v>395.15</v>
      </c>
      <c r="D3887">
        <v>2022</v>
      </c>
    </row>
    <row r="3888" spans="1:4" ht="15" customHeight="1" x14ac:dyDescent="0.3">
      <c r="A3888" t="s">
        <v>207</v>
      </c>
      <c r="B3888">
        <v>22</v>
      </c>
      <c r="C3888">
        <v>387.46</v>
      </c>
      <c r="D3888">
        <v>2022</v>
      </c>
    </row>
    <row r="3889" spans="1:4" ht="15" customHeight="1" x14ac:dyDescent="0.3">
      <c r="A3889" t="s">
        <v>207</v>
      </c>
      <c r="B3889">
        <v>23</v>
      </c>
      <c r="C3889">
        <v>354.47</v>
      </c>
      <c r="D3889">
        <v>2022</v>
      </c>
    </row>
    <row r="3890" spans="1:4" ht="15" customHeight="1" x14ac:dyDescent="0.3">
      <c r="A3890" t="s">
        <v>208</v>
      </c>
      <c r="B3890">
        <v>0</v>
      </c>
      <c r="C3890">
        <v>301.95</v>
      </c>
      <c r="D3890">
        <v>2022</v>
      </c>
    </row>
    <row r="3891" spans="1:4" ht="15" customHeight="1" x14ac:dyDescent="0.3">
      <c r="A3891" t="s">
        <v>208</v>
      </c>
      <c r="B3891">
        <v>1</v>
      </c>
      <c r="C3891">
        <v>168.61</v>
      </c>
      <c r="D3891">
        <v>2022</v>
      </c>
    </row>
    <row r="3892" spans="1:4" ht="15" customHeight="1" x14ac:dyDescent="0.3">
      <c r="A3892" t="s">
        <v>208</v>
      </c>
      <c r="B3892">
        <v>2</v>
      </c>
      <c r="C3892">
        <v>128.82</v>
      </c>
      <c r="D3892">
        <v>2022</v>
      </c>
    </row>
    <row r="3893" spans="1:4" ht="15" customHeight="1" x14ac:dyDescent="0.3">
      <c r="A3893" t="s">
        <v>208</v>
      </c>
      <c r="B3893">
        <v>3</v>
      </c>
      <c r="C3893">
        <v>122.28</v>
      </c>
      <c r="D3893">
        <v>2022</v>
      </c>
    </row>
    <row r="3894" spans="1:4" ht="15" customHeight="1" x14ac:dyDescent="0.3">
      <c r="A3894" t="s">
        <v>208</v>
      </c>
      <c r="B3894">
        <v>4</v>
      </c>
      <c r="C3894">
        <v>122.28</v>
      </c>
      <c r="D3894">
        <v>2022</v>
      </c>
    </row>
    <row r="3895" spans="1:4" ht="15" customHeight="1" x14ac:dyDescent="0.3">
      <c r="A3895" t="s">
        <v>208</v>
      </c>
      <c r="B3895">
        <v>5</v>
      </c>
      <c r="C3895">
        <v>128.61000000000001</v>
      </c>
      <c r="D3895">
        <v>2022</v>
      </c>
    </row>
    <row r="3896" spans="1:4" ht="15" customHeight="1" x14ac:dyDescent="0.3">
      <c r="A3896" t="s">
        <v>208</v>
      </c>
      <c r="B3896">
        <v>6</v>
      </c>
      <c r="C3896">
        <v>128.61000000000001</v>
      </c>
      <c r="D3896">
        <v>2022</v>
      </c>
    </row>
    <row r="3897" spans="1:4" ht="15" customHeight="1" x14ac:dyDescent="0.3">
      <c r="A3897" t="s">
        <v>208</v>
      </c>
      <c r="B3897">
        <v>7</v>
      </c>
      <c r="C3897">
        <v>111.77</v>
      </c>
      <c r="D3897">
        <v>2022</v>
      </c>
    </row>
    <row r="3898" spans="1:4" ht="15" customHeight="1" x14ac:dyDescent="0.3">
      <c r="A3898" t="s">
        <v>208</v>
      </c>
      <c r="B3898">
        <v>8</v>
      </c>
      <c r="C3898">
        <v>7.55</v>
      </c>
      <c r="D3898">
        <v>2022</v>
      </c>
    </row>
    <row r="3899" spans="1:4" ht="15" customHeight="1" x14ac:dyDescent="0.3">
      <c r="A3899" t="s">
        <v>208</v>
      </c>
      <c r="B3899">
        <v>9</v>
      </c>
      <c r="C3899">
        <v>38.81</v>
      </c>
      <c r="D3899">
        <v>2022</v>
      </c>
    </row>
    <row r="3900" spans="1:4" ht="15" customHeight="1" x14ac:dyDescent="0.3">
      <c r="A3900" t="s">
        <v>208</v>
      </c>
      <c r="B3900">
        <v>10</v>
      </c>
      <c r="C3900">
        <v>123.55</v>
      </c>
      <c r="D3900">
        <v>2022</v>
      </c>
    </row>
    <row r="3901" spans="1:4" ht="15" customHeight="1" x14ac:dyDescent="0.3">
      <c r="A3901" t="s">
        <v>208</v>
      </c>
      <c r="B3901">
        <v>11</v>
      </c>
      <c r="C3901">
        <v>87</v>
      </c>
      <c r="D3901">
        <v>2022</v>
      </c>
    </row>
    <row r="3902" spans="1:4" ht="15" customHeight="1" x14ac:dyDescent="0.3">
      <c r="A3902" t="s">
        <v>208</v>
      </c>
      <c r="B3902">
        <v>12</v>
      </c>
      <c r="C3902">
        <v>80.599999999999994</v>
      </c>
      <c r="D3902">
        <v>2022</v>
      </c>
    </row>
    <row r="3903" spans="1:4" ht="15" customHeight="1" x14ac:dyDescent="0.3">
      <c r="A3903" t="s">
        <v>208</v>
      </c>
      <c r="B3903">
        <v>13</v>
      </c>
      <c r="C3903">
        <v>113.54</v>
      </c>
      <c r="D3903">
        <v>2022</v>
      </c>
    </row>
    <row r="3904" spans="1:4" ht="15" customHeight="1" x14ac:dyDescent="0.3">
      <c r="A3904" t="s">
        <v>208</v>
      </c>
      <c r="B3904">
        <v>14</v>
      </c>
      <c r="C3904">
        <v>87.89</v>
      </c>
      <c r="D3904">
        <v>2022</v>
      </c>
    </row>
    <row r="3905" spans="1:4" ht="15" customHeight="1" x14ac:dyDescent="0.3">
      <c r="A3905" t="s">
        <v>208</v>
      </c>
      <c r="B3905">
        <v>15</v>
      </c>
      <c r="C3905">
        <v>77.08</v>
      </c>
      <c r="D3905">
        <v>2022</v>
      </c>
    </row>
    <row r="3906" spans="1:4" ht="15" customHeight="1" x14ac:dyDescent="0.3">
      <c r="A3906" t="s">
        <v>208</v>
      </c>
      <c r="B3906">
        <v>16</v>
      </c>
      <c r="C3906">
        <v>117.04</v>
      </c>
      <c r="D3906">
        <v>2022</v>
      </c>
    </row>
    <row r="3907" spans="1:4" ht="15" customHeight="1" x14ac:dyDescent="0.3">
      <c r="A3907" t="s">
        <v>208</v>
      </c>
      <c r="B3907">
        <v>17</v>
      </c>
      <c r="C3907">
        <v>322.89</v>
      </c>
      <c r="D3907">
        <v>2022</v>
      </c>
    </row>
    <row r="3908" spans="1:4" ht="15" customHeight="1" x14ac:dyDescent="0.3">
      <c r="A3908" t="s">
        <v>208</v>
      </c>
      <c r="B3908">
        <v>18</v>
      </c>
      <c r="C3908">
        <v>355.41</v>
      </c>
      <c r="D3908">
        <v>2022</v>
      </c>
    </row>
    <row r="3909" spans="1:4" ht="15" customHeight="1" x14ac:dyDescent="0.3">
      <c r="A3909" t="s">
        <v>208</v>
      </c>
      <c r="B3909">
        <v>19</v>
      </c>
      <c r="C3909">
        <v>344.1</v>
      </c>
      <c r="D3909">
        <v>2022</v>
      </c>
    </row>
    <row r="3910" spans="1:4" ht="15" customHeight="1" x14ac:dyDescent="0.3">
      <c r="A3910" t="s">
        <v>208</v>
      </c>
      <c r="B3910">
        <v>20</v>
      </c>
      <c r="C3910">
        <v>296.20999999999998</v>
      </c>
      <c r="D3910">
        <v>2022</v>
      </c>
    </row>
    <row r="3911" spans="1:4" ht="15" customHeight="1" x14ac:dyDescent="0.3">
      <c r="A3911" t="s">
        <v>208</v>
      </c>
      <c r="B3911">
        <v>21</v>
      </c>
      <c r="C3911">
        <v>211.06</v>
      </c>
      <c r="D3911">
        <v>2022</v>
      </c>
    </row>
    <row r="3912" spans="1:4" ht="15" customHeight="1" x14ac:dyDescent="0.3">
      <c r="A3912" t="s">
        <v>208</v>
      </c>
      <c r="B3912">
        <v>22</v>
      </c>
      <c r="C3912">
        <v>166.92</v>
      </c>
      <c r="D3912">
        <v>2022</v>
      </c>
    </row>
    <row r="3913" spans="1:4" ht="15" customHeight="1" x14ac:dyDescent="0.3">
      <c r="A3913" t="s">
        <v>208</v>
      </c>
      <c r="B3913">
        <v>23</v>
      </c>
      <c r="C3913">
        <v>155.12</v>
      </c>
      <c r="D3913">
        <v>2022</v>
      </c>
    </row>
    <row r="3914" spans="1:4" ht="15" customHeight="1" x14ac:dyDescent="0.3">
      <c r="A3914" t="s">
        <v>209</v>
      </c>
      <c r="B3914">
        <v>0</v>
      </c>
      <c r="C3914">
        <v>134.37</v>
      </c>
      <c r="D3914">
        <v>2022</v>
      </c>
    </row>
    <row r="3915" spans="1:4" ht="15" customHeight="1" x14ac:dyDescent="0.3">
      <c r="A3915" t="s">
        <v>209</v>
      </c>
      <c r="B3915">
        <v>1</v>
      </c>
      <c r="C3915">
        <v>121.87</v>
      </c>
      <c r="D3915">
        <v>2022</v>
      </c>
    </row>
    <row r="3916" spans="1:4" ht="15" customHeight="1" x14ac:dyDescent="0.3">
      <c r="A3916" t="s">
        <v>209</v>
      </c>
      <c r="B3916">
        <v>2</v>
      </c>
      <c r="C3916">
        <v>116.31</v>
      </c>
      <c r="D3916">
        <v>2022</v>
      </c>
    </row>
    <row r="3917" spans="1:4" ht="15" customHeight="1" x14ac:dyDescent="0.3">
      <c r="A3917" t="s">
        <v>209</v>
      </c>
      <c r="B3917">
        <v>3</v>
      </c>
      <c r="C3917">
        <v>121.88</v>
      </c>
      <c r="D3917">
        <v>2022</v>
      </c>
    </row>
    <row r="3918" spans="1:4" ht="15" customHeight="1" x14ac:dyDescent="0.3">
      <c r="A3918" t="s">
        <v>209</v>
      </c>
      <c r="B3918">
        <v>4</v>
      </c>
      <c r="C3918">
        <v>129.54</v>
      </c>
      <c r="D3918">
        <v>2022</v>
      </c>
    </row>
    <row r="3919" spans="1:4" ht="15" customHeight="1" x14ac:dyDescent="0.3">
      <c r="A3919" t="s">
        <v>209</v>
      </c>
      <c r="B3919">
        <v>5</v>
      </c>
      <c r="C3919">
        <v>155.28</v>
      </c>
      <c r="D3919">
        <v>2022</v>
      </c>
    </row>
    <row r="3920" spans="1:4" ht="15" customHeight="1" x14ac:dyDescent="0.3">
      <c r="A3920" t="s">
        <v>209</v>
      </c>
      <c r="B3920">
        <v>6</v>
      </c>
      <c r="C3920">
        <v>155.28</v>
      </c>
      <c r="D3920">
        <v>2022</v>
      </c>
    </row>
    <row r="3921" spans="1:4" ht="15" customHeight="1" x14ac:dyDescent="0.3">
      <c r="A3921" t="s">
        <v>209</v>
      </c>
      <c r="B3921">
        <v>7</v>
      </c>
      <c r="C3921">
        <v>155.28</v>
      </c>
      <c r="D3921">
        <v>2022</v>
      </c>
    </row>
    <row r="3922" spans="1:4" ht="15" customHeight="1" x14ac:dyDescent="0.3">
      <c r="A3922" t="s">
        <v>209</v>
      </c>
      <c r="B3922">
        <v>8</v>
      </c>
      <c r="C3922">
        <v>144.41999999999999</v>
      </c>
      <c r="D3922">
        <v>2022</v>
      </c>
    </row>
    <row r="3923" spans="1:4" ht="15" customHeight="1" x14ac:dyDescent="0.3">
      <c r="A3923" t="s">
        <v>209</v>
      </c>
      <c r="B3923">
        <v>9</v>
      </c>
      <c r="C3923">
        <v>139.01</v>
      </c>
      <c r="D3923">
        <v>2022</v>
      </c>
    </row>
    <row r="3924" spans="1:4" ht="15" customHeight="1" x14ac:dyDescent="0.3">
      <c r="A3924" t="s">
        <v>209</v>
      </c>
      <c r="B3924">
        <v>10</v>
      </c>
      <c r="C3924">
        <v>151.9</v>
      </c>
      <c r="D3924">
        <v>2022</v>
      </c>
    </row>
    <row r="3925" spans="1:4" ht="15" customHeight="1" x14ac:dyDescent="0.3">
      <c r="A3925" t="s">
        <v>209</v>
      </c>
      <c r="B3925">
        <v>11</v>
      </c>
      <c r="C3925">
        <v>154.16999999999999</v>
      </c>
      <c r="D3925">
        <v>2022</v>
      </c>
    </row>
    <row r="3926" spans="1:4" ht="15" customHeight="1" x14ac:dyDescent="0.3">
      <c r="A3926" t="s">
        <v>209</v>
      </c>
      <c r="B3926">
        <v>12</v>
      </c>
      <c r="C3926">
        <v>167.79</v>
      </c>
      <c r="D3926">
        <v>2022</v>
      </c>
    </row>
    <row r="3927" spans="1:4" ht="15" customHeight="1" x14ac:dyDescent="0.3">
      <c r="A3927" t="s">
        <v>209</v>
      </c>
      <c r="B3927">
        <v>13</v>
      </c>
      <c r="C3927">
        <v>210.44</v>
      </c>
      <c r="D3927">
        <v>2022</v>
      </c>
    </row>
    <row r="3928" spans="1:4" ht="15" customHeight="1" x14ac:dyDescent="0.3">
      <c r="A3928" t="s">
        <v>209</v>
      </c>
      <c r="B3928">
        <v>14</v>
      </c>
      <c r="C3928">
        <v>210.44</v>
      </c>
      <c r="D3928">
        <v>2022</v>
      </c>
    </row>
    <row r="3929" spans="1:4" ht="15" customHeight="1" x14ac:dyDescent="0.3">
      <c r="A3929" t="s">
        <v>209</v>
      </c>
      <c r="B3929">
        <v>15</v>
      </c>
      <c r="C3929">
        <v>219.3</v>
      </c>
      <c r="D3929">
        <v>2022</v>
      </c>
    </row>
    <row r="3930" spans="1:4" ht="15" customHeight="1" x14ac:dyDescent="0.3">
      <c r="A3930" t="s">
        <v>209</v>
      </c>
      <c r="B3930">
        <v>16</v>
      </c>
      <c r="C3930">
        <v>297.89999999999998</v>
      </c>
      <c r="D3930">
        <v>2022</v>
      </c>
    </row>
    <row r="3931" spans="1:4" ht="15" customHeight="1" x14ac:dyDescent="0.3">
      <c r="A3931" t="s">
        <v>209</v>
      </c>
      <c r="B3931">
        <v>17</v>
      </c>
      <c r="C3931">
        <v>403.86</v>
      </c>
      <c r="D3931">
        <v>2022</v>
      </c>
    </row>
    <row r="3932" spans="1:4" ht="15" customHeight="1" x14ac:dyDescent="0.3">
      <c r="A3932" t="s">
        <v>209</v>
      </c>
      <c r="B3932">
        <v>18</v>
      </c>
      <c r="C3932">
        <v>411.37</v>
      </c>
      <c r="D3932">
        <v>2022</v>
      </c>
    </row>
    <row r="3933" spans="1:4" ht="15" customHeight="1" x14ac:dyDescent="0.3">
      <c r="A3933" t="s">
        <v>209</v>
      </c>
      <c r="B3933">
        <v>19</v>
      </c>
      <c r="C3933">
        <v>405.33</v>
      </c>
      <c r="D3933">
        <v>2022</v>
      </c>
    </row>
    <row r="3934" spans="1:4" ht="15" customHeight="1" x14ac:dyDescent="0.3">
      <c r="A3934" t="s">
        <v>209</v>
      </c>
      <c r="B3934">
        <v>20</v>
      </c>
      <c r="C3934">
        <v>403.13</v>
      </c>
      <c r="D3934">
        <v>2022</v>
      </c>
    </row>
    <row r="3935" spans="1:4" ht="15" customHeight="1" x14ac:dyDescent="0.3">
      <c r="A3935" t="s">
        <v>209</v>
      </c>
      <c r="B3935">
        <v>21</v>
      </c>
      <c r="C3935">
        <v>389.5</v>
      </c>
      <c r="D3935">
        <v>2022</v>
      </c>
    </row>
    <row r="3936" spans="1:4" ht="15" customHeight="1" x14ac:dyDescent="0.3">
      <c r="A3936" t="s">
        <v>209</v>
      </c>
      <c r="B3936">
        <v>22</v>
      </c>
      <c r="C3936">
        <v>383.19</v>
      </c>
      <c r="D3936">
        <v>2022</v>
      </c>
    </row>
    <row r="3937" spans="1:4" ht="15" customHeight="1" x14ac:dyDescent="0.3">
      <c r="A3937" t="s">
        <v>209</v>
      </c>
      <c r="B3937">
        <v>23</v>
      </c>
      <c r="C3937">
        <v>363.9</v>
      </c>
      <c r="D3937">
        <v>2022</v>
      </c>
    </row>
    <row r="3938" spans="1:4" ht="15" customHeight="1" x14ac:dyDescent="0.3">
      <c r="A3938" t="s">
        <v>210</v>
      </c>
      <c r="B3938">
        <v>0</v>
      </c>
      <c r="C3938">
        <v>255.51</v>
      </c>
      <c r="D3938">
        <v>2022</v>
      </c>
    </row>
    <row r="3939" spans="1:4" ht="15" customHeight="1" x14ac:dyDescent="0.3">
      <c r="A3939" t="s">
        <v>210</v>
      </c>
      <c r="B3939">
        <v>1</v>
      </c>
      <c r="C3939">
        <v>146.43</v>
      </c>
      <c r="D3939">
        <v>2022</v>
      </c>
    </row>
    <row r="3940" spans="1:4" ht="15" customHeight="1" x14ac:dyDescent="0.3">
      <c r="A3940" t="s">
        <v>210</v>
      </c>
      <c r="B3940">
        <v>2</v>
      </c>
      <c r="C3940">
        <v>126.63</v>
      </c>
      <c r="D3940">
        <v>2022</v>
      </c>
    </row>
    <row r="3941" spans="1:4" ht="15" customHeight="1" x14ac:dyDescent="0.3">
      <c r="A3941" t="s">
        <v>210</v>
      </c>
      <c r="B3941">
        <v>3</v>
      </c>
      <c r="C3941">
        <v>134.52000000000001</v>
      </c>
      <c r="D3941">
        <v>2022</v>
      </c>
    </row>
    <row r="3942" spans="1:4" ht="15" customHeight="1" x14ac:dyDescent="0.3">
      <c r="A3942" t="s">
        <v>210</v>
      </c>
      <c r="B3942">
        <v>4</v>
      </c>
      <c r="C3942">
        <v>148.87</v>
      </c>
      <c r="D3942">
        <v>2022</v>
      </c>
    </row>
    <row r="3943" spans="1:4" ht="15" customHeight="1" x14ac:dyDescent="0.3">
      <c r="A3943" t="s">
        <v>210</v>
      </c>
      <c r="B3943">
        <v>5</v>
      </c>
      <c r="C3943">
        <v>171.79</v>
      </c>
      <c r="D3943">
        <v>2022</v>
      </c>
    </row>
    <row r="3944" spans="1:4" ht="15" customHeight="1" x14ac:dyDescent="0.3">
      <c r="A3944" t="s">
        <v>210</v>
      </c>
      <c r="B3944">
        <v>6</v>
      </c>
      <c r="C3944">
        <v>276.37</v>
      </c>
      <c r="D3944">
        <v>2022</v>
      </c>
    </row>
    <row r="3945" spans="1:4" ht="15" customHeight="1" x14ac:dyDescent="0.3">
      <c r="A3945" t="s">
        <v>210</v>
      </c>
      <c r="B3945">
        <v>7</v>
      </c>
      <c r="C3945">
        <v>326.72000000000003</v>
      </c>
      <c r="D3945">
        <v>2022</v>
      </c>
    </row>
    <row r="3946" spans="1:4" ht="15" customHeight="1" x14ac:dyDescent="0.3">
      <c r="A3946" t="s">
        <v>210</v>
      </c>
      <c r="B3946">
        <v>8</v>
      </c>
      <c r="C3946">
        <v>157.37</v>
      </c>
      <c r="D3946">
        <v>2022</v>
      </c>
    </row>
    <row r="3947" spans="1:4" ht="15" customHeight="1" x14ac:dyDescent="0.3">
      <c r="A3947" t="s">
        <v>210</v>
      </c>
      <c r="B3947">
        <v>9</v>
      </c>
      <c r="C3947">
        <v>155.57</v>
      </c>
      <c r="D3947">
        <v>2022</v>
      </c>
    </row>
    <row r="3948" spans="1:4" ht="15" customHeight="1" x14ac:dyDescent="0.3">
      <c r="A3948" t="s">
        <v>210</v>
      </c>
      <c r="B3948">
        <v>10</v>
      </c>
      <c r="C3948">
        <v>176.75</v>
      </c>
      <c r="D3948">
        <v>2022</v>
      </c>
    </row>
    <row r="3949" spans="1:4" ht="15" customHeight="1" x14ac:dyDescent="0.3">
      <c r="A3949" t="s">
        <v>210</v>
      </c>
      <c r="B3949">
        <v>11</v>
      </c>
      <c r="C3949">
        <v>212.68</v>
      </c>
      <c r="D3949">
        <v>2022</v>
      </c>
    </row>
    <row r="3950" spans="1:4" ht="15" customHeight="1" x14ac:dyDescent="0.3">
      <c r="A3950" t="s">
        <v>210</v>
      </c>
      <c r="B3950">
        <v>12</v>
      </c>
      <c r="C3950">
        <v>175.86</v>
      </c>
      <c r="D3950">
        <v>2022</v>
      </c>
    </row>
    <row r="3951" spans="1:4" ht="15" customHeight="1" x14ac:dyDescent="0.3">
      <c r="A3951" t="s">
        <v>210</v>
      </c>
      <c r="B3951">
        <v>13</v>
      </c>
      <c r="C3951">
        <v>121.37</v>
      </c>
      <c r="D3951">
        <v>2022</v>
      </c>
    </row>
    <row r="3952" spans="1:4" ht="15" customHeight="1" x14ac:dyDescent="0.3">
      <c r="A3952" t="s">
        <v>210</v>
      </c>
      <c r="B3952">
        <v>14</v>
      </c>
      <c r="C3952">
        <v>111.55</v>
      </c>
      <c r="D3952">
        <v>2022</v>
      </c>
    </row>
    <row r="3953" spans="1:4" ht="15" customHeight="1" x14ac:dyDescent="0.3">
      <c r="A3953" t="s">
        <v>210</v>
      </c>
      <c r="B3953">
        <v>15</v>
      </c>
      <c r="C3953">
        <v>155.91</v>
      </c>
      <c r="D3953">
        <v>2022</v>
      </c>
    </row>
    <row r="3954" spans="1:4" ht="15" customHeight="1" x14ac:dyDescent="0.3">
      <c r="A3954" t="s">
        <v>210</v>
      </c>
      <c r="B3954">
        <v>16</v>
      </c>
      <c r="C3954">
        <v>344.34</v>
      </c>
      <c r="D3954">
        <v>2022</v>
      </c>
    </row>
    <row r="3955" spans="1:4" ht="15" customHeight="1" x14ac:dyDescent="0.3">
      <c r="A3955" t="s">
        <v>210</v>
      </c>
      <c r="B3955">
        <v>17</v>
      </c>
      <c r="C3955">
        <v>396.65</v>
      </c>
      <c r="D3955">
        <v>2022</v>
      </c>
    </row>
    <row r="3956" spans="1:4" ht="15" customHeight="1" x14ac:dyDescent="0.3">
      <c r="A3956" t="s">
        <v>210</v>
      </c>
      <c r="B3956">
        <v>18</v>
      </c>
      <c r="C3956">
        <v>373.47</v>
      </c>
      <c r="D3956">
        <v>2022</v>
      </c>
    </row>
    <row r="3957" spans="1:4" ht="15" customHeight="1" x14ac:dyDescent="0.3">
      <c r="A3957" t="s">
        <v>210</v>
      </c>
      <c r="B3957">
        <v>19</v>
      </c>
      <c r="C3957">
        <v>287.94</v>
      </c>
      <c r="D3957">
        <v>2022</v>
      </c>
    </row>
    <row r="3958" spans="1:4" ht="15" customHeight="1" x14ac:dyDescent="0.3">
      <c r="A3958" t="s">
        <v>210</v>
      </c>
      <c r="B3958">
        <v>20</v>
      </c>
      <c r="C3958">
        <v>226.46</v>
      </c>
      <c r="D3958">
        <v>2022</v>
      </c>
    </row>
    <row r="3959" spans="1:4" ht="15" customHeight="1" x14ac:dyDescent="0.3">
      <c r="A3959" t="s">
        <v>210</v>
      </c>
      <c r="B3959">
        <v>21</v>
      </c>
      <c r="C3959">
        <v>273.43</v>
      </c>
      <c r="D3959">
        <v>2022</v>
      </c>
    </row>
    <row r="3960" spans="1:4" ht="15" customHeight="1" x14ac:dyDescent="0.3">
      <c r="A3960" t="s">
        <v>210</v>
      </c>
      <c r="B3960">
        <v>22</v>
      </c>
      <c r="C3960">
        <v>273.43</v>
      </c>
      <c r="D3960">
        <v>2022</v>
      </c>
    </row>
    <row r="3961" spans="1:4" ht="15" customHeight="1" x14ac:dyDescent="0.3">
      <c r="A3961" t="s">
        <v>210</v>
      </c>
      <c r="B3961">
        <v>23</v>
      </c>
      <c r="C3961">
        <v>263.23</v>
      </c>
      <c r="D3961">
        <v>2022</v>
      </c>
    </row>
    <row r="3962" spans="1:4" ht="15" customHeight="1" x14ac:dyDescent="0.3">
      <c r="A3962" t="s">
        <v>211</v>
      </c>
      <c r="B3962">
        <v>0</v>
      </c>
      <c r="C3962">
        <v>238.02</v>
      </c>
      <c r="D3962">
        <v>2022</v>
      </c>
    </row>
    <row r="3963" spans="1:4" ht="15" customHeight="1" x14ac:dyDescent="0.3">
      <c r="A3963" t="s">
        <v>211</v>
      </c>
      <c r="B3963">
        <v>1</v>
      </c>
      <c r="C3963">
        <v>238.02</v>
      </c>
      <c r="D3963">
        <v>2022</v>
      </c>
    </row>
    <row r="3964" spans="1:4" ht="15" customHeight="1" x14ac:dyDescent="0.3">
      <c r="A3964" t="s">
        <v>211</v>
      </c>
      <c r="B3964">
        <v>2</v>
      </c>
      <c r="C3964">
        <v>168.03</v>
      </c>
      <c r="D3964">
        <v>2022</v>
      </c>
    </row>
    <row r="3965" spans="1:4" ht="15" customHeight="1" x14ac:dyDescent="0.3">
      <c r="A3965" t="s">
        <v>211</v>
      </c>
      <c r="B3965">
        <v>3</v>
      </c>
      <c r="C3965">
        <v>154.03</v>
      </c>
      <c r="D3965">
        <v>2022</v>
      </c>
    </row>
    <row r="3966" spans="1:4" ht="15" customHeight="1" x14ac:dyDescent="0.3">
      <c r="A3966" t="s">
        <v>211</v>
      </c>
      <c r="B3966">
        <v>4</v>
      </c>
      <c r="C3966">
        <v>154.03</v>
      </c>
      <c r="D3966">
        <v>2022</v>
      </c>
    </row>
    <row r="3967" spans="1:4" ht="15" customHeight="1" x14ac:dyDescent="0.3">
      <c r="A3967" t="s">
        <v>211</v>
      </c>
      <c r="B3967">
        <v>5</v>
      </c>
      <c r="C3967">
        <v>222.62</v>
      </c>
      <c r="D3967">
        <v>2022</v>
      </c>
    </row>
    <row r="3968" spans="1:4" ht="15" customHeight="1" x14ac:dyDescent="0.3">
      <c r="A3968" t="s">
        <v>211</v>
      </c>
      <c r="B3968">
        <v>6</v>
      </c>
      <c r="C3968">
        <v>238.02</v>
      </c>
      <c r="D3968">
        <v>2022</v>
      </c>
    </row>
    <row r="3969" spans="1:4" ht="15" customHeight="1" x14ac:dyDescent="0.3">
      <c r="A3969" t="s">
        <v>211</v>
      </c>
      <c r="B3969">
        <v>7</v>
      </c>
      <c r="C3969">
        <v>236.21</v>
      </c>
      <c r="D3969">
        <v>2022</v>
      </c>
    </row>
    <row r="3970" spans="1:4" ht="15" customHeight="1" x14ac:dyDescent="0.3">
      <c r="A3970" t="s">
        <v>211</v>
      </c>
      <c r="B3970">
        <v>8</v>
      </c>
      <c r="C3970">
        <v>212.69</v>
      </c>
      <c r="D3970">
        <v>2022</v>
      </c>
    </row>
    <row r="3971" spans="1:4" ht="15" customHeight="1" x14ac:dyDescent="0.3">
      <c r="A3971" t="s">
        <v>211</v>
      </c>
      <c r="B3971">
        <v>9</v>
      </c>
      <c r="C3971">
        <v>186.45</v>
      </c>
      <c r="D3971">
        <v>2022</v>
      </c>
    </row>
    <row r="3972" spans="1:4" ht="15" customHeight="1" x14ac:dyDescent="0.3">
      <c r="A3972" t="s">
        <v>211</v>
      </c>
      <c r="B3972">
        <v>10</v>
      </c>
      <c r="C3972">
        <v>179.84</v>
      </c>
      <c r="D3972">
        <v>2022</v>
      </c>
    </row>
    <row r="3973" spans="1:4" ht="15" customHeight="1" x14ac:dyDescent="0.3">
      <c r="A3973" t="s">
        <v>211</v>
      </c>
      <c r="B3973">
        <v>11</v>
      </c>
      <c r="C3973">
        <v>155.59</v>
      </c>
      <c r="D3973">
        <v>2022</v>
      </c>
    </row>
    <row r="3974" spans="1:4" ht="15" customHeight="1" x14ac:dyDescent="0.3">
      <c r="A3974" t="s">
        <v>211</v>
      </c>
      <c r="B3974">
        <v>12</v>
      </c>
      <c r="C3974">
        <v>133.84</v>
      </c>
      <c r="D3974">
        <v>2022</v>
      </c>
    </row>
    <row r="3975" spans="1:4" ht="15" customHeight="1" x14ac:dyDescent="0.3">
      <c r="A3975" t="s">
        <v>211</v>
      </c>
      <c r="B3975">
        <v>13</v>
      </c>
      <c r="C3975">
        <v>112.81</v>
      </c>
      <c r="D3975">
        <v>2022</v>
      </c>
    </row>
    <row r="3976" spans="1:4" ht="15" customHeight="1" x14ac:dyDescent="0.3">
      <c r="A3976" t="s">
        <v>211</v>
      </c>
      <c r="B3976">
        <v>14</v>
      </c>
      <c r="C3976">
        <v>93.13</v>
      </c>
      <c r="D3976">
        <v>2022</v>
      </c>
    </row>
    <row r="3977" spans="1:4" ht="15" customHeight="1" x14ac:dyDescent="0.3">
      <c r="A3977" t="s">
        <v>211</v>
      </c>
      <c r="B3977">
        <v>15</v>
      </c>
      <c r="C3977">
        <v>135.65</v>
      </c>
      <c r="D3977">
        <v>2022</v>
      </c>
    </row>
    <row r="3978" spans="1:4" ht="15" customHeight="1" x14ac:dyDescent="0.3">
      <c r="A3978" t="s">
        <v>211</v>
      </c>
      <c r="B3978">
        <v>16</v>
      </c>
      <c r="C3978">
        <v>220.33</v>
      </c>
      <c r="D3978">
        <v>2022</v>
      </c>
    </row>
    <row r="3979" spans="1:4" ht="15" customHeight="1" x14ac:dyDescent="0.3">
      <c r="A3979" t="s">
        <v>211</v>
      </c>
      <c r="B3979">
        <v>17</v>
      </c>
      <c r="C3979">
        <v>396.8</v>
      </c>
      <c r="D3979">
        <v>2022</v>
      </c>
    </row>
    <row r="3980" spans="1:4" ht="15" customHeight="1" x14ac:dyDescent="0.3">
      <c r="A3980" t="s">
        <v>211</v>
      </c>
      <c r="B3980">
        <v>18</v>
      </c>
      <c r="C3980">
        <v>405.8</v>
      </c>
      <c r="D3980">
        <v>2022</v>
      </c>
    </row>
    <row r="3981" spans="1:4" ht="15" customHeight="1" x14ac:dyDescent="0.3">
      <c r="A3981" t="s">
        <v>211</v>
      </c>
      <c r="B3981">
        <v>19</v>
      </c>
      <c r="C3981">
        <v>403.31</v>
      </c>
      <c r="D3981">
        <v>2022</v>
      </c>
    </row>
    <row r="3982" spans="1:4" ht="15" customHeight="1" x14ac:dyDescent="0.3">
      <c r="A3982" t="s">
        <v>211</v>
      </c>
      <c r="B3982">
        <v>20</v>
      </c>
      <c r="C3982">
        <v>394.87</v>
      </c>
      <c r="D3982">
        <v>2022</v>
      </c>
    </row>
    <row r="3983" spans="1:4" ht="15" customHeight="1" x14ac:dyDescent="0.3">
      <c r="A3983" t="s">
        <v>211</v>
      </c>
      <c r="B3983">
        <v>21</v>
      </c>
      <c r="C3983">
        <v>394.87</v>
      </c>
      <c r="D3983">
        <v>2022</v>
      </c>
    </row>
    <row r="3984" spans="1:4" ht="15" customHeight="1" x14ac:dyDescent="0.3">
      <c r="A3984" t="s">
        <v>211</v>
      </c>
      <c r="B3984">
        <v>22</v>
      </c>
      <c r="C3984">
        <v>394.87</v>
      </c>
      <c r="D3984">
        <v>2022</v>
      </c>
    </row>
    <row r="3985" spans="1:4" ht="15" customHeight="1" x14ac:dyDescent="0.3">
      <c r="A3985" t="s">
        <v>211</v>
      </c>
      <c r="B3985">
        <v>23</v>
      </c>
      <c r="C3985">
        <v>378.64</v>
      </c>
      <c r="D3985">
        <v>2022</v>
      </c>
    </row>
    <row r="3986" spans="1:4" ht="15" customHeight="1" x14ac:dyDescent="0.3">
      <c r="A3986" t="s">
        <v>212</v>
      </c>
      <c r="B3986">
        <v>0</v>
      </c>
      <c r="C3986">
        <v>284.52999999999997</v>
      </c>
      <c r="D3986">
        <v>2022</v>
      </c>
    </row>
    <row r="3987" spans="1:4" ht="15" customHeight="1" x14ac:dyDescent="0.3">
      <c r="A3987" t="s">
        <v>212</v>
      </c>
      <c r="B3987">
        <v>1</v>
      </c>
      <c r="C3987">
        <v>155.36000000000001</v>
      </c>
      <c r="D3987">
        <v>2022</v>
      </c>
    </row>
    <row r="3988" spans="1:4" ht="15" customHeight="1" x14ac:dyDescent="0.3">
      <c r="A3988" t="s">
        <v>212</v>
      </c>
      <c r="B3988">
        <v>2</v>
      </c>
      <c r="C3988">
        <v>153.81</v>
      </c>
      <c r="D3988">
        <v>2022</v>
      </c>
    </row>
    <row r="3989" spans="1:4" ht="15" customHeight="1" x14ac:dyDescent="0.3">
      <c r="A3989" t="s">
        <v>212</v>
      </c>
      <c r="B3989">
        <v>3</v>
      </c>
      <c r="C3989">
        <v>158.16999999999999</v>
      </c>
      <c r="D3989">
        <v>2022</v>
      </c>
    </row>
    <row r="3990" spans="1:4" ht="15" customHeight="1" x14ac:dyDescent="0.3">
      <c r="A3990" t="s">
        <v>212</v>
      </c>
      <c r="B3990">
        <v>4</v>
      </c>
      <c r="C3990">
        <v>209.09</v>
      </c>
      <c r="D3990">
        <v>2022</v>
      </c>
    </row>
    <row r="3991" spans="1:4" ht="15" customHeight="1" x14ac:dyDescent="0.3">
      <c r="A3991" t="s">
        <v>212</v>
      </c>
      <c r="B3991">
        <v>5</v>
      </c>
      <c r="C3991">
        <v>219.24</v>
      </c>
      <c r="D3991">
        <v>2022</v>
      </c>
    </row>
    <row r="3992" spans="1:4" ht="15" customHeight="1" x14ac:dyDescent="0.3">
      <c r="A3992" t="s">
        <v>212</v>
      </c>
      <c r="B3992">
        <v>6</v>
      </c>
      <c r="C3992">
        <v>248.48</v>
      </c>
      <c r="D3992">
        <v>2022</v>
      </c>
    </row>
    <row r="3993" spans="1:4" ht="15" customHeight="1" x14ac:dyDescent="0.3">
      <c r="A3993" t="s">
        <v>212</v>
      </c>
      <c r="B3993">
        <v>7</v>
      </c>
      <c r="C3993">
        <v>251.14</v>
      </c>
      <c r="D3993">
        <v>2022</v>
      </c>
    </row>
    <row r="3994" spans="1:4" ht="15" customHeight="1" x14ac:dyDescent="0.3">
      <c r="A3994" t="s">
        <v>212</v>
      </c>
      <c r="B3994">
        <v>8</v>
      </c>
      <c r="C3994">
        <v>316.05</v>
      </c>
      <c r="D3994">
        <v>2022</v>
      </c>
    </row>
    <row r="3995" spans="1:4" ht="15" customHeight="1" x14ac:dyDescent="0.3">
      <c r="A3995" t="s">
        <v>212</v>
      </c>
      <c r="B3995">
        <v>9</v>
      </c>
      <c r="C3995">
        <v>388.03</v>
      </c>
      <c r="D3995">
        <v>2022</v>
      </c>
    </row>
    <row r="3996" spans="1:4" ht="15" customHeight="1" x14ac:dyDescent="0.3">
      <c r="A3996" t="s">
        <v>212</v>
      </c>
      <c r="B3996">
        <v>10</v>
      </c>
      <c r="C3996">
        <v>392.06</v>
      </c>
      <c r="D3996">
        <v>2022</v>
      </c>
    </row>
    <row r="3997" spans="1:4" ht="15" customHeight="1" x14ac:dyDescent="0.3">
      <c r="A3997" t="s">
        <v>212</v>
      </c>
      <c r="B3997">
        <v>11</v>
      </c>
      <c r="C3997">
        <v>230.27</v>
      </c>
      <c r="D3997">
        <v>2022</v>
      </c>
    </row>
    <row r="3998" spans="1:4" ht="15" customHeight="1" x14ac:dyDescent="0.3">
      <c r="A3998" t="s">
        <v>212</v>
      </c>
      <c r="B3998">
        <v>12</v>
      </c>
      <c r="C3998">
        <v>135.69999999999999</v>
      </c>
      <c r="D3998">
        <v>2022</v>
      </c>
    </row>
    <row r="3999" spans="1:4" ht="15" customHeight="1" x14ac:dyDescent="0.3">
      <c r="A3999" t="s">
        <v>212</v>
      </c>
      <c r="B3999">
        <v>13</v>
      </c>
      <c r="C3999">
        <v>104.56</v>
      </c>
      <c r="D3999">
        <v>2022</v>
      </c>
    </row>
    <row r="4000" spans="1:4" ht="15" customHeight="1" x14ac:dyDescent="0.3">
      <c r="A4000" t="s">
        <v>212</v>
      </c>
      <c r="B4000">
        <v>14</v>
      </c>
      <c r="C4000">
        <v>105.77</v>
      </c>
      <c r="D4000">
        <v>2022</v>
      </c>
    </row>
    <row r="4001" spans="1:4" ht="15" customHeight="1" x14ac:dyDescent="0.3">
      <c r="A4001" t="s">
        <v>212</v>
      </c>
      <c r="B4001">
        <v>15</v>
      </c>
      <c r="C4001">
        <v>153.25</v>
      </c>
      <c r="D4001">
        <v>2022</v>
      </c>
    </row>
    <row r="4002" spans="1:4" ht="15" customHeight="1" x14ac:dyDescent="0.3">
      <c r="A4002" t="s">
        <v>212</v>
      </c>
      <c r="B4002">
        <v>16</v>
      </c>
      <c r="C4002">
        <v>226.76</v>
      </c>
      <c r="D4002">
        <v>2022</v>
      </c>
    </row>
    <row r="4003" spans="1:4" ht="15" customHeight="1" x14ac:dyDescent="0.3">
      <c r="A4003" t="s">
        <v>212</v>
      </c>
      <c r="B4003">
        <v>17</v>
      </c>
      <c r="C4003">
        <v>395.84</v>
      </c>
      <c r="D4003">
        <v>2022</v>
      </c>
    </row>
    <row r="4004" spans="1:4" ht="15" customHeight="1" x14ac:dyDescent="0.3">
      <c r="A4004" t="s">
        <v>212</v>
      </c>
      <c r="B4004">
        <v>18</v>
      </c>
      <c r="C4004">
        <v>390.2</v>
      </c>
      <c r="D4004">
        <v>2022</v>
      </c>
    </row>
    <row r="4005" spans="1:4" ht="15" customHeight="1" x14ac:dyDescent="0.3">
      <c r="A4005" t="s">
        <v>212</v>
      </c>
      <c r="B4005">
        <v>19</v>
      </c>
      <c r="C4005">
        <v>392.28</v>
      </c>
      <c r="D4005">
        <v>2022</v>
      </c>
    </row>
    <row r="4006" spans="1:4" ht="15" customHeight="1" x14ac:dyDescent="0.3">
      <c r="A4006" t="s">
        <v>212</v>
      </c>
      <c r="B4006">
        <v>20</v>
      </c>
      <c r="C4006">
        <v>392.28</v>
      </c>
      <c r="D4006">
        <v>2022</v>
      </c>
    </row>
    <row r="4007" spans="1:4" ht="15" customHeight="1" x14ac:dyDescent="0.3">
      <c r="A4007" t="s">
        <v>212</v>
      </c>
      <c r="B4007">
        <v>21</v>
      </c>
      <c r="C4007">
        <v>391.84</v>
      </c>
      <c r="D4007">
        <v>2022</v>
      </c>
    </row>
    <row r="4008" spans="1:4" ht="15" customHeight="1" x14ac:dyDescent="0.3">
      <c r="A4008" t="s">
        <v>212</v>
      </c>
      <c r="B4008">
        <v>22</v>
      </c>
      <c r="C4008">
        <v>381.42</v>
      </c>
      <c r="D4008">
        <v>2022</v>
      </c>
    </row>
    <row r="4009" spans="1:4" ht="15" customHeight="1" x14ac:dyDescent="0.3">
      <c r="A4009" t="s">
        <v>212</v>
      </c>
      <c r="B4009">
        <v>23</v>
      </c>
      <c r="C4009">
        <v>265.77</v>
      </c>
      <c r="D4009">
        <v>2022</v>
      </c>
    </row>
    <row r="4010" spans="1:4" ht="15" customHeight="1" x14ac:dyDescent="0.3">
      <c r="A4010" t="s">
        <v>213</v>
      </c>
      <c r="B4010">
        <v>0</v>
      </c>
      <c r="C4010">
        <v>240.88</v>
      </c>
      <c r="D4010">
        <v>2022</v>
      </c>
    </row>
    <row r="4011" spans="1:4" ht="15" customHeight="1" x14ac:dyDescent="0.3">
      <c r="A4011" t="s">
        <v>213</v>
      </c>
      <c r="B4011">
        <v>1</v>
      </c>
      <c r="C4011">
        <v>272.64</v>
      </c>
      <c r="D4011">
        <v>2022</v>
      </c>
    </row>
    <row r="4012" spans="1:4" ht="15" customHeight="1" x14ac:dyDescent="0.3">
      <c r="A4012" t="s">
        <v>213</v>
      </c>
      <c r="B4012">
        <v>2</v>
      </c>
      <c r="C4012">
        <v>251.11</v>
      </c>
      <c r="D4012">
        <v>2022</v>
      </c>
    </row>
    <row r="4013" spans="1:4" ht="15" customHeight="1" x14ac:dyDescent="0.3">
      <c r="A4013" t="s">
        <v>213</v>
      </c>
      <c r="B4013">
        <v>3</v>
      </c>
      <c r="C4013">
        <v>225.19</v>
      </c>
      <c r="D4013">
        <v>2022</v>
      </c>
    </row>
    <row r="4014" spans="1:4" ht="15" customHeight="1" x14ac:dyDescent="0.3">
      <c r="A4014" t="s">
        <v>213</v>
      </c>
      <c r="B4014">
        <v>4</v>
      </c>
      <c r="C4014">
        <v>264.57</v>
      </c>
      <c r="D4014">
        <v>2022</v>
      </c>
    </row>
    <row r="4015" spans="1:4" ht="15" customHeight="1" x14ac:dyDescent="0.3">
      <c r="A4015" t="s">
        <v>213</v>
      </c>
      <c r="B4015">
        <v>5</v>
      </c>
      <c r="C4015">
        <v>275.73</v>
      </c>
      <c r="D4015">
        <v>2022</v>
      </c>
    </row>
    <row r="4016" spans="1:4" ht="15" customHeight="1" x14ac:dyDescent="0.3">
      <c r="A4016" t="s">
        <v>213</v>
      </c>
      <c r="B4016">
        <v>6</v>
      </c>
      <c r="C4016">
        <v>370.59</v>
      </c>
      <c r="D4016">
        <v>2022</v>
      </c>
    </row>
    <row r="4017" spans="1:4" ht="15" customHeight="1" x14ac:dyDescent="0.3">
      <c r="A4017" t="s">
        <v>213</v>
      </c>
      <c r="B4017">
        <v>7</v>
      </c>
      <c r="C4017">
        <v>354.85</v>
      </c>
      <c r="D4017">
        <v>2022</v>
      </c>
    </row>
    <row r="4018" spans="1:4" ht="15" customHeight="1" x14ac:dyDescent="0.3">
      <c r="A4018" t="s">
        <v>213</v>
      </c>
      <c r="B4018">
        <v>8</v>
      </c>
      <c r="C4018">
        <v>179.91</v>
      </c>
      <c r="D4018">
        <v>2022</v>
      </c>
    </row>
    <row r="4019" spans="1:4" ht="15" customHeight="1" x14ac:dyDescent="0.3">
      <c r="A4019" t="s">
        <v>213</v>
      </c>
      <c r="B4019">
        <v>9</v>
      </c>
      <c r="C4019">
        <v>171.19</v>
      </c>
      <c r="D4019">
        <v>2022</v>
      </c>
    </row>
    <row r="4020" spans="1:4" ht="15" customHeight="1" x14ac:dyDescent="0.3">
      <c r="A4020" t="s">
        <v>213</v>
      </c>
      <c r="B4020">
        <v>10</v>
      </c>
      <c r="C4020">
        <v>244.65</v>
      </c>
      <c r="D4020">
        <v>2022</v>
      </c>
    </row>
    <row r="4021" spans="1:4" ht="15" customHeight="1" x14ac:dyDescent="0.3">
      <c r="A4021" t="s">
        <v>213</v>
      </c>
      <c r="B4021">
        <v>11</v>
      </c>
      <c r="C4021">
        <v>148.78</v>
      </c>
      <c r="D4021">
        <v>2022</v>
      </c>
    </row>
    <row r="4022" spans="1:4" ht="15" customHeight="1" x14ac:dyDescent="0.3">
      <c r="A4022" t="s">
        <v>213</v>
      </c>
      <c r="B4022">
        <v>12</v>
      </c>
      <c r="C4022">
        <v>110.45</v>
      </c>
      <c r="D4022">
        <v>2022</v>
      </c>
    </row>
    <row r="4023" spans="1:4" ht="15" customHeight="1" x14ac:dyDescent="0.3">
      <c r="A4023" t="s">
        <v>213</v>
      </c>
      <c r="B4023">
        <v>13</v>
      </c>
      <c r="C4023">
        <v>80.5</v>
      </c>
      <c r="D4023">
        <v>2022</v>
      </c>
    </row>
    <row r="4024" spans="1:4" ht="15" customHeight="1" x14ac:dyDescent="0.3">
      <c r="A4024" t="s">
        <v>213</v>
      </c>
      <c r="B4024">
        <v>14</v>
      </c>
      <c r="C4024">
        <v>80.5</v>
      </c>
      <c r="D4024">
        <v>2022</v>
      </c>
    </row>
    <row r="4025" spans="1:4" ht="15" customHeight="1" x14ac:dyDescent="0.3">
      <c r="A4025" t="s">
        <v>213</v>
      </c>
      <c r="B4025">
        <v>15</v>
      </c>
      <c r="C4025">
        <v>80.5</v>
      </c>
      <c r="D4025">
        <v>2022</v>
      </c>
    </row>
    <row r="4026" spans="1:4" ht="15" customHeight="1" x14ac:dyDescent="0.3">
      <c r="A4026" t="s">
        <v>213</v>
      </c>
      <c r="B4026">
        <v>16</v>
      </c>
      <c r="C4026">
        <v>234.35</v>
      </c>
      <c r="D4026">
        <v>2022</v>
      </c>
    </row>
    <row r="4027" spans="1:4" ht="15" customHeight="1" x14ac:dyDescent="0.3">
      <c r="A4027" t="s">
        <v>213</v>
      </c>
      <c r="B4027">
        <v>17</v>
      </c>
      <c r="C4027">
        <v>390.77</v>
      </c>
      <c r="D4027">
        <v>2022</v>
      </c>
    </row>
    <row r="4028" spans="1:4" ht="15" customHeight="1" x14ac:dyDescent="0.3">
      <c r="A4028" t="s">
        <v>213</v>
      </c>
      <c r="B4028">
        <v>18</v>
      </c>
      <c r="C4028">
        <v>389.78</v>
      </c>
      <c r="D4028">
        <v>2022</v>
      </c>
    </row>
    <row r="4029" spans="1:4" ht="15" customHeight="1" x14ac:dyDescent="0.3">
      <c r="A4029" t="s">
        <v>213</v>
      </c>
      <c r="B4029">
        <v>19</v>
      </c>
      <c r="C4029">
        <v>391.98</v>
      </c>
      <c r="D4029">
        <v>2022</v>
      </c>
    </row>
    <row r="4030" spans="1:4" ht="15" customHeight="1" x14ac:dyDescent="0.3">
      <c r="A4030" t="s">
        <v>213</v>
      </c>
      <c r="B4030">
        <v>20</v>
      </c>
      <c r="C4030">
        <v>388.74</v>
      </c>
      <c r="D4030">
        <v>2022</v>
      </c>
    </row>
    <row r="4031" spans="1:4" ht="15" customHeight="1" x14ac:dyDescent="0.3">
      <c r="A4031" t="s">
        <v>213</v>
      </c>
      <c r="B4031">
        <v>21</v>
      </c>
      <c r="C4031">
        <v>377.8</v>
      </c>
      <c r="D4031">
        <v>2022</v>
      </c>
    </row>
    <row r="4032" spans="1:4" ht="15" customHeight="1" x14ac:dyDescent="0.3">
      <c r="A4032" t="s">
        <v>213</v>
      </c>
      <c r="B4032">
        <v>22</v>
      </c>
      <c r="C4032">
        <v>372.68</v>
      </c>
      <c r="D4032">
        <v>2022</v>
      </c>
    </row>
    <row r="4033" spans="1:4" ht="15" customHeight="1" x14ac:dyDescent="0.3">
      <c r="A4033" t="s">
        <v>213</v>
      </c>
      <c r="B4033">
        <v>23</v>
      </c>
      <c r="C4033">
        <v>370.57</v>
      </c>
      <c r="D4033">
        <v>2022</v>
      </c>
    </row>
    <row r="4034" spans="1:4" ht="15" customHeight="1" x14ac:dyDescent="0.3">
      <c r="A4034" t="s">
        <v>214</v>
      </c>
      <c r="B4034">
        <v>0</v>
      </c>
      <c r="C4034">
        <v>325.58</v>
      </c>
      <c r="D4034">
        <v>2022</v>
      </c>
    </row>
    <row r="4035" spans="1:4" ht="15" customHeight="1" x14ac:dyDescent="0.3">
      <c r="A4035" t="s">
        <v>214</v>
      </c>
      <c r="B4035">
        <v>1</v>
      </c>
      <c r="C4035">
        <v>219.35</v>
      </c>
      <c r="D4035">
        <v>2022</v>
      </c>
    </row>
    <row r="4036" spans="1:4" ht="15" customHeight="1" x14ac:dyDescent="0.3">
      <c r="A4036" t="s">
        <v>214</v>
      </c>
      <c r="B4036">
        <v>2</v>
      </c>
      <c r="C4036">
        <v>188.47</v>
      </c>
      <c r="D4036">
        <v>2022</v>
      </c>
    </row>
    <row r="4037" spans="1:4" ht="15" customHeight="1" x14ac:dyDescent="0.3">
      <c r="A4037" t="s">
        <v>214</v>
      </c>
      <c r="B4037">
        <v>3</v>
      </c>
      <c r="C4037">
        <v>136.19</v>
      </c>
      <c r="D4037">
        <v>2022</v>
      </c>
    </row>
    <row r="4038" spans="1:4" ht="15" customHeight="1" x14ac:dyDescent="0.3">
      <c r="A4038" t="s">
        <v>214</v>
      </c>
      <c r="B4038">
        <v>4</v>
      </c>
      <c r="C4038">
        <v>136.19</v>
      </c>
      <c r="D4038">
        <v>2022</v>
      </c>
    </row>
    <row r="4039" spans="1:4" ht="15" customHeight="1" x14ac:dyDescent="0.3">
      <c r="A4039" t="s">
        <v>214</v>
      </c>
      <c r="B4039">
        <v>5</v>
      </c>
      <c r="C4039">
        <v>154.62</v>
      </c>
      <c r="D4039">
        <v>2022</v>
      </c>
    </row>
    <row r="4040" spans="1:4" ht="15" customHeight="1" x14ac:dyDescent="0.3">
      <c r="A4040" t="s">
        <v>214</v>
      </c>
      <c r="B4040">
        <v>6</v>
      </c>
      <c r="C4040">
        <v>136.19</v>
      </c>
      <c r="D4040">
        <v>2022</v>
      </c>
    </row>
    <row r="4041" spans="1:4" ht="15" customHeight="1" x14ac:dyDescent="0.3">
      <c r="A4041" t="s">
        <v>214</v>
      </c>
      <c r="B4041">
        <v>7</v>
      </c>
      <c r="C4041">
        <v>128.97999999999999</v>
      </c>
      <c r="D4041">
        <v>2022</v>
      </c>
    </row>
    <row r="4042" spans="1:4" ht="15" customHeight="1" x14ac:dyDescent="0.3">
      <c r="A4042" t="s">
        <v>214</v>
      </c>
      <c r="B4042">
        <v>8</v>
      </c>
      <c r="C4042">
        <v>84.88</v>
      </c>
      <c r="D4042">
        <v>2022</v>
      </c>
    </row>
    <row r="4043" spans="1:4" ht="15" customHeight="1" x14ac:dyDescent="0.3">
      <c r="A4043" t="s">
        <v>214</v>
      </c>
      <c r="B4043">
        <v>9</v>
      </c>
      <c r="C4043">
        <v>12.99</v>
      </c>
      <c r="D4043">
        <v>2022</v>
      </c>
    </row>
    <row r="4044" spans="1:4" ht="15" customHeight="1" x14ac:dyDescent="0.3">
      <c r="A4044" t="s">
        <v>214</v>
      </c>
      <c r="B4044">
        <v>10</v>
      </c>
      <c r="C4044">
        <v>86.59</v>
      </c>
      <c r="D4044">
        <v>2022</v>
      </c>
    </row>
    <row r="4045" spans="1:4" ht="15" customHeight="1" x14ac:dyDescent="0.3">
      <c r="A4045" t="s">
        <v>214</v>
      </c>
      <c r="B4045">
        <v>11</v>
      </c>
      <c r="C4045">
        <v>86.59</v>
      </c>
      <c r="D4045">
        <v>2022</v>
      </c>
    </row>
    <row r="4046" spans="1:4" ht="15" customHeight="1" x14ac:dyDescent="0.3">
      <c r="A4046" t="s">
        <v>214</v>
      </c>
      <c r="B4046">
        <v>12</v>
      </c>
      <c r="C4046">
        <v>60.53</v>
      </c>
      <c r="D4046">
        <v>2022</v>
      </c>
    </row>
    <row r="4047" spans="1:4" ht="15" customHeight="1" x14ac:dyDescent="0.3">
      <c r="A4047" t="s">
        <v>214</v>
      </c>
      <c r="B4047">
        <v>13</v>
      </c>
      <c r="C4047">
        <v>12.44</v>
      </c>
      <c r="D4047">
        <v>2022</v>
      </c>
    </row>
    <row r="4048" spans="1:4" ht="15" customHeight="1" x14ac:dyDescent="0.3">
      <c r="A4048" t="s">
        <v>214</v>
      </c>
      <c r="B4048">
        <v>14</v>
      </c>
      <c r="C4048">
        <v>0</v>
      </c>
      <c r="D4048">
        <v>2022</v>
      </c>
    </row>
    <row r="4049" spans="1:4" ht="15" customHeight="1" x14ac:dyDescent="0.3">
      <c r="A4049" t="s">
        <v>214</v>
      </c>
      <c r="B4049">
        <v>15</v>
      </c>
      <c r="C4049">
        <v>0</v>
      </c>
      <c r="D4049">
        <v>2022</v>
      </c>
    </row>
    <row r="4050" spans="1:4" ht="15" customHeight="1" x14ac:dyDescent="0.3">
      <c r="A4050" t="s">
        <v>214</v>
      </c>
      <c r="B4050">
        <v>16</v>
      </c>
      <c r="C4050">
        <v>175.01</v>
      </c>
      <c r="D4050">
        <v>2022</v>
      </c>
    </row>
    <row r="4051" spans="1:4" ht="15" customHeight="1" x14ac:dyDescent="0.3">
      <c r="A4051" t="s">
        <v>214</v>
      </c>
      <c r="B4051">
        <v>17</v>
      </c>
      <c r="C4051">
        <v>339.89</v>
      </c>
      <c r="D4051">
        <v>2022</v>
      </c>
    </row>
    <row r="4052" spans="1:4" ht="15" customHeight="1" x14ac:dyDescent="0.3">
      <c r="A4052" t="s">
        <v>214</v>
      </c>
      <c r="B4052">
        <v>18</v>
      </c>
      <c r="C4052">
        <v>401.45</v>
      </c>
      <c r="D4052">
        <v>2022</v>
      </c>
    </row>
    <row r="4053" spans="1:4" ht="15" customHeight="1" x14ac:dyDescent="0.3">
      <c r="A4053" t="s">
        <v>214</v>
      </c>
      <c r="B4053">
        <v>19</v>
      </c>
      <c r="C4053">
        <v>402.02</v>
      </c>
      <c r="D4053">
        <v>2022</v>
      </c>
    </row>
    <row r="4054" spans="1:4" ht="15" customHeight="1" x14ac:dyDescent="0.3">
      <c r="A4054" t="s">
        <v>214</v>
      </c>
      <c r="B4054">
        <v>20</v>
      </c>
      <c r="C4054">
        <v>402.02</v>
      </c>
      <c r="D4054">
        <v>2022</v>
      </c>
    </row>
    <row r="4055" spans="1:4" ht="15" customHeight="1" x14ac:dyDescent="0.3">
      <c r="A4055" t="s">
        <v>214</v>
      </c>
      <c r="B4055">
        <v>21</v>
      </c>
      <c r="C4055">
        <v>402.02</v>
      </c>
      <c r="D4055">
        <v>2022</v>
      </c>
    </row>
    <row r="4056" spans="1:4" ht="15" customHeight="1" x14ac:dyDescent="0.3">
      <c r="A4056" t="s">
        <v>214</v>
      </c>
      <c r="B4056">
        <v>22</v>
      </c>
      <c r="C4056">
        <v>402.02</v>
      </c>
      <c r="D4056">
        <v>2022</v>
      </c>
    </row>
    <row r="4057" spans="1:4" ht="15" customHeight="1" x14ac:dyDescent="0.3">
      <c r="A4057" t="s">
        <v>214</v>
      </c>
      <c r="B4057">
        <v>23</v>
      </c>
      <c r="C4057">
        <v>402.02</v>
      </c>
      <c r="D4057">
        <v>2022</v>
      </c>
    </row>
    <row r="4058" spans="1:4" ht="15" customHeight="1" x14ac:dyDescent="0.3">
      <c r="A4058" t="s">
        <v>215</v>
      </c>
      <c r="B4058">
        <v>0</v>
      </c>
      <c r="C4058">
        <v>368.52</v>
      </c>
      <c r="D4058">
        <v>2022</v>
      </c>
    </row>
    <row r="4059" spans="1:4" ht="15" customHeight="1" x14ac:dyDescent="0.3">
      <c r="A4059" t="s">
        <v>215</v>
      </c>
      <c r="B4059">
        <v>1</v>
      </c>
      <c r="C4059">
        <v>289.8</v>
      </c>
      <c r="D4059">
        <v>2022</v>
      </c>
    </row>
    <row r="4060" spans="1:4" ht="15" customHeight="1" x14ac:dyDescent="0.3">
      <c r="A4060" t="s">
        <v>215</v>
      </c>
      <c r="B4060">
        <v>2</v>
      </c>
      <c r="C4060">
        <v>233.8</v>
      </c>
      <c r="D4060">
        <v>2022</v>
      </c>
    </row>
    <row r="4061" spans="1:4" ht="15" customHeight="1" x14ac:dyDescent="0.3">
      <c r="A4061" t="s">
        <v>215</v>
      </c>
      <c r="B4061">
        <v>3</v>
      </c>
      <c r="C4061">
        <v>224.04</v>
      </c>
      <c r="D4061">
        <v>2022</v>
      </c>
    </row>
    <row r="4062" spans="1:4" ht="15" customHeight="1" x14ac:dyDescent="0.3">
      <c r="A4062" t="s">
        <v>215</v>
      </c>
      <c r="B4062">
        <v>4</v>
      </c>
      <c r="C4062">
        <v>155.72999999999999</v>
      </c>
      <c r="D4062">
        <v>2022</v>
      </c>
    </row>
    <row r="4063" spans="1:4" ht="15" customHeight="1" x14ac:dyDescent="0.3">
      <c r="A4063" t="s">
        <v>215</v>
      </c>
      <c r="B4063">
        <v>5</v>
      </c>
      <c r="C4063">
        <v>155.72999999999999</v>
      </c>
      <c r="D4063">
        <v>2022</v>
      </c>
    </row>
    <row r="4064" spans="1:4" ht="15" customHeight="1" x14ac:dyDescent="0.3">
      <c r="A4064" t="s">
        <v>215</v>
      </c>
      <c r="B4064">
        <v>6</v>
      </c>
      <c r="C4064">
        <v>153.01</v>
      </c>
      <c r="D4064">
        <v>2022</v>
      </c>
    </row>
    <row r="4065" spans="1:4" ht="15" customHeight="1" x14ac:dyDescent="0.3">
      <c r="A4065" t="s">
        <v>215</v>
      </c>
      <c r="B4065">
        <v>7</v>
      </c>
      <c r="C4065">
        <v>116.08</v>
      </c>
      <c r="D4065">
        <v>2022</v>
      </c>
    </row>
    <row r="4066" spans="1:4" ht="15" customHeight="1" x14ac:dyDescent="0.3">
      <c r="A4066" t="s">
        <v>215</v>
      </c>
      <c r="B4066">
        <v>8</v>
      </c>
      <c r="C4066">
        <v>35.36</v>
      </c>
      <c r="D4066">
        <v>2022</v>
      </c>
    </row>
    <row r="4067" spans="1:4" ht="15" customHeight="1" x14ac:dyDescent="0.3">
      <c r="A4067" t="s">
        <v>215</v>
      </c>
      <c r="B4067">
        <v>9</v>
      </c>
      <c r="C4067">
        <v>47.62</v>
      </c>
      <c r="D4067">
        <v>2022</v>
      </c>
    </row>
    <row r="4068" spans="1:4" ht="15" customHeight="1" x14ac:dyDescent="0.3">
      <c r="A4068" t="s">
        <v>215</v>
      </c>
      <c r="B4068">
        <v>10</v>
      </c>
      <c r="C4068">
        <v>89.1</v>
      </c>
      <c r="D4068">
        <v>2022</v>
      </c>
    </row>
    <row r="4069" spans="1:4" ht="15" customHeight="1" x14ac:dyDescent="0.3">
      <c r="A4069" t="s">
        <v>215</v>
      </c>
      <c r="B4069">
        <v>11</v>
      </c>
      <c r="C4069">
        <v>109.19</v>
      </c>
      <c r="D4069">
        <v>2022</v>
      </c>
    </row>
    <row r="4070" spans="1:4" ht="15" customHeight="1" x14ac:dyDescent="0.3">
      <c r="A4070" t="s">
        <v>215</v>
      </c>
      <c r="B4070">
        <v>12</v>
      </c>
      <c r="C4070">
        <v>107.74</v>
      </c>
      <c r="D4070">
        <v>2022</v>
      </c>
    </row>
    <row r="4071" spans="1:4" ht="15" customHeight="1" x14ac:dyDescent="0.3">
      <c r="A4071" t="s">
        <v>215</v>
      </c>
      <c r="B4071">
        <v>13</v>
      </c>
      <c r="C4071">
        <v>84.26</v>
      </c>
      <c r="D4071">
        <v>2022</v>
      </c>
    </row>
    <row r="4072" spans="1:4" ht="15" customHeight="1" x14ac:dyDescent="0.3">
      <c r="A4072" t="s">
        <v>215</v>
      </c>
      <c r="B4072">
        <v>14</v>
      </c>
      <c r="C4072">
        <v>76.88</v>
      </c>
      <c r="D4072">
        <v>2022</v>
      </c>
    </row>
    <row r="4073" spans="1:4" ht="15" customHeight="1" x14ac:dyDescent="0.3">
      <c r="A4073" t="s">
        <v>215</v>
      </c>
      <c r="B4073">
        <v>15</v>
      </c>
      <c r="C4073">
        <v>27.34</v>
      </c>
      <c r="D4073">
        <v>2022</v>
      </c>
    </row>
    <row r="4074" spans="1:4" ht="15" customHeight="1" x14ac:dyDescent="0.3">
      <c r="A4074" t="s">
        <v>215</v>
      </c>
      <c r="B4074">
        <v>16</v>
      </c>
      <c r="C4074">
        <v>101.12</v>
      </c>
      <c r="D4074">
        <v>2022</v>
      </c>
    </row>
    <row r="4075" spans="1:4" ht="15" customHeight="1" x14ac:dyDescent="0.3">
      <c r="A4075" t="s">
        <v>215</v>
      </c>
      <c r="B4075">
        <v>17</v>
      </c>
      <c r="C4075">
        <v>361.34</v>
      </c>
      <c r="D4075">
        <v>2022</v>
      </c>
    </row>
    <row r="4076" spans="1:4" ht="15" customHeight="1" x14ac:dyDescent="0.3">
      <c r="A4076" t="s">
        <v>215</v>
      </c>
      <c r="B4076">
        <v>18</v>
      </c>
      <c r="C4076">
        <v>387.24</v>
      </c>
      <c r="D4076">
        <v>2022</v>
      </c>
    </row>
    <row r="4077" spans="1:4" ht="15" customHeight="1" x14ac:dyDescent="0.3">
      <c r="A4077" t="s">
        <v>215</v>
      </c>
      <c r="B4077">
        <v>19</v>
      </c>
      <c r="C4077">
        <v>387.37</v>
      </c>
      <c r="D4077">
        <v>2022</v>
      </c>
    </row>
    <row r="4078" spans="1:4" ht="15" customHeight="1" x14ac:dyDescent="0.3">
      <c r="A4078" t="s">
        <v>215</v>
      </c>
      <c r="B4078">
        <v>20</v>
      </c>
      <c r="C4078">
        <v>387.37</v>
      </c>
      <c r="D4078">
        <v>2022</v>
      </c>
    </row>
    <row r="4079" spans="1:4" ht="15" customHeight="1" x14ac:dyDescent="0.3">
      <c r="A4079" t="s">
        <v>215</v>
      </c>
      <c r="B4079">
        <v>21</v>
      </c>
      <c r="C4079">
        <v>387.37</v>
      </c>
      <c r="D4079">
        <v>2022</v>
      </c>
    </row>
    <row r="4080" spans="1:4" ht="15" customHeight="1" x14ac:dyDescent="0.3">
      <c r="A4080" t="s">
        <v>215</v>
      </c>
      <c r="B4080">
        <v>22</v>
      </c>
      <c r="C4080">
        <v>387.37</v>
      </c>
      <c r="D4080">
        <v>2022</v>
      </c>
    </row>
    <row r="4081" spans="1:4" ht="15" customHeight="1" x14ac:dyDescent="0.3">
      <c r="A4081" t="s">
        <v>215</v>
      </c>
      <c r="B4081">
        <v>23</v>
      </c>
      <c r="C4081">
        <v>387.37</v>
      </c>
      <c r="D4081">
        <v>2022</v>
      </c>
    </row>
    <row r="4082" spans="1:4" ht="15" customHeight="1" x14ac:dyDescent="0.3">
      <c r="A4082" t="s">
        <v>216</v>
      </c>
      <c r="B4082">
        <v>0</v>
      </c>
      <c r="C4082">
        <v>382.7</v>
      </c>
      <c r="D4082">
        <v>2022</v>
      </c>
    </row>
    <row r="4083" spans="1:4" ht="15" customHeight="1" x14ac:dyDescent="0.3">
      <c r="A4083" t="s">
        <v>216</v>
      </c>
      <c r="B4083">
        <v>1</v>
      </c>
      <c r="C4083">
        <v>325.83999999999997</v>
      </c>
      <c r="D4083">
        <v>2022</v>
      </c>
    </row>
    <row r="4084" spans="1:4" ht="15" customHeight="1" x14ac:dyDescent="0.3">
      <c r="A4084" t="s">
        <v>216</v>
      </c>
      <c r="B4084">
        <v>2</v>
      </c>
      <c r="C4084">
        <v>288.04000000000002</v>
      </c>
      <c r="D4084">
        <v>2022</v>
      </c>
    </row>
    <row r="4085" spans="1:4" ht="15" customHeight="1" x14ac:dyDescent="0.3">
      <c r="A4085" t="s">
        <v>216</v>
      </c>
      <c r="B4085">
        <v>3</v>
      </c>
      <c r="C4085">
        <v>288.04000000000002</v>
      </c>
      <c r="D4085">
        <v>2022</v>
      </c>
    </row>
    <row r="4086" spans="1:4" ht="15" customHeight="1" x14ac:dyDescent="0.3">
      <c r="A4086" t="s">
        <v>216</v>
      </c>
      <c r="B4086">
        <v>4</v>
      </c>
      <c r="C4086">
        <v>288.04000000000002</v>
      </c>
      <c r="D4086">
        <v>2022</v>
      </c>
    </row>
    <row r="4087" spans="1:4" ht="15" customHeight="1" x14ac:dyDescent="0.3">
      <c r="A4087" t="s">
        <v>216</v>
      </c>
      <c r="B4087">
        <v>5</v>
      </c>
      <c r="C4087">
        <v>288.04000000000002</v>
      </c>
      <c r="D4087">
        <v>2022</v>
      </c>
    </row>
    <row r="4088" spans="1:4" ht="15" customHeight="1" x14ac:dyDescent="0.3">
      <c r="A4088" t="s">
        <v>216</v>
      </c>
      <c r="B4088">
        <v>6</v>
      </c>
      <c r="C4088">
        <v>288.04000000000002</v>
      </c>
      <c r="D4088">
        <v>2022</v>
      </c>
    </row>
    <row r="4089" spans="1:4" ht="15" customHeight="1" x14ac:dyDescent="0.3">
      <c r="A4089" t="s">
        <v>216</v>
      </c>
      <c r="B4089">
        <v>7</v>
      </c>
      <c r="C4089">
        <v>288.04000000000002</v>
      </c>
      <c r="D4089">
        <v>2022</v>
      </c>
    </row>
    <row r="4090" spans="1:4" ht="15" customHeight="1" x14ac:dyDescent="0.3">
      <c r="A4090" t="s">
        <v>216</v>
      </c>
      <c r="B4090">
        <v>8</v>
      </c>
      <c r="C4090">
        <v>242.51</v>
      </c>
      <c r="D4090">
        <v>2022</v>
      </c>
    </row>
    <row r="4091" spans="1:4" ht="15" customHeight="1" x14ac:dyDescent="0.3">
      <c r="A4091" t="s">
        <v>216</v>
      </c>
      <c r="B4091">
        <v>9</v>
      </c>
      <c r="C4091">
        <v>157.07</v>
      </c>
      <c r="D4091">
        <v>2022</v>
      </c>
    </row>
    <row r="4092" spans="1:4" ht="15" customHeight="1" x14ac:dyDescent="0.3">
      <c r="A4092" t="s">
        <v>216</v>
      </c>
      <c r="B4092">
        <v>10</v>
      </c>
      <c r="C4092">
        <v>157.07</v>
      </c>
      <c r="D4092">
        <v>2022</v>
      </c>
    </row>
    <row r="4093" spans="1:4" ht="15" customHeight="1" x14ac:dyDescent="0.3">
      <c r="A4093" t="s">
        <v>216</v>
      </c>
      <c r="B4093">
        <v>11</v>
      </c>
      <c r="C4093">
        <v>268.73</v>
      </c>
      <c r="D4093">
        <v>2022</v>
      </c>
    </row>
    <row r="4094" spans="1:4" ht="15" customHeight="1" x14ac:dyDescent="0.3">
      <c r="A4094" t="s">
        <v>216</v>
      </c>
      <c r="B4094">
        <v>12</v>
      </c>
      <c r="C4094">
        <v>285.23</v>
      </c>
      <c r="D4094">
        <v>2022</v>
      </c>
    </row>
    <row r="4095" spans="1:4" ht="15" customHeight="1" x14ac:dyDescent="0.3">
      <c r="A4095" t="s">
        <v>216</v>
      </c>
      <c r="B4095">
        <v>13</v>
      </c>
      <c r="C4095">
        <v>285.23</v>
      </c>
      <c r="D4095">
        <v>2022</v>
      </c>
    </row>
    <row r="4096" spans="1:4" ht="15" customHeight="1" x14ac:dyDescent="0.3">
      <c r="A4096" t="s">
        <v>216</v>
      </c>
      <c r="B4096">
        <v>14</v>
      </c>
      <c r="C4096">
        <v>285.23</v>
      </c>
      <c r="D4096">
        <v>2022</v>
      </c>
    </row>
    <row r="4097" spans="1:4" ht="15" customHeight="1" x14ac:dyDescent="0.3">
      <c r="A4097" t="s">
        <v>216</v>
      </c>
      <c r="B4097">
        <v>15</v>
      </c>
      <c r="C4097">
        <v>337.28</v>
      </c>
      <c r="D4097">
        <v>2022</v>
      </c>
    </row>
    <row r="4098" spans="1:4" ht="15" customHeight="1" x14ac:dyDescent="0.3">
      <c r="A4098" t="s">
        <v>216</v>
      </c>
      <c r="B4098">
        <v>16</v>
      </c>
      <c r="C4098">
        <v>372.37</v>
      </c>
      <c r="D4098">
        <v>2022</v>
      </c>
    </row>
    <row r="4099" spans="1:4" ht="15" customHeight="1" x14ac:dyDescent="0.3">
      <c r="A4099" t="s">
        <v>216</v>
      </c>
      <c r="B4099">
        <v>17</v>
      </c>
      <c r="C4099">
        <v>436.11</v>
      </c>
      <c r="D4099">
        <v>2022</v>
      </c>
    </row>
    <row r="4100" spans="1:4" ht="15" customHeight="1" x14ac:dyDescent="0.3">
      <c r="A4100" t="s">
        <v>216</v>
      </c>
      <c r="B4100">
        <v>18</v>
      </c>
      <c r="C4100">
        <v>429.26</v>
      </c>
      <c r="D4100">
        <v>2022</v>
      </c>
    </row>
    <row r="4101" spans="1:4" ht="15" customHeight="1" x14ac:dyDescent="0.3">
      <c r="A4101" t="s">
        <v>216</v>
      </c>
      <c r="B4101">
        <v>19</v>
      </c>
      <c r="C4101">
        <v>413.82</v>
      </c>
      <c r="D4101">
        <v>2022</v>
      </c>
    </row>
    <row r="4102" spans="1:4" ht="15" customHeight="1" x14ac:dyDescent="0.3">
      <c r="A4102" t="s">
        <v>216</v>
      </c>
      <c r="B4102">
        <v>20</v>
      </c>
      <c r="C4102">
        <v>413.47</v>
      </c>
      <c r="D4102">
        <v>2022</v>
      </c>
    </row>
    <row r="4103" spans="1:4" ht="15" customHeight="1" x14ac:dyDescent="0.3">
      <c r="A4103" t="s">
        <v>216</v>
      </c>
      <c r="B4103">
        <v>21</v>
      </c>
      <c r="C4103">
        <v>409.02</v>
      </c>
      <c r="D4103">
        <v>2022</v>
      </c>
    </row>
    <row r="4104" spans="1:4" ht="15" customHeight="1" x14ac:dyDescent="0.3">
      <c r="A4104" t="s">
        <v>216</v>
      </c>
      <c r="B4104">
        <v>22</v>
      </c>
      <c r="C4104">
        <v>408.02</v>
      </c>
      <c r="D4104">
        <v>2022</v>
      </c>
    </row>
    <row r="4105" spans="1:4" ht="15" customHeight="1" x14ac:dyDescent="0.3">
      <c r="A4105" t="s">
        <v>216</v>
      </c>
      <c r="B4105">
        <v>23</v>
      </c>
      <c r="C4105">
        <v>407.46</v>
      </c>
      <c r="D4105">
        <v>2022</v>
      </c>
    </row>
    <row r="4106" spans="1:4" ht="15" customHeight="1" x14ac:dyDescent="0.3">
      <c r="A4106" t="s">
        <v>217</v>
      </c>
      <c r="B4106">
        <v>0</v>
      </c>
      <c r="C4106">
        <v>323.11</v>
      </c>
      <c r="D4106">
        <v>2022</v>
      </c>
    </row>
    <row r="4107" spans="1:4" ht="15" customHeight="1" x14ac:dyDescent="0.3">
      <c r="A4107" t="s">
        <v>217</v>
      </c>
      <c r="B4107">
        <v>1</v>
      </c>
      <c r="C4107">
        <v>196.14</v>
      </c>
      <c r="D4107">
        <v>2022</v>
      </c>
    </row>
    <row r="4108" spans="1:4" ht="15" customHeight="1" x14ac:dyDescent="0.3">
      <c r="A4108" t="s">
        <v>217</v>
      </c>
      <c r="B4108">
        <v>2</v>
      </c>
      <c r="C4108">
        <v>218.66</v>
      </c>
      <c r="D4108">
        <v>2022</v>
      </c>
    </row>
    <row r="4109" spans="1:4" ht="15" customHeight="1" x14ac:dyDescent="0.3">
      <c r="A4109" t="s">
        <v>217</v>
      </c>
      <c r="B4109">
        <v>3</v>
      </c>
      <c r="C4109">
        <v>218.66</v>
      </c>
      <c r="D4109">
        <v>2022</v>
      </c>
    </row>
    <row r="4110" spans="1:4" ht="15" customHeight="1" x14ac:dyDescent="0.3">
      <c r="A4110" t="s">
        <v>217</v>
      </c>
      <c r="B4110">
        <v>4</v>
      </c>
      <c r="C4110">
        <v>218.66</v>
      </c>
      <c r="D4110">
        <v>2022</v>
      </c>
    </row>
    <row r="4111" spans="1:4" ht="15" customHeight="1" x14ac:dyDescent="0.3">
      <c r="A4111" t="s">
        <v>217</v>
      </c>
      <c r="B4111">
        <v>5</v>
      </c>
      <c r="C4111">
        <v>284.01</v>
      </c>
      <c r="D4111">
        <v>2022</v>
      </c>
    </row>
    <row r="4112" spans="1:4" ht="15" customHeight="1" x14ac:dyDescent="0.3">
      <c r="A4112" t="s">
        <v>217</v>
      </c>
      <c r="B4112">
        <v>6</v>
      </c>
      <c r="C4112">
        <v>284.01</v>
      </c>
      <c r="D4112">
        <v>2022</v>
      </c>
    </row>
    <row r="4113" spans="1:4" ht="15" customHeight="1" x14ac:dyDescent="0.3">
      <c r="A4113" t="s">
        <v>217</v>
      </c>
      <c r="B4113">
        <v>7</v>
      </c>
      <c r="C4113">
        <v>213.14</v>
      </c>
      <c r="D4113">
        <v>2022</v>
      </c>
    </row>
    <row r="4114" spans="1:4" ht="15" customHeight="1" x14ac:dyDescent="0.3">
      <c r="A4114" t="s">
        <v>217</v>
      </c>
      <c r="B4114">
        <v>8</v>
      </c>
      <c r="C4114">
        <v>155.94</v>
      </c>
      <c r="D4114">
        <v>2022</v>
      </c>
    </row>
    <row r="4115" spans="1:4" ht="15" customHeight="1" x14ac:dyDescent="0.3">
      <c r="A4115" t="s">
        <v>217</v>
      </c>
      <c r="B4115">
        <v>9</v>
      </c>
      <c r="C4115">
        <v>118.46</v>
      </c>
      <c r="D4115">
        <v>2022</v>
      </c>
    </row>
    <row r="4116" spans="1:4" ht="15" customHeight="1" x14ac:dyDescent="0.3">
      <c r="A4116" t="s">
        <v>217</v>
      </c>
      <c r="B4116">
        <v>10</v>
      </c>
      <c r="C4116">
        <v>68.930000000000007</v>
      </c>
      <c r="D4116">
        <v>2022</v>
      </c>
    </row>
    <row r="4117" spans="1:4" ht="15" customHeight="1" x14ac:dyDescent="0.3">
      <c r="A4117" t="s">
        <v>217</v>
      </c>
      <c r="B4117">
        <v>11</v>
      </c>
      <c r="C4117">
        <v>87.83</v>
      </c>
      <c r="D4117">
        <v>2022</v>
      </c>
    </row>
    <row r="4118" spans="1:4" ht="15" customHeight="1" x14ac:dyDescent="0.3">
      <c r="A4118" t="s">
        <v>217</v>
      </c>
      <c r="B4118">
        <v>12</v>
      </c>
      <c r="C4118">
        <v>82.62</v>
      </c>
      <c r="D4118">
        <v>2022</v>
      </c>
    </row>
    <row r="4119" spans="1:4" ht="15" customHeight="1" x14ac:dyDescent="0.3">
      <c r="A4119" t="s">
        <v>217</v>
      </c>
      <c r="B4119">
        <v>13</v>
      </c>
      <c r="C4119">
        <v>91.21</v>
      </c>
      <c r="D4119">
        <v>2022</v>
      </c>
    </row>
    <row r="4120" spans="1:4" ht="15" customHeight="1" x14ac:dyDescent="0.3">
      <c r="A4120" t="s">
        <v>217</v>
      </c>
      <c r="B4120">
        <v>14</v>
      </c>
      <c r="C4120">
        <v>91.61</v>
      </c>
      <c r="D4120">
        <v>2022</v>
      </c>
    </row>
    <row r="4121" spans="1:4" ht="15" customHeight="1" x14ac:dyDescent="0.3">
      <c r="A4121" t="s">
        <v>217</v>
      </c>
      <c r="B4121">
        <v>15</v>
      </c>
      <c r="C4121">
        <v>91.61</v>
      </c>
      <c r="D4121">
        <v>2022</v>
      </c>
    </row>
    <row r="4122" spans="1:4" ht="15" customHeight="1" x14ac:dyDescent="0.3">
      <c r="A4122" t="s">
        <v>217</v>
      </c>
      <c r="B4122">
        <v>16</v>
      </c>
      <c r="C4122">
        <v>180.46</v>
      </c>
      <c r="D4122">
        <v>2022</v>
      </c>
    </row>
    <row r="4123" spans="1:4" ht="15" customHeight="1" x14ac:dyDescent="0.3">
      <c r="A4123" t="s">
        <v>217</v>
      </c>
      <c r="B4123">
        <v>17</v>
      </c>
      <c r="C4123">
        <v>392.8</v>
      </c>
      <c r="D4123">
        <v>2022</v>
      </c>
    </row>
    <row r="4124" spans="1:4" ht="15" customHeight="1" x14ac:dyDescent="0.3">
      <c r="A4124" t="s">
        <v>217</v>
      </c>
      <c r="B4124">
        <v>18</v>
      </c>
      <c r="C4124">
        <v>434.15</v>
      </c>
      <c r="D4124">
        <v>2022</v>
      </c>
    </row>
    <row r="4125" spans="1:4" ht="15" customHeight="1" x14ac:dyDescent="0.3">
      <c r="A4125" t="s">
        <v>217</v>
      </c>
      <c r="B4125">
        <v>19</v>
      </c>
      <c r="C4125">
        <v>426.44</v>
      </c>
      <c r="D4125">
        <v>2022</v>
      </c>
    </row>
    <row r="4126" spans="1:4" ht="15" customHeight="1" x14ac:dyDescent="0.3">
      <c r="A4126" t="s">
        <v>217</v>
      </c>
      <c r="B4126">
        <v>20</v>
      </c>
      <c r="C4126">
        <v>420.41</v>
      </c>
      <c r="D4126">
        <v>2022</v>
      </c>
    </row>
    <row r="4127" spans="1:4" ht="15" customHeight="1" x14ac:dyDescent="0.3">
      <c r="A4127" t="s">
        <v>217</v>
      </c>
      <c r="B4127">
        <v>21</v>
      </c>
      <c r="C4127">
        <v>408.49</v>
      </c>
      <c r="D4127">
        <v>2022</v>
      </c>
    </row>
    <row r="4128" spans="1:4" ht="15" customHeight="1" x14ac:dyDescent="0.3">
      <c r="A4128" t="s">
        <v>217</v>
      </c>
      <c r="B4128">
        <v>22</v>
      </c>
      <c r="C4128">
        <v>361.94</v>
      </c>
      <c r="D4128">
        <v>2022</v>
      </c>
    </row>
    <row r="4129" spans="1:4" ht="15" customHeight="1" x14ac:dyDescent="0.3">
      <c r="A4129" t="s">
        <v>217</v>
      </c>
      <c r="B4129">
        <v>23</v>
      </c>
      <c r="C4129">
        <v>272.2</v>
      </c>
      <c r="D4129">
        <v>2022</v>
      </c>
    </row>
    <row r="4130" spans="1:4" ht="15" customHeight="1" x14ac:dyDescent="0.3">
      <c r="A4130" t="s">
        <v>218</v>
      </c>
      <c r="B4130">
        <v>0</v>
      </c>
      <c r="C4130">
        <v>161.44</v>
      </c>
      <c r="D4130">
        <v>2022</v>
      </c>
    </row>
    <row r="4131" spans="1:4" ht="15" customHeight="1" x14ac:dyDescent="0.3">
      <c r="A4131" t="s">
        <v>218</v>
      </c>
      <c r="B4131">
        <v>1</v>
      </c>
      <c r="C4131">
        <v>142.41</v>
      </c>
      <c r="D4131">
        <v>2022</v>
      </c>
    </row>
    <row r="4132" spans="1:4" ht="15" customHeight="1" x14ac:dyDescent="0.3">
      <c r="A4132" t="s">
        <v>218</v>
      </c>
      <c r="B4132">
        <v>2</v>
      </c>
      <c r="C4132">
        <v>132.21</v>
      </c>
      <c r="D4132">
        <v>2022</v>
      </c>
    </row>
    <row r="4133" spans="1:4" ht="15" customHeight="1" x14ac:dyDescent="0.3">
      <c r="A4133" t="s">
        <v>218</v>
      </c>
      <c r="B4133">
        <v>3</v>
      </c>
      <c r="C4133">
        <v>144.91999999999999</v>
      </c>
      <c r="D4133">
        <v>2022</v>
      </c>
    </row>
    <row r="4134" spans="1:4" ht="15" customHeight="1" x14ac:dyDescent="0.3">
      <c r="A4134" t="s">
        <v>218</v>
      </c>
      <c r="B4134">
        <v>4</v>
      </c>
      <c r="C4134">
        <v>144.91999999999999</v>
      </c>
      <c r="D4134">
        <v>2022</v>
      </c>
    </row>
    <row r="4135" spans="1:4" ht="15" customHeight="1" x14ac:dyDescent="0.3">
      <c r="A4135" t="s">
        <v>218</v>
      </c>
      <c r="B4135">
        <v>5</v>
      </c>
      <c r="C4135">
        <v>140.11000000000001</v>
      </c>
      <c r="D4135">
        <v>2022</v>
      </c>
    </row>
    <row r="4136" spans="1:4" ht="15" customHeight="1" x14ac:dyDescent="0.3">
      <c r="A4136" t="s">
        <v>218</v>
      </c>
      <c r="B4136">
        <v>6</v>
      </c>
      <c r="C4136">
        <v>234.41</v>
      </c>
      <c r="D4136">
        <v>2022</v>
      </c>
    </row>
    <row r="4137" spans="1:4" ht="15" customHeight="1" x14ac:dyDescent="0.3">
      <c r="A4137" t="s">
        <v>218</v>
      </c>
      <c r="B4137">
        <v>7</v>
      </c>
      <c r="C4137">
        <v>282.55</v>
      </c>
      <c r="D4137">
        <v>2022</v>
      </c>
    </row>
    <row r="4138" spans="1:4" ht="15" customHeight="1" x14ac:dyDescent="0.3">
      <c r="A4138" t="s">
        <v>218</v>
      </c>
      <c r="B4138">
        <v>8</v>
      </c>
      <c r="C4138">
        <v>159.77000000000001</v>
      </c>
      <c r="D4138">
        <v>2022</v>
      </c>
    </row>
    <row r="4139" spans="1:4" ht="15" customHeight="1" x14ac:dyDescent="0.3">
      <c r="A4139" t="s">
        <v>218</v>
      </c>
      <c r="B4139">
        <v>9</v>
      </c>
      <c r="C4139">
        <v>163.87</v>
      </c>
      <c r="D4139">
        <v>2022</v>
      </c>
    </row>
    <row r="4140" spans="1:4" ht="15" customHeight="1" x14ac:dyDescent="0.3">
      <c r="A4140" t="s">
        <v>218</v>
      </c>
      <c r="B4140">
        <v>10</v>
      </c>
      <c r="C4140">
        <v>236.26</v>
      </c>
      <c r="D4140">
        <v>2022</v>
      </c>
    </row>
    <row r="4141" spans="1:4" ht="15" customHeight="1" x14ac:dyDescent="0.3">
      <c r="A4141" t="s">
        <v>218</v>
      </c>
      <c r="B4141">
        <v>11</v>
      </c>
      <c r="C4141">
        <v>282.56</v>
      </c>
      <c r="D4141">
        <v>2022</v>
      </c>
    </row>
    <row r="4142" spans="1:4" ht="15" customHeight="1" x14ac:dyDescent="0.3">
      <c r="A4142" t="s">
        <v>218</v>
      </c>
      <c r="B4142">
        <v>12</v>
      </c>
      <c r="C4142">
        <v>238.24</v>
      </c>
      <c r="D4142">
        <v>2022</v>
      </c>
    </row>
    <row r="4143" spans="1:4" ht="15" customHeight="1" x14ac:dyDescent="0.3">
      <c r="A4143" t="s">
        <v>218</v>
      </c>
      <c r="B4143">
        <v>13</v>
      </c>
      <c r="C4143">
        <v>181.79</v>
      </c>
      <c r="D4143">
        <v>2022</v>
      </c>
    </row>
    <row r="4144" spans="1:4" ht="15" customHeight="1" x14ac:dyDescent="0.3">
      <c r="A4144" t="s">
        <v>218</v>
      </c>
      <c r="B4144">
        <v>14</v>
      </c>
      <c r="C4144">
        <v>193.75</v>
      </c>
      <c r="D4144">
        <v>2022</v>
      </c>
    </row>
    <row r="4145" spans="1:4" ht="15" customHeight="1" x14ac:dyDescent="0.3">
      <c r="A4145" t="s">
        <v>218</v>
      </c>
      <c r="B4145">
        <v>15</v>
      </c>
      <c r="C4145">
        <v>274.77999999999997</v>
      </c>
      <c r="D4145">
        <v>2022</v>
      </c>
    </row>
    <row r="4146" spans="1:4" ht="15" customHeight="1" x14ac:dyDescent="0.3">
      <c r="A4146" t="s">
        <v>218</v>
      </c>
      <c r="B4146">
        <v>16</v>
      </c>
      <c r="C4146">
        <v>344.62</v>
      </c>
      <c r="D4146">
        <v>2022</v>
      </c>
    </row>
    <row r="4147" spans="1:4" ht="15" customHeight="1" x14ac:dyDescent="0.3">
      <c r="A4147" t="s">
        <v>218</v>
      </c>
      <c r="B4147">
        <v>17</v>
      </c>
      <c r="C4147">
        <v>411.25</v>
      </c>
      <c r="D4147">
        <v>2022</v>
      </c>
    </row>
    <row r="4148" spans="1:4" ht="15" customHeight="1" x14ac:dyDescent="0.3">
      <c r="A4148" t="s">
        <v>218</v>
      </c>
      <c r="B4148">
        <v>18</v>
      </c>
      <c r="C4148">
        <v>371.58</v>
      </c>
      <c r="D4148">
        <v>2022</v>
      </c>
    </row>
    <row r="4149" spans="1:4" ht="15" customHeight="1" x14ac:dyDescent="0.3">
      <c r="A4149" t="s">
        <v>218</v>
      </c>
      <c r="B4149">
        <v>19</v>
      </c>
      <c r="C4149">
        <v>370.51</v>
      </c>
      <c r="D4149">
        <v>2022</v>
      </c>
    </row>
    <row r="4150" spans="1:4" ht="15" customHeight="1" x14ac:dyDescent="0.3">
      <c r="A4150" t="s">
        <v>218</v>
      </c>
      <c r="B4150">
        <v>20</v>
      </c>
      <c r="C4150">
        <v>325.95999999999998</v>
      </c>
      <c r="D4150">
        <v>2022</v>
      </c>
    </row>
    <row r="4151" spans="1:4" ht="15" customHeight="1" x14ac:dyDescent="0.3">
      <c r="A4151" t="s">
        <v>218</v>
      </c>
      <c r="B4151">
        <v>21</v>
      </c>
      <c r="C4151">
        <v>325.95999999999998</v>
      </c>
      <c r="D4151">
        <v>2022</v>
      </c>
    </row>
    <row r="4152" spans="1:4" ht="15" customHeight="1" x14ac:dyDescent="0.3">
      <c r="A4152" t="s">
        <v>218</v>
      </c>
      <c r="B4152">
        <v>22</v>
      </c>
      <c r="C4152">
        <v>293.55</v>
      </c>
      <c r="D4152">
        <v>2022</v>
      </c>
    </row>
    <row r="4153" spans="1:4" ht="15" customHeight="1" x14ac:dyDescent="0.3">
      <c r="A4153" t="s">
        <v>218</v>
      </c>
      <c r="B4153">
        <v>23</v>
      </c>
      <c r="C4153">
        <v>288.56</v>
      </c>
      <c r="D4153">
        <v>2022</v>
      </c>
    </row>
    <row r="4154" spans="1:4" ht="15" customHeight="1" x14ac:dyDescent="0.3">
      <c r="A4154" t="s">
        <v>219</v>
      </c>
      <c r="B4154">
        <v>0</v>
      </c>
      <c r="C4154">
        <v>280.37</v>
      </c>
      <c r="D4154">
        <v>2022</v>
      </c>
    </row>
    <row r="4155" spans="1:4" ht="15" customHeight="1" x14ac:dyDescent="0.3">
      <c r="A4155" t="s">
        <v>219</v>
      </c>
      <c r="B4155">
        <v>1</v>
      </c>
      <c r="C4155">
        <v>211.06</v>
      </c>
      <c r="D4155">
        <v>2022</v>
      </c>
    </row>
    <row r="4156" spans="1:4" ht="15" customHeight="1" x14ac:dyDescent="0.3">
      <c r="A4156" t="s">
        <v>219</v>
      </c>
      <c r="B4156">
        <v>2</v>
      </c>
      <c r="C4156">
        <v>141.08000000000001</v>
      </c>
      <c r="D4156">
        <v>2022</v>
      </c>
    </row>
    <row r="4157" spans="1:4" ht="15" customHeight="1" x14ac:dyDescent="0.3">
      <c r="A4157" t="s">
        <v>219</v>
      </c>
      <c r="B4157">
        <v>3</v>
      </c>
      <c r="C4157">
        <v>141.91999999999999</v>
      </c>
      <c r="D4157">
        <v>2022</v>
      </c>
    </row>
    <row r="4158" spans="1:4" ht="15" customHeight="1" x14ac:dyDescent="0.3">
      <c r="A4158" t="s">
        <v>219</v>
      </c>
      <c r="B4158">
        <v>4</v>
      </c>
      <c r="C4158">
        <v>156.22</v>
      </c>
      <c r="D4158">
        <v>2022</v>
      </c>
    </row>
    <row r="4159" spans="1:4" ht="15" customHeight="1" x14ac:dyDescent="0.3">
      <c r="A4159" t="s">
        <v>219</v>
      </c>
      <c r="B4159">
        <v>5</v>
      </c>
      <c r="C4159">
        <v>156.22</v>
      </c>
      <c r="D4159">
        <v>2022</v>
      </c>
    </row>
    <row r="4160" spans="1:4" ht="15" customHeight="1" x14ac:dyDescent="0.3">
      <c r="A4160" t="s">
        <v>219</v>
      </c>
      <c r="B4160">
        <v>6</v>
      </c>
      <c r="C4160">
        <v>156.22</v>
      </c>
      <c r="D4160">
        <v>2022</v>
      </c>
    </row>
    <row r="4161" spans="1:4" ht="15" customHeight="1" x14ac:dyDescent="0.3">
      <c r="A4161" t="s">
        <v>219</v>
      </c>
      <c r="B4161">
        <v>7</v>
      </c>
      <c r="C4161">
        <v>156.22</v>
      </c>
      <c r="D4161">
        <v>2022</v>
      </c>
    </row>
    <row r="4162" spans="1:4" ht="15" customHeight="1" x14ac:dyDescent="0.3">
      <c r="A4162" t="s">
        <v>219</v>
      </c>
      <c r="B4162">
        <v>8</v>
      </c>
      <c r="C4162">
        <v>144.88</v>
      </c>
      <c r="D4162">
        <v>2022</v>
      </c>
    </row>
    <row r="4163" spans="1:4" ht="15" customHeight="1" x14ac:dyDescent="0.3">
      <c r="A4163" t="s">
        <v>219</v>
      </c>
      <c r="B4163">
        <v>9</v>
      </c>
      <c r="C4163">
        <v>107.4</v>
      </c>
      <c r="D4163">
        <v>2022</v>
      </c>
    </row>
    <row r="4164" spans="1:4" ht="15" customHeight="1" x14ac:dyDescent="0.3">
      <c r="A4164" t="s">
        <v>219</v>
      </c>
      <c r="B4164">
        <v>10</v>
      </c>
      <c r="C4164">
        <v>151.34</v>
      </c>
      <c r="D4164">
        <v>2022</v>
      </c>
    </row>
    <row r="4165" spans="1:4" ht="15" customHeight="1" x14ac:dyDescent="0.3">
      <c r="A4165" t="s">
        <v>219</v>
      </c>
      <c r="B4165">
        <v>11</v>
      </c>
      <c r="C4165">
        <v>253.56</v>
      </c>
      <c r="D4165">
        <v>2022</v>
      </c>
    </row>
    <row r="4166" spans="1:4" ht="15" customHeight="1" x14ac:dyDescent="0.3">
      <c r="A4166" t="s">
        <v>219</v>
      </c>
      <c r="B4166">
        <v>12</v>
      </c>
      <c r="C4166">
        <v>284.33999999999997</v>
      </c>
      <c r="D4166">
        <v>2022</v>
      </c>
    </row>
    <row r="4167" spans="1:4" ht="15" customHeight="1" x14ac:dyDescent="0.3">
      <c r="A4167" t="s">
        <v>219</v>
      </c>
      <c r="B4167">
        <v>13</v>
      </c>
      <c r="C4167">
        <v>284.33999999999997</v>
      </c>
      <c r="D4167">
        <v>2022</v>
      </c>
    </row>
    <row r="4168" spans="1:4" ht="15" customHeight="1" x14ac:dyDescent="0.3">
      <c r="A4168" t="s">
        <v>219</v>
      </c>
      <c r="B4168">
        <v>14</v>
      </c>
      <c r="C4168">
        <v>284.33999999999997</v>
      </c>
      <c r="D4168">
        <v>2022</v>
      </c>
    </row>
    <row r="4169" spans="1:4" ht="15" customHeight="1" x14ac:dyDescent="0.3">
      <c r="A4169" t="s">
        <v>219</v>
      </c>
      <c r="B4169">
        <v>15</v>
      </c>
      <c r="C4169">
        <v>284.33999999999997</v>
      </c>
      <c r="D4169">
        <v>2022</v>
      </c>
    </row>
    <row r="4170" spans="1:4" ht="15" customHeight="1" x14ac:dyDescent="0.3">
      <c r="A4170" t="s">
        <v>219</v>
      </c>
      <c r="B4170">
        <v>16</v>
      </c>
      <c r="C4170">
        <v>297.81</v>
      </c>
      <c r="D4170">
        <v>2022</v>
      </c>
    </row>
    <row r="4171" spans="1:4" ht="15" customHeight="1" x14ac:dyDescent="0.3">
      <c r="A4171" t="s">
        <v>219</v>
      </c>
      <c r="B4171">
        <v>17</v>
      </c>
      <c r="C4171">
        <v>405.31</v>
      </c>
      <c r="D4171">
        <v>2022</v>
      </c>
    </row>
    <row r="4172" spans="1:4" ht="15" customHeight="1" x14ac:dyDescent="0.3">
      <c r="A4172" t="s">
        <v>219</v>
      </c>
      <c r="B4172">
        <v>18</v>
      </c>
      <c r="C4172">
        <v>403.63</v>
      </c>
      <c r="D4172">
        <v>2022</v>
      </c>
    </row>
    <row r="4173" spans="1:4" ht="15" customHeight="1" x14ac:dyDescent="0.3">
      <c r="A4173" t="s">
        <v>219</v>
      </c>
      <c r="B4173">
        <v>19</v>
      </c>
      <c r="C4173">
        <v>373</v>
      </c>
      <c r="D4173">
        <v>2022</v>
      </c>
    </row>
    <row r="4174" spans="1:4" ht="15" customHeight="1" x14ac:dyDescent="0.3">
      <c r="A4174" t="s">
        <v>219</v>
      </c>
      <c r="B4174">
        <v>20</v>
      </c>
      <c r="C4174">
        <v>251.53</v>
      </c>
      <c r="D4174">
        <v>2022</v>
      </c>
    </row>
    <row r="4175" spans="1:4" ht="15" customHeight="1" x14ac:dyDescent="0.3">
      <c r="A4175" t="s">
        <v>219</v>
      </c>
      <c r="B4175">
        <v>21</v>
      </c>
      <c r="C4175">
        <v>239.7</v>
      </c>
      <c r="D4175">
        <v>2022</v>
      </c>
    </row>
    <row r="4176" spans="1:4" ht="15" customHeight="1" x14ac:dyDescent="0.3">
      <c r="A4176" t="s">
        <v>219</v>
      </c>
      <c r="B4176">
        <v>22</v>
      </c>
      <c r="C4176">
        <v>239.7</v>
      </c>
      <c r="D4176">
        <v>2022</v>
      </c>
    </row>
    <row r="4177" spans="1:4" ht="15" customHeight="1" x14ac:dyDescent="0.3">
      <c r="A4177" t="s">
        <v>219</v>
      </c>
      <c r="B4177">
        <v>23</v>
      </c>
      <c r="C4177">
        <v>290.41000000000003</v>
      </c>
      <c r="D4177">
        <v>2022</v>
      </c>
    </row>
    <row r="4178" spans="1:4" ht="15" customHeight="1" x14ac:dyDescent="0.3">
      <c r="A4178" t="s">
        <v>220</v>
      </c>
      <c r="B4178">
        <v>0</v>
      </c>
      <c r="C4178">
        <v>283.95</v>
      </c>
      <c r="D4178">
        <v>2022</v>
      </c>
    </row>
    <row r="4179" spans="1:4" ht="15" customHeight="1" x14ac:dyDescent="0.3">
      <c r="A4179" t="s">
        <v>220</v>
      </c>
      <c r="B4179">
        <v>1</v>
      </c>
      <c r="C4179">
        <v>258.64</v>
      </c>
      <c r="D4179">
        <v>2022</v>
      </c>
    </row>
    <row r="4180" spans="1:4" ht="15" customHeight="1" x14ac:dyDescent="0.3">
      <c r="A4180" t="s">
        <v>220</v>
      </c>
      <c r="B4180">
        <v>2</v>
      </c>
      <c r="C4180">
        <v>164.68</v>
      </c>
      <c r="D4180">
        <v>2022</v>
      </c>
    </row>
    <row r="4181" spans="1:4" ht="15" customHeight="1" x14ac:dyDescent="0.3">
      <c r="A4181" t="s">
        <v>220</v>
      </c>
      <c r="B4181">
        <v>3</v>
      </c>
      <c r="C4181">
        <v>164.68</v>
      </c>
      <c r="D4181">
        <v>2022</v>
      </c>
    </row>
    <row r="4182" spans="1:4" ht="15" customHeight="1" x14ac:dyDescent="0.3">
      <c r="A4182" t="s">
        <v>220</v>
      </c>
      <c r="B4182">
        <v>4</v>
      </c>
      <c r="C4182">
        <v>180.53</v>
      </c>
      <c r="D4182">
        <v>2022</v>
      </c>
    </row>
    <row r="4183" spans="1:4" ht="15" customHeight="1" x14ac:dyDescent="0.3">
      <c r="A4183" t="s">
        <v>220</v>
      </c>
      <c r="B4183">
        <v>5</v>
      </c>
      <c r="C4183">
        <v>237.83</v>
      </c>
      <c r="D4183">
        <v>2022</v>
      </c>
    </row>
    <row r="4184" spans="1:4" ht="15" customHeight="1" x14ac:dyDescent="0.3">
      <c r="A4184" t="s">
        <v>220</v>
      </c>
      <c r="B4184">
        <v>6</v>
      </c>
      <c r="C4184">
        <v>271.24</v>
      </c>
      <c r="D4184">
        <v>2022</v>
      </c>
    </row>
    <row r="4185" spans="1:4" ht="15" customHeight="1" x14ac:dyDescent="0.3">
      <c r="A4185" t="s">
        <v>220</v>
      </c>
      <c r="B4185">
        <v>7</v>
      </c>
      <c r="C4185">
        <v>251.38</v>
      </c>
      <c r="D4185">
        <v>2022</v>
      </c>
    </row>
    <row r="4186" spans="1:4" ht="15" customHeight="1" x14ac:dyDescent="0.3">
      <c r="A4186" t="s">
        <v>220</v>
      </c>
      <c r="B4186">
        <v>8</v>
      </c>
      <c r="C4186">
        <v>253.59</v>
      </c>
      <c r="D4186">
        <v>2022</v>
      </c>
    </row>
    <row r="4187" spans="1:4" ht="15" customHeight="1" x14ac:dyDescent="0.3">
      <c r="A4187" t="s">
        <v>220</v>
      </c>
      <c r="B4187">
        <v>9</v>
      </c>
      <c r="C4187">
        <v>253.59</v>
      </c>
      <c r="D4187">
        <v>2022</v>
      </c>
    </row>
    <row r="4188" spans="1:4" ht="15" customHeight="1" x14ac:dyDescent="0.3">
      <c r="A4188" t="s">
        <v>220</v>
      </c>
      <c r="B4188">
        <v>10</v>
      </c>
      <c r="C4188">
        <v>253.59</v>
      </c>
      <c r="D4188">
        <v>2022</v>
      </c>
    </row>
    <row r="4189" spans="1:4" ht="15" customHeight="1" x14ac:dyDescent="0.3">
      <c r="A4189" t="s">
        <v>220</v>
      </c>
      <c r="B4189">
        <v>11</v>
      </c>
      <c r="C4189">
        <v>253.59</v>
      </c>
      <c r="D4189">
        <v>2022</v>
      </c>
    </row>
    <row r="4190" spans="1:4" ht="15" customHeight="1" x14ac:dyDescent="0.3">
      <c r="A4190" t="s">
        <v>220</v>
      </c>
      <c r="B4190">
        <v>12</v>
      </c>
      <c r="C4190">
        <v>307.61</v>
      </c>
      <c r="D4190">
        <v>2022</v>
      </c>
    </row>
    <row r="4191" spans="1:4" ht="15" customHeight="1" x14ac:dyDescent="0.3">
      <c r="A4191" t="s">
        <v>220</v>
      </c>
      <c r="B4191">
        <v>13</v>
      </c>
      <c r="C4191">
        <v>344.28</v>
      </c>
      <c r="D4191">
        <v>2022</v>
      </c>
    </row>
    <row r="4192" spans="1:4" ht="15" customHeight="1" x14ac:dyDescent="0.3">
      <c r="A4192" t="s">
        <v>220</v>
      </c>
      <c r="B4192">
        <v>14</v>
      </c>
      <c r="C4192">
        <v>344.28</v>
      </c>
      <c r="D4192">
        <v>2022</v>
      </c>
    </row>
    <row r="4193" spans="1:4" ht="15" customHeight="1" x14ac:dyDescent="0.3">
      <c r="A4193" t="s">
        <v>220</v>
      </c>
      <c r="B4193">
        <v>15</v>
      </c>
      <c r="C4193">
        <v>390.38</v>
      </c>
      <c r="D4193">
        <v>2022</v>
      </c>
    </row>
    <row r="4194" spans="1:4" ht="15" customHeight="1" x14ac:dyDescent="0.3">
      <c r="A4194" t="s">
        <v>220</v>
      </c>
      <c r="B4194">
        <v>16</v>
      </c>
      <c r="C4194">
        <v>405.57</v>
      </c>
      <c r="D4194">
        <v>2022</v>
      </c>
    </row>
    <row r="4195" spans="1:4" ht="15" customHeight="1" x14ac:dyDescent="0.3">
      <c r="A4195" t="s">
        <v>220</v>
      </c>
      <c r="B4195">
        <v>17</v>
      </c>
      <c r="C4195">
        <v>413.22</v>
      </c>
      <c r="D4195">
        <v>2022</v>
      </c>
    </row>
    <row r="4196" spans="1:4" ht="15" customHeight="1" x14ac:dyDescent="0.3">
      <c r="A4196" t="s">
        <v>220</v>
      </c>
      <c r="B4196">
        <v>18</v>
      </c>
      <c r="C4196">
        <v>418.71</v>
      </c>
      <c r="D4196">
        <v>2022</v>
      </c>
    </row>
    <row r="4197" spans="1:4" ht="15" customHeight="1" x14ac:dyDescent="0.3">
      <c r="A4197" t="s">
        <v>220</v>
      </c>
      <c r="B4197">
        <v>19</v>
      </c>
      <c r="C4197">
        <v>410.58</v>
      </c>
      <c r="D4197">
        <v>2022</v>
      </c>
    </row>
    <row r="4198" spans="1:4" ht="15" customHeight="1" x14ac:dyDescent="0.3">
      <c r="A4198" t="s">
        <v>220</v>
      </c>
      <c r="B4198">
        <v>20</v>
      </c>
      <c r="C4198">
        <v>385.81</v>
      </c>
      <c r="D4198">
        <v>2022</v>
      </c>
    </row>
    <row r="4199" spans="1:4" ht="15" customHeight="1" x14ac:dyDescent="0.3">
      <c r="A4199" t="s">
        <v>220</v>
      </c>
      <c r="B4199">
        <v>21</v>
      </c>
      <c r="C4199">
        <v>357.37</v>
      </c>
      <c r="D4199">
        <v>2022</v>
      </c>
    </row>
    <row r="4200" spans="1:4" ht="15" customHeight="1" x14ac:dyDescent="0.3">
      <c r="A4200" t="s">
        <v>220</v>
      </c>
      <c r="B4200">
        <v>22</v>
      </c>
      <c r="C4200">
        <v>338.99</v>
      </c>
      <c r="D4200">
        <v>2022</v>
      </c>
    </row>
    <row r="4201" spans="1:4" ht="15" customHeight="1" x14ac:dyDescent="0.3">
      <c r="A4201" t="s">
        <v>220</v>
      </c>
      <c r="B4201">
        <v>23</v>
      </c>
      <c r="C4201">
        <v>322.54000000000002</v>
      </c>
      <c r="D4201">
        <v>2022</v>
      </c>
    </row>
    <row r="4202" spans="1:4" ht="15" customHeight="1" x14ac:dyDescent="0.3">
      <c r="A4202" t="s">
        <v>221</v>
      </c>
      <c r="B4202">
        <v>0</v>
      </c>
      <c r="C4202">
        <v>296.35000000000002</v>
      </c>
      <c r="D4202">
        <v>2022</v>
      </c>
    </row>
    <row r="4203" spans="1:4" ht="15" customHeight="1" x14ac:dyDescent="0.3">
      <c r="A4203" t="s">
        <v>221</v>
      </c>
      <c r="B4203">
        <v>1</v>
      </c>
      <c r="C4203">
        <v>269.58999999999997</v>
      </c>
      <c r="D4203">
        <v>2022</v>
      </c>
    </row>
    <row r="4204" spans="1:4" ht="15" customHeight="1" x14ac:dyDescent="0.3">
      <c r="A4204" t="s">
        <v>221</v>
      </c>
      <c r="B4204">
        <v>2</v>
      </c>
      <c r="C4204">
        <v>158.13999999999999</v>
      </c>
      <c r="D4204">
        <v>2022</v>
      </c>
    </row>
    <row r="4205" spans="1:4" ht="15" customHeight="1" x14ac:dyDescent="0.3">
      <c r="A4205" t="s">
        <v>221</v>
      </c>
      <c r="B4205">
        <v>3</v>
      </c>
      <c r="C4205">
        <v>134.74</v>
      </c>
      <c r="D4205">
        <v>2022</v>
      </c>
    </row>
    <row r="4206" spans="1:4" ht="15" customHeight="1" x14ac:dyDescent="0.3">
      <c r="A4206" t="s">
        <v>221</v>
      </c>
      <c r="B4206">
        <v>4</v>
      </c>
      <c r="C4206">
        <v>136.53</v>
      </c>
      <c r="D4206">
        <v>2022</v>
      </c>
    </row>
    <row r="4207" spans="1:4" ht="15" customHeight="1" x14ac:dyDescent="0.3">
      <c r="A4207" t="s">
        <v>221</v>
      </c>
      <c r="B4207">
        <v>5</v>
      </c>
      <c r="C4207">
        <v>151.86000000000001</v>
      </c>
      <c r="D4207">
        <v>2022</v>
      </c>
    </row>
    <row r="4208" spans="1:4" ht="15" customHeight="1" x14ac:dyDescent="0.3">
      <c r="A4208" t="s">
        <v>221</v>
      </c>
      <c r="B4208">
        <v>6</v>
      </c>
      <c r="C4208">
        <v>153.83000000000001</v>
      </c>
      <c r="D4208">
        <v>2022</v>
      </c>
    </row>
    <row r="4209" spans="1:4" ht="15" customHeight="1" x14ac:dyDescent="0.3">
      <c r="A4209" t="s">
        <v>221</v>
      </c>
      <c r="B4209">
        <v>7</v>
      </c>
      <c r="C4209">
        <v>144.18</v>
      </c>
      <c r="D4209">
        <v>2022</v>
      </c>
    </row>
    <row r="4210" spans="1:4" ht="15" customHeight="1" x14ac:dyDescent="0.3">
      <c r="A4210" t="s">
        <v>221</v>
      </c>
      <c r="B4210">
        <v>8</v>
      </c>
      <c r="C4210">
        <v>135.43</v>
      </c>
      <c r="D4210">
        <v>2022</v>
      </c>
    </row>
    <row r="4211" spans="1:4" ht="15" customHeight="1" x14ac:dyDescent="0.3">
      <c r="A4211" t="s">
        <v>221</v>
      </c>
      <c r="B4211">
        <v>9</v>
      </c>
      <c r="C4211">
        <v>194.27</v>
      </c>
      <c r="D4211">
        <v>2022</v>
      </c>
    </row>
    <row r="4212" spans="1:4" ht="15" customHeight="1" x14ac:dyDescent="0.3">
      <c r="A4212" t="s">
        <v>221</v>
      </c>
      <c r="B4212">
        <v>10</v>
      </c>
      <c r="C4212">
        <v>295.79000000000002</v>
      </c>
      <c r="D4212">
        <v>2022</v>
      </c>
    </row>
    <row r="4213" spans="1:4" ht="15" customHeight="1" x14ac:dyDescent="0.3">
      <c r="A4213" t="s">
        <v>221</v>
      </c>
      <c r="B4213">
        <v>11</v>
      </c>
      <c r="C4213">
        <v>295.79000000000002</v>
      </c>
      <c r="D4213">
        <v>2022</v>
      </c>
    </row>
    <row r="4214" spans="1:4" ht="15" customHeight="1" x14ac:dyDescent="0.3">
      <c r="A4214" t="s">
        <v>221</v>
      </c>
      <c r="B4214">
        <v>12</v>
      </c>
      <c r="C4214">
        <v>295.79000000000002</v>
      </c>
      <c r="D4214">
        <v>2022</v>
      </c>
    </row>
    <row r="4215" spans="1:4" ht="15" customHeight="1" x14ac:dyDescent="0.3">
      <c r="A4215" t="s">
        <v>221</v>
      </c>
      <c r="B4215">
        <v>13</v>
      </c>
      <c r="C4215">
        <v>295.79000000000002</v>
      </c>
      <c r="D4215">
        <v>2022</v>
      </c>
    </row>
    <row r="4216" spans="1:4" ht="15" customHeight="1" x14ac:dyDescent="0.3">
      <c r="A4216" t="s">
        <v>221</v>
      </c>
      <c r="B4216">
        <v>14</v>
      </c>
      <c r="C4216">
        <v>274.74</v>
      </c>
      <c r="D4216">
        <v>2022</v>
      </c>
    </row>
    <row r="4217" spans="1:4" ht="15" customHeight="1" x14ac:dyDescent="0.3">
      <c r="A4217" t="s">
        <v>221</v>
      </c>
      <c r="B4217">
        <v>15</v>
      </c>
      <c r="C4217">
        <v>193.46</v>
      </c>
      <c r="D4217">
        <v>2022</v>
      </c>
    </row>
    <row r="4218" spans="1:4" ht="15" customHeight="1" x14ac:dyDescent="0.3">
      <c r="A4218" t="s">
        <v>221</v>
      </c>
      <c r="B4218">
        <v>16</v>
      </c>
      <c r="C4218">
        <v>264.45</v>
      </c>
      <c r="D4218">
        <v>2022</v>
      </c>
    </row>
    <row r="4219" spans="1:4" ht="15" customHeight="1" x14ac:dyDescent="0.3">
      <c r="A4219" t="s">
        <v>221</v>
      </c>
      <c r="B4219">
        <v>17</v>
      </c>
      <c r="C4219">
        <v>334.63</v>
      </c>
      <c r="D4219">
        <v>2022</v>
      </c>
    </row>
    <row r="4220" spans="1:4" ht="15" customHeight="1" x14ac:dyDescent="0.3">
      <c r="A4220" t="s">
        <v>221</v>
      </c>
      <c r="B4220">
        <v>18</v>
      </c>
      <c r="C4220">
        <v>418.24</v>
      </c>
      <c r="D4220">
        <v>2022</v>
      </c>
    </row>
    <row r="4221" spans="1:4" ht="15" customHeight="1" x14ac:dyDescent="0.3">
      <c r="A4221" t="s">
        <v>221</v>
      </c>
      <c r="B4221">
        <v>19</v>
      </c>
      <c r="C4221">
        <v>429.02</v>
      </c>
      <c r="D4221">
        <v>2022</v>
      </c>
    </row>
    <row r="4222" spans="1:4" ht="15" customHeight="1" x14ac:dyDescent="0.3">
      <c r="A4222" t="s">
        <v>221</v>
      </c>
      <c r="B4222">
        <v>20</v>
      </c>
      <c r="C4222">
        <v>437.95</v>
      </c>
      <c r="D4222">
        <v>2022</v>
      </c>
    </row>
    <row r="4223" spans="1:4" ht="15" customHeight="1" x14ac:dyDescent="0.3">
      <c r="A4223" t="s">
        <v>221</v>
      </c>
      <c r="B4223">
        <v>21</v>
      </c>
      <c r="C4223">
        <v>434.58</v>
      </c>
      <c r="D4223">
        <v>2022</v>
      </c>
    </row>
    <row r="4224" spans="1:4" ht="15" customHeight="1" x14ac:dyDescent="0.3">
      <c r="A4224" t="s">
        <v>221</v>
      </c>
      <c r="B4224">
        <v>22</v>
      </c>
      <c r="C4224">
        <v>436.45</v>
      </c>
      <c r="D4224">
        <v>2022</v>
      </c>
    </row>
    <row r="4225" spans="1:4" ht="15" customHeight="1" x14ac:dyDescent="0.3">
      <c r="A4225" t="s">
        <v>221</v>
      </c>
      <c r="B4225">
        <v>23</v>
      </c>
      <c r="C4225">
        <v>430.63</v>
      </c>
      <c r="D4225">
        <v>2022</v>
      </c>
    </row>
    <row r="4226" spans="1:4" ht="15" customHeight="1" x14ac:dyDescent="0.3">
      <c r="A4226" t="s">
        <v>222</v>
      </c>
      <c r="B4226">
        <v>0</v>
      </c>
      <c r="C4226">
        <v>406.27</v>
      </c>
      <c r="D4226">
        <v>2022</v>
      </c>
    </row>
    <row r="4227" spans="1:4" ht="15" customHeight="1" x14ac:dyDescent="0.3">
      <c r="A4227" t="s">
        <v>222</v>
      </c>
      <c r="B4227">
        <v>1</v>
      </c>
      <c r="C4227">
        <v>365.77</v>
      </c>
      <c r="D4227">
        <v>2022</v>
      </c>
    </row>
    <row r="4228" spans="1:4" ht="15" customHeight="1" x14ac:dyDescent="0.3">
      <c r="A4228" t="s">
        <v>222</v>
      </c>
      <c r="B4228">
        <v>2</v>
      </c>
      <c r="C4228">
        <v>330.94</v>
      </c>
      <c r="D4228">
        <v>2022</v>
      </c>
    </row>
    <row r="4229" spans="1:4" ht="15" customHeight="1" x14ac:dyDescent="0.3">
      <c r="A4229" t="s">
        <v>222</v>
      </c>
      <c r="B4229">
        <v>3</v>
      </c>
      <c r="C4229">
        <v>157.25</v>
      </c>
      <c r="D4229">
        <v>2022</v>
      </c>
    </row>
    <row r="4230" spans="1:4" ht="15" customHeight="1" x14ac:dyDescent="0.3">
      <c r="A4230" t="s">
        <v>222</v>
      </c>
      <c r="B4230">
        <v>4</v>
      </c>
      <c r="C4230">
        <v>150.28</v>
      </c>
      <c r="D4230">
        <v>2022</v>
      </c>
    </row>
    <row r="4231" spans="1:4" ht="15" customHeight="1" x14ac:dyDescent="0.3">
      <c r="A4231" t="s">
        <v>222</v>
      </c>
      <c r="B4231">
        <v>5</v>
      </c>
      <c r="C4231">
        <v>152.9</v>
      </c>
      <c r="D4231">
        <v>2022</v>
      </c>
    </row>
    <row r="4232" spans="1:4" ht="15" customHeight="1" x14ac:dyDescent="0.3">
      <c r="A4232" t="s">
        <v>222</v>
      </c>
      <c r="B4232">
        <v>6</v>
      </c>
      <c r="C4232">
        <v>154.28</v>
      </c>
      <c r="D4232">
        <v>2022</v>
      </c>
    </row>
    <row r="4233" spans="1:4" ht="15" customHeight="1" x14ac:dyDescent="0.3">
      <c r="A4233" t="s">
        <v>222</v>
      </c>
      <c r="B4233">
        <v>7</v>
      </c>
      <c r="C4233">
        <v>129.31</v>
      </c>
      <c r="D4233">
        <v>2022</v>
      </c>
    </row>
    <row r="4234" spans="1:4" ht="15" customHeight="1" x14ac:dyDescent="0.3">
      <c r="A4234" t="s">
        <v>222</v>
      </c>
      <c r="B4234">
        <v>8</v>
      </c>
      <c r="C4234">
        <v>150.13999999999999</v>
      </c>
      <c r="D4234">
        <v>2022</v>
      </c>
    </row>
    <row r="4235" spans="1:4" ht="15" customHeight="1" x14ac:dyDescent="0.3">
      <c r="A4235" t="s">
        <v>222</v>
      </c>
      <c r="B4235">
        <v>9</v>
      </c>
      <c r="C4235">
        <v>164.65</v>
      </c>
      <c r="D4235">
        <v>2022</v>
      </c>
    </row>
    <row r="4236" spans="1:4" ht="15" customHeight="1" x14ac:dyDescent="0.3">
      <c r="A4236" t="s">
        <v>222</v>
      </c>
      <c r="B4236">
        <v>10</v>
      </c>
      <c r="C4236">
        <v>178.39</v>
      </c>
      <c r="D4236">
        <v>2022</v>
      </c>
    </row>
    <row r="4237" spans="1:4" ht="15" customHeight="1" x14ac:dyDescent="0.3">
      <c r="A4237" t="s">
        <v>222</v>
      </c>
      <c r="B4237">
        <v>11</v>
      </c>
      <c r="C4237">
        <v>178.39</v>
      </c>
      <c r="D4237">
        <v>2022</v>
      </c>
    </row>
    <row r="4238" spans="1:4" ht="15" customHeight="1" x14ac:dyDescent="0.3">
      <c r="A4238" t="s">
        <v>222</v>
      </c>
      <c r="B4238">
        <v>12</v>
      </c>
      <c r="C4238">
        <v>223.42</v>
      </c>
      <c r="D4238">
        <v>2022</v>
      </c>
    </row>
    <row r="4239" spans="1:4" ht="15" customHeight="1" x14ac:dyDescent="0.3">
      <c r="A4239" t="s">
        <v>222</v>
      </c>
      <c r="B4239">
        <v>13</v>
      </c>
      <c r="C4239">
        <v>301.19</v>
      </c>
      <c r="D4239">
        <v>2022</v>
      </c>
    </row>
    <row r="4240" spans="1:4" ht="15" customHeight="1" x14ac:dyDescent="0.3">
      <c r="A4240" t="s">
        <v>222</v>
      </c>
      <c r="B4240">
        <v>14</v>
      </c>
      <c r="C4240">
        <v>334.16</v>
      </c>
      <c r="D4240">
        <v>2022</v>
      </c>
    </row>
    <row r="4241" spans="1:4" ht="15" customHeight="1" x14ac:dyDescent="0.3">
      <c r="A4241" t="s">
        <v>222</v>
      </c>
      <c r="B4241">
        <v>15</v>
      </c>
      <c r="C4241">
        <v>392.61</v>
      </c>
      <c r="D4241">
        <v>2022</v>
      </c>
    </row>
    <row r="4242" spans="1:4" ht="15" customHeight="1" x14ac:dyDescent="0.3">
      <c r="A4242" t="s">
        <v>222</v>
      </c>
      <c r="B4242">
        <v>16</v>
      </c>
      <c r="C4242">
        <v>417.93</v>
      </c>
      <c r="D4242">
        <v>2022</v>
      </c>
    </row>
    <row r="4243" spans="1:4" ht="15" customHeight="1" x14ac:dyDescent="0.3">
      <c r="A4243" t="s">
        <v>222</v>
      </c>
      <c r="B4243">
        <v>17</v>
      </c>
      <c r="C4243">
        <v>418.63</v>
      </c>
      <c r="D4243">
        <v>2022</v>
      </c>
    </row>
    <row r="4244" spans="1:4" ht="15" customHeight="1" x14ac:dyDescent="0.3">
      <c r="A4244" t="s">
        <v>222</v>
      </c>
      <c r="B4244">
        <v>18</v>
      </c>
      <c r="C4244">
        <v>418.91</v>
      </c>
      <c r="D4244">
        <v>2022</v>
      </c>
    </row>
    <row r="4245" spans="1:4" ht="15" customHeight="1" x14ac:dyDescent="0.3">
      <c r="A4245" t="s">
        <v>222</v>
      </c>
      <c r="B4245">
        <v>19</v>
      </c>
      <c r="C4245">
        <v>418.96</v>
      </c>
      <c r="D4245">
        <v>2022</v>
      </c>
    </row>
    <row r="4246" spans="1:4" ht="15" customHeight="1" x14ac:dyDescent="0.3">
      <c r="A4246" t="s">
        <v>222</v>
      </c>
      <c r="B4246">
        <v>20</v>
      </c>
      <c r="C4246">
        <v>420.69</v>
      </c>
      <c r="D4246">
        <v>2022</v>
      </c>
    </row>
    <row r="4247" spans="1:4" ht="15" customHeight="1" x14ac:dyDescent="0.3">
      <c r="A4247" t="s">
        <v>222</v>
      </c>
      <c r="B4247">
        <v>21</v>
      </c>
      <c r="C4247">
        <v>429.33</v>
      </c>
      <c r="D4247">
        <v>2022</v>
      </c>
    </row>
    <row r="4248" spans="1:4" ht="15" customHeight="1" x14ac:dyDescent="0.3">
      <c r="A4248" t="s">
        <v>222</v>
      </c>
      <c r="B4248">
        <v>22</v>
      </c>
      <c r="C4248">
        <v>429.33</v>
      </c>
      <c r="D4248">
        <v>2022</v>
      </c>
    </row>
    <row r="4249" spans="1:4" ht="15" customHeight="1" x14ac:dyDescent="0.3">
      <c r="A4249" t="s">
        <v>222</v>
      </c>
      <c r="B4249">
        <v>23</v>
      </c>
      <c r="C4249">
        <v>429.33</v>
      </c>
      <c r="D4249">
        <v>2022</v>
      </c>
    </row>
    <row r="4250" spans="1:4" ht="15" customHeight="1" x14ac:dyDescent="0.3">
      <c r="A4250" t="s">
        <v>223</v>
      </c>
      <c r="B4250">
        <v>0</v>
      </c>
      <c r="C4250">
        <v>411.79</v>
      </c>
      <c r="D4250">
        <v>2022</v>
      </c>
    </row>
    <row r="4251" spans="1:4" ht="15" customHeight="1" x14ac:dyDescent="0.3">
      <c r="A4251" t="s">
        <v>223</v>
      </c>
      <c r="B4251">
        <v>1</v>
      </c>
      <c r="C4251">
        <v>405.82</v>
      </c>
      <c r="D4251">
        <v>2022</v>
      </c>
    </row>
    <row r="4252" spans="1:4" ht="15" customHeight="1" x14ac:dyDescent="0.3">
      <c r="A4252" t="s">
        <v>223</v>
      </c>
      <c r="B4252">
        <v>2</v>
      </c>
      <c r="C4252">
        <v>407.43</v>
      </c>
      <c r="D4252">
        <v>2022</v>
      </c>
    </row>
    <row r="4253" spans="1:4" ht="15" customHeight="1" x14ac:dyDescent="0.3">
      <c r="A4253" t="s">
        <v>223</v>
      </c>
      <c r="B4253">
        <v>3</v>
      </c>
      <c r="C4253">
        <v>405.7</v>
      </c>
      <c r="D4253">
        <v>2022</v>
      </c>
    </row>
    <row r="4254" spans="1:4" ht="15" customHeight="1" x14ac:dyDescent="0.3">
      <c r="A4254" t="s">
        <v>223</v>
      </c>
      <c r="B4254">
        <v>4</v>
      </c>
      <c r="C4254">
        <v>365.53</v>
      </c>
      <c r="D4254">
        <v>2022</v>
      </c>
    </row>
    <row r="4255" spans="1:4" ht="15" customHeight="1" x14ac:dyDescent="0.3">
      <c r="A4255" t="s">
        <v>223</v>
      </c>
      <c r="B4255">
        <v>5</v>
      </c>
      <c r="C4255">
        <v>228.96</v>
      </c>
      <c r="D4255">
        <v>2022</v>
      </c>
    </row>
    <row r="4256" spans="1:4" ht="15" customHeight="1" x14ac:dyDescent="0.3">
      <c r="A4256" t="s">
        <v>223</v>
      </c>
      <c r="B4256">
        <v>6</v>
      </c>
      <c r="C4256">
        <v>292.23</v>
      </c>
      <c r="D4256">
        <v>2022</v>
      </c>
    </row>
    <row r="4257" spans="1:4" ht="15" customHeight="1" x14ac:dyDescent="0.3">
      <c r="A4257" t="s">
        <v>223</v>
      </c>
      <c r="B4257">
        <v>7</v>
      </c>
      <c r="C4257">
        <v>296.27</v>
      </c>
      <c r="D4257">
        <v>2022</v>
      </c>
    </row>
    <row r="4258" spans="1:4" ht="15" customHeight="1" x14ac:dyDescent="0.3">
      <c r="A4258" t="s">
        <v>223</v>
      </c>
      <c r="B4258">
        <v>8</v>
      </c>
      <c r="C4258">
        <v>294.77</v>
      </c>
      <c r="D4258">
        <v>2022</v>
      </c>
    </row>
    <row r="4259" spans="1:4" ht="15" customHeight="1" x14ac:dyDescent="0.3">
      <c r="A4259" t="s">
        <v>223</v>
      </c>
      <c r="B4259">
        <v>9</v>
      </c>
      <c r="C4259">
        <v>294.77</v>
      </c>
      <c r="D4259">
        <v>2022</v>
      </c>
    </row>
    <row r="4260" spans="1:4" ht="15" customHeight="1" x14ac:dyDescent="0.3">
      <c r="A4260" t="s">
        <v>223</v>
      </c>
      <c r="B4260">
        <v>10</v>
      </c>
      <c r="C4260">
        <v>294.77</v>
      </c>
      <c r="D4260">
        <v>2022</v>
      </c>
    </row>
    <row r="4261" spans="1:4" ht="15" customHeight="1" x14ac:dyDescent="0.3">
      <c r="A4261" t="s">
        <v>223</v>
      </c>
      <c r="B4261">
        <v>11</v>
      </c>
      <c r="C4261">
        <v>325.81</v>
      </c>
      <c r="D4261">
        <v>2022</v>
      </c>
    </row>
    <row r="4262" spans="1:4" ht="15" customHeight="1" x14ac:dyDescent="0.3">
      <c r="A4262" t="s">
        <v>223</v>
      </c>
      <c r="B4262">
        <v>12</v>
      </c>
      <c r="C4262">
        <v>386.88</v>
      </c>
      <c r="D4262">
        <v>2022</v>
      </c>
    </row>
    <row r="4263" spans="1:4" ht="15" customHeight="1" x14ac:dyDescent="0.3">
      <c r="A4263" t="s">
        <v>223</v>
      </c>
      <c r="B4263">
        <v>13</v>
      </c>
      <c r="C4263">
        <v>403.76</v>
      </c>
      <c r="D4263">
        <v>2022</v>
      </c>
    </row>
    <row r="4264" spans="1:4" ht="15" customHeight="1" x14ac:dyDescent="0.3">
      <c r="A4264" t="s">
        <v>223</v>
      </c>
      <c r="B4264">
        <v>14</v>
      </c>
      <c r="C4264">
        <v>424.25</v>
      </c>
      <c r="D4264">
        <v>2022</v>
      </c>
    </row>
    <row r="4265" spans="1:4" ht="15" customHeight="1" x14ac:dyDescent="0.3">
      <c r="A4265" t="s">
        <v>223</v>
      </c>
      <c r="B4265">
        <v>15</v>
      </c>
      <c r="C4265">
        <v>424.62</v>
      </c>
      <c r="D4265">
        <v>2022</v>
      </c>
    </row>
    <row r="4266" spans="1:4" ht="15" customHeight="1" x14ac:dyDescent="0.3">
      <c r="A4266" t="s">
        <v>223</v>
      </c>
      <c r="B4266">
        <v>16</v>
      </c>
      <c r="C4266">
        <v>424.64</v>
      </c>
      <c r="D4266">
        <v>2022</v>
      </c>
    </row>
    <row r="4267" spans="1:4" ht="15" customHeight="1" x14ac:dyDescent="0.3">
      <c r="A4267" t="s">
        <v>223</v>
      </c>
      <c r="B4267">
        <v>17</v>
      </c>
      <c r="C4267">
        <v>428.85</v>
      </c>
      <c r="D4267">
        <v>2022</v>
      </c>
    </row>
    <row r="4268" spans="1:4" ht="15" customHeight="1" x14ac:dyDescent="0.3">
      <c r="A4268" t="s">
        <v>223</v>
      </c>
      <c r="B4268">
        <v>18</v>
      </c>
      <c r="C4268">
        <v>425.4</v>
      </c>
      <c r="D4268">
        <v>2022</v>
      </c>
    </row>
    <row r="4269" spans="1:4" ht="15" customHeight="1" x14ac:dyDescent="0.3">
      <c r="A4269" t="s">
        <v>223</v>
      </c>
      <c r="B4269">
        <v>19</v>
      </c>
      <c r="C4269">
        <v>428.34</v>
      </c>
      <c r="D4269">
        <v>2022</v>
      </c>
    </row>
    <row r="4270" spans="1:4" ht="15" customHeight="1" x14ac:dyDescent="0.3">
      <c r="A4270" t="s">
        <v>223</v>
      </c>
      <c r="B4270">
        <v>20</v>
      </c>
      <c r="C4270">
        <v>442.25</v>
      </c>
      <c r="D4270">
        <v>2022</v>
      </c>
    </row>
    <row r="4271" spans="1:4" ht="15" customHeight="1" x14ac:dyDescent="0.3">
      <c r="A4271" t="s">
        <v>223</v>
      </c>
      <c r="B4271">
        <v>21</v>
      </c>
      <c r="C4271">
        <v>432.99</v>
      </c>
      <c r="D4271">
        <v>2022</v>
      </c>
    </row>
    <row r="4272" spans="1:4" ht="15" customHeight="1" x14ac:dyDescent="0.3">
      <c r="A4272" t="s">
        <v>223</v>
      </c>
      <c r="B4272">
        <v>22</v>
      </c>
      <c r="C4272">
        <v>425.9</v>
      </c>
      <c r="D4272">
        <v>2022</v>
      </c>
    </row>
    <row r="4273" spans="1:4" ht="15" customHeight="1" x14ac:dyDescent="0.3">
      <c r="A4273" t="s">
        <v>223</v>
      </c>
      <c r="B4273">
        <v>23</v>
      </c>
      <c r="C4273">
        <v>413.91</v>
      </c>
      <c r="D4273">
        <v>2022</v>
      </c>
    </row>
    <row r="4274" spans="1:4" ht="15" customHeight="1" x14ac:dyDescent="0.3">
      <c r="A4274" t="s">
        <v>224</v>
      </c>
      <c r="B4274">
        <v>0</v>
      </c>
      <c r="C4274">
        <v>380.96</v>
      </c>
      <c r="D4274">
        <v>2022</v>
      </c>
    </row>
    <row r="4275" spans="1:4" ht="15" customHeight="1" x14ac:dyDescent="0.3">
      <c r="A4275" t="s">
        <v>224</v>
      </c>
      <c r="B4275">
        <v>1</v>
      </c>
      <c r="C4275">
        <v>360.9</v>
      </c>
      <c r="D4275">
        <v>2022</v>
      </c>
    </row>
    <row r="4276" spans="1:4" ht="15" customHeight="1" x14ac:dyDescent="0.3">
      <c r="A4276" t="s">
        <v>224</v>
      </c>
      <c r="B4276">
        <v>2</v>
      </c>
      <c r="C4276">
        <v>361.15</v>
      </c>
      <c r="D4276">
        <v>2022</v>
      </c>
    </row>
    <row r="4277" spans="1:4" ht="15" customHeight="1" x14ac:dyDescent="0.3">
      <c r="A4277" t="s">
        <v>224</v>
      </c>
      <c r="B4277">
        <v>3</v>
      </c>
      <c r="C4277">
        <v>178.81</v>
      </c>
      <c r="D4277">
        <v>2022</v>
      </c>
    </row>
    <row r="4278" spans="1:4" ht="15" customHeight="1" x14ac:dyDescent="0.3">
      <c r="A4278" t="s">
        <v>224</v>
      </c>
      <c r="B4278">
        <v>4</v>
      </c>
      <c r="C4278">
        <v>125.65</v>
      </c>
      <c r="D4278">
        <v>2022</v>
      </c>
    </row>
    <row r="4279" spans="1:4" ht="15" customHeight="1" x14ac:dyDescent="0.3">
      <c r="A4279" t="s">
        <v>224</v>
      </c>
      <c r="B4279">
        <v>5</v>
      </c>
      <c r="C4279">
        <v>130.79</v>
      </c>
      <c r="D4279">
        <v>2022</v>
      </c>
    </row>
    <row r="4280" spans="1:4" ht="15" customHeight="1" x14ac:dyDescent="0.3">
      <c r="A4280" t="s">
        <v>224</v>
      </c>
      <c r="B4280">
        <v>6</v>
      </c>
      <c r="C4280">
        <v>281.12</v>
      </c>
      <c r="D4280">
        <v>2022</v>
      </c>
    </row>
    <row r="4281" spans="1:4" ht="15" customHeight="1" x14ac:dyDescent="0.3">
      <c r="A4281" t="s">
        <v>224</v>
      </c>
      <c r="B4281">
        <v>7</v>
      </c>
      <c r="C4281">
        <v>307.5</v>
      </c>
      <c r="D4281">
        <v>2022</v>
      </c>
    </row>
    <row r="4282" spans="1:4" ht="15" customHeight="1" x14ac:dyDescent="0.3">
      <c r="A4282" t="s">
        <v>224</v>
      </c>
      <c r="B4282">
        <v>8</v>
      </c>
      <c r="C4282">
        <v>117.22</v>
      </c>
      <c r="D4282">
        <v>2022</v>
      </c>
    </row>
    <row r="4283" spans="1:4" ht="15" customHeight="1" x14ac:dyDescent="0.3">
      <c r="A4283" t="s">
        <v>224</v>
      </c>
      <c r="B4283">
        <v>9</v>
      </c>
      <c r="C4283">
        <v>91.61</v>
      </c>
      <c r="D4283">
        <v>2022</v>
      </c>
    </row>
    <row r="4284" spans="1:4" ht="15" customHeight="1" x14ac:dyDescent="0.3">
      <c r="A4284" t="s">
        <v>224</v>
      </c>
      <c r="B4284">
        <v>10</v>
      </c>
      <c r="C4284">
        <v>91.61</v>
      </c>
      <c r="D4284">
        <v>2022</v>
      </c>
    </row>
    <row r="4285" spans="1:4" ht="15" customHeight="1" x14ac:dyDescent="0.3">
      <c r="A4285" t="s">
        <v>224</v>
      </c>
      <c r="B4285">
        <v>11</v>
      </c>
      <c r="C4285">
        <v>101.18</v>
      </c>
      <c r="D4285">
        <v>2022</v>
      </c>
    </row>
    <row r="4286" spans="1:4" ht="15" customHeight="1" x14ac:dyDescent="0.3">
      <c r="A4286" t="s">
        <v>224</v>
      </c>
      <c r="B4286">
        <v>12</v>
      </c>
      <c r="C4286">
        <v>126.09</v>
      </c>
      <c r="D4286">
        <v>2022</v>
      </c>
    </row>
    <row r="4287" spans="1:4" ht="15" customHeight="1" x14ac:dyDescent="0.3">
      <c r="A4287" t="s">
        <v>224</v>
      </c>
      <c r="B4287">
        <v>13</v>
      </c>
      <c r="C4287">
        <v>96.37</v>
      </c>
      <c r="D4287">
        <v>2022</v>
      </c>
    </row>
    <row r="4288" spans="1:4" ht="15" customHeight="1" x14ac:dyDescent="0.3">
      <c r="A4288" t="s">
        <v>224</v>
      </c>
      <c r="B4288">
        <v>14</v>
      </c>
      <c r="C4288">
        <v>91.61</v>
      </c>
      <c r="D4288">
        <v>2022</v>
      </c>
    </row>
    <row r="4289" spans="1:4" ht="15" customHeight="1" x14ac:dyDescent="0.3">
      <c r="A4289" t="s">
        <v>224</v>
      </c>
      <c r="B4289">
        <v>15</v>
      </c>
      <c r="C4289">
        <v>91.61</v>
      </c>
      <c r="D4289">
        <v>2022</v>
      </c>
    </row>
    <row r="4290" spans="1:4" ht="15" customHeight="1" x14ac:dyDescent="0.3">
      <c r="A4290" t="s">
        <v>224</v>
      </c>
      <c r="B4290">
        <v>16</v>
      </c>
      <c r="C4290">
        <v>234.91</v>
      </c>
      <c r="D4290">
        <v>2022</v>
      </c>
    </row>
    <row r="4291" spans="1:4" ht="15" customHeight="1" x14ac:dyDescent="0.3">
      <c r="A4291" t="s">
        <v>224</v>
      </c>
      <c r="B4291">
        <v>17</v>
      </c>
      <c r="C4291">
        <v>418.9</v>
      </c>
      <c r="D4291">
        <v>2022</v>
      </c>
    </row>
    <row r="4292" spans="1:4" ht="15" customHeight="1" x14ac:dyDescent="0.3">
      <c r="A4292" t="s">
        <v>224</v>
      </c>
      <c r="B4292">
        <v>18</v>
      </c>
      <c r="C4292">
        <v>414.17</v>
      </c>
      <c r="D4292">
        <v>2022</v>
      </c>
    </row>
    <row r="4293" spans="1:4" ht="15" customHeight="1" x14ac:dyDescent="0.3">
      <c r="A4293" t="s">
        <v>224</v>
      </c>
      <c r="B4293">
        <v>19</v>
      </c>
      <c r="C4293">
        <v>414.17</v>
      </c>
      <c r="D4293">
        <v>2022</v>
      </c>
    </row>
    <row r="4294" spans="1:4" ht="15" customHeight="1" x14ac:dyDescent="0.3">
      <c r="A4294" t="s">
        <v>224</v>
      </c>
      <c r="B4294">
        <v>20</v>
      </c>
      <c r="C4294">
        <v>414.17</v>
      </c>
      <c r="D4294">
        <v>2022</v>
      </c>
    </row>
    <row r="4295" spans="1:4" ht="15" customHeight="1" x14ac:dyDescent="0.3">
      <c r="A4295" t="s">
        <v>224</v>
      </c>
      <c r="B4295">
        <v>21</v>
      </c>
      <c r="C4295">
        <v>414.17</v>
      </c>
      <c r="D4295">
        <v>2022</v>
      </c>
    </row>
    <row r="4296" spans="1:4" ht="15" customHeight="1" x14ac:dyDescent="0.3">
      <c r="A4296" t="s">
        <v>224</v>
      </c>
      <c r="B4296">
        <v>22</v>
      </c>
      <c r="C4296">
        <v>402.43</v>
      </c>
      <c r="D4296">
        <v>2022</v>
      </c>
    </row>
    <row r="4297" spans="1:4" ht="15" customHeight="1" x14ac:dyDescent="0.3">
      <c r="A4297" t="s">
        <v>224</v>
      </c>
      <c r="B4297">
        <v>23</v>
      </c>
      <c r="C4297">
        <v>329.06</v>
      </c>
      <c r="D4297">
        <v>2022</v>
      </c>
    </row>
    <row r="4298" spans="1:4" ht="15" customHeight="1" x14ac:dyDescent="0.3">
      <c r="A4298" t="s">
        <v>225</v>
      </c>
      <c r="B4298">
        <v>0</v>
      </c>
      <c r="C4298">
        <v>264.62</v>
      </c>
      <c r="D4298">
        <v>2022</v>
      </c>
    </row>
    <row r="4299" spans="1:4" ht="15" customHeight="1" x14ac:dyDescent="0.3">
      <c r="A4299" t="s">
        <v>225</v>
      </c>
      <c r="B4299">
        <v>1</v>
      </c>
      <c r="C4299">
        <v>135.04</v>
      </c>
      <c r="D4299">
        <v>2022</v>
      </c>
    </row>
    <row r="4300" spans="1:4" ht="15" customHeight="1" x14ac:dyDescent="0.3">
      <c r="A4300" t="s">
        <v>225</v>
      </c>
      <c r="B4300">
        <v>2</v>
      </c>
      <c r="C4300">
        <v>116.74</v>
      </c>
      <c r="D4300">
        <v>2022</v>
      </c>
    </row>
    <row r="4301" spans="1:4" ht="15" customHeight="1" x14ac:dyDescent="0.3">
      <c r="A4301" t="s">
        <v>225</v>
      </c>
      <c r="B4301">
        <v>3</v>
      </c>
      <c r="C4301">
        <v>150.62</v>
      </c>
      <c r="D4301">
        <v>2022</v>
      </c>
    </row>
    <row r="4302" spans="1:4" ht="15" customHeight="1" x14ac:dyDescent="0.3">
      <c r="A4302" t="s">
        <v>225</v>
      </c>
      <c r="B4302">
        <v>4</v>
      </c>
      <c r="C4302">
        <v>132.04</v>
      </c>
      <c r="D4302">
        <v>2022</v>
      </c>
    </row>
    <row r="4303" spans="1:4" ht="15" customHeight="1" x14ac:dyDescent="0.3">
      <c r="A4303" t="s">
        <v>225</v>
      </c>
      <c r="B4303">
        <v>5</v>
      </c>
      <c r="C4303">
        <v>136.52000000000001</v>
      </c>
      <c r="D4303">
        <v>2022</v>
      </c>
    </row>
    <row r="4304" spans="1:4" ht="15" customHeight="1" x14ac:dyDescent="0.3">
      <c r="A4304" t="s">
        <v>225</v>
      </c>
      <c r="B4304">
        <v>6</v>
      </c>
      <c r="C4304">
        <v>195.42</v>
      </c>
      <c r="D4304">
        <v>2022</v>
      </c>
    </row>
    <row r="4305" spans="1:4" ht="15" customHeight="1" x14ac:dyDescent="0.3">
      <c r="A4305" t="s">
        <v>225</v>
      </c>
      <c r="B4305">
        <v>7</v>
      </c>
      <c r="C4305">
        <v>269.27</v>
      </c>
      <c r="D4305">
        <v>2022</v>
      </c>
    </row>
    <row r="4306" spans="1:4" ht="15" customHeight="1" x14ac:dyDescent="0.3">
      <c r="A4306" t="s">
        <v>225</v>
      </c>
      <c r="B4306">
        <v>8</v>
      </c>
      <c r="C4306">
        <v>111.9</v>
      </c>
      <c r="D4306">
        <v>2022</v>
      </c>
    </row>
    <row r="4307" spans="1:4" ht="15" customHeight="1" x14ac:dyDescent="0.3">
      <c r="A4307" t="s">
        <v>225</v>
      </c>
      <c r="B4307">
        <v>9</v>
      </c>
      <c r="C4307">
        <v>104.39</v>
      </c>
      <c r="D4307">
        <v>2022</v>
      </c>
    </row>
    <row r="4308" spans="1:4" ht="15" customHeight="1" x14ac:dyDescent="0.3">
      <c r="A4308" t="s">
        <v>225</v>
      </c>
      <c r="B4308">
        <v>10</v>
      </c>
      <c r="C4308">
        <v>107.9</v>
      </c>
      <c r="D4308">
        <v>2022</v>
      </c>
    </row>
    <row r="4309" spans="1:4" ht="15" customHeight="1" x14ac:dyDescent="0.3">
      <c r="A4309" t="s">
        <v>225</v>
      </c>
      <c r="B4309">
        <v>11</v>
      </c>
      <c r="C4309">
        <v>106.35</v>
      </c>
      <c r="D4309">
        <v>2022</v>
      </c>
    </row>
    <row r="4310" spans="1:4" ht="15" customHeight="1" x14ac:dyDescent="0.3">
      <c r="A4310" t="s">
        <v>225</v>
      </c>
      <c r="B4310">
        <v>12</v>
      </c>
      <c r="C4310">
        <v>106.35</v>
      </c>
      <c r="D4310">
        <v>2022</v>
      </c>
    </row>
    <row r="4311" spans="1:4" ht="15" customHeight="1" x14ac:dyDescent="0.3">
      <c r="A4311" t="s">
        <v>225</v>
      </c>
      <c r="B4311">
        <v>13</v>
      </c>
      <c r="C4311">
        <v>10.41</v>
      </c>
      <c r="D4311">
        <v>2022</v>
      </c>
    </row>
    <row r="4312" spans="1:4" ht="15" customHeight="1" x14ac:dyDescent="0.3">
      <c r="A4312" t="s">
        <v>225</v>
      </c>
      <c r="B4312">
        <v>14</v>
      </c>
      <c r="C4312">
        <v>0</v>
      </c>
      <c r="D4312">
        <v>2022</v>
      </c>
    </row>
    <row r="4313" spans="1:4" ht="15" customHeight="1" x14ac:dyDescent="0.3">
      <c r="A4313" t="s">
        <v>225</v>
      </c>
      <c r="B4313">
        <v>15</v>
      </c>
      <c r="C4313">
        <v>0</v>
      </c>
      <c r="D4313">
        <v>2022</v>
      </c>
    </row>
    <row r="4314" spans="1:4" ht="15" customHeight="1" x14ac:dyDescent="0.3">
      <c r="A4314" t="s">
        <v>225</v>
      </c>
      <c r="B4314">
        <v>16</v>
      </c>
      <c r="C4314">
        <v>90.47</v>
      </c>
      <c r="D4314">
        <v>2022</v>
      </c>
    </row>
    <row r="4315" spans="1:4" ht="15" customHeight="1" x14ac:dyDescent="0.3">
      <c r="A4315" t="s">
        <v>225</v>
      </c>
      <c r="B4315">
        <v>17</v>
      </c>
      <c r="C4315">
        <v>266.64</v>
      </c>
      <c r="D4315">
        <v>2022</v>
      </c>
    </row>
    <row r="4316" spans="1:4" ht="15" customHeight="1" x14ac:dyDescent="0.3">
      <c r="A4316" t="s">
        <v>225</v>
      </c>
      <c r="B4316">
        <v>18</v>
      </c>
      <c r="C4316">
        <v>421.53</v>
      </c>
      <c r="D4316">
        <v>2022</v>
      </c>
    </row>
    <row r="4317" spans="1:4" ht="15" customHeight="1" x14ac:dyDescent="0.3">
      <c r="A4317" t="s">
        <v>225</v>
      </c>
      <c r="B4317">
        <v>19</v>
      </c>
      <c r="C4317">
        <v>426.66</v>
      </c>
      <c r="D4317">
        <v>2022</v>
      </c>
    </row>
    <row r="4318" spans="1:4" ht="15" customHeight="1" x14ac:dyDescent="0.3">
      <c r="A4318" t="s">
        <v>225</v>
      </c>
      <c r="B4318">
        <v>20</v>
      </c>
      <c r="C4318">
        <v>426.66</v>
      </c>
      <c r="D4318">
        <v>2022</v>
      </c>
    </row>
    <row r="4319" spans="1:4" ht="15" customHeight="1" x14ac:dyDescent="0.3">
      <c r="A4319" t="s">
        <v>225</v>
      </c>
      <c r="B4319">
        <v>21</v>
      </c>
      <c r="C4319">
        <v>426.66</v>
      </c>
      <c r="D4319">
        <v>2022</v>
      </c>
    </row>
    <row r="4320" spans="1:4" ht="15" customHeight="1" x14ac:dyDescent="0.3">
      <c r="A4320" t="s">
        <v>225</v>
      </c>
      <c r="B4320">
        <v>22</v>
      </c>
      <c r="C4320">
        <v>426.66</v>
      </c>
      <c r="D4320">
        <v>2022</v>
      </c>
    </row>
    <row r="4321" spans="1:4" ht="15" customHeight="1" x14ac:dyDescent="0.3">
      <c r="A4321" t="s">
        <v>225</v>
      </c>
      <c r="B4321">
        <v>23</v>
      </c>
      <c r="C4321">
        <v>420.44</v>
      </c>
      <c r="D4321">
        <v>2022</v>
      </c>
    </row>
    <row r="4322" spans="1:4" ht="15" customHeight="1" x14ac:dyDescent="0.3">
      <c r="A4322" t="s">
        <v>226</v>
      </c>
      <c r="B4322">
        <v>0</v>
      </c>
      <c r="C4322">
        <v>406.97</v>
      </c>
      <c r="D4322">
        <v>2022</v>
      </c>
    </row>
    <row r="4323" spans="1:4" ht="15" customHeight="1" x14ac:dyDescent="0.3">
      <c r="A4323" t="s">
        <v>226</v>
      </c>
      <c r="B4323">
        <v>1</v>
      </c>
      <c r="C4323">
        <v>228.17</v>
      </c>
      <c r="D4323">
        <v>2022</v>
      </c>
    </row>
    <row r="4324" spans="1:4" ht="15" customHeight="1" x14ac:dyDescent="0.3">
      <c r="A4324" t="s">
        <v>226</v>
      </c>
      <c r="B4324">
        <v>2</v>
      </c>
      <c r="C4324">
        <v>156.62</v>
      </c>
      <c r="D4324">
        <v>2022</v>
      </c>
    </row>
    <row r="4325" spans="1:4" ht="15" customHeight="1" x14ac:dyDescent="0.3">
      <c r="A4325" t="s">
        <v>226</v>
      </c>
      <c r="B4325">
        <v>3</v>
      </c>
      <c r="C4325">
        <v>134.71</v>
      </c>
      <c r="D4325">
        <v>2022</v>
      </c>
    </row>
    <row r="4326" spans="1:4" ht="15" customHeight="1" x14ac:dyDescent="0.3">
      <c r="A4326" t="s">
        <v>226</v>
      </c>
      <c r="B4326">
        <v>4</v>
      </c>
      <c r="C4326">
        <v>148.26</v>
      </c>
      <c r="D4326">
        <v>2022</v>
      </c>
    </row>
    <row r="4327" spans="1:4" ht="15" customHeight="1" x14ac:dyDescent="0.3">
      <c r="A4327" t="s">
        <v>226</v>
      </c>
      <c r="B4327">
        <v>5</v>
      </c>
      <c r="C4327">
        <v>225.63</v>
      </c>
      <c r="D4327">
        <v>2022</v>
      </c>
    </row>
    <row r="4328" spans="1:4" ht="15" customHeight="1" x14ac:dyDescent="0.3">
      <c r="A4328" t="s">
        <v>226</v>
      </c>
      <c r="B4328">
        <v>6</v>
      </c>
      <c r="C4328">
        <v>252.65</v>
      </c>
      <c r="D4328">
        <v>2022</v>
      </c>
    </row>
    <row r="4329" spans="1:4" ht="15" customHeight="1" x14ac:dyDescent="0.3">
      <c r="A4329" t="s">
        <v>226</v>
      </c>
      <c r="B4329">
        <v>7</v>
      </c>
      <c r="C4329">
        <v>254.73</v>
      </c>
      <c r="D4329">
        <v>2022</v>
      </c>
    </row>
    <row r="4330" spans="1:4" ht="15" customHeight="1" x14ac:dyDescent="0.3">
      <c r="A4330" t="s">
        <v>226</v>
      </c>
      <c r="B4330">
        <v>8</v>
      </c>
      <c r="C4330">
        <v>114.45</v>
      </c>
      <c r="D4330">
        <v>2022</v>
      </c>
    </row>
    <row r="4331" spans="1:4" ht="15" customHeight="1" x14ac:dyDescent="0.3">
      <c r="A4331" t="s">
        <v>226</v>
      </c>
      <c r="B4331">
        <v>9</v>
      </c>
      <c r="C4331">
        <v>90.6</v>
      </c>
      <c r="D4331">
        <v>2022</v>
      </c>
    </row>
    <row r="4332" spans="1:4" ht="15" customHeight="1" x14ac:dyDescent="0.3">
      <c r="A4332" t="s">
        <v>226</v>
      </c>
      <c r="B4332">
        <v>10</v>
      </c>
      <c r="C4332">
        <v>97.73</v>
      </c>
      <c r="D4332">
        <v>2022</v>
      </c>
    </row>
    <row r="4333" spans="1:4" ht="15" customHeight="1" x14ac:dyDescent="0.3">
      <c r="A4333" t="s">
        <v>226</v>
      </c>
      <c r="B4333">
        <v>11</v>
      </c>
      <c r="C4333">
        <v>149.91</v>
      </c>
      <c r="D4333">
        <v>2022</v>
      </c>
    </row>
    <row r="4334" spans="1:4" ht="15" customHeight="1" x14ac:dyDescent="0.3">
      <c r="A4334" t="s">
        <v>226</v>
      </c>
      <c r="B4334">
        <v>12</v>
      </c>
      <c r="C4334">
        <v>115.19</v>
      </c>
      <c r="D4334">
        <v>2022</v>
      </c>
    </row>
    <row r="4335" spans="1:4" ht="15" customHeight="1" x14ac:dyDescent="0.3">
      <c r="A4335" t="s">
        <v>226</v>
      </c>
      <c r="B4335">
        <v>13</v>
      </c>
      <c r="C4335">
        <v>89.52</v>
      </c>
      <c r="D4335">
        <v>2022</v>
      </c>
    </row>
    <row r="4336" spans="1:4" ht="15" customHeight="1" x14ac:dyDescent="0.3">
      <c r="A4336" t="s">
        <v>226</v>
      </c>
      <c r="B4336">
        <v>14</v>
      </c>
      <c r="C4336">
        <v>89.52</v>
      </c>
      <c r="D4336">
        <v>2022</v>
      </c>
    </row>
    <row r="4337" spans="1:4" ht="15" customHeight="1" x14ac:dyDescent="0.3">
      <c r="A4337" t="s">
        <v>226</v>
      </c>
      <c r="B4337">
        <v>15</v>
      </c>
      <c r="C4337">
        <v>89.52</v>
      </c>
      <c r="D4337">
        <v>2022</v>
      </c>
    </row>
    <row r="4338" spans="1:4" ht="15" customHeight="1" x14ac:dyDescent="0.3">
      <c r="A4338" t="s">
        <v>226</v>
      </c>
      <c r="B4338">
        <v>16</v>
      </c>
      <c r="C4338">
        <v>155.54</v>
      </c>
      <c r="D4338">
        <v>2022</v>
      </c>
    </row>
    <row r="4339" spans="1:4" ht="15" customHeight="1" x14ac:dyDescent="0.3">
      <c r="A4339" t="s">
        <v>226</v>
      </c>
      <c r="B4339">
        <v>17</v>
      </c>
      <c r="C4339">
        <v>315.97000000000003</v>
      </c>
      <c r="D4339">
        <v>2022</v>
      </c>
    </row>
    <row r="4340" spans="1:4" ht="15" customHeight="1" x14ac:dyDescent="0.3">
      <c r="A4340" t="s">
        <v>226</v>
      </c>
      <c r="B4340">
        <v>18</v>
      </c>
      <c r="C4340">
        <v>352.55</v>
      </c>
      <c r="D4340">
        <v>2022</v>
      </c>
    </row>
    <row r="4341" spans="1:4" ht="15" customHeight="1" x14ac:dyDescent="0.3">
      <c r="A4341" t="s">
        <v>226</v>
      </c>
      <c r="B4341">
        <v>19</v>
      </c>
      <c r="C4341">
        <v>230.17</v>
      </c>
      <c r="D4341">
        <v>2022</v>
      </c>
    </row>
    <row r="4342" spans="1:4" ht="15" customHeight="1" x14ac:dyDescent="0.3">
      <c r="A4342" t="s">
        <v>226</v>
      </c>
      <c r="B4342">
        <v>20</v>
      </c>
      <c r="C4342">
        <v>168.59</v>
      </c>
      <c r="D4342">
        <v>2022</v>
      </c>
    </row>
    <row r="4343" spans="1:4" ht="15" customHeight="1" x14ac:dyDescent="0.3">
      <c r="A4343" t="s">
        <v>226</v>
      </c>
      <c r="B4343">
        <v>21</v>
      </c>
      <c r="C4343">
        <v>168.59</v>
      </c>
      <c r="D4343">
        <v>2022</v>
      </c>
    </row>
    <row r="4344" spans="1:4" ht="15" customHeight="1" x14ac:dyDescent="0.3">
      <c r="A4344" t="s">
        <v>226</v>
      </c>
      <c r="B4344">
        <v>22</v>
      </c>
      <c r="C4344">
        <v>168.59</v>
      </c>
      <c r="D4344">
        <v>2022</v>
      </c>
    </row>
    <row r="4345" spans="1:4" ht="15" customHeight="1" x14ac:dyDescent="0.3">
      <c r="A4345" t="s">
        <v>226</v>
      </c>
      <c r="B4345">
        <v>23</v>
      </c>
      <c r="C4345">
        <v>162.26</v>
      </c>
      <c r="D4345">
        <v>2022</v>
      </c>
    </row>
    <row r="4346" spans="1:4" ht="15" customHeight="1" x14ac:dyDescent="0.3">
      <c r="A4346" t="s">
        <v>227</v>
      </c>
      <c r="B4346">
        <v>0</v>
      </c>
      <c r="C4346">
        <v>130.12</v>
      </c>
      <c r="D4346">
        <v>2022</v>
      </c>
    </row>
    <row r="4347" spans="1:4" ht="15" customHeight="1" x14ac:dyDescent="0.3">
      <c r="A4347" t="s">
        <v>227</v>
      </c>
      <c r="B4347">
        <v>1</v>
      </c>
      <c r="C4347">
        <v>113.98</v>
      </c>
      <c r="D4347">
        <v>2022</v>
      </c>
    </row>
    <row r="4348" spans="1:4" ht="15" customHeight="1" x14ac:dyDescent="0.3">
      <c r="A4348" t="s">
        <v>227</v>
      </c>
      <c r="B4348">
        <v>2</v>
      </c>
      <c r="C4348">
        <v>108.37</v>
      </c>
      <c r="D4348">
        <v>2022</v>
      </c>
    </row>
    <row r="4349" spans="1:4" ht="15" customHeight="1" x14ac:dyDescent="0.3">
      <c r="A4349" t="s">
        <v>227</v>
      </c>
      <c r="B4349">
        <v>3</v>
      </c>
      <c r="C4349">
        <v>108.37</v>
      </c>
      <c r="D4349">
        <v>2022</v>
      </c>
    </row>
    <row r="4350" spans="1:4" ht="15" customHeight="1" x14ac:dyDescent="0.3">
      <c r="A4350" t="s">
        <v>227</v>
      </c>
      <c r="B4350">
        <v>4</v>
      </c>
      <c r="C4350">
        <v>112.77</v>
      </c>
      <c r="D4350">
        <v>2022</v>
      </c>
    </row>
    <row r="4351" spans="1:4" ht="15" customHeight="1" x14ac:dyDescent="0.3">
      <c r="A4351" t="s">
        <v>227</v>
      </c>
      <c r="B4351">
        <v>5</v>
      </c>
      <c r="C4351">
        <v>117.43</v>
      </c>
      <c r="D4351">
        <v>2022</v>
      </c>
    </row>
    <row r="4352" spans="1:4" ht="15" customHeight="1" x14ac:dyDescent="0.3">
      <c r="A4352" t="s">
        <v>227</v>
      </c>
      <c r="B4352">
        <v>6</v>
      </c>
      <c r="C4352">
        <v>125.41</v>
      </c>
      <c r="D4352">
        <v>2022</v>
      </c>
    </row>
    <row r="4353" spans="1:4" ht="15" customHeight="1" x14ac:dyDescent="0.3">
      <c r="A4353" t="s">
        <v>227</v>
      </c>
      <c r="B4353">
        <v>7</v>
      </c>
      <c r="C4353">
        <v>123.29</v>
      </c>
      <c r="D4353">
        <v>2022</v>
      </c>
    </row>
    <row r="4354" spans="1:4" ht="15" customHeight="1" x14ac:dyDescent="0.3">
      <c r="A4354" t="s">
        <v>227</v>
      </c>
      <c r="B4354">
        <v>8</v>
      </c>
      <c r="C4354">
        <v>120.21</v>
      </c>
      <c r="D4354">
        <v>2022</v>
      </c>
    </row>
    <row r="4355" spans="1:4" ht="15" customHeight="1" x14ac:dyDescent="0.3">
      <c r="A4355" t="s">
        <v>227</v>
      </c>
      <c r="B4355">
        <v>9</v>
      </c>
      <c r="C4355">
        <v>95.87</v>
      </c>
      <c r="D4355">
        <v>2022</v>
      </c>
    </row>
    <row r="4356" spans="1:4" ht="15" customHeight="1" x14ac:dyDescent="0.3">
      <c r="A4356" t="s">
        <v>227</v>
      </c>
      <c r="B4356">
        <v>10</v>
      </c>
      <c r="C4356">
        <v>149.91</v>
      </c>
      <c r="D4356">
        <v>2022</v>
      </c>
    </row>
    <row r="4357" spans="1:4" ht="15" customHeight="1" x14ac:dyDescent="0.3">
      <c r="A4357" t="s">
        <v>227</v>
      </c>
      <c r="B4357">
        <v>11</v>
      </c>
      <c r="C4357">
        <v>163.13999999999999</v>
      </c>
      <c r="D4357">
        <v>2022</v>
      </c>
    </row>
    <row r="4358" spans="1:4" ht="15" customHeight="1" x14ac:dyDescent="0.3">
      <c r="A4358" t="s">
        <v>227</v>
      </c>
      <c r="B4358">
        <v>12</v>
      </c>
      <c r="C4358">
        <v>162.4</v>
      </c>
      <c r="D4358">
        <v>2022</v>
      </c>
    </row>
    <row r="4359" spans="1:4" ht="15" customHeight="1" x14ac:dyDescent="0.3">
      <c r="A4359" t="s">
        <v>227</v>
      </c>
      <c r="B4359">
        <v>13</v>
      </c>
      <c r="C4359">
        <v>155.69</v>
      </c>
      <c r="D4359">
        <v>2022</v>
      </c>
    </row>
    <row r="4360" spans="1:4" ht="15" customHeight="1" x14ac:dyDescent="0.3">
      <c r="A4360" t="s">
        <v>227</v>
      </c>
      <c r="B4360">
        <v>14</v>
      </c>
      <c r="C4360">
        <v>153.57</v>
      </c>
      <c r="D4360">
        <v>2022</v>
      </c>
    </row>
    <row r="4361" spans="1:4" ht="15" customHeight="1" x14ac:dyDescent="0.3">
      <c r="A4361" t="s">
        <v>227</v>
      </c>
      <c r="B4361">
        <v>15</v>
      </c>
      <c r="C4361">
        <v>141</v>
      </c>
      <c r="D4361">
        <v>2022</v>
      </c>
    </row>
    <row r="4362" spans="1:4" ht="15" customHeight="1" x14ac:dyDescent="0.3">
      <c r="A4362" t="s">
        <v>227</v>
      </c>
      <c r="B4362">
        <v>16</v>
      </c>
      <c r="C4362">
        <v>190.76</v>
      </c>
      <c r="D4362">
        <v>2022</v>
      </c>
    </row>
    <row r="4363" spans="1:4" ht="15" customHeight="1" x14ac:dyDescent="0.3">
      <c r="A4363" t="s">
        <v>227</v>
      </c>
      <c r="B4363">
        <v>17</v>
      </c>
      <c r="C4363">
        <v>381.32</v>
      </c>
      <c r="D4363">
        <v>2022</v>
      </c>
    </row>
    <row r="4364" spans="1:4" ht="15" customHeight="1" x14ac:dyDescent="0.3">
      <c r="A4364" t="s">
        <v>227</v>
      </c>
      <c r="B4364">
        <v>18</v>
      </c>
      <c r="C4364">
        <v>413.74</v>
      </c>
      <c r="D4364">
        <v>2022</v>
      </c>
    </row>
    <row r="4365" spans="1:4" ht="15" customHeight="1" x14ac:dyDescent="0.3">
      <c r="A4365" t="s">
        <v>227</v>
      </c>
      <c r="B4365">
        <v>19</v>
      </c>
      <c r="C4365">
        <v>412.23</v>
      </c>
      <c r="D4365">
        <v>2022</v>
      </c>
    </row>
    <row r="4366" spans="1:4" ht="15" customHeight="1" x14ac:dyDescent="0.3">
      <c r="A4366" t="s">
        <v>227</v>
      </c>
      <c r="B4366">
        <v>20</v>
      </c>
      <c r="C4366">
        <v>400.31</v>
      </c>
      <c r="D4366">
        <v>2022</v>
      </c>
    </row>
    <row r="4367" spans="1:4" ht="15" customHeight="1" x14ac:dyDescent="0.3">
      <c r="A4367" t="s">
        <v>227</v>
      </c>
      <c r="B4367">
        <v>21</v>
      </c>
      <c r="C4367">
        <v>312.77</v>
      </c>
      <c r="D4367">
        <v>2022</v>
      </c>
    </row>
    <row r="4368" spans="1:4" ht="15" customHeight="1" x14ac:dyDescent="0.3">
      <c r="A4368" t="s">
        <v>227</v>
      </c>
      <c r="B4368">
        <v>22</v>
      </c>
      <c r="C4368">
        <v>178.39</v>
      </c>
      <c r="D4368">
        <v>2022</v>
      </c>
    </row>
    <row r="4369" spans="1:4" ht="15" customHeight="1" x14ac:dyDescent="0.3">
      <c r="A4369" t="s">
        <v>227</v>
      </c>
      <c r="B4369">
        <v>23</v>
      </c>
      <c r="C4369">
        <v>145.19</v>
      </c>
      <c r="D4369">
        <v>2022</v>
      </c>
    </row>
    <row r="4370" spans="1:4" ht="15" customHeight="1" x14ac:dyDescent="0.3">
      <c r="A4370" t="s">
        <v>228</v>
      </c>
      <c r="B4370">
        <v>0</v>
      </c>
      <c r="C4370">
        <v>97.26</v>
      </c>
      <c r="D4370">
        <v>2022</v>
      </c>
    </row>
    <row r="4371" spans="1:4" ht="15" customHeight="1" x14ac:dyDescent="0.3">
      <c r="A4371" t="s">
        <v>228</v>
      </c>
      <c r="B4371">
        <v>1</v>
      </c>
      <c r="C4371">
        <v>97.26</v>
      </c>
      <c r="D4371">
        <v>2022</v>
      </c>
    </row>
    <row r="4372" spans="1:4" ht="15" customHeight="1" x14ac:dyDescent="0.3">
      <c r="A4372" t="s">
        <v>228</v>
      </c>
      <c r="B4372">
        <v>2</v>
      </c>
      <c r="C4372">
        <v>115.45</v>
      </c>
      <c r="D4372">
        <v>2022</v>
      </c>
    </row>
    <row r="4373" spans="1:4" ht="15" customHeight="1" x14ac:dyDescent="0.3">
      <c r="A4373" t="s">
        <v>228</v>
      </c>
      <c r="B4373">
        <v>3</v>
      </c>
      <c r="C4373">
        <v>117.1</v>
      </c>
      <c r="D4373">
        <v>2022</v>
      </c>
    </row>
    <row r="4374" spans="1:4" ht="15" customHeight="1" x14ac:dyDescent="0.3">
      <c r="A4374" t="s">
        <v>228</v>
      </c>
      <c r="B4374">
        <v>4</v>
      </c>
      <c r="C4374">
        <v>118.83</v>
      </c>
      <c r="D4374">
        <v>2022</v>
      </c>
    </row>
    <row r="4375" spans="1:4" ht="15" customHeight="1" x14ac:dyDescent="0.3">
      <c r="A4375" t="s">
        <v>228</v>
      </c>
      <c r="B4375">
        <v>5</v>
      </c>
      <c r="C4375">
        <v>120.04</v>
      </c>
      <c r="D4375">
        <v>2022</v>
      </c>
    </row>
    <row r="4376" spans="1:4" ht="15" customHeight="1" x14ac:dyDescent="0.3">
      <c r="A4376" t="s">
        <v>228</v>
      </c>
      <c r="B4376">
        <v>6</v>
      </c>
      <c r="C4376">
        <v>120.04</v>
      </c>
      <c r="D4376">
        <v>2022</v>
      </c>
    </row>
    <row r="4377" spans="1:4" ht="15" customHeight="1" x14ac:dyDescent="0.3">
      <c r="A4377" t="s">
        <v>228</v>
      </c>
      <c r="B4377">
        <v>7</v>
      </c>
      <c r="C4377">
        <v>114.81</v>
      </c>
      <c r="D4377">
        <v>2022</v>
      </c>
    </row>
    <row r="4378" spans="1:4" ht="15" customHeight="1" x14ac:dyDescent="0.3">
      <c r="A4378" t="s">
        <v>228</v>
      </c>
      <c r="B4378">
        <v>8</v>
      </c>
      <c r="C4378">
        <v>16.21</v>
      </c>
      <c r="D4378">
        <v>2022</v>
      </c>
    </row>
    <row r="4379" spans="1:4" ht="15" customHeight="1" x14ac:dyDescent="0.3">
      <c r="A4379" t="s">
        <v>228</v>
      </c>
      <c r="B4379">
        <v>9</v>
      </c>
      <c r="C4379">
        <v>0</v>
      </c>
      <c r="D4379">
        <v>2022</v>
      </c>
    </row>
    <row r="4380" spans="1:4" ht="15" customHeight="1" x14ac:dyDescent="0.3">
      <c r="A4380" t="s">
        <v>228</v>
      </c>
      <c r="B4380">
        <v>10</v>
      </c>
      <c r="C4380">
        <v>0</v>
      </c>
      <c r="D4380">
        <v>2022</v>
      </c>
    </row>
    <row r="4381" spans="1:4" ht="15" customHeight="1" x14ac:dyDescent="0.3">
      <c r="A4381" t="s">
        <v>228</v>
      </c>
      <c r="B4381">
        <v>11</v>
      </c>
      <c r="C4381">
        <v>0</v>
      </c>
      <c r="D4381">
        <v>2022</v>
      </c>
    </row>
    <row r="4382" spans="1:4" ht="15" customHeight="1" x14ac:dyDescent="0.3">
      <c r="A4382" t="s">
        <v>228</v>
      </c>
      <c r="B4382">
        <v>12</v>
      </c>
      <c r="C4382">
        <v>0</v>
      </c>
      <c r="D4382">
        <v>2022</v>
      </c>
    </row>
    <row r="4383" spans="1:4" ht="15" customHeight="1" x14ac:dyDescent="0.3">
      <c r="A4383" t="s">
        <v>228</v>
      </c>
      <c r="B4383">
        <v>13</v>
      </c>
      <c r="C4383">
        <v>0</v>
      </c>
      <c r="D4383">
        <v>2022</v>
      </c>
    </row>
    <row r="4384" spans="1:4" ht="15" customHeight="1" x14ac:dyDescent="0.3">
      <c r="A4384" t="s">
        <v>228</v>
      </c>
      <c r="B4384">
        <v>14</v>
      </c>
      <c r="C4384">
        <v>0</v>
      </c>
      <c r="D4384">
        <v>2022</v>
      </c>
    </row>
    <row r="4385" spans="1:4" ht="15" customHeight="1" x14ac:dyDescent="0.3">
      <c r="A4385" t="s">
        <v>228</v>
      </c>
      <c r="B4385">
        <v>15</v>
      </c>
      <c r="C4385">
        <v>0</v>
      </c>
      <c r="D4385">
        <v>2022</v>
      </c>
    </row>
    <row r="4386" spans="1:4" ht="15" customHeight="1" x14ac:dyDescent="0.3">
      <c r="A4386" t="s">
        <v>228</v>
      </c>
      <c r="B4386">
        <v>16</v>
      </c>
      <c r="C4386">
        <v>45.32</v>
      </c>
      <c r="D4386">
        <v>2022</v>
      </c>
    </row>
    <row r="4387" spans="1:4" ht="15" customHeight="1" x14ac:dyDescent="0.3">
      <c r="A4387" t="s">
        <v>228</v>
      </c>
      <c r="B4387">
        <v>17</v>
      </c>
      <c r="C4387">
        <v>149.09</v>
      </c>
      <c r="D4387">
        <v>2022</v>
      </c>
    </row>
    <row r="4388" spans="1:4" ht="15" customHeight="1" x14ac:dyDescent="0.3">
      <c r="A4388" t="s">
        <v>228</v>
      </c>
      <c r="B4388">
        <v>18</v>
      </c>
      <c r="C4388">
        <v>157.65</v>
      </c>
      <c r="D4388">
        <v>2022</v>
      </c>
    </row>
    <row r="4389" spans="1:4" ht="15" customHeight="1" x14ac:dyDescent="0.3">
      <c r="A4389" t="s">
        <v>228</v>
      </c>
      <c r="B4389">
        <v>19</v>
      </c>
      <c r="C4389">
        <v>154.11000000000001</v>
      </c>
      <c r="D4389">
        <v>2022</v>
      </c>
    </row>
    <row r="4390" spans="1:4" ht="15" customHeight="1" x14ac:dyDescent="0.3">
      <c r="A4390" t="s">
        <v>228</v>
      </c>
      <c r="B4390">
        <v>20</v>
      </c>
      <c r="C4390">
        <v>147.93</v>
      </c>
      <c r="D4390">
        <v>2022</v>
      </c>
    </row>
    <row r="4391" spans="1:4" ht="15" customHeight="1" x14ac:dyDescent="0.3">
      <c r="A4391" t="s">
        <v>228</v>
      </c>
      <c r="B4391">
        <v>21</v>
      </c>
      <c r="C4391">
        <v>143.16</v>
      </c>
      <c r="D4391">
        <v>2022</v>
      </c>
    </row>
    <row r="4392" spans="1:4" ht="15" customHeight="1" x14ac:dyDescent="0.3">
      <c r="A4392" t="s">
        <v>228</v>
      </c>
      <c r="B4392">
        <v>22</v>
      </c>
      <c r="C4392">
        <v>143.16</v>
      </c>
      <c r="D4392">
        <v>2022</v>
      </c>
    </row>
    <row r="4393" spans="1:4" ht="15" customHeight="1" x14ac:dyDescent="0.3">
      <c r="A4393" t="s">
        <v>228</v>
      </c>
      <c r="B4393">
        <v>23</v>
      </c>
      <c r="C4393">
        <v>140.41999999999999</v>
      </c>
      <c r="D4393">
        <v>2022</v>
      </c>
    </row>
    <row r="4394" spans="1:4" ht="15" customHeight="1" x14ac:dyDescent="0.3">
      <c r="A4394" t="s">
        <v>229</v>
      </c>
      <c r="B4394">
        <v>0</v>
      </c>
      <c r="C4394">
        <v>127.81</v>
      </c>
      <c r="D4394">
        <v>2022</v>
      </c>
    </row>
    <row r="4395" spans="1:4" ht="15" customHeight="1" x14ac:dyDescent="0.3">
      <c r="A4395" t="s">
        <v>229</v>
      </c>
      <c r="B4395">
        <v>1</v>
      </c>
      <c r="C4395">
        <v>126.53</v>
      </c>
      <c r="D4395">
        <v>2022</v>
      </c>
    </row>
    <row r="4396" spans="1:4" ht="15" customHeight="1" x14ac:dyDescent="0.3">
      <c r="A4396" t="s">
        <v>229</v>
      </c>
      <c r="B4396">
        <v>2</v>
      </c>
      <c r="C4396">
        <v>119.54</v>
      </c>
      <c r="D4396">
        <v>2022</v>
      </c>
    </row>
    <row r="4397" spans="1:4" ht="15" customHeight="1" x14ac:dyDescent="0.3">
      <c r="A4397" t="s">
        <v>229</v>
      </c>
      <c r="B4397">
        <v>3</v>
      </c>
      <c r="C4397">
        <v>114.57</v>
      </c>
      <c r="D4397">
        <v>2022</v>
      </c>
    </row>
    <row r="4398" spans="1:4" ht="15" customHeight="1" x14ac:dyDescent="0.3">
      <c r="A4398" t="s">
        <v>229</v>
      </c>
      <c r="B4398">
        <v>4</v>
      </c>
      <c r="C4398">
        <v>122.53</v>
      </c>
      <c r="D4398">
        <v>2022</v>
      </c>
    </row>
    <row r="4399" spans="1:4" ht="15" customHeight="1" x14ac:dyDescent="0.3">
      <c r="A4399" t="s">
        <v>229</v>
      </c>
      <c r="B4399">
        <v>5</v>
      </c>
      <c r="C4399">
        <v>113.25</v>
      </c>
      <c r="D4399">
        <v>2022</v>
      </c>
    </row>
    <row r="4400" spans="1:4" ht="15" customHeight="1" x14ac:dyDescent="0.3">
      <c r="A4400" t="s">
        <v>229</v>
      </c>
      <c r="B4400">
        <v>6</v>
      </c>
      <c r="C4400">
        <v>109.89</v>
      </c>
      <c r="D4400">
        <v>2022</v>
      </c>
    </row>
    <row r="4401" spans="1:4" ht="15" customHeight="1" x14ac:dyDescent="0.3">
      <c r="A4401" t="s">
        <v>229</v>
      </c>
      <c r="B4401">
        <v>7</v>
      </c>
      <c r="C4401">
        <v>94.44</v>
      </c>
      <c r="D4401">
        <v>2022</v>
      </c>
    </row>
    <row r="4402" spans="1:4" ht="15" customHeight="1" x14ac:dyDescent="0.3">
      <c r="A4402" t="s">
        <v>229</v>
      </c>
      <c r="B4402">
        <v>8</v>
      </c>
      <c r="C4402">
        <v>25.45</v>
      </c>
      <c r="D4402">
        <v>2022</v>
      </c>
    </row>
    <row r="4403" spans="1:4" ht="15" customHeight="1" x14ac:dyDescent="0.3">
      <c r="A4403" t="s">
        <v>229</v>
      </c>
      <c r="B4403">
        <v>9</v>
      </c>
      <c r="C4403">
        <v>0</v>
      </c>
      <c r="D4403">
        <v>2022</v>
      </c>
    </row>
    <row r="4404" spans="1:4" ht="15" customHeight="1" x14ac:dyDescent="0.3">
      <c r="A4404" t="s">
        <v>229</v>
      </c>
      <c r="B4404">
        <v>10</v>
      </c>
      <c r="C4404">
        <v>35.619999999999997</v>
      </c>
      <c r="D4404">
        <v>2022</v>
      </c>
    </row>
    <row r="4405" spans="1:4" ht="15" customHeight="1" x14ac:dyDescent="0.3">
      <c r="A4405" t="s">
        <v>229</v>
      </c>
      <c r="B4405">
        <v>11</v>
      </c>
      <c r="C4405">
        <v>89.06</v>
      </c>
      <c r="D4405">
        <v>2022</v>
      </c>
    </row>
    <row r="4406" spans="1:4" ht="15" customHeight="1" x14ac:dyDescent="0.3">
      <c r="A4406" t="s">
        <v>229</v>
      </c>
      <c r="B4406">
        <v>12</v>
      </c>
      <c r="C4406">
        <v>89.06</v>
      </c>
      <c r="D4406">
        <v>2022</v>
      </c>
    </row>
    <row r="4407" spans="1:4" ht="15" customHeight="1" x14ac:dyDescent="0.3">
      <c r="A4407" t="s">
        <v>229</v>
      </c>
      <c r="B4407">
        <v>13</v>
      </c>
      <c r="C4407">
        <v>97.83</v>
      </c>
      <c r="D4407">
        <v>2022</v>
      </c>
    </row>
    <row r="4408" spans="1:4" ht="15" customHeight="1" x14ac:dyDescent="0.3">
      <c r="A4408" t="s">
        <v>229</v>
      </c>
      <c r="B4408">
        <v>14</v>
      </c>
      <c r="C4408">
        <v>101.9</v>
      </c>
      <c r="D4408">
        <v>2022</v>
      </c>
    </row>
    <row r="4409" spans="1:4" ht="15" customHeight="1" x14ac:dyDescent="0.3">
      <c r="A4409" t="s">
        <v>229</v>
      </c>
      <c r="B4409">
        <v>15</v>
      </c>
      <c r="C4409">
        <v>101.9</v>
      </c>
      <c r="D4409">
        <v>2022</v>
      </c>
    </row>
    <row r="4410" spans="1:4" ht="15" customHeight="1" x14ac:dyDescent="0.3">
      <c r="A4410" t="s">
        <v>229</v>
      </c>
      <c r="B4410">
        <v>16</v>
      </c>
      <c r="C4410">
        <v>118.8</v>
      </c>
      <c r="D4410">
        <v>2022</v>
      </c>
    </row>
    <row r="4411" spans="1:4" ht="15" customHeight="1" x14ac:dyDescent="0.3">
      <c r="A4411" t="s">
        <v>229</v>
      </c>
      <c r="B4411">
        <v>17</v>
      </c>
      <c r="C4411">
        <v>151.91999999999999</v>
      </c>
      <c r="D4411">
        <v>2022</v>
      </c>
    </row>
    <row r="4412" spans="1:4" ht="15" customHeight="1" x14ac:dyDescent="0.3">
      <c r="A4412" t="s">
        <v>229</v>
      </c>
      <c r="B4412">
        <v>18</v>
      </c>
      <c r="C4412">
        <v>160.37</v>
      </c>
      <c r="D4412">
        <v>2022</v>
      </c>
    </row>
    <row r="4413" spans="1:4" ht="15" customHeight="1" x14ac:dyDescent="0.3">
      <c r="A4413" t="s">
        <v>229</v>
      </c>
      <c r="B4413">
        <v>19</v>
      </c>
      <c r="C4413">
        <v>160.37</v>
      </c>
      <c r="D4413">
        <v>2022</v>
      </c>
    </row>
    <row r="4414" spans="1:4" ht="15" customHeight="1" x14ac:dyDescent="0.3">
      <c r="A4414" t="s">
        <v>229</v>
      </c>
      <c r="B4414">
        <v>20</v>
      </c>
      <c r="C4414">
        <v>160.37</v>
      </c>
      <c r="D4414">
        <v>2022</v>
      </c>
    </row>
    <row r="4415" spans="1:4" ht="15" customHeight="1" x14ac:dyDescent="0.3">
      <c r="A4415" t="s">
        <v>229</v>
      </c>
      <c r="B4415">
        <v>21</v>
      </c>
      <c r="C4415">
        <v>160.37</v>
      </c>
      <c r="D4415">
        <v>2022</v>
      </c>
    </row>
    <row r="4416" spans="1:4" ht="15" customHeight="1" x14ac:dyDescent="0.3">
      <c r="A4416" t="s">
        <v>229</v>
      </c>
      <c r="B4416">
        <v>22</v>
      </c>
      <c r="C4416">
        <v>154.36000000000001</v>
      </c>
      <c r="D4416">
        <v>2022</v>
      </c>
    </row>
    <row r="4417" spans="1:4" ht="15" customHeight="1" x14ac:dyDescent="0.3">
      <c r="A4417" t="s">
        <v>229</v>
      </c>
      <c r="B4417">
        <v>23</v>
      </c>
      <c r="C4417">
        <v>144.86000000000001</v>
      </c>
      <c r="D4417">
        <v>2022</v>
      </c>
    </row>
    <row r="4418" spans="1:4" ht="15" customHeight="1" x14ac:dyDescent="0.3">
      <c r="A4418" t="s">
        <v>230</v>
      </c>
      <c r="B4418">
        <v>0</v>
      </c>
      <c r="C4418">
        <v>125.98</v>
      </c>
      <c r="D4418">
        <v>2022</v>
      </c>
    </row>
    <row r="4419" spans="1:4" ht="15" customHeight="1" x14ac:dyDescent="0.3">
      <c r="A4419" t="s">
        <v>230</v>
      </c>
      <c r="B4419">
        <v>1</v>
      </c>
      <c r="C4419">
        <v>120.1</v>
      </c>
      <c r="D4419">
        <v>2022</v>
      </c>
    </row>
    <row r="4420" spans="1:4" ht="15" customHeight="1" x14ac:dyDescent="0.3">
      <c r="A4420" t="s">
        <v>230</v>
      </c>
      <c r="B4420">
        <v>2</v>
      </c>
      <c r="C4420">
        <v>121.45</v>
      </c>
      <c r="D4420">
        <v>2022</v>
      </c>
    </row>
    <row r="4421" spans="1:4" ht="15" customHeight="1" x14ac:dyDescent="0.3">
      <c r="A4421" t="s">
        <v>230</v>
      </c>
      <c r="B4421">
        <v>3</v>
      </c>
      <c r="C4421">
        <v>123.98</v>
      </c>
      <c r="D4421">
        <v>2022</v>
      </c>
    </row>
    <row r="4422" spans="1:4" ht="15" customHeight="1" x14ac:dyDescent="0.3">
      <c r="A4422" t="s">
        <v>230</v>
      </c>
      <c r="B4422">
        <v>4</v>
      </c>
      <c r="C4422">
        <v>126.16</v>
      </c>
      <c r="D4422">
        <v>2022</v>
      </c>
    </row>
    <row r="4423" spans="1:4" ht="15" customHeight="1" x14ac:dyDescent="0.3">
      <c r="A4423" t="s">
        <v>230</v>
      </c>
      <c r="B4423">
        <v>5</v>
      </c>
      <c r="C4423">
        <v>129.96</v>
      </c>
      <c r="D4423">
        <v>2022</v>
      </c>
    </row>
    <row r="4424" spans="1:4" ht="15" customHeight="1" x14ac:dyDescent="0.3">
      <c r="A4424" t="s">
        <v>230</v>
      </c>
      <c r="B4424">
        <v>6</v>
      </c>
      <c r="C4424">
        <v>129.96</v>
      </c>
      <c r="D4424">
        <v>2022</v>
      </c>
    </row>
    <row r="4425" spans="1:4" ht="15" customHeight="1" x14ac:dyDescent="0.3">
      <c r="A4425" t="s">
        <v>230</v>
      </c>
      <c r="B4425">
        <v>7</v>
      </c>
      <c r="C4425">
        <v>122.63</v>
      </c>
      <c r="D4425">
        <v>2022</v>
      </c>
    </row>
    <row r="4426" spans="1:4" ht="15" customHeight="1" x14ac:dyDescent="0.3">
      <c r="A4426" t="s">
        <v>230</v>
      </c>
      <c r="B4426">
        <v>8</v>
      </c>
      <c r="C4426">
        <v>92.7</v>
      </c>
      <c r="D4426">
        <v>2022</v>
      </c>
    </row>
    <row r="4427" spans="1:4" ht="15" customHeight="1" x14ac:dyDescent="0.3">
      <c r="A4427" t="s">
        <v>230</v>
      </c>
      <c r="B4427">
        <v>9</v>
      </c>
      <c r="C4427">
        <v>92.05</v>
      </c>
      <c r="D4427">
        <v>2022</v>
      </c>
    </row>
    <row r="4428" spans="1:4" ht="15" customHeight="1" x14ac:dyDescent="0.3">
      <c r="A4428" t="s">
        <v>230</v>
      </c>
      <c r="B4428">
        <v>10</v>
      </c>
      <c r="C4428">
        <v>108.84</v>
      </c>
      <c r="D4428">
        <v>2022</v>
      </c>
    </row>
    <row r="4429" spans="1:4" ht="15" customHeight="1" x14ac:dyDescent="0.3">
      <c r="A4429" t="s">
        <v>230</v>
      </c>
      <c r="B4429">
        <v>11</v>
      </c>
      <c r="C4429">
        <v>124.6</v>
      </c>
      <c r="D4429">
        <v>2022</v>
      </c>
    </row>
    <row r="4430" spans="1:4" ht="15" customHeight="1" x14ac:dyDescent="0.3">
      <c r="A4430" t="s">
        <v>230</v>
      </c>
      <c r="B4430">
        <v>12</v>
      </c>
      <c r="C4430">
        <v>119.57</v>
      </c>
      <c r="D4430">
        <v>2022</v>
      </c>
    </row>
    <row r="4431" spans="1:4" ht="15" customHeight="1" x14ac:dyDescent="0.3">
      <c r="A4431" t="s">
        <v>230</v>
      </c>
      <c r="B4431">
        <v>13</v>
      </c>
      <c r="C4431">
        <v>52.8</v>
      </c>
      <c r="D4431">
        <v>2022</v>
      </c>
    </row>
    <row r="4432" spans="1:4" ht="15" customHeight="1" x14ac:dyDescent="0.3">
      <c r="A4432" t="s">
        <v>230</v>
      </c>
      <c r="B4432">
        <v>14</v>
      </c>
      <c r="C4432">
        <v>0</v>
      </c>
      <c r="D4432">
        <v>2022</v>
      </c>
    </row>
    <row r="4433" spans="1:4" ht="15" customHeight="1" x14ac:dyDescent="0.3">
      <c r="A4433" t="s">
        <v>230</v>
      </c>
      <c r="B4433">
        <v>15</v>
      </c>
      <c r="C4433">
        <v>0</v>
      </c>
      <c r="D4433">
        <v>2022</v>
      </c>
    </row>
    <row r="4434" spans="1:4" ht="15" customHeight="1" x14ac:dyDescent="0.3">
      <c r="A4434" t="s">
        <v>230</v>
      </c>
      <c r="B4434">
        <v>16</v>
      </c>
      <c r="C4434">
        <v>86.69</v>
      </c>
      <c r="D4434">
        <v>2022</v>
      </c>
    </row>
    <row r="4435" spans="1:4" ht="15" customHeight="1" x14ac:dyDescent="0.3">
      <c r="A4435" t="s">
        <v>230</v>
      </c>
      <c r="B4435">
        <v>17</v>
      </c>
      <c r="C4435">
        <v>155.51</v>
      </c>
      <c r="D4435">
        <v>2022</v>
      </c>
    </row>
    <row r="4436" spans="1:4" ht="15" customHeight="1" x14ac:dyDescent="0.3">
      <c r="A4436" t="s">
        <v>230</v>
      </c>
      <c r="B4436">
        <v>18</v>
      </c>
      <c r="C4436">
        <v>159.57</v>
      </c>
      <c r="D4436">
        <v>2022</v>
      </c>
    </row>
    <row r="4437" spans="1:4" ht="15" customHeight="1" x14ac:dyDescent="0.3">
      <c r="A4437" t="s">
        <v>230</v>
      </c>
      <c r="B4437">
        <v>19</v>
      </c>
      <c r="C4437">
        <v>159.21</v>
      </c>
      <c r="D4437">
        <v>2022</v>
      </c>
    </row>
    <row r="4438" spans="1:4" ht="15" customHeight="1" x14ac:dyDescent="0.3">
      <c r="A4438" t="s">
        <v>230</v>
      </c>
      <c r="B4438">
        <v>20</v>
      </c>
      <c r="C4438">
        <v>152.41</v>
      </c>
      <c r="D4438">
        <v>2022</v>
      </c>
    </row>
    <row r="4439" spans="1:4" ht="15" customHeight="1" x14ac:dyDescent="0.3">
      <c r="A4439" t="s">
        <v>230</v>
      </c>
      <c r="B4439">
        <v>21</v>
      </c>
      <c r="C4439">
        <v>145.58000000000001</v>
      </c>
      <c r="D4439">
        <v>2022</v>
      </c>
    </row>
    <row r="4440" spans="1:4" ht="15" customHeight="1" x14ac:dyDescent="0.3">
      <c r="A4440" t="s">
        <v>230</v>
      </c>
      <c r="B4440">
        <v>22</v>
      </c>
      <c r="C4440">
        <v>145.1</v>
      </c>
      <c r="D4440">
        <v>2022</v>
      </c>
    </row>
    <row r="4441" spans="1:4" ht="15" customHeight="1" x14ac:dyDescent="0.3">
      <c r="A4441" t="s">
        <v>230</v>
      </c>
      <c r="B4441">
        <v>23</v>
      </c>
      <c r="C4441">
        <v>132.74</v>
      </c>
      <c r="D4441">
        <v>2022</v>
      </c>
    </row>
    <row r="4442" spans="1:4" ht="15" customHeight="1" x14ac:dyDescent="0.3">
      <c r="A4442" t="s">
        <v>231</v>
      </c>
      <c r="B4442">
        <v>0</v>
      </c>
      <c r="C4442">
        <v>119.94</v>
      </c>
      <c r="D4442">
        <v>2022</v>
      </c>
    </row>
    <row r="4443" spans="1:4" ht="15" customHeight="1" x14ac:dyDescent="0.3">
      <c r="A4443" t="s">
        <v>231</v>
      </c>
      <c r="B4443">
        <v>1</v>
      </c>
      <c r="C4443">
        <v>122.78</v>
      </c>
      <c r="D4443">
        <v>2022</v>
      </c>
    </row>
    <row r="4444" spans="1:4" ht="15" customHeight="1" x14ac:dyDescent="0.3">
      <c r="A4444" t="s">
        <v>231</v>
      </c>
      <c r="B4444">
        <v>2</v>
      </c>
      <c r="C4444">
        <v>120.21</v>
      </c>
      <c r="D4444">
        <v>2022</v>
      </c>
    </row>
    <row r="4445" spans="1:4" ht="15" customHeight="1" x14ac:dyDescent="0.3">
      <c r="A4445" t="s">
        <v>231</v>
      </c>
      <c r="B4445">
        <v>3</v>
      </c>
      <c r="C4445">
        <v>119.81</v>
      </c>
      <c r="D4445">
        <v>2022</v>
      </c>
    </row>
    <row r="4446" spans="1:4" ht="15" customHeight="1" x14ac:dyDescent="0.3">
      <c r="A4446" t="s">
        <v>231</v>
      </c>
      <c r="B4446">
        <v>4</v>
      </c>
      <c r="C4446">
        <v>119.74</v>
      </c>
      <c r="D4446">
        <v>2022</v>
      </c>
    </row>
    <row r="4447" spans="1:4" ht="15" customHeight="1" x14ac:dyDescent="0.3">
      <c r="A4447" t="s">
        <v>231</v>
      </c>
      <c r="B4447">
        <v>5</v>
      </c>
      <c r="C4447">
        <v>123.85</v>
      </c>
      <c r="D4447">
        <v>2022</v>
      </c>
    </row>
    <row r="4448" spans="1:4" ht="15" customHeight="1" x14ac:dyDescent="0.3">
      <c r="A4448" t="s">
        <v>231</v>
      </c>
      <c r="B4448">
        <v>6</v>
      </c>
      <c r="C4448">
        <v>141.44</v>
      </c>
      <c r="D4448">
        <v>2022</v>
      </c>
    </row>
    <row r="4449" spans="1:4" ht="15" customHeight="1" x14ac:dyDescent="0.3">
      <c r="A4449" t="s">
        <v>231</v>
      </c>
      <c r="B4449">
        <v>7</v>
      </c>
      <c r="C4449">
        <v>130.88999999999999</v>
      </c>
      <c r="D4449">
        <v>2022</v>
      </c>
    </row>
    <row r="4450" spans="1:4" ht="15" customHeight="1" x14ac:dyDescent="0.3">
      <c r="A4450" t="s">
        <v>231</v>
      </c>
      <c r="B4450">
        <v>8</v>
      </c>
      <c r="C4450">
        <v>120.22</v>
      </c>
      <c r="D4450">
        <v>2022</v>
      </c>
    </row>
    <row r="4451" spans="1:4" ht="15" customHeight="1" x14ac:dyDescent="0.3">
      <c r="A4451" t="s">
        <v>231</v>
      </c>
      <c r="B4451">
        <v>9</v>
      </c>
      <c r="C4451">
        <v>100.93</v>
      </c>
      <c r="D4451">
        <v>2022</v>
      </c>
    </row>
    <row r="4452" spans="1:4" ht="15" customHeight="1" x14ac:dyDescent="0.3">
      <c r="A4452" t="s">
        <v>231</v>
      </c>
      <c r="B4452">
        <v>10</v>
      </c>
      <c r="C4452">
        <v>90.26</v>
      </c>
      <c r="D4452">
        <v>2022</v>
      </c>
    </row>
    <row r="4453" spans="1:4" ht="15" customHeight="1" x14ac:dyDescent="0.3">
      <c r="A4453" t="s">
        <v>231</v>
      </c>
      <c r="B4453">
        <v>11</v>
      </c>
      <c r="C4453">
        <v>90.26</v>
      </c>
      <c r="D4453">
        <v>2022</v>
      </c>
    </row>
    <row r="4454" spans="1:4" ht="15" customHeight="1" x14ac:dyDescent="0.3">
      <c r="A4454" t="s">
        <v>231</v>
      </c>
      <c r="B4454">
        <v>12</v>
      </c>
      <c r="C4454">
        <v>63.36</v>
      </c>
      <c r="D4454">
        <v>2022</v>
      </c>
    </row>
    <row r="4455" spans="1:4" ht="15" customHeight="1" x14ac:dyDescent="0.3">
      <c r="A4455" t="s">
        <v>231</v>
      </c>
      <c r="B4455">
        <v>13</v>
      </c>
      <c r="C4455">
        <v>55.92</v>
      </c>
      <c r="D4455">
        <v>2022</v>
      </c>
    </row>
    <row r="4456" spans="1:4" ht="15" customHeight="1" x14ac:dyDescent="0.3">
      <c r="A4456" t="s">
        <v>231</v>
      </c>
      <c r="B4456">
        <v>14</v>
      </c>
      <c r="C4456">
        <v>55.92</v>
      </c>
      <c r="D4456">
        <v>2022</v>
      </c>
    </row>
    <row r="4457" spans="1:4" ht="15" customHeight="1" x14ac:dyDescent="0.3">
      <c r="A4457" t="s">
        <v>231</v>
      </c>
      <c r="B4457">
        <v>15</v>
      </c>
      <c r="C4457">
        <v>55.92</v>
      </c>
      <c r="D4457">
        <v>2022</v>
      </c>
    </row>
    <row r="4458" spans="1:4" ht="15" customHeight="1" x14ac:dyDescent="0.3">
      <c r="A4458" t="s">
        <v>231</v>
      </c>
      <c r="B4458">
        <v>16</v>
      </c>
      <c r="C4458">
        <v>106.09</v>
      </c>
      <c r="D4458">
        <v>2022</v>
      </c>
    </row>
    <row r="4459" spans="1:4" ht="15" customHeight="1" x14ac:dyDescent="0.3">
      <c r="A4459" t="s">
        <v>231</v>
      </c>
      <c r="B4459">
        <v>17</v>
      </c>
      <c r="C4459">
        <v>154.25</v>
      </c>
      <c r="D4459">
        <v>2022</v>
      </c>
    </row>
    <row r="4460" spans="1:4" ht="15" customHeight="1" x14ac:dyDescent="0.3">
      <c r="A4460" t="s">
        <v>231</v>
      </c>
      <c r="B4460">
        <v>18</v>
      </c>
      <c r="C4460">
        <v>143.62</v>
      </c>
      <c r="D4460">
        <v>2022</v>
      </c>
    </row>
    <row r="4461" spans="1:4" ht="15" customHeight="1" x14ac:dyDescent="0.3">
      <c r="A4461" t="s">
        <v>231</v>
      </c>
      <c r="B4461">
        <v>19</v>
      </c>
      <c r="C4461">
        <v>130.77000000000001</v>
      </c>
      <c r="D4461">
        <v>2022</v>
      </c>
    </row>
    <row r="4462" spans="1:4" ht="15" customHeight="1" x14ac:dyDescent="0.3">
      <c r="A4462" t="s">
        <v>231</v>
      </c>
      <c r="B4462">
        <v>20</v>
      </c>
      <c r="C4462">
        <v>158.47999999999999</v>
      </c>
      <c r="D4462">
        <v>2022</v>
      </c>
    </row>
    <row r="4463" spans="1:4" ht="15" customHeight="1" x14ac:dyDescent="0.3">
      <c r="A4463" t="s">
        <v>231</v>
      </c>
      <c r="B4463">
        <v>21</v>
      </c>
      <c r="C4463">
        <v>158.47999999999999</v>
      </c>
      <c r="D4463">
        <v>2022</v>
      </c>
    </row>
    <row r="4464" spans="1:4" ht="15" customHeight="1" x14ac:dyDescent="0.3">
      <c r="A4464" t="s">
        <v>231</v>
      </c>
      <c r="B4464">
        <v>22</v>
      </c>
      <c r="C4464">
        <v>158.47999999999999</v>
      </c>
      <c r="D4464">
        <v>2022</v>
      </c>
    </row>
    <row r="4465" spans="1:4" ht="15" customHeight="1" x14ac:dyDescent="0.3">
      <c r="A4465" t="s">
        <v>231</v>
      </c>
      <c r="B4465">
        <v>23</v>
      </c>
      <c r="C4465">
        <v>143.13</v>
      </c>
      <c r="D4465">
        <v>2022</v>
      </c>
    </row>
    <row r="4466" spans="1:4" ht="15" customHeight="1" x14ac:dyDescent="0.3">
      <c r="A4466" t="s">
        <v>232</v>
      </c>
      <c r="B4466">
        <v>0</v>
      </c>
      <c r="C4466">
        <v>125.51</v>
      </c>
      <c r="D4466">
        <v>2022</v>
      </c>
    </row>
    <row r="4467" spans="1:4" ht="15" customHeight="1" x14ac:dyDescent="0.3">
      <c r="A4467" t="s">
        <v>232</v>
      </c>
      <c r="B4467">
        <v>1</v>
      </c>
      <c r="C4467">
        <v>124.75</v>
      </c>
      <c r="D4467">
        <v>2022</v>
      </c>
    </row>
    <row r="4468" spans="1:4" ht="15" customHeight="1" x14ac:dyDescent="0.3">
      <c r="A4468" t="s">
        <v>232</v>
      </c>
      <c r="B4468">
        <v>2</v>
      </c>
      <c r="C4468">
        <v>116.05</v>
      </c>
      <c r="D4468">
        <v>2022</v>
      </c>
    </row>
    <row r="4469" spans="1:4" ht="15" customHeight="1" x14ac:dyDescent="0.3">
      <c r="A4469" t="s">
        <v>232</v>
      </c>
      <c r="B4469">
        <v>3</v>
      </c>
      <c r="C4469">
        <v>102.5</v>
      </c>
      <c r="D4469">
        <v>2022</v>
      </c>
    </row>
    <row r="4470" spans="1:4" ht="15" customHeight="1" x14ac:dyDescent="0.3">
      <c r="A4470" t="s">
        <v>232</v>
      </c>
      <c r="B4470">
        <v>4</v>
      </c>
      <c r="C4470">
        <v>107.58</v>
      </c>
      <c r="D4470">
        <v>2022</v>
      </c>
    </row>
    <row r="4471" spans="1:4" ht="15" customHeight="1" x14ac:dyDescent="0.3">
      <c r="A4471" t="s">
        <v>232</v>
      </c>
      <c r="B4471">
        <v>5</v>
      </c>
      <c r="C4471">
        <v>125.56</v>
      </c>
      <c r="D4471">
        <v>2022</v>
      </c>
    </row>
    <row r="4472" spans="1:4" ht="15" customHeight="1" x14ac:dyDescent="0.3">
      <c r="A4472" t="s">
        <v>232</v>
      </c>
      <c r="B4472">
        <v>6</v>
      </c>
      <c r="C4472">
        <v>129.94999999999999</v>
      </c>
      <c r="D4472">
        <v>2022</v>
      </c>
    </row>
    <row r="4473" spans="1:4" ht="15" customHeight="1" x14ac:dyDescent="0.3">
      <c r="A4473" t="s">
        <v>232</v>
      </c>
      <c r="B4473">
        <v>7</v>
      </c>
      <c r="C4473">
        <v>152.55000000000001</v>
      </c>
      <c r="D4473">
        <v>2022</v>
      </c>
    </row>
    <row r="4474" spans="1:4" ht="15" customHeight="1" x14ac:dyDescent="0.3">
      <c r="A4474" t="s">
        <v>232</v>
      </c>
      <c r="B4474">
        <v>8</v>
      </c>
      <c r="C4474">
        <v>154.37</v>
      </c>
      <c r="D4474">
        <v>2022</v>
      </c>
    </row>
    <row r="4475" spans="1:4" ht="15" customHeight="1" x14ac:dyDescent="0.3">
      <c r="A4475" t="s">
        <v>232</v>
      </c>
      <c r="B4475">
        <v>9</v>
      </c>
      <c r="C4475">
        <v>141.19</v>
      </c>
      <c r="D4475">
        <v>2022</v>
      </c>
    </row>
    <row r="4476" spans="1:4" ht="15" customHeight="1" x14ac:dyDescent="0.3">
      <c r="A4476" t="s">
        <v>232</v>
      </c>
      <c r="B4476">
        <v>10</v>
      </c>
      <c r="C4476">
        <v>145.81</v>
      </c>
      <c r="D4476">
        <v>2022</v>
      </c>
    </row>
    <row r="4477" spans="1:4" ht="15" customHeight="1" x14ac:dyDescent="0.3">
      <c r="A4477" t="s">
        <v>232</v>
      </c>
      <c r="B4477">
        <v>11</v>
      </c>
      <c r="C4477">
        <v>144.27000000000001</v>
      </c>
      <c r="D4477">
        <v>2022</v>
      </c>
    </row>
    <row r="4478" spans="1:4" ht="15" customHeight="1" x14ac:dyDescent="0.3">
      <c r="A4478" t="s">
        <v>232</v>
      </c>
      <c r="B4478">
        <v>12</v>
      </c>
      <c r="C4478">
        <v>135.04</v>
      </c>
      <c r="D4478">
        <v>2022</v>
      </c>
    </row>
    <row r="4479" spans="1:4" ht="15" customHeight="1" x14ac:dyDescent="0.3">
      <c r="A4479" t="s">
        <v>232</v>
      </c>
      <c r="B4479">
        <v>13</v>
      </c>
      <c r="C4479">
        <v>136.61000000000001</v>
      </c>
      <c r="D4479">
        <v>2022</v>
      </c>
    </row>
    <row r="4480" spans="1:4" ht="15" customHeight="1" x14ac:dyDescent="0.3">
      <c r="A4480" t="s">
        <v>232</v>
      </c>
      <c r="B4480">
        <v>14</v>
      </c>
      <c r="C4480">
        <v>132.22</v>
      </c>
      <c r="D4480">
        <v>2022</v>
      </c>
    </row>
    <row r="4481" spans="1:4" ht="15" customHeight="1" x14ac:dyDescent="0.3">
      <c r="A4481" t="s">
        <v>232</v>
      </c>
      <c r="B4481">
        <v>15</v>
      </c>
      <c r="C4481">
        <v>156.75</v>
      </c>
      <c r="D4481">
        <v>2022</v>
      </c>
    </row>
    <row r="4482" spans="1:4" ht="15" customHeight="1" x14ac:dyDescent="0.3">
      <c r="A4482" t="s">
        <v>232</v>
      </c>
      <c r="B4482">
        <v>16</v>
      </c>
      <c r="C4482">
        <v>156.75</v>
      </c>
      <c r="D4482">
        <v>2022</v>
      </c>
    </row>
    <row r="4483" spans="1:4" ht="15" customHeight="1" x14ac:dyDescent="0.3">
      <c r="A4483" t="s">
        <v>232</v>
      </c>
      <c r="B4483">
        <v>17</v>
      </c>
      <c r="C4483">
        <v>156.75</v>
      </c>
      <c r="D4483">
        <v>2022</v>
      </c>
    </row>
    <row r="4484" spans="1:4" ht="15" customHeight="1" x14ac:dyDescent="0.3">
      <c r="A4484" t="s">
        <v>232</v>
      </c>
      <c r="B4484">
        <v>18</v>
      </c>
      <c r="C4484">
        <v>160.94999999999999</v>
      </c>
      <c r="D4484">
        <v>2022</v>
      </c>
    </row>
    <row r="4485" spans="1:4" ht="15" customHeight="1" x14ac:dyDescent="0.3">
      <c r="A4485" t="s">
        <v>232</v>
      </c>
      <c r="B4485">
        <v>19</v>
      </c>
      <c r="C4485">
        <v>160.94999999999999</v>
      </c>
      <c r="D4485">
        <v>2022</v>
      </c>
    </row>
    <row r="4486" spans="1:4" ht="15" customHeight="1" x14ac:dyDescent="0.3">
      <c r="A4486" t="s">
        <v>232</v>
      </c>
      <c r="B4486">
        <v>20</v>
      </c>
      <c r="C4486">
        <v>160.94999999999999</v>
      </c>
      <c r="D4486">
        <v>2022</v>
      </c>
    </row>
    <row r="4487" spans="1:4" ht="15" customHeight="1" x14ac:dyDescent="0.3">
      <c r="A4487" t="s">
        <v>232</v>
      </c>
      <c r="B4487">
        <v>21</v>
      </c>
      <c r="C4487">
        <v>160.94999999999999</v>
      </c>
      <c r="D4487">
        <v>2022</v>
      </c>
    </row>
    <row r="4488" spans="1:4" ht="15" customHeight="1" x14ac:dyDescent="0.3">
      <c r="A4488" t="s">
        <v>232</v>
      </c>
      <c r="B4488">
        <v>22</v>
      </c>
      <c r="C4488">
        <v>160.94999999999999</v>
      </c>
      <c r="D4488">
        <v>2022</v>
      </c>
    </row>
    <row r="4489" spans="1:4" ht="15" customHeight="1" x14ac:dyDescent="0.3">
      <c r="A4489" t="s">
        <v>232</v>
      </c>
      <c r="B4489">
        <v>23</v>
      </c>
      <c r="C4489">
        <v>160.94999999999999</v>
      </c>
      <c r="D4489">
        <v>2022</v>
      </c>
    </row>
    <row r="4490" spans="1:4" ht="15" customHeight="1" x14ac:dyDescent="0.3">
      <c r="A4490" t="s">
        <v>233</v>
      </c>
      <c r="B4490">
        <v>0</v>
      </c>
      <c r="C4490">
        <v>144.63</v>
      </c>
      <c r="D4490">
        <v>2022</v>
      </c>
    </row>
    <row r="4491" spans="1:4" ht="15" customHeight="1" x14ac:dyDescent="0.3">
      <c r="A4491" t="s">
        <v>233</v>
      </c>
      <c r="B4491">
        <v>1</v>
      </c>
      <c r="C4491">
        <v>136.26</v>
      </c>
      <c r="D4491">
        <v>2022</v>
      </c>
    </row>
    <row r="4492" spans="1:4" ht="15" customHeight="1" x14ac:dyDescent="0.3">
      <c r="A4492" t="s">
        <v>233</v>
      </c>
      <c r="B4492">
        <v>2</v>
      </c>
      <c r="C4492">
        <v>134.72999999999999</v>
      </c>
      <c r="D4492">
        <v>2022</v>
      </c>
    </row>
    <row r="4493" spans="1:4" ht="15" customHeight="1" x14ac:dyDescent="0.3">
      <c r="A4493" t="s">
        <v>233</v>
      </c>
      <c r="B4493">
        <v>3</v>
      </c>
      <c r="C4493">
        <v>132.74</v>
      </c>
      <c r="D4493">
        <v>2022</v>
      </c>
    </row>
    <row r="4494" spans="1:4" ht="15" customHeight="1" x14ac:dyDescent="0.3">
      <c r="A4494" t="s">
        <v>233</v>
      </c>
      <c r="B4494">
        <v>4</v>
      </c>
      <c r="C4494">
        <v>134.87</v>
      </c>
      <c r="D4494">
        <v>2022</v>
      </c>
    </row>
    <row r="4495" spans="1:4" ht="15" customHeight="1" x14ac:dyDescent="0.3">
      <c r="A4495" t="s">
        <v>233</v>
      </c>
      <c r="B4495">
        <v>5</v>
      </c>
      <c r="C4495">
        <v>134.87</v>
      </c>
      <c r="D4495">
        <v>2022</v>
      </c>
    </row>
    <row r="4496" spans="1:4" ht="15" customHeight="1" x14ac:dyDescent="0.3">
      <c r="A4496" t="s">
        <v>233</v>
      </c>
      <c r="B4496">
        <v>6</v>
      </c>
      <c r="C4496">
        <v>193.99</v>
      </c>
      <c r="D4496">
        <v>2022</v>
      </c>
    </row>
    <row r="4497" spans="1:4" ht="15" customHeight="1" x14ac:dyDescent="0.3">
      <c r="A4497" t="s">
        <v>233</v>
      </c>
      <c r="B4497">
        <v>7</v>
      </c>
      <c r="C4497">
        <v>246.3</v>
      </c>
      <c r="D4497">
        <v>2022</v>
      </c>
    </row>
    <row r="4498" spans="1:4" ht="15" customHeight="1" x14ac:dyDescent="0.3">
      <c r="A4498" t="s">
        <v>233</v>
      </c>
      <c r="B4498">
        <v>8</v>
      </c>
      <c r="C4498">
        <v>146.16</v>
      </c>
      <c r="D4498">
        <v>2022</v>
      </c>
    </row>
    <row r="4499" spans="1:4" ht="15" customHeight="1" x14ac:dyDescent="0.3">
      <c r="A4499" t="s">
        <v>233</v>
      </c>
      <c r="B4499">
        <v>9</v>
      </c>
      <c r="C4499">
        <v>96.92</v>
      </c>
      <c r="D4499">
        <v>2022</v>
      </c>
    </row>
    <row r="4500" spans="1:4" ht="15" customHeight="1" x14ac:dyDescent="0.3">
      <c r="A4500" t="s">
        <v>233</v>
      </c>
      <c r="B4500">
        <v>10</v>
      </c>
      <c r="C4500">
        <v>138.83000000000001</v>
      </c>
      <c r="D4500">
        <v>2022</v>
      </c>
    </row>
    <row r="4501" spans="1:4" ht="15" customHeight="1" x14ac:dyDescent="0.3">
      <c r="A4501" t="s">
        <v>233</v>
      </c>
      <c r="B4501">
        <v>11</v>
      </c>
      <c r="C4501">
        <v>138.97</v>
      </c>
      <c r="D4501">
        <v>2022</v>
      </c>
    </row>
    <row r="4502" spans="1:4" ht="15" customHeight="1" x14ac:dyDescent="0.3">
      <c r="A4502" t="s">
        <v>233</v>
      </c>
      <c r="B4502">
        <v>12</v>
      </c>
      <c r="C4502">
        <v>119.8</v>
      </c>
      <c r="D4502">
        <v>2022</v>
      </c>
    </row>
    <row r="4503" spans="1:4" ht="15" customHeight="1" x14ac:dyDescent="0.3">
      <c r="A4503" t="s">
        <v>233</v>
      </c>
      <c r="B4503">
        <v>13</v>
      </c>
      <c r="C4503">
        <v>81.42</v>
      </c>
      <c r="D4503">
        <v>2022</v>
      </c>
    </row>
    <row r="4504" spans="1:4" ht="15" customHeight="1" x14ac:dyDescent="0.3">
      <c r="A4504" t="s">
        <v>233</v>
      </c>
      <c r="B4504">
        <v>14</v>
      </c>
      <c r="C4504">
        <v>79.05</v>
      </c>
      <c r="D4504">
        <v>2022</v>
      </c>
    </row>
    <row r="4505" spans="1:4" ht="15" customHeight="1" x14ac:dyDescent="0.3">
      <c r="A4505" t="s">
        <v>233</v>
      </c>
      <c r="B4505">
        <v>15</v>
      </c>
      <c r="C4505">
        <v>78.7</v>
      </c>
      <c r="D4505">
        <v>2022</v>
      </c>
    </row>
    <row r="4506" spans="1:4" ht="15" customHeight="1" x14ac:dyDescent="0.3">
      <c r="A4506" t="s">
        <v>233</v>
      </c>
      <c r="B4506">
        <v>16</v>
      </c>
      <c r="C4506">
        <v>167.08</v>
      </c>
      <c r="D4506">
        <v>2022</v>
      </c>
    </row>
    <row r="4507" spans="1:4" ht="15" customHeight="1" x14ac:dyDescent="0.3">
      <c r="A4507" t="s">
        <v>233</v>
      </c>
      <c r="B4507">
        <v>17</v>
      </c>
      <c r="C4507">
        <v>206.06</v>
      </c>
      <c r="D4507">
        <v>2022</v>
      </c>
    </row>
    <row r="4508" spans="1:4" ht="15" customHeight="1" x14ac:dyDescent="0.3">
      <c r="A4508" t="s">
        <v>233</v>
      </c>
      <c r="B4508">
        <v>18</v>
      </c>
      <c r="C4508">
        <v>251.98</v>
      </c>
      <c r="D4508">
        <v>2022</v>
      </c>
    </row>
    <row r="4509" spans="1:4" ht="15" customHeight="1" x14ac:dyDescent="0.3">
      <c r="A4509" t="s">
        <v>233</v>
      </c>
      <c r="B4509">
        <v>19</v>
      </c>
      <c r="C4509">
        <v>170.64</v>
      </c>
      <c r="D4509">
        <v>2022</v>
      </c>
    </row>
    <row r="4510" spans="1:4" ht="15" customHeight="1" x14ac:dyDescent="0.3">
      <c r="A4510" t="s">
        <v>233</v>
      </c>
      <c r="B4510">
        <v>20</v>
      </c>
      <c r="C4510">
        <v>161.84</v>
      </c>
      <c r="D4510">
        <v>2022</v>
      </c>
    </row>
    <row r="4511" spans="1:4" ht="15" customHeight="1" x14ac:dyDescent="0.3">
      <c r="A4511" t="s">
        <v>233</v>
      </c>
      <c r="B4511">
        <v>21</v>
      </c>
      <c r="C4511">
        <v>164.01</v>
      </c>
      <c r="D4511">
        <v>2022</v>
      </c>
    </row>
    <row r="4512" spans="1:4" ht="15" customHeight="1" x14ac:dyDescent="0.3">
      <c r="A4512" t="s">
        <v>233</v>
      </c>
      <c r="B4512">
        <v>22</v>
      </c>
      <c r="C4512">
        <v>149.78</v>
      </c>
      <c r="D4512">
        <v>2022</v>
      </c>
    </row>
    <row r="4513" spans="1:4" ht="15" customHeight="1" x14ac:dyDescent="0.3">
      <c r="A4513" t="s">
        <v>233</v>
      </c>
      <c r="B4513">
        <v>23</v>
      </c>
      <c r="C4513">
        <v>144.46</v>
      </c>
      <c r="D4513">
        <v>2022</v>
      </c>
    </row>
    <row r="4514" spans="1:4" ht="15" customHeight="1" x14ac:dyDescent="0.3">
      <c r="A4514" t="s">
        <v>234</v>
      </c>
      <c r="B4514">
        <v>0</v>
      </c>
      <c r="C4514">
        <v>133.77000000000001</v>
      </c>
      <c r="D4514">
        <v>2022</v>
      </c>
    </row>
    <row r="4515" spans="1:4" ht="15" customHeight="1" x14ac:dyDescent="0.3">
      <c r="A4515" t="s">
        <v>234</v>
      </c>
      <c r="B4515">
        <v>1</v>
      </c>
      <c r="C4515">
        <v>127.9</v>
      </c>
      <c r="D4515">
        <v>2022</v>
      </c>
    </row>
    <row r="4516" spans="1:4" ht="15" customHeight="1" x14ac:dyDescent="0.3">
      <c r="A4516" t="s">
        <v>234</v>
      </c>
      <c r="B4516">
        <v>2</v>
      </c>
      <c r="C4516">
        <v>119.09</v>
      </c>
      <c r="D4516">
        <v>2022</v>
      </c>
    </row>
    <row r="4517" spans="1:4" ht="15" customHeight="1" x14ac:dyDescent="0.3">
      <c r="A4517" t="s">
        <v>234</v>
      </c>
      <c r="B4517">
        <v>3</v>
      </c>
      <c r="C4517">
        <v>133.77000000000001</v>
      </c>
      <c r="D4517">
        <v>2022</v>
      </c>
    </row>
    <row r="4518" spans="1:4" ht="15" customHeight="1" x14ac:dyDescent="0.3">
      <c r="A4518" t="s">
        <v>234</v>
      </c>
      <c r="B4518">
        <v>4</v>
      </c>
      <c r="C4518">
        <v>132.31</v>
      </c>
      <c r="D4518">
        <v>2022</v>
      </c>
    </row>
    <row r="4519" spans="1:4" ht="15" customHeight="1" x14ac:dyDescent="0.3">
      <c r="A4519" t="s">
        <v>234</v>
      </c>
      <c r="B4519">
        <v>5</v>
      </c>
      <c r="C4519">
        <v>135.47</v>
      </c>
      <c r="D4519">
        <v>2022</v>
      </c>
    </row>
    <row r="4520" spans="1:4" ht="15" customHeight="1" x14ac:dyDescent="0.3">
      <c r="A4520" t="s">
        <v>234</v>
      </c>
      <c r="B4520">
        <v>6</v>
      </c>
      <c r="C4520">
        <v>134.76</v>
      </c>
      <c r="D4520">
        <v>2022</v>
      </c>
    </row>
    <row r="4521" spans="1:4" ht="15" customHeight="1" x14ac:dyDescent="0.3">
      <c r="A4521" t="s">
        <v>234</v>
      </c>
      <c r="B4521">
        <v>7</v>
      </c>
      <c r="C4521">
        <v>136.22999999999999</v>
      </c>
      <c r="D4521">
        <v>2022</v>
      </c>
    </row>
    <row r="4522" spans="1:4" ht="15" customHeight="1" x14ac:dyDescent="0.3">
      <c r="A4522" t="s">
        <v>234</v>
      </c>
      <c r="B4522">
        <v>8</v>
      </c>
      <c r="C4522">
        <v>147.79</v>
      </c>
      <c r="D4522">
        <v>2022</v>
      </c>
    </row>
    <row r="4523" spans="1:4" ht="15" customHeight="1" x14ac:dyDescent="0.3">
      <c r="A4523" t="s">
        <v>234</v>
      </c>
      <c r="B4523">
        <v>9</v>
      </c>
      <c r="C4523">
        <v>122.37</v>
      </c>
      <c r="D4523">
        <v>2022</v>
      </c>
    </row>
    <row r="4524" spans="1:4" ht="15" customHeight="1" x14ac:dyDescent="0.3">
      <c r="A4524" t="s">
        <v>234</v>
      </c>
      <c r="B4524">
        <v>10</v>
      </c>
      <c r="C4524">
        <v>97.21</v>
      </c>
      <c r="D4524">
        <v>2022</v>
      </c>
    </row>
    <row r="4525" spans="1:4" ht="15" customHeight="1" x14ac:dyDescent="0.3">
      <c r="A4525" t="s">
        <v>234</v>
      </c>
      <c r="B4525">
        <v>11</v>
      </c>
      <c r="C4525">
        <v>93.6</v>
      </c>
      <c r="D4525">
        <v>2022</v>
      </c>
    </row>
    <row r="4526" spans="1:4" ht="15" customHeight="1" x14ac:dyDescent="0.3">
      <c r="A4526" t="s">
        <v>234</v>
      </c>
      <c r="B4526">
        <v>12</v>
      </c>
      <c r="C4526">
        <v>79.83</v>
      </c>
      <c r="D4526">
        <v>2022</v>
      </c>
    </row>
    <row r="4527" spans="1:4" ht="15" customHeight="1" x14ac:dyDescent="0.3">
      <c r="A4527" t="s">
        <v>234</v>
      </c>
      <c r="B4527">
        <v>13</v>
      </c>
      <c r="C4527">
        <v>79.17</v>
      </c>
      <c r="D4527">
        <v>2022</v>
      </c>
    </row>
    <row r="4528" spans="1:4" ht="15" customHeight="1" x14ac:dyDescent="0.3">
      <c r="A4528" t="s">
        <v>234</v>
      </c>
      <c r="B4528">
        <v>14</v>
      </c>
      <c r="C4528">
        <v>81.96</v>
      </c>
      <c r="D4528">
        <v>2022</v>
      </c>
    </row>
    <row r="4529" spans="1:4" ht="15" customHeight="1" x14ac:dyDescent="0.3">
      <c r="A4529" t="s">
        <v>234</v>
      </c>
      <c r="B4529">
        <v>15</v>
      </c>
      <c r="C4529">
        <v>122.95</v>
      </c>
      <c r="D4529">
        <v>2022</v>
      </c>
    </row>
    <row r="4530" spans="1:4" ht="15" customHeight="1" x14ac:dyDescent="0.3">
      <c r="A4530" t="s">
        <v>234</v>
      </c>
      <c r="B4530">
        <v>16</v>
      </c>
      <c r="C4530">
        <v>155.13999999999999</v>
      </c>
      <c r="D4530">
        <v>2022</v>
      </c>
    </row>
    <row r="4531" spans="1:4" ht="15" customHeight="1" x14ac:dyDescent="0.3">
      <c r="A4531" t="s">
        <v>234</v>
      </c>
      <c r="B4531">
        <v>17</v>
      </c>
      <c r="C4531">
        <v>155.13999999999999</v>
      </c>
      <c r="D4531">
        <v>2022</v>
      </c>
    </row>
    <row r="4532" spans="1:4" ht="15" customHeight="1" x14ac:dyDescent="0.3">
      <c r="A4532" t="s">
        <v>234</v>
      </c>
      <c r="B4532">
        <v>18</v>
      </c>
      <c r="C4532">
        <v>136.38</v>
      </c>
      <c r="D4532">
        <v>2022</v>
      </c>
    </row>
    <row r="4533" spans="1:4" ht="15" customHeight="1" x14ac:dyDescent="0.3">
      <c r="A4533" t="s">
        <v>234</v>
      </c>
      <c r="B4533">
        <v>19</v>
      </c>
      <c r="C4533">
        <v>129.86000000000001</v>
      </c>
      <c r="D4533">
        <v>2022</v>
      </c>
    </row>
    <row r="4534" spans="1:4" ht="15" customHeight="1" x14ac:dyDescent="0.3">
      <c r="A4534" t="s">
        <v>234</v>
      </c>
      <c r="B4534">
        <v>20</v>
      </c>
      <c r="C4534">
        <v>129.1</v>
      </c>
      <c r="D4534">
        <v>2022</v>
      </c>
    </row>
    <row r="4535" spans="1:4" ht="15" customHeight="1" x14ac:dyDescent="0.3">
      <c r="A4535" t="s">
        <v>234</v>
      </c>
      <c r="B4535">
        <v>21</v>
      </c>
      <c r="C4535">
        <v>133.47999999999999</v>
      </c>
      <c r="D4535">
        <v>2022</v>
      </c>
    </row>
    <row r="4536" spans="1:4" ht="15" customHeight="1" x14ac:dyDescent="0.3">
      <c r="A4536" t="s">
        <v>234</v>
      </c>
      <c r="B4536">
        <v>22</v>
      </c>
      <c r="C4536">
        <v>136.36000000000001</v>
      </c>
      <c r="D4536">
        <v>2022</v>
      </c>
    </row>
    <row r="4537" spans="1:4" ht="15" customHeight="1" x14ac:dyDescent="0.3">
      <c r="A4537" t="s">
        <v>234</v>
      </c>
      <c r="B4537">
        <v>23</v>
      </c>
      <c r="C4537">
        <v>155.15</v>
      </c>
      <c r="D4537">
        <v>2022</v>
      </c>
    </row>
    <row r="4538" spans="1:4" ht="15" customHeight="1" x14ac:dyDescent="0.3">
      <c r="A4538" t="s">
        <v>235</v>
      </c>
      <c r="B4538">
        <v>0</v>
      </c>
      <c r="C4538">
        <v>129.47999999999999</v>
      </c>
      <c r="D4538">
        <v>2022</v>
      </c>
    </row>
    <row r="4539" spans="1:4" ht="15" customHeight="1" x14ac:dyDescent="0.3">
      <c r="A4539" t="s">
        <v>235</v>
      </c>
      <c r="B4539">
        <v>1</v>
      </c>
      <c r="C4539">
        <v>126.33</v>
      </c>
      <c r="D4539">
        <v>2022</v>
      </c>
    </row>
    <row r="4540" spans="1:4" ht="15" customHeight="1" x14ac:dyDescent="0.3">
      <c r="A4540" t="s">
        <v>235</v>
      </c>
      <c r="B4540">
        <v>2</v>
      </c>
      <c r="C4540">
        <v>119.34</v>
      </c>
      <c r="D4540">
        <v>2022</v>
      </c>
    </row>
    <row r="4541" spans="1:4" ht="15" customHeight="1" x14ac:dyDescent="0.3">
      <c r="A4541" t="s">
        <v>235</v>
      </c>
      <c r="B4541">
        <v>3</v>
      </c>
      <c r="C4541">
        <v>112.89</v>
      </c>
      <c r="D4541">
        <v>2022</v>
      </c>
    </row>
    <row r="4542" spans="1:4" ht="15" customHeight="1" x14ac:dyDescent="0.3">
      <c r="A4542" t="s">
        <v>235</v>
      </c>
      <c r="B4542">
        <v>4</v>
      </c>
      <c r="C4542">
        <v>122.12</v>
      </c>
      <c r="D4542">
        <v>2022</v>
      </c>
    </row>
    <row r="4543" spans="1:4" ht="15" customHeight="1" x14ac:dyDescent="0.3">
      <c r="A4543" t="s">
        <v>235</v>
      </c>
      <c r="B4543">
        <v>5</v>
      </c>
      <c r="C4543">
        <v>116.7</v>
      </c>
      <c r="D4543">
        <v>2022</v>
      </c>
    </row>
    <row r="4544" spans="1:4" ht="15" customHeight="1" x14ac:dyDescent="0.3">
      <c r="A4544" t="s">
        <v>235</v>
      </c>
      <c r="B4544">
        <v>6</v>
      </c>
      <c r="C4544">
        <v>78.900000000000006</v>
      </c>
      <c r="D4544">
        <v>2022</v>
      </c>
    </row>
    <row r="4545" spans="1:4" ht="15" customHeight="1" x14ac:dyDescent="0.3">
      <c r="A4545" t="s">
        <v>235</v>
      </c>
      <c r="B4545">
        <v>7</v>
      </c>
      <c r="C4545">
        <v>54.7</v>
      </c>
      <c r="D4545">
        <v>2022</v>
      </c>
    </row>
    <row r="4546" spans="1:4" ht="15" customHeight="1" x14ac:dyDescent="0.3">
      <c r="A4546" t="s">
        <v>235</v>
      </c>
      <c r="B4546">
        <v>8</v>
      </c>
      <c r="C4546">
        <v>0</v>
      </c>
      <c r="D4546">
        <v>2022</v>
      </c>
    </row>
    <row r="4547" spans="1:4" ht="15" customHeight="1" x14ac:dyDescent="0.3">
      <c r="A4547" t="s">
        <v>235</v>
      </c>
      <c r="B4547">
        <v>9</v>
      </c>
      <c r="C4547">
        <v>0</v>
      </c>
      <c r="D4547">
        <v>2022</v>
      </c>
    </row>
    <row r="4548" spans="1:4" ht="15" customHeight="1" x14ac:dyDescent="0.3">
      <c r="A4548" t="s">
        <v>235</v>
      </c>
      <c r="B4548">
        <v>10</v>
      </c>
      <c r="C4548">
        <v>0</v>
      </c>
      <c r="D4548">
        <v>2022</v>
      </c>
    </row>
    <row r="4549" spans="1:4" ht="15" customHeight="1" x14ac:dyDescent="0.3">
      <c r="A4549" t="s">
        <v>235</v>
      </c>
      <c r="B4549">
        <v>11</v>
      </c>
      <c r="C4549">
        <v>0</v>
      </c>
      <c r="D4549">
        <v>2022</v>
      </c>
    </row>
    <row r="4550" spans="1:4" ht="15" customHeight="1" x14ac:dyDescent="0.3">
      <c r="A4550" t="s">
        <v>235</v>
      </c>
      <c r="B4550">
        <v>12</v>
      </c>
      <c r="C4550">
        <v>51.98</v>
      </c>
      <c r="D4550">
        <v>2022</v>
      </c>
    </row>
    <row r="4551" spans="1:4" ht="15" customHeight="1" x14ac:dyDescent="0.3">
      <c r="A4551" t="s">
        <v>235</v>
      </c>
      <c r="B4551">
        <v>13</v>
      </c>
      <c r="C4551">
        <v>79.08</v>
      </c>
      <c r="D4551">
        <v>2022</v>
      </c>
    </row>
    <row r="4552" spans="1:4" ht="15" customHeight="1" x14ac:dyDescent="0.3">
      <c r="A4552" t="s">
        <v>235</v>
      </c>
      <c r="B4552">
        <v>14</v>
      </c>
      <c r="C4552">
        <v>103.55</v>
      </c>
      <c r="D4552">
        <v>2022</v>
      </c>
    </row>
    <row r="4553" spans="1:4" ht="15" customHeight="1" x14ac:dyDescent="0.3">
      <c r="A4553" t="s">
        <v>235</v>
      </c>
      <c r="B4553">
        <v>15</v>
      </c>
      <c r="C4553">
        <v>128.63</v>
      </c>
      <c r="D4553">
        <v>2022</v>
      </c>
    </row>
    <row r="4554" spans="1:4" ht="15" customHeight="1" x14ac:dyDescent="0.3">
      <c r="A4554" t="s">
        <v>235</v>
      </c>
      <c r="B4554">
        <v>16</v>
      </c>
      <c r="C4554">
        <v>146.05000000000001</v>
      </c>
      <c r="D4554">
        <v>2022</v>
      </c>
    </row>
    <row r="4555" spans="1:4" ht="15" customHeight="1" x14ac:dyDescent="0.3">
      <c r="A4555" t="s">
        <v>235</v>
      </c>
      <c r="B4555">
        <v>17</v>
      </c>
      <c r="C4555">
        <v>162.04</v>
      </c>
      <c r="D4555">
        <v>2022</v>
      </c>
    </row>
    <row r="4556" spans="1:4" ht="15" customHeight="1" x14ac:dyDescent="0.3">
      <c r="A4556" t="s">
        <v>235</v>
      </c>
      <c r="B4556">
        <v>18</v>
      </c>
      <c r="C4556">
        <v>174.6</v>
      </c>
      <c r="D4556">
        <v>2022</v>
      </c>
    </row>
    <row r="4557" spans="1:4" ht="15" customHeight="1" x14ac:dyDescent="0.3">
      <c r="A4557" t="s">
        <v>235</v>
      </c>
      <c r="B4557">
        <v>19</v>
      </c>
      <c r="C4557">
        <v>164.47</v>
      </c>
      <c r="D4557">
        <v>2022</v>
      </c>
    </row>
    <row r="4558" spans="1:4" ht="15" customHeight="1" x14ac:dyDescent="0.3">
      <c r="A4558" t="s">
        <v>235</v>
      </c>
      <c r="B4558">
        <v>20</v>
      </c>
      <c r="C4558">
        <v>162.62</v>
      </c>
      <c r="D4558">
        <v>2022</v>
      </c>
    </row>
    <row r="4559" spans="1:4" ht="15" customHeight="1" x14ac:dyDescent="0.3">
      <c r="A4559" t="s">
        <v>235</v>
      </c>
      <c r="B4559">
        <v>21</v>
      </c>
      <c r="C4559">
        <v>160.21</v>
      </c>
      <c r="D4559">
        <v>2022</v>
      </c>
    </row>
    <row r="4560" spans="1:4" ht="15" customHeight="1" x14ac:dyDescent="0.3">
      <c r="A4560" t="s">
        <v>235</v>
      </c>
      <c r="B4560">
        <v>22</v>
      </c>
      <c r="C4560">
        <v>157.15</v>
      </c>
      <c r="D4560">
        <v>2022</v>
      </c>
    </row>
    <row r="4561" spans="1:4" ht="15" customHeight="1" x14ac:dyDescent="0.3">
      <c r="A4561" t="s">
        <v>235</v>
      </c>
      <c r="B4561">
        <v>23</v>
      </c>
      <c r="C4561">
        <v>143.51</v>
      </c>
      <c r="D4561">
        <v>2022</v>
      </c>
    </row>
    <row r="4562" spans="1:4" ht="15" customHeight="1" x14ac:dyDescent="0.3">
      <c r="A4562" t="s">
        <v>236</v>
      </c>
      <c r="B4562">
        <v>0</v>
      </c>
      <c r="C4562">
        <v>123.29</v>
      </c>
      <c r="D4562">
        <v>2022</v>
      </c>
    </row>
    <row r="4563" spans="1:4" ht="15" customHeight="1" x14ac:dyDescent="0.3">
      <c r="A4563" t="s">
        <v>236</v>
      </c>
      <c r="B4563">
        <v>1</v>
      </c>
      <c r="C4563">
        <v>123.29</v>
      </c>
      <c r="D4563">
        <v>2022</v>
      </c>
    </row>
    <row r="4564" spans="1:4" ht="15" customHeight="1" x14ac:dyDescent="0.3">
      <c r="A4564" t="s">
        <v>236</v>
      </c>
      <c r="B4564">
        <v>2</v>
      </c>
      <c r="C4564">
        <v>123.29</v>
      </c>
      <c r="D4564">
        <v>2022</v>
      </c>
    </row>
    <row r="4565" spans="1:4" ht="15" customHeight="1" x14ac:dyDescent="0.3">
      <c r="A4565" t="s">
        <v>236</v>
      </c>
      <c r="B4565">
        <v>3</v>
      </c>
      <c r="C4565">
        <v>123.29</v>
      </c>
      <c r="D4565">
        <v>2022</v>
      </c>
    </row>
    <row r="4566" spans="1:4" ht="15" customHeight="1" x14ac:dyDescent="0.3">
      <c r="A4566" t="s">
        <v>236</v>
      </c>
      <c r="B4566">
        <v>4</v>
      </c>
      <c r="C4566">
        <v>123.29</v>
      </c>
      <c r="D4566">
        <v>2022</v>
      </c>
    </row>
    <row r="4567" spans="1:4" ht="15" customHeight="1" x14ac:dyDescent="0.3">
      <c r="A4567" t="s">
        <v>236</v>
      </c>
      <c r="B4567">
        <v>5</v>
      </c>
      <c r="C4567">
        <v>123.29</v>
      </c>
      <c r="D4567">
        <v>2022</v>
      </c>
    </row>
    <row r="4568" spans="1:4" ht="15" customHeight="1" x14ac:dyDescent="0.3">
      <c r="A4568" t="s">
        <v>236</v>
      </c>
      <c r="B4568">
        <v>6</v>
      </c>
      <c r="C4568">
        <v>106.73</v>
      </c>
      <c r="D4568">
        <v>2022</v>
      </c>
    </row>
    <row r="4569" spans="1:4" ht="15" customHeight="1" x14ac:dyDescent="0.3">
      <c r="A4569" t="s">
        <v>236</v>
      </c>
      <c r="B4569">
        <v>7</v>
      </c>
      <c r="C4569">
        <v>88.22</v>
      </c>
      <c r="D4569">
        <v>2022</v>
      </c>
    </row>
    <row r="4570" spans="1:4" ht="15" customHeight="1" x14ac:dyDescent="0.3">
      <c r="A4570" t="s">
        <v>236</v>
      </c>
      <c r="B4570">
        <v>8</v>
      </c>
      <c r="C4570">
        <v>10.1</v>
      </c>
      <c r="D4570">
        <v>2022</v>
      </c>
    </row>
    <row r="4571" spans="1:4" ht="15" customHeight="1" x14ac:dyDescent="0.3">
      <c r="A4571" t="s">
        <v>236</v>
      </c>
      <c r="B4571">
        <v>9</v>
      </c>
      <c r="C4571">
        <v>0</v>
      </c>
      <c r="D4571">
        <v>2022</v>
      </c>
    </row>
    <row r="4572" spans="1:4" ht="15" customHeight="1" x14ac:dyDescent="0.3">
      <c r="A4572" t="s">
        <v>236</v>
      </c>
      <c r="B4572">
        <v>10</v>
      </c>
      <c r="C4572">
        <v>0</v>
      </c>
      <c r="D4572">
        <v>2022</v>
      </c>
    </row>
    <row r="4573" spans="1:4" ht="15" customHeight="1" x14ac:dyDescent="0.3">
      <c r="A4573" t="s">
        <v>236</v>
      </c>
      <c r="B4573">
        <v>11</v>
      </c>
      <c r="C4573">
        <v>0</v>
      </c>
      <c r="D4573">
        <v>2022</v>
      </c>
    </row>
    <row r="4574" spans="1:4" ht="15" customHeight="1" x14ac:dyDescent="0.3">
      <c r="A4574" t="s">
        <v>236</v>
      </c>
      <c r="B4574">
        <v>12</v>
      </c>
      <c r="C4574">
        <v>31.02</v>
      </c>
      <c r="D4574">
        <v>2022</v>
      </c>
    </row>
    <row r="4575" spans="1:4" ht="15" customHeight="1" x14ac:dyDescent="0.3">
      <c r="A4575" t="s">
        <v>236</v>
      </c>
      <c r="B4575">
        <v>13</v>
      </c>
      <c r="C4575">
        <v>78.81</v>
      </c>
      <c r="D4575">
        <v>2022</v>
      </c>
    </row>
    <row r="4576" spans="1:4" ht="15" customHeight="1" x14ac:dyDescent="0.3">
      <c r="A4576" t="s">
        <v>236</v>
      </c>
      <c r="B4576">
        <v>14</v>
      </c>
      <c r="C4576">
        <v>78.58</v>
      </c>
      <c r="D4576">
        <v>2022</v>
      </c>
    </row>
    <row r="4577" spans="1:4" ht="15" customHeight="1" x14ac:dyDescent="0.3">
      <c r="A4577" t="s">
        <v>236</v>
      </c>
      <c r="B4577">
        <v>15</v>
      </c>
      <c r="C4577">
        <v>83.06</v>
      </c>
      <c r="D4577">
        <v>2022</v>
      </c>
    </row>
    <row r="4578" spans="1:4" ht="15" customHeight="1" x14ac:dyDescent="0.3">
      <c r="A4578" t="s">
        <v>236</v>
      </c>
      <c r="B4578">
        <v>16</v>
      </c>
      <c r="C4578">
        <v>118.67</v>
      </c>
      <c r="D4578">
        <v>2022</v>
      </c>
    </row>
    <row r="4579" spans="1:4" ht="15" customHeight="1" x14ac:dyDescent="0.3">
      <c r="A4579" t="s">
        <v>236</v>
      </c>
      <c r="B4579">
        <v>17</v>
      </c>
      <c r="C4579">
        <v>158.69</v>
      </c>
      <c r="D4579">
        <v>2022</v>
      </c>
    </row>
    <row r="4580" spans="1:4" ht="15" customHeight="1" x14ac:dyDescent="0.3">
      <c r="A4580" t="s">
        <v>236</v>
      </c>
      <c r="B4580">
        <v>18</v>
      </c>
      <c r="C4580">
        <v>181.26</v>
      </c>
      <c r="D4580">
        <v>2022</v>
      </c>
    </row>
    <row r="4581" spans="1:4" ht="15" customHeight="1" x14ac:dyDescent="0.3">
      <c r="A4581" t="s">
        <v>236</v>
      </c>
      <c r="B4581">
        <v>19</v>
      </c>
      <c r="C4581">
        <v>181.26</v>
      </c>
      <c r="D4581">
        <v>2022</v>
      </c>
    </row>
    <row r="4582" spans="1:4" ht="15" customHeight="1" x14ac:dyDescent="0.3">
      <c r="A4582" t="s">
        <v>236</v>
      </c>
      <c r="B4582">
        <v>20</v>
      </c>
      <c r="C4582">
        <v>181.26</v>
      </c>
      <c r="D4582">
        <v>2022</v>
      </c>
    </row>
    <row r="4583" spans="1:4" ht="15" customHeight="1" x14ac:dyDescent="0.3">
      <c r="A4583" t="s">
        <v>236</v>
      </c>
      <c r="B4583">
        <v>21</v>
      </c>
      <c r="C4583">
        <v>177.97</v>
      </c>
      <c r="D4583">
        <v>2022</v>
      </c>
    </row>
    <row r="4584" spans="1:4" ht="15" customHeight="1" x14ac:dyDescent="0.3">
      <c r="A4584" t="s">
        <v>236</v>
      </c>
      <c r="B4584">
        <v>22</v>
      </c>
      <c r="C4584">
        <v>160.27000000000001</v>
      </c>
      <c r="D4584">
        <v>2022</v>
      </c>
    </row>
    <row r="4585" spans="1:4" ht="15" customHeight="1" x14ac:dyDescent="0.3">
      <c r="A4585" t="s">
        <v>236</v>
      </c>
      <c r="B4585">
        <v>23</v>
      </c>
      <c r="C4585">
        <v>164</v>
      </c>
      <c r="D4585">
        <v>2022</v>
      </c>
    </row>
    <row r="4586" spans="1:4" ht="15" customHeight="1" x14ac:dyDescent="0.3">
      <c r="A4586" t="s">
        <v>237</v>
      </c>
      <c r="B4586">
        <v>0</v>
      </c>
      <c r="C4586">
        <v>205.41</v>
      </c>
      <c r="D4586">
        <v>2022</v>
      </c>
    </row>
    <row r="4587" spans="1:4" ht="15" customHeight="1" x14ac:dyDescent="0.3">
      <c r="A4587" t="s">
        <v>237</v>
      </c>
      <c r="B4587">
        <v>1</v>
      </c>
      <c r="C4587">
        <v>147.97999999999999</v>
      </c>
      <c r="D4587">
        <v>2022</v>
      </c>
    </row>
    <row r="4588" spans="1:4" ht="15" customHeight="1" x14ac:dyDescent="0.3">
      <c r="A4588" t="s">
        <v>237</v>
      </c>
      <c r="B4588">
        <v>2</v>
      </c>
      <c r="C4588">
        <v>134.57</v>
      </c>
      <c r="D4588">
        <v>2022</v>
      </c>
    </row>
    <row r="4589" spans="1:4" ht="15" customHeight="1" x14ac:dyDescent="0.3">
      <c r="A4589" t="s">
        <v>237</v>
      </c>
      <c r="B4589">
        <v>3</v>
      </c>
      <c r="C4589">
        <v>135.30000000000001</v>
      </c>
      <c r="D4589">
        <v>2022</v>
      </c>
    </row>
    <row r="4590" spans="1:4" ht="15" customHeight="1" x14ac:dyDescent="0.3">
      <c r="A4590" t="s">
        <v>237</v>
      </c>
      <c r="B4590">
        <v>4</v>
      </c>
      <c r="C4590">
        <v>135.30000000000001</v>
      </c>
      <c r="D4590">
        <v>2022</v>
      </c>
    </row>
    <row r="4591" spans="1:4" ht="15" customHeight="1" x14ac:dyDescent="0.3">
      <c r="A4591" t="s">
        <v>237</v>
      </c>
      <c r="B4591">
        <v>5</v>
      </c>
      <c r="C4591">
        <v>138.75</v>
      </c>
      <c r="D4591">
        <v>2022</v>
      </c>
    </row>
    <row r="4592" spans="1:4" ht="15" customHeight="1" x14ac:dyDescent="0.3">
      <c r="A4592" t="s">
        <v>237</v>
      </c>
      <c r="B4592">
        <v>6</v>
      </c>
      <c r="C4592">
        <v>158.9</v>
      </c>
      <c r="D4592">
        <v>2022</v>
      </c>
    </row>
    <row r="4593" spans="1:4" ht="15" customHeight="1" x14ac:dyDescent="0.3">
      <c r="A4593" t="s">
        <v>237</v>
      </c>
      <c r="B4593">
        <v>7</v>
      </c>
      <c r="C4593">
        <v>211.61</v>
      </c>
      <c r="D4593">
        <v>2022</v>
      </c>
    </row>
    <row r="4594" spans="1:4" ht="15" customHeight="1" x14ac:dyDescent="0.3">
      <c r="A4594" t="s">
        <v>237</v>
      </c>
      <c r="B4594">
        <v>8</v>
      </c>
      <c r="C4594">
        <v>156.41999999999999</v>
      </c>
      <c r="D4594">
        <v>2022</v>
      </c>
    </row>
    <row r="4595" spans="1:4" ht="15" customHeight="1" x14ac:dyDescent="0.3">
      <c r="A4595" t="s">
        <v>237</v>
      </c>
      <c r="B4595">
        <v>9</v>
      </c>
      <c r="C4595">
        <v>93.88</v>
      </c>
      <c r="D4595">
        <v>2022</v>
      </c>
    </row>
    <row r="4596" spans="1:4" ht="15" customHeight="1" x14ac:dyDescent="0.3">
      <c r="A4596" t="s">
        <v>237</v>
      </c>
      <c r="B4596">
        <v>10</v>
      </c>
      <c r="C4596">
        <v>110.75</v>
      </c>
      <c r="D4596">
        <v>2022</v>
      </c>
    </row>
    <row r="4597" spans="1:4" ht="15" customHeight="1" x14ac:dyDescent="0.3">
      <c r="A4597" t="s">
        <v>237</v>
      </c>
      <c r="B4597">
        <v>11</v>
      </c>
      <c r="C4597">
        <v>113.93</v>
      </c>
      <c r="D4597">
        <v>2022</v>
      </c>
    </row>
    <row r="4598" spans="1:4" ht="15" customHeight="1" x14ac:dyDescent="0.3">
      <c r="A4598" t="s">
        <v>237</v>
      </c>
      <c r="B4598">
        <v>12</v>
      </c>
      <c r="C4598">
        <v>88.63</v>
      </c>
      <c r="D4598">
        <v>2022</v>
      </c>
    </row>
    <row r="4599" spans="1:4" ht="15" customHeight="1" x14ac:dyDescent="0.3">
      <c r="A4599" t="s">
        <v>237</v>
      </c>
      <c r="B4599">
        <v>13</v>
      </c>
      <c r="C4599">
        <v>80.61</v>
      </c>
      <c r="D4599">
        <v>2022</v>
      </c>
    </row>
    <row r="4600" spans="1:4" ht="15" customHeight="1" x14ac:dyDescent="0.3">
      <c r="A4600" t="s">
        <v>237</v>
      </c>
      <c r="B4600">
        <v>14</v>
      </c>
      <c r="C4600">
        <v>80.61</v>
      </c>
      <c r="D4600">
        <v>2022</v>
      </c>
    </row>
    <row r="4601" spans="1:4" ht="15" customHeight="1" x14ac:dyDescent="0.3">
      <c r="A4601" t="s">
        <v>237</v>
      </c>
      <c r="B4601">
        <v>15</v>
      </c>
      <c r="C4601">
        <v>80.61</v>
      </c>
      <c r="D4601">
        <v>2022</v>
      </c>
    </row>
    <row r="4602" spans="1:4" ht="15" customHeight="1" x14ac:dyDescent="0.3">
      <c r="A4602" t="s">
        <v>237</v>
      </c>
      <c r="B4602">
        <v>16</v>
      </c>
      <c r="C4602">
        <v>108.6</v>
      </c>
      <c r="D4602">
        <v>2022</v>
      </c>
    </row>
    <row r="4603" spans="1:4" ht="15" customHeight="1" x14ac:dyDescent="0.3">
      <c r="A4603" t="s">
        <v>237</v>
      </c>
      <c r="B4603">
        <v>17</v>
      </c>
      <c r="C4603">
        <v>205.04</v>
      </c>
      <c r="D4603">
        <v>2022</v>
      </c>
    </row>
    <row r="4604" spans="1:4" ht="15" customHeight="1" x14ac:dyDescent="0.3">
      <c r="A4604" t="s">
        <v>237</v>
      </c>
      <c r="B4604">
        <v>18</v>
      </c>
      <c r="C4604">
        <v>214.9</v>
      </c>
      <c r="D4604">
        <v>2022</v>
      </c>
    </row>
    <row r="4605" spans="1:4" ht="15" customHeight="1" x14ac:dyDescent="0.3">
      <c r="A4605" t="s">
        <v>237</v>
      </c>
      <c r="B4605">
        <v>19</v>
      </c>
      <c r="C4605">
        <v>141.22</v>
      </c>
      <c r="D4605">
        <v>2022</v>
      </c>
    </row>
    <row r="4606" spans="1:4" ht="15" customHeight="1" x14ac:dyDescent="0.3">
      <c r="A4606" t="s">
        <v>237</v>
      </c>
      <c r="B4606">
        <v>20</v>
      </c>
      <c r="C4606">
        <v>197.22</v>
      </c>
      <c r="D4606">
        <v>2022</v>
      </c>
    </row>
    <row r="4607" spans="1:4" ht="15" customHeight="1" x14ac:dyDescent="0.3">
      <c r="A4607" t="s">
        <v>237</v>
      </c>
      <c r="B4607">
        <v>21</v>
      </c>
      <c r="C4607">
        <v>214.03</v>
      </c>
      <c r="D4607">
        <v>2022</v>
      </c>
    </row>
    <row r="4608" spans="1:4" ht="15" customHeight="1" x14ac:dyDescent="0.3">
      <c r="A4608" t="s">
        <v>237</v>
      </c>
      <c r="B4608">
        <v>22</v>
      </c>
      <c r="C4608">
        <v>166.76</v>
      </c>
      <c r="D4608">
        <v>2022</v>
      </c>
    </row>
    <row r="4609" spans="1:4" ht="15" customHeight="1" x14ac:dyDescent="0.3">
      <c r="A4609" t="s">
        <v>237</v>
      </c>
      <c r="B4609">
        <v>23</v>
      </c>
      <c r="C4609">
        <v>159.85</v>
      </c>
      <c r="D4609">
        <v>2022</v>
      </c>
    </row>
    <row r="4610" spans="1:4" ht="15" customHeight="1" x14ac:dyDescent="0.3">
      <c r="A4610" t="s">
        <v>238</v>
      </c>
      <c r="B4610">
        <v>0</v>
      </c>
      <c r="C4610">
        <v>114.62</v>
      </c>
      <c r="D4610">
        <v>2022</v>
      </c>
    </row>
    <row r="4611" spans="1:4" ht="15" customHeight="1" x14ac:dyDescent="0.3">
      <c r="A4611" t="s">
        <v>238</v>
      </c>
      <c r="B4611">
        <v>1</v>
      </c>
      <c r="C4611">
        <v>79.209999999999994</v>
      </c>
      <c r="D4611">
        <v>2022</v>
      </c>
    </row>
    <row r="4612" spans="1:4" ht="15" customHeight="1" x14ac:dyDescent="0.3">
      <c r="A4612" t="s">
        <v>238</v>
      </c>
      <c r="B4612">
        <v>2</v>
      </c>
      <c r="C4612">
        <v>78.17</v>
      </c>
      <c r="D4612">
        <v>2022</v>
      </c>
    </row>
    <row r="4613" spans="1:4" ht="15" customHeight="1" x14ac:dyDescent="0.3">
      <c r="A4613" t="s">
        <v>238</v>
      </c>
      <c r="B4613">
        <v>3</v>
      </c>
      <c r="C4613">
        <v>78.17</v>
      </c>
      <c r="D4613">
        <v>2022</v>
      </c>
    </row>
    <row r="4614" spans="1:4" ht="15" customHeight="1" x14ac:dyDescent="0.3">
      <c r="A4614" t="s">
        <v>238</v>
      </c>
      <c r="B4614">
        <v>4</v>
      </c>
      <c r="C4614">
        <v>78.17</v>
      </c>
      <c r="D4614">
        <v>2022</v>
      </c>
    </row>
    <row r="4615" spans="1:4" ht="15" customHeight="1" x14ac:dyDescent="0.3">
      <c r="A4615" t="s">
        <v>238</v>
      </c>
      <c r="B4615">
        <v>5</v>
      </c>
      <c r="C4615">
        <v>79.930000000000007</v>
      </c>
      <c r="D4615">
        <v>2022</v>
      </c>
    </row>
    <row r="4616" spans="1:4" ht="15" customHeight="1" x14ac:dyDescent="0.3">
      <c r="A4616" t="s">
        <v>238</v>
      </c>
      <c r="B4616">
        <v>6</v>
      </c>
      <c r="C4616">
        <v>89.9</v>
      </c>
      <c r="D4616">
        <v>2022</v>
      </c>
    </row>
    <row r="4617" spans="1:4" ht="15" customHeight="1" x14ac:dyDescent="0.3">
      <c r="A4617" t="s">
        <v>238</v>
      </c>
      <c r="B4617">
        <v>7</v>
      </c>
      <c r="C4617">
        <v>99.01</v>
      </c>
      <c r="D4617">
        <v>2022</v>
      </c>
    </row>
    <row r="4618" spans="1:4" ht="15" customHeight="1" x14ac:dyDescent="0.3">
      <c r="A4618" t="s">
        <v>238</v>
      </c>
      <c r="B4618">
        <v>8</v>
      </c>
      <c r="C4618">
        <v>91.36</v>
      </c>
      <c r="D4618">
        <v>2022</v>
      </c>
    </row>
    <row r="4619" spans="1:4" ht="15" customHeight="1" x14ac:dyDescent="0.3">
      <c r="A4619" t="s">
        <v>238</v>
      </c>
      <c r="B4619">
        <v>9</v>
      </c>
      <c r="C4619">
        <v>73.680000000000007</v>
      </c>
      <c r="D4619">
        <v>2022</v>
      </c>
    </row>
    <row r="4620" spans="1:4" ht="15" customHeight="1" x14ac:dyDescent="0.3">
      <c r="A4620" t="s">
        <v>238</v>
      </c>
      <c r="B4620">
        <v>10</v>
      </c>
      <c r="C4620">
        <v>43.43</v>
      </c>
      <c r="D4620">
        <v>2022</v>
      </c>
    </row>
    <row r="4621" spans="1:4" ht="15" customHeight="1" x14ac:dyDescent="0.3">
      <c r="A4621" t="s">
        <v>238</v>
      </c>
      <c r="B4621">
        <v>11</v>
      </c>
      <c r="C4621">
        <v>0</v>
      </c>
      <c r="D4621">
        <v>2022</v>
      </c>
    </row>
    <row r="4622" spans="1:4" ht="15" customHeight="1" x14ac:dyDescent="0.3">
      <c r="A4622" t="s">
        <v>238</v>
      </c>
      <c r="B4622">
        <v>12</v>
      </c>
      <c r="C4622">
        <v>37.479999999999997</v>
      </c>
      <c r="D4622">
        <v>2022</v>
      </c>
    </row>
    <row r="4623" spans="1:4" ht="15" customHeight="1" x14ac:dyDescent="0.3">
      <c r="A4623" t="s">
        <v>238</v>
      </c>
      <c r="B4623">
        <v>13</v>
      </c>
      <c r="C4623">
        <v>79.41</v>
      </c>
      <c r="D4623">
        <v>2022</v>
      </c>
    </row>
    <row r="4624" spans="1:4" ht="15" customHeight="1" x14ac:dyDescent="0.3">
      <c r="A4624" t="s">
        <v>238</v>
      </c>
      <c r="B4624">
        <v>14</v>
      </c>
      <c r="C4624">
        <v>76.37</v>
      </c>
      <c r="D4624">
        <v>2022</v>
      </c>
    </row>
    <row r="4625" spans="1:4" ht="15" customHeight="1" x14ac:dyDescent="0.3">
      <c r="A4625" t="s">
        <v>238</v>
      </c>
      <c r="B4625">
        <v>15</v>
      </c>
      <c r="C4625">
        <v>80.319999999999993</v>
      </c>
      <c r="D4625">
        <v>2022</v>
      </c>
    </row>
    <row r="4626" spans="1:4" ht="15" customHeight="1" x14ac:dyDescent="0.3">
      <c r="A4626" t="s">
        <v>238</v>
      </c>
      <c r="B4626">
        <v>16</v>
      </c>
      <c r="C4626">
        <v>133.85</v>
      </c>
      <c r="D4626">
        <v>2022</v>
      </c>
    </row>
    <row r="4627" spans="1:4" ht="15" customHeight="1" x14ac:dyDescent="0.3">
      <c r="A4627" t="s">
        <v>238</v>
      </c>
      <c r="B4627">
        <v>17</v>
      </c>
      <c r="C4627">
        <v>159.91999999999999</v>
      </c>
      <c r="D4627">
        <v>2022</v>
      </c>
    </row>
    <row r="4628" spans="1:4" ht="15" customHeight="1" x14ac:dyDescent="0.3">
      <c r="A4628" t="s">
        <v>238</v>
      </c>
      <c r="B4628">
        <v>18</v>
      </c>
      <c r="C4628">
        <v>173.47</v>
      </c>
      <c r="D4628">
        <v>2022</v>
      </c>
    </row>
    <row r="4629" spans="1:4" ht="15" customHeight="1" x14ac:dyDescent="0.3">
      <c r="A4629" t="s">
        <v>238</v>
      </c>
      <c r="B4629">
        <v>19</v>
      </c>
      <c r="C4629">
        <v>184.04</v>
      </c>
      <c r="D4629">
        <v>2022</v>
      </c>
    </row>
    <row r="4630" spans="1:4" ht="15" customHeight="1" x14ac:dyDescent="0.3">
      <c r="A4630" t="s">
        <v>238</v>
      </c>
      <c r="B4630">
        <v>20</v>
      </c>
      <c r="C4630">
        <v>163.34</v>
      </c>
      <c r="D4630">
        <v>2022</v>
      </c>
    </row>
    <row r="4631" spans="1:4" ht="15" customHeight="1" x14ac:dyDescent="0.3">
      <c r="A4631" t="s">
        <v>238</v>
      </c>
      <c r="B4631">
        <v>21</v>
      </c>
      <c r="C4631">
        <v>157.61000000000001</v>
      </c>
      <c r="D4631">
        <v>2022</v>
      </c>
    </row>
    <row r="4632" spans="1:4" ht="15" customHeight="1" x14ac:dyDescent="0.3">
      <c r="A4632" t="s">
        <v>238</v>
      </c>
      <c r="B4632">
        <v>22</v>
      </c>
      <c r="C4632">
        <v>157.61000000000001</v>
      </c>
      <c r="D4632">
        <v>2022</v>
      </c>
    </row>
    <row r="4633" spans="1:4" ht="15" customHeight="1" x14ac:dyDescent="0.3">
      <c r="A4633" t="s">
        <v>238</v>
      </c>
      <c r="B4633">
        <v>23</v>
      </c>
      <c r="C4633">
        <v>157.61000000000001</v>
      </c>
      <c r="D4633">
        <v>2022</v>
      </c>
    </row>
    <row r="4634" spans="1:4" ht="15" customHeight="1" x14ac:dyDescent="0.3">
      <c r="A4634" t="s">
        <v>239</v>
      </c>
      <c r="B4634">
        <v>0</v>
      </c>
      <c r="C4634">
        <v>136.96</v>
      </c>
      <c r="D4634">
        <v>2022</v>
      </c>
    </row>
    <row r="4635" spans="1:4" ht="15" customHeight="1" x14ac:dyDescent="0.3">
      <c r="A4635" t="s">
        <v>239</v>
      </c>
      <c r="B4635">
        <v>1</v>
      </c>
      <c r="C4635">
        <v>135.25</v>
      </c>
      <c r="D4635">
        <v>2022</v>
      </c>
    </row>
    <row r="4636" spans="1:4" ht="15" customHeight="1" x14ac:dyDescent="0.3">
      <c r="A4636" t="s">
        <v>239</v>
      </c>
      <c r="B4636">
        <v>2</v>
      </c>
      <c r="C4636">
        <v>131.27000000000001</v>
      </c>
      <c r="D4636">
        <v>2022</v>
      </c>
    </row>
    <row r="4637" spans="1:4" ht="15" customHeight="1" x14ac:dyDescent="0.3">
      <c r="A4637" t="s">
        <v>239</v>
      </c>
      <c r="B4637">
        <v>3</v>
      </c>
      <c r="C4637">
        <v>130.57</v>
      </c>
      <c r="D4637">
        <v>2022</v>
      </c>
    </row>
    <row r="4638" spans="1:4" ht="15" customHeight="1" x14ac:dyDescent="0.3">
      <c r="A4638" t="s">
        <v>239</v>
      </c>
      <c r="B4638">
        <v>4</v>
      </c>
      <c r="C4638">
        <v>128.94</v>
      </c>
      <c r="D4638">
        <v>2022</v>
      </c>
    </row>
    <row r="4639" spans="1:4" ht="15" customHeight="1" x14ac:dyDescent="0.3">
      <c r="A4639" t="s">
        <v>239</v>
      </c>
      <c r="B4639">
        <v>5</v>
      </c>
      <c r="C4639">
        <v>131.75</v>
      </c>
      <c r="D4639">
        <v>2022</v>
      </c>
    </row>
    <row r="4640" spans="1:4" ht="15" customHeight="1" x14ac:dyDescent="0.3">
      <c r="A4640" t="s">
        <v>239</v>
      </c>
      <c r="B4640">
        <v>6</v>
      </c>
      <c r="C4640">
        <v>136.96</v>
      </c>
      <c r="D4640">
        <v>2022</v>
      </c>
    </row>
    <row r="4641" spans="1:4" ht="15" customHeight="1" x14ac:dyDescent="0.3">
      <c r="A4641" t="s">
        <v>239</v>
      </c>
      <c r="B4641">
        <v>7</v>
      </c>
      <c r="C4641">
        <v>130.33000000000001</v>
      </c>
      <c r="D4641">
        <v>2022</v>
      </c>
    </row>
    <row r="4642" spans="1:4" ht="15" customHeight="1" x14ac:dyDescent="0.3">
      <c r="A4642" t="s">
        <v>239</v>
      </c>
      <c r="B4642">
        <v>8</v>
      </c>
      <c r="C4642">
        <v>110.2</v>
      </c>
      <c r="D4642">
        <v>2022</v>
      </c>
    </row>
    <row r="4643" spans="1:4" ht="15" customHeight="1" x14ac:dyDescent="0.3">
      <c r="A4643" t="s">
        <v>239</v>
      </c>
      <c r="B4643">
        <v>9</v>
      </c>
      <c r="C4643">
        <v>94.36</v>
      </c>
      <c r="D4643">
        <v>2022</v>
      </c>
    </row>
    <row r="4644" spans="1:4" ht="15" customHeight="1" x14ac:dyDescent="0.3">
      <c r="A4644" t="s">
        <v>239</v>
      </c>
      <c r="B4644">
        <v>10</v>
      </c>
      <c r="C4644">
        <v>100.16</v>
      </c>
      <c r="D4644">
        <v>2022</v>
      </c>
    </row>
    <row r="4645" spans="1:4" ht="15" customHeight="1" x14ac:dyDescent="0.3">
      <c r="A4645" t="s">
        <v>239</v>
      </c>
      <c r="B4645">
        <v>11</v>
      </c>
      <c r="C4645">
        <v>100.16</v>
      </c>
      <c r="D4645">
        <v>2022</v>
      </c>
    </row>
    <row r="4646" spans="1:4" ht="15" customHeight="1" x14ac:dyDescent="0.3">
      <c r="A4646" t="s">
        <v>239</v>
      </c>
      <c r="B4646">
        <v>12</v>
      </c>
      <c r="C4646">
        <v>100.16</v>
      </c>
      <c r="D4646">
        <v>2022</v>
      </c>
    </row>
    <row r="4647" spans="1:4" ht="15" customHeight="1" x14ac:dyDescent="0.3">
      <c r="A4647" t="s">
        <v>239</v>
      </c>
      <c r="B4647">
        <v>13</v>
      </c>
      <c r="C4647">
        <v>100.16</v>
      </c>
      <c r="D4647">
        <v>2022</v>
      </c>
    </row>
    <row r="4648" spans="1:4" ht="15" customHeight="1" x14ac:dyDescent="0.3">
      <c r="A4648" t="s">
        <v>239</v>
      </c>
      <c r="B4648">
        <v>14</v>
      </c>
      <c r="C4648">
        <v>100.16</v>
      </c>
      <c r="D4648">
        <v>2022</v>
      </c>
    </row>
    <row r="4649" spans="1:4" ht="15" customHeight="1" x14ac:dyDescent="0.3">
      <c r="A4649" t="s">
        <v>239</v>
      </c>
      <c r="B4649">
        <v>15</v>
      </c>
      <c r="C4649">
        <v>129.32</v>
      </c>
      <c r="D4649">
        <v>2022</v>
      </c>
    </row>
    <row r="4650" spans="1:4" ht="15" customHeight="1" x14ac:dyDescent="0.3">
      <c r="A4650" t="s">
        <v>239</v>
      </c>
      <c r="B4650">
        <v>16</v>
      </c>
      <c r="C4650">
        <v>182.1</v>
      </c>
      <c r="D4650">
        <v>2022</v>
      </c>
    </row>
    <row r="4651" spans="1:4" ht="15" customHeight="1" x14ac:dyDescent="0.3">
      <c r="A4651" t="s">
        <v>239</v>
      </c>
      <c r="B4651">
        <v>17</v>
      </c>
      <c r="C4651">
        <v>204.47</v>
      </c>
      <c r="D4651">
        <v>2022</v>
      </c>
    </row>
    <row r="4652" spans="1:4" ht="15" customHeight="1" x14ac:dyDescent="0.3">
      <c r="A4652" t="s">
        <v>239</v>
      </c>
      <c r="B4652">
        <v>18</v>
      </c>
      <c r="C4652">
        <v>174.2</v>
      </c>
      <c r="D4652">
        <v>2022</v>
      </c>
    </row>
    <row r="4653" spans="1:4" ht="15" customHeight="1" x14ac:dyDescent="0.3">
      <c r="A4653" t="s">
        <v>239</v>
      </c>
      <c r="B4653">
        <v>19</v>
      </c>
      <c r="C4653">
        <v>174.2</v>
      </c>
      <c r="D4653">
        <v>2022</v>
      </c>
    </row>
    <row r="4654" spans="1:4" ht="15" customHeight="1" x14ac:dyDescent="0.3">
      <c r="A4654" t="s">
        <v>239</v>
      </c>
      <c r="B4654">
        <v>20</v>
      </c>
      <c r="C4654">
        <v>174.2</v>
      </c>
      <c r="D4654">
        <v>2022</v>
      </c>
    </row>
    <row r="4655" spans="1:4" ht="15" customHeight="1" x14ac:dyDescent="0.3">
      <c r="A4655" t="s">
        <v>239</v>
      </c>
      <c r="B4655">
        <v>21</v>
      </c>
      <c r="C4655">
        <v>174.2</v>
      </c>
      <c r="D4655">
        <v>2022</v>
      </c>
    </row>
    <row r="4656" spans="1:4" ht="15" customHeight="1" x14ac:dyDescent="0.3">
      <c r="A4656" t="s">
        <v>239</v>
      </c>
      <c r="B4656">
        <v>22</v>
      </c>
      <c r="C4656">
        <v>174.2</v>
      </c>
      <c r="D4656">
        <v>2022</v>
      </c>
    </row>
    <row r="4657" spans="1:4" ht="15" customHeight="1" x14ac:dyDescent="0.3">
      <c r="A4657" t="s">
        <v>239</v>
      </c>
      <c r="B4657">
        <v>23</v>
      </c>
      <c r="C4657">
        <v>167.89</v>
      </c>
      <c r="D4657">
        <v>2022</v>
      </c>
    </row>
    <row r="4658" spans="1:4" ht="15" customHeight="1" x14ac:dyDescent="0.3">
      <c r="A4658" t="s">
        <v>240</v>
      </c>
      <c r="B4658">
        <v>0</v>
      </c>
      <c r="C4658">
        <v>158.35</v>
      </c>
      <c r="D4658">
        <v>2022</v>
      </c>
    </row>
    <row r="4659" spans="1:4" ht="15" customHeight="1" x14ac:dyDescent="0.3">
      <c r="A4659" t="s">
        <v>240</v>
      </c>
      <c r="B4659">
        <v>1</v>
      </c>
      <c r="C4659">
        <v>168.42</v>
      </c>
      <c r="D4659">
        <v>2022</v>
      </c>
    </row>
    <row r="4660" spans="1:4" ht="15" customHeight="1" x14ac:dyDescent="0.3">
      <c r="A4660" t="s">
        <v>240</v>
      </c>
      <c r="B4660">
        <v>2</v>
      </c>
      <c r="C4660">
        <v>149.44999999999999</v>
      </c>
      <c r="D4660">
        <v>2022</v>
      </c>
    </row>
    <row r="4661" spans="1:4" ht="15" customHeight="1" x14ac:dyDescent="0.3">
      <c r="A4661" t="s">
        <v>240</v>
      </c>
      <c r="B4661">
        <v>3</v>
      </c>
      <c r="C4661">
        <v>136.08000000000001</v>
      </c>
      <c r="D4661">
        <v>2022</v>
      </c>
    </row>
    <row r="4662" spans="1:4" ht="15" customHeight="1" x14ac:dyDescent="0.3">
      <c r="A4662" t="s">
        <v>240</v>
      </c>
      <c r="B4662">
        <v>4</v>
      </c>
      <c r="C4662">
        <v>136.08000000000001</v>
      </c>
      <c r="D4662">
        <v>2022</v>
      </c>
    </row>
    <row r="4663" spans="1:4" ht="15" customHeight="1" x14ac:dyDescent="0.3">
      <c r="A4663" t="s">
        <v>240</v>
      </c>
      <c r="B4663">
        <v>5</v>
      </c>
      <c r="C4663">
        <v>147.01</v>
      </c>
      <c r="D4663">
        <v>2022</v>
      </c>
    </row>
    <row r="4664" spans="1:4" ht="15" customHeight="1" x14ac:dyDescent="0.3">
      <c r="A4664" t="s">
        <v>240</v>
      </c>
      <c r="B4664">
        <v>6</v>
      </c>
      <c r="C4664">
        <v>157.41</v>
      </c>
      <c r="D4664">
        <v>2022</v>
      </c>
    </row>
    <row r="4665" spans="1:4" ht="15" customHeight="1" x14ac:dyDescent="0.3">
      <c r="A4665" t="s">
        <v>240</v>
      </c>
      <c r="B4665">
        <v>7</v>
      </c>
      <c r="C4665">
        <v>162.75</v>
      </c>
      <c r="D4665">
        <v>2022</v>
      </c>
    </row>
    <row r="4666" spans="1:4" ht="15" customHeight="1" x14ac:dyDescent="0.3">
      <c r="A4666" t="s">
        <v>240</v>
      </c>
      <c r="B4666">
        <v>8</v>
      </c>
      <c r="C4666">
        <v>287.72000000000003</v>
      </c>
      <c r="D4666">
        <v>2022</v>
      </c>
    </row>
    <row r="4667" spans="1:4" ht="15" customHeight="1" x14ac:dyDescent="0.3">
      <c r="A4667" t="s">
        <v>240</v>
      </c>
      <c r="B4667">
        <v>9</v>
      </c>
      <c r="C4667">
        <v>352.67</v>
      </c>
      <c r="D4667">
        <v>2022</v>
      </c>
    </row>
    <row r="4668" spans="1:4" ht="15" customHeight="1" x14ac:dyDescent="0.3">
      <c r="A4668" t="s">
        <v>240</v>
      </c>
      <c r="B4668">
        <v>10</v>
      </c>
      <c r="C4668">
        <v>357.69</v>
      </c>
      <c r="D4668">
        <v>2022</v>
      </c>
    </row>
    <row r="4669" spans="1:4" ht="15" customHeight="1" x14ac:dyDescent="0.3">
      <c r="A4669" t="s">
        <v>240</v>
      </c>
      <c r="B4669">
        <v>11</v>
      </c>
      <c r="C4669">
        <v>380.1</v>
      </c>
      <c r="D4669">
        <v>2022</v>
      </c>
    </row>
    <row r="4670" spans="1:4" ht="15" customHeight="1" x14ac:dyDescent="0.3">
      <c r="A4670" t="s">
        <v>240</v>
      </c>
      <c r="B4670">
        <v>12</v>
      </c>
      <c r="C4670">
        <v>395.35</v>
      </c>
      <c r="D4670">
        <v>2022</v>
      </c>
    </row>
    <row r="4671" spans="1:4" ht="15" customHeight="1" x14ac:dyDescent="0.3">
      <c r="A4671" t="s">
        <v>240</v>
      </c>
      <c r="B4671">
        <v>13</v>
      </c>
      <c r="C4671">
        <v>400.08</v>
      </c>
      <c r="D4671">
        <v>2022</v>
      </c>
    </row>
    <row r="4672" spans="1:4" ht="15" customHeight="1" x14ac:dyDescent="0.3">
      <c r="A4672" t="s">
        <v>240</v>
      </c>
      <c r="B4672">
        <v>14</v>
      </c>
      <c r="C4672">
        <v>401.49</v>
      </c>
      <c r="D4672">
        <v>2022</v>
      </c>
    </row>
    <row r="4673" spans="1:4" ht="15" customHeight="1" x14ac:dyDescent="0.3">
      <c r="A4673" t="s">
        <v>240</v>
      </c>
      <c r="B4673">
        <v>15</v>
      </c>
      <c r="C4673">
        <v>402.9</v>
      </c>
      <c r="D4673">
        <v>2022</v>
      </c>
    </row>
    <row r="4674" spans="1:4" ht="15" customHeight="1" x14ac:dyDescent="0.3">
      <c r="A4674" t="s">
        <v>240</v>
      </c>
      <c r="B4674">
        <v>16</v>
      </c>
      <c r="C4674">
        <v>456.79</v>
      </c>
      <c r="D4674">
        <v>2022</v>
      </c>
    </row>
    <row r="4675" spans="1:4" ht="15" customHeight="1" x14ac:dyDescent="0.3">
      <c r="A4675" t="s">
        <v>240</v>
      </c>
      <c r="B4675">
        <v>17</v>
      </c>
      <c r="C4675">
        <v>457.68</v>
      </c>
      <c r="D4675">
        <v>2022</v>
      </c>
    </row>
    <row r="4676" spans="1:4" ht="15" customHeight="1" x14ac:dyDescent="0.3">
      <c r="A4676" t="s">
        <v>240</v>
      </c>
      <c r="B4676">
        <v>18</v>
      </c>
      <c r="C4676">
        <v>409.78</v>
      </c>
      <c r="D4676">
        <v>2022</v>
      </c>
    </row>
    <row r="4677" spans="1:4" ht="15" customHeight="1" x14ac:dyDescent="0.3">
      <c r="A4677" t="s">
        <v>240</v>
      </c>
      <c r="B4677">
        <v>19</v>
      </c>
      <c r="C4677">
        <v>391.11</v>
      </c>
      <c r="D4677">
        <v>2022</v>
      </c>
    </row>
    <row r="4678" spans="1:4" ht="15" customHeight="1" x14ac:dyDescent="0.3">
      <c r="A4678" t="s">
        <v>240</v>
      </c>
      <c r="B4678">
        <v>20</v>
      </c>
      <c r="C4678">
        <v>352.61</v>
      </c>
      <c r="D4678">
        <v>2022</v>
      </c>
    </row>
    <row r="4679" spans="1:4" ht="15" customHeight="1" x14ac:dyDescent="0.3">
      <c r="A4679" t="s">
        <v>240</v>
      </c>
      <c r="B4679">
        <v>21</v>
      </c>
      <c r="C4679">
        <v>307.93</v>
      </c>
      <c r="D4679">
        <v>2022</v>
      </c>
    </row>
    <row r="4680" spans="1:4" ht="15" customHeight="1" x14ac:dyDescent="0.3">
      <c r="A4680" t="s">
        <v>240</v>
      </c>
      <c r="B4680">
        <v>22</v>
      </c>
      <c r="C4680">
        <v>188.45</v>
      </c>
      <c r="D4680">
        <v>2022</v>
      </c>
    </row>
    <row r="4681" spans="1:4" ht="15" customHeight="1" x14ac:dyDescent="0.3">
      <c r="A4681" t="s">
        <v>240</v>
      </c>
      <c r="B4681">
        <v>23</v>
      </c>
      <c r="C4681">
        <v>184.53</v>
      </c>
      <c r="D4681">
        <v>2022</v>
      </c>
    </row>
    <row r="4682" spans="1:4" ht="15" customHeight="1" x14ac:dyDescent="0.3">
      <c r="A4682" t="s">
        <v>241</v>
      </c>
      <c r="B4682">
        <v>0</v>
      </c>
      <c r="C4682">
        <v>163.66</v>
      </c>
      <c r="D4682">
        <v>2022</v>
      </c>
    </row>
    <row r="4683" spans="1:4" ht="15" customHeight="1" x14ac:dyDescent="0.3">
      <c r="A4683" t="s">
        <v>241</v>
      </c>
      <c r="B4683">
        <v>1</v>
      </c>
      <c r="C4683">
        <v>153.75</v>
      </c>
      <c r="D4683">
        <v>2022</v>
      </c>
    </row>
    <row r="4684" spans="1:4" ht="15" customHeight="1" x14ac:dyDescent="0.3">
      <c r="A4684" t="s">
        <v>241</v>
      </c>
      <c r="B4684">
        <v>2</v>
      </c>
      <c r="C4684">
        <v>151.04</v>
      </c>
      <c r="D4684">
        <v>2022</v>
      </c>
    </row>
    <row r="4685" spans="1:4" ht="15" customHeight="1" x14ac:dyDescent="0.3">
      <c r="A4685" t="s">
        <v>241</v>
      </c>
      <c r="B4685">
        <v>3</v>
      </c>
      <c r="C4685">
        <v>148.69</v>
      </c>
      <c r="D4685">
        <v>2022</v>
      </c>
    </row>
    <row r="4686" spans="1:4" ht="15" customHeight="1" x14ac:dyDescent="0.3">
      <c r="A4686" t="s">
        <v>241</v>
      </c>
      <c r="B4686">
        <v>4</v>
      </c>
      <c r="C4686">
        <v>152.51</v>
      </c>
      <c r="D4686">
        <v>2022</v>
      </c>
    </row>
    <row r="4687" spans="1:4" ht="15" customHeight="1" x14ac:dyDescent="0.3">
      <c r="A4687" t="s">
        <v>241</v>
      </c>
      <c r="B4687">
        <v>5</v>
      </c>
      <c r="C4687">
        <v>146.63999999999999</v>
      </c>
      <c r="D4687">
        <v>2022</v>
      </c>
    </row>
    <row r="4688" spans="1:4" ht="15" customHeight="1" x14ac:dyDescent="0.3">
      <c r="A4688" t="s">
        <v>241</v>
      </c>
      <c r="B4688">
        <v>6</v>
      </c>
      <c r="C4688">
        <v>151.65</v>
      </c>
      <c r="D4688">
        <v>2022</v>
      </c>
    </row>
    <row r="4689" spans="1:4" ht="15" customHeight="1" x14ac:dyDescent="0.3">
      <c r="A4689" t="s">
        <v>241</v>
      </c>
      <c r="B4689">
        <v>7</v>
      </c>
      <c r="C4689">
        <v>154.06</v>
      </c>
      <c r="D4689">
        <v>2022</v>
      </c>
    </row>
    <row r="4690" spans="1:4" ht="15" customHeight="1" x14ac:dyDescent="0.3">
      <c r="A4690" t="s">
        <v>241</v>
      </c>
      <c r="B4690">
        <v>8</v>
      </c>
      <c r="C4690">
        <v>156.41</v>
      </c>
      <c r="D4690">
        <v>2022</v>
      </c>
    </row>
    <row r="4691" spans="1:4" ht="15" customHeight="1" x14ac:dyDescent="0.3">
      <c r="A4691" t="s">
        <v>241</v>
      </c>
      <c r="B4691">
        <v>9</v>
      </c>
      <c r="C4691">
        <v>206.61</v>
      </c>
      <c r="D4691">
        <v>2022</v>
      </c>
    </row>
    <row r="4692" spans="1:4" ht="15" customHeight="1" x14ac:dyDescent="0.3">
      <c r="A4692" t="s">
        <v>241</v>
      </c>
      <c r="B4692">
        <v>10</v>
      </c>
      <c r="C4692">
        <v>376.02</v>
      </c>
      <c r="D4692">
        <v>2022</v>
      </c>
    </row>
    <row r="4693" spans="1:4" ht="15" customHeight="1" x14ac:dyDescent="0.3">
      <c r="A4693" t="s">
        <v>241</v>
      </c>
      <c r="B4693">
        <v>11</v>
      </c>
      <c r="C4693">
        <v>377.41</v>
      </c>
      <c r="D4693">
        <v>2022</v>
      </c>
    </row>
    <row r="4694" spans="1:4" ht="15" customHeight="1" x14ac:dyDescent="0.3">
      <c r="A4694" t="s">
        <v>241</v>
      </c>
      <c r="B4694">
        <v>12</v>
      </c>
      <c r="C4694">
        <v>377.41</v>
      </c>
      <c r="D4694">
        <v>2022</v>
      </c>
    </row>
    <row r="4695" spans="1:4" ht="15" customHeight="1" x14ac:dyDescent="0.3">
      <c r="A4695" t="s">
        <v>241</v>
      </c>
      <c r="B4695">
        <v>13</v>
      </c>
      <c r="C4695">
        <v>377.83</v>
      </c>
      <c r="D4695">
        <v>2022</v>
      </c>
    </row>
    <row r="4696" spans="1:4" ht="15" customHeight="1" x14ac:dyDescent="0.3">
      <c r="A4696" t="s">
        <v>241</v>
      </c>
      <c r="B4696">
        <v>14</v>
      </c>
      <c r="C4696">
        <v>407.64</v>
      </c>
      <c r="D4696">
        <v>2022</v>
      </c>
    </row>
    <row r="4697" spans="1:4" ht="15" customHeight="1" x14ac:dyDescent="0.3">
      <c r="A4697" t="s">
        <v>241</v>
      </c>
      <c r="B4697">
        <v>15</v>
      </c>
      <c r="C4697">
        <v>410.88</v>
      </c>
      <c r="D4697">
        <v>2022</v>
      </c>
    </row>
    <row r="4698" spans="1:4" ht="15" customHeight="1" x14ac:dyDescent="0.3">
      <c r="A4698" t="s">
        <v>241</v>
      </c>
      <c r="B4698">
        <v>16</v>
      </c>
      <c r="C4698">
        <v>410.88</v>
      </c>
      <c r="D4698">
        <v>2022</v>
      </c>
    </row>
    <row r="4699" spans="1:4" ht="15" customHeight="1" x14ac:dyDescent="0.3">
      <c r="A4699" t="s">
        <v>241</v>
      </c>
      <c r="B4699">
        <v>17</v>
      </c>
      <c r="C4699">
        <v>410.88</v>
      </c>
      <c r="D4699">
        <v>2022</v>
      </c>
    </row>
    <row r="4700" spans="1:4" ht="15" customHeight="1" x14ac:dyDescent="0.3">
      <c r="A4700" t="s">
        <v>241</v>
      </c>
      <c r="B4700">
        <v>18</v>
      </c>
      <c r="C4700">
        <v>413.36</v>
      </c>
      <c r="D4700">
        <v>2022</v>
      </c>
    </row>
    <row r="4701" spans="1:4" ht="15" customHeight="1" x14ac:dyDescent="0.3">
      <c r="A4701" t="s">
        <v>241</v>
      </c>
      <c r="B4701">
        <v>19</v>
      </c>
      <c r="C4701">
        <v>411.42</v>
      </c>
      <c r="D4701">
        <v>2022</v>
      </c>
    </row>
    <row r="4702" spans="1:4" ht="15" customHeight="1" x14ac:dyDescent="0.3">
      <c r="A4702" t="s">
        <v>241</v>
      </c>
      <c r="B4702">
        <v>20</v>
      </c>
      <c r="C4702">
        <v>383.35</v>
      </c>
      <c r="D4702">
        <v>2022</v>
      </c>
    </row>
    <row r="4703" spans="1:4" ht="15" customHeight="1" x14ac:dyDescent="0.3">
      <c r="A4703" t="s">
        <v>241</v>
      </c>
      <c r="B4703">
        <v>21</v>
      </c>
      <c r="C4703">
        <v>379.79</v>
      </c>
      <c r="D4703">
        <v>2022</v>
      </c>
    </row>
    <row r="4704" spans="1:4" ht="15" customHeight="1" x14ac:dyDescent="0.3">
      <c r="A4704" t="s">
        <v>241</v>
      </c>
      <c r="B4704">
        <v>22</v>
      </c>
      <c r="C4704">
        <v>379.79</v>
      </c>
      <c r="D4704">
        <v>2022</v>
      </c>
    </row>
    <row r="4705" spans="1:4" ht="15" customHeight="1" x14ac:dyDescent="0.3">
      <c r="A4705" t="s">
        <v>241</v>
      </c>
      <c r="B4705">
        <v>23</v>
      </c>
      <c r="C4705">
        <v>377.11</v>
      </c>
      <c r="D4705">
        <v>2022</v>
      </c>
    </row>
    <row r="4706" spans="1:4" ht="15" customHeight="1" x14ac:dyDescent="0.3">
      <c r="A4706" t="s">
        <v>242</v>
      </c>
      <c r="B4706">
        <v>0</v>
      </c>
      <c r="C4706">
        <v>187.7</v>
      </c>
      <c r="D4706">
        <v>2022</v>
      </c>
    </row>
    <row r="4707" spans="1:4" ht="15" customHeight="1" x14ac:dyDescent="0.3">
      <c r="A4707" t="s">
        <v>242</v>
      </c>
      <c r="B4707">
        <v>1</v>
      </c>
      <c r="C4707">
        <v>145.61000000000001</v>
      </c>
      <c r="D4707">
        <v>2022</v>
      </c>
    </row>
    <row r="4708" spans="1:4" ht="15" customHeight="1" x14ac:dyDescent="0.3">
      <c r="A4708" t="s">
        <v>242</v>
      </c>
      <c r="B4708">
        <v>2</v>
      </c>
      <c r="C4708">
        <v>137.51</v>
      </c>
      <c r="D4708">
        <v>2022</v>
      </c>
    </row>
    <row r="4709" spans="1:4" ht="15" customHeight="1" x14ac:dyDescent="0.3">
      <c r="A4709" t="s">
        <v>242</v>
      </c>
      <c r="B4709">
        <v>3</v>
      </c>
      <c r="C4709">
        <v>135.99</v>
      </c>
      <c r="D4709">
        <v>2022</v>
      </c>
    </row>
    <row r="4710" spans="1:4" ht="15" customHeight="1" x14ac:dyDescent="0.3">
      <c r="A4710" t="s">
        <v>242</v>
      </c>
      <c r="B4710">
        <v>4</v>
      </c>
      <c r="C4710">
        <v>134.47999999999999</v>
      </c>
      <c r="D4710">
        <v>2022</v>
      </c>
    </row>
    <row r="4711" spans="1:4" ht="15" customHeight="1" x14ac:dyDescent="0.3">
      <c r="A4711" t="s">
        <v>242</v>
      </c>
      <c r="B4711">
        <v>5</v>
      </c>
      <c r="C4711">
        <v>134.19</v>
      </c>
      <c r="D4711">
        <v>2022</v>
      </c>
    </row>
    <row r="4712" spans="1:4" ht="15" customHeight="1" x14ac:dyDescent="0.3">
      <c r="A4712" t="s">
        <v>242</v>
      </c>
      <c r="B4712">
        <v>6</v>
      </c>
      <c r="C4712">
        <v>134.29</v>
      </c>
      <c r="D4712">
        <v>2022</v>
      </c>
    </row>
    <row r="4713" spans="1:4" ht="15" customHeight="1" x14ac:dyDescent="0.3">
      <c r="A4713" t="s">
        <v>242</v>
      </c>
      <c r="B4713">
        <v>7</v>
      </c>
      <c r="C4713">
        <v>135.19</v>
      </c>
      <c r="D4713">
        <v>2022</v>
      </c>
    </row>
    <row r="4714" spans="1:4" ht="15" customHeight="1" x14ac:dyDescent="0.3">
      <c r="A4714" t="s">
        <v>242</v>
      </c>
      <c r="B4714">
        <v>8</v>
      </c>
      <c r="C4714">
        <v>138.83000000000001</v>
      </c>
      <c r="D4714">
        <v>2022</v>
      </c>
    </row>
    <row r="4715" spans="1:4" ht="15" customHeight="1" x14ac:dyDescent="0.3">
      <c r="A4715" t="s">
        <v>242</v>
      </c>
      <c r="B4715">
        <v>9</v>
      </c>
      <c r="C4715">
        <v>138.83000000000001</v>
      </c>
      <c r="D4715">
        <v>2022</v>
      </c>
    </row>
    <row r="4716" spans="1:4" ht="15" customHeight="1" x14ac:dyDescent="0.3">
      <c r="A4716" t="s">
        <v>242</v>
      </c>
      <c r="B4716">
        <v>10</v>
      </c>
      <c r="C4716">
        <v>126.45</v>
      </c>
      <c r="D4716">
        <v>2022</v>
      </c>
    </row>
    <row r="4717" spans="1:4" ht="15" customHeight="1" x14ac:dyDescent="0.3">
      <c r="A4717" t="s">
        <v>242</v>
      </c>
      <c r="B4717">
        <v>11</v>
      </c>
      <c r="C4717">
        <v>90.24</v>
      </c>
      <c r="D4717">
        <v>2022</v>
      </c>
    </row>
    <row r="4718" spans="1:4" ht="15" customHeight="1" x14ac:dyDescent="0.3">
      <c r="A4718" t="s">
        <v>242</v>
      </c>
      <c r="B4718">
        <v>12</v>
      </c>
      <c r="C4718">
        <v>90.24</v>
      </c>
      <c r="D4718">
        <v>2022</v>
      </c>
    </row>
    <row r="4719" spans="1:4" ht="15" customHeight="1" x14ac:dyDescent="0.3">
      <c r="A4719" t="s">
        <v>242</v>
      </c>
      <c r="B4719">
        <v>13</v>
      </c>
      <c r="C4719">
        <v>90.24</v>
      </c>
      <c r="D4719">
        <v>2022</v>
      </c>
    </row>
    <row r="4720" spans="1:4" ht="15" customHeight="1" x14ac:dyDescent="0.3">
      <c r="A4720" t="s">
        <v>242</v>
      </c>
      <c r="B4720">
        <v>14</v>
      </c>
      <c r="C4720">
        <v>90.24</v>
      </c>
      <c r="D4720">
        <v>2022</v>
      </c>
    </row>
    <row r="4721" spans="1:4" ht="15" customHeight="1" x14ac:dyDescent="0.3">
      <c r="A4721" t="s">
        <v>242</v>
      </c>
      <c r="B4721">
        <v>15</v>
      </c>
      <c r="C4721">
        <v>90.24</v>
      </c>
      <c r="D4721">
        <v>2022</v>
      </c>
    </row>
    <row r="4722" spans="1:4" ht="15" customHeight="1" x14ac:dyDescent="0.3">
      <c r="A4722" t="s">
        <v>242</v>
      </c>
      <c r="B4722">
        <v>16</v>
      </c>
      <c r="C4722">
        <v>90.24</v>
      </c>
      <c r="D4722">
        <v>2022</v>
      </c>
    </row>
    <row r="4723" spans="1:4" ht="15" customHeight="1" x14ac:dyDescent="0.3">
      <c r="A4723" t="s">
        <v>242</v>
      </c>
      <c r="B4723">
        <v>17</v>
      </c>
      <c r="C4723">
        <v>149.46</v>
      </c>
      <c r="D4723">
        <v>2022</v>
      </c>
    </row>
    <row r="4724" spans="1:4" ht="15" customHeight="1" x14ac:dyDescent="0.3">
      <c r="A4724" t="s">
        <v>242</v>
      </c>
      <c r="B4724">
        <v>18</v>
      </c>
      <c r="C4724">
        <v>151.88999999999999</v>
      </c>
      <c r="D4724">
        <v>2022</v>
      </c>
    </row>
    <row r="4725" spans="1:4" ht="15" customHeight="1" x14ac:dyDescent="0.3">
      <c r="A4725" t="s">
        <v>242</v>
      </c>
      <c r="B4725">
        <v>19</v>
      </c>
      <c r="C4725">
        <v>133.04</v>
      </c>
      <c r="D4725">
        <v>2022</v>
      </c>
    </row>
    <row r="4726" spans="1:4" ht="15" customHeight="1" x14ac:dyDescent="0.3">
      <c r="A4726" t="s">
        <v>242</v>
      </c>
      <c r="B4726">
        <v>20</v>
      </c>
      <c r="C4726">
        <v>135.01</v>
      </c>
      <c r="D4726">
        <v>2022</v>
      </c>
    </row>
    <row r="4727" spans="1:4" ht="15" customHeight="1" x14ac:dyDescent="0.3">
      <c r="A4727" t="s">
        <v>242</v>
      </c>
      <c r="B4727">
        <v>21</v>
      </c>
      <c r="C4727">
        <v>143.27000000000001</v>
      </c>
      <c r="D4727">
        <v>2022</v>
      </c>
    </row>
    <row r="4728" spans="1:4" ht="15" customHeight="1" x14ac:dyDescent="0.3">
      <c r="A4728" t="s">
        <v>242</v>
      </c>
      <c r="B4728">
        <v>22</v>
      </c>
      <c r="C4728">
        <v>141.69</v>
      </c>
      <c r="D4728">
        <v>2022</v>
      </c>
    </row>
    <row r="4729" spans="1:4" ht="15" customHeight="1" x14ac:dyDescent="0.3">
      <c r="A4729" t="s">
        <v>242</v>
      </c>
      <c r="B4729">
        <v>23</v>
      </c>
      <c r="C4729">
        <v>127.55</v>
      </c>
      <c r="D4729">
        <v>2022</v>
      </c>
    </row>
    <row r="4730" spans="1:4" ht="15" customHeight="1" x14ac:dyDescent="0.3">
      <c r="A4730" t="s">
        <v>243</v>
      </c>
      <c r="B4730">
        <v>0</v>
      </c>
      <c r="C4730">
        <v>126.22</v>
      </c>
      <c r="D4730">
        <v>2022</v>
      </c>
    </row>
    <row r="4731" spans="1:4" ht="15" customHeight="1" x14ac:dyDescent="0.3">
      <c r="A4731" t="s">
        <v>243</v>
      </c>
      <c r="B4731">
        <v>1</v>
      </c>
      <c r="C4731">
        <v>126.22</v>
      </c>
      <c r="D4731">
        <v>2022</v>
      </c>
    </row>
    <row r="4732" spans="1:4" ht="15" customHeight="1" x14ac:dyDescent="0.3">
      <c r="A4732" t="s">
        <v>243</v>
      </c>
      <c r="B4732">
        <v>2</v>
      </c>
      <c r="C4732">
        <v>77.75</v>
      </c>
      <c r="D4732">
        <v>2022</v>
      </c>
    </row>
    <row r="4733" spans="1:4" ht="15" customHeight="1" x14ac:dyDescent="0.3">
      <c r="A4733" t="s">
        <v>243</v>
      </c>
      <c r="B4733">
        <v>3</v>
      </c>
      <c r="C4733">
        <v>75.099999999999994</v>
      </c>
      <c r="D4733">
        <v>2022</v>
      </c>
    </row>
    <row r="4734" spans="1:4" ht="15" customHeight="1" x14ac:dyDescent="0.3">
      <c r="A4734" t="s">
        <v>243</v>
      </c>
      <c r="B4734">
        <v>4</v>
      </c>
      <c r="C4734">
        <v>75.099999999999994</v>
      </c>
      <c r="D4734">
        <v>2022</v>
      </c>
    </row>
    <row r="4735" spans="1:4" ht="15" customHeight="1" x14ac:dyDescent="0.3">
      <c r="A4735" t="s">
        <v>243</v>
      </c>
      <c r="B4735">
        <v>5</v>
      </c>
      <c r="C4735">
        <v>86.8</v>
      </c>
      <c r="D4735">
        <v>2022</v>
      </c>
    </row>
    <row r="4736" spans="1:4" ht="15" customHeight="1" x14ac:dyDescent="0.3">
      <c r="A4736" t="s">
        <v>243</v>
      </c>
      <c r="B4736">
        <v>6</v>
      </c>
      <c r="C4736">
        <v>86.8</v>
      </c>
      <c r="D4736">
        <v>2022</v>
      </c>
    </row>
    <row r="4737" spans="1:4" ht="15" customHeight="1" x14ac:dyDescent="0.3">
      <c r="A4737" t="s">
        <v>243</v>
      </c>
      <c r="B4737">
        <v>7</v>
      </c>
      <c r="C4737">
        <v>66.7</v>
      </c>
      <c r="D4737">
        <v>2022</v>
      </c>
    </row>
    <row r="4738" spans="1:4" ht="15" customHeight="1" x14ac:dyDescent="0.3">
      <c r="A4738" t="s">
        <v>243</v>
      </c>
      <c r="B4738">
        <v>8</v>
      </c>
      <c r="C4738">
        <v>0</v>
      </c>
      <c r="D4738">
        <v>2022</v>
      </c>
    </row>
    <row r="4739" spans="1:4" ht="15" customHeight="1" x14ac:dyDescent="0.3">
      <c r="A4739" t="s">
        <v>243</v>
      </c>
      <c r="B4739">
        <v>9</v>
      </c>
      <c r="C4739">
        <v>80.819999999999993</v>
      </c>
      <c r="D4739">
        <v>2022</v>
      </c>
    </row>
    <row r="4740" spans="1:4" ht="15" customHeight="1" x14ac:dyDescent="0.3">
      <c r="A4740" t="s">
        <v>243</v>
      </c>
      <c r="B4740">
        <v>10</v>
      </c>
      <c r="C4740">
        <v>90.52</v>
      </c>
      <c r="D4740">
        <v>2022</v>
      </c>
    </row>
    <row r="4741" spans="1:4" ht="15" customHeight="1" x14ac:dyDescent="0.3">
      <c r="A4741" t="s">
        <v>243</v>
      </c>
      <c r="B4741">
        <v>11</v>
      </c>
      <c r="C4741">
        <v>141.1</v>
      </c>
      <c r="D4741">
        <v>2022</v>
      </c>
    </row>
    <row r="4742" spans="1:4" ht="15" customHeight="1" x14ac:dyDescent="0.3">
      <c r="A4742" t="s">
        <v>243</v>
      </c>
      <c r="B4742">
        <v>12</v>
      </c>
      <c r="C4742">
        <v>151.66</v>
      </c>
      <c r="D4742">
        <v>2022</v>
      </c>
    </row>
    <row r="4743" spans="1:4" ht="15" customHeight="1" x14ac:dyDescent="0.3">
      <c r="A4743" t="s">
        <v>243</v>
      </c>
      <c r="B4743">
        <v>13</v>
      </c>
      <c r="C4743">
        <v>151.66</v>
      </c>
      <c r="D4743">
        <v>2022</v>
      </c>
    </row>
    <row r="4744" spans="1:4" ht="15" customHeight="1" x14ac:dyDescent="0.3">
      <c r="A4744" t="s">
        <v>243</v>
      </c>
      <c r="B4744">
        <v>14</v>
      </c>
      <c r="C4744">
        <v>151.66</v>
      </c>
      <c r="D4744">
        <v>2022</v>
      </c>
    </row>
    <row r="4745" spans="1:4" ht="15" customHeight="1" x14ac:dyDescent="0.3">
      <c r="A4745" t="s">
        <v>243</v>
      </c>
      <c r="B4745">
        <v>15</v>
      </c>
      <c r="C4745">
        <v>150.49</v>
      </c>
      <c r="D4745">
        <v>2022</v>
      </c>
    </row>
    <row r="4746" spans="1:4" ht="15" customHeight="1" x14ac:dyDescent="0.3">
      <c r="A4746" t="s">
        <v>243</v>
      </c>
      <c r="B4746">
        <v>16</v>
      </c>
      <c r="C4746">
        <v>145.81</v>
      </c>
      <c r="D4746">
        <v>2022</v>
      </c>
    </row>
    <row r="4747" spans="1:4" ht="15" customHeight="1" x14ac:dyDescent="0.3">
      <c r="A4747" t="s">
        <v>243</v>
      </c>
      <c r="B4747">
        <v>17</v>
      </c>
      <c r="C4747">
        <v>151.05000000000001</v>
      </c>
      <c r="D4747">
        <v>2022</v>
      </c>
    </row>
    <row r="4748" spans="1:4" ht="15" customHeight="1" x14ac:dyDescent="0.3">
      <c r="A4748" t="s">
        <v>243</v>
      </c>
      <c r="B4748">
        <v>18</v>
      </c>
      <c r="C4748">
        <v>190.53</v>
      </c>
      <c r="D4748">
        <v>2022</v>
      </c>
    </row>
    <row r="4749" spans="1:4" ht="15" customHeight="1" x14ac:dyDescent="0.3">
      <c r="A4749" t="s">
        <v>243</v>
      </c>
      <c r="B4749">
        <v>19</v>
      </c>
      <c r="C4749">
        <v>313.19</v>
      </c>
      <c r="D4749">
        <v>2022</v>
      </c>
    </row>
    <row r="4750" spans="1:4" ht="15" customHeight="1" x14ac:dyDescent="0.3">
      <c r="A4750" t="s">
        <v>243</v>
      </c>
      <c r="B4750">
        <v>20</v>
      </c>
      <c r="C4750">
        <v>313.19</v>
      </c>
      <c r="D4750">
        <v>2022</v>
      </c>
    </row>
    <row r="4751" spans="1:4" ht="15" customHeight="1" x14ac:dyDescent="0.3">
      <c r="A4751" t="s">
        <v>243</v>
      </c>
      <c r="B4751">
        <v>21</v>
      </c>
      <c r="C4751">
        <v>313.19</v>
      </c>
      <c r="D4751">
        <v>2022</v>
      </c>
    </row>
    <row r="4752" spans="1:4" ht="15" customHeight="1" x14ac:dyDescent="0.3">
      <c r="A4752" t="s">
        <v>243</v>
      </c>
      <c r="B4752">
        <v>22</v>
      </c>
      <c r="C4752">
        <v>313.19</v>
      </c>
      <c r="D4752">
        <v>2022</v>
      </c>
    </row>
    <row r="4753" spans="1:4" ht="15" customHeight="1" x14ac:dyDescent="0.3">
      <c r="A4753" t="s">
        <v>243</v>
      </c>
      <c r="B4753">
        <v>23</v>
      </c>
      <c r="C4753">
        <v>244.17</v>
      </c>
      <c r="D4753">
        <v>2022</v>
      </c>
    </row>
    <row r="4754" spans="1:4" ht="15" customHeight="1" x14ac:dyDescent="0.3">
      <c r="A4754" t="s">
        <v>244</v>
      </c>
      <c r="B4754">
        <v>0</v>
      </c>
      <c r="C4754">
        <v>146.05000000000001</v>
      </c>
      <c r="D4754">
        <v>2022</v>
      </c>
    </row>
    <row r="4755" spans="1:4" ht="15" customHeight="1" x14ac:dyDescent="0.3">
      <c r="A4755" t="s">
        <v>244</v>
      </c>
      <c r="B4755">
        <v>1</v>
      </c>
      <c r="C4755">
        <v>135.74</v>
      </c>
      <c r="D4755">
        <v>2022</v>
      </c>
    </row>
    <row r="4756" spans="1:4" ht="15" customHeight="1" x14ac:dyDescent="0.3">
      <c r="A4756" t="s">
        <v>244</v>
      </c>
      <c r="B4756">
        <v>2</v>
      </c>
      <c r="C4756">
        <v>132.34</v>
      </c>
      <c r="D4756">
        <v>2022</v>
      </c>
    </row>
    <row r="4757" spans="1:4" ht="15" customHeight="1" x14ac:dyDescent="0.3">
      <c r="A4757" t="s">
        <v>244</v>
      </c>
      <c r="B4757">
        <v>3</v>
      </c>
      <c r="C4757">
        <v>128.97</v>
      </c>
      <c r="D4757">
        <v>2022</v>
      </c>
    </row>
    <row r="4758" spans="1:4" ht="15" customHeight="1" x14ac:dyDescent="0.3">
      <c r="A4758" t="s">
        <v>244</v>
      </c>
      <c r="B4758">
        <v>4</v>
      </c>
      <c r="C4758">
        <v>128.97</v>
      </c>
      <c r="D4758">
        <v>2022</v>
      </c>
    </row>
    <row r="4759" spans="1:4" ht="15" customHeight="1" x14ac:dyDescent="0.3">
      <c r="A4759" t="s">
        <v>244</v>
      </c>
      <c r="B4759">
        <v>5</v>
      </c>
      <c r="C4759">
        <v>138.08000000000001</v>
      </c>
      <c r="D4759">
        <v>2022</v>
      </c>
    </row>
    <row r="4760" spans="1:4" ht="15" customHeight="1" x14ac:dyDescent="0.3">
      <c r="A4760" t="s">
        <v>244</v>
      </c>
      <c r="B4760">
        <v>6</v>
      </c>
      <c r="C4760">
        <v>146.05000000000001</v>
      </c>
      <c r="D4760">
        <v>2022</v>
      </c>
    </row>
    <row r="4761" spans="1:4" ht="15" customHeight="1" x14ac:dyDescent="0.3">
      <c r="A4761" t="s">
        <v>244</v>
      </c>
      <c r="B4761">
        <v>7</v>
      </c>
      <c r="C4761">
        <v>146.32</v>
      </c>
      <c r="D4761">
        <v>2022</v>
      </c>
    </row>
    <row r="4762" spans="1:4" ht="15" customHeight="1" x14ac:dyDescent="0.3">
      <c r="A4762" t="s">
        <v>244</v>
      </c>
      <c r="B4762">
        <v>8</v>
      </c>
      <c r="C4762">
        <v>291.27</v>
      </c>
      <c r="D4762">
        <v>2022</v>
      </c>
    </row>
    <row r="4763" spans="1:4" ht="15" customHeight="1" x14ac:dyDescent="0.3">
      <c r="A4763" t="s">
        <v>244</v>
      </c>
      <c r="B4763">
        <v>9</v>
      </c>
      <c r="C4763">
        <v>351.98</v>
      </c>
      <c r="D4763">
        <v>2022</v>
      </c>
    </row>
    <row r="4764" spans="1:4" ht="15" customHeight="1" x14ac:dyDescent="0.3">
      <c r="A4764" t="s">
        <v>244</v>
      </c>
      <c r="B4764">
        <v>10</v>
      </c>
      <c r="C4764">
        <v>351.98</v>
      </c>
      <c r="D4764">
        <v>2022</v>
      </c>
    </row>
    <row r="4765" spans="1:4" ht="15" customHeight="1" x14ac:dyDescent="0.3">
      <c r="A4765" t="s">
        <v>244</v>
      </c>
      <c r="B4765">
        <v>11</v>
      </c>
      <c r="C4765">
        <v>351.98</v>
      </c>
      <c r="D4765">
        <v>2022</v>
      </c>
    </row>
    <row r="4766" spans="1:4" ht="15" customHeight="1" x14ac:dyDescent="0.3">
      <c r="A4766" t="s">
        <v>244</v>
      </c>
      <c r="B4766">
        <v>12</v>
      </c>
      <c r="C4766">
        <v>351.98</v>
      </c>
      <c r="D4766">
        <v>2022</v>
      </c>
    </row>
    <row r="4767" spans="1:4" ht="15" customHeight="1" x14ac:dyDescent="0.3">
      <c r="A4767" t="s">
        <v>244</v>
      </c>
      <c r="B4767">
        <v>13</v>
      </c>
      <c r="C4767">
        <v>351.98</v>
      </c>
      <c r="D4767">
        <v>2022</v>
      </c>
    </row>
    <row r="4768" spans="1:4" ht="15" customHeight="1" x14ac:dyDescent="0.3">
      <c r="A4768" t="s">
        <v>244</v>
      </c>
      <c r="B4768">
        <v>14</v>
      </c>
      <c r="C4768">
        <v>351.12</v>
      </c>
      <c r="D4768">
        <v>2022</v>
      </c>
    </row>
    <row r="4769" spans="1:4" ht="15" customHeight="1" x14ac:dyDescent="0.3">
      <c r="A4769" t="s">
        <v>244</v>
      </c>
      <c r="B4769">
        <v>15</v>
      </c>
      <c r="C4769">
        <v>350.51</v>
      </c>
      <c r="D4769">
        <v>2022</v>
      </c>
    </row>
    <row r="4770" spans="1:4" ht="15" customHeight="1" x14ac:dyDescent="0.3">
      <c r="A4770" t="s">
        <v>244</v>
      </c>
      <c r="B4770">
        <v>16</v>
      </c>
      <c r="C4770">
        <v>350.51</v>
      </c>
      <c r="D4770">
        <v>2022</v>
      </c>
    </row>
    <row r="4771" spans="1:4" ht="15" customHeight="1" x14ac:dyDescent="0.3">
      <c r="A4771" t="s">
        <v>244</v>
      </c>
      <c r="B4771">
        <v>17</v>
      </c>
      <c r="C4771">
        <v>351.25</v>
      </c>
      <c r="D4771">
        <v>2022</v>
      </c>
    </row>
    <row r="4772" spans="1:4" ht="15" customHeight="1" x14ac:dyDescent="0.3">
      <c r="A4772" t="s">
        <v>244</v>
      </c>
      <c r="B4772">
        <v>18</v>
      </c>
      <c r="C4772">
        <v>358.33</v>
      </c>
      <c r="D4772">
        <v>2022</v>
      </c>
    </row>
    <row r="4773" spans="1:4" ht="15" customHeight="1" x14ac:dyDescent="0.3">
      <c r="A4773" t="s">
        <v>244</v>
      </c>
      <c r="B4773">
        <v>19</v>
      </c>
      <c r="C4773">
        <v>359.68</v>
      </c>
      <c r="D4773">
        <v>2022</v>
      </c>
    </row>
    <row r="4774" spans="1:4" ht="15" customHeight="1" x14ac:dyDescent="0.3">
      <c r="A4774" t="s">
        <v>244</v>
      </c>
      <c r="B4774">
        <v>20</v>
      </c>
      <c r="C4774">
        <v>360.3</v>
      </c>
      <c r="D4774">
        <v>2022</v>
      </c>
    </row>
    <row r="4775" spans="1:4" ht="15" customHeight="1" x14ac:dyDescent="0.3">
      <c r="A4775" t="s">
        <v>244</v>
      </c>
      <c r="B4775">
        <v>21</v>
      </c>
      <c r="C4775">
        <v>360.3</v>
      </c>
      <c r="D4775">
        <v>2022</v>
      </c>
    </row>
    <row r="4776" spans="1:4" ht="15" customHeight="1" x14ac:dyDescent="0.3">
      <c r="A4776" t="s">
        <v>244</v>
      </c>
      <c r="B4776">
        <v>22</v>
      </c>
      <c r="C4776">
        <v>360.17</v>
      </c>
      <c r="D4776">
        <v>2022</v>
      </c>
    </row>
    <row r="4777" spans="1:4" ht="15" customHeight="1" x14ac:dyDescent="0.3">
      <c r="A4777" t="s">
        <v>244</v>
      </c>
      <c r="B4777">
        <v>23</v>
      </c>
      <c r="C4777">
        <v>323.36</v>
      </c>
      <c r="D4777">
        <v>2022</v>
      </c>
    </row>
    <row r="4778" spans="1:4" ht="15" customHeight="1" x14ac:dyDescent="0.3">
      <c r="A4778" t="s">
        <v>245</v>
      </c>
      <c r="B4778">
        <v>0</v>
      </c>
      <c r="C4778">
        <v>239.77</v>
      </c>
      <c r="D4778">
        <v>2022</v>
      </c>
    </row>
    <row r="4779" spans="1:4" ht="15" customHeight="1" x14ac:dyDescent="0.3">
      <c r="A4779" t="s">
        <v>245</v>
      </c>
      <c r="B4779">
        <v>1</v>
      </c>
      <c r="C4779">
        <v>150.25</v>
      </c>
      <c r="D4779">
        <v>2022</v>
      </c>
    </row>
    <row r="4780" spans="1:4" ht="15" customHeight="1" x14ac:dyDescent="0.3">
      <c r="A4780" t="s">
        <v>245</v>
      </c>
      <c r="B4780">
        <v>2</v>
      </c>
      <c r="C4780">
        <v>148.34</v>
      </c>
      <c r="D4780">
        <v>2022</v>
      </c>
    </row>
    <row r="4781" spans="1:4" ht="15" customHeight="1" x14ac:dyDescent="0.3">
      <c r="A4781" t="s">
        <v>245</v>
      </c>
      <c r="B4781">
        <v>3</v>
      </c>
      <c r="C4781">
        <v>112.38</v>
      </c>
      <c r="D4781">
        <v>2022</v>
      </c>
    </row>
    <row r="4782" spans="1:4" ht="15" customHeight="1" x14ac:dyDescent="0.3">
      <c r="A4782" t="s">
        <v>245</v>
      </c>
      <c r="B4782">
        <v>4</v>
      </c>
      <c r="C4782">
        <v>91.36</v>
      </c>
      <c r="D4782">
        <v>2022</v>
      </c>
    </row>
    <row r="4783" spans="1:4" ht="15" customHeight="1" x14ac:dyDescent="0.3">
      <c r="A4783" t="s">
        <v>245</v>
      </c>
      <c r="B4783">
        <v>5</v>
      </c>
      <c r="C4783">
        <v>135.32</v>
      </c>
      <c r="D4783">
        <v>2022</v>
      </c>
    </row>
    <row r="4784" spans="1:4" ht="15" customHeight="1" x14ac:dyDescent="0.3">
      <c r="A4784" t="s">
        <v>245</v>
      </c>
      <c r="B4784">
        <v>6</v>
      </c>
      <c r="C4784">
        <v>174.14</v>
      </c>
      <c r="D4784">
        <v>2022</v>
      </c>
    </row>
    <row r="4785" spans="1:4" ht="15" customHeight="1" x14ac:dyDescent="0.3">
      <c r="A4785" t="s">
        <v>245</v>
      </c>
      <c r="B4785">
        <v>7</v>
      </c>
      <c r="C4785">
        <v>200.19</v>
      </c>
      <c r="D4785">
        <v>2022</v>
      </c>
    </row>
    <row r="4786" spans="1:4" ht="15" customHeight="1" x14ac:dyDescent="0.3">
      <c r="A4786" t="s">
        <v>245</v>
      </c>
      <c r="B4786">
        <v>8</v>
      </c>
      <c r="C4786">
        <v>213.45</v>
      </c>
      <c r="D4786">
        <v>2022</v>
      </c>
    </row>
    <row r="4787" spans="1:4" ht="15" customHeight="1" x14ac:dyDescent="0.3">
      <c r="A4787" t="s">
        <v>245</v>
      </c>
      <c r="B4787">
        <v>9</v>
      </c>
      <c r="C4787">
        <v>290.56</v>
      </c>
      <c r="D4787">
        <v>2022</v>
      </c>
    </row>
    <row r="4788" spans="1:4" ht="15" customHeight="1" x14ac:dyDescent="0.3">
      <c r="A4788" t="s">
        <v>245</v>
      </c>
      <c r="B4788">
        <v>10</v>
      </c>
      <c r="C4788">
        <v>329.11</v>
      </c>
      <c r="D4788">
        <v>2022</v>
      </c>
    </row>
    <row r="4789" spans="1:4" ht="15" customHeight="1" x14ac:dyDescent="0.3">
      <c r="A4789" t="s">
        <v>245</v>
      </c>
      <c r="B4789">
        <v>11</v>
      </c>
      <c r="C4789">
        <v>329.11</v>
      </c>
      <c r="D4789">
        <v>2022</v>
      </c>
    </row>
    <row r="4790" spans="1:4" ht="15" customHeight="1" x14ac:dyDescent="0.3">
      <c r="A4790" t="s">
        <v>245</v>
      </c>
      <c r="B4790">
        <v>12</v>
      </c>
      <c r="C4790">
        <v>182.44</v>
      </c>
      <c r="D4790">
        <v>2022</v>
      </c>
    </row>
    <row r="4791" spans="1:4" ht="15" customHeight="1" x14ac:dyDescent="0.3">
      <c r="A4791" t="s">
        <v>245</v>
      </c>
      <c r="B4791">
        <v>13</v>
      </c>
      <c r="C4791">
        <v>157.1</v>
      </c>
      <c r="D4791">
        <v>2022</v>
      </c>
    </row>
    <row r="4792" spans="1:4" ht="15" customHeight="1" x14ac:dyDescent="0.3">
      <c r="A4792" t="s">
        <v>245</v>
      </c>
      <c r="B4792">
        <v>14</v>
      </c>
      <c r="C4792">
        <v>157.1</v>
      </c>
      <c r="D4792">
        <v>2022</v>
      </c>
    </row>
    <row r="4793" spans="1:4" ht="15" customHeight="1" x14ac:dyDescent="0.3">
      <c r="A4793" t="s">
        <v>245</v>
      </c>
      <c r="B4793">
        <v>15</v>
      </c>
      <c r="C4793">
        <v>157.1</v>
      </c>
      <c r="D4793">
        <v>2022</v>
      </c>
    </row>
    <row r="4794" spans="1:4" ht="15" customHeight="1" x14ac:dyDescent="0.3">
      <c r="A4794" t="s">
        <v>245</v>
      </c>
      <c r="B4794">
        <v>16</v>
      </c>
      <c r="C4794">
        <v>157.1</v>
      </c>
      <c r="D4794">
        <v>2022</v>
      </c>
    </row>
    <row r="4795" spans="1:4" ht="15" customHeight="1" x14ac:dyDescent="0.3">
      <c r="A4795" t="s">
        <v>245</v>
      </c>
      <c r="B4795">
        <v>17</v>
      </c>
      <c r="C4795">
        <v>329.11</v>
      </c>
      <c r="D4795">
        <v>2022</v>
      </c>
    </row>
    <row r="4796" spans="1:4" ht="15" customHeight="1" x14ac:dyDescent="0.3">
      <c r="A4796" t="s">
        <v>245</v>
      </c>
      <c r="B4796">
        <v>18</v>
      </c>
      <c r="C4796">
        <v>338.1</v>
      </c>
      <c r="D4796">
        <v>2022</v>
      </c>
    </row>
    <row r="4797" spans="1:4" ht="15" customHeight="1" x14ac:dyDescent="0.3">
      <c r="A4797" t="s">
        <v>245</v>
      </c>
      <c r="B4797">
        <v>19</v>
      </c>
      <c r="C4797">
        <v>361.9</v>
      </c>
      <c r="D4797">
        <v>2022</v>
      </c>
    </row>
    <row r="4798" spans="1:4" ht="15" customHeight="1" x14ac:dyDescent="0.3">
      <c r="A4798" t="s">
        <v>245</v>
      </c>
      <c r="B4798">
        <v>20</v>
      </c>
      <c r="C4798">
        <v>362.08</v>
      </c>
      <c r="D4798">
        <v>2022</v>
      </c>
    </row>
    <row r="4799" spans="1:4" ht="15" customHeight="1" x14ac:dyDescent="0.3">
      <c r="A4799" t="s">
        <v>245</v>
      </c>
      <c r="B4799">
        <v>21</v>
      </c>
      <c r="C4799">
        <v>362.08</v>
      </c>
      <c r="D4799">
        <v>2022</v>
      </c>
    </row>
    <row r="4800" spans="1:4" ht="15" customHeight="1" x14ac:dyDescent="0.3">
      <c r="A4800" t="s">
        <v>245</v>
      </c>
      <c r="B4800">
        <v>22</v>
      </c>
      <c r="C4800">
        <v>355.44</v>
      </c>
      <c r="D4800">
        <v>2022</v>
      </c>
    </row>
    <row r="4801" spans="1:4" ht="15" customHeight="1" x14ac:dyDescent="0.3">
      <c r="A4801" t="s">
        <v>245</v>
      </c>
      <c r="B4801">
        <v>23</v>
      </c>
      <c r="C4801">
        <v>347.94</v>
      </c>
      <c r="D4801">
        <v>2022</v>
      </c>
    </row>
    <row r="4802" spans="1:4" ht="15" customHeight="1" x14ac:dyDescent="0.3">
      <c r="A4802" t="s">
        <v>246</v>
      </c>
      <c r="B4802">
        <v>0</v>
      </c>
      <c r="C4802">
        <v>203.23</v>
      </c>
      <c r="D4802">
        <v>2022</v>
      </c>
    </row>
    <row r="4803" spans="1:4" ht="15" customHeight="1" x14ac:dyDescent="0.3">
      <c r="A4803" t="s">
        <v>246</v>
      </c>
      <c r="B4803">
        <v>1</v>
      </c>
      <c r="C4803">
        <v>169.77</v>
      </c>
      <c r="D4803">
        <v>2022</v>
      </c>
    </row>
    <row r="4804" spans="1:4" ht="15" customHeight="1" x14ac:dyDescent="0.3">
      <c r="A4804" t="s">
        <v>246</v>
      </c>
      <c r="B4804">
        <v>2</v>
      </c>
      <c r="C4804">
        <v>161.49</v>
      </c>
      <c r="D4804">
        <v>2022</v>
      </c>
    </row>
    <row r="4805" spans="1:4" ht="15" customHeight="1" x14ac:dyDescent="0.3">
      <c r="A4805" t="s">
        <v>246</v>
      </c>
      <c r="B4805">
        <v>3</v>
      </c>
      <c r="C4805">
        <v>155.25</v>
      </c>
      <c r="D4805">
        <v>2022</v>
      </c>
    </row>
    <row r="4806" spans="1:4" ht="15" customHeight="1" x14ac:dyDescent="0.3">
      <c r="A4806" t="s">
        <v>246</v>
      </c>
      <c r="B4806">
        <v>4</v>
      </c>
      <c r="C4806">
        <v>155.01</v>
      </c>
      <c r="D4806">
        <v>2022</v>
      </c>
    </row>
    <row r="4807" spans="1:4" ht="15" customHeight="1" x14ac:dyDescent="0.3">
      <c r="A4807" t="s">
        <v>246</v>
      </c>
      <c r="B4807">
        <v>5</v>
      </c>
      <c r="C4807">
        <v>172.23</v>
      </c>
      <c r="D4807">
        <v>2022</v>
      </c>
    </row>
    <row r="4808" spans="1:4" ht="15" customHeight="1" x14ac:dyDescent="0.3">
      <c r="A4808" t="s">
        <v>246</v>
      </c>
      <c r="B4808">
        <v>6</v>
      </c>
      <c r="C4808">
        <v>243.41</v>
      </c>
      <c r="D4808">
        <v>2022</v>
      </c>
    </row>
    <row r="4809" spans="1:4" ht="15" customHeight="1" x14ac:dyDescent="0.3">
      <c r="A4809" t="s">
        <v>246</v>
      </c>
      <c r="B4809">
        <v>7</v>
      </c>
      <c r="C4809">
        <v>239.53</v>
      </c>
      <c r="D4809">
        <v>2022</v>
      </c>
    </row>
    <row r="4810" spans="1:4" ht="15" customHeight="1" x14ac:dyDescent="0.3">
      <c r="A4810" t="s">
        <v>246</v>
      </c>
      <c r="B4810">
        <v>8</v>
      </c>
      <c r="C4810">
        <v>317.3</v>
      </c>
      <c r="D4810">
        <v>2022</v>
      </c>
    </row>
    <row r="4811" spans="1:4" ht="15" customHeight="1" x14ac:dyDescent="0.3">
      <c r="A4811" t="s">
        <v>246</v>
      </c>
      <c r="B4811">
        <v>9</v>
      </c>
      <c r="C4811">
        <v>355.95</v>
      </c>
      <c r="D4811">
        <v>2022</v>
      </c>
    </row>
    <row r="4812" spans="1:4" ht="15" customHeight="1" x14ac:dyDescent="0.3">
      <c r="A4812" t="s">
        <v>246</v>
      </c>
      <c r="B4812">
        <v>10</v>
      </c>
      <c r="C4812">
        <v>380.85</v>
      </c>
      <c r="D4812">
        <v>2022</v>
      </c>
    </row>
    <row r="4813" spans="1:4" ht="15" customHeight="1" x14ac:dyDescent="0.3">
      <c r="A4813" t="s">
        <v>246</v>
      </c>
      <c r="B4813">
        <v>11</v>
      </c>
      <c r="C4813">
        <v>377.18</v>
      </c>
      <c r="D4813">
        <v>2022</v>
      </c>
    </row>
    <row r="4814" spans="1:4" ht="15" customHeight="1" x14ac:dyDescent="0.3">
      <c r="A4814" t="s">
        <v>246</v>
      </c>
      <c r="B4814">
        <v>12</v>
      </c>
      <c r="C4814">
        <v>361.45</v>
      </c>
      <c r="D4814">
        <v>2022</v>
      </c>
    </row>
    <row r="4815" spans="1:4" ht="15" customHeight="1" x14ac:dyDescent="0.3">
      <c r="A4815" t="s">
        <v>246</v>
      </c>
      <c r="B4815">
        <v>13</v>
      </c>
      <c r="C4815">
        <v>304.70999999999998</v>
      </c>
      <c r="D4815">
        <v>2022</v>
      </c>
    </row>
    <row r="4816" spans="1:4" ht="15" customHeight="1" x14ac:dyDescent="0.3">
      <c r="A4816" t="s">
        <v>246</v>
      </c>
      <c r="B4816">
        <v>14</v>
      </c>
      <c r="C4816">
        <v>266.7</v>
      </c>
      <c r="D4816">
        <v>2022</v>
      </c>
    </row>
    <row r="4817" spans="1:4" ht="15" customHeight="1" x14ac:dyDescent="0.3">
      <c r="A4817" t="s">
        <v>246</v>
      </c>
      <c r="B4817">
        <v>15</v>
      </c>
      <c r="C4817">
        <v>266.7</v>
      </c>
      <c r="D4817">
        <v>2022</v>
      </c>
    </row>
    <row r="4818" spans="1:4" ht="15" customHeight="1" x14ac:dyDescent="0.3">
      <c r="A4818" t="s">
        <v>246</v>
      </c>
      <c r="B4818">
        <v>16</v>
      </c>
      <c r="C4818">
        <v>266.7</v>
      </c>
      <c r="D4818">
        <v>2022</v>
      </c>
    </row>
    <row r="4819" spans="1:4" ht="15" customHeight="1" x14ac:dyDescent="0.3">
      <c r="A4819" t="s">
        <v>246</v>
      </c>
      <c r="B4819">
        <v>17</v>
      </c>
      <c r="C4819">
        <v>266.7</v>
      </c>
      <c r="D4819">
        <v>2022</v>
      </c>
    </row>
    <row r="4820" spans="1:4" ht="15" customHeight="1" x14ac:dyDescent="0.3">
      <c r="A4820" t="s">
        <v>246</v>
      </c>
      <c r="B4820">
        <v>18</v>
      </c>
      <c r="C4820">
        <v>271.61</v>
      </c>
      <c r="D4820">
        <v>2022</v>
      </c>
    </row>
    <row r="4821" spans="1:4" ht="15" customHeight="1" x14ac:dyDescent="0.3">
      <c r="A4821" t="s">
        <v>246</v>
      </c>
      <c r="B4821">
        <v>19</v>
      </c>
      <c r="C4821">
        <v>271.61</v>
      </c>
      <c r="D4821">
        <v>2022</v>
      </c>
    </row>
    <row r="4822" spans="1:4" ht="15" customHeight="1" x14ac:dyDescent="0.3">
      <c r="A4822" t="s">
        <v>246</v>
      </c>
      <c r="B4822">
        <v>20</v>
      </c>
      <c r="C4822">
        <v>271.61</v>
      </c>
      <c r="D4822">
        <v>2022</v>
      </c>
    </row>
    <row r="4823" spans="1:4" ht="15" customHeight="1" x14ac:dyDescent="0.3">
      <c r="A4823" t="s">
        <v>246</v>
      </c>
      <c r="B4823">
        <v>21</v>
      </c>
      <c r="C4823">
        <v>271.61</v>
      </c>
      <c r="D4823">
        <v>2022</v>
      </c>
    </row>
    <row r="4824" spans="1:4" ht="15" customHeight="1" x14ac:dyDescent="0.3">
      <c r="A4824" t="s">
        <v>246</v>
      </c>
      <c r="B4824">
        <v>22</v>
      </c>
      <c r="C4824">
        <v>271.61</v>
      </c>
      <c r="D4824">
        <v>2022</v>
      </c>
    </row>
    <row r="4825" spans="1:4" ht="15" customHeight="1" x14ac:dyDescent="0.3">
      <c r="A4825" t="s">
        <v>246</v>
      </c>
      <c r="B4825">
        <v>23</v>
      </c>
      <c r="C4825">
        <v>241.27</v>
      </c>
      <c r="D4825">
        <v>2022</v>
      </c>
    </row>
    <row r="4826" spans="1:4" ht="15" customHeight="1" x14ac:dyDescent="0.3">
      <c r="A4826" t="s">
        <v>247</v>
      </c>
      <c r="B4826">
        <v>0</v>
      </c>
      <c r="C4826">
        <v>175.58</v>
      </c>
      <c r="D4826">
        <v>2022</v>
      </c>
    </row>
    <row r="4827" spans="1:4" ht="15" customHeight="1" x14ac:dyDescent="0.3">
      <c r="A4827" t="s">
        <v>247</v>
      </c>
      <c r="B4827">
        <v>1</v>
      </c>
      <c r="C4827">
        <v>175.58</v>
      </c>
      <c r="D4827">
        <v>2022</v>
      </c>
    </row>
    <row r="4828" spans="1:4" ht="15" customHeight="1" x14ac:dyDescent="0.3">
      <c r="A4828" t="s">
        <v>247</v>
      </c>
      <c r="B4828">
        <v>2</v>
      </c>
      <c r="C4828">
        <v>175.58</v>
      </c>
      <c r="D4828">
        <v>2022</v>
      </c>
    </row>
    <row r="4829" spans="1:4" ht="15" customHeight="1" x14ac:dyDescent="0.3">
      <c r="A4829" t="s">
        <v>247</v>
      </c>
      <c r="B4829">
        <v>3</v>
      </c>
      <c r="C4829">
        <v>175.58</v>
      </c>
      <c r="D4829">
        <v>2022</v>
      </c>
    </row>
    <row r="4830" spans="1:4" ht="15" customHeight="1" x14ac:dyDescent="0.3">
      <c r="A4830" t="s">
        <v>247</v>
      </c>
      <c r="B4830">
        <v>4</v>
      </c>
      <c r="C4830">
        <v>175.58</v>
      </c>
      <c r="D4830">
        <v>2022</v>
      </c>
    </row>
    <row r="4831" spans="1:4" ht="15" customHeight="1" x14ac:dyDescent="0.3">
      <c r="A4831" t="s">
        <v>247</v>
      </c>
      <c r="B4831">
        <v>5</v>
      </c>
      <c r="C4831">
        <v>175.58</v>
      </c>
      <c r="D4831">
        <v>2022</v>
      </c>
    </row>
    <row r="4832" spans="1:4" ht="15" customHeight="1" x14ac:dyDescent="0.3">
      <c r="A4832" t="s">
        <v>247</v>
      </c>
      <c r="B4832">
        <v>6</v>
      </c>
      <c r="C4832">
        <v>175.58</v>
      </c>
      <c r="D4832">
        <v>2022</v>
      </c>
    </row>
    <row r="4833" spans="1:4" ht="15" customHeight="1" x14ac:dyDescent="0.3">
      <c r="A4833" t="s">
        <v>247</v>
      </c>
      <c r="B4833">
        <v>7</v>
      </c>
      <c r="C4833">
        <v>175.58</v>
      </c>
      <c r="D4833">
        <v>2022</v>
      </c>
    </row>
    <row r="4834" spans="1:4" ht="15" customHeight="1" x14ac:dyDescent="0.3">
      <c r="A4834" t="s">
        <v>247</v>
      </c>
      <c r="B4834">
        <v>8</v>
      </c>
      <c r="C4834">
        <v>177.28</v>
      </c>
      <c r="D4834">
        <v>2022</v>
      </c>
    </row>
    <row r="4835" spans="1:4" ht="15" customHeight="1" x14ac:dyDescent="0.3">
      <c r="A4835" t="s">
        <v>247</v>
      </c>
      <c r="B4835">
        <v>9</v>
      </c>
      <c r="C4835">
        <v>177.28</v>
      </c>
      <c r="D4835">
        <v>2022</v>
      </c>
    </row>
    <row r="4836" spans="1:4" ht="15" customHeight="1" x14ac:dyDescent="0.3">
      <c r="A4836" t="s">
        <v>247</v>
      </c>
      <c r="B4836">
        <v>10</v>
      </c>
      <c r="C4836">
        <v>177.28</v>
      </c>
      <c r="D4836">
        <v>2022</v>
      </c>
    </row>
    <row r="4837" spans="1:4" ht="15" customHeight="1" x14ac:dyDescent="0.3">
      <c r="A4837" t="s">
        <v>247</v>
      </c>
      <c r="B4837">
        <v>11</v>
      </c>
      <c r="C4837">
        <v>252.83</v>
      </c>
      <c r="D4837">
        <v>2022</v>
      </c>
    </row>
    <row r="4838" spans="1:4" ht="15" customHeight="1" x14ac:dyDescent="0.3">
      <c r="A4838" t="s">
        <v>247</v>
      </c>
      <c r="B4838">
        <v>12</v>
      </c>
      <c r="C4838">
        <v>287.27999999999997</v>
      </c>
      <c r="D4838">
        <v>2022</v>
      </c>
    </row>
    <row r="4839" spans="1:4" ht="15" customHeight="1" x14ac:dyDescent="0.3">
      <c r="A4839" t="s">
        <v>247</v>
      </c>
      <c r="B4839">
        <v>13</v>
      </c>
      <c r="C4839">
        <v>264.7</v>
      </c>
      <c r="D4839">
        <v>2022</v>
      </c>
    </row>
    <row r="4840" spans="1:4" ht="15" customHeight="1" x14ac:dyDescent="0.3">
      <c r="A4840" t="s">
        <v>247</v>
      </c>
      <c r="B4840">
        <v>14</v>
      </c>
      <c r="C4840">
        <v>237.6</v>
      </c>
      <c r="D4840">
        <v>2022</v>
      </c>
    </row>
    <row r="4841" spans="1:4" ht="15" customHeight="1" x14ac:dyDescent="0.3">
      <c r="A4841" t="s">
        <v>247</v>
      </c>
      <c r="B4841">
        <v>15</v>
      </c>
      <c r="C4841">
        <v>212.24</v>
      </c>
      <c r="D4841">
        <v>2022</v>
      </c>
    </row>
    <row r="4842" spans="1:4" ht="15" customHeight="1" x14ac:dyDescent="0.3">
      <c r="A4842" t="s">
        <v>247</v>
      </c>
      <c r="B4842">
        <v>16</v>
      </c>
      <c r="C4842">
        <v>212.24</v>
      </c>
      <c r="D4842">
        <v>2022</v>
      </c>
    </row>
    <row r="4843" spans="1:4" ht="15" customHeight="1" x14ac:dyDescent="0.3">
      <c r="A4843" t="s">
        <v>247</v>
      </c>
      <c r="B4843">
        <v>17</v>
      </c>
      <c r="C4843">
        <v>282.7</v>
      </c>
      <c r="D4843">
        <v>2022</v>
      </c>
    </row>
    <row r="4844" spans="1:4" ht="15" customHeight="1" x14ac:dyDescent="0.3">
      <c r="A4844" t="s">
        <v>247</v>
      </c>
      <c r="B4844">
        <v>18</v>
      </c>
      <c r="C4844">
        <v>261.02999999999997</v>
      </c>
      <c r="D4844">
        <v>2022</v>
      </c>
    </row>
    <row r="4845" spans="1:4" ht="15" customHeight="1" x14ac:dyDescent="0.3">
      <c r="A4845" t="s">
        <v>247</v>
      </c>
      <c r="B4845">
        <v>19</v>
      </c>
      <c r="C4845">
        <v>159.87</v>
      </c>
      <c r="D4845">
        <v>2022</v>
      </c>
    </row>
    <row r="4846" spans="1:4" ht="15" customHeight="1" x14ac:dyDescent="0.3">
      <c r="A4846" t="s">
        <v>247</v>
      </c>
      <c r="B4846">
        <v>20</v>
      </c>
      <c r="C4846">
        <v>160.53</v>
      </c>
      <c r="D4846">
        <v>2022</v>
      </c>
    </row>
    <row r="4847" spans="1:4" ht="15" customHeight="1" x14ac:dyDescent="0.3">
      <c r="A4847" t="s">
        <v>247</v>
      </c>
      <c r="B4847">
        <v>21</v>
      </c>
      <c r="C4847">
        <v>166.11</v>
      </c>
      <c r="D4847">
        <v>2022</v>
      </c>
    </row>
    <row r="4848" spans="1:4" ht="15" customHeight="1" x14ac:dyDescent="0.3">
      <c r="A4848" t="s">
        <v>247</v>
      </c>
      <c r="B4848">
        <v>22</v>
      </c>
      <c r="C4848">
        <v>169.58</v>
      </c>
      <c r="D4848">
        <v>2022</v>
      </c>
    </row>
    <row r="4849" spans="1:4" ht="15" customHeight="1" x14ac:dyDescent="0.3">
      <c r="A4849" t="s">
        <v>247</v>
      </c>
      <c r="B4849">
        <v>23</v>
      </c>
      <c r="C4849">
        <v>169.58</v>
      </c>
      <c r="D4849">
        <v>2022</v>
      </c>
    </row>
    <row r="4850" spans="1:4" ht="15" customHeight="1" x14ac:dyDescent="0.3">
      <c r="A4850" t="s">
        <v>248</v>
      </c>
      <c r="B4850">
        <v>0</v>
      </c>
      <c r="C4850">
        <v>172.7</v>
      </c>
      <c r="D4850">
        <v>2022</v>
      </c>
    </row>
    <row r="4851" spans="1:4" ht="15" customHeight="1" x14ac:dyDescent="0.3">
      <c r="A4851" t="s">
        <v>248</v>
      </c>
      <c r="B4851">
        <v>1</v>
      </c>
      <c r="C4851">
        <v>157.62</v>
      </c>
      <c r="D4851">
        <v>2022</v>
      </c>
    </row>
    <row r="4852" spans="1:4" ht="15" customHeight="1" x14ac:dyDescent="0.3">
      <c r="A4852" t="s">
        <v>248</v>
      </c>
      <c r="B4852">
        <v>2</v>
      </c>
      <c r="C4852">
        <v>151.19999999999999</v>
      </c>
      <c r="D4852">
        <v>2022</v>
      </c>
    </row>
    <row r="4853" spans="1:4" ht="15" customHeight="1" x14ac:dyDescent="0.3">
      <c r="A4853" t="s">
        <v>248</v>
      </c>
      <c r="B4853">
        <v>3</v>
      </c>
      <c r="C4853">
        <v>151.19999999999999</v>
      </c>
      <c r="D4853">
        <v>2022</v>
      </c>
    </row>
    <row r="4854" spans="1:4" ht="15" customHeight="1" x14ac:dyDescent="0.3">
      <c r="A4854" t="s">
        <v>248</v>
      </c>
      <c r="B4854">
        <v>4</v>
      </c>
      <c r="C4854">
        <v>151.19999999999999</v>
      </c>
      <c r="D4854">
        <v>2022</v>
      </c>
    </row>
    <row r="4855" spans="1:4" ht="15" customHeight="1" x14ac:dyDescent="0.3">
      <c r="A4855" t="s">
        <v>248</v>
      </c>
      <c r="B4855">
        <v>5</v>
      </c>
      <c r="C4855">
        <v>151.19999999999999</v>
      </c>
      <c r="D4855">
        <v>2022</v>
      </c>
    </row>
    <row r="4856" spans="1:4" ht="15" customHeight="1" x14ac:dyDescent="0.3">
      <c r="A4856" t="s">
        <v>248</v>
      </c>
      <c r="B4856">
        <v>6</v>
      </c>
      <c r="C4856">
        <v>159.72</v>
      </c>
      <c r="D4856">
        <v>2022</v>
      </c>
    </row>
    <row r="4857" spans="1:4" ht="15" customHeight="1" x14ac:dyDescent="0.3">
      <c r="A4857" t="s">
        <v>248</v>
      </c>
      <c r="B4857">
        <v>7</v>
      </c>
      <c r="C4857">
        <v>164.67</v>
      </c>
      <c r="D4857">
        <v>2022</v>
      </c>
    </row>
    <row r="4858" spans="1:4" ht="15" customHeight="1" x14ac:dyDescent="0.3">
      <c r="A4858" t="s">
        <v>248</v>
      </c>
      <c r="B4858">
        <v>8</v>
      </c>
      <c r="C4858">
        <v>158.24</v>
      </c>
      <c r="D4858">
        <v>2022</v>
      </c>
    </row>
    <row r="4859" spans="1:4" ht="15" customHeight="1" x14ac:dyDescent="0.3">
      <c r="A4859" t="s">
        <v>248</v>
      </c>
      <c r="B4859">
        <v>9</v>
      </c>
      <c r="C4859">
        <v>201.04</v>
      </c>
      <c r="D4859">
        <v>2022</v>
      </c>
    </row>
    <row r="4860" spans="1:4" ht="15" customHeight="1" x14ac:dyDescent="0.3">
      <c r="A4860" t="s">
        <v>248</v>
      </c>
      <c r="B4860">
        <v>10</v>
      </c>
      <c r="C4860">
        <v>201.04</v>
      </c>
      <c r="D4860">
        <v>2022</v>
      </c>
    </row>
    <row r="4861" spans="1:4" ht="15" customHeight="1" x14ac:dyDescent="0.3">
      <c r="A4861" t="s">
        <v>248</v>
      </c>
      <c r="B4861">
        <v>11</v>
      </c>
      <c r="C4861">
        <v>201.04</v>
      </c>
      <c r="D4861">
        <v>2022</v>
      </c>
    </row>
    <row r="4862" spans="1:4" ht="15" customHeight="1" x14ac:dyDescent="0.3">
      <c r="A4862" t="s">
        <v>248</v>
      </c>
      <c r="B4862">
        <v>12</v>
      </c>
      <c r="C4862">
        <v>180.88</v>
      </c>
      <c r="D4862">
        <v>2022</v>
      </c>
    </row>
    <row r="4863" spans="1:4" ht="15" customHeight="1" x14ac:dyDescent="0.3">
      <c r="A4863" t="s">
        <v>248</v>
      </c>
      <c r="B4863">
        <v>13</v>
      </c>
      <c r="C4863">
        <v>181.25</v>
      </c>
      <c r="D4863">
        <v>2022</v>
      </c>
    </row>
    <row r="4864" spans="1:4" ht="15" customHeight="1" x14ac:dyDescent="0.3">
      <c r="A4864" t="s">
        <v>248</v>
      </c>
      <c r="B4864">
        <v>14</v>
      </c>
      <c r="C4864">
        <v>201.04</v>
      </c>
      <c r="D4864">
        <v>2022</v>
      </c>
    </row>
    <row r="4865" spans="1:4" ht="15" customHeight="1" x14ac:dyDescent="0.3">
      <c r="A4865" t="s">
        <v>248</v>
      </c>
      <c r="B4865">
        <v>15</v>
      </c>
      <c r="C4865">
        <v>201.04</v>
      </c>
      <c r="D4865">
        <v>2022</v>
      </c>
    </row>
    <row r="4866" spans="1:4" ht="15" customHeight="1" x14ac:dyDescent="0.3">
      <c r="A4866" t="s">
        <v>248</v>
      </c>
      <c r="B4866">
        <v>16</v>
      </c>
      <c r="C4866">
        <v>202.59</v>
      </c>
      <c r="D4866">
        <v>2022</v>
      </c>
    </row>
    <row r="4867" spans="1:4" ht="15" customHeight="1" x14ac:dyDescent="0.3">
      <c r="A4867" t="s">
        <v>248</v>
      </c>
      <c r="B4867">
        <v>17</v>
      </c>
      <c r="C4867">
        <v>232.01</v>
      </c>
      <c r="D4867">
        <v>2022</v>
      </c>
    </row>
    <row r="4868" spans="1:4" ht="15" customHeight="1" x14ac:dyDescent="0.3">
      <c r="A4868" t="s">
        <v>248</v>
      </c>
      <c r="B4868">
        <v>18</v>
      </c>
      <c r="C4868">
        <v>223.66</v>
      </c>
      <c r="D4868">
        <v>2022</v>
      </c>
    </row>
    <row r="4869" spans="1:4" ht="15" customHeight="1" x14ac:dyDescent="0.3">
      <c r="A4869" t="s">
        <v>248</v>
      </c>
      <c r="B4869">
        <v>19</v>
      </c>
      <c r="C4869">
        <v>210.06</v>
      </c>
      <c r="D4869">
        <v>2022</v>
      </c>
    </row>
    <row r="4870" spans="1:4" ht="15" customHeight="1" x14ac:dyDescent="0.3">
      <c r="A4870" t="s">
        <v>248</v>
      </c>
      <c r="B4870">
        <v>20</v>
      </c>
      <c r="C4870">
        <v>205.84</v>
      </c>
      <c r="D4870">
        <v>2022</v>
      </c>
    </row>
    <row r="4871" spans="1:4" ht="15" customHeight="1" x14ac:dyDescent="0.3">
      <c r="A4871" t="s">
        <v>248</v>
      </c>
      <c r="B4871">
        <v>21</v>
      </c>
      <c r="C4871">
        <v>205.84</v>
      </c>
      <c r="D4871">
        <v>2022</v>
      </c>
    </row>
    <row r="4872" spans="1:4" ht="15" customHeight="1" x14ac:dyDescent="0.3">
      <c r="A4872" t="s">
        <v>248</v>
      </c>
      <c r="B4872">
        <v>22</v>
      </c>
      <c r="C4872">
        <v>205.84</v>
      </c>
      <c r="D4872">
        <v>2022</v>
      </c>
    </row>
    <row r="4873" spans="1:4" ht="15" customHeight="1" x14ac:dyDescent="0.3">
      <c r="A4873" t="s">
        <v>248</v>
      </c>
      <c r="B4873">
        <v>23</v>
      </c>
      <c r="C4873">
        <v>183.31</v>
      </c>
      <c r="D4873">
        <v>2022</v>
      </c>
    </row>
    <row r="4874" spans="1:4" ht="15" customHeight="1" x14ac:dyDescent="0.3">
      <c r="A4874" t="s">
        <v>249</v>
      </c>
      <c r="B4874">
        <v>0</v>
      </c>
      <c r="C4874">
        <v>163.99</v>
      </c>
      <c r="D4874">
        <v>2022</v>
      </c>
    </row>
    <row r="4875" spans="1:4" ht="15" customHeight="1" x14ac:dyDescent="0.3">
      <c r="A4875" t="s">
        <v>249</v>
      </c>
      <c r="B4875">
        <v>1</v>
      </c>
      <c r="C4875">
        <v>150.84</v>
      </c>
      <c r="D4875">
        <v>2022</v>
      </c>
    </row>
    <row r="4876" spans="1:4" ht="15" customHeight="1" x14ac:dyDescent="0.3">
      <c r="A4876" t="s">
        <v>249</v>
      </c>
      <c r="B4876">
        <v>2</v>
      </c>
      <c r="C4876">
        <v>149.1</v>
      </c>
      <c r="D4876">
        <v>2022</v>
      </c>
    </row>
    <row r="4877" spans="1:4" ht="15" customHeight="1" x14ac:dyDescent="0.3">
      <c r="A4877" t="s">
        <v>249</v>
      </c>
      <c r="B4877">
        <v>3</v>
      </c>
      <c r="C4877">
        <v>149.1</v>
      </c>
      <c r="D4877">
        <v>2022</v>
      </c>
    </row>
    <row r="4878" spans="1:4" ht="15" customHeight="1" x14ac:dyDescent="0.3">
      <c r="A4878" t="s">
        <v>249</v>
      </c>
      <c r="B4878">
        <v>4</v>
      </c>
      <c r="C4878">
        <v>149.1</v>
      </c>
      <c r="D4878">
        <v>2022</v>
      </c>
    </row>
    <row r="4879" spans="1:4" ht="15" customHeight="1" x14ac:dyDescent="0.3">
      <c r="A4879" t="s">
        <v>249</v>
      </c>
      <c r="B4879">
        <v>5</v>
      </c>
      <c r="C4879">
        <v>149.1</v>
      </c>
      <c r="D4879">
        <v>2022</v>
      </c>
    </row>
    <row r="4880" spans="1:4" ht="15" customHeight="1" x14ac:dyDescent="0.3">
      <c r="A4880" t="s">
        <v>249</v>
      </c>
      <c r="B4880">
        <v>6</v>
      </c>
      <c r="C4880">
        <v>149.1</v>
      </c>
      <c r="D4880">
        <v>2022</v>
      </c>
    </row>
    <row r="4881" spans="1:4" ht="15" customHeight="1" x14ac:dyDescent="0.3">
      <c r="A4881" t="s">
        <v>249</v>
      </c>
      <c r="B4881">
        <v>7</v>
      </c>
      <c r="C4881">
        <v>149.1</v>
      </c>
      <c r="D4881">
        <v>2022</v>
      </c>
    </row>
    <row r="4882" spans="1:4" ht="15" customHeight="1" x14ac:dyDescent="0.3">
      <c r="A4882" t="s">
        <v>249</v>
      </c>
      <c r="B4882">
        <v>8</v>
      </c>
      <c r="C4882">
        <v>84.2</v>
      </c>
      <c r="D4882">
        <v>2022</v>
      </c>
    </row>
    <row r="4883" spans="1:4" ht="15" customHeight="1" x14ac:dyDescent="0.3">
      <c r="A4883" t="s">
        <v>249</v>
      </c>
      <c r="B4883">
        <v>9</v>
      </c>
      <c r="C4883">
        <v>68.709999999999994</v>
      </c>
      <c r="D4883">
        <v>2022</v>
      </c>
    </row>
    <row r="4884" spans="1:4" ht="15" customHeight="1" x14ac:dyDescent="0.3">
      <c r="A4884" t="s">
        <v>249</v>
      </c>
      <c r="B4884">
        <v>10</v>
      </c>
      <c r="C4884">
        <v>133.29</v>
      </c>
      <c r="D4884">
        <v>2022</v>
      </c>
    </row>
    <row r="4885" spans="1:4" ht="15" customHeight="1" x14ac:dyDescent="0.3">
      <c r="A4885" t="s">
        <v>249</v>
      </c>
      <c r="B4885">
        <v>11</v>
      </c>
      <c r="C4885">
        <v>150.49</v>
      </c>
      <c r="D4885">
        <v>2022</v>
      </c>
    </row>
    <row r="4886" spans="1:4" ht="15" customHeight="1" x14ac:dyDescent="0.3">
      <c r="A4886" t="s">
        <v>249</v>
      </c>
      <c r="B4886">
        <v>12</v>
      </c>
      <c r="C4886">
        <v>148.04</v>
      </c>
      <c r="D4886">
        <v>2022</v>
      </c>
    </row>
    <row r="4887" spans="1:4" ht="15" customHeight="1" x14ac:dyDescent="0.3">
      <c r="A4887" t="s">
        <v>249</v>
      </c>
      <c r="B4887">
        <v>13</v>
      </c>
      <c r="C4887">
        <v>148.04</v>
      </c>
      <c r="D4887">
        <v>2022</v>
      </c>
    </row>
    <row r="4888" spans="1:4" ht="15" customHeight="1" x14ac:dyDescent="0.3">
      <c r="A4888" t="s">
        <v>249</v>
      </c>
      <c r="B4888">
        <v>14</v>
      </c>
      <c r="C4888">
        <v>110</v>
      </c>
      <c r="D4888">
        <v>2022</v>
      </c>
    </row>
    <row r="4889" spans="1:4" ht="15" customHeight="1" x14ac:dyDescent="0.3">
      <c r="A4889" t="s">
        <v>249</v>
      </c>
      <c r="B4889">
        <v>15</v>
      </c>
      <c r="C4889">
        <v>89.87</v>
      </c>
      <c r="D4889">
        <v>2022</v>
      </c>
    </row>
    <row r="4890" spans="1:4" ht="15" customHeight="1" x14ac:dyDescent="0.3">
      <c r="A4890" t="s">
        <v>249</v>
      </c>
      <c r="B4890">
        <v>16</v>
      </c>
      <c r="C4890">
        <v>112.37</v>
      </c>
      <c r="D4890">
        <v>2022</v>
      </c>
    </row>
    <row r="4891" spans="1:4" ht="15" customHeight="1" x14ac:dyDescent="0.3">
      <c r="A4891" t="s">
        <v>249</v>
      </c>
      <c r="B4891">
        <v>17</v>
      </c>
      <c r="C4891">
        <v>237.07</v>
      </c>
      <c r="D4891">
        <v>2022</v>
      </c>
    </row>
    <row r="4892" spans="1:4" ht="15" customHeight="1" x14ac:dyDescent="0.3">
      <c r="A4892" t="s">
        <v>249</v>
      </c>
      <c r="B4892">
        <v>18</v>
      </c>
      <c r="C4892">
        <v>298.10000000000002</v>
      </c>
      <c r="D4892">
        <v>2022</v>
      </c>
    </row>
    <row r="4893" spans="1:4" ht="15" customHeight="1" x14ac:dyDescent="0.3">
      <c r="A4893" t="s">
        <v>249</v>
      </c>
      <c r="B4893">
        <v>19</v>
      </c>
      <c r="C4893">
        <v>293.45</v>
      </c>
      <c r="D4893">
        <v>2022</v>
      </c>
    </row>
    <row r="4894" spans="1:4" ht="15" customHeight="1" x14ac:dyDescent="0.3">
      <c r="A4894" t="s">
        <v>249</v>
      </c>
      <c r="B4894">
        <v>20</v>
      </c>
      <c r="C4894">
        <v>205.11</v>
      </c>
      <c r="D4894">
        <v>2022</v>
      </c>
    </row>
    <row r="4895" spans="1:4" ht="15" customHeight="1" x14ac:dyDescent="0.3">
      <c r="A4895" t="s">
        <v>249</v>
      </c>
      <c r="B4895">
        <v>21</v>
      </c>
      <c r="C4895">
        <v>205.11</v>
      </c>
      <c r="D4895">
        <v>2022</v>
      </c>
    </row>
    <row r="4896" spans="1:4" ht="15" customHeight="1" x14ac:dyDescent="0.3">
      <c r="A4896" t="s">
        <v>249</v>
      </c>
      <c r="B4896">
        <v>22</v>
      </c>
      <c r="C4896">
        <v>204.37</v>
      </c>
      <c r="D4896">
        <v>2022</v>
      </c>
    </row>
    <row r="4897" spans="1:4" ht="15" customHeight="1" x14ac:dyDescent="0.3">
      <c r="A4897" t="s">
        <v>249</v>
      </c>
      <c r="B4897">
        <v>23</v>
      </c>
      <c r="C4897">
        <v>204.37</v>
      </c>
      <c r="D4897">
        <v>2022</v>
      </c>
    </row>
    <row r="4898" spans="1:4" ht="15" customHeight="1" x14ac:dyDescent="0.3">
      <c r="A4898" t="s">
        <v>250</v>
      </c>
      <c r="B4898">
        <v>0</v>
      </c>
      <c r="C4898">
        <v>152.80000000000001</v>
      </c>
      <c r="D4898">
        <v>2022</v>
      </c>
    </row>
    <row r="4899" spans="1:4" ht="15" customHeight="1" x14ac:dyDescent="0.3">
      <c r="A4899" t="s">
        <v>250</v>
      </c>
      <c r="B4899">
        <v>1</v>
      </c>
      <c r="C4899">
        <v>147.29</v>
      </c>
      <c r="D4899">
        <v>2022</v>
      </c>
    </row>
    <row r="4900" spans="1:4" ht="15" customHeight="1" x14ac:dyDescent="0.3">
      <c r="A4900" t="s">
        <v>250</v>
      </c>
      <c r="B4900">
        <v>2</v>
      </c>
      <c r="C4900">
        <v>147.29</v>
      </c>
      <c r="D4900">
        <v>2022</v>
      </c>
    </row>
    <row r="4901" spans="1:4" ht="15" customHeight="1" x14ac:dyDescent="0.3">
      <c r="A4901" t="s">
        <v>250</v>
      </c>
      <c r="B4901">
        <v>3</v>
      </c>
      <c r="C4901">
        <v>129.57</v>
      </c>
      <c r="D4901">
        <v>2022</v>
      </c>
    </row>
    <row r="4902" spans="1:4" ht="15" customHeight="1" x14ac:dyDescent="0.3">
      <c r="A4902" t="s">
        <v>250</v>
      </c>
      <c r="B4902">
        <v>4</v>
      </c>
      <c r="C4902">
        <v>120.57</v>
      </c>
      <c r="D4902">
        <v>2022</v>
      </c>
    </row>
    <row r="4903" spans="1:4" ht="15" customHeight="1" x14ac:dyDescent="0.3">
      <c r="A4903" t="s">
        <v>250</v>
      </c>
      <c r="B4903">
        <v>5</v>
      </c>
      <c r="C4903">
        <v>119.65</v>
      </c>
      <c r="D4903">
        <v>2022</v>
      </c>
    </row>
    <row r="4904" spans="1:4" ht="15" customHeight="1" x14ac:dyDescent="0.3">
      <c r="A4904" t="s">
        <v>250</v>
      </c>
      <c r="B4904">
        <v>6</v>
      </c>
      <c r="C4904">
        <v>119.65</v>
      </c>
      <c r="D4904">
        <v>2022</v>
      </c>
    </row>
    <row r="4905" spans="1:4" ht="15" customHeight="1" x14ac:dyDescent="0.3">
      <c r="A4905" t="s">
        <v>250</v>
      </c>
      <c r="B4905">
        <v>7</v>
      </c>
      <c r="C4905">
        <v>103.01</v>
      </c>
      <c r="D4905">
        <v>2022</v>
      </c>
    </row>
    <row r="4906" spans="1:4" ht="15" customHeight="1" x14ac:dyDescent="0.3">
      <c r="A4906" t="s">
        <v>250</v>
      </c>
      <c r="B4906">
        <v>8</v>
      </c>
      <c r="C4906">
        <v>23.48</v>
      </c>
      <c r="D4906">
        <v>2022</v>
      </c>
    </row>
    <row r="4907" spans="1:4" ht="15" customHeight="1" x14ac:dyDescent="0.3">
      <c r="A4907" t="s">
        <v>250</v>
      </c>
      <c r="B4907">
        <v>9</v>
      </c>
      <c r="C4907">
        <v>0</v>
      </c>
      <c r="D4907">
        <v>2022</v>
      </c>
    </row>
    <row r="4908" spans="1:4" ht="15" customHeight="1" x14ac:dyDescent="0.3">
      <c r="A4908" t="s">
        <v>250</v>
      </c>
      <c r="B4908">
        <v>10</v>
      </c>
      <c r="C4908">
        <v>0</v>
      </c>
      <c r="D4908">
        <v>2022</v>
      </c>
    </row>
    <row r="4909" spans="1:4" ht="15" customHeight="1" x14ac:dyDescent="0.3">
      <c r="A4909" t="s">
        <v>250</v>
      </c>
      <c r="B4909">
        <v>11</v>
      </c>
      <c r="C4909">
        <v>0</v>
      </c>
      <c r="D4909">
        <v>2022</v>
      </c>
    </row>
    <row r="4910" spans="1:4" ht="15" customHeight="1" x14ac:dyDescent="0.3">
      <c r="A4910" t="s">
        <v>250</v>
      </c>
      <c r="B4910">
        <v>12</v>
      </c>
      <c r="C4910">
        <v>0</v>
      </c>
      <c r="D4910">
        <v>2022</v>
      </c>
    </row>
    <row r="4911" spans="1:4" ht="15" customHeight="1" x14ac:dyDescent="0.3">
      <c r="A4911" t="s">
        <v>250</v>
      </c>
      <c r="B4911">
        <v>13</v>
      </c>
      <c r="C4911">
        <v>0</v>
      </c>
      <c r="D4911">
        <v>2022</v>
      </c>
    </row>
    <row r="4912" spans="1:4" ht="15" customHeight="1" x14ac:dyDescent="0.3">
      <c r="A4912" t="s">
        <v>250</v>
      </c>
      <c r="B4912">
        <v>14</v>
      </c>
      <c r="C4912">
        <v>0</v>
      </c>
      <c r="D4912">
        <v>2022</v>
      </c>
    </row>
    <row r="4913" spans="1:4" ht="15" customHeight="1" x14ac:dyDescent="0.3">
      <c r="A4913" t="s">
        <v>250</v>
      </c>
      <c r="B4913">
        <v>15</v>
      </c>
      <c r="C4913">
        <v>0</v>
      </c>
      <c r="D4913">
        <v>2022</v>
      </c>
    </row>
    <row r="4914" spans="1:4" ht="15" customHeight="1" x14ac:dyDescent="0.3">
      <c r="A4914" t="s">
        <v>250</v>
      </c>
      <c r="B4914">
        <v>16</v>
      </c>
      <c r="C4914">
        <v>83.93</v>
      </c>
      <c r="D4914">
        <v>2022</v>
      </c>
    </row>
    <row r="4915" spans="1:4" ht="15" customHeight="1" x14ac:dyDescent="0.3">
      <c r="A4915" t="s">
        <v>250</v>
      </c>
      <c r="B4915">
        <v>17</v>
      </c>
      <c r="C4915">
        <v>222.54</v>
      </c>
      <c r="D4915">
        <v>2022</v>
      </c>
    </row>
    <row r="4916" spans="1:4" ht="15" customHeight="1" x14ac:dyDescent="0.3">
      <c r="A4916" t="s">
        <v>250</v>
      </c>
      <c r="B4916">
        <v>18</v>
      </c>
      <c r="C4916">
        <v>326.08999999999997</v>
      </c>
      <c r="D4916">
        <v>2022</v>
      </c>
    </row>
    <row r="4917" spans="1:4" ht="15" customHeight="1" x14ac:dyDescent="0.3">
      <c r="A4917" t="s">
        <v>250</v>
      </c>
      <c r="B4917">
        <v>19</v>
      </c>
      <c r="C4917">
        <v>327.07</v>
      </c>
      <c r="D4917">
        <v>2022</v>
      </c>
    </row>
    <row r="4918" spans="1:4" ht="15" customHeight="1" x14ac:dyDescent="0.3">
      <c r="A4918" t="s">
        <v>250</v>
      </c>
      <c r="B4918">
        <v>20</v>
      </c>
      <c r="C4918">
        <v>327.07</v>
      </c>
      <c r="D4918">
        <v>2022</v>
      </c>
    </row>
    <row r="4919" spans="1:4" ht="15" customHeight="1" x14ac:dyDescent="0.3">
      <c r="A4919" t="s">
        <v>250</v>
      </c>
      <c r="B4919">
        <v>21</v>
      </c>
      <c r="C4919">
        <v>282.20999999999998</v>
      </c>
      <c r="D4919">
        <v>2022</v>
      </c>
    </row>
    <row r="4920" spans="1:4" ht="15" customHeight="1" x14ac:dyDescent="0.3">
      <c r="A4920" t="s">
        <v>250</v>
      </c>
      <c r="B4920">
        <v>22</v>
      </c>
      <c r="C4920">
        <v>209.22</v>
      </c>
      <c r="D4920">
        <v>2022</v>
      </c>
    </row>
    <row r="4921" spans="1:4" ht="15" customHeight="1" x14ac:dyDescent="0.3">
      <c r="A4921" t="s">
        <v>250</v>
      </c>
      <c r="B4921">
        <v>23</v>
      </c>
      <c r="C4921">
        <v>190.25</v>
      </c>
      <c r="D4921">
        <v>2022</v>
      </c>
    </row>
    <row r="4922" spans="1:4" ht="15" customHeight="1" x14ac:dyDescent="0.3">
      <c r="A4922" t="s">
        <v>251</v>
      </c>
      <c r="B4922">
        <v>0</v>
      </c>
      <c r="C4922">
        <v>143.6</v>
      </c>
      <c r="D4922">
        <v>2022</v>
      </c>
    </row>
    <row r="4923" spans="1:4" ht="15" customHeight="1" x14ac:dyDescent="0.3">
      <c r="A4923" t="s">
        <v>251</v>
      </c>
      <c r="B4923">
        <v>1</v>
      </c>
      <c r="C4923">
        <v>134.35</v>
      </c>
      <c r="D4923">
        <v>2022</v>
      </c>
    </row>
    <row r="4924" spans="1:4" ht="15" customHeight="1" x14ac:dyDescent="0.3">
      <c r="A4924" t="s">
        <v>251</v>
      </c>
      <c r="B4924">
        <v>2</v>
      </c>
      <c r="C4924">
        <v>134.35</v>
      </c>
      <c r="D4924">
        <v>2022</v>
      </c>
    </row>
    <row r="4925" spans="1:4" ht="15" customHeight="1" x14ac:dyDescent="0.3">
      <c r="A4925" t="s">
        <v>251</v>
      </c>
      <c r="B4925">
        <v>3</v>
      </c>
      <c r="C4925">
        <v>134.35</v>
      </c>
      <c r="D4925">
        <v>2022</v>
      </c>
    </row>
    <row r="4926" spans="1:4" ht="15" customHeight="1" x14ac:dyDescent="0.3">
      <c r="A4926" t="s">
        <v>251</v>
      </c>
      <c r="B4926">
        <v>4</v>
      </c>
      <c r="C4926">
        <v>134.35</v>
      </c>
      <c r="D4926">
        <v>2022</v>
      </c>
    </row>
    <row r="4927" spans="1:4" ht="15" customHeight="1" x14ac:dyDescent="0.3">
      <c r="A4927" t="s">
        <v>251</v>
      </c>
      <c r="B4927">
        <v>5</v>
      </c>
      <c r="C4927">
        <v>140.84</v>
      </c>
      <c r="D4927">
        <v>2022</v>
      </c>
    </row>
    <row r="4928" spans="1:4" ht="15" customHeight="1" x14ac:dyDescent="0.3">
      <c r="A4928" t="s">
        <v>251</v>
      </c>
      <c r="B4928">
        <v>6</v>
      </c>
      <c r="C4928">
        <v>152.21</v>
      </c>
      <c r="D4928">
        <v>2022</v>
      </c>
    </row>
    <row r="4929" spans="1:4" ht="15" customHeight="1" x14ac:dyDescent="0.3">
      <c r="A4929" t="s">
        <v>251</v>
      </c>
      <c r="B4929">
        <v>7</v>
      </c>
      <c r="C4929">
        <v>166.8</v>
      </c>
      <c r="D4929">
        <v>2022</v>
      </c>
    </row>
    <row r="4930" spans="1:4" ht="15" customHeight="1" x14ac:dyDescent="0.3">
      <c r="A4930" t="s">
        <v>251</v>
      </c>
      <c r="B4930">
        <v>8</v>
      </c>
      <c r="C4930">
        <v>125.18</v>
      </c>
      <c r="D4930">
        <v>2022</v>
      </c>
    </row>
    <row r="4931" spans="1:4" ht="15" customHeight="1" x14ac:dyDescent="0.3">
      <c r="A4931" t="s">
        <v>251</v>
      </c>
      <c r="B4931">
        <v>9</v>
      </c>
      <c r="C4931">
        <v>96.51</v>
      </c>
      <c r="D4931">
        <v>2022</v>
      </c>
    </row>
    <row r="4932" spans="1:4" ht="15" customHeight="1" x14ac:dyDescent="0.3">
      <c r="A4932" t="s">
        <v>251</v>
      </c>
      <c r="B4932">
        <v>10</v>
      </c>
      <c r="C4932">
        <v>89.6</v>
      </c>
      <c r="D4932">
        <v>2022</v>
      </c>
    </row>
    <row r="4933" spans="1:4" ht="15" customHeight="1" x14ac:dyDescent="0.3">
      <c r="A4933" t="s">
        <v>251</v>
      </c>
      <c r="B4933">
        <v>11</v>
      </c>
      <c r="C4933">
        <v>89.78</v>
      </c>
      <c r="D4933">
        <v>2022</v>
      </c>
    </row>
    <row r="4934" spans="1:4" ht="15" customHeight="1" x14ac:dyDescent="0.3">
      <c r="A4934" t="s">
        <v>251</v>
      </c>
      <c r="B4934">
        <v>12</v>
      </c>
      <c r="C4934">
        <v>79.2</v>
      </c>
      <c r="D4934">
        <v>2022</v>
      </c>
    </row>
    <row r="4935" spans="1:4" ht="15" customHeight="1" x14ac:dyDescent="0.3">
      <c r="A4935" t="s">
        <v>251</v>
      </c>
      <c r="B4935">
        <v>13</v>
      </c>
      <c r="C4935">
        <v>0</v>
      </c>
      <c r="D4935">
        <v>2022</v>
      </c>
    </row>
    <row r="4936" spans="1:4" ht="15" customHeight="1" x14ac:dyDescent="0.3">
      <c r="A4936" t="s">
        <v>251</v>
      </c>
      <c r="B4936">
        <v>14</v>
      </c>
      <c r="C4936">
        <v>47.11</v>
      </c>
      <c r="D4936">
        <v>2022</v>
      </c>
    </row>
    <row r="4937" spans="1:4" ht="15" customHeight="1" x14ac:dyDescent="0.3">
      <c r="A4937" t="s">
        <v>251</v>
      </c>
      <c r="B4937">
        <v>15</v>
      </c>
      <c r="C4937">
        <v>76.67</v>
      </c>
      <c r="D4937">
        <v>2022</v>
      </c>
    </row>
    <row r="4938" spans="1:4" ht="15" customHeight="1" x14ac:dyDescent="0.3">
      <c r="A4938" t="s">
        <v>251</v>
      </c>
      <c r="B4938">
        <v>16</v>
      </c>
      <c r="C4938">
        <v>114.3</v>
      </c>
      <c r="D4938">
        <v>2022</v>
      </c>
    </row>
    <row r="4939" spans="1:4" ht="15" customHeight="1" x14ac:dyDescent="0.3">
      <c r="A4939" t="s">
        <v>251</v>
      </c>
      <c r="B4939">
        <v>17</v>
      </c>
      <c r="C4939">
        <v>208.11</v>
      </c>
      <c r="D4939">
        <v>2022</v>
      </c>
    </row>
    <row r="4940" spans="1:4" ht="15" customHeight="1" x14ac:dyDescent="0.3">
      <c r="A4940" t="s">
        <v>251</v>
      </c>
      <c r="B4940">
        <v>18</v>
      </c>
      <c r="C4940">
        <v>269.93</v>
      </c>
      <c r="D4940">
        <v>2022</v>
      </c>
    </row>
    <row r="4941" spans="1:4" ht="15" customHeight="1" x14ac:dyDescent="0.3">
      <c r="A4941" t="s">
        <v>251</v>
      </c>
      <c r="B4941">
        <v>19</v>
      </c>
      <c r="C4941">
        <v>330.8</v>
      </c>
      <c r="D4941">
        <v>2022</v>
      </c>
    </row>
    <row r="4942" spans="1:4" ht="15" customHeight="1" x14ac:dyDescent="0.3">
      <c r="A4942" t="s">
        <v>251</v>
      </c>
      <c r="B4942">
        <v>20</v>
      </c>
      <c r="C4942">
        <v>273.02</v>
      </c>
      <c r="D4942">
        <v>2022</v>
      </c>
    </row>
    <row r="4943" spans="1:4" ht="15" customHeight="1" x14ac:dyDescent="0.3">
      <c r="A4943" t="s">
        <v>251</v>
      </c>
      <c r="B4943">
        <v>21</v>
      </c>
      <c r="C4943">
        <v>190.02</v>
      </c>
      <c r="D4943">
        <v>2022</v>
      </c>
    </row>
    <row r="4944" spans="1:4" ht="15" customHeight="1" x14ac:dyDescent="0.3">
      <c r="A4944" t="s">
        <v>251</v>
      </c>
      <c r="B4944">
        <v>22</v>
      </c>
      <c r="C4944">
        <v>170.14</v>
      </c>
      <c r="D4944">
        <v>2022</v>
      </c>
    </row>
    <row r="4945" spans="1:4" ht="15" customHeight="1" x14ac:dyDescent="0.3">
      <c r="A4945" t="s">
        <v>251</v>
      </c>
      <c r="B4945">
        <v>23</v>
      </c>
      <c r="C4945">
        <v>158.94</v>
      </c>
      <c r="D4945">
        <v>2022</v>
      </c>
    </row>
    <row r="4946" spans="1:4" ht="15" customHeight="1" x14ac:dyDescent="0.3">
      <c r="A4946" t="s">
        <v>252</v>
      </c>
      <c r="B4946">
        <v>0</v>
      </c>
      <c r="C4946">
        <v>138.22</v>
      </c>
      <c r="D4946">
        <v>2022</v>
      </c>
    </row>
    <row r="4947" spans="1:4" ht="15" customHeight="1" x14ac:dyDescent="0.3">
      <c r="A4947" t="s">
        <v>252</v>
      </c>
      <c r="B4947">
        <v>1</v>
      </c>
      <c r="C4947">
        <v>136.85</v>
      </c>
      <c r="D4947">
        <v>2022</v>
      </c>
    </row>
    <row r="4948" spans="1:4" ht="15" customHeight="1" x14ac:dyDescent="0.3">
      <c r="A4948" t="s">
        <v>252</v>
      </c>
      <c r="B4948">
        <v>2</v>
      </c>
      <c r="C4948">
        <v>126.86</v>
      </c>
      <c r="D4948">
        <v>2022</v>
      </c>
    </row>
    <row r="4949" spans="1:4" ht="15" customHeight="1" x14ac:dyDescent="0.3">
      <c r="A4949" t="s">
        <v>252</v>
      </c>
      <c r="B4949">
        <v>3</v>
      </c>
      <c r="C4949">
        <v>119.73</v>
      </c>
      <c r="D4949">
        <v>2022</v>
      </c>
    </row>
    <row r="4950" spans="1:4" ht="15" customHeight="1" x14ac:dyDescent="0.3">
      <c r="A4950" t="s">
        <v>252</v>
      </c>
      <c r="B4950">
        <v>4</v>
      </c>
      <c r="C4950">
        <v>133.16</v>
      </c>
      <c r="D4950">
        <v>2022</v>
      </c>
    </row>
    <row r="4951" spans="1:4" ht="15" customHeight="1" x14ac:dyDescent="0.3">
      <c r="A4951" t="s">
        <v>252</v>
      </c>
      <c r="B4951">
        <v>5</v>
      </c>
      <c r="C4951">
        <v>138.09</v>
      </c>
      <c r="D4951">
        <v>2022</v>
      </c>
    </row>
    <row r="4952" spans="1:4" ht="15" customHeight="1" x14ac:dyDescent="0.3">
      <c r="A4952" t="s">
        <v>252</v>
      </c>
      <c r="B4952">
        <v>6</v>
      </c>
      <c r="C4952">
        <v>170.1</v>
      </c>
      <c r="D4952">
        <v>2022</v>
      </c>
    </row>
    <row r="4953" spans="1:4" ht="15" customHeight="1" x14ac:dyDescent="0.3">
      <c r="A4953" t="s">
        <v>252</v>
      </c>
      <c r="B4953">
        <v>7</v>
      </c>
      <c r="C4953">
        <v>165.79</v>
      </c>
      <c r="D4953">
        <v>2022</v>
      </c>
    </row>
    <row r="4954" spans="1:4" ht="15" customHeight="1" x14ac:dyDescent="0.3">
      <c r="A4954" t="s">
        <v>252</v>
      </c>
      <c r="B4954">
        <v>8</v>
      </c>
      <c r="C4954">
        <v>97.44</v>
      </c>
      <c r="D4954">
        <v>2022</v>
      </c>
    </row>
    <row r="4955" spans="1:4" ht="15" customHeight="1" x14ac:dyDescent="0.3">
      <c r="A4955" t="s">
        <v>252</v>
      </c>
      <c r="B4955">
        <v>9</v>
      </c>
      <c r="C4955">
        <v>31.09</v>
      </c>
      <c r="D4955">
        <v>2022</v>
      </c>
    </row>
    <row r="4956" spans="1:4" ht="15" customHeight="1" x14ac:dyDescent="0.3">
      <c r="A4956" t="s">
        <v>252</v>
      </c>
      <c r="B4956">
        <v>10</v>
      </c>
      <c r="C4956">
        <v>77.150000000000006</v>
      </c>
      <c r="D4956">
        <v>2022</v>
      </c>
    </row>
    <row r="4957" spans="1:4" ht="15" customHeight="1" x14ac:dyDescent="0.3">
      <c r="A4957" t="s">
        <v>252</v>
      </c>
      <c r="B4957">
        <v>11</v>
      </c>
      <c r="C4957">
        <v>77.150000000000006</v>
      </c>
      <c r="D4957">
        <v>2022</v>
      </c>
    </row>
    <row r="4958" spans="1:4" ht="15" customHeight="1" x14ac:dyDescent="0.3">
      <c r="A4958" t="s">
        <v>252</v>
      </c>
      <c r="B4958">
        <v>12</v>
      </c>
      <c r="C4958">
        <v>77.05</v>
      </c>
      <c r="D4958">
        <v>2022</v>
      </c>
    </row>
    <row r="4959" spans="1:4" ht="15" customHeight="1" x14ac:dyDescent="0.3">
      <c r="A4959" t="s">
        <v>252</v>
      </c>
      <c r="B4959">
        <v>13</v>
      </c>
      <c r="C4959">
        <v>59.45</v>
      </c>
      <c r="D4959">
        <v>2022</v>
      </c>
    </row>
    <row r="4960" spans="1:4" ht="15" customHeight="1" x14ac:dyDescent="0.3">
      <c r="A4960" t="s">
        <v>252</v>
      </c>
      <c r="B4960">
        <v>14</v>
      </c>
      <c r="C4960">
        <v>0</v>
      </c>
      <c r="D4960">
        <v>2022</v>
      </c>
    </row>
    <row r="4961" spans="1:4" ht="15" customHeight="1" x14ac:dyDescent="0.3">
      <c r="A4961" t="s">
        <v>252</v>
      </c>
      <c r="B4961">
        <v>15</v>
      </c>
      <c r="C4961">
        <v>0</v>
      </c>
      <c r="D4961">
        <v>2022</v>
      </c>
    </row>
    <row r="4962" spans="1:4" ht="15" customHeight="1" x14ac:dyDescent="0.3">
      <c r="A4962" t="s">
        <v>252</v>
      </c>
      <c r="B4962">
        <v>16</v>
      </c>
      <c r="C4962">
        <v>62.64</v>
      </c>
      <c r="D4962">
        <v>2022</v>
      </c>
    </row>
    <row r="4963" spans="1:4" ht="15" customHeight="1" x14ac:dyDescent="0.3">
      <c r="A4963" t="s">
        <v>252</v>
      </c>
      <c r="B4963">
        <v>17</v>
      </c>
      <c r="C4963">
        <v>180.99</v>
      </c>
      <c r="D4963">
        <v>2022</v>
      </c>
    </row>
    <row r="4964" spans="1:4" ht="15" customHeight="1" x14ac:dyDescent="0.3">
      <c r="A4964" t="s">
        <v>252</v>
      </c>
      <c r="B4964">
        <v>18</v>
      </c>
      <c r="C4964">
        <v>187.19</v>
      </c>
      <c r="D4964">
        <v>2022</v>
      </c>
    </row>
    <row r="4965" spans="1:4" ht="15" customHeight="1" x14ac:dyDescent="0.3">
      <c r="A4965" t="s">
        <v>252</v>
      </c>
      <c r="B4965">
        <v>19</v>
      </c>
      <c r="C4965">
        <v>176.26</v>
      </c>
      <c r="D4965">
        <v>2022</v>
      </c>
    </row>
    <row r="4966" spans="1:4" ht="15" customHeight="1" x14ac:dyDescent="0.3">
      <c r="A4966" t="s">
        <v>252</v>
      </c>
      <c r="B4966">
        <v>20</v>
      </c>
      <c r="C4966">
        <v>185.31</v>
      </c>
      <c r="D4966">
        <v>2022</v>
      </c>
    </row>
    <row r="4967" spans="1:4" ht="15" customHeight="1" x14ac:dyDescent="0.3">
      <c r="A4967" t="s">
        <v>252</v>
      </c>
      <c r="B4967">
        <v>21</v>
      </c>
      <c r="C4967">
        <v>215.13</v>
      </c>
      <c r="D4967">
        <v>2022</v>
      </c>
    </row>
    <row r="4968" spans="1:4" ht="15" customHeight="1" x14ac:dyDescent="0.3">
      <c r="A4968" t="s">
        <v>252</v>
      </c>
      <c r="B4968">
        <v>22</v>
      </c>
      <c r="C4968">
        <v>191.94</v>
      </c>
      <c r="D4968">
        <v>2022</v>
      </c>
    </row>
    <row r="4969" spans="1:4" ht="15" customHeight="1" x14ac:dyDescent="0.3">
      <c r="A4969" t="s">
        <v>252</v>
      </c>
      <c r="B4969">
        <v>23</v>
      </c>
      <c r="C4969">
        <v>162.80000000000001</v>
      </c>
      <c r="D4969">
        <v>2022</v>
      </c>
    </row>
    <row r="4970" spans="1:4" ht="15" customHeight="1" x14ac:dyDescent="0.3">
      <c r="A4970" t="s">
        <v>253</v>
      </c>
      <c r="B4970">
        <v>0</v>
      </c>
      <c r="C4970">
        <v>162.71</v>
      </c>
      <c r="D4970">
        <v>2022</v>
      </c>
    </row>
    <row r="4971" spans="1:4" ht="15" customHeight="1" x14ac:dyDescent="0.3">
      <c r="A4971" t="s">
        <v>253</v>
      </c>
      <c r="B4971">
        <v>1</v>
      </c>
      <c r="C4971">
        <v>157.19</v>
      </c>
      <c r="D4971">
        <v>2022</v>
      </c>
    </row>
    <row r="4972" spans="1:4" ht="15" customHeight="1" x14ac:dyDescent="0.3">
      <c r="A4972" t="s">
        <v>253</v>
      </c>
      <c r="B4972">
        <v>2</v>
      </c>
      <c r="C4972">
        <v>155.46</v>
      </c>
      <c r="D4972">
        <v>2022</v>
      </c>
    </row>
    <row r="4973" spans="1:4" ht="15" customHeight="1" x14ac:dyDescent="0.3">
      <c r="A4973" t="s">
        <v>253</v>
      </c>
      <c r="B4973">
        <v>3</v>
      </c>
      <c r="C4973">
        <v>155.46</v>
      </c>
      <c r="D4973">
        <v>2022</v>
      </c>
    </row>
    <row r="4974" spans="1:4" ht="15" customHeight="1" x14ac:dyDescent="0.3">
      <c r="A4974" t="s">
        <v>253</v>
      </c>
      <c r="B4974">
        <v>4</v>
      </c>
      <c r="C4974">
        <v>155.46</v>
      </c>
      <c r="D4974">
        <v>2022</v>
      </c>
    </row>
    <row r="4975" spans="1:4" ht="15" customHeight="1" x14ac:dyDescent="0.3">
      <c r="A4975" t="s">
        <v>253</v>
      </c>
      <c r="B4975">
        <v>5</v>
      </c>
      <c r="C4975">
        <v>155.46</v>
      </c>
      <c r="D4975">
        <v>2022</v>
      </c>
    </row>
    <row r="4976" spans="1:4" ht="15" customHeight="1" x14ac:dyDescent="0.3">
      <c r="A4976" t="s">
        <v>253</v>
      </c>
      <c r="B4976">
        <v>6</v>
      </c>
      <c r="C4976">
        <v>164.51</v>
      </c>
      <c r="D4976">
        <v>2022</v>
      </c>
    </row>
    <row r="4977" spans="1:4" ht="15" customHeight="1" x14ac:dyDescent="0.3">
      <c r="A4977" t="s">
        <v>253</v>
      </c>
      <c r="B4977">
        <v>7</v>
      </c>
      <c r="C4977">
        <v>167.13</v>
      </c>
      <c r="D4977">
        <v>2022</v>
      </c>
    </row>
    <row r="4978" spans="1:4" ht="15" customHeight="1" x14ac:dyDescent="0.3">
      <c r="A4978" t="s">
        <v>253</v>
      </c>
      <c r="B4978">
        <v>8</v>
      </c>
      <c r="C4978">
        <v>158.91</v>
      </c>
      <c r="D4978">
        <v>2022</v>
      </c>
    </row>
    <row r="4979" spans="1:4" ht="15" customHeight="1" x14ac:dyDescent="0.3">
      <c r="A4979" t="s">
        <v>253</v>
      </c>
      <c r="B4979">
        <v>9</v>
      </c>
      <c r="C4979">
        <v>95.41</v>
      </c>
      <c r="D4979">
        <v>2022</v>
      </c>
    </row>
    <row r="4980" spans="1:4" ht="15" customHeight="1" x14ac:dyDescent="0.3">
      <c r="A4980" t="s">
        <v>253</v>
      </c>
      <c r="B4980">
        <v>10</v>
      </c>
      <c r="C4980">
        <v>110.36</v>
      </c>
      <c r="D4980">
        <v>2022</v>
      </c>
    </row>
    <row r="4981" spans="1:4" ht="15" customHeight="1" x14ac:dyDescent="0.3">
      <c r="A4981" t="s">
        <v>253</v>
      </c>
      <c r="B4981">
        <v>11</v>
      </c>
      <c r="C4981">
        <v>88.85</v>
      </c>
      <c r="D4981">
        <v>2022</v>
      </c>
    </row>
    <row r="4982" spans="1:4" ht="15" customHeight="1" x14ac:dyDescent="0.3">
      <c r="A4982" t="s">
        <v>253</v>
      </c>
      <c r="B4982">
        <v>12</v>
      </c>
      <c r="C4982">
        <v>78.42</v>
      </c>
      <c r="D4982">
        <v>2022</v>
      </c>
    </row>
    <row r="4983" spans="1:4" ht="15" customHeight="1" x14ac:dyDescent="0.3">
      <c r="A4983" t="s">
        <v>253</v>
      </c>
      <c r="B4983">
        <v>13</v>
      </c>
      <c r="C4983">
        <v>72.73</v>
      </c>
      <c r="D4983">
        <v>2022</v>
      </c>
    </row>
    <row r="4984" spans="1:4" ht="15" customHeight="1" x14ac:dyDescent="0.3">
      <c r="A4984" t="s">
        <v>253</v>
      </c>
      <c r="B4984">
        <v>14</v>
      </c>
      <c r="C4984">
        <v>69.53</v>
      </c>
      <c r="D4984">
        <v>2022</v>
      </c>
    </row>
    <row r="4985" spans="1:4" ht="15" customHeight="1" x14ac:dyDescent="0.3">
      <c r="A4985" t="s">
        <v>253</v>
      </c>
      <c r="B4985">
        <v>15</v>
      </c>
      <c r="C4985">
        <v>78.36</v>
      </c>
      <c r="D4985">
        <v>2022</v>
      </c>
    </row>
    <row r="4986" spans="1:4" ht="15" customHeight="1" x14ac:dyDescent="0.3">
      <c r="A4986" t="s">
        <v>253</v>
      </c>
      <c r="B4986">
        <v>16</v>
      </c>
      <c r="C4986">
        <v>100.42</v>
      </c>
      <c r="D4986">
        <v>2022</v>
      </c>
    </row>
    <row r="4987" spans="1:4" ht="15" customHeight="1" x14ac:dyDescent="0.3">
      <c r="A4987" t="s">
        <v>253</v>
      </c>
      <c r="B4987">
        <v>17</v>
      </c>
      <c r="C4987">
        <v>178.13</v>
      </c>
      <c r="D4987">
        <v>2022</v>
      </c>
    </row>
    <row r="4988" spans="1:4" ht="15" customHeight="1" x14ac:dyDescent="0.3">
      <c r="A4988" t="s">
        <v>253</v>
      </c>
      <c r="B4988">
        <v>18</v>
      </c>
      <c r="C4988">
        <v>177.62</v>
      </c>
      <c r="D4988">
        <v>2022</v>
      </c>
    </row>
    <row r="4989" spans="1:4" ht="15" customHeight="1" x14ac:dyDescent="0.3">
      <c r="A4989" t="s">
        <v>253</v>
      </c>
      <c r="B4989">
        <v>19</v>
      </c>
      <c r="C4989">
        <v>177.98</v>
      </c>
      <c r="D4989">
        <v>2022</v>
      </c>
    </row>
    <row r="4990" spans="1:4" ht="15" customHeight="1" x14ac:dyDescent="0.3">
      <c r="A4990" t="s">
        <v>253</v>
      </c>
      <c r="B4990">
        <v>20</v>
      </c>
      <c r="C4990">
        <v>177.62</v>
      </c>
      <c r="D4990">
        <v>2022</v>
      </c>
    </row>
    <row r="4991" spans="1:4" ht="15" customHeight="1" x14ac:dyDescent="0.3">
      <c r="A4991" t="s">
        <v>253</v>
      </c>
      <c r="B4991">
        <v>21</v>
      </c>
      <c r="C4991">
        <v>178.07</v>
      </c>
      <c r="D4991">
        <v>2022</v>
      </c>
    </row>
    <row r="4992" spans="1:4" ht="15" customHeight="1" x14ac:dyDescent="0.3">
      <c r="A4992" t="s">
        <v>253</v>
      </c>
      <c r="B4992">
        <v>22</v>
      </c>
      <c r="C4992">
        <v>177.78</v>
      </c>
      <c r="D4992">
        <v>2022</v>
      </c>
    </row>
    <row r="4993" spans="1:4" ht="15" customHeight="1" x14ac:dyDescent="0.3">
      <c r="A4993" t="s">
        <v>253</v>
      </c>
      <c r="B4993">
        <v>23</v>
      </c>
      <c r="C4993">
        <v>172.81</v>
      </c>
      <c r="D4993">
        <v>2022</v>
      </c>
    </row>
    <row r="4994" spans="1:4" ht="15" customHeight="1" x14ac:dyDescent="0.3">
      <c r="A4994" t="s">
        <v>254</v>
      </c>
      <c r="B4994">
        <v>0</v>
      </c>
      <c r="C4994">
        <v>132.99</v>
      </c>
      <c r="D4994">
        <v>2022</v>
      </c>
    </row>
    <row r="4995" spans="1:4" ht="15" customHeight="1" x14ac:dyDescent="0.3">
      <c r="A4995" t="s">
        <v>254</v>
      </c>
      <c r="B4995">
        <v>1</v>
      </c>
      <c r="C4995">
        <v>132.99</v>
      </c>
      <c r="D4995">
        <v>2022</v>
      </c>
    </row>
    <row r="4996" spans="1:4" ht="15" customHeight="1" x14ac:dyDescent="0.3">
      <c r="A4996" t="s">
        <v>254</v>
      </c>
      <c r="B4996">
        <v>2</v>
      </c>
      <c r="C4996">
        <v>132.99</v>
      </c>
      <c r="D4996">
        <v>2022</v>
      </c>
    </row>
    <row r="4997" spans="1:4" ht="15" customHeight="1" x14ac:dyDescent="0.3">
      <c r="A4997" t="s">
        <v>254</v>
      </c>
      <c r="B4997">
        <v>3</v>
      </c>
      <c r="C4997">
        <v>132.99</v>
      </c>
      <c r="D4997">
        <v>2022</v>
      </c>
    </row>
    <row r="4998" spans="1:4" ht="15" customHeight="1" x14ac:dyDescent="0.3">
      <c r="A4998" t="s">
        <v>254</v>
      </c>
      <c r="B4998">
        <v>4</v>
      </c>
      <c r="C4998">
        <v>134.91999999999999</v>
      </c>
      <c r="D4998">
        <v>2022</v>
      </c>
    </row>
    <row r="4999" spans="1:4" ht="15" customHeight="1" x14ac:dyDescent="0.3">
      <c r="A4999" t="s">
        <v>254</v>
      </c>
      <c r="B4999">
        <v>5</v>
      </c>
      <c r="C4999">
        <v>137.63</v>
      </c>
      <c r="D4999">
        <v>2022</v>
      </c>
    </row>
    <row r="5000" spans="1:4" ht="15" customHeight="1" x14ac:dyDescent="0.3">
      <c r="A5000" t="s">
        <v>254</v>
      </c>
      <c r="B5000">
        <v>6</v>
      </c>
      <c r="C5000">
        <v>150.26</v>
      </c>
      <c r="D5000">
        <v>2022</v>
      </c>
    </row>
    <row r="5001" spans="1:4" ht="15" customHeight="1" x14ac:dyDescent="0.3">
      <c r="A5001" t="s">
        <v>254</v>
      </c>
      <c r="B5001">
        <v>7</v>
      </c>
      <c r="C5001">
        <v>150.74</v>
      </c>
      <c r="D5001">
        <v>2022</v>
      </c>
    </row>
    <row r="5002" spans="1:4" ht="15" customHeight="1" x14ac:dyDescent="0.3">
      <c r="A5002" t="s">
        <v>254</v>
      </c>
      <c r="B5002">
        <v>8</v>
      </c>
      <c r="C5002">
        <v>118.07</v>
      </c>
      <c r="D5002">
        <v>2022</v>
      </c>
    </row>
    <row r="5003" spans="1:4" ht="15" customHeight="1" x14ac:dyDescent="0.3">
      <c r="A5003" t="s">
        <v>254</v>
      </c>
      <c r="B5003">
        <v>9</v>
      </c>
      <c r="C5003">
        <v>83.94</v>
      </c>
      <c r="D5003">
        <v>2022</v>
      </c>
    </row>
    <row r="5004" spans="1:4" ht="15" customHeight="1" x14ac:dyDescent="0.3">
      <c r="A5004" t="s">
        <v>254</v>
      </c>
      <c r="B5004">
        <v>10</v>
      </c>
      <c r="C5004">
        <v>87.48</v>
      </c>
      <c r="D5004">
        <v>2022</v>
      </c>
    </row>
    <row r="5005" spans="1:4" ht="15" customHeight="1" x14ac:dyDescent="0.3">
      <c r="A5005" t="s">
        <v>254</v>
      </c>
      <c r="B5005">
        <v>11</v>
      </c>
      <c r="C5005">
        <v>89.45</v>
      </c>
      <c r="D5005">
        <v>2022</v>
      </c>
    </row>
    <row r="5006" spans="1:4" ht="15" customHeight="1" x14ac:dyDescent="0.3">
      <c r="A5006" t="s">
        <v>254</v>
      </c>
      <c r="B5006">
        <v>12</v>
      </c>
      <c r="C5006">
        <v>17.52</v>
      </c>
      <c r="D5006">
        <v>2022</v>
      </c>
    </row>
    <row r="5007" spans="1:4" ht="15" customHeight="1" x14ac:dyDescent="0.3">
      <c r="A5007" t="s">
        <v>254</v>
      </c>
      <c r="B5007">
        <v>13</v>
      </c>
      <c r="C5007">
        <v>0</v>
      </c>
      <c r="D5007">
        <v>2022</v>
      </c>
    </row>
    <row r="5008" spans="1:4" ht="15" customHeight="1" x14ac:dyDescent="0.3">
      <c r="A5008" t="s">
        <v>254</v>
      </c>
      <c r="B5008">
        <v>14</v>
      </c>
      <c r="C5008">
        <v>0</v>
      </c>
      <c r="D5008">
        <v>2022</v>
      </c>
    </row>
    <row r="5009" spans="1:4" ht="15" customHeight="1" x14ac:dyDescent="0.3">
      <c r="A5009" t="s">
        <v>254</v>
      </c>
      <c r="B5009">
        <v>15</v>
      </c>
      <c r="C5009">
        <v>0</v>
      </c>
      <c r="D5009">
        <v>2022</v>
      </c>
    </row>
    <row r="5010" spans="1:4" ht="15" customHeight="1" x14ac:dyDescent="0.3">
      <c r="A5010" t="s">
        <v>254</v>
      </c>
      <c r="B5010">
        <v>16</v>
      </c>
      <c r="C5010">
        <v>80.67</v>
      </c>
      <c r="D5010">
        <v>2022</v>
      </c>
    </row>
    <row r="5011" spans="1:4" ht="15" customHeight="1" x14ac:dyDescent="0.3">
      <c r="A5011" t="s">
        <v>254</v>
      </c>
      <c r="B5011">
        <v>17</v>
      </c>
      <c r="C5011">
        <v>180.13</v>
      </c>
      <c r="D5011">
        <v>2022</v>
      </c>
    </row>
    <row r="5012" spans="1:4" ht="15" customHeight="1" x14ac:dyDescent="0.3">
      <c r="A5012" t="s">
        <v>254</v>
      </c>
      <c r="B5012">
        <v>18</v>
      </c>
      <c r="C5012">
        <v>231.88</v>
      </c>
      <c r="D5012">
        <v>2022</v>
      </c>
    </row>
    <row r="5013" spans="1:4" ht="15" customHeight="1" x14ac:dyDescent="0.3">
      <c r="A5013" t="s">
        <v>254</v>
      </c>
      <c r="B5013">
        <v>19</v>
      </c>
      <c r="C5013">
        <v>300.43</v>
      </c>
      <c r="D5013">
        <v>2022</v>
      </c>
    </row>
    <row r="5014" spans="1:4" ht="15" customHeight="1" x14ac:dyDescent="0.3">
      <c r="A5014" t="s">
        <v>254</v>
      </c>
      <c r="B5014">
        <v>20</v>
      </c>
      <c r="C5014">
        <v>219.98</v>
      </c>
      <c r="D5014">
        <v>2022</v>
      </c>
    </row>
    <row r="5015" spans="1:4" ht="15" customHeight="1" x14ac:dyDescent="0.3">
      <c r="A5015" t="s">
        <v>254</v>
      </c>
      <c r="B5015">
        <v>21</v>
      </c>
      <c r="C5015">
        <v>216.84</v>
      </c>
      <c r="D5015">
        <v>2022</v>
      </c>
    </row>
    <row r="5016" spans="1:4" ht="15" customHeight="1" x14ac:dyDescent="0.3">
      <c r="A5016" t="s">
        <v>254</v>
      </c>
      <c r="B5016">
        <v>22</v>
      </c>
      <c r="C5016">
        <v>199.29</v>
      </c>
      <c r="D5016">
        <v>2022</v>
      </c>
    </row>
    <row r="5017" spans="1:4" ht="15" customHeight="1" x14ac:dyDescent="0.3">
      <c r="A5017" t="s">
        <v>254</v>
      </c>
      <c r="B5017">
        <v>23</v>
      </c>
      <c r="C5017">
        <v>164.18</v>
      </c>
      <c r="D5017">
        <v>2022</v>
      </c>
    </row>
    <row r="5018" spans="1:4" ht="15" customHeight="1" x14ac:dyDescent="0.3">
      <c r="A5018" t="s">
        <v>255</v>
      </c>
      <c r="B5018">
        <v>0</v>
      </c>
      <c r="C5018">
        <v>135.59</v>
      </c>
      <c r="D5018">
        <v>2022</v>
      </c>
    </row>
    <row r="5019" spans="1:4" ht="15" customHeight="1" x14ac:dyDescent="0.3">
      <c r="A5019" t="s">
        <v>255</v>
      </c>
      <c r="B5019">
        <v>1</v>
      </c>
      <c r="C5019">
        <v>135.59</v>
      </c>
      <c r="D5019">
        <v>2022</v>
      </c>
    </row>
    <row r="5020" spans="1:4" ht="15" customHeight="1" x14ac:dyDescent="0.3">
      <c r="A5020" t="s">
        <v>255</v>
      </c>
      <c r="B5020">
        <v>2</v>
      </c>
      <c r="C5020">
        <v>135.59</v>
      </c>
      <c r="D5020">
        <v>2022</v>
      </c>
    </row>
    <row r="5021" spans="1:4" ht="15" customHeight="1" x14ac:dyDescent="0.3">
      <c r="A5021" t="s">
        <v>255</v>
      </c>
      <c r="B5021">
        <v>3</v>
      </c>
      <c r="C5021">
        <v>135.59</v>
      </c>
      <c r="D5021">
        <v>2022</v>
      </c>
    </row>
    <row r="5022" spans="1:4" ht="15" customHeight="1" x14ac:dyDescent="0.3">
      <c r="A5022" t="s">
        <v>255</v>
      </c>
      <c r="B5022">
        <v>4</v>
      </c>
      <c r="C5022">
        <v>135.59</v>
      </c>
      <c r="D5022">
        <v>2022</v>
      </c>
    </row>
    <row r="5023" spans="1:4" ht="15" customHeight="1" x14ac:dyDescent="0.3">
      <c r="A5023" t="s">
        <v>255</v>
      </c>
      <c r="B5023">
        <v>5</v>
      </c>
      <c r="C5023">
        <v>135.59</v>
      </c>
      <c r="D5023">
        <v>2022</v>
      </c>
    </row>
    <row r="5024" spans="1:4" ht="15" customHeight="1" x14ac:dyDescent="0.3">
      <c r="A5024" t="s">
        <v>255</v>
      </c>
      <c r="B5024">
        <v>6</v>
      </c>
      <c r="C5024">
        <v>150.97</v>
      </c>
      <c r="D5024">
        <v>2022</v>
      </c>
    </row>
    <row r="5025" spans="1:4" ht="15" customHeight="1" x14ac:dyDescent="0.3">
      <c r="A5025" t="s">
        <v>255</v>
      </c>
      <c r="B5025">
        <v>7</v>
      </c>
      <c r="C5025">
        <v>220.56</v>
      </c>
      <c r="D5025">
        <v>2022</v>
      </c>
    </row>
    <row r="5026" spans="1:4" ht="15" customHeight="1" x14ac:dyDescent="0.3">
      <c r="A5026" t="s">
        <v>255</v>
      </c>
      <c r="B5026">
        <v>8</v>
      </c>
      <c r="C5026">
        <v>111.86</v>
      </c>
      <c r="D5026">
        <v>2022</v>
      </c>
    </row>
    <row r="5027" spans="1:4" ht="15" customHeight="1" x14ac:dyDescent="0.3">
      <c r="A5027" t="s">
        <v>255</v>
      </c>
      <c r="B5027">
        <v>9</v>
      </c>
      <c r="C5027">
        <v>74.83</v>
      </c>
      <c r="D5027">
        <v>2022</v>
      </c>
    </row>
    <row r="5028" spans="1:4" ht="15" customHeight="1" x14ac:dyDescent="0.3">
      <c r="A5028" t="s">
        <v>255</v>
      </c>
      <c r="B5028">
        <v>10</v>
      </c>
      <c r="C5028">
        <v>74.84</v>
      </c>
      <c r="D5028">
        <v>2022</v>
      </c>
    </row>
    <row r="5029" spans="1:4" ht="15" customHeight="1" x14ac:dyDescent="0.3">
      <c r="A5029" t="s">
        <v>255</v>
      </c>
      <c r="B5029">
        <v>11</v>
      </c>
      <c r="C5029">
        <v>75.05</v>
      </c>
      <c r="D5029">
        <v>2022</v>
      </c>
    </row>
    <row r="5030" spans="1:4" ht="15" customHeight="1" x14ac:dyDescent="0.3">
      <c r="A5030" t="s">
        <v>255</v>
      </c>
      <c r="B5030">
        <v>12</v>
      </c>
      <c r="C5030">
        <v>34.92</v>
      </c>
      <c r="D5030">
        <v>2022</v>
      </c>
    </row>
    <row r="5031" spans="1:4" ht="15" customHeight="1" x14ac:dyDescent="0.3">
      <c r="A5031" t="s">
        <v>255</v>
      </c>
      <c r="B5031">
        <v>13</v>
      </c>
      <c r="C5031">
        <v>0</v>
      </c>
      <c r="D5031">
        <v>2022</v>
      </c>
    </row>
    <row r="5032" spans="1:4" ht="15" customHeight="1" x14ac:dyDescent="0.3">
      <c r="A5032" t="s">
        <v>255</v>
      </c>
      <c r="B5032">
        <v>14</v>
      </c>
      <c r="C5032">
        <v>0</v>
      </c>
      <c r="D5032">
        <v>2022</v>
      </c>
    </row>
    <row r="5033" spans="1:4" ht="15" customHeight="1" x14ac:dyDescent="0.3">
      <c r="A5033" t="s">
        <v>255</v>
      </c>
      <c r="B5033">
        <v>15</v>
      </c>
      <c r="C5033">
        <v>0</v>
      </c>
      <c r="D5033">
        <v>2022</v>
      </c>
    </row>
    <row r="5034" spans="1:4" ht="15" customHeight="1" x14ac:dyDescent="0.3">
      <c r="A5034" t="s">
        <v>255</v>
      </c>
      <c r="B5034">
        <v>16</v>
      </c>
      <c r="C5034">
        <v>55.73</v>
      </c>
      <c r="D5034">
        <v>2022</v>
      </c>
    </row>
    <row r="5035" spans="1:4" ht="15" customHeight="1" x14ac:dyDescent="0.3">
      <c r="A5035" t="s">
        <v>255</v>
      </c>
      <c r="B5035">
        <v>17</v>
      </c>
      <c r="C5035">
        <v>154.44</v>
      </c>
      <c r="D5035">
        <v>2022</v>
      </c>
    </row>
    <row r="5036" spans="1:4" ht="15" customHeight="1" x14ac:dyDescent="0.3">
      <c r="A5036" t="s">
        <v>255</v>
      </c>
      <c r="B5036">
        <v>18</v>
      </c>
      <c r="C5036">
        <v>268.77999999999997</v>
      </c>
      <c r="D5036">
        <v>2022</v>
      </c>
    </row>
    <row r="5037" spans="1:4" ht="15" customHeight="1" x14ac:dyDescent="0.3">
      <c r="A5037" t="s">
        <v>255</v>
      </c>
      <c r="B5037">
        <v>19</v>
      </c>
      <c r="C5037">
        <v>349.5</v>
      </c>
      <c r="D5037">
        <v>2022</v>
      </c>
    </row>
    <row r="5038" spans="1:4" ht="15" customHeight="1" x14ac:dyDescent="0.3">
      <c r="A5038" t="s">
        <v>255</v>
      </c>
      <c r="B5038">
        <v>20</v>
      </c>
      <c r="C5038">
        <v>283.23</v>
      </c>
      <c r="D5038">
        <v>2022</v>
      </c>
    </row>
    <row r="5039" spans="1:4" ht="15" customHeight="1" x14ac:dyDescent="0.3">
      <c r="A5039" t="s">
        <v>255</v>
      </c>
      <c r="B5039">
        <v>21</v>
      </c>
      <c r="C5039">
        <v>172.65</v>
      </c>
      <c r="D5039">
        <v>2022</v>
      </c>
    </row>
    <row r="5040" spans="1:4" ht="15" customHeight="1" x14ac:dyDescent="0.3">
      <c r="A5040" t="s">
        <v>255</v>
      </c>
      <c r="B5040">
        <v>22</v>
      </c>
      <c r="C5040">
        <v>166.61</v>
      </c>
      <c r="D5040">
        <v>2022</v>
      </c>
    </row>
    <row r="5041" spans="1:4" ht="15" customHeight="1" x14ac:dyDescent="0.3">
      <c r="A5041" t="s">
        <v>255</v>
      </c>
      <c r="B5041">
        <v>23</v>
      </c>
      <c r="C5041">
        <v>166.61</v>
      </c>
      <c r="D5041">
        <v>2022</v>
      </c>
    </row>
    <row r="5042" spans="1:4" ht="15" customHeight="1" x14ac:dyDescent="0.3">
      <c r="A5042" t="s">
        <v>256</v>
      </c>
      <c r="B5042">
        <v>0</v>
      </c>
      <c r="C5042">
        <v>137.96</v>
      </c>
      <c r="D5042">
        <v>2022</v>
      </c>
    </row>
    <row r="5043" spans="1:4" ht="15" customHeight="1" x14ac:dyDescent="0.3">
      <c r="A5043" t="s">
        <v>256</v>
      </c>
      <c r="B5043">
        <v>1</v>
      </c>
      <c r="C5043">
        <v>150.57</v>
      </c>
      <c r="D5043">
        <v>2022</v>
      </c>
    </row>
    <row r="5044" spans="1:4" ht="15" customHeight="1" x14ac:dyDescent="0.3">
      <c r="A5044" t="s">
        <v>256</v>
      </c>
      <c r="B5044">
        <v>2</v>
      </c>
      <c r="C5044">
        <v>141.21</v>
      </c>
      <c r="D5044">
        <v>2022</v>
      </c>
    </row>
    <row r="5045" spans="1:4" ht="15" customHeight="1" x14ac:dyDescent="0.3">
      <c r="A5045" t="s">
        <v>256</v>
      </c>
      <c r="B5045">
        <v>3</v>
      </c>
      <c r="C5045">
        <v>134.53</v>
      </c>
      <c r="D5045">
        <v>2022</v>
      </c>
    </row>
    <row r="5046" spans="1:4" ht="15" customHeight="1" x14ac:dyDescent="0.3">
      <c r="A5046" t="s">
        <v>256</v>
      </c>
      <c r="B5046">
        <v>4</v>
      </c>
      <c r="C5046">
        <v>142.86000000000001</v>
      </c>
      <c r="D5046">
        <v>2022</v>
      </c>
    </row>
    <row r="5047" spans="1:4" ht="15" customHeight="1" x14ac:dyDescent="0.3">
      <c r="A5047" t="s">
        <v>256</v>
      </c>
      <c r="B5047">
        <v>5</v>
      </c>
      <c r="C5047">
        <v>134.53</v>
      </c>
      <c r="D5047">
        <v>2022</v>
      </c>
    </row>
    <row r="5048" spans="1:4" ht="15" customHeight="1" x14ac:dyDescent="0.3">
      <c r="A5048" t="s">
        <v>256</v>
      </c>
      <c r="B5048">
        <v>6</v>
      </c>
      <c r="C5048">
        <v>142.9</v>
      </c>
      <c r="D5048">
        <v>2022</v>
      </c>
    </row>
    <row r="5049" spans="1:4" ht="15" customHeight="1" x14ac:dyDescent="0.3">
      <c r="A5049" t="s">
        <v>256</v>
      </c>
      <c r="B5049">
        <v>7</v>
      </c>
      <c r="C5049">
        <v>146.94</v>
      </c>
      <c r="D5049">
        <v>2022</v>
      </c>
    </row>
    <row r="5050" spans="1:4" ht="15" customHeight="1" x14ac:dyDescent="0.3">
      <c r="A5050" t="s">
        <v>256</v>
      </c>
      <c r="B5050">
        <v>8</v>
      </c>
      <c r="C5050">
        <v>67.760000000000005</v>
      </c>
      <c r="D5050">
        <v>2022</v>
      </c>
    </row>
    <row r="5051" spans="1:4" ht="15" customHeight="1" x14ac:dyDescent="0.3">
      <c r="A5051" t="s">
        <v>256</v>
      </c>
      <c r="B5051">
        <v>9</v>
      </c>
      <c r="C5051">
        <v>77.28</v>
      </c>
      <c r="D5051">
        <v>2022</v>
      </c>
    </row>
    <row r="5052" spans="1:4" ht="15" customHeight="1" x14ac:dyDescent="0.3">
      <c r="A5052" t="s">
        <v>256</v>
      </c>
      <c r="B5052">
        <v>10</v>
      </c>
      <c r="C5052">
        <v>121.53</v>
      </c>
      <c r="D5052">
        <v>2022</v>
      </c>
    </row>
    <row r="5053" spans="1:4" ht="15" customHeight="1" x14ac:dyDescent="0.3">
      <c r="A5053" t="s">
        <v>256</v>
      </c>
      <c r="B5053">
        <v>11</v>
      </c>
      <c r="C5053">
        <v>121.53</v>
      </c>
      <c r="D5053">
        <v>2022</v>
      </c>
    </row>
    <row r="5054" spans="1:4" ht="15" customHeight="1" x14ac:dyDescent="0.3">
      <c r="A5054" t="s">
        <v>256</v>
      </c>
      <c r="B5054">
        <v>12</v>
      </c>
      <c r="C5054">
        <v>121.53</v>
      </c>
      <c r="D5054">
        <v>2022</v>
      </c>
    </row>
    <row r="5055" spans="1:4" ht="15" customHeight="1" x14ac:dyDescent="0.3">
      <c r="A5055" t="s">
        <v>256</v>
      </c>
      <c r="B5055">
        <v>13</v>
      </c>
      <c r="C5055">
        <v>121.53</v>
      </c>
      <c r="D5055">
        <v>2022</v>
      </c>
    </row>
    <row r="5056" spans="1:4" ht="15" customHeight="1" x14ac:dyDescent="0.3">
      <c r="A5056" t="s">
        <v>256</v>
      </c>
      <c r="B5056">
        <v>14</v>
      </c>
      <c r="C5056">
        <v>114.62</v>
      </c>
      <c r="D5056">
        <v>2022</v>
      </c>
    </row>
    <row r="5057" spans="1:4" ht="15" customHeight="1" x14ac:dyDescent="0.3">
      <c r="A5057" t="s">
        <v>256</v>
      </c>
      <c r="B5057">
        <v>15</v>
      </c>
      <c r="C5057">
        <v>75.05</v>
      </c>
      <c r="D5057">
        <v>2022</v>
      </c>
    </row>
    <row r="5058" spans="1:4" ht="15" customHeight="1" x14ac:dyDescent="0.3">
      <c r="A5058" t="s">
        <v>256</v>
      </c>
      <c r="B5058">
        <v>16</v>
      </c>
      <c r="C5058">
        <v>130.83000000000001</v>
      </c>
      <c r="D5058">
        <v>2022</v>
      </c>
    </row>
    <row r="5059" spans="1:4" ht="15" customHeight="1" x14ac:dyDescent="0.3">
      <c r="A5059" t="s">
        <v>256</v>
      </c>
      <c r="B5059">
        <v>17</v>
      </c>
      <c r="C5059">
        <v>228.65</v>
      </c>
      <c r="D5059">
        <v>2022</v>
      </c>
    </row>
    <row r="5060" spans="1:4" ht="15" customHeight="1" x14ac:dyDescent="0.3">
      <c r="A5060" t="s">
        <v>256</v>
      </c>
      <c r="B5060">
        <v>18</v>
      </c>
      <c r="C5060">
        <v>319.7</v>
      </c>
      <c r="D5060">
        <v>2022</v>
      </c>
    </row>
    <row r="5061" spans="1:4" ht="15" customHeight="1" x14ac:dyDescent="0.3">
      <c r="A5061" t="s">
        <v>256</v>
      </c>
      <c r="B5061">
        <v>19</v>
      </c>
      <c r="C5061">
        <v>338.92</v>
      </c>
      <c r="D5061">
        <v>2022</v>
      </c>
    </row>
    <row r="5062" spans="1:4" ht="15" customHeight="1" x14ac:dyDescent="0.3">
      <c r="A5062" t="s">
        <v>256</v>
      </c>
      <c r="B5062">
        <v>20</v>
      </c>
      <c r="C5062">
        <v>327.93</v>
      </c>
      <c r="D5062">
        <v>2022</v>
      </c>
    </row>
    <row r="5063" spans="1:4" ht="15" customHeight="1" x14ac:dyDescent="0.3">
      <c r="A5063" t="s">
        <v>256</v>
      </c>
      <c r="B5063">
        <v>21</v>
      </c>
      <c r="C5063">
        <v>308.98</v>
      </c>
      <c r="D5063">
        <v>2022</v>
      </c>
    </row>
    <row r="5064" spans="1:4" ht="15" customHeight="1" x14ac:dyDescent="0.3">
      <c r="A5064" t="s">
        <v>256</v>
      </c>
      <c r="B5064">
        <v>22</v>
      </c>
      <c r="C5064">
        <v>208.72</v>
      </c>
      <c r="D5064">
        <v>2022</v>
      </c>
    </row>
    <row r="5065" spans="1:4" ht="15" customHeight="1" x14ac:dyDescent="0.3">
      <c r="A5065" t="s">
        <v>256</v>
      </c>
      <c r="B5065">
        <v>23</v>
      </c>
      <c r="C5065">
        <v>198.1</v>
      </c>
      <c r="D5065">
        <v>2022</v>
      </c>
    </row>
    <row r="5066" spans="1:4" ht="15" customHeight="1" x14ac:dyDescent="0.3">
      <c r="A5066" t="s">
        <v>257</v>
      </c>
      <c r="B5066">
        <v>0</v>
      </c>
      <c r="C5066">
        <v>155.18</v>
      </c>
      <c r="D5066">
        <v>2022</v>
      </c>
    </row>
    <row r="5067" spans="1:4" ht="15" customHeight="1" x14ac:dyDescent="0.3">
      <c r="A5067" t="s">
        <v>257</v>
      </c>
      <c r="B5067">
        <v>1</v>
      </c>
      <c r="C5067">
        <v>124.04</v>
      </c>
      <c r="D5067">
        <v>2022</v>
      </c>
    </row>
    <row r="5068" spans="1:4" ht="15" customHeight="1" x14ac:dyDescent="0.3">
      <c r="A5068" t="s">
        <v>257</v>
      </c>
      <c r="B5068">
        <v>2</v>
      </c>
      <c r="C5068">
        <v>129.26</v>
      </c>
      <c r="D5068">
        <v>2022</v>
      </c>
    </row>
    <row r="5069" spans="1:4" ht="15" customHeight="1" x14ac:dyDescent="0.3">
      <c r="A5069" t="s">
        <v>257</v>
      </c>
      <c r="B5069">
        <v>3</v>
      </c>
      <c r="C5069">
        <v>130.46</v>
      </c>
      <c r="D5069">
        <v>2022</v>
      </c>
    </row>
    <row r="5070" spans="1:4" ht="15" customHeight="1" x14ac:dyDescent="0.3">
      <c r="A5070" t="s">
        <v>257</v>
      </c>
      <c r="B5070">
        <v>4</v>
      </c>
      <c r="C5070">
        <v>123.98</v>
      </c>
      <c r="D5070">
        <v>2022</v>
      </c>
    </row>
    <row r="5071" spans="1:4" ht="15" customHeight="1" x14ac:dyDescent="0.3">
      <c r="A5071" t="s">
        <v>257</v>
      </c>
      <c r="B5071">
        <v>5</v>
      </c>
      <c r="C5071">
        <v>122.8</v>
      </c>
      <c r="D5071">
        <v>2022</v>
      </c>
    </row>
    <row r="5072" spans="1:4" ht="15" customHeight="1" x14ac:dyDescent="0.3">
      <c r="A5072" t="s">
        <v>257</v>
      </c>
      <c r="B5072">
        <v>6</v>
      </c>
      <c r="C5072">
        <v>122.8</v>
      </c>
      <c r="D5072">
        <v>2022</v>
      </c>
    </row>
    <row r="5073" spans="1:4" ht="15" customHeight="1" x14ac:dyDescent="0.3">
      <c r="A5073" t="s">
        <v>257</v>
      </c>
      <c r="B5073">
        <v>7</v>
      </c>
      <c r="C5073">
        <v>101.75</v>
      </c>
      <c r="D5073">
        <v>2022</v>
      </c>
    </row>
    <row r="5074" spans="1:4" ht="15" customHeight="1" x14ac:dyDescent="0.3">
      <c r="A5074" t="s">
        <v>257</v>
      </c>
      <c r="B5074">
        <v>8</v>
      </c>
      <c r="C5074">
        <v>60.67</v>
      </c>
      <c r="D5074">
        <v>2022</v>
      </c>
    </row>
    <row r="5075" spans="1:4" ht="15" customHeight="1" x14ac:dyDescent="0.3">
      <c r="A5075" t="s">
        <v>257</v>
      </c>
      <c r="B5075">
        <v>9</v>
      </c>
      <c r="C5075">
        <v>0</v>
      </c>
      <c r="D5075">
        <v>2022</v>
      </c>
    </row>
    <row r="5076" spans="1:4" ht="15" customHeight="1" x14ac:dyDescent="0.3">
      <c r="A5076" t="s">
        <v>257</v>
      </c>
      <c r="B5076">
        <v>10</v>
      </c>
      <c r="C5076">
        <v>0</v>
      </c>
      <c r="D5076">
        <v>2022</v>
      </c>
    </row>
    <row r="5077" spans="1:4" ht="15" customHeight="1" x14ac:dyDescent="0.3">
      <c r="A5077" t="s">
        <v>257</v>
      </c>
      <c r="B5077">
        <v>11</v>
      </c>
      <c r="C5077">
        <v>0</v>
      </c>
      <c r="D5077">
        <v>2022</v>
      </c>
    </row>
    <row r="5078" spans="1:4" ht="15" customHeight="1" x14ac:dyDescent="0.3">
      <c r="A5078" t="s">
        <v>257</v>
      </c>
      <c r="B5078">
        <v>12</v>
      </c>
      <c r="C5078">
        <v>0</v>
      </c>
      <c r="D5078">
        <v>2022</v>
      </c>
    </row>
    <row r="5079" spans="1:4" ht="15" customHeight="1" x14ac:dyDescent="0.3">
      <c r="A5079" t="s">
        <v>257</v>
      </c>
      <c r="B5079">
        <v>13</v>
      </c>
      <c r="C5079">
        <v>0</v>
      </c>
      <c r="D5079">
        <v>2022</v>
      </c>
    </row>
    <row r="5080" spans="1:4" ht="15" customHeight="1" x14ac:dyDescent="0.3">
      <c r="A5080" t="s">
        <v>257</v>
      </c>
      <c r="B5080">
        <v>14</v>
      </c>
      <c r="C5080">
        <v>0</v>
      </c>
      <c r="D5080">
        <v>2022</v>
      </c>
    </row>
    <row r="5081" spans="1:4" ht="15" customHeight="1" x14ac:dyDescent="0.3">
      <c r="A5081" t="s">
        <v>257</v>
      </c>
      <c r="B5081">
        <v>15</v>
      </c>
      <c r="C5081">
        <v>0</v>
      </c>
      <c r="D5081">
        <v>2022</v>
      </c>
    </row>
    <row r="5082" spans="1:4" ht="15" customHeight="1" x14ac:dyDescent="0.3">
      <c r="A5082" t="s">
        <v>257</v>
      </c>
      <c r="B5082">
        <v>16</v>
      </c>
      <c r="C5082">
        <v>5.52</v>
      </c>
      <c r="D5082">
        <v>2022</v>
      </c>
    </row>
    <row r="5083" spans="1:4" ht="15" customHeight="1" x14ac:dyDescent="0.3">
      <c r="A5083" t="s">
        <v>257</v>
      </c>
      <c r="B5083">
        <v>17</v>
      </c>
      <c r="C5083">
        <v>150.21</v>
      </c>
      <c r="D5083">
        <v>2022</v>
      </c>
    </row>
    <row r="5084" spans="1:4" ht="15" customHeight="1" x14ac:dyDescent="0.3">
      <c r="A5084" t="s">
        <v>257</v>
      </c>
      <c r="B5084">
        <v>18</v>
      </c>
      <c r="C5084">
        <v>165.03</v>
      </c>
      <c r="D5084">
        <v>2022</v>
      </c>
    </row>
    <row r="5085" spans="1:4" ht="15" customHeight="1" x14ac:dyDescent="0.3">
      <c r="A5085" t="s">
        <v>257</v>
      </c>
      <c r="B5085">
        <v>19</v>
      </c>
      <c r="C5085">
        <v>165.03</v>
      </c>
      <c r="D5085">
        <v>2022</v>
      </c>
    </row>
    <row r="5086" spans="1:4" ht="15" customHeight="1" x14ac:dyDescent="0.3">
      <c r="A5086" t="s">
        <v>257</v>
      </c>
      <c r="B5086">
        <v>20</v>
      </c>
      <c r="C5086">
        <v>165.03</v>
      </c>
      <c r="D5086">
        <v>2022</v>
      </c>
    </row>
    <row r="5087" spans="1:4" ht="15" customHeight="1" x14ac:dyDescent="0.3">
      <c r="A5087" t="s">
        <v>257</v>
      </c>
      <c r="B5087">
        <v>21</v>
      </c>
      <c r="C5087">
        <v>165.03</v>
      </c>
      <c r="D5087">
        <v>2022</v>
      </c>
    </row>
    <row r="5088" spans="1:4" ht="15" customHeight="1" x14ac:dyDescent="0.3">
      <c r="A5088" t="s">
        <v>257</v>
      </c>
      <c r="B5088">
        <v>22</v>
      </c>
      <c r="C5088">
        <v>164.24</v>
      </c>
      <c r="D5088">
        <v>2022</v>
      </c>
    </row>
    <row r="5089" spans="1:4" ht="15" customHeight="1" x14ac:dyDescent="0.3">
      <c r="A5089" t="s">
        <v>257</v>
      </c>
      <c r="B5089">
        <v>23</v>
      </c>
      <c r="C5089">
        <v>155.51</v>
      </c>
      <c r="D5089">
        <v>2022</v>
      </c>
    </row>
    <row r="5090" spans="1:4" ht="15" customHeight="1" x14ac:dyDescent="0.3">
      <c r="A5090" t="s">
        <v>258</v>
      </c>
      <c r="B5090">
        <v>0</v>
      </c>
      <c r="C5090">
        <v>141.57</v>
      </c>
      <c r="D5090">
        <v>2022</v>
      </c>
    </row>
    <row r="5091" spans="1:4" ht="15" customHeight="1" x14ac:dyDescent="0.3">
      <c r="A5091" t="s">
        <v>258</v>
      </c>
      <c r="B5091">
        <v>1</v>
      </c>
      <c r="C5091">
        <v>130.35</v>
      </c>
      <c r="D5091">
        <v>2022</v>
      </c>
    </row>
    <row r="5092" spans="1:4" ht="15" customHeight="1" x14ac:dyDescent="0.3">
      <c r="A5092" t="s">
        <v>258</v>
      </c>
      <c r="B5092">
        <v>2</v>
      </c>
      <c r="C5092">
        <v>123.54</v>
      </c>
      <c r="D5092">
        <v>2022</v>
      </c>
    </row>
    <row r="5093" spans="1:4" ht="15" customHeight="1" x14ac:dyDescent="0.3">
      <c r="A5093" t="s">
        <v>258</v>
      </c>
      <c r="B5093">
        <v>3</v>
      </c>
      <c r="C5093">
        <v>114</v>
      </c>
      <c r="D5093">
        <v>2022</v>
      </c>
    </row>
    <row r="5094" spans="1:4" ht="15" customHeight="1" x14ac:dyDescent="0.3">
      <c r="A5094" t="s">
        <v>258</v>
      </c>
      <c r="B5094">
        <v>4</v>
      </c>
      <c r="C5094">
        <v>114</v>
      </c>
      <c r="D5094">
        <v>2022</v>
      </c>
    </row>
    <row r="5095" spans="1:4" ht="15" customHeight="1" x14ac:dyDescent="0.3">
      <c r="A5095" t="s">
        <v>258</v>
      </c>
      <c r="B5095">
        <v>5</v>
      </c>
      <c r="C5095">
        <v>115.4</v>
      </c>
      <c r="D5095">
        <v>2022</v>
      </c>
    </row>
    <row r="5096" spans="1:4" ht="15" customHeight="1" x14ac:dyDescent="0.3">
      <c r="A5096" t="s">
        <v>258</v>
      </c>
      <c r="B5096">
        <v>6</v>
      </c>
      <c r="C5096">
        <v>154.41</v>
      </c>
      <c r="D5096">
        <v>2022</v>
      </c>
    </row>
    <row r="5097" spans="1:4" ht="15" customHeight="1" x14ac:dyDescent="0.3">
      <c r="A5097" t="s">
        <v>258</v>
      </c>
      <c r="B5097">
        <v>7</v>
      </c>
      <c r="C5097">
        <v>154.41</v>
      </c>
      <c r="D5097">
        <v>2022</v>
      </c>
    </row>
    <row r="5098" spans="1:4" ht="15" customHeight="1" x14ac:dyDescent="0.3">
      <c r="A5098" t="s">
        <v>258</v>
      </c>
      <c r="B5098">
        <v>8</v>
      </c>
      <c r="C5098">
        <v>122.83</v>
      </c>
      <c r="D5098">
        <v>2022</v>
      </c>
    </row>
    <row r="5099" spans="1:4" ht="15" customHeight="1" x14ac:dyDescent="0.3">
      <c r="A5099" t="s">
        <v>258</v>
      </c>
      <c r="B5099">
        <v>9</v>
      </c>
      <c r="C5099">
        <v>66.8</v>
      </c>
      <c r="D5099">
        <v>2022</v>
      </c>
    </row>
    <row r="5100" spans="1:4" ht="15" customHeight="1" x14ac:dyDescent="0.3">
      <c r="A5100" t="s">
        <v>258</v>
      </c>
      <c r="B5100">
        <v>10</v>
      </c>
      <c r="C5100">
        <v>66.8</v>
      </c>
      <c r="D5100">
        <v>2022</v>
      </c>
    </row>
    <row r="5101" spans="1:4" ht="15" customHeight="1" x14ac:dyDescent="0.3">
      <c r="A5101" t="s">
        <v>258</v>
      </c>
      <c r="B5101">
        <v>11</v>
      </c>
      <c r="C5101">
        <v>69.95</v>
      </c>
      <c r="D5101">
        <v>2022</v>
      </c>
    </row>
    <row r="5102" spans="1:4" ht="15" customHeight="1" x14ac:dyDescent="0.3">
      <c r="A5102" t="s">
        <v>258</v>
      </c>
      <c r="B5102">
        <v>12</v>
      </c>
      <c r="C5102">
        <v>75.540000000000006</v>
      </c>
      <c r="D5102">
        <v>2022</v>
      </c>
    </row>
    <row r="5103" spans="1:4" ht="15" customHeight="1" x14ac:dyDescent="0.3">
      <c r="A5103" t="s">
        <v>258</v>
      </c>
      <c r="B5103">
        <v>13</v>
      </c>
      <c r="C5103">
        <v>66.94</v>
      </c>
      <c r="D5103">
        <v>2022</v>
      </c>
    </row>
    <row r="5104" spans="1:4" ht="15" customHeight="1" x14ac:dyDescent="0.3">
      <c r="A5104" t="s">
        <v>258</v>
      </c>
      <c r="B5104">
        <v>14</v>
      </c>
      <c r="C5104">
        <v>66.8</v>
      </c>
      <c r="D5104">
        <v>2022</v>
      </c>
    </row>
    <row r="5105" spans="1:4" ht="15" customHeight="1" x14ac:dyDescent="0.3">
      <c r="A5105" t="s">
        <v>258</v>
      </c>
      <c r="B5105">
        <v>15</v>
      </c>
      <c r="C5105">
        <v>66.8</v>
      </c>
      <c r="D5105">
        <v>2022</v>
      </c>
    </row>
    <row r="5106" spans="1:4" ht="15" customHeight="1" x14ac:dyDescent="0.3">
      <c r="A5106" t="s">
        <v>258</v>
      </c>
      <c r="B5106">
        <v>16</v>
      </c>
      <c r="C5106">
        <v>71.040000000000006</v>
      </c>
      <c r="D5106">
        <v>2022</v>
      </c>
    </row>
    <row r="5107" spans="1:4" ht="15" customHeight="1" x14ac:dyDescent="0.3">
      <c r="A5107" t="s">
        <v>258</v>
      </c>
      <c r="B5107">
        <v>17</v>
      </c>
      <c r="C5107">
        <v>196.28</v>
      </c>
      <c r="D5107">
        <v>2022</v>
      </c>
    </row>
    <row r="5108" spans="1:4" ht="15" customHeight="1" x14ac:dyDescent="0.3">
      <c r="A5108" t="s">
        <v>258</v>
      </c>
      <c r="B5108">
        <v>18</v>
      </c>
      <c r="C5108">
        <v>330.46</v>
      </c>
      <c r="D5108">
        <v>2022</v>
      </c>
    </row>
    <row r="5109" spans="1:4" ht="15" customHeight="1" x14ac:dyDescent="0.3">
      <c r="A5109" t="s">
        <v>258</v>
      </c>
      <c r="B5109">
        <v>19</v>
      </c>
      <c r="C5109">
        <v>339.49</v>
      </c>
      <c r="D5109">
        <v>2022</v>
      </c>
    </row>
    <row r="5110" spans="1:4" ht="15" customHeight="1" x14ac:dyDescent="0.3">
      <c r="A5110" t="s">
        <v>258</v>
      </c>
      <c r="B5110">
        <v>20</v>
      </c>
      <c r="C5110">
        <v>329.54</v>
      </c>
      <c r="D5110">
        <v>2022</v>
      </c>
    </row>
    <row r="5111" spans="1:4" ht="15" customHeight="1" x14ac:dyDescent="0.3">
      <c r="A5111" t="s">
        <v>258</v>
      </c>
      <c r="B5111">
        <v>21</v>
      </c>
      <c r="C5111">
        <v>329.54</v>
      </c>
      <c r="D5111">
        <v>2022</v>
      </c>
    </row>
    <row r="5112" spans="1:4" ht="15" customHeight="1" x14ac:dyDescent="0.3">
      <c r="A5112" t="s">
        <v>258</v>
      </c>
      <c r="B5112">
        <v>22</v>
      </c>
      <c r="C5112">
        <v>231.39</v>
      </c>
      <c r="D5112">
        <v>2022</v>
      </c>
    </row>
    <row r="5113" spans="1:4" ht="15" customHeight="1" x14ac:dyDescent="0.3">
      <c r="A5113" t="s">
        <v>258</v>
      </c>
      <c r="B5113">
        <v>23</v>
      </c>
      <c r="C5113">
        <v>169.35</v>
      </c>
      <c r="D5113">
        <v>2022</v>
      </c>
    </row>
    <row r="5114" spans="1:4" ht="15" customHeight="1" x14ac:dyDescent="0.3">
      <c r="A5114" t="s">
        <v>259</v>
      </c>
      <c r="B5114">
        <v>0</v>
      </c>
      <c r="C5114">
        <v>142.5</v>
      </c>
      <c r="D5114">
        <v>2022</v>
      </c>
    </row>
    <row r="5115" spans="1:4" ht="15" customHeight="1" x14ac:dyDescent="0.3">
      <c r="A5115" t="s">
        <v>259</v>
      </c>
      <c r="B5115">
        <v>1</v>
      </c>
      <c r="C5115">
        <v>144.82</v>
      </c>
      <c r="D5115">
        <v>2022</v>
      </c>
    </row>
    <row r="5116" spans="1:4" ht="15" customHeight="1" x14ac:dyDescent="0.3">
      <c r="A5116" t="s">
        <v>259</v>
      </c>
      <c r="B5116">
        <v>2</v>
      </c>
      <c r="C5116">
        <v>138.88999999999999</v>
      </c>
      <c r="D5116">
        <v>2022</v>
      </c>
    </row>
    <row r="5117" spans="1:4" ht="15" customHeight="1" x14ac:dyDescent="0.3">
      <c r="A5117" t="s">
        <v>259</v>
      </c>
      <c r="B5117">
        <v>3</v>
      </c>
      <c r="C5117">
        <v>138.88999999999999</v>
      </c>
      <c r="D5117">
        <v>2022</v>
      </c>
    </row>
    <row r="5118" spans="1:4" ht="15" customHeight="1" x14ac:dyDescent="0.3">
      <c r="A5118" t="s">
        <v>259</v>
      </c>
      <c r="B5118">
        <v>4</v>
      </c>
      <c r="C5118">
        <v>141.22999999999999</v>
      </c>
      <c r="D5118">
        <v>2022</v>
      </c>
    </row>
    <row r="5119" spans="1:4" ht="15" customHeight="1" x14ac:dyDescent="0.3">
      <c r="A5119" t="s">
        <v>259</v>
      </c>
      <c r="B5119">
        <v>5</v>
      </c>
      <c r="C5119">
        <v>148.9</v>
      </c>
      <c r="D5119">
        <v>2022</v>
      </c>
    </row>
    <row r="5120" spans="1:4" ht="15" customHeight="1" x14ac:dyDescent="0.3">
      <c r="A5120" t="s">
        <v>259</v>
      </c>
      <c r="B5120">
        <v>6</v>
      </c>
      <c r="C5120">
        <v>152.22</v>
      </c>
      <c r="D5120">
        <v>2022</v>
      </c>
    </row>
    <row r="5121" spans="1:4" ht="15" customHeight="1" x14ac:dyDescent="0.3">
      <c r="A5121" t="s">
        <v>259</v>
      </c>
      <c r="B5121">
        <v>7</v>
      </c>
      <c r="C5121">
        <v>157.83000000000001</v>
      </c>
      <c r="D5121">
        <v>2022</v>
      </c>
    </row>
    <row r="5122" spans="1:4" ht="15" customHeight="1" x14ac:dyDescent="0.3">
      <c r="A5122" t="s">
        <v>259</v>
      </c>
      <c r="B5122">
        <v>8</v>
      </c>
      <c r="C5122">
        <v>90.25</v>
      </c>
      <c r="D5122">
        <v>2022</v>
      </c>
    </row>
    <row r="5123" spans="1:4" ht="15" customHeight="1" x14ac:dyDescent="0.3">
      <c r="A5123" t="s">
        <v>259</v>
      </c>
      <c r="B5123">
        <v>9</v>
      </c>
      <c r="C5123">
        <v>109.08</v>
      </c>
      <c r="D5123">
        <v>2022</v>
      </c>
    </row>
    <row r="5124" spans="1:4" ht="15" customHeight="1" x14ac:dyDescent="0.3">
      <c r="A5124" t="s">
        <v>259</v>
      </c>
      <c r="B5124">
        <v>10</v>
      </c>
      <c r="C5124">
        <v>136.04</v>
      </c>
      <c r="D5124">
        <v>2022</v>
      </c>
    </row>
    <row r="5125" spans="1:4" ht="15" customHeight="1" x14ac:dyDescent="0.3">
      <c r="A5125" t="s">
        <v>259</v>
      </c>
      <c r="B5125">
        <v>11</v>
      </c>
      <c r="C5125">
        <v>130.78</v>
      </c>
      <c r="D5125">
        <v>2022</v>
      </c>
    </row>
    <row r="5126" spans="1:4" ht="15" customHeight="1" x14ac:dyDescent="0.3">
      <c r="A5126" t="s">
        <v>259</v>
      </c>
      <c r="B5126">
        <v>12</v>
      </c>
      <c r="C5126">
        <v>88.55</v>
      </c>
      <c r="D5126">
        <v>2022</v>
      </c>
    </row>
    <row r="5127" spans="1:4" ht="15" customHeight="1" x14ac:dyDescent="0.3">
      <c r="A5127" t="s">
        <v>259</v>
      </c>
      <c r="B5127">
        <v>13</v>
      </c>
      <c r="C5127">
        <v>74.23</v>
      </c>
      <c r="D5127">
        <v>2022</v>
      </c>
    </row>
    <row r="5128" spans="1:4" ht="15" customHeight="1" x14ac:dyDescent="0.3">
      <c r="A5128" t="s">
        <v>259</v>
      </c>
      <c r="B5128">
        <v>14</v>
      </c>
      <c r="C5128">
        <v>65.97</v>
      </c>
      <c r="D5128">
        <v>2022</v>
      </c>
    </row>
    <row r="5129" spans="1:4" ht="15" customHeight="1" x14ac:dyDescent="0.3">
      <c r="A5129" t="s">
        <v>259</v>
      </c>
      <c r="B5129">
        <v>15</v>
      </c>
      <c r="C5129">
        <v>65.97</v>
      </c>
      <c r="D5129">
        <v>2022</v>
      </c>
    </row>
    <row r="5130" spans="1:4" ht="15" customHeight="1" x14ac:dyDescent="0.3">
      <c r="A5130" t="s">
        <v>259</v>
      </c>
      <c r="B5130">
        <v>16</v>
      </c>
      <c r="C5130">
        <v>89.33</v>
      </c>
      <c r="D5130">
        <v>2022</v>
      </c>
    </row>
    <row r="5131" spans="1:4" ht="15" customHeight="1" x14ac:dyDescent="0.3">
      <c r="A5131" t="s">
        <v>259</v>
      </c>
      <c r="B5131">
        <v>17</v>
      </c>
      <c r="C5131">
        <v>159.78</v>
      </c>
      <c r="D5131">
        <v>2022</v>
      </c>
    </row>
    <row r="5132" spans="1:4" ht="15" customHeight="1" x14ac:dyDescent="0.3">
      <c r="A5132" t="s">
        <v>259</v>
      </c>
      <c r="B5132">
        <v>18</v>
      </c>
      <c r="C5132">
        <v>216.23</v>
      </c>
      <c r="D5132">
        <v>2022</v>
      </c>
    </row>
    <row r="5133" spans="1:4" ht="15" customHeight="1" x14ac:dyDescent="0.3">
      <c r="A5133" t="s">
        <v>259</v>
      </c>
      <c r="B5133">
        <v>19</v>
      </c>
      <c r="C5133">
        <v>224.09</v>
      </c>
      <c r="D5133">
        <v>2022</v>
      </c>
    </row>
    <row r="5134" spans="1:4" ht="15" customHeight="1" x14ac:dyDescent="0.3">
      <c r="A5134" t="s">
        <v>259</v>
      </c>
      <c r="B5134">
        <v>20</v>
      </c>
      <c r="C5134">
        <v>224.09</v>
      </c>
      <c r="D5134">
        <v>2022</v>
      </c>
    </row>
    <row r="5135" spans="1:4" ht="15" customHeight="1" x14ac:dyDescent="0.3">
      <c r="A5135" t="s">
        <v>259</v>
      </c>
      <c r="B5135">
        <v>21</v>
      </c>
      <c r="C5135">
        <v>224.09</v>
      </c>
      <c r="D5135">
        <v>2022</v>
      </c>
    </row>
    <row r="5136" spans="1:4" ht="15" customHeight="1" x14ac:dyDescent="0.3">
      <c r="A5136" t="s">
        <v>259</v>
      </c>
      <c r="B5136">
        <v>22</v>
      </c>
      <c r="C5136">
        <v>213.07</v>
      </c>
      <c r="D5136">
        <v>2022</v>
      </c>
    </row>
    <row r="5137" spans="1:4" ht="15" customHeight="1" x14ac:dyDescent="0.3">
      <c r="A5137" t="s">
        <v>259</v>
      </c>
      <c r="B5137">
        <v>23</v>
      </c>
      <c r="C5137">
        <v>169.57</v>
      </c>
      <c r="D5137">
        <v>2022</v>
      </c>
    </row>
    <row r="5138" spans="1:4" ht="15" customHeight="1" x14ac:dyDescent="0.3">
      <c r="A5138" t="s">
        <v>260</v>
      </c>
      <c r="B5138">
        <v>0</v>
      </c>
      <c r="C5138">
        <v>177.49</v>
      </c>
      <c r="D5138">
        <v>2022</v>
      </c>
    </row>
    <row r="5139" spans="1:4" ht="15" customHeight="1" x14ac:dyDescent="0.3">
      <c r="A5139" t="s">
        <v>260</v>
      </c>
      <c r="B5139">
        <v>1</v>
      </c>
      <c r="C5139">
        <v>146.35</v>
      </c>
      <c r="D5139">
        <v>2022</v>
      </c>
    </row>
    <row r="5140" spans="1:4" ht="15" customHeight="1" x14ac:dyDescent="0.3">
      <c r="A5140" t="s">
        <v>260</v>
      </c>
      <c r="B5140">
        <v>2</v>
      </c>
      <c r="C5140">
        <v>167.09</v>
      </c>
      <c r="D5140">
        <v>2022</v>
      </c>
    </row>
    <row r="5141" spans="1:4" ht="15" customHeight="1" x14ac:dyDescent="0.3">
      <c r="A5141" t="s">
        <v>260</v>
      </c>
      <c r="B5141">
        <v>3</v>
      </c>
      <c r="C5141">
        <v>145.56</v>
      </c>
      <c r="D5141">
        <v>2022</v>
      </c>
    </row>
    <row r="5142" spans="1:4" ht="15" customHeight="1" x14ac:dyDescent="0.3">
      <c r="A5142" t="s">
        <v>260</v>
      </c>
      <c r="B5142">
        <v>4</v>
      </c>
      <c r="C5142">
        <v>152.25</v>
      </c>
      <c r="D5142">
        <v>2022</v>
      </c>
    </row>
    <row r="5143" spans="1:4" ht="15" customHeight="1" x14ac:dyDescent="0.3">
      <c r="A5143" t="s">
        <v>260</v>
      </c>
      <c r="B5143">
        <v>5</v>
      </c>
      <c r="C5143">
        <v>177.07</v>
      </c>
      <c r="D5143">
        <v>2022</v>
      </c>
    </row>
    <row r="5144" spans="1:4" ht="15" customHeight="1" x14ac:dyDescent="0.3">
      <c r="A5144" t="s">
        <v>260</v>
      </c>
      <c r="B5144">
        <v>6</v>
      </c>
      <c r="C5144">
        <v>238.93</v>
      </c>
      <c r="D5144">
        <v>2022</v>
      </c>
    </row>
    <row r="5145" spans="1:4" ht="15" customHeight="1" x14ac:dyDescent="0.3">
      <c r="A5145" t="s">
        <v>260</v>
      </c>
      <c r="B5145">
        <v>7</v>
      </c>
      <c r="C5145">
        <v>312.52</v>
      </c>
      <c r="D5145">
        <v>2022</v>
      </c>
    </row>
    <row r="5146" spans="1:4" ht="15" customHeight="1" x14ac:dyDescent="0.3">
      <c r="A5146" t="s">
        <v>260</v>
      </c>
      <c r="B5146">
        <v>8</v>
      </c>
      <c r="C5146">
        <v>178.25</v>
      </c>
      <c r="D5146">
        <v>2022</v>
      </c>
    </row>
    <row r="5147" spans="1:4" ht="15" customHeight="1" x14ac:dyDescent="0.3">
      <c r="A5147" t="s">
        <v>260</v>
      </c>
      <c r="B5147">
        <v>9</v>
      </c>
      <c r="C5147">
        <v>179.92</v>
      </c>
      <c r="D5147">
        <v>2022</v>
      </c>
    </row>
    <row r="5148" spans="1:4" ht="15" customHeight="1" x14ac:dyDescent="0.3">
      <c r="A5148" t="s">
        <v>260</v>
      </c>
      <c r="B5148">
        <v>10</v>
      </c>
      <c r="C5148">
        <v>179.92</v>
      </c>
      <c r="D5148">
        <v>2022</v>
      </c>
    </row>
    <row r="5149" spans="1:4" ht="15" customHeight="1" x14ac:dyDescent="0.3">
      <c r="A5149" t="s">
        <v>260</v>
      </c>
      <c r="B5149">
        <v>11</v>
      </c>
      <c r="C5149">
        <v>179.85</v>
      </c>
      <c r="D5149">
        <v>2022</v>
      </c>
    </row>
    <row r="5150" spans="1:4" ht="15" customHeight="1" x14ac:dyDescent="0.3">
      <c r="A5150" t="s">
        <v>260</v>
      </c>
      <c r="B5150">
        <v>12</v>
      </c>
      <c r="C5150">
        <v>179.92</v>
      </c>
      <c r="D5150">
        <v>2022</v>
      </c>
    </row>
    <row r="5151" spans="1:4" ht="15" customHeight="1" x14ac:dyDescent="0.3">
      <c r="A5151" t="s">
        <v>260</v>
      </c>
      <c r="B5151">
        <v>13</v>
      </c>
      <c r="C5151">
        <v>175.52</v>
      </c>
      <c r="D5151">
        <v>2022</v>
      </c>
    </row>
    <row r="5152" spans="1:4" ht="15" customHeight="1" x14ac:dyDescent="0.3">
      <c r="A5152" t="s">
        <v>260</v>
      </c>
      <c r="B5152">
        <v>14</v>
      </c>
      <c r="C5152">
        <v>155.94999999999999</v>
      </c>
      <c r="D5152">
        <v>2022</v>
      </c>
    </row>
    <row r="5153" spans="1:4" ht="15" customHeight="1" x14ac:dyDescent="0.3">
      <c r="A5153" t="s">
        <v>260</v>
      </c>
      <c r="B5153">
        <v>15</v>
      </c>
      <c r="C5153">
        <v>155.94999999999999</v>
      </c>
      <c r="D5153">
        <v>2022</v>
      </c>
    </row>
    <row r="5154" spans="1:4" ht="15" customHeight="1" x14ac:dyDescent="0.3">
      <c r="A5154" t="s">
        <v>260</v>
      </c>
      <c r="B5154">
        <v>16</v>
      </c>
      <c r="C5154">
        <v>184.98</v>
      </c>
      <c r="D5154">
        <v>2022</v>
      </c>
    </row>
    <row r="5155" spans="1:4" ht="15" customHeight="1" x14ac:dyDescent="0.3">
      <c r="A5155" t="s">
        <v>260</v>
      </c>
      <c r="B5155">
        <v>17</v>
      </c>
      <c r="C5155">
        <v>263</v>
      </c>
      <c r="D5155">
        <v>2022</v>
      </c>
    </row>
    <row r="5156" spans="1:4" ht="15" customHeight="1" x14ac:dyDescent="0.3">
      <c r="A5156" t="s">
        <v>260</v>
      </c>
      <c r="B5156">
        <v>18</v>
      </c>
      <c r="C5156">
        <v>270.52999999999997</v>
      </c>
      <c r="D5156">
        <v>2022</v>
      </c>
    </row>
    <row r="5157" spans="1:4" ht="15" customHeight="1" x14ac:dyDescent="0.3">
      <c r="A5157" t="s">
        <v>260</v>
      </c>
      <c r="B5157">
        <v>19</v>
      </c>
      <c r="C5157">
        <v>225.25</v>
      </c>
      <c r="D5157">
        <v>2022</v>
      </c>
    </row>
    <row r="5158" spans="1:4" ht="15" customHeight="1" x14ac:dyDescent="0.3">
      <c r="A5158" t="s">
        <v>260</v>
      </c>
      <c r="B5158">
        <v>20</v>
      </c>
      <c r="C5158">
        <v>182.73</v>
      </c>
      <c r="D5158">
        <v>2022</v>
      </c>
    </row>
    <row r="5159" spans="1:4" ht="15" customHeight="1" x14ac:dyDescent="0.3">
      <c r="A5159" t="s">
        <v>260</v>
      </c>
      <c r="B5159">
        <v>21</v>
      </c>
      <c r="C5159">
        <v>182.73</v>
      </c>
      <c r="D5159">
        <v>2022</v>
      </c>
    </row>
    <row r="5160" spans="1:4" ht="15" customHeight="1" x14ac:dyDescent="0.3">
      <c r="A5160" t="s">
        <v>260</v>
      </c>
      <c r="B5160">
        <v>22</v>
      </c>
      <c r="C5160">
        <v>172.4</v>
      </c>
      <c r="D5160">
        <v>2022</v>
      </c>
    </row>
    <row r="5161" spans="1:4" ht="15" customHeight="1" x14ac:dyDescent="0.3">
      <c r="A5161" t="s">
        <v>260</v>
      </c>
      <c r="B5161">
        <v>23</v>
      </c>
      <c r="C5161">
        <v>162.74</v>
      </c>
      <c r="D5161">
        <v>2022</v>
      </c>
    </row>
    <row r="5162" spans="1:4" ht="15" customHeight="1" x14ac:dyDescent="0.3">
      <c r="A5162" t="s">
        <v>261</v>
      </c>
      <c r="B5162">
        <v>0</v>
      </c>
      <c r="C5162">
        <v>140.1</v>
      </c>
      <c r="D5162">
        <v>2022</v>
      </c>
    </row>
    <row r="5163" spans="1:4" ht="15" customHeight="1" x14ac:dyDescent="0.3">
      <c r="A5163" t="s">
        <v>261</v>
      </c>
      <c r="B5163">
        <v>1</v>
      </c>
      <c r="C5163">
        <v>137</v>
      </c>
      <c r="D5163">
        <v>2022</v>
      </c>
    </row>
    <row r="5164" spans="1:4" ht="15" customHeight="1" x14ac:dyDescent="0.3">
      <c r="A5164" t="s">
        <v>261</v>
      </c>
      <c r="B5164">
        <v>2</v>
      </c>
      <c r="C5164">
        <v>137</v>
      </c>
      <c r="D5164">
        <v>2022</v>
      </c>
    </row>
    <row r="5165" spans="1:4" ht="15" customHeight="1" x14ac:dyDescent="0.3">
      <c r="A5165" t="s">
        <v>261</v>
      </c>
      <c r="B5165">
        <v>3</v>
      </c>
      <c r="C5165">
        <v>118.06</v>
      </c>
      <c r="D5165">
        <v>2022</v>
      </c>
    </row>
    <row r="5166" spans="1:4" ht="15" customHeight="1" x14ac:dyDescent="0.3">
      <c r="A5166" t="s">
        <v>261</v>
      </c>
      <c r="B5166">
        <v>4</v>
      </c>
      <c r="C5166">
        <v>121.13</v>
      </c>
      <c r="D5166">
        <v>2022</v>
      </c>
    </row>
    <row r="5167" spans="1:4" ht="15" customHeight="1" x14ac:dyDescent="0.3">
      <c r="A5167" t="s">
        <v>261</v>
      </c>
      <c r="B5167">
        <v>5</v>
      </c>
      <c r="C5167">
        <v>137</v>
      </c>
      <c r="D5167">
        <v>2022</v>
      </c>
    </row>
    <row r="5168" spans="1:4" ht="15" customHeight="1" x14ac:dyDescent="0.3">
      <c r="A5168" t="s">
        <v>261</v>
      </c>
      <c r="B5168">
        <v>6</v>
      </c>
      <c r="C5168">
        <v>144.41</v>
      </c>
      <c r="D5168">
        <v>2022</v>
      </c>
    </row>
    <row r="5169" spans="1:4" ht="15" customHeight="1" x14ac:dyDescent="0.3">
      <c r="A5169" t="s">
        <v>261</v>
      </c>
      <c r="B5169">
        <v>7</v>
      </c>
      <c r="C5169">
        <v>133.71</v>
      </c>
      <c r="D5169">
        <v>2022</v>
      </c>
    </row>
    <row r="5170" spans="1:4" ht="15" customHeight="1" x14ac:dyDescent="0.3">
      <c r="A5170" t="s">
        <v>261</v>
      </c>
      <c r="B5170">
        <v>8</v>
      </c>
      <c r="C5170">
        <v>156.49</v>
      </c>
      <c r="D5170">
        <v>2022</v>
      </c>
    </row>
    <row r="5171" spans="1:4" ht="15" customHeight="1" x14ac:dyDescent="0.3">
      <c r="A5171" t="s">
        <v>261</v>
      </c>
      <c r="B5171">
        <v>9</v>
      </c>
      <c r="C5171">
        <v>175.68</v>
      </c>
      <c r="D5171">
        <v>2022</v>
      </c>
    </row>
    <row r="5172" spans="1:4" ht="15" customHeight="1" x14ac:dyDescent="0.3">
      <c r="A5172" t="s">
        <v>261</v>
      </c>
      <c r="B5172">
        <v>10</v>
      </c>
      <c r="C5172">
        <v>158.57</v>
      </c>
      <c r="D5172">
        <v>2022</v>
      </c>
    </row>
    <row r="5173" spans="1:4" ht="15" customHeight="1" x14ac:dyDescent="0.3">
      <c r="A5173" t="s">
        <v>261</v>
      </c>
      <c r="B5173">
        <v>11</v>
      </c>
      <c r="C5173">
        <v>133.44999999999999</v>
      </c>
      <c r="D5173">
        <v>2022</v>
      </c>
    </row>
    <row r="5174" spans="1:4" ht="15" customHeight="1" x14ac:dyDescent="0.3">
      <c r="A5174" t="s">
        <v>261</v>
      </c>
      <c r="B5174">
        <v>12</v>
      </c>
      <c r="C5174">
        <v>117.73</v>
      </c>
      <c r="D5174">
        <v>2022</v>
      </c>
    </row>
    <row r="5175" spans="1:4" ht="15" customHeight="1" x14ac:dyDescent="0.3">
      <c r="A5175" t="s">
        <v>261</v>
      </c>
      <c r="B5175">
        <v>13</v>
      </c>
      <c r="C5175">
        <v>84.35</v>
      </c>
      <c r="D5175">
        <v>2022</v>
      </c>
    </row>
    <row r="5176" spans="1:4" ht="15" customHeight="1" x14ac:dyDescent="0.3">
      <c r="A5176" t="s">
        <v>261</v>
      </c>
      <c r="B5176">
        <v>14</v>
      </c>
      <c r="C5176">
        <v>79.11</v>
      </c>
      <c r="D5176">
        <v>2022</v>
      </c>
    </row>
    <row r="5177" spans="1:4" ht="15" customHeight="1" x14ac:dyDescent="0.3">
      <c r="A5177" t="s">
        <v>261</v>
      </c>
      <c r="B5177">
        <v>15</v>
      </c>
      <c r="C5177">
        <v>78.89</v>
      </c>
      <c r="D5177">
        <v>2022</v>
      </c>
    </row>
    <row r="5178" spans="1:4" ht="15" customHeight="1" x14ac:dyDescent="0.3">
      <c r="A5178" t="s">
        <v>261</v>
      </c>
      <c r="B5178">
        <v>16</v>
      </c>
      <c r="C5178">
        <v>103.93</v>
      </c>
      <c r="D5178">
        <v>2022</v>
      </c>
    </row>
    <row r="5179" spans="1:4" ht="15" customHeight="1" x14ac:dyDescent="0.3">
      <c r="A5179" t="s">
        <v>261</v>
      </c>
      <c r="B5179">
        <v>17</v>
      </c>
      <c r="C5179">
        <v>150.38999999999999</v>
      </c>
      <c r="D5179">
        <v>2022</v>
      </c>
    </row>
    <row r="5180" spans="1:4" ht="15" customHeight="1" x14ac:dyDescent="0.3">
      <c r="A5180" t="s">
        <v>261</v>
      </c>
      <c r="B5180">
        <v>18</v>
      </c>
      <c r="C5180">
        <v>153.81</v>
      </c>
      <c r="D5180">
        <v>2022</v>
      </c>
    </row>
    <row r="5181" spans="1:4" ht="15" customHeight="1" x14ac:dyDescent="0.3">
      <c r="A5181" t="s">
        <v>261</v>
      </c>
      <c r="B5181">
        <v>19</v>
      </c>
      <c r="C5181">
        <v>149.44999999999999</v>
      </c>
      <c r="D5181">
        <v>2022</v>
      </c>
    </row>
    <row r="5182" spans="1:4" ht="15" customHeight="1" x14ac:dyDescent="0.3">
      <c r="A5182" t="s">
        <v>261</v>
      </c>
      <c r="B5182">
        <v>20</v>
      </c>
      <c r="C5182">
        <v>149.44999999999999</v>
      </c>
      <c r="D5182">
        <v>2022</v>
      </c>
    </row>
    <row r="5183" spans="1:4" ht="15" customHeight="1" x14ac:dyDescent="0.3">
      <c r="A5183" t="s">
        <v>261</v>
      </c>
      <c r="B5183">
        <v>21</v>
      </c>
      <c r="C5183">
        <v>149.44999999999999</v>
      </c>
      <c r="D5183">
        <v>2022</v>
      </c>
    </row>
    <row r="5184" spans="1:4" ht="15" customHeight="1" x14ac:dyDescent="0.3">
      <c r="A5184" t="s">
        <v>261</v>
      </c>
      <c r="B5184">
        <v>22</v>
      </c>
      <c r="C5184">
        <v>145.27000000000001</v>
      </c>
      <c r="D5184">
        <v>2022</v>
      </c>
    </row>
    <row r="5185" spans="1:4" ht="15" customHeight="1" x14ac:dyDescent="0.3">
      <c r="A5185" t="s">
        <v>261</v>
      </c>
      <c r="B5185">
        <v>23</v>
      </c>
      <c r="C5185">
        <v>130.21</v>
      </c>
      <c r="D5185">
        <v>2022</v>
      </c>
    </row>
    <row r="5186" spans="1:4" ht="15" customHeight="1" x14ac:dyDescent="0.3">
      <c r="A5186" t="s">
        <v>262</v>
      </c>
      <c r="B5186">
        <v>0</v>
      </c>
      <c r="C5186">
        <v>129.37</v>
      </c>
      <c r="D5186">
        <v>2022</v>
      </c>
    </row>
    <row r="5187" spans="1:4" ht="15" customHeight="1" x14ac:dyDescent="0.3">
      <c r="A5187" t="s">
        <v>262</v>
      </c>
      <c r="B5187">
        <v>1</v>
      </c>
      <c r="C5187">
        <v>98.5</v>
      </c>
      <c r="D5187">
        <v>2022</v>
      </c>
    </row>
    <row r="5188" spans="1:4" ht="15" customHeight="1" x14ac:dyDescent="0.3">
      <c r="A5188" t="s">
        <v>262</v>
      </c>
      <c r="B5188">
        <v>2</v>
      </c>
      <c r="C5188">
        <v>129.30000000000001</v>
      </c>
      <c r="D5188">
        <v>2022</v>
      </c>
    </row>
    <row r="5189" spans="1:4" ht="15" customHeight="1" x14ac:dyDescent="0.3">
      <c r="A5189" t="s">
        <v>262</v>
      </c>
      <c r="B5189">
        <v>3</v>
      </c>
      <c r="C5189">
        <v>93.97</v>
      </c>
      <c r="D5189">
        <v>2022</v>
      </c>
    </row>
    <row r="5190" spans="1:4" ht="15" customHeight="1" x14ac:dyDescent="0.3">
      <c r="A5190" t="s">
        <v>262</v>
      </c>
      <c r="B5190">
        <v>4</v>
      </c>
      <c r="C5190">
        <v>99.36</v>
      </c>
      <c r="D5190">
        <v>2022</v>
      </c>
    </row>
    <row r="5191" spans="1:4" ht="15" customHeight="1" x14ac:dyDescent="0.3">
      <c r="A5191" t="s">
        <v>262</v>
      </c>
      <c r="B5191">
        <v>5</v>
      </c>
      <c r="C5191">
        <v>138.52000000000001</v>
      </c>
      <c r="D5191">
        <v>2022</v>
      </c>
    </row>
    <row r="5192" spans="1:4" ht="15" customHeight="1" x14ac:dyDescent="0.3">
      <c r="A5192" t="s">
        <v>262</v>
      </c>
      <c r="B5192">
        <v>6</v>
      </c>
      <c r="C5192">
        <v>138.19</v>
      </c>
      <c r="D5192">
        <v>2022</v>
      </c>
    </row>
    <row r="5193" spans="1:4" ht="15" customHeight="1" x14ac:dyDescent="0.3">
      <c r="A5193" t="s">
        <v>262</v>
      </c>
      <c r="B5193">
        <v>7</v>
      </c>
      <c r="C5193">
        <v>119.93</v>
      </c>
      <c r="D5193">
        <v>2022</v>
      </c>
    </row>
    <row r="5194" spans="1:4" ht="15" customHeight="1" x14ac:dyDescent="0.3">
      <c r="A5194" t="s">
        <v>262</v>
      </c>
      <c r="B5194">
        <v>8</v>
      </c>
      <c r="C5194">
        <v>139.49</v>
      </c>
      <c r="D5194">
        <v>2022</v>
      </c>
    </row>
    <row r="5195" spans="1:4" ht="15" customHeight="1" x14ac:dyDescent="0.3">
      <c r="A5195" t="s">
        <v>262</v>
      </c>
      <c r="B5195">
        <v>9</v>
      </c>
      <c r="C5195">
        <v>151.04</v>
      </c>
      <c r="D5195">
        <v>2022</v>
      </c>
    </row>
    <row r="5196" spans="1:4" ht="15" customHeight="1" x14ac:dyDescent="0.3">
      <c r="A5196" t="s">
        <v>262</v>
      </c>
      <c r="B5196">
        <v>10</v>
      </c>
      <c r="C5196">
        <v>137.05000000000001</v>
      </c>
      <c r="D5196">
        <v>2022</v>
      </c>
    </row>
    <row r="5197" spans="1:4" ht="15" customHeight="1" x14ac:dyDescent="0.3">
      <c r="A5197" t="s">
        <v>262</v>
      </c>
      <c r="B5197">
        <v>11</v>
      </c>
      <c r="C5197">
        <v>107.84</v>
      </c>
      <c r="D5197">
        <v>2022</v>
      </c>
    </row>
    <row r="5198" spans="1:4" ht="15" customHeight="1" x14ac:dyDescent="0.3">
      <c r="A5198" t="s">
        <v>262</v>
      </c>
      <c r="B5198">
        <v>12</v>
      </c>
      <c r="C5198">
        <v>86.11</v>
      </c>
      <c r="D5198">
        <v>2022</v>
      </c>
    </row>
    <row r="5199" spans="1:4" ht="15" customHeight="1" x14ac:dyDescent="0.3">
      <c r="A5199" t="s">
        <v>262</v>
      </c>
      <c r="B5199">
        <v>13</v>
      </c>
      <c r="C5199">
        <v>79.37</v>
      </c>
      <c r="D5199">
        <v>2022</v>
      </c>
    </row>
    <row r="5200" spans="1:4" ht="15" customHeight="1" x14ac:dyDescent="0.3">
      <c r="A5200" t="s">
        <v>262</v>
      </c>
      <c r="B5200">
        <v>14</v>
      </c>
      <c r="C5200">
        <v>79.37</v>
      </c>
      <c r="D5200">
        <v>2022</v>
      </c>
    </row>
    <row r="5201" spans="1:4" ht="15" customHeight="1" x14ac:dyDescent="0.3">
      <c r="A5201" t="s">
        <v>262</v>
      </c>
      <c r="B5201">
        <v>15</v>
      </c>
      <c r="C5201">
        <v>8.85</v>
      </c>
      <c r="D5201">
        <v>2022</v>
      </c>
    </row>
    <row r="5202" spans="1:4" ht="15" customHeight="1" x14ac:dyDescent="0.3">
      <c r="A5202" t="s">
        <v>262</v>
      </c>
      <c r="B5202">
        <v>16</v>
      </c>
      <c r="C5202">
        <v>63</v>
      </c>
      <c r="D5202">
        <v>2022</v>
      </c>
    </row>
    <row r="5203" spans="1:4" ht="15" customHeight="1" x14ac:dyDescent="0.3">
      <c r="A5203" t="s">
        <v>262</v>
      </c>
      <c r="B5203">
        <v>17</v>
      </c>
      <c r="C5203">
        <v>146.28</v>
      </c>
      <c r="D5203">
        <v>2022</v>
      </c>
    </row>
    <row r="5204" spans="1:4" ht="15" customHeight="1" x14ac:dyDescent="0.3">
      <c r="A5204" t="s">
        <v>262</v>
      </c>
      <c r="B5204">
        <v>18</v>
      </c>
      <c r="C5204">
        <v>169.67</v>
      </c>
      <c r="D5204">
        <v>2022</v>
      </c>
    </row>
    <row r="5205" spans="1:4" ht="15" customHeight="1" x14ac:dyDescent="0.3">
      <c r="A5205" t="s">
        <v>262</v>
      </c>
      <c r="B5205">
        <v>19</v>
      </c>
      <c r="C5205">
        <v>172.54</v>
      </c>
      <c r="D5205">
        <v>2022</v>
      </c>
    </row>
    <row r="5206" spans="1:4" ht="15" customHeight="1" x14ac:dyDescent="0.3">
      <c r="A5206" t="s">
        <v>262</v>
      </c>
      <c r="B5206">
        <v>20</v>
      </c>
      <c r="C5206">
        <v>142.68</v>
      </c>
      <c r="D5206">
        <v>2022</v>
      </c>
    </row>
    <row r="5207" spans="1:4" ht="15" customHeight="1" x14ac:dyDescent="0.3">
      <c r="A5207" t="s">
        <v>262</v>
      </c>
      <c r="B5207">
        <v>21</v>
      </c>
      <c r="C5207">
        <v>143.37</v>
      </c>
      <c r="D5207">
        <v>2022</v>
      </c>
    </row>
    <row r="5208" spans="1:4" ht="15" customHeight="1" x14ac:dyDescent="0.3">
      <c r="A5208" t="s">
        <v>262</v>
      </c>
      <c r="B5208">
        <v>22</v>
      </c>
      <c r="C5208">
        <v>148.59</v>
      </c>
      <c r="D5208">
        <v>2022</v>
      </c>
    </row>
    <row r="5209" spans="1:4" ht="15" customHeight="1" x14ac:dyDescent="0.3">
      <c r="A5209" t="s">
        <v>262</v>
      </c>
      <c r="B5209">
        <v>23</v>
      </c>
      <c r="C5209">
        <v>148.59</v>
      </c>
      <c r="D5209">
        <v>2022</v>
      </c>
    </row>
    <row r="5210" spans="1:4" ht="15" customHeight="1" x14ac:dyDescent="0.3">
      <c r="A5210" t="s">
        <v>263</v>
      </c>
      <c r="B5210">
        <v>0</v>
      </c>
      <c r="C5210">
        <v>143.69999999999999</v>
      </c>
      <c r="D5210">
        <v>2022</v>
      </c>
    </row>
    <row r="5211" spans="1:4" ht="15" customHeight="1" x14ac:dyDescent="0.3">
      <c r="A5211" t="s">
        <v>263</v>
      </c>
      <c r="B5211">
        <v>1</v>
      </c>
      <c r="C5211">
        <v>124.6</v>
      </c>
      <c r="D5211">
        <v>2022</v>
      </c>
    </row>
    <row r="5212" spans="1:4" ht="15" customHeight="1" x14ac:dyDescent="0.3">
      <c r="A5212" t="s">
        <v>263</v>
      </c>
      <c r="B5212">
        <v>2</v>
      </c>
      <c r="C5212">
        <v>122.92</v>
      </c>
      <c r="D5212">
        <v>2022</v>
      </c>
    </row>
    <row r="5213" spans="1:4" ht="15" customHeight="1" x14ac:dyDescent="0.3">
      <c r="A5213" t="s">
        <v>263</v>
      </c>
      <c r="B5213">
        <v>3</v>
      </c>
      <c r="C5213">
        <v>140.99</v>
      </c>
      <c r="D5213">
        <v>2022</v>
      </c>
    </row>
    <row r="5214" spans="1:4" ht="15" customHeight="1" x14ac:dyDescent="0.3">
      <c r="A5214" t="s">
        <v>263</v>
      </c>
      <c r="B5214">
        <v>4</v>
      </c>
      <c r="C5214">
        <v>127.75</v>
      </c>
      <c r="D5214">
        <v>2022</v>
      </c>
    </row>
    <row r="5215" spans="1:4" ht="15" customHeight="1" x14ac:dyDescent="0.3">
      <c r="A5215" t="s">
        <v>263</v>
      </c>
      <c r="B5215">
        <v>5</v>
      </c>
      <c r="C5215">
        <v>137.1</v>
      </c>
      <c r="D5215">
        <v>2022</v>
      </c>
    </row>
    <row r="5216" spans="1:4" ht="15" customHeight="1" x14ac:dyDescent="0.3">
      <c r="A5216" t="s">
        <v>263</v>
      </c>
      <c r="B5216">
        <v>6</v>
      </c>
      <c r="C5216">
        <v>162.02000000000001</v>
      </c>
      <c r="D5216">
        <v>2022</v>
      </c>
    </row>
    <row r="5217" spans="1:4" ht="15" customHeight="1" x14ac:dyDescent="0.3">
      <c r="A5217" t="s">
        <v>263</v>
      </c>
      <c r="B5217">
        <v>7</v>
      </c>
      <c r="C5217">
        <v>118.21</v>
      </c>
      <c r="D5217">
        <v>2022</v>
      </c>
    </row>
    <row r="5218" spans="1:4" ht="15" customHeight="1" x14ac:dyDescent="0.3">
      <c r="A5218" t="s">
        <v>263</v>
      </c>
      <c r="B5218">
        <v>8</v>
      </c>
      <c r="C5218">
        <v>80.569999999999993</v>
      </c>
      <c r="D5218">
        <v>2022</v>
      </c>
    </row>
    <row r="5219" spans="1:4" ht="15" customHeight="1" x14ac:dyDescent="0.3">
      <c r="A5219" t="s">
        <v>263</v>
      </c>
      <c r="B5219">
        <v>9</v>
      </c>
      <c r="C5219">
        <v>139.81</v>
      </c>
      <c r="D5219">
        <v>2022</v>
      </c>
    </row>
    <row r="5220" spans="1:4" ht="15" customHeight="1" x14ac:dyDescent="0.3">
      <c r="A5220" t="s">
        <v>263</v>
      </c>
      <c r="B5220">
        <v>10</v>
      </c>
      <c r="C5220">
        <v>163.43</v>
      </c>
      <c r="D5220">
        <v>2022</v>
      </c>
    </row>
    <row r="5221" spans="1:4" ht="15" customHeight="1" x14ac:dyDescent="0.3">
      <c r="A5221" t="s">
        <v>263</v>
      </c>
      <c r="B5221">
        <v>11</v>
      </c>
      <c r="C5221">
        <v>185.6</v>
      </c>
      <c r="D5221">
        <v>2022</v>
      </c>
    </row>
    <row r="5222" spans="1:4" ht="15" customHeight="1" x14ac:dyDescent="0.3">
      <c r="A5222" t="s">
        <v>263</v>
      </c>
      <c r="B5222">
        <v>12</v>
      </c>
      <c r="C5222">
        <v>185.6</v>
      </c>
      <c r="D5222">
        <v>2022</v>
      </c>
    </row>
    <row r="5223" spans="1:4" ht="15" customHeight="1" x14ac:dyDescent="0.3">
      <c r="A5223" t="s">
        <v>263</v>
      </c>
      <c r="B5223">
        <v>13</v>
      </c>
      <c r="C5223">
        <v>185.6</v>
      </c>
      <c r="D5223">
        <v>2022</v>
      </c>
    </row>
    <row r="5224" spans="1:4" ht="15" customHeight="1" x14ac:dyDescent="0.3">
      <c r="A5224" t="s">
        <v>263</v>
      </c>
      <c r="B5224">
        <v>14</v>
      </c>
      <c r="C5224">
        <v>185.6</v>
      </c>
      <c r="D5224">
        <v>2022</v>
      </c>
    </row>
    <row r="5225" spans="1:4" ht="15" customHeight="1" x14ac:dyDescent="0.3">
      <c r="A5225" t="s">
        <v>263</v>
      </c>
      <c r="B5225">
        <v>15</v>
      </c>
      <c r="C5225">
        <v>164.91</v>
      </c>
      <c r="D5225">
        <v>2022</v>
      </c>
    </row>
    <row r="5226" spans="1:4" ht="15" customHeight="1" x14ac:dyDescent="0.3">
      <c r="A5226" t="s">
        <v>263</v>
      </c>
      <c r="B5226">
        <v>16</v>
      </c>
      <c r="C5226">
        <v>163.43</v>
      </c>
      <c r="D5226">
        <v>2022</v>
      </c>
    </row>
    <row r="5227" spans="1:4" ht="15" customHeight="1" x14ac:dyDescent="0.3">
      <c r="A5227" t="s">
        <v>263</v>
      </c>
      <c r="B5227">
        <v>17</v>
      </c>
      <c r="C5227">
        <v>189.18</v>
      </c>
      <c r="D5227">
        <v>2022</v>
      </c>
    </row>
    <row r="5228" spans="1:4" ht="15" customHeight="1" x14ac:dyDescent="0.3">
      <c r="A5228" t="s">
        <v>263</v>
      </c>
      <c r="B5228">
        <v>18</v>
      </c>
      <c r="C5228">
        <v>275.26</v>
      </c>
      <c r="D5228">
        <v>2022</v>
      </c>
    </row>
    <row r="5229" spans="1:4" ht="15" customHeight="1" x14ac:dyDescent="0.3">
      <c r="A5229" t="s">
        <v>263</v>
      </c>
      <c r="B5229">
        <v>19</v>
      </c>
      <c r="C5229">
        <v>271.45999999999998</v>
      </c>
      <c r="D5229">
        <v>2022</v>
      </c>
    </row>
    <row r="5230" spans="1:4" ht="15" customHeight="1" x14ac:dyDescent="0.3">
      <c r="A5230" t="s">
        <v>263</v>
      </c>
      <c r="B5230">
        <v>20</v>
      </c>
      <c r="C5230">
        <v>180.09</v>
      </c>
      <c r="D5230">
        <v>2022</v>
      </c>
    </row>
    <row r="5231" spans="1:4" ht="15" customHeight="1" x14ac:dyDescent="0.3">
      <c r="A5231" t="s">
        <v>263</v>
      </c>
      <c r="B5231">
        <v>21</v>
      </c>
      <c r="C5231">
        <v>177.31</v>
      </c>
      <c r="D5231">
        <v>2022</v>
      </c>
    </row>
    <row r="5232" spans="1:4" ht="15" customHeight="1" x14ac:dyDescent="0.3">
      <c r="A5232" t="s">
        <v>263</v>
      </c>
      <c r="B5232">
        <v>22</v>
      </c>
      <c r="C5232">
        <v>174.56</v>
      </c>
      <c r="D5232">
        <v>2022</v>
      </c>
    </row>
    <row r="5233" spans="1:4" ht="15" customHeight="1" x14ac:dyDescent="0.3">
      <c r="A5233" t="s">
        <v>263</v>
      </c>
      <c r="B5233">
        <v>23</v>
      </c>
      <c r="C5233">
        <v>151.68</v>
      </c>
      <c r="D5233">
        <v>2022</v>
      </c>
    </row>
    <row r="5234" spans="1:4" ht="15" customHeight="1" x14ac:dyDescent="0.3">
      <c r="A5234" t="s">
        <v>264</v>
      </c>
      <c r="B5234">
        <v>0</v>
      </c>
      <c r="C5234">
        <v>109.68</v>
      </c>
      <c r="D5234">
        <v>2022</v>
      </c>
    </row>
    <row r="5235" spans="1:4" ht="15" customHeight="1" x14ac:dyDescent="0.3">
      <c r="A5235" t="s">
        <v>264</v>
      </c>
      <c r="B5235">
        <v>1</v>
      </c>
      <c r="C5235">
        <v>107.73</v>
      </c>
      <c r="D5235">
        <v>2022</v>
      </c>
    </row>
    <row r="5236" spans="1:4" ht="15" customHeight="1" x14ac:dyDescent="0.3">
      <c r="A5236" t="s">
        <v>264</v>
      </c>
      <c r="B5236">
        <v>2</v>
      </c>
      <c r="C5236">
        <v>97.97</v>
      </c>
      <c r="D5236">
        <v>2022</v>
      </c>
    </row>
    <row r="5237" spans="1:4" ht="15" customHeight="1" x14ac:dyDescent="0.3">
      <c r="A5237" t="s">
        <v>264</v>
      </c>
      <c r="B5237">
        <v>3</v>
      </c>
      <c r="C5237">
        <v>97.97</v>
      </c>
      <c r="D5237">
        <v>2022</v>
      </c>
    </row>
    <row r="5238" spans="1:4" ht="15" customHeight="1" x14ac:dyDescent="0.3">
      <c r="A5238" t="s">
        <v>264</v>
      </c>
      <c r="B5238">
        <v>4</v>
      </c>
      <c r="C5238">
        <v>107.14</v>
      </c>
      <c r="D5238">
        <v>2022</v>
      </c>
    </row>
    <row r="5239" spans="1:4" ht="15" customHeight="1" x14ac:dyDescent="0.3">
      <c r="A5239" t="s">
        <v>264</v>
      </c>
      <c r="B5239">
        <v>5</v>
      </c>
      <c r="C5239">
        <v>98.24</v>
      </c>
      <c r="D5239">
        <v>2022</v>
      </c>
    </row>
    <row r="5240" spans="1:4" ht="15" customHeight="1" x14ac:dyDescent="0.3">
      <c r="A5240" t="s">
        <v>264</v>
      </c>
      <c r="B5240">
        <v>6</v>
      </c>
      <c r="C5240">
        <v>77.95</v>
      </c>
      <c r="D5240">
        <v>2022</v>
      </c>
    </row>
    <row r="5241" spans="1:4" ht="15" customHeight="1" x14ac:dyDescent="0.3">
      <c r="A5241" t="s">
        <v>264</v>
      </c>
      <c r="B5241">
        <v>7</v>
      </c>
      <c r="C5241">
        <v>58.4</v>
      </c>
      <c r="D5241">
        <v>2022</v>
      </c>
    </row>
    <row r="5242" spans="1:4" ht="15" customHeight="1" x14ac:dyDescent="0.3">
      <c r="A5242" t="s">
        <v>264</v>
      </c>
      <c r="B5242">
        <v>8</v>
      </c>
      <c r="C5242">
        <v>0</v>
      </c>
      <c r="D5242">
        <v>2022</v>
      </c>
    </row>
    <row r="5243" spans="1:4" ht="15" customHeight="1" x14ac:dyDescent="0.3">
      <c r="A5243" t="s">
        <v>264</v>
      </c>
      <c r="B5243">
        <v>9</v>
      </c>
      <c r="C5243">
        <v>98.48</v>
      </c>
      <c r="D5243">
        <v>2022</v>
      </c>
    </row>
    <row r="5244" spans="1:4" ht="15" customHeight="1" x14ac:dyDescent="0.3">
      <c r="A5244" t="s">
        <v>264</v>
      </c>
      <c r="B5244">
        <v>10</v>
      </c>
      <c r="C5244">
        <v>62.69</v>
      </c>
      <c r="D5244">
        <v>2022</v>
      </c>
    </row>
    <row r="5245" spans="1:4" ht="15" customHeight="1" x14ac:dyDescent="0.3">
      <c r="A5245" t="s">
        <v>264</v>
      </c>
      <c r="B5245">
        <v>11</v>
      </c>
      <c r="C5245">
        <v>0</v>
      </c>
      <c r="D5245">
        <v>2022</v>
      </c>
    </row>
    <row r="5246" spans="1:4" ht="15" customHeight="1" x14ac:dyDescent="0.3">
      <c r="A5246" t="s">
        <v>264</v>
      </c>
      <c r="B5246">
        <v>12</v>
      </c>
      <c r="C5246">
        <v>0</v>
      </c>
      <c r="D5246">
        <v>2022</v>
      </c>
    </row>
    <row r="5247" spans="1:4" ht="15" customHeight="1" x14ac:dyDescent="0.3">
      <c r="A5247" t="s">
        <v>264</v>
      </c>
      <c r="B5247">
        <v>13</v>
      </c>
      <c r="C5247">
        <v>0</v>
      </c>
      <c r="D5247">
        <v>2022</v>
      </c>
    </row>
    <row r="5248" spans="1:4" ht="15" customHeight="1" x14ac:dyDescent="0.3">
      <c r="A5248" t="s">
        <v>264</v>
      </c>
      <c r="B5248">
        <v>14</v>
      </c>
      <c r="C5248">
        <v>0</v>
      </c>
      <c r="D5248">
        <v>2022</v>
      </c>
    </row>
    <row r="5249" spans="1:4" ht="15" customHeight="1" x14ac:dyDescent="0.3">
      <c r="A5249" t="s">
        <v>264</v>
      </c>
      <c r="B5249">
        <v>15</v>
      </c>
      <c r="C5249">
        <v>0</v>
      </c>
      <c r="D5249">
        <v>2022</v>
      </c>
    </row>
    <row r="5250" spans="1:4" ht="15" customHeight="1" x14ac:dyDescent="0.3">
      <c r="A5250" t="s">
        <v>264</v>
      </c>
      <c r="B5250">
        <v>16</v>
      </c>
      <c r="C5250">
        <v>0</v>
      </c>
      <c r="D5250">
        <v>2022</v>
      </c>
    </row>
    <row r="5251" spans="1:4" ht="15" customHeight="1" x14ac:dyDescent="0.3">
      <c r="A5251" t="s">
        <v>264</v>
      </c>
      <c r="B5251">
        <v>17</v>
      </c>
      <c r="C5251">
        <v>61.67</v>
      </c>
      <c r="D5251">
        <v>2022</v>
      </c>
    </row>
    <row r="5252" spans="1:4" ht="15" customHeight="1" x14ac:dyDescent="0.3">
      <c r="A5252" t="s">
        <v>264</v>
      </c>
      <c r="B5252">
        <v>18</v>
      </c>
      <c r="C5252">
        <v>161.71</v>
      </c>
      <c r="D5252">
        <v>2022</v>
      </c>
    </row>
    <row r="5253" spans="1:4" ht="15" customHeight="1" x14ac:dyDescent="0.3">
      <c r="A5253" t="s">
        <v>264</v>
      </c>
      <c r="B5253">
        <v>19</v>
      </c>
      <c r="C5253">
        <v>151.5</v>
      </c>
      <c r="D5253">
        <v>2022</v>
      </c>
    </row>
    <row r="5254" spans="1:4" ht="15" customHeight="1" x14ac:dyDescent="0.3">
      <c r="A5254" t="s">
        <v>264</v>
      </c>
      <c r="B5254">
        <v>20</v>
      </c>
      <c r="C5254">
        <v>168.98</v>
      </c>
      <c r="D5254">
        <v>2022</v>
      </c>
    </row>
    <row r="5255" spans="1:4" ht="15" customHeight="1" x14ac:dyDescent="0.3">
      <c r="A5255" t="s">
        <v>264</v>
      </c>
      <c r="B5255">
        <v>21</v>
      </c>
      <c r="C5255">
        <v>173.7</v>
      </c>
      <c r="D5255">
        <v>2022</v>
      </c>
    </row>
    <row r="5256" spans="1:4" ht="15" customHeight="1" x14ac:dyDescent="0.3">
      <c r="A5256" t="s">
        <v>264</v>
      </c>
      <c r="B5256">
        <v>22</v>
      </c>
      <c r="C5256">
        <v>130.61000000000001</v>
      </c>
      <c r="D5256">
        <v>2022</v>
      </c>
    </row>
    <row r="5257" spans="1:4" ht="15" customHeight="1" x14ac:dyDescent="0.3">
      <c r="A5257" t="s">
        <v>264</v>
      </c>
      <c r="B5257">
        <v>23</v>
      </c>
      <c r="C5257">
        <v>139.37</v>
      </c>
      <c r="D5257">
        <v>2022</v>
      </c>
    </row>
    <row r="5258" spans="1:4" ht="15" customHeight="1" x14ac:dyDescent="0.3">
      <c r="A5258" t="s">
        <v>265</v>
      </c>
      <c r="B5258">
        <v>0</v>
      </c>
      <c r="C5258">
        <v>126.72</v>
      </c>
      <c r="D5258">
        <v>2022</v>
      </c>
    </row>
    <row r="5259" spans="1:4" ht="15" customHeight="1" x14ac:dyDescent="0.3">
      <c r="A5259" t="s">
        <v>265</v>
      </c>
      <c r="B5259">
        <v>1</v>
      </c>
      <c r="C5259">
        <v>82.68</v>
      </c>
      <c r="D5259">
        <v>2022</v>
      </c>
    </row>
    <row r="5260" spans="1:4" ht="15" customHeight="1" x14ac:dyDescent="0.3">
      <c r="A5260" t="s">
        <v>265</v>
      </c>
      <c r="B5260">
        <v>2</v>
      </c>
      <c r="C5260">
        <v>79.209999999999994</v>
      </c>
      <c r="D5260">
        <v>2022</v>
      </c>
    </row>
    <row r="5261" spans="1:4" ht="15" customHeight="1" x14ac:dyDescent="0.3">
      <c r="A5261" t="s">
        <v>265</v>
      </c>
      <c r="B5261">
        <v>3</v>
      </c>
      <c r="C5261">
        <v>79.13</v>
      </c>
      <c r="D5261">
        <v>2022</v>
      </c>
    </row>
    <row r="5262" spans="1:4" ht="15" customHeight="1" x14ac:dyDescent="0.3">
      <c r="A5262" t="s">
        <v>265</v>
      </c>
      <c r="B5262">
        <v>4</v>
      </c>
      <c r="C5262">
        <v>74.58</v>
      </c>
      <c r="D5262">
        <v>2022</v>
      </c>
    </row>
    <row r="5263" spans="1:4" ht="15" customHeight="1" x14ac:dyDescent="0.3">
      <c r="A5263" t="s">
        <v>265</v>
      </c>
      <c r="B5263">
        <v>5</v>
      </c>
      <c r="C5263">
        <v>129.06</v>
      </c>
      <c r="D5263">
        <v>2022</v>
      </c>
    </row>
    <row r="5264" spans="1:4" ht="15" customHeight="1" x14ac:dyDescent="0.3">
      <c r="A5264" t="s">
        <v>265</v>
      </c>
      <c r="B5264">
        <v>6</v>
      </c>
      <c r="C5264">
        <v>139.83000000000001</v>
      </c>
      <c r="D5264">
        <v>2022</v>
      </c>
    </row>
    <row r="5265" spans="1:4" ht="15" customHeight="1" x14ac:dyDescent="0.3">
      <c r="A5265" t="s">
        <v>265</v>
      </c>
      <c r="B5265">
        <v>7</v>
      </c>
      <c r="C5265">
        <v>118.65</v>
      </c>
      <c r="D5265">
        <v>2022</v>
      </c>
    </row>
    <row r="5266" spans="1:4" ht="15" customHeight="1" x14ac:dyDescent="0.3">
      <c r="A5266" t="s">
        <v>265</v>
      </c>
      <c r="B5266">
        <v>8</v>
      </c>
      <c r="C5266">
        <v>80.48</v>
      </c>
      <c r="D5266">
        <v>2022</v>
      </c>
    </row>
    <row r="5267" spans="1:4" ht="15" customHeight="1" x14ac:dyDescent="0.3">
      <c r="A5267" t="s">
        <v>265</v>
      </c>
      <c r="B5267">
        <v>9</v>
      </c>
      <c r="C5267">
        <v>97.86</v>
      </c>
      <c r="D5267">
        <v>2022</v>
      </c>
    </row>
    <row r="5268" spans="1:4" ht="15" customHeight="1" x14ac:dyDescent="0.3">
      <c r="A5268" t="s">
        <v>265</v>
      </c>
      <c r="B5268">
        <v>10</v>
      </c>
      <c r="C5268">
        <v>109.29</v>
      </c>
      <c r="D5268">
        <v>2022</v>
      </c>
    </row>
    <row r="5269" spans="1:4" ht="15" customHeight="1" x14ac:dyDescent="0.3">
      <c r="A5269" t="s">
        <v>265</v>
      </c>
      <c r="B5269">
        <v>11</v>
      </c>
      <c r="C5269">
        <v>94.46</v>
      </c>
      <c r="D5269">
        <v>2022</v>
      </c>
    </row>
    <row r="5270" spans="1:4" ht="15" customHeight="1" x14ac:dyDescent="0.3">
      <c r="A5270" t="s">
        <v>265</v>
      </c>
      <c r="B5270">
        <v>12</v>
      </c>
      <c r="C5270">
        <v>91.06</v>
      </c>
      <c r="D5270">
        <v>2022</v>
      </c>
    </row>
    <row r="5271" spans="1:4" ht="15" customHeight="1" x14ac:dyDescent="0.3">
      <c r="A5271" t="s">
        <v>265</v>
      </c>
      <c r="B5271">
        <v>13</v>
      </c>
      <c r="C5271">
        <v>71.16</v>
      </c>
      <c r="D5271">
        <v>2022</v>
      </c>
    </row>
    <row r="5272" spans="1:4" ht="15" customHeight="1" x14ac:dyDescent="0.3">
      <c r="A5272" t="s">
        <v>265</v>
      </c>
      <c r="B5272">
        <v>14</v>
      </c>
      <c r="C5272">
        <v>47.01</v>
      </c>
      <c r="D5272">
        <v>2022</v>
      </c>
    </row>
    <row r="5273" spans="1:4" ht="15" customHeight="1" x14ac:dyDescent="0.3">
      <c r="A5273" t="s">
        <v>265</v>
      </c>
      <c r="B5273">
        <v>15</v>
      </c>
      <c r="C5273">
        <v>0</v>
      </c>
      <c r="D5273">
        <v>2022</v>
      </c>
    </row>
    <row r="5274" spans="1:4" ht="15" customHeight="1" x14ac:dyDescent="0.3">
      <c r="A5274" t="s">
        <v>265</v>
      </c>
      <c r="B5274">
        <v>16</v>
      </c>
      <c r="C5274">
        <v>82</v>
      </c>
      <c r="D5274">
        <v>2022</v>
      </c>
    </row>
    <row r="5275" spans="1:4" ht="15" customHeight="1" x14ac:dyDescent="0.3">
      <c r="A5275" t="s">
        <v>265</v>
      </c>
      <c r="B5275">
        <v>17</v>
      </c>
      <c r="C5275">
        <v>152.59</v>
      </c>
      <c r="D5275">
        <v>2022</v>
      </c>
    </row>
    <row r="5276" spans="1:4" ht="15" customHeight="1" x14ac:dyDescent="0.3">
      <c r="A5276" t="s">
        <v>265</v>
      </c>
      <c r="B5276">
        <v>18</v>
      </c>
      <c r="C5276">
        <v>161.91999999999999</v>
      </c>
      <c r="D5276">
        <v>2022</v>
      </c>
    </row>
    <row r="5277" spans="1:4" ht="15" customHeight="1" x14ac:dyDescent="0.3">
      <c r="A5277" t="s">
        <v>265</v>
      </c>
      <c r="B5277">
        <v>19</v>
      </c>
      <c r="C5277">
        <v>161.91999999999999</v>
      </c>
      <c r="D5277">
        <v>2022</v>
      </c>
    </row>
    <row r="5278" spans="1:4" ht="15" customHeight="1" x14ac:dyDescent="0.3">
      <c r="A5278" t="s">
        <v>265</v>
      </c>
      <c r="B5278">
        <v>20</v>
      </c>
      <c r="C5278">
        <v>161.91999999999999</v>
      </c>
      <c r="D5278">
        <v>2022</v>
      </c>
    </row>
    <row r="5279" spans="1:4" ht="15" customHeight="1" x14ac:dyDescent="0.3">
      <c r="A5279" t="s">
        <v>265</v>
      </c>
      <c r="B5279">
        <v>21</v>
      </c>
      <c r="C5279">
        <v>161.91999999999999</v>
      </c>
      <c r="D5279">
        <v>2022</v>
      </c>
    </row>
    <row r="5280" spans="1:4" ht="15" customHeight="1" x14ac:dyDescent="0.3">
      <c r="A5280" t="s">
        <v>265</v>
      </c>
      <c r="B5280">
        <v>22</v>
      </c>
      <c r="C5280">
        <v>161.91999999999999</v>
      </c>
      <c r="D5280">
        <v>2022</v>
      </c>
    </row>
    <row r="5281" spans="1:4" ht="15" customHeight="1" x14ac:dyDescent="0.3">
      <c r="A5281" t="s">
        <v>265</v>
      </c>
      <c r="B5281">
        <v>23</v>
      </c>
      <c r="C5281">
        <v>155.88999999999999</v>
      </c>
      <c r="D5281">
        <v>2022</v>
      </c>
    </row>
    <row r="5282" spans="1:4" ht="15" customHeight="1" x14ac:dyDescent="0.3">
      <c r="A5282" t="s">
        <v>266</v>
      </c>
      <c r="B5282">
        <v>0</v>
      </c>
      <c r="C5282">
        <v>135.54</v>
      </c>
      <c r="D5282">
        <v>2022</v>
      </c>
    </row>
    <row r="5283" spans="1:4" ht="15" customHeight="1" x14ac:dyDescent="0.3">
      <c r="A5283" t="s">
        <v>266</v>
      </c>
      <c r="B5283">
        <v>1</v>
      </c>
      <c r="C5283">
        <v>128.74</v>
      </c>
      <c r="D5283">
        <v>2022</v>
      </c>
    </row>
    <row r="5284" spans="1:4" ht="15" customHeight="1" x14ac:dyDescent="0.3">
      <c r="A5284" t="s">
        <v>266</v>
      </c>
      <c r="B5284">
        <v>2</v>
      </c>
      <c r="C5284">
        <v>131.55000000000001</v>
      </c>
      <c r="D5284">
        <v>2022</v>
      </c>
    </row>
    <row r="5285" spans="1:4" ht="15" customHeight="1" x14ac:dyDescent="0.3">
      <c r="A5285" t="s">
        <v>266</v>
      </c>
      <c r="B5285">
        <v>3</v>
      </c>
      <c r="C5285">
        <v>126.23</v>
      </c>
      <c r="D5285">
        <v>2022</v>
      </c>
    </row>
    <row r="5286" spans="1:4" ht="15" customHeight="1" x14ac:dyDescent="0.3">
      <c r="A5286" t="s">
        <v>266</v>
      </c>
      <c r="B5286">
        <v>4</v>
      </c>
      <c r="C5286">
        <v>126.23</v>
      </c>
      <c r="D5286">
        <v>2022</v>
      </c>
    </row>
    <row r="5287" spans="1:4" ht="15" customHeight="1" x14ac:dyDescent="0.3">
      <c r="A5287" t="s">
        <v>266</v>
      </c>
      <c r="B5287">
        <v>5</v>
      </c>
      <c r="C5287">
        <v>132.47999999999999</v>
      </c>
      <c r="D5287">
        <v>2022</v>
      </c>
    </row>
    <row r="5288" spans="1:4" ht="15" customHeight="1" x14ac:dyDescent="0.3">
      <c r="A5288" t="s">
        <v>266</v>
      </c>
      <c r="B5288">
        <v>6</v>
      </c>
      <c r="C5288">
        <v>156.19</v>
      </c>
      <c r="D5288">
        <v>2022</v>
      </c>
    </row>
    <row r="5289" spans="1:4" ht="15" customHeight="1" x14ac:dyDescent="0.3">
      <c r="A5289" t="s">
        <v>266</v>
      </c>
      <c r="B5289">
        <v>7</v>
      </c>
      <c r="C5289">
        <v>144.13999999999999</v>
      </c>
      <c r="D5289">
        <v>2022</v>
      </c>
    </row>
    <row r="5290" spans="1:4" ht="15" customHeight="1" x14ac:dyDescent="0.3">
      <c r="A5290" t="s">
        <v>266</v>
      </c>
      <c r="B5290">
        <v>8</v>
      </c>
      <c r="C5290">
        <v>84.6</v>
      </c>
      <c r="D5290">
        <v>2022</v>
      </c>
    </row>
    <row r="5291" spans="1:4" ht="15" customHeight="1" x14ac:dyDescent="0.3">
      <c r="A5291" t="s">
        <v>266</v>
      </c>
      <c r="B5291">
        <v>9</v>
      </c>
      <c r="C5291">
        <v>78.64</v>
      </c>
      <c r="D5291">
        <v>2022</v>
      </c>
    </row>
    <row r="5292" spans="1:4" ht="15" customHeight="1" x14ac:dyDescent="0.3">
      <c r="A5292" t="s">
        <v>266</v>
      </c>
      <c r="B5292">
        <v>10</v>
      </c>
      <c r="C5292">
        <v>78.64</v>
      </c>
      <c r="D5292">
        <v>2022</v>
      </c>
    </row>
    <row r="5293" spans="1:4" ht="15" customHeight="1" x14ac:dyDescent="0.3">
      <c r="A5293" t="s">
        <v>266</v>
      </c>
      <c r="B5293">
        <v>11</v>
      </c>
      <c r="C5293">
        <v>78.64</v>
      </c>
      <c r="D5293">
        <v>2022</v>
      </c>
    </row>
    <row r="5294" spans="1:4" ht="15" customHeight="1" x14ac:dyDescent="0.3">
      <c r="A5294" t="s">
        <v>266</v>
      </c>
      <c r="B5294">
        <v>12</v>
      </c>
      <c r="C5294">
        <v>78.64</v>
      </c>
      <c r="D5294">
        <v>2022</v>
      </c>
    </row>
    <row r="5295" spans="1:4" ht="15" customHeight="1" x14ac:dyDescent="0.3">
      <c r="A5295" t="s">
        <v>266</v>
      </c>
      <c r="B5295">
        <v>13</v>
      </c>
      <c r="C5295">
        <v>78.64</v>
      </c>
      <c r="D5295">
        <v>2022</v>
      </c>
    </row>
    <row r="5296" spans="1:4" ht="15" customHeight="1" x14ac:dyDescent="0.3">
      <c r="A5296" t="s">
        <v>266</v>
      </c>
      <c r="B5296">
        <v>14</v>
      </c>
      <c r="C5296">
        <v>77.84</v>
      </c>
      <c r="D5296">
        <v>2022</v>
      </c>
    </row>
    <row r="5297" spans="1:4" ht="15" customHeight="1" x14ac:dyDescent="0.3">
      <c r="A5297" t="s">
        <v>266</v>
      </c>
      <c r="B5297">
        <v>15</v>
      </c>
      <c r="C5297">
        <v>77.040000000000006</v>
      </c>
      <c r="D5297">
        <v>2022</v>
      </c>
    </row>
    <row r="5298" spans="1:4" ht="15" customHeight="1" x14ac:dyDescent="0.3">
      <c r="A5298" t="s">
        <v>266</v>
      </c>
      <c r="B5298">
        <v>16</v>
      </c>
      <c r="C5298">
        <v>102.82</v>
      </c>
      <c r="D5298">
        <v>2022</v>
      </c>
    </row>
    <row r="5299" spans="1:4" ht="15" customHeight="1" x14ac:dyDescent="0.3">
      <c r="A5299" t="s">
        <v>266</v>
      </c>
      <c r="B5299">
        <v>17</v>
      </c>
      <c r="C5299">
        <v>150.69</v>
      </c>
      <c r="D5299">
        <v>2022</v>
      </c>
    </row>
    <row r="5300" spans="1:4" ht="15" customHeight="1" x14ac:dyDescent="0.3">
      <c r="A5300" t="s">
        <v>266</v>
      </c>
      <c r="B5300">
        <v>18</v>
      </c>
      <c r="C5300">
        <v>160.30000000000001</v>
      </c>
      <c r="D5300">
        <v>2022</v>
      </c>
    </row>
    <row r="5301" spans="1:4" ht="15" customHeight="1" x14ac:dyDescent="0.3">
      <c r="A5301" t="s">
        <v>266</v>
      </c>
      <c r="B5301">
        <v>19</v>
      </c>
      <c r="C5301">
        <v>160.30000000000001</v>
      </c>
      <c r="D5301">
        <v>2022</v>
      </c>
    </row>
    <row r="5302" spans="1:4" ht="15" customHeight="1" x14ac:dyDescent="0.3">
      <c r="A5302" t="s">
        <v>266</v>
      </c>
      <c r="B5302">
        <v>20</v>
      </c>
      <c r="C5302">
        <v>160.30000000000001</v>
      </c>
      <c r="D5302">
        <v>2022</v>
      </c>
    </row>
    <row r="5303" spans="1:4" ht="15" customHeight="1" x14ac:dyDescent="0.3">
      <c r="A5303" t="s">
        <v>266</v>
      </c>
      <c r="B5303">
        <v>21</v>
      </c>
      <c r="C5303">
        <v>160.30000000000001</v>
      </c>
      <c r="D5303">
        <v>2022</v>
      </c>
    </row>
    <row r="5304" spans="1:4" ht="15" customHeight="1" x14ac:dyDescent="0.3">
      <c r="A5304" t="s">
        <v>266</v>
      </c>
      <c r="B5304">
        <v>22</v>
      </c>
      <c r="C5304">
        <v>160.30000000000001</v>
      </c>
      <c r="D5304">
        <v>2022</v>
      </c>
    </row>
    <row r="5305" spans="1:4" ht="15" customHeight="1" x14ac:dyDescent="0.3">
      <c r="A5305" t="s">
        <v>266</v>
      </c>
      <c r="B5305">
        <v>23</v>
      </c>
      <c r="C5305">
        <v>157.38</v>
      </c>
      <c r="D5305">
        <v>2022</v>
      </c>
    </row>
    <row r="5306" spans="1:4" ht="15" customHeight="1" x14ac:dyDescent="0.3">
      <c r="A5306" t="s">
        <v>267</v>
      </c>
      <c r="B5306">
        <v>0</v>
      </c>
      <c r="C5306">
        <v>131.80000000000001</v>
      </c>
      <c r="D5306">
        <v>2022</v>
      </c>
    </row>
    <row r="5307" spans="1:4" ht="15" customHeight="1" x14ac:dyDescent="0.3">
      <c r="A5307" t="s">
        <v>267</v>
      </c>
      <c r="B5307">
        <v>1</v>
      </c>
      <c r="C5307">
        <v>111.03</v>
      </c>
      <c r="D5307">
        <v>2022</v>
      </c>
    </row>
    <row r="5308" spans="1:4" ht="15" customHeight="1" x14ac:dyDescent="0.3">
      <c r="A5308" t="s">
        <v>267</v>
      </c>
      <c r="B5308">
        <v>2</v>
      </c>
      <c r="C5308">
        <v>118.95</v>
      </c>
      <c r="D5308">
        <v>2022</v>
      </c>
    </row>
    <row r="5309" spans="1:4" ht="15" customHeight="1" x14ac:dyDescent="0.3">
      <c r="A5309" t="s">
        <v>267</v>
      </c>
      <c r="B5309">
        <v>3</v>
      </c>
      <c r="C5309">
        <v>127.41</v>
      </c>
      <c r="D5309">
        <v>2022</v>
      </c>
    </row>
    <row r="5310" spans="1:4" ht="15" customHeight="1" x14ac:dyDescent="0.3">
      <c r="A5310" t="s">
        <v>267</v>
      </c>
      <c r="B5310">
        <v>4</v>
      </c>
      <c r="C5310">
        <v>127.41</v>
      </c>
      <c r="D5310">
        <v>2022</v>
      </c>
    </row>
    <row r="5311" spans="1:4" ht="15" customHeight="1" x14ac:dyDescent="0.3">
      <c r="A5311" t="s">
        <v>267</v>
      </c>
      <c r="B5311">
        <v>5</v>
      </c>
      <c r="C5311">
        <v>127.41</v>
      </c>
      <c r="D5311">
        <v>2022</v>
      </c>
    </row>
    <row r="5312" spans="1:4" ht="15" customHeight="1" x14ac:dyDescent="0.3">
      <c r="A5312" t="s">
        <v>267</v>
      </c>
      <c r="B5312">
        <v>6</v>
      </c>
      <c r="C5312">
        <v>149.65</v>
      </c>
      <c r="D5312">
        <v>2022</v>
      </c>
    </row>
    <row r="5313" spans="1:4" ht="15" customHeight="1" x14ac:dyDescent="0.3">
      <c r="A5313" t="s">
        <v>267</v>
      </c>
      <c r="B5313">
        <v>7</v>
      </c>
      <c r="C5313">
        <v>137.91999999999999</v>
      </c>
      <c r="D5313">
        <v>2022</v>
      </c>
    </row>
    <row r="5314" spans="1:4" ht="15" customHeight="1" x14ac:dyDescent="0.3">
      <c r="A5314" t="s">
        <v>267</v>
      </c>
      <c r="B5314">
        <v>8</v>
      </c>
      <c r="C5314">
        <v>89.38</v>
      </c>
      <c r="D5314">
        <v>2022</v>
      </c>
    </row>
    <row r="5315" spans="1:4" ht="15" customHeight="1" x14ac:dyDescent="0.3">
      <c r="A5315" t="s">
        <v>267</v>
      </c>
      <c r="B5315">
        <v>9</v>
      </c>
      <c r="C5315">
        <v>72.069999999999993</v>
      </c>
      <c r="D5315">
        <v>2022</v>
      </c>
    </row>
    <row r="5316" spans="1:4" ht="15" customHeight="1" x14ac:dyDescent="0.3">
      <c r="A5316" t="s">
        <v>267</v>
      </c>
      <c r="B5316">
        <v>10</v>
      </c>
      <c r="C5316">
        <v>78.599999999999994</v>
      </c>
      <c r="D5316">
        <v>2022</v>
      </c>
    </row>
    <row r="5317" spans="1:4" ht="15" customHeight="1" x14ac:dyDescent="0.3">
      <c r="A5317" t="s">
        <v>267</v>
      </c>
      <c r="B5317">
        <v>11</v>
      </c>
      <c r="C5317">
        <v>82</v>
      </c>
      <c r="D5317">
        <v>2022</v>
      </c>
    </row>
    <row r="5318" spans="1:4" ht="15" customHeight="1" x14ac:dyDescent="0.3">
      <c r="A5318" t="s">
        <v>267</v>
      </c>
      <c r="B5318">
        <v>12</v>
      </c>
      <c r="C5318">
        <v>78.2</v>
      </c>
      <c r="D5318">
        <v>2022</v>
      </c>
    </row>
    <row r="5319" spans="1:4" ht="15" customHeight="1" x14ac:dyDescent="0.3">
      <c r="A5319" t="s">
        <v>267</v>
      </c>
      <c r="B5319">
        <v>13</v>
      </c>
      <c r="C5319">
        <v>43.06</v>
      </c>
      <c r="D5319">
        <v>2022</v>
      </c>
    </row>
    <row r="5320" spans="1:4" ht="15" customHeight="1" x14ac:dyDescent="0.3">
      <c r="A5320" t="s">
        <v>267</v>
      </c>
      <c r="B5320">
        <v>14</v>
      </c>
      <c r="C5320">
        <v>0</v>
      </c>
      <c r="D5320">
        <v>2022</v>
      </c>
    </row>
    <row r="5321" spans="1:4" ht="15" customHeight="1" x14ac:dyDescent="0.3">
      <c r="A5321" t="s">
        <v>267</v>
      </c>
      <c r="B5321">
        <v>15</v>
      </c>
      <c r="C5321">
        <v>0</v>
      </c>
      <c r="D5321">
        <v>2022</v>
      </c>
    </row>
    <row r="5322" spans="1:4" ht="15" customHeight="1" x14ac:dyDescent="0.3">
      <c r="A5322" t="s">
        <v>267</v>
      </c>
      <c r="B5322">
        <v>16</v>
      </c>
      <c r="C5322">
        <v>70.760000000000005</v>
      </c>
      <c r="D5322">
        <v>2022</v>
      </c>
    </row>
    <row r="5323" spans="1:4" ht="15" customHeight="1" x14ac:dyDescent="0.3">
      <c r="A5323" t="s">
        <v>267</v>
      </c>
      <c r="B5323">
        <v>17</v>
      </c>
      <c r="C5323">
        <v>155.9</v>
      </c>
      <c r="D5323">
        <v>2022</v>
      </c>
    </row>
    <row r="5324" spans="1:4" ht="15" customHeight="1" x14ac:dyDescent="0.3">
      <c r="A5324" t="s">
        <v>267</v>
      </c>
      <c r="B5324">
        <v>18</v>
      </c>
      <c r="C5324">
        <v>165.56</v>
      </c>
      <c r="D5324">
        <v>2022</v>
      </c>
    </row>
    <row r="5325" spans="1:4" ht="15" customHeight="1" x14ac:dyDescent="0.3">
      <c r="A5325" t="s">
        <v>267</v>
      </c>
      <c r="B5325">
        <v>19</v>
      </c>
      <c r="C5325">
        <v>165.56</v>
      </c>
      <c r="D5325">
        <v>2022</v>
      </c>
    </row>
    <row r="5326" spans="1:4" ht="15" customHeight="1" x14ac:dyDescent="0.3">
      <c r="A5326" t="s">
        <v>267</v>
      </c>
      <c r="B5326">
        <v>20</v>
      </c>
      <c r="C5326">
        <v>165.56</v>
      </c>
      <c r="D5326">
        <v>2022</v>
      </c>
    </row>
    <row r="5327" spans="1:4" ht="15" customHeight="1" x14ac:dyDescent="0.3">
      <c r="A5327" t="s">
        <v>267</v>
      </c>
      <c r="B5327">
        <v>21</v>
      </c>
      <c r="C5327">
        <v>162.63</v>
      </c>
      <c r="D5327">
        <v>2022</v>
      </c>
    </row>
    <row r="5328" spans="1:4" ht="15" customHeight="1" x14ac:dyDescent="0.3">
      <c r="A5328" t="s">
        <v>267</v>
      </c>
      <c r="B5328">
        <v>22</v>
      </c>
      <c r="C5328">
        <v>156.77000000000001</v>
      </c>
      <c r="D5328">
        <v>2022</v>
      </c>
    </row>
    <row r="5329" spans="1:4" ht="15" customHeight="1" x14ac:dyDescent="0.3">
      <c r="A5329" t="s">
        <v>267</v>
      </c>
      <c r="B5329">
        <v>23</v>
      </c>
      <c r="C5329">
        <v>145.31</v>
      </c>
      <c r="D5329">
        <v>2022</v>
      </c>
    </row>
    <row r="5330" spans="1:4" ht="15" customHeight="1" x14ac:dyDescent="0.3">
      <c r="A5330" t="s">
        <v>268</v>
      </c>
      <c r="B5330">
        <v>0</v>
      </c>
      <c r="C5330">
        <v>133</v>
      </c>
      <c r="D5330">
        <v>2022</v>
      </c>
    </row>
    <row r="5331" spans="1:4" ht="15" customHeight="1" x14ac:dyDescent="0.3">
      <c r="A5331" t="s">
        <v>268</v>
      </c>
      <c r="B5331">
        <v>1</v>
      </c>
      <c r="C5331">
        <v>117.48</v>
      </c>
      <c r="D5331">
        <v>2022</v>
      </c>
    </row>
    <row r="5332" spans="1:4" ht="15" customHeight="1" x14ac:dyDescent="0.3">
      <c r="A5332" t="s">
        <v>268</v>
      </c>
      <c r="B5332">
        <v>2</v>
      </c>
      <c r="C5332">
        <v>134.4</v>
      </c>
      <c r="D5332">
        <v>2022</v>
      </c>
    </row>
    <row r="5333" spans="1:4" ht="15" customHeight="1" x14ac:dyDescent="0.3">
      <c r="A5333" t="s">
        <v>268</v>
      </c>
      <c r="B5333">
        <v>3</v>
      </c>
      <c r="C5333">
        <v>131.41999999999999</v>
      </c>
      <c r="D5333">
        <v>2022</v>
      </c>
    </row>
    <row r="5334" spans="1:4" ht="15" customHeight="1" x14ac:dyDescent="0.3">
      <c r="A5334" t="s">
        <v>268</v>
      </c>
      <c r="B5334">
        <v>4</v>
      </c>
      <c r="C5334">
        <v>128.04</v>
      </c>
      <c r="D5334">
        <v>2022</v>
      </c>
    </row>
    <row r="5335" spans="1:4" ht="15" customHeight="1" x14ac:dyDescent="0.3">
      <c r="A5335" t="s">
        <v>268</v>
      </c>
      <c r="B5335">
        <v>5</v>
      </c>
      <c r="C5335">
        <v>140.57</v>
      </c>
      <c r="D5335">
        <v>2022</v>
      </c>
    </row>
    <row r="5336" spans="1:4" ht="15" customHeight="1" x14ac:dyDescent="0.3">
      <c r="A5336" t="s">
        <v>268</v>
      </c>
      <c r="B5336">
        <v>6</v>
      </c>
      <c r="C5336">
        <v>144.51</v>
      </c>
      <c r="D5336">
        <v>2022</v>
      </c>
    </row>
    <row r="5337" spans="1:4" ht="15" customHeight="1" x14ac:dyDescent="0.3">
      <c r="A5337" t="s">
        <v>268</v>
      </c>
      <c r="B5337">
        <v>7</v>
      </c>
      <c r="C5337">
        <v>143.06</v>
      </c>
      <c r="D5337">
        <v>2022</v>
      </c>
    </row>
    <row r="5338" spans="1:4" ht="15" customHeight="1" x14ac:dyDescent="0.3">
      <c r="A5338" t="s">
        <v>268</v>
      </c>
      <c r="B5338">
        <v>8</v>
      </c>
      <c r="C5338">
        <v>111.47</v>
      </c>
      <c r="D5338">
        <v>2022</v>
      </c>
    </row>
    <row r="5339" spans="1:4" ht="15" customHeight="1" x14ac:dyDescent="0.3">
      <c r="A5339" t="s">
        <v>268</v>
      </c>
      <c r="B5339">
        <v>9</v>
      </c>
      <c r="C5339">
        <v>91.28</v>
      </c>
      <c r="D5339">
        <v>2022</v>
      </c>
    </row>
    <row r="5340" spans="1:4" ht="15" customHeight="1" x14ac:dyDescent="0.3">
      <c r="A5340" t="s">
        <v>268</v>
      </c>
      <c r="B5340">
        <v>10</v>
      </c>
      <c r="C5340">
        <v>102.95</v>
      </c>
      <c r="D5340">
        <v>2022</v>
      </c>
    </row>
    <row r="5341" spans="1:4" ht="15" customHeight="1" x14ac:dyDescent="0.3">
      <c r="A5341" t="s">
        <v>268</v>
      </c>
      <c r="B5341">
        <v>11</v>
      </c>
      <c r="C5341">
        <v>114.58</v>
      </c>
      <c r="D5341">
        <v>2022</v>
      </c>
    </row>
    <row r="5342" spans="1:4" ht="15" customHeight="1" x14ac:dyDescent="0.3">
      <c r="A5342" t="s">
        <v>268</v>
      </c>
      <c r="B5342">
        <v>12</v>
      </c>
      <c r="C5342">
        <v>111.57</v>
      </c>
      <c r="D5342">
        <v>2022</v>
      </c>
    </row>
    <row r="5343" spans="1:4" ht="15" customHeight="1" x14ac:dyDescent="0.3">
      <c r="A5343" t="s">
        <v>268</v>
      </c>
      <c r="B5343">
        <v>13</v>
      </c>
      <c r="C5343">
        <v>78.45</v>
      </c>
      <c r="D5343">
        <v>2022</v>
      </c>
    </row>
    <row r="5344" spans="1:4" ht="15" customHeight="1" x14ac:dyDescent="0.3">
      <c r="A5344" t="s">
        <v>268</v>
      </c>
      <c r="B5344">
        <v>14</v>
      </c>
      <c r="C5344">
        <v>81.17</v>
      </c>
      <c r="D5344">
        <v>2022</v>
      </c>
    </row>
    <row r="5345" spans="1:4" ht="15" customHeight="1" x14ac:dyDescent="0.3">
      <c r="A5345" t="s">
        <v>268</v>
      </c>
      <c r="B5345">
        <v>15</v>
      </c>
      <c r="C5345">
        <v>65.38</v>
      </c>
      <c r="D5345">
        <v>2022</v>
      </c>
    </row>
    <row r="5346" spans="1:4" ht="15" customHeight="1" x14ac:dyDescent="0.3">
      <c r="A5346" t="s">
        <v>268</v>
      </c>
      <c r="B5346">
        <v>16</v>
      </c>
      <c r="C5346">
        <v>100.48</v>
      </c>
      <c r="D5346">
        <v>2022</v>
      </c>
    </row>
    <row r="5347" spans="1:4" ht="15" customHeight="1" x14ac:dyDescent="0.3">
      <c r="A5347" t="s">
        <v>268</v>
      </c>
      <c r="B5347">
        <v>17</v>
      </c>
      <c r="C5347">
        <v>149.93</v>
      </c>
      <c r="D5347">
        <v>2022</v>
      </c>
    </row>
    <row r="5348" spans="1:4" ht="15" customHeight="1" x14ac:dyDescent="0.3">
      <c r="A5348" t="s">
        <v>268</v>
      </c>
      <c r="B5348">
        <v>18</v>
      </c>
      <c r="C5348">
        <v>150.36000000000001</v>
      </c>
      <c r="D5348">
        <v>2022</v>
      </c>
    </row>
    <row r="5349" spans="1:4" ht="15" customHeight="1" x14ac:dyDescent="0.3">
      <c r="A5349" t="s">
        <v>268</v>
      </c>
      <c r="B5349">
        <v>19</v>
      </c>
      <c r="C5349">
        <v>150.36000000000001</v>
      </c>
      <c r="D5349">
        <v>2022</v>
      </c>
    </row>
    <row r="5350" spans="1:4" ht="15" customHeight="1" x14ac:dyDescent="0.3">
      <c r="A5350" t="s">
        <v>268</v>
      </c>
      <c r="B5350">
        <v>20</v>
      </c>
      <c r="C5350">
        <v>149.88</v>
      </c>
      <c r="D5350">
        <v>2022</v>
      </c>
    </row>
    <row r="5351" spans="1:4" ht="15" customHeight="1" x14ac:dyDescent="0.3">
      <c r="A5351" t="s">
        <v>268</v>
      </c>
      <c r="B5351">
        <v>21</v>
      </c>
      <c r="C5351">
        <v>149.87</v>
      </c>
      <c r="D5351">
        <v>2022</v>
      </c>
    </row>
    <row r="5352" spans="1:4" ht="15" customHeight="1" x14ac:dyDescent="0.3">
      <c r="A5352" t="s">
        <v>268</v>
      </c>
      <c r="B5352">
        <v>22</v>
      </c>
      <c r="C5352">
        <v>149.87</v>
      </c>
      <c r="D5352">
        <v>2022</v>
      </c>
    </row>
    <row r="5353" spans="1:4" ht="15" customHeight="1" x14ac:dyDescent="0.3">
      <c r="A5353" t="s">
        <v>268</v>
      </c>
      <c r="B5353">
        <v>23</v>
      </c>
      <c r="C5353">
        <v>149.87</v>
      </c>
      <c r="D5353">
        <v>2022</v>
      </c>
    </row>
    <row r="5354" spans="1:4" ht="15" customHeight="1" x14ac:dyDescent="0.3">
      <c r="A5354" t="s">
        <v>269</v>
      </c>
      <c r="B5354">
        <v>0</v>
      </c>
      <c r="C5354">
        <v>135.5</v>
      </c>
      <c r="D5354">
        <v>2022</v>
      </c>
    </row>
    <row r="5355" spans="1:4" ht="15" customHeight="1" x14ac:dyDescent="0.3">
      <c r="A5355" t="s">
        <v>269</v>
      </c>
      <c r="B5355">
        <v>1</v>
      </c>
      <c r="C5355">
        <v>133.02000000000001</v>
      </c>
      <c r="D5355">
        <v>2022</v>
      </c>
    </row>
    <row r="5356" spans="1:4" ht="15" customHeight="1" x14ac:dyDescent="0.3">
      <c r="A5356" t="s">
        <v>269</v>
      </c>
      <c r="B5356">
        <v>2</v>
      </c>
      <c r="C5356">
        <v>133.69999999999999</v>
      </c>
      <c r="D5356">
        <v>2022</v>
      </c>
    </row>
    <row r="5357" spans="1:4" ht="15" customHeight="1" x14ac:dyDescent="0.3">
      <c r="A5357" t="s">
        <v>269</v>
      </c>
      <c r="B5357">
        <v>3</v>
      </c>
      <c r="C5357">
        <v>131.19</v>
      </c>
      <c r="D5357">
        <v>2022</v>
      </c>
    </row>
    <row r="5358" spans="1:4" ht="15" customHeight="1" x14ac:dyDescent="0.3">
      <c r="A5358" t="s">
        <v>269</v>
      </c>
      <c r="B5358">
        <v>4</v>
      </c>
      <c r="C5358">
        <v>125.28</v>
      </c>
      <c r="D5358">
        <v>2022</v>
      </c>
    </row>
    <row r="5359" spans="1:4" ht="15" customHeight="1" x14ac:dyDescent="0.3">
      <c r="A5359" t="s">
        <v>269</v>
      </c>
      <c r="B5359">
        <v>5</v>
      </c>
      <c r="C5359">
        <v>128.52000000000001</v>
      </c>
      <c r="D5359">
        <v>2022</v>
      </c>
    </row>
    <row r="5360" spans="1:4" ht="15" customHeight="1" x14ac:dyDescent="0.3">
      <c r="A5360" t="s">
        <v>269</v>
      </c>
      <c r="B5360">
        <v>6</v>
      </c>
      <c r="C5360">
        <v>144.72</v>
      </c>
      <c r="D5360">
        <v>2022</v>
      </c>
    </row>
    <row r="5361" spans="1:4" ht="15" customHeight="1" x14ac:dyDescent="0.3">
      <c r="A5361" t="s">
        <v>269</v>
      </c>
      <c r="B5361">
        <v>7</v>
      </c>
      <c r="C5361">
        <v>140.38999999999999</v>
      </c>
      <c r="D5361">
        <v>2022</v>
      </c>
    </row>
    <row r="5362" spans="1:4" ht="15" customHeight="1" x14ac:dyDescent="0.3">
      <c r="A5362" t="s">
        <v>269</v>
      </c>
      <c r="B5362">
        <v>8</v>
      </c>
      <c r="C5362">
        <v>90.84</v>
      </c>
      <c r="D5362">
        <v>2022</v>
      </c>
    </row>
    <row r="5363" spans="1:4" ht="15" customHeight="1" x14ac:dyDescent="0.3">
      <c r="A5363" t="s">
        <v>269</v>
      </c>
      <c r="B5363">
        <v>9</v>
      </c>
      <c r="C5363">
        <v>125.96</v>
      </c>
      <c r="D5363">
        <v>2022</v>
      </c>
    </row>
    <row r="5364" spans="1:4" ht="15" customHeight="1" x14ac:dyDescent="0.3">
      <c r="A5364" t="s">
        <v>269</v>
      </c>
      <c r="B5364">
        <v>10</v>
      </c>
      <c r="C5364">
        <v>124.84</v>
      </c>
      <c r="D5364">
        <v>2022</v>
      </c>
    </row>
    <row r="5365" spans="1:4" ht="15" customHeight="1" x14ac:dyDescent="0.3">
      <c r="A5365" t="s">
        <v>269</v>
      </c>
      <c r="B5365">
        <v>11</v>
      </c>
      <c r="C5365">
        <v>96.76</v>
      </c>
      <c r="D5365">
        <v>2022</v>
      </c>
    </row>
    <row r="5366" spans="1:4" ht="15" customHeight="1" x14ac:dyDescent="0.3">
      <c r="A5366" t="s">
        <v>269</v>
      </c>
      <c r="B5366">
        <v>12</v>
      </c>
      <c r="C5366">
        <v>60.73</v>
      </c>
      <c r="D5366">
        <v>2022</v>
      </c>
    </row>
    <row r="5367" spans="1:4" ht="15" customHeight="1" x14ac:dyDescent="0.3">
      <c r="A5367" t="s">
        <v>269</v>
      </c>
      <c r="B5367">
        <v>13</v>
      </c>
      <c r="C5367">
        <v>0</v>
      </c>
      <c r="D5367">
        <v>2022</v>
      </c>
    </row>
    <row r="5368" spans="1:4" ht="15" customHeight="1" x14ac:dyDescent="0.3">
      <c r="A5368" t="s">
        <v>269</v>
      </c>
      <c r="B5368">
        <v>14</v>
      </c>
      <c r="C5368">
        <v>0</v>
      </c>
      <c r="D5368">
        <v>2022</v>
      </c>
    </row>
    <row r="5369" spans="1:4" ht="15" customHeight="1" x14ac:dyDescent="0.3">
      <c r="A5369" t="s">
        <v>269</v>
      </c>
      <c r="B5369">
        <v>15</v>
      </c>
      <c r="C5369">
        <v>0</v>
      </c>
      <c r="D5369">
        <v>2022</v>
      </c>
    </row>
    <row r="5370" spans="1:4" ht="15" customHeight="1" x14ac:dyDescent="0.3">
      <c r="A5370" t="s">
        <v>269</v>
      </c>
      <c r="B5370">
        <v>16</v>
      </c>
      <c r="C5370">
        <v>76.47</v>
      </c>
      <c r="D5370">
        <v>2022</v>
      </c>
    </row>
    <row r="5371" spans="1:4" ht="15" customHeight="1" x14ac:dyDescent="0.3">
      <c r="A5371" t="s">
        <v>269</v>
      </c>
      <c r="B5371">
        <v>17</v>
      </c>
      <c r="C5371">
        <v>123.54</v>
      </c>
      <c r="D5371">
        <v>2022</v>
      </c>
    </row>
    <row r="5372" spans="1:4" ht="15" customHeight="1" x14ac:dyDescent="0.3">
      <c r="A5372" t="s">
        <v>269</v>
      </c>
      <c r="B5372">
        <v>18</v>
      </c>
      <c r="C5372">
        <v>146.9</v>
      </c>
      <c r="D5372">
        <v>2022</v>
      </c>
    </row>
    <row r="5373" spans="1:4" ht="15" customHeight="1" x14ac:dyDescent="0.3">
      <c r="A5373" t="s">
        <v>269</v>
      </c>
      <c r="B5373">
        <v>19</v>
      </c>
      <c r="C5373">
        <v>142.86000000000001</v>
      </c>
      <c r="D5373">
        <v>2022</v>
      </c>
    </row>
    <row r="5374" spans="1:4" ht="15" customHeight="1" x14ac:dyDescent="0.3">
      <c r="A5374" t="s">
        <v>269</v>
      </c>
      <c r="B5374">
        <v>20</v>
      </c>
      <c r="C5374">
        <v>131.79</v>
      </c>
      <c r="D5374">
        <v>2022</v>
      </c>
    </row>
    <row r="5375" spans="1:4" ht="15" customHeight="1" x14ac:dyDescent="0.3">
      <c r="A5375" t="s">
        <v>269</v>
      </c>
      <c r="B5375">
        <v>21</v>
      </c>
      <c r="C5375">
        <v>145.55000000000001</v>
      </c>
      <c r="D5375">
        <v>2022</v>
      </c>
    </row>
    <row r="5376" spans="1:4" ht="15" customHeight="1" x14ac:dyDescent="0.3">
      <c r="A5376" t="s">
        <v>269</v>
      </c>
      <c r="B5376">
        <v>22</v>
      </c>
      <c r="C5376">
        <v>131.19</v>
      </c>
      <c r="D5376">
        <v>2022</v>
      </c>
    </row>
    <row r="5377" spans="1:4" ht="15" customHeight="1" x14ac:dyDescent="0.3">
      <c r="A5377" t="s">
        <v>269</v>
      </c>
      <c r="B5377">
        <v>23</v>
      </c>
      <c r="C5377">
        <v>144.43</v>
      </c>
      <c r="D5377">
        <v>2022</v>
      </c>
    </row>
    <row r="5378" spans="1:4" ht="15" customHeight="1" x14ac:dyDescent="0.3">
      <c r="A5378" t="s">
        <v>270</v>
      </c>
      <c r="B5378">
        <v>0</v>
      </c>
      <c r="C5378">
        <v>123.2</v>
      </c>
      <c r="D5378">
        <v>2022</v>
      </c>
    </row>
    <row r="5379" spans="1:4" ht="15" customHeight="1" x14ac:dyDescent="0.3">
      <c r="A5379" t="s">
        <v>270</v>
      </c>
      <c r="B5379">
        <v>1</v>
      </c>
      <c r="C5379">
        <v>127.88</v>
      </c>
      <c r="D5379">
        <v>2022</v>
      </c>
    </row>
    <row r="5380" spans="1:4" ht="15" customHeight="1" x14ac:dyDescent="0.3">
      <c r="A5380" t="s">
        <v>270</v>
      </c>
      <c r="B5380">
        <v>2</v>
      </c>
      <c r="C5380">
        <v>122.17</v>
      </c>
      <c r="D5380">
        <v>2022</v>
      </c>
    </row>
    <row r="5381" spans="1:4" ht="15" customHeight="1" x14ac:dyDescent="0.3">
      <c r="A5381" t="s">
        <v>270</v>
      </c>
      <c r="B5381">
        <v>3</v>
      </c>
      <c r="C5381">
        <v>122.17</v>
      </c>
      <c r="D5381">
        <v>2022</v>
      </c>
    </row>
    <row r="5382" spans="1:4" ht="15" customHeight="1" x14ac:dyDescent="0.3">
      <c r="A5382" t="s">
        <v>270</v>
      </c>
      <c r="B5382">
        <v>4</v>
      </c>
      <c r="C5382">
        <v>122.17</v>
      </c>
      <c r="D5382">
        <v>2022</v>
      </c>
    </row>
    <row r="5383" spans="1:4" ht="15" customHeight="1" x14ac:dyDescent="0.3">
      <c r="A5383" t="s">
        <v>270</v>
      </c>
      <c r="B5383">
        <v>5</v>
      </c>
      <c r="C5383">
        <v>108.49</v>
      </c>
      <c r="D5383">
        <v>2022</v>
      </c>
    </row>
    <row r="5384" spans="1:4" ht="15" customHeight="1" x14ac:dyDescent="0.3">
      <c r="A5384" t="s">
        <v>270</v>
      </c>
      <c r="B5384">
        <v>6</v>
      </c>
      <c r="C5384">
        <v>132.51</v>
      </c>
      <c r="D5384">
        <v>2022</v>
      </c>
    </row>
    <row r="5385" spans="1:4" ht="15" customHeight="1" x14ac:dyDescent="0.3">
      <c r="A5385" t="s">
        <v>270</v>
      </c>
      <c r="B5385">
        <v>7</v>
      </c>
      <c r="C5385">
        <v>98.03</v>
      </c>
      <c r="D5385">
        <v>2022</v>
      </c>
    </row>
    <row r="5386" spans="1:4" ht="15" customHeight="1" x14ac:dyDescent="0.3">
      <c r="A5386" t="s">
        <v>270</v>
      </c>
      <c r="B5386">
        <v>8</v>
      </c>
      <c r="C5386">
        <v>10.86</v>
      </c>
      <c r="D5386">
        <v>2022</v>
      </c>
    </row>
    <row r="5387" spans="1:4" ht="15" customHeight="1" x14ac:dyDescent="0.3">
      <c r="A5387" t="s">
        <v>270</v>
      </c>
      <c r="B5387">
        <v>9</v>
      </c>
      <c r="C5387">
        <v>0</v>
      </c>
      <c r="D5387">
        <v>2022</v>
      </c>
    </row>
    <row r="5388" spans="1:4" ht="15" customHeight="1" x14ac:dyDescent="0.3">
      <c r="A5388" t="s">
        <v>270</v>
      </c>
      <c r="B5388">
        <v>10</v>
      </c>
      <c r="C5388">
        <v>0</v>
      </c>
      <c r="D5388">
        <v>2022</v>
      </c>
    </row>
    <row r="5389" spans="1:4" ht="15" customHeight="1" x14ac:dyDescent="0.3">
      <c r="A5389" t="s">
        <v>270</v>
      </c>
      <c r="B5389">
        <v>11</v>
      </c>
      <c r="C5389">
        <v>0</v>
      </c>
      <c r="D5389">
        <v>2022</v>
      </c>
    </row>
    <row r="5390" spans="1:4" ht="15" customHeight="1" x14ac:dyDescent="0.3">
      <c r="A5390" t="s">
        <v>270</v>
      </c>
      <c r="B5390">
        <v>12</v>
      </c>
      <c r="C5390">
        <v>0</v>
      </c>
      <c r="D5390">
        <v>2022</v>
      </c>
    </row>
    <row r="5391" spans="1:4" ht="15" customHeight="1" x14ac:dyDescent="0.3">
      <c r="A5391" t="s">
        <v>270</v>
      </c>
      <c r="B5391">
        <v>13</v>
      </c>
      <c r="C5391">
        <v>0</v>
      </c>
      <c r="D5391">
        <v>2022</v>
      </c>
    </row>
    <row r="5392" spans="1:4" ht="15" customHeight="1" x14ac:dyDescent="0.3">
      <c r="A5392" t="s">
        <v>270</v>
      </c>
      <c r="B5392">
        <v>14</v>
      </c>
      <c r="C5392">
        <v>0</v>
      </c>
      <c r="D5392">
        <v>2022</v>
      </c>
    </row>
    <row r="5393" spans="1:4" ht="15" customHeight="1" x14ac:dyDescent="0.3">
      <c r="A5393" t="s">
        <v>270</v>
      </c>
      <c r="B5393">
        <v>15</v>
      </c>
      <c r="C5393">
        <v>0</v>
      </c>
      <c r="D5393">
        <v>2022</v>
      </c>
    </row>
    <row r="5394" spans="1:4" ht="15" customHeight="1" x14ac:dyDescent="0.3">
      <c r="A5394" t="s">
        <v>270</v>
      </c>
      <c r="B5394">
        <v>16</v>
      </c>
      <c r="C5394">
        <v>0</v>
      </c>
      <c r="D5394">
        <v>2022</v>
      </c>
    </row>
    <row r="5395" spans="1:4" ht="15" customHeight="1" x14ac:dyDescent="0.3">
      <c r="A5395" t="s">
        <v>270</v>
      </c>
      <c r="B5395">
        <v>17</v>
      </c>
      <c r="C5395">
        <v>56.67</v>
      </c>
      <c r="D5395">
        <v>2022</v>
      </c>
    </row>
    <row r="5396" spans="1:4" ht="15" customHeight="1" x14ac:dyDescent="0.3">
      <c r="A5396" t="s">
        <v>270</v>
      </c>
      <c r="B5396">
        <v>18</v>
      </c>
      <c r="C5396">
        <v>131.37</v>
      </c>
      <c r="D5396">
        <v>2022</v>
      </c>
    </row>
    <row r="5397" spans="1:4" ht="15" customHeight="1" x14ac:dyDescent="0.3">
      <c r="A5397" t="s">
        <v>270</v>
      </c>
      <c r="B5397">
        <v>19</v>
      </c>
      <c r="C5397">
        <v>122.29</v>
      </c>
      <c r="D5397">
        <v>2022</v>
      </c>
    </row>
    <row r="5398" spans="1:4" ht="15" customHeight="1" x14ac:dyDescent="0.3">
      <c r="A5398" t="s">
        <v>270</v>
      </c>
      <c r="B5398">
        <v>20</v>
      </c>
      <c r="C5398">
        <v>124.82</v>
      </c>
      <c r="D5398">
        <v>2022</v>
      </c>
    </row>
    <row r="5399" spans="1:4" ht="15" customHeight="1" x14ac:dyDescent="0.3">
      <c r="A5399" t="s">
        <v>270</v>
      </c>
      <c r="B5399">
        <v>21</v>
      </c>
      <c r="C5399">
        <v>127.92</v>
      </c>
      <c r="D5399">
        <v>2022</v>
      </c>
    </row>
    <row r="5400" spans="1:4" ht="15" customHeight="1" x14ac:dyDescent="0.3">
      <c r="A5400" t="s">
        <v>270</v>
      </c>
      <c r="B5400">
        <v>22</v>
      </c>
      <c r="C5400">
        <v>127.92</v>
      </c>
      <c r="D5400">
        <v>2022</v>
      </c>
    </row>
    <row r="5401" spans="1:4" ht="15" customHeight="1" x14ac:dyDescent="0.3">
      <c r="A5401" t="s">
        <v>270</v>
      </c>
      <c r="B5401">
        <v>23</v>
      </c>
      <c r="C5401">
        <v>123.98</v>
      </c>
      <c r="D5401">
        <v>2022</v>
      </c>
    </row>
    <row r="5402" spans="1:4" ht="15" customHeight="1" x14ac:dyDescent="0.3">
      <c r="A5402" t="s">
        <v>271</v>
      </c>
      <c r="B5402">
        <v>0</v>
      </c>
      <c r="C5402">
        <v>118.53</v>
      </c>
      <c r="D5402">
        <v>2022</v>
      </c>
    </row>
    <row r="5403" spans="1:4" ht="15" customHeight="1" x14ac:dyDescent="0.3">
      <c r="A5403" t="s">
        <v>271</v>
      </c>
      <c r="B5403">
        <v>1</v>
      </c>
      <c r="C5403">
        <v>125.37</v>
      </c>
      <c r="D5403">
        <v>2022</v>
      </c>
    </row>
    <row r="5404" spans="1:4" ht="15" customHeight="1" x14ac:dyDescent="0.3">
      <c r="A5404" t="s">
        <v>271</v>
      </c>
      <c r="B5404">
        <v>2</v>
      </c>
      <c r="C5404">
        <v>125.37</v>
      </c>
      <c r="D5404">
        <v>2022</v>
      </c>
    </row>
    <row r="5405" spans="1:4" ht="15" customHeight="1" x14ac:dyDescent="0.3">
      <c r="A5405" t="s">
        <v>271</v>
      </c>
      <c r="B5405">
        <v>3</v>
      </c>
      <c r="C5405">
        <v>125.37</v>
      </c>
      <c r="D5405">
        <v>2022</v>
      </c>
    </row>
    <row r="5406" spans="1:4" ht="15" customHeight="1" x14ac:dyDescent="0.3">
      <c r="A5406" t="s">
        <v>271</v>
      </c>
      <c r="B5406">
        <v>4</v>
      </c>
      <c r="C5406">
        <v>125.37</v>
      </c>
      <c r="D5406">
        <v>2022</v>
      </c>
    </row>
    <row r="5407" spans="1:4" ht="15" customHeight="1" x14ac:dyDescent="0.3">
      <c r="A5407" t="s">
        <v>271</v>
      </c>
      <c r="B5407">
        <v>5</v>
      </c>
      <c r="C5407">
        <v>125.37</v>
      </c>
      <c r="D5407">
        <v>2022</v>
      </c>
    </row>
    <row r="5408" spans="1:4" ht="15" customHeight="1" x14ac:dyDescent="0.3">
      <c r="A5408" t="s">
        <v>271</v>
      </c>
      <c r="B5408">
        <v>6</v>
      </c>
      <c r="C5408">
        <v>124.07</v>
      </c>
      <c r="D5408">
        <v>2022</v>
      </c>
    </row>
    <row r="5409" spans="1:4" ht="15" customHeight="1" x14ac:dyDescent="0.3">
      <c r="A5409" t="s">
        <v>271</v>
      </c>
      <c r="B5409">
        <v>7</v>
      </c>
      <c r="C5409">
        <v>103.08</v>
      </c>
      <c r="D5409">
        <v>2022</v>
      </c>
    </row>
    <row r="5410" spans="1:4" ht="15" customHeight="1" x14ac:dyDescent="0.3">
      <c r="A5410" t="s">
        <v>271</v>
      </c>
      <c r="B5410">
        <v>8</v>
      </c>
      <c r="C5410">
        <v>34.619999999999997</v>
      </c>
      <c r="D5410">
        <v>2022</v>
      </c>
    </row>
    <row r="5411" spans="1:4" ht="15" customHeight="1" x14ac:dyDescent="0.3">
      <c r="A5411" t="s">
        <v>271</v>
      </c>
      <c r="B5411">
        <v>9</v>
      </c>
      <c r="C5411">
        <v>0</v>
      </c>
      <c r="D5411">
        <v>2022</v>
      </c>
    </row>
    <row r="5412" spans="1:4" ht="15" customHeight="1" x14ac:dyDescent="0.3">
      <c r="A5412" t="s">
        <v>271</v>
      </c>
      <c r="B5412">
        <v>10</v>
      </c>
      <c r="C5412">
        <v>76.739999999999995</v>
      </c>
      <c r="D5412">
        <v>2022</v>
      </c>
    </row>
    <row r="5413" spans="1:4" ht="15" customHeight="1" x14ac:dyDescent="0.3">
      <c r="A5413" t="s">
        <v>271</v>
      </c>
      <c r="B5413">
        <v>11</v>
      </c>
      <c r="C5413">
        <v>79.39</v>
      </c>
      <c r="D5413">
        <v>2022</v>
      </c>
    </row>
    <row r="5414" spans="1:4" ht="15" customHeight="1" x14ac:dyDescent="0.3">
      <c r="A5414" t="s">
        <v>271</v>
      </c>
      <c r="B5414">
        <v>12</v>
      </c>
      <c r="C5414">
        <v>44.48</v>
      </c>
      <c r="D5414">
        <v>2022</v>
      </c>
    </row>
    <row r="5415" spans="1:4" ht="15" customHeight="1" x14ac:dyDescent="0.3">
      <c r="A5415" t="s">
        <v>271</v>
      </c>
      <c r="B5415">
        <v>13</v>
      </c>
      <c r="C5415">
        <v>0</v>
      </c>
      <c r="D5415">
        <v>2022</v>
      </c>
    </row>
    <row r="5416" spans="1:4" ht="15" customHeight="1" x14ac:dyDescent="0.3">
      <c r="A5416" t="s">
        <v>271</v>
      </c>
      <c r="B5416">
        <v>14</v>
      </c>
      <c r="C5416">
        <v>0</v>
      </c>
      <c r="D5416">
        <v>2022</v>
      </c>
    </row>
    <row r="5417" spans="1:4" ht="15" customHeight="1" x14ac:dyDescent="0.3">
      <c r="A5417" t="s">
        <v>271</v>
      </c>
      <c r="B5417">
        <v>15</v>
      </c>
      <c r="C5417">
        <v>66.16</v>
      </c>
      <c r="D5417">
        <v>2022</v>
      </c>
    </row>
    <row r="5418" spans="1:4" ht="15" customHeight="1" x14ac:dyDescent="0.3">
      <c r="A5418" t="s">
        <v>271</v>
      </c>
      <c r="B5418">
        <v>16</v>
      </c>
      <c r="C5418">
        <v>92.77</v>
      </c>
      <c r="D5418">
        <v>2022</v>
      </c>
    </row>
    <row r="5419" spans="1:4" ht="15" customHeight="1" x14ac:dyDescent="0.3">
      <c r="A5419" t="s">
        <v>271</v>
      </c>
      <c r="B5419">
        <v>17</v>
      </c>
      <c r="C5419">
        <v>127.8</v>
      </c>
      <c r="D5419">
        <v>2022</v>
      </c>
    </row>
    <row r="5420" spans="1:4" ht="15" customHeight="1" x14ac:dyDescent="0.3">
      <c r="A5420" t="s">
        <v>271</v>
      </c>
      <c r="B5420">
        <v>18</v>
      </c>
      <c r="C5420">
        <v>153.22</v>
      </c>
      <c r="D5420">
        <v>2022</v>
      </c>
    </row>
    <row r="5421" spans="1:4" ht="15" customHeight="1" x14ac:dyDescent="0.3">
      <c r="A5421" t="s">
        <v>271</v>
      </c>
      <c r="B5421">
        <v>19</v>
      </c>
      <c r="C5421">
        <v>142.34</v>
      </c>
      <c r="D5421">
        <v>2022</v>
      </c>
    </row>
    <row r="5422" spans="1:4" ht="15" customHeight="1" x14ac:dyDescent="0.3">
      <c r="A5422" t="s">
        <v>271</v>
      </c>
      <c r="B5422">
        <v>20</v>
      </c>
      <c r="C5422">
        <v>142.34</v>
      </c>
      <c r="D5422">
        <v>2022</v>
      </c>
    </row>
    <row r="5423" spans="1:4" ht="15" customHeight="1" x14ac:dyDescent="0.3">
      <c r="A5423" t="s">
        <v>271</v>
      </c>
      <c r="B5423">
        <v>21</v>
      </c>
      <c r="C5423">
        <v>142.34</v>
      </c>
      <c r="D5423">
        <v>2022</v>
      </c>
    </row>
    <row r="5424" spans="1:4" ht="15" customHeight="1" x14ac:dyDescent="0.3">
      <c r="A5424" t="s">
        <v>271</v>
      </c>
      <c r="B5424">
        <v>22</v>
      </c>
      <c r="C5424">
        <v>141.44999999999999</v>
      </c>
      <c r="D5424">
        <v>2022</v>
      </c>
    </row>
    <row r="5425" spans="1:4" ht="15" customHeight="1" x14ac:dyDescent="0.3">
      <c r="A5425" t="s">
        <v>271</v>
      </c>
      <c r="B5425">
        <v>23</v>
      </c>
      <c r="C5425">
        <v>138.65</v>
      </c>
      <c r="D5425">
        <v>2022</v>
      </c>
    </row>
    <row r="5426" spans="1:4" ht="15" customHeight="1" x14ac:dyDescent="0.3">
      <c r="A5426" t="s">
        <v>272</v>
      </c>
      <c r="B5426">
        <v>0</v>
      </c>
      <c r="C5426">
        <v>123.2</v>
      </c>
      <c r="D5426">
        <v>2022</v>
      </c>
    </row>
    <row r="5427" spans="1:4" ht="15" customHeight="1" x14ac:dyDescent="0.3">
      <c r="A5427" t="s">
        <v>272</v>
      </c>
      <c r="B5427">
        <v>1</v>
      </c>
      <c r="C5427">
        <v>125.7</v>
      </c>
      <c r="D5427">
        <v>2022</v>
      </c>
    </row>
    <row r="5428" spans="1:4" ht="15" customHeight="1" x14ac:dyDescent="0.3">
      <c r="A5428" t="s">
        <v>272</v>
      </c>
      <c r="B5428">
        <v>2</v>
      </c>
      <c r="C5428">
        <v>124.88</v>
      </c>
      <c r="D5428">
        <v>2022</v>
      </c>
    </row>
    <row r="5429" spans="1:4" ht="15" customHeight="1" x14ac:dyDescent="0.3">
      <c r="A5429" t="s">
        <v>272</v>
      </c>
      <c r="B5429">
        <v>3</v>
      </c>
      <c r="C5429">
        <v>124.73</v>
      </c>
      <c r="D5429">
        <v>2022</v>
      </c>
    </row>
    <row r="5430" spans="1:4" ht="15" customHeight="1" x14ac:dyDescent="0.3">
      <c r="A5430" t="s">
        <v>272</v>
      </c>
      <c r="B5430">
        <v>4</v>
      </c>
      <c r="C5430">
        <v>123.94</v>
      </c>
      <c r="D5430">
        <v>2022</v>
      </c>
    </row>
    <row r="5431" spans="1:4" ht="15" customHeight="1" x14ac:dyDescent="0.3">
      <c r="A5431" t="s">
        <v>272</v>
      </c>
      <c r="B5431">
        <v>5</v>
      </c>
      <c r="C5431">
        <v>118.1</v>
      </c>
      <c r="D5431">
        <v>2022</v>
      </c>
    </row>
    <row r="5432" spans="1:4" ht="15" customHeight="1" x14ac:dyDescent="0.3">
      <c r="A5432" t="s">
        <v>272</v>
      </c>
      <c r="B5432">
        <v>6</v>
      </c>
      <c r="C5432">
        <v>125.7</v>
      </c>
      <c r="D5432">
        <v>2022</v>
      </c>
    </row>
    <row r="5433" spans="1:4" ht="15" customHeight="1" x14ac:dyDescent="0.3">
      <c r="A5433" t="s">
        <v>272</v>
      </c>
      <c r="B5433">
        <v>7</v>
      </c>
      <c r="C5433">
        <v>103.9</v>
      </c>
      <c r="D5433">
        <v>2022</v>
      </c>
    </row>
    <row r="5434" spans="1:4" ht="15" customHeight="1" x14ac:dyDescent="0.3">
      <c r="A5434" t="s">
        <v>272</v>
      </c>
      <c r="B5434">
        <v>8</v>
      </c>
      <c r="C5434">
        <v>21.5</v>
      </c>
      <c r="D5434">
        <v>2022</v>
      </c>
    </row>
    <row r="5435" spans="1:4" ht="15" customHeight="1" x14ac:dyDescent="0.3">
      <c r="A5435" t="s">
        <v>272</v>
      </c>
      <c r="B5435">
        <v>9</v>
      </c>
      <c r="C5435">
        <v>0</v>
      </c>
      <c r="D5435">
        <v>2022</v>
      </c>
    </row>
    <row r="5436" spans="1:4" ht="15" customHeight="1" x14ac:dyDescent="0.3">
      <c r="A5436" t="s">
        <v>272</v>
      </c>
      <c r="B5436">
        <v>10</v>
      </c>
      <c r="C5436">
        <v>0</v>
      </c>
      <c r="D5436">
        <v>2022</v>
      </c>
    </row>
    <row r="5437" spans="1:4" ht="15" customHeight="1" x14ac:dyDescent="0.3">
      <c r="A5437" t="s">
        <v>272</v>
      </c>
      <c r="B5437">
        <v>11</v>
      </c>
      <c r="C5437">
        <v>0</v>
      </c>
      <c r="D5437">
        <v>2022</v>
      </c>
    </row>
    <row r="5438" spans="1:4" ht="15" customHeight="1" x14ac:dyDescent="0.3">
      <c r="A5438" t="s">
        <v>272</v>
      </c>
      <c r="B5438">
        <v>12</v>
      </c>
      <c r="C5438">
        <v>0</v>
      </c>
      <c r="D5438">
        <v>2022</v>
      </c>
    </row>
    <row r="5439" spans="1:4" ht="15" customHeight="1" x14ac:dyDescent="0.3">
      <c r="A5439" t="s">
        <v>272</v>
      </c>
      <c r="B5439">
        <v>13</v>
      </c>
      <c r="C5439">
        <v>0</v>
      </c>
      <c r="D5439">
        <v>2022</v>
      </c>
    </row>
    <row r="5440" spans="1:4" ht="15" customHeight="1" x14ac:dyDescent="0.3">
      <c r="A5440" t="s">
        <v>272</v>
      </c>
      <c r="B5440">
        <v>14</v>
      </c>
      <c r="C5440">
        <v>0</v>
      </c>
      <c r="D5440">
        <v>2022</v>
      </c>
    </row>
    <row r="5441" spans="1:4" ht="15" customHeight="1" x14ac:dyDescent="0.3">
      <c r="A5441" t="s">
        <v>272</v>
      </c>
      <c r="B5441">
        <v>15</v>
      </c>
      <c r="C5441">
        <v>0</v>
      </c>
      <c r="D5441">
        <v>2022</v>
      </c>
    </row>
    <row r="5442" spans="1:4" ht="15" customHeight="1" x14ac:dyDescent="0.3">
      <c r="A5442" t="s">
        <v>272</v>
      </c>
      <c r="B5442">
        <v>16</v>
      </c>
      <c r="C5442">
        <v>0</v>
      </c>
      <c r="D5442">
        <v>2022</v>
      </c>
    </row>
    <row r="5443" spans="1:4" ht="15" customHeight="1" x14ac:dyDescent="0.3">
      <c r="A5443" t="s">
        <v>272</v>
      </c>
      <c r="B5443">
        <v>17</v>
      </c>
      <c r="C5443">
        <v>113.83</v>
      </c>
      <c r="D5443">
        <v>2022</v>
      </c>
    </row>
    <row r="5444" spans="1:4" ht="15" customHeight="1" x14ac:dyDescent="0.3">
      <c r="A5444" t="s">
        <v>272</v>
      </c>
      <c r="B5444">
        <v>18</v>
      </c>
      <c r="C5444">
        <v>143.54</v>
      </c>
      <c r="D5444">
        <v>2022</v>
      </c>
    </row>
    <row r="5445" spans="1:4" ht="15" customHeight="1" x14ac:dyDescent="0.3">
      <c r="A5445" t="s">
        <v>272</v>
      </c>
      <c r="B5445">
        <v>19</v>
      </c>
      <c r="C5445">
        <v>143.54</v>
      </c>
      <c r="D5445">
        <v>2022</v>
      </c>
    </row>
    <row r="5446" spans="1:4" ht="15" customHeight="1" x14ac:dyDescent="0.3">
      <c r="A5446" t="s">
        <v>272</v>
      </c>
      <c r="B5446">
        <v>20</v>
      </c>
      <c r="C5446">
        <v>142.36000000000001</v>
      </c>
      <c r="D5446">
        <v>2022</v>
      </c>
    </row>
    <row r="5447" spans="1:4" ht="15" customHeight="1" x14ac:dyDescent="0.3">
      <c r="A5447" t="s">
        <v>272</v>
      </c>
      <c r="B5447">
        <v>21</v>
      </c>
      <c r="C5447">
        <v>140.63999999999999</v>
      </c>
      <c r="D5447">
        <v>2022</v>
      </c>
    </row>
    <row r="5448" spans="1:4" ht="15" customHeight="1" x14ac:dyDescent="0.3">
      <c r="A5448" t="s">
        <v>272</v>
      </c>
      <c r="B5448">
        <v>22</v>
      </c>
      <c r="C5448">
        <v>143.54</v>
      </c>
      <c r="D5448">
        <v>2022</v>
      </c>
    </row>
    <row r="5449" spans="1:4" ht="15" customHeight="1" x14ac:dyDescent="0.3">
      <c r="A5449" t="s">
        <v>272</v>
      </c>
      <c r="B5449">
        <v>23</v>
      </c>
      <c r="C5449">
        <v>130.58000000000001</v>
      </c>
      <c r="D5449">
        <v>2022</v>
      </c>
    </row>
    <row r="5450" spans="1:4" ht="15" customHeight="1" x14ac:dyDescent="0.3">
      <c r="A5450" t="s">
        <v>273</v>
      </c>
      <c r="B5450">
        <v>0</v>
      </c>
      <c r="C5450">
        <v>124.33</v>
      </c>
      <c r="D5450">
        <v>2022</v>
      </c>
    </row>
    <row r="5451" spans="1:4" ht="15" customHeight="1" x14ac:dyDescent="0.3">
      <c r="A5451" t="s">
        <v>273</v>
      </c>
      <c r="B5451">
        <v>1</v>
      </c>
      <c r="C5451">
        <v>124.33</v>
      </c>
      <c r="D5451">
        <v>2022</v>
      </c>
    </row>
    <row r="5452" spans="1:4" ht="15" customHeight="1" x14ac:dyDescent="0.3">
      <c r="A5452" t="s">
        <v>273</v>
      </c>
      <c r="B5452">
        <v>2</v>
      </c>
      <c r="C5452">
        <v>128.22999999999999</v>
      </c>
      <c r="D5452">
        <v>2022</v>
      </c>
    </row>
    <row r="5453" spans="1:4" ht="15" customHeight="1" x14ac:dyDescent="0.3">
      <c r="A5453" t="s">
        <v>273</v>
      </c>
      <c r="B5453">
        <v>3</v>
      </c>
      <c r="C5453">
        <v>128.22999999999999</v>
      </c>
      <c r="D5453">
        <v>2022</v>
      </c>
    </row>
    <row r="5454" spans="1:4" ht="15" customHeight="1" x14ac:dyDescent="0.3">
      <c r="A5454" t="s">
        <v>273</v>
      </c>
      <c r="B5454">
        <v>4</v>
      </c>
      <c r="C5454">
        <v>128.22999999999999</v>
      </c>
      <c r="D5454">
        <v>2022</v>
      </c>
    </row>
    <row r="5455" spans="1:4" ht="15" customHeight="1" x14ac:dyDescent="0.3">
      <c r="A5455" t="s">
        <v>273</v>
      </c>
      <c r="B5455">
        <v>5</v>
      </c>
      <c r="C5455">
        <v>130.27000000000001</v>
      </c>
      <c r="D5455">
        <v>2022</v>
      </c>
    </row>
    <row r="5456" spans="1:4" ht="15" customHeight="1" x14ac:dyDescent="0.3">
      <c r="A5456" t="s">
        <v>273</v>
      </c>
      <c r="B5456">
        <v>6</v>
      </c>
      <c r="C5456">
        <v>130.46</v>
      </c>
      <c r="D5456">
        <v>2022</v>
      </c>
    </row>
    <row r="5457" spans="1:4" ht="15" customHeight="1" x14ac:dyDescent="0.3">
      <c r="A5457" t="s">
        <v>273</v>
      </c>
      <c r="B5457">
        <v>7</v>
      </c>
      <c r="C5457">
        <v>140.5</v>
      </c>
      <c r="D5457">
        <v>2022</v>
      </c>
    </row>
    <row r="5458" spans="1:4" ht="15" customHeight="1" x14ac:dyDescent="0.3">
      <c r="A5458" t="s">
        <v>273</v>
      </c>
      <c r="B5458">
        <v>8</v>
      </c>
      <c r="C5458">
        <v>110.6</v>
      </c>
      <c r="D5458">
        <v>2022</v>
      </c>
    </row>
    <row r="5459" spans="1:4" ht="15" customHeight="1" x14ac:dyDescent="0.3">
      <c r="A5459" t="s">
        <v>273</v>
      </c>
      <c r="B5459">
        <v>9</v>
      </c>
      <c r="C5459">
        <v>96.45</v>
      </c>
      <c r="D5459">
        <v>2022</v>
      </c>
    </row>
    <row r="5460" spans="1:4" ht="15" customHeight="1" x14ac:dyDescent="0.3">
      <c r="A5460" t="s">
        <v>273</v>
      </c>
      <c r="B5460">
        <v>10</v>
      </c>
      <c r="C5460">
        <v>120.38</v>
      </c>
      <c r="D5460">
        <v>2022</v>
      </c>
    </row>
    <row r="5461" spans="1:4" ht="15" customHeight="1" x14ac:dyDescent="0.3">
      <c r="A5461" t="s">
        <v>273</v>
      </c>
      <c r="B5461">
        <v>11</v>
      </c>
      <c r="C5461">
        <v>122.4</v>
      </c>
      <c r="D5461">
        <v>2022</v>
      </c>
    </row>
    <row r="5462" spans="1:4" ht="15" customHeight="1" x14ac:dyDescent="0.3">
      <c r="A5462" t="s">
        <v>273</v>
      </c>
      <c r="B5462">
        <v>12</v>
      </c>
      <c r="C5462">
        <v>116.61</v>
      </c>
      <c r="D5462">
        <v>2022</v>
      </c>
    </row>
    <row r="5463" spans="1:4" ht="15" customHeight="1" x14ac:dyDescent="0.3">
      <c r="A5463" t="s">
        <v>273</v>
      </c>
      <c r="B5463">
        <v>13</v>
      </c>
      <c r="C5463">
        <v>116.61</v>
      </c>
      <c r="D5463">
        <v>2022</v>
      </c>
    </row>
    <row r="5464" spans="1:4" ht="15" customHeight="1" x14ac:dyDescent="0.3">
      <c r="A5464" t="s">
        <v>273</v>
      </c>
      <c r="B5464">
        <v>14</v>
      </c>
      <c r="C5464">
        <v>116.61</v>
      </c>
      <c r="D5464">
        <v>2022</v>
      </c>
    </row>
    <row r="5465" spans="1:4" ht="15" customHeight="1" x14ac:dyDescent="0.3">
      <c r="A5465" t="s">
        <v>273</v>
      </c>
      <c r="B5465">
        <v>15</v>
      </c>
      <c r="C5465">
        <v>116.61</v>
      </c>
      <c r="D5465">
        <v>2022</v>
      </c>
    </row>
    <row r="5466" spans="1:4" ht="15" customHeight="1" x14ac:dyDescent="0.3">
      <c r="A5466" t="s">
        <v>273</v>
      </c>
      <c r="B5466">
        <v>16</v>
      </c>
      <c r="C5466">
        <v>129.75</v>
      </c>
      <c r="D5466">
        <v>2022</v>
      </c>
    </row>
    <row r="5467" spans="1:4" ht="15" customHeight="1" x14ac:dyDescent="0.3">
      <c r="A5467" t="s">
        <v>273</v>
      </c>
      <c r="B5467">
        <v>17</v>
      </c>
      <c r="C5467">
        <v>139.6</v>
      </c>
      <c r="D5467">
        <v>2022</v>
      </c>
    </row>
    <row r="5468" spans="1:4" ht="15" customHeight="1" x14ac:dyDescent="0.3">
      <c r="A5468" t="s">
        <v>273</v>
      </c>
      <c r="B5468">
        <v>18</v>
      </c>
      <c r="C5468">
        <v>144.68</v>
      </c>
      <c r="D5468">
        <v>2022</v>
      </c>
    </row>
    <row r="5469" spans="1:4" ht="15" customHeight="1" x14ac:dyDescent="0.3">
      <c r="A5469" t="s">
        <v>273</v>
      </c>
      <c r="B5469">
        <v>19</v>
      </c>
      <c r="C5469">
        <v>144.68</v>
      </c>
      <c r="D5469">
        <v>2022</v>
      </c>
    </row>
    <row r="5470" spans="1:4" ht="15" customHeight="1" x14ac:dyDescent="0.3">
      <c r="A5470" t="s">
        <v>273</v>
      </c>
      <c r="B5470">
        <v>20</v>
      </c>
      <c r="C5470">
        <v>144.68</v>
      </c>
      <c r="D5470">
        <v>2022</v>
      </c>
    </row>
    <row r="5471" spans="1:4" ht="15" customHeight="1" x14ac:dyDescent="0.3">
      <c r="A5471" t="s">
        <v>273</v>
      </c>
      <c r="B5471">
        <v>21</v>
      </c>
      <c r="C5471">
        <v>144.68</v>
      </c>
      <c r="D5471">
        <v>2022</v>
      </c>
    </row>
    <row r="5472" spans="1:4" ht="15" customHeight="1" x14ac:dyDescent="0.3">
      <c r="A5472" t="s">
        <v>273</v>
      </c>
      <c r="B5472">
        <v>22</v>
      </c>
      <c r="C5472">
        <v>144.68</v>
      </c>
      <c r="D5472">
        <v>2022</v>
      </c>
    </row>
    <row r="5473" spans="1:4" ht="15" customHeight="1" x14ac:dyDescent="0.3">
      <c r="A5473" t="s">
        <v>273</v>
      </c>
      <c r="B5473">
        <v>23</v>
      </c>
      <c r="C5473">
        <v>144.68</v>
      </c>
      <c r="D5473">
        <v>2022</v>
      </c>
    </row>
    <row r="5474" spans="1:4" ht="15" customHeight="1" x14ac:dyDescent="0.3">
      <c r="A5474" t="s">
        <v>274</v>
      </c>
      <c r="B5474">
        <v>0</v>
      </c>
      <c r="C5474">
        <v>116.01</v>
      </c>
      <c r="D5474">
        <v>2022</v>
      </c>
    </row>
    <row r="5475" spans="1:4" ht="15" customHeight="1" x14ac:dyDescent="0.3">
      <c r="A5475" t="s">
        <v>274</v>
      </c>
      <c r="B5475">
        <v>1</v>
      </c>
      <c r="C5475">
        <v>96.11</v>
      </c>
      <c r="D5475">
        <v>2022</v>
      </c>
    </row>
    <row r="5476" spans="1:4" ht="15" customHeight="1" x14ac:dyDescent="0.3">
      <c r="A5476" t="s">
        <v>274</v>
      </c>
      <c r="B5476">
        <v>2</v>
      </c>
      <c r="C5476">
        <v>100.59</v>
      </c>
      <c r="D5476">
        <v>2022</v>
      </c>
    </row>
    <row r="5477" spans="1:4" ht="15" customHeight="1" x14ac:dyDescent="0.3">
      <c r="A5477" t="s">
        <v>274</v>
      </c>
      <c r="B5477">
        <v>3</v>
      </c>
      <c r="C5477">
        <v>129.57</v>
      </c>
      <c r="D5477">
        <v>2022</v>
      </c>
    </row>
    <row r="5478" spans="1:4" ht="15" customHeight="1" x14ac:dyDescent="0.3">
      <c r="A5478" t="s">
        <v>274</v>
      </c>
      <c r="B5478">
        <v>4</v>
      </c>
      <c r="C5478">
        <v>132.08000000000001</v>
      </c>
      <c r="D5478">
        <v>2022</v>
      </c>
    </row>
    <row r="5479" spans="1:4" ht="15" customHeight="1" x14ac:dyDescent="0.3">
      <c r="A5479" t="s">
        <v>274</v>
      </c>
      <c r="B5479">
        <v>5</v>
      </c>
      <c r="C5479">
        <v>132.08000000000001</v>
      </c>
      <c r="D5479">
        <v>2022</v>
      </c>
    </row>
    <row r="5480" spans="1:4" ht="15" customHeight="1" x14ac:dyDescent="0.3">
      <c r="A5480" t="s">
        <v>274</v>
      </c>
      <c r="B5480">
        <v>6</v>
      </c>
      <c r="C5480">
        <v>134.65</v>
      </c>
      <c r="D5480">
        <v>2022</v>
      </c>
    </row>
    <row r="5481" spans="1:4" ht="15" customHeight="1" x14ac:dyDescent="0.3">
      <c r="A5481" t="s">
        <v>274</v>
      </c>
      <c r="B5481">
        <v>7</v>
      </c>
      <c r="C5481">
        <v>137.83000000000001</v>
      </c>
      <c r="D5481">
        <v>2022</v>
      </c>
    </row>
    <row r="5482" spans="1:4" ht="15" customHeight="1" x14ac:dyDescent="0.3">
      <c r="A5482" t="s">
        <v>274</v>
      </c>
      <c r="B5482">
        <v>8</v>
      </c>
      <c r="C5482">
        <v>72.63</v>
      </c>
      <c r="D5482">
        <v>2022</v>
      </c>
    </row>
    <row r="5483" spans="1:4" ht="15" customHeight="1" x14ac:dyDescent="0.3">
      <c r="A5483" t="s">
        <v>274</v>
      </c>
      <c r="B5483">
        <v>9</v>
      </c>
      <c r="C5483">
        <v>64.36</v>
      </c>
      <c r="D5483">
        <v>2022</v>
      </c>
    </row>
    <row r="5484" spans="1:4" ht="15" customHeight="1" x14ac:dyDescent="0.3">
      <c r="A5484" t="s">
        <v>274</v>
      </c>
      <c r="B5484">
        <v>10</v>
      </c>
      <c r="C5484">
        <v>130.59</v>
      </c>
      <c r="D5484">
        <v>2022</v>
      </c>
    </row>
    <row r="5485" spans="1:4" ht="15" customHeight="1" x14ac:dyDescent="0.3">
      <c r="A5485" t="s">
        <v>274</v>
      </c>
      <c r="B5485">
        <v>11</v>
      </c>
      <c r="C5485">
        <v>121.67</v>
      </c>
      <c r="D5485">
        <v>2022</v>
      </c>
    </row>
    <row r="5486" spans="1:4" ht="15" customHeight="1" x14ac:dyDescent="0.3">
      <c r="A5486" t="s">
        <v>274</v>
      </c>
      <c r="B5486">
        <v>12</v>
      </c>
      <c r="C5486">
        <v>67.739999999999995</v>
      </c>
      <c r="D5486">
        <v>2022</v>
      </c>
    </row>
    <row r="5487" spans="1:4" ht="15" customHeight="1" x14ac:dyDescent="0.3">
      <c r="A5487" t="s">
        <v>274</v>
      </c>
      <c r="B5487">
        <v>13</v>
      </c>
      <c r="C5487">
        <v>65.73</v>
      </c>
      <c r="D5487">
        <v>2022</v>
      </c>
    </row>
    <row r="5488" spans="1:4" ht="15" customHeight="1" x14ac:dyDescent="0.3">
      <c r="A5488" t="s">
        <v>274</v>
      </c>
      <c r="B5488">
        <v>14</v>
      </c>
      <c r="C5488">
        <v>65.73</v>
      </c>
      <c r="D5488">
        <v>2022</v>
      </c>
    </row>
    <row r="5489" spans="1:4" ht="15" customHeight="1" x14ac:dyDescent="0.3">
      <c r="A5489" t="s">
        <v>274</v>
      </c>
      <c r="B5489">
        <v>15</v>
      </c>
      <c r="C5489">
        <v>77.52</v>
      </c>
      <c r="D5489">
        <v>2022</v>
      </c>
    </row>
    <row r="5490" spans="1:4" ht="15" customHeight="1" x14ac:dyDescent="0.3">
      <c r="A5490" t="s">
        <v>274</v>
      </c>
      <c r="B5490">
        <v>16</v>
      </c>
      <c r="C5490">
        <v>109.32</v>
      </c>
      <c r="D5490">
        <v>2022</v>
      </c>
    </row>
    <row r="5491" spans="1:4" ht="15" customHeight="1" x14ac:dyDescent="0.3">
      <c r="A5491" t="s">
        <v>274</v>
      </c>
      <c r="B5491">
        <v>17</v>
      </c>
      <c r="C5491">
        <v>147.19</v>
      </c>
      <c r="D5491">
        <v>2022</v>
      </c>
    </row>
    <row r="5492" spans="1:4" ht="15" customHeight="1" x14ac:dyDescent="0.3">
      <c r="A5492" t="s">
        <v>274</v>
      </c>
      <c r="B5492">
        <v>18</v>
      </c>
      <c r="C5492">
        <v>141.75</v>
      </c>
      <c r="D5492">
        <v>2022</v>
      </c>
    </row>
    <row r="5493" spans="1:4" ht="15" customHeight="1" x14ac:dyDescent="0.3">
      <c r="A5493" t="s">
        <v>274</v>
      </c>
      <c r="B5493">
        <v>19</v>
      </c>
      <c r="C5493">
        <v>141.75</v>
      </c>
      <c r="D5493">
        <v>2022</v>
      </c>
    </row>
    <row r="5494" spans="1:4" ht="15" customHeight="1" x14ac:dyDescent="0.3">
      <c r="A5494" t="s">
        <v>274</v>
      </c>
      <c r="B5494">
        <v>20</v>
      </c>
      <c r="C5494">
        <v>141.75</v>
      </c>
      <c r="D5494">
        <v>2022</v>
      </c>
    </row>
    <row r="5495" spans="1:4" ht="15" customHeight="1" x14ac:dyDescent="0.3">
      <c r="A5495" t="s">
        <v>274</v>
      </c>
      <c r="B5495">
        <v>21</v>
      </c>
      <c r="C5495">
        <v>141.75</v>
      </c>
      <c r="D5495">
        <v>2022</v>
      </c>
    </row>
    <row r="5496" spans="1:4" ht="15" customHeight="1" x14ac:dyDescent="0.3">
      <c r="A5496" t="s">
        <v>274</v>
      </c>
      <c r="B5496">
        <v>22</v>
      </c>
      <c r="C5496">
        <v>141.75</v>
      </c>
      <c r="D5496">
        <v>2022</v>
      </c>
    </row>
    <row r="5497" spans="1:4" ht="15" customHeight="1" x14ac:dyDescent="0.3">
      <c r="A5497" t="s">
        <v>274</v>
      </c>
      <c r="B5497">
        <v>23</v>
      </c>
      <c r="C5497">
        <v>141.75</v>
      </c>
      <c r="D5497">
        <v>2022</v>
      </c>
    </row>
    <row r="5498" spans="1:4" ht="15" customHeight="1" x14ac:dyDescent="0.3">
      <c r="A5498" t="s">
        <v>275</v>
      </c>
      <c r="B5498">
        <v>0</v>
      </c>
      <c r="C5498">
        <v>129.25</v>
      </c>
      <c r="D5498">
        <v>2022</v>
      </c>
    </row>
    <row r="5499" spans="1:4" ht="15" customHeight="1" x14ac:dyDescent="0.3">
      <c r="A5499" t="s">
        <v>275</v>
      </c>
      <c r="B5499">
        <v>1</v>
      </c>
      <c r="C5499">
        <v>125.56</v>
      </c>
      <c r="D5499">
        <v>2022</v>
      </c>
    </row>
    <row r="5500" spans="1:4" ht="15" customHeight="1" x14ac:dyDescent="0.3">
      <c r="A5500" t="s">
        <v>275</v>
      </c>
      <c r="B5500">
        <v>2</v>
      </c>
      <c r="C5500">
        <v>130.97999999999999</v>
      </c>
      <c r="D5500">
        <v>2022</v>
      </c>
    </row>
    <row r="5501" spans="1:4" ht="15" customHeight="1" x14ac:dyDescent="0.3">
      <c r="A5501" t="s">
        <v>275</v>
      </c>
      <c r="B5501">
        <v>3</v>
      </c>
      <c r="C5501">
        <v>131.31</v>
      </c>
      <c r="D5501">
        <v>2022</v>
      </c>
    </row>
    <row r="5502" spans="1:4" ht="15" customHeight="1" x14ac:dyDescent="0.3">
      <c r="A5502" t="s">
        <v>275</v>
      </c>
      <c r="B5502">
        <v>4</v>
      </c>
      <c r="C5502">
        <v>131.31</v>
      </c>
      <c r="D5502">
        <v>2022</v>
      </c>
    </row>
    <row r="5503" spans="1:4" ht="15" customHeight="1" x14ac:dyDescent="0.3">
      <c r="A5503" t="s">
        <v>275</v>
      </c>
      <c r="B5503">
        <v>5</v>
      </c>
      <c r="C5503">
        <v>133.05000000000001</v>
      </c>
      <c r="D5503">
        <v>2022</v>
      </c>
    </row>
    <row r="5504" spans="1:4" ht="15" customHeight="1" x14ac:dyDescent="0.3">
      <c r="A5504" t="s">
        <v>275</v>
      </c>
      <c r="B5504">
        <v>6</v>
      </c>
      <c r="C5504">
        <v>134.78</v>
      </c>
      <c r="D5504">
        <v>2022</v>
      </c>
    </row>
    <row r="5505" spans="1:4" ht="15" customHeight="1" x14ac:dyDescent="0.3">
      <c r="A5505" t="s">
        <v>275</v>
      </c>
      <c r="B5505">
        <v>7</v>
      </c>
      <c r="C5505">
        <v>118.32</v>
      </c>
      <c r="D5505">
        <v>2022</v>
      </c>
    </row>
    <row r="5506" spans="1:4" ht="15" customHeight="1" x14ac:dyDescent="0.3">
      <c r="A5506" t="s">
        <v>275</v>
      </c>
      <c r="B5506">
        <v>8</v>
      </c>
      <c r="C5506">
        <v>37.83</v>
      </c>
      <c r="D5506">
        <v>2022</v>
      </c>
    </row>
    <row r="5507" spans="1:4" ht="15" customHeight="1" x14ac:dyDescent="0.3">
      <c r="A5507" t="s">
        <v>275</v>
      </c>
      <c r="B5507">
        <v>9</v>
      </c>
      <c r="C5507">
        <v>0</v>
      </c>
      <c r="D5507">
        <v>2022</v>
      </c>
    </row>
    <row r="5508" spans="1:4" ht="15" customHeight="1" x14ac:dyDescent="0.3">
      <c r="A5508" t="s">
        <v>275</v>
      </c>
      <c r="B5508">
        <v>10</v>
      </c>
      <c r="C5508">
        <v>0</v>
      </c>
      <c r="D5508">
        <v>2022</v>
      </c>
    </row>
    <row r="5509" spans="1:4" ht="15" customHeight="1" x14ac:dyDescent="0.3">
      <c r="A5509" t="s">
        <v>275</v>
      </c>
      <c r="B5509">
        <v>11</v>
      </c>
      <c r="C5509">
        <v>0</v>
      </c>
      <c r="D5509">
        <v>2022</v>
      </c>
    </row>
    <row r="5510" spans="1:4" ht="15" customHeight="1" x14ac:dyDescent="0.3">
      <c r="A5510" t="s">
        <v>275</v>
      </c>
      <c r="B5510">
        <v>12</v>
      </c>
      <c r="C5510">
        <v>0</v>
      </c>
      <c r="D5510">
        <v>2022</v>
      </c>
    </row>
    <row r="5511" spans="1:4" ht="15" customHeight="1" x14ac:dyDescent="0.3">
      <c r="A5511" t="s">
        <v>275</v>
      </c>
      <c r="B5511">
        <v>13</v>
      </c>
      <c r="C5511">
        <v>0</v>
      </c>
      <c r="D5511">
        <v>2022</v>
      </c>
    </row>
    <row r="5512" spans="1:4" ht="15" customHeight="1" x14ac:dyDescent="0.3">
      <c r="A5512" t="s">
        <v>275</v>
      </c>
      <c r="B5512">
        <v>14</v>
      </c>
      <c r="C5512">
        <v>0</v>
      </c>
      <c r="D5512">
        <v>2022</v>
      </c>
    </row>
    <row r="5513" spans="1:4" ht="15" customHeight="1" x14ac:dyDescent="0.3">
      <c r="A5513" t="s">
        <v>275</v>
      </c>
      <c r="B5513">
        <v>15</v>
      </c>
      <c r="C5513">
        <v>0</v>
      </c>
      <c r="D5513">
        <v>2022</v>
      </c>
    </row>
    <row r="5514" spans="1:4" ht="15" customHeight="1" x14ac:dyDescent="0.3">
      <c r="A5514" t="s">
        <v>275</v>
      </c>
      <c r="B5514">
        <v>16</v>
      </c>
      <c r="C5514">
        <v>20.03</v>
      </c>
      <c r="D5514">
        <v>2022</v>
      </c>
    </row>
    <row r="5515" spans="1:4" ht="15" customHeight="1" x14ac:dyDescent="0.3">
      <c r="A5515" t="s">
        <v>275</v>
      </c>
      <c r="B5515">
        <v>17</v>
      </c>
      <c r="C5515">
        <v>133.12</v>
      </c>
      <c r="D5515">
        <v>2022</v>
      </c>
    </row>
    <row r="5516" spans="1:4" ht="15" customHeight="1" x14ac:dyDescent="0.3">
      <c r="A5516" t="s">
        <v>275</v>
      </c>
      <c r="B5516">
        <v>18</v>
      </c>
      <c r="C5516">
        <v>141.19999999999999</v>
      </c>
      <c r="D5516">
        <v>2022</v>
      </c>
    </row>
    <row r="5517" spans="1:4" ht="15" customHeight="1" x14ac:dyDescent="0.3">
      <c r="A5517" t="s">
        <v>275</v>
      </c>
      <c r="B5517">
        <v>19</v>
      </c>
      <c r="C5517">
        <v>140.76</v>
      </c>
      <c r="D5517">
        <v>2022</v>
      </c>
    </row>
    <row r="5518" spans="1:4" ht="15" customHeight="1" x14ac:dyDescent="0.3">
      <c r="A5518" t="s">
        <v>275</v>
      </c>
      <c r="B5518">
        <v>20</v>
      </c>
      <c r="C5518">
        <v>135.74</v>
      </c>
      <c r="D5518">
        <v>2022</v>
      </c>
    </row>
    <row r="5519" spans="1:4" ht="15" customHeight="1" x14ac:dyDescent="0.3">
      <c r="A5519" t="s">
        <v>275</v>
      </c>
      <c r="B5519">
        <v>21</v>
      </c>
      <c r="C5519">
        <v>130.22999999999999</v>
      </c>
      <c r="D5519">
        <v>2022</v>
      </c>
    </row>
    <row r="5520" spans="1:4" ht="15" customHeight="1" x14ac:dyDescent="0.3">
      <c r="A5520" t="s">
        <v>275</v>
      </c>
      <c r="B5520">
        <v>22</v>
      </c>
      <c r="C5520">
        <v>131.97999999999999</v>
      </c>
      <c r="D5520">
        <v>2022</v>
      </c>
    </row>
    <row r="5521" spans="1:4" ht="15" customHeight="1" x14ac:dyDescent="0.3">
      <c r="A5521" t="s">
        <v>275</v>
      </c>
      <c r="B5521">
        <v>23</v>
      </c>
      <c r="C5521">
        <v>128.47</v>
      </c>
      <c r="D5521">
        <v>2022</v>
      </c>
    </row>
    <row r="5522" spans="1:4" ht="15" customHeight="1" x14ac:dyDescent="0.3">
      <c r="A5522" t="s">
        <v>276</v>
      </c>
      <c r="B5522">
        <v>0</v>
      </c>
      <c r="C5522">
        <v>116.24</v>
      </c>
      <c r="D5522">
        <v>2022</v>
      </c>
    </row>
    <row r="5523" spans="1:4" ht="15" customHeight="1" x14ac:dyDescent="0.3">
      <c r="A5523" t="s">
        <v>276</v>
      </c>
      <c r="B5523">
        <v>1</v>
      </c>
      <c r="C5523">
        <v>102.6</v>
      </c>
      <c r="D5523">
        <v>2022</v>
      </c>
    </row>
    <row r="5524" spans="1:4" ht="15" customHeight="1" x14ac:dyDescent="0.3">
      <c r="A5524" t="s">
        <v>276</v>
      </c>
      <c r="B5524">
        <v>2</v>
      </c>
      <c r="C5524">
        <v>97.05</v>
      </c>
      <c r="D5524">
        <v>2022</v>
      </c>
    </row>
    <row r="5525" spans="1:4" ht="15" customHeight="1" x14ac:dyDescent="0.3">
      <c r="A5525" t="s">
        <v>276</v>
      </c>
      <c r="B5525">
        <v>3</v>
      </c>
      <c r="C5525">
        <v>106.96</v>
      </c>
      <c r="D5525">
        <v>2022</v>
      </c>
    </row>
    <row r="5526" spans="1:4" ht="15" customHeight="1" x14ac:dyDescent="0.3">
      <c r="A5526" t="s">
        <v>276</v>
      </c>
      <c r="B5526">
        <v>4</v>
      </c>
      <c r="C5526">
        <v>116.24</v>
      </c>
      <c r="D5526">
        <v>2022</v>
      </c>
    </row>
    <row r="5527" spans="1:4" ht="15" customHeight="1" x14ac:dyDescent="0.3">
      <c r="A5527" t="s">
        <v>276</v>
      </c>
      <c r="B5527">
        <v>5</v>
      </c>
      <c r="C5527">
        <v>116.24</v>
      </c>
      <c r="D5527">
        <v>2022</v>
      </c>
    </row>
    <row r="5528" spans="1:4" ht="15" customHeight="1" x14ac:dyDescent="0.3">
      <c r="A5528" t="s">
        <v>276</v>
      </c>
      <c r="B5528">
        <v>6</v>
      </c>
      <c r="C5528">
        <v>130.37</v>
      </c>
      <c r="D5528">
        <v>2022</v>
      </c>
    </row>
    <row r="5529" spans="1:4" ht="15" customHeight="1" x14ac:dyDescent="0.3">
      <c r="A5529" t="s">
        <v>276</v>
      </c>
      <c r="B5529">
        <v>7</v>
      </c>
      <c r="C5529">
        <v>108.63</v>
      </c>
      <c r="D5529">
        <v>2022</v>
      </c>
    </row>
    <row r="5530" spans="1:4" ht="15" customHeight="1" x14ac:dyDescent="0.3">
      <c r="A5530" t="s">
        <v>276</v>
      </c>
      <c r="B5530">
        <v>8</v>
      </c>
      <c r="C5530">
        <v>75.34</v>
      </c>
      <c r="D5530">
        <v>2022</v>
      </c>
    </row>
    <row r="5531" spans="1:4" ht="15" customHeight="1" x14ac:dyDescent="0.3">
      <c r="A5531" t="s">
        <v>276</v>
      </c>
      <c r="B5531">
        <v>9</v>
      </c>
      <c r="C5531">
        <v>68.97</v>
      </c>
      <c r="D5531">
        <v>2022</v>
      </c>
    </row>
    <row r="5532" spans="1:4" ht="15" customHeight="1" x14ac:dyDescent="0.3">
      <c r="A5532" t="s">
        <v>276</v>
      </c>
      <c r="B5532">
        <v>10</v>
      </c>
      <c r="C5532">
        <v>65.430000000000007</v>
      </c>
      <c r="D5532">
        <v>2022</v>
      </c>
    </row>
    <row r="5533" spans="1:4" ht="15" customHeight="1" x14ac:dyDescent="0.3">
      <c r="A5533" t="s">
        <v>276</v>
      </c>
      <c r="B5533">
        <v>11</v>
      </c>
      <c r="C5533">
        <v>65.430000000000007</v>
      </c>
      <c r="D5533">
        <v>2022</v>
      </c>
    </row>
    <row r="5534" spans="1:4" ht="15" customHeight="1" x14ac:dyDescent="0.3">
      <c r="A5534" t="s">
        <v>276</v>
      </c>
      <c r="B5534">
        <v>12</v>
      </c>
      <c r="C5534">
        <v>16.36</v>
      </c>
      <c r="D5534">
        <v>2022</v>
      </c>
    </row>
    <row r="5535" spans="1:4" ht="15" customHeight="1" x14ac:dyDescent="0.3">
      <c r="A5535" t="s">
        <v>276</v>
      </c>
      <c r="B5535">
        <v>13</v>
      </c>
      <c r="C5535">
        <v>0</v>
      </c>
      <c r="D5535">
        <v>2022</v>
      </c>
    </row>
    <row r="5536" spans="1:4" ht="15" customHeight="1" x14ac:dyDescent="0.3">
      <c r="A5536" t="s">
        <v>276</v>
      </c>
      <c r="B5536">
        <v>14</v>
      </c>
      <c r="C5536">
        <v>0</v>
      </c>
      <c r="D5536">
        <v>2022</v>
      </c>
    </row>
    <row r="5537" spans="1:4" ht="15" customHeight="1" x14ac:dyDescent="0.3">
      <c r="A5537" t="s">
        <v>276</v>
      </c>
      <c r="B5537">
        <v>15</v>
      </c>
      <c r="C5537">
        <v>0</v>
      </c>
      <c r="D5537">
        <v>2022</v>
      </c>
    </row>
    <row r="5538" spans="1:4" ht="15" customHeight="1" x14ac:dyDescent="0.3">
      <c r="A5538" t="s">
        <v>276</v>
      </c>
      <c r="B5538">
        <v>16</v>
      </c>
      <c r="C5538">
        <v>26.31</v>
      </c>
      <c r="D5538">
        <v>2022</v>
      </c>
    </row>
    <row r="5539" spans="1:4" ht="15" customHeight="1" x14ac:dyDescent="0.3">
      <c r="A5539" t="s">
        <v>276</v>
      </c>
      <c r="B5539">
        <v>17</v>
      </c>
      <c r="C5539">
        <v>158.94</v>
      </c>
      <c r="D5539">
        <v>2022</v>
      </c>
    </row>
    <row r="5540" spans="1:4" ht="15" customHeight="1" x14ac:dyDescent="0.3">
      <c r="A5540" t="s">
        <v>276</v>
      </c>
      <c r="B5540">
        <v>18</v>
      </c>
      <c r="C5540">
        <v>163.75</v>
      </c>
      <c r="D5540">
        <v>2022</v>
      </c>
    </row>
    <row r="5541" spans="1:4" ht="15" customHeight="1" x14ac:dyDescent="0.3">
      <c r="A5541" t="s">
        <v>276</v>
      </c>
      <c r="B5541">
        <v>19</v>
      </c>
      <c r="C5541">
        <v>161.54</v>
      </c>
      <c r="D5541">
        <v>2022</v>
      </c>
    </row>
    <row r="5542" spans="1:4" ht="15" customHeight="1" x14ac:dyDescent="0.3">
      <c r="A5542" t="s">
        <v>276</v>
      </c>
      <c r="B5542">
        <v>20</v>
      </c>
      <c r="C5542">
        <v>142.68</v>
      </c>
      <c r="D5542">
        <v>2022</v>
      </c>
    </row>
    <row r="5543" spans="1:4" ht="15" customHeight="1" x14ac:dyDescent="0.3">
      <c r="A5543" t="s">
        <v>276</v>
      </c>
      <c r="B5543">
        <v>21</v>
      </c>
      <c r="C5543">
        <v>140.01</v>
      </c>
      <c r="D5543">
        <v>2022</v>
      </c>
    </row>
    <row r="5544" spans="1:4" ht="15" customHeight="1" x14ac:dyDescent="0.3">
      <c r="A5544" t="s">
        <v>276</v>
      </c>
      <c r="B5544">
        <v>22</v>
      </c>
      <c r="C5544">
        <v>140.16</v>
      </c>
      <c r="D5544">
        <v>2022</v>
      </c>
    </row>
    <row r="5545" spans="1:4" ht="15" customHeight="1" x14ac:dyDescent="0.3">
      <c r="A5545" t="s">
        <v>276</v>
      </c>
      <c r="B5545">
        <v>23</v>
      </c>
      <c r="C5545">
        <v>134.91</v>
      </c>
      <c r="D5545">
        <v>2022</v>
      </c>
    </row>
    <row r="5546" spans="1:4" ht="15" customHeight="1" x14ac:dyDescent="0.3">
      <c r="A5546" t="s">
        <v>277</v>
      </c>
      <c r="B5546">
        <v>0</v>
      </c>
      <c r="C5546">
        <v>120.15</v>
      </c>
      <c r="D5546">
        <v>2022</v>
      </c>
    </row>
    <row r="5547" spans="1:4" ht="15" customHeight="1" x14ac:dyDescent="0.3">
      <c r="A5547" t="s">
        <v>277</v>
      </c>
      <c r="B5547">
        <v>1</v>
      </c>
      <c r="C5547">
        <v>118.01</v>
      </c>
      <c r="D5547">
        <v>2022</v>
      </c>
    </row>
    <row r="5548" spans="1:4" ht="15" customHeight="1" x14ac:dyDescent="0.3">
      <c r="A5548" t="s">
        <v>277</v>
      </c>
      <c r="B5548">
        <v>2</v>
      </c>
      <c r="C5548">
        <v>113.06</v>
      </c>
      <c r="D5548">
        <v>2022</v>
      </c>
    </row>
    <row r="5549" spans="1:4" ht="15" customHeight="1" x14ac:dyDescent="0.3">
      <c r="A5549" t="s">
        <v>277</v>
      </c>
      <c r="B5549">
        <v>3</v>
      </c>
      <c r="C5549">
        <v>110.85</v>
      </c>
      <c r="D5549">
        <v>2022</v>
      </c>
    </row>
    <row r="5550" spans="1:4" ht="15" customHeight="1" x14ac:dyDescent="0.3">
      <c r="A5550" t="s">
        <v>277</v>
      </c>
      <c r="B5550">
        <v>4</v>
      </c>
      <c r="C5550">
        <v>120.15</v>
      </c>
      <c r="D5550">
        <v>2022</v>
      </c>
    </row>
    <row r="5551" spans="1:4" ht="15" customHeight="1" x14ac:dyDescent="0.3">
      <c r="A5551" t="s">
        <v>277</v>
      </c>
      <c r="B5551">
        <v>5</v>
      </c>
      <c r="C5551">
        <v>120.15</v>
      </c>
      <c r="D5551">
        <v>2022</v>
      </c>
    </row>
    <row r="5552" spans="1:4" ht="15" customHeight="1" x14ac:dyDescent="0.3">
      <c r="A5552" t="s">
        <v>277</v>
      </c>
      <c r="B5552">
        <v>6</v>
      </c>
      <c r="C5552">
        <v>120.15</v>
      </c>
      <c r="D5552">
        <v>2022</v>
      </c>
    </row>
    <row r="5553" spans="1:4" ht="15" customHeight="1" x14ac:dyDescent="0.3">
      <c r="A5553" t="s">
        <v>277</v>
      </c>
      <c r="B5553">
        <v>7</v>
      </c>
      <c r="C5553">
        <v>108.6</v>
      </c>
      <c r="D5553">
        <v>2022</v>
      </c>
    </row>
    <row r="5554" spans="1:4" ht="15" customHeight="1" x14ac:dyDescent="0.3">
      <c r="A5554" t="s">
        <v>277</v>
      </c>
      <c r="B5554">
        <v>8</v>
      </c>
      <c r="C5554">
        <v>24.59</v>
      </c>
      <c r="D5554">
        <v>2022</v>
      </c>
    </row>
    <row r="5555" spans="1:4" ht="15" customHeight="1" x14ac:dyDescent="0.3">
      <c r="A5555" t="s">
        <v>277</v>
      </c>
      <c r="B5555">
        <v>9</v>
      </c>
      <c r="C5555">
        <v>0</v>
      </c>
      <c r="D5555">
        <v>2022</v>
      </c>
    </row>
    <row r="5556" spans="1:4" ht="15" customHeight="1" x14ac:dyDescent="0.3">
      <c r="A5556" t="s">
        <v>277</v>
      </c>
      <c r="B5556">
        <v>10</v>
      </c>
      <c r="C5556">
        <v>0</v>
      </c>
      <c r="D5556">
        <v>2022</v>
      </c>
    </row>
    <row r="5557" spans="1:4" ht="15" customHeight="1" x14ac:dyDescent="0.3">
      <c r="A5557" t="s">
        <v>277</v>
      </c>
      <c r="B5557">
        <v>11</v>
      </c>
      <c r="C5557">
        <v>0</v>
      </c>
      <c r="D5557">
        <v>2022</v>
      </c>
    </row>
    <row r="5558" spans="1:4" ht="15" customHeight="1" x14ac:dyDescent="0.3">
      <c r="A5558" t="s">
        <v>277</v>
      </c>
      <c r="B5558">
        <v>12</v>
      </c>
      <c r="C5558">
        <v>0</v>
      </c>
      <c r="D5558">
        <v>2022</v>
      </c>
    </row>
    <row r="5559" spans="1:4" ht="15" customHeight="1" x14ac:dyDescent="0.3">
      <c r="A5559" t="s">
        <v>277</v>
      </c>
      <c r="B5559">
        <v>13</v>
      </c>
      <c r="C5559">
        <v>0</v>
      </c>
      <c r="D5559">
        <v>2022</v>
      </c>
    </row>
    <row r="5560" spans="1:4" ht="15" customHeight="1" x14ac:dyDescent="0.3">
      <c r="A5560" t="s">
        <v>277</v>
      </c>
      <c r="B5560">
        <v>14</v>
      </c>
      <c r="C5560">
        <v>0</v>
      </c>
      <c r="D5560">
        <v>2022</v>
      </c>
    </row>
    <row r="5561" spans="1:4" ht="15" customHeight="1" x14ac:dyDescent="0.3">
      <c r="A5561" t="s">
        <v>277</v>
      </c>
      <c r="B5561">
        <v>15</v>
      </c>
      <c r="C5561">
        <v>0</v>
      </c>
      <c r="D5561">
        <v>2022</v>
      </c>
    </row>
    <row r="5562" spans="1:4" ht="15" customHeight="1" x14ac:dyDescent="0.3">
      <c r="A5562" t="s">
        <v>277</v>
      </c>
      <c r="B5562">
        <v>16</v>
      </c>
      <c r="C5562">
        <v>0</v>
      </c>
      <c r="D5562">
        <v>2022</v>
      </c>
    </row>
    <row r="5563" spans="1:4" ht="15" customHeight="1" x14ac:dyDescent="0.3">
      <c r="A5563" t="s">
        <v>277</v>
      </c>
      <c r="B5563">
        <v>17</v>
      </c>
      <c r="C5563">
        <v>85.02</v>
      </c>
      <c r="D5563">
        <v>2022</v>
      </c>
    </row>
    <row r="5564" spans="1:4" ht="15" customHeight="1" x14ac:dyDescent="0.3">
      <c r="A5564" t="s">
        <v>277</v>
      </c>
      <c r="B5564">
        <v>18</v>
      </c>
      <c r="C5564">
        <v>137.6</v>
      </c>
      <c r="D5564">
        <v>2022</v>
      </c>
    </row>
    <row r="5565" spans="1:4" ht="15" customHeight="1" x14ac:dyDescent="0.3">
      <c r="A5565" t="s">
        <v>277</v>
      </c>
      <c r="B5565">
        <v>19</v>
      </c>
      <c r="C5565">
        <v>137.49</v>
      </c>
      <c r="D5565">
        <v>2022</v>
      </c>
    </row>
    <row r="5566" spans="1:4" ht="15" customHeight="1" x14ac:dyDescent="0.3">
      <c r="A5566" t="s">
        <v>277</v>
      </c>
      <c r="B5566">
        <v>20</v>
      </c>
      <c r="C5566">
        <v>141.4</v>
      </c>
      <c r="D5566">
        <v>2022</v>
      </c>
    </row>
    <row r="5567" spans="1:4" ht="15" customHeight="1" x14ac:dyDescent="0.3">
      <c r="A5567" t="s">
        <v>277</v>
      </c>
      <c r="B5567">
        <v>21</v>
      </c>
      <c r="C5567">
        <v>138.66</v>
      </c>
      <c r="D5567">
        <v>2022</v>
      </c>
    </row>
    <row r="5568" spans="1:4" ht="15" customHeight="1" x14ac:dyDescent="0.3">
      <c r="A5568" t="s">
        <v>277</v>
      </c>
      <c r="B5568">
        <v>22</v>
      </c>
      <c r="C5568">
        <v>133.58000000000001</v>
      </c>
      <c r="D5568">
        <v>2022</v>
      </c>
    </row>
    <row r="5569" spans="1:4" ht="15" customHeight="1" x14ac:dyDescent="0.3">
      <c r="A5569" t="s">
        <v>277</v>
      </c>
      <c r="B5569">
        <v>23</v>
      </c>
      <c r="C5569">
        <v>133.58000000000001</v>
      </c>
      <c r="D5569">
        <v>2022</v>
      </c>
    </row>
    <row r="5570" spans="1:4" ht="15" customHeight="1" x14ac:dyDescent="0.3">
      <c r="A5570" t="s">
        <v>278</v>
      </c>
      <c r="B5570">
        <v>0</v>
      </c>
      <c r="C5570">
        <v>115.88</v>
      </c>
      <c r="D5570">
        <v>2022</v>
      </c>
    </row>
    <row r="5571" spans="1:4" ht="15" customHeight="1" x14ac:dyDescent="0.3">
      <c r="A5571" t="s">
        <v>278</v>
      </c>
      <c r="B5571">
        <v>1</v>
      </c>
      <c r="C5571">
        <v>108.84</v>
      </c>
      <c r="D5571">
        <v>2022</v>
      </c>
    </row>
    <row r="5572" spans="1:4" ht="15" customHeight="1" x14ac:dyDescent="0.3">
      <c r="A5572" t="s">
        <v>278</v>
      </c>
      <c r="B5572">
        <v>2</v>
      </c>
      <c r="C5572">
        <v>105.39</v>
      </c>
      <c r="D5572">
        <v>2022</v>
      </c>
    </row>
    <row r="5573" spans="1:4" ht="15" customHeight="1" x14ac:dyDescent="0.3">
      <c r="A5573" t="s">
        <v>278</v>
      </c>
      <c r="B5573">
        <v>3</v>
      </c>
      <c r="C5573">
        <v>105.39</v>
      </c>
      <c r="D5573">
        <v>2022</v>
      </c>
    </row>
    <row r="5574" spans="1:4" ht="15" customHeight="1" x14ac:dyDescent="0.3">
      <c r="A5574" t="s">
        <v>278</v>
      </c>
      <c r="B5574">
        <v>4</v>
      </c>
      <c r="C5574">
        <v>105.61</v>
      </c>
      <c r="D5574">
        <v>2022</v>
      </c>
    </row>
    <row r="5575" spans="1:4" ht="15" customHeight="1" x14ac:dyDescent="0.3">
      <c r="A5575" t="s">
        <v>278</v>
      </c>
      <c r="B5575">
        <v>5</v>
      </c>
      <c r="C5575">
        <v>105.63</v>
      </c>
      <c r="D5575">
        <v>2022</v>
      </c>
    </row>
    <row r="5576" spans="1:4" ht="15" customHeight="1" x14ac:dyDescent="0.3">
      <c r="A5576" t="s">
        <v>278</v>
      </c>
      <c r="B5576">
        <v>6</v>
      </c>
      <c r="C5576">
        <v>105.63</v>
      </c>
      <c r="D5576">
        <v>2022</v>
      </c>
    </row>
    <row r="5577" spans="1:4" ht="15" customHeight="1" x14ac:dyDescent="0.3">
      <c r="A5577" t="s">
        <v>278</v>
      </c>
      <c r="B5577">
        <v>7</v>
      </c>
      <c r="C5577">
        <v>69.59</v>
      </c>
      <c r="D5577">
        <v>2022</v>
      </c>
    </row>
    <row r="5578" spans="1:4" ht="15" customHeight="1" x14ac:dyDescent="0.3">
      <c r="A5578" t="s">
        <v>278</v>
      </c>
      <c r="B5578">
        <v>8</v>
      </c>
      <c r="C5578">
        <v>0</v>
      </c>
      <c r="D5578">
        <v>2022</v>
      </c>
    </row>
    <row r="5579" spans="1:4" ht="15" customHeight="1" x14ac:dyDescent="0.3">
      <c r="A5579" t="s">
        <v>278</v>
      </c>
      <c r="B5579">
        <v>9</v>
      </c>
      <c r="C5579">
        <v>0</v>
      </c>
      <c r="D5579">
        <v>2022</v>
      </c>
    </row>
    <row r="5580" spans="1:4" ht="15" customHeight="1" x14ac:dyDescent="0.3">
      <c r="A5580" t="s">
        <v>278</v>
      </c>
      <c r="B5580">
        <v>10</v>
      </c>
      <c r="C5580">
        <v>0</v>
      </c>
      <c r="D5580">
        <v>2022</v>
      </c>
    </row>
    <row r="5581" spans="1:4" ht="15" customHeight="1" x14ac:dyDescent="0.3">
      <c r="A5581" t="s">
        <v>278</v>
      </c>
      <c r="B5581">
        <v>11</v>
      </c>
      <c r="C5581">
        <v>0</v>
      </c>
      <c r="D5581">
        <v>2022</v>
      </c>
    </row>
    <row r="5582" spans="1:4" ht="15" customHeight="1" x14ac:dyDescent="0.3">
      <c r="A5582" t="s">
        <v>278</v>
      </c>
      <c r="B5582">
        <v>12</v>
      </c>
      <c r="C5582">
        <v>0</v>
      </c>
      <c r="D5582">
        <v>2022</v>
      </c>
    </row>
    <row r="5583" spans="1:4" ht="15" customHeight="1" x14ac:dyDescent="0.3">
      <c r="A5583" t="s">
        <v>278</v>
      </c>
      <c r="B5583">
        <v>13</v>
      </c>
      <c r="C5583">
        <v>0</v>
      </c>
      <c r="D5583">
        <v>2022</v>
      </c>
    </row>
    <row r="5584" spans="1:4" ht="15" customHeight="1" x14ac:dyDescent="0.3">
      <c r="A5584" t="s">
        <v>278</v>
      </c>
      <c r="B5584">
        <v>14</v>
      </c>
      <c r="C5584">
        <v>0</v>
      </c>
      <c r="D5584">
        <v>2022</v>
      </c>
    </row>
    <row r="5585" spans="1:4" ht="15" customHeight="1" x14ac:dyDescent="0.3">
      <c r="A5585" t="s">
        <v>278</v>
      </c>
      <c r="B5585">
        <v>15</v>
      </c>
      <c r="C5585">
        <v>0</v>
      </c>
      <c r="D5585">
        <v>2022</v>
      </c>
    </row>
    <row r="5586" spans="1:4" ht="15" customHeight="1" x14ac:dyDescent="0.3">
      <c r="A5586" t="s">
        <v>278</v>
      </c>
      <c r="B5586">
        <v>16</v>
      </c>
      <c r="C5586">
        <v>5.34</v>
      </c>
      <c r="D5586">
        <v>2022</v>
      </c>
    </row>
    <row r="5587" spans="1:4" ht="15" customHeight="1" x14ac:dyDescent="0.3">
      <c r="A5587" t="s">
        <v>278</v>
      </c>
      <c r="B5587">
        <v>17</v>
      </c>
      <c r="C5587">
        <v>105.68</v>
      </c>
      <c r="D5587">
        <v>2022</v>
      </c>
    </row>
    <row r="5588" spans="1:4" ht="15" customHeight="1" x14ac:dyDescent="0.3">
      <c r="A5588" t="s">
        <v>278</v>
      </c>
      <c r="B5588">
        <v>18</v>
      </c>
      <c r="C5588">
        <v>133.88</v>
      </c>
      <c r="D5588">
        <v>2022</v>
      </c>
    </row>
    <row r="5589" spans="1:4" ht="15" customHeight="1" x14ac:dyDescent="0.3">
      <c r="A5589" t="s">
        <v>278</v>
      </c>
      <c r="B5589">
        <v>19</v>
      </c>
      <c r="C5589">
        <v>116.34</v>
      </c>
      <c r="D5589">
        <v>2022</v>
      </c>
    </row>
    <row r="5590" spans="1:4" ht="15" customHeight="1" x14ac:dyDescent="0.3">
      <c r="A5590" t="s">
        <v>278</v>
      </c>
      <c r="B5590">
        <v>20</v>
      </c>
      <c r="C5590">
        <v>123.64</v>
      </c>
      <c r="D5590">
        <v>2022</v>
      </c>
    </row>
    <row r="5591" spans="1:4" ht="15" customHeight="1" x14ac:dyDescent="0.3">
      <c r="A5591" t="s">
        <v>278</v>
      </c>
      <c r="B5591">
        <v>21</v>
      </c>
      <c r="C5591">
        <v>116.34</v>
      </c>
      <c r="D5591">
        <v>2022</v>
      </c>
    </row>
    <row r="5592" spans="1:4" ht="15" customHeight="1" x14ac:dyDescent="0.3">
      <c r="A5592" t="s">
        <v>278</v>
      </c>
      <c r="B5592">
        <v>22</v>
      </c>
      <c r="C5592">
        <v>124.85</v>
      </c>
      <c r="D5592">
        <v>2022</v>
      </c>
    </row>
    <row r="5593" spans="1:4" ht="15" customHeight="1" x14ac:dyDescent="0.3">
      <c r="A5593" t="s">
        <v>278</v>
      </c>
      <c r="B5593">
        <v>23</v>
      </c>
      <c r="C5593">
        <v>119.69</v>
      </c>
      <c r="D5593">
        <v>2022</v>
      </c>
    </row>
    <row r="5594" spans="1:4" ht="15" customHeight="1" x14ac:dyDescent="0.3">
      <c r="A5594" t="s">
        <v>279</v>
      </c>
      <c r="B5594">
        <v>0</v>
      </c>
      <c r="C5594">
        <v>109.82</v>
      </c>
      <c r="D5594">
        <v>2022</v>
      </c>
    </row>
    <row r="5595" spans="1:4" ht="15" customHeight="1" x14ac:dyDescent="0.3">
      <c r="A5595" t="s">
        <v>279</v>
      </c>
      <c r="B5595">
        <v>1</v>
      </c>
      <c r="C5595">
        <v>99.36</v>
      </c>
      <c r="D5595">
        <v>2022</v>
      </c>
    </row>
    <row r="5596" spans="1:4" ht="15" customHeight="1" x14ac:dyDescent="0.3">
      <c r="A5596" t="s">
        <v>279</v>
      </c>
      <c r="B5596">
        <v>2</v>
      </c>
      <c r="C5596">
        <v>108.54</v>
      </c>
      <c r="D5596">
        <v>2022</v>
      </c>
    </row>
    <row r="5597" spans="1:4" ht="15" customHeight="1" x14ac:dyDescent="0.3">
      <c r="A5597" t="s">
        <v>279</v>
      </c>
      <c r="B5597">
        <v>3</v>
      </c>
      <c r="C5597">
        <v>109.15</v>
      </c>
      <c r="D5597">
        <v>2022</v>
      </c>
    </row>
    <row r="5598" spans="1:4" ht="15" customHeight="1" x14ac:dyDescent="0.3">
      <c r="A5598" t="s">
        <v>279</v>
      </c>
      <c r="B5598">
        <v>4</v>
      </c>
      <c r="C5598">
        <v>109.15</v>
      </c>
      <c r="D5598">
        <v>2022</v>
      </c>
    </row>
    <row r="5599" spans="1:4" ht="15" customHeight="1" x14ac:dyDescent="0.3">
      <c r="A5599" t="s">
        <v>279</v>
      </c>
      <c r="B5599">
        <v>5</v>
      </c>
      <c r="C5599">
        <v>112</v>
      </c>
      <c r="D5599">
        <v>2022</v>
      </c>
    </row>
    <row r="5600" spans="1:4" ht="15" customHeight="1" x14ac:dyDescent="0.3">
      <c r="A5600" t="s">
        <v>279</v>
      </c>
      <c r="B5600">
        <v>6</v>
      </c>
      <c r="C5600">
        <v>121.78</v>
      </c>
      <c r="D5600">
        <v>2022</v>
      </c>
    </row>
    <row r="5601" spans="1:4" ht="15" customHeight="1" x14ac:dyDescent="0.3">
      <c r="A5601" t="s">
        <v>279</v>
      </c>
      <c r="B5601">
        <v>7</v>
      </c>
      <c r="C5601">
        <v>122.18</v>
      </c>
      <c r="D5601">
        <v>2022</v>
      </c>
    </row>
    <row r="5602" spans="1:4" ht="15" customHeight="1" x14ac:dyDescent="0.3">
      <c r="A5602" t="s">
        <v>279</v>
      </c>
      <c r="B5602">
        <v>8</v>
      </c>
      <c r="C5602">
        <v>106.67</v>
      </c>
      <c r="D5602">
        <v>2022</v>
      </c>
    </row>
    <row r="5603" spans="1:4" ht="15" customHeight="1" x14ac:dyDescent="0.3">
      <c r="A5603" t="s">
        <v>279</v>
      </c>
      <c r="B5603">
        <v>9</v>
      </c>
      <c r="C5603">
        <v>107.3</v>
      </c>
      <c r="D5603">
        <v>2022</v>
      </c>
    </row>
    <row r="5604" spans="1:4" ht="15" customHeight="1" x14ac:dyDescent="0.3">
      <c r="A5604" t="s">
        <v>279</v>
      </c>
      <c r="B5604">
        <v>10</v>
      </c>
      <c r="C5604">
        <v>119.25</v>
      </c>
      <c r="D5604">
        <v>2022</v>
      </c>
    </row>
    <row r="5605" spans="1:4" ht="15" customHeight="1" x14ac:dyDescent="0.3">
      <c r="A5605" t="s">
        <v>279</v>
      </c>
      <c r="B5605">
        <v>11</v>
      </c>
      <c r="C5605">
        <v>136.28</v>
      </c>
      <c r="D5605">
        <v>2022</v>
      </c>
    </row>
    <row r="5606" spans="1:4" ht="15" customHeight="1" x14ac:dyDescent="0.3">
      <c r="A5606" t="s">
        <v>279</v>
      </c>
      <c r="B5606">
        <v>12</v>
      </c>
      <c r="C5606">
        <v>139.29</v>
      </c>
      <c r="D5606">
        <v>2022</v>
      </c>
    </row>
    <row r="5607" spans="1:4" ht="15" customHeight="1" x14ac:dyDescent="0.3">
      <c r="A5607" t="s">
        <v>279</v>
      </c>
      <c r="B5607">
        <v>13</v>
      </c>
      <c r="C5607">
        <v>130.59</v>
      </c>
      <c r="D5607">
        <v>2022</v>
      </c>
    </row>
    <row r="5608" spans="1:4" ht="15" customHeight="1" x14ac:dyDescent="0.3">
      <c r="A5608" t="s">
        <v>279</v>
      </c>
      <c r="B5608">
        <v>14</v>
      </c>
      <c r="C5608">
        <v>106.67</v>
      </c>
      <c r="D5608">
        <v>2022</v>
      </c>
    </row>
    <row r="5609" spans="1:4" ht="15" customHeight="1" x14ac:dyDescent="0.3">
      <c r="A5609" t="s">
        <v>279</v>
      </c>
      <c r="B5609">
        <v>15</v>
      </c>
      <c r="C5609">
        <v>106.67</v>
      </c>
      <c r="D5609">
        <v>2022</v>
      </c>
    </row>
    <row r="5610" spans="1:4" ht="15" customHeight="1" x14ac:dyDescent="0.3">
      <c r="A5610" t="s">
        <v>279</v>
      </c>
      <c r="B5610">
        <v>16</v>
      </c>
      <c r="C5610">
        <v>106.67</v>
      </c>
      <c r="D5610">
        <v>2022</v>
      </c>
    </row>
    <row r="5611" spans="1:4" ht="15" customHeight="1" x14ac:dyDescent="0.3">
      <c r="A5611" t="s">
        <v>279</v>
      </c>
      <c r="B5611">
        <v>17</v>
      </c>
      <c r="C5611">
        <v>143.5</v>
      </c>
      <c r="D5611">
        <v>2022</v>
      </c>
    </row>
    <row r="5612" spans="1:4" ht="15" customHeight="1" x14ac:dyDescent="0.3">
      <c r="A5612" t="s">
        <v>279</v>
      </c>
      <c r="B5612">
        <v>18</v>
      </c>
      <c r="C5612">
        <v>175.29</v>
      </c>
      <c r="D5612">
        <v>2022</v>
      </c>
    </row>
    <row r="5613" spans="1:4" ht="15" customHeight="1" x14ac:dyDescent="0.3">
      <c r="A5613" t="s">
        <v>279</v>
      </c>
      <c r="B5613">
        <v>19</v>
      </c>
      <c r="C5613">
        <v>166.5</v>
      </c>
      <c r="D5613">
        <v>2022</v>
      </c>
    </row>
    <row r="5614" spans="1:4" ht="15" customHeight="1" x14ac:dyDescent="0.3">
      <c r="A5614" t="s">
        <v>279</v>
      </c>
      <c r="B5614">
        <v>20</v>
      </c>
      <c r="C5614">
        <v>148.91</v>
      </c>
      <c r="D5614">
        <v>2022</v>
      </c>
    </row>
    <row r="5615" spans="1:4" ht="15" customHeight="1" x14ac:dyDescent="0.3">
      <c r="A5615" t="s">
        <v>279</v>
      </c>
      <c r="B5615">
        <v>21</v>
      </c>
      <c r="C5615">
        <v>148.91</v>
      </c>
      <c r="D5615">
        <v>2022</v>
      </c>
    </row>
    <row r="5616" spans="1:4" ht="15" customHeight="1" x14ac:dyDescent="0.3">
      <c r="A5616" t="s">
        <v>279</v>
      </c>
      <c r="B5616">
        <v>22</v>
      </c>
      <c r="C5616">
        <v>148.15</v>
      </c>
      <c r="D5616">
        <v>2022</v>
      </c>
    </row>
    <row r="5617" spans="1:4" ht="15" customHeight="1" x14ac:dyDescent="0.3">
      <c r="A5617" t="s">
        <v>279</v>
      </c>
      <c r="B5617">
        <v>23</v>
      </c>
      <c r="C5617">
        <v>137.77000000000001</v>
      </c>
      <c r="D5617">
        <v>2022</v>
      </c>
    </row>
    <row r="5618" spans="1:4" ht="15" customHeight="1" x14ac:dyDescent="0.3">
      <c r="A5618" t="s">
        <v>280</v>
      </c>
      <c r="B5618">
        <v>0</v>
      </c>
      <c r="C5618">
        <v>127.72</v>
      </c>
      <c r="D5618">
        <v>2022</v>
      </c>
    </row>
    <row r="5619" spans="1:4" ht="15" customHeight="1" x14ac:dyDescent="0.3">
      <c r="A5619" t="s">
        <v>280</v>
      </c>
      <c r="B5619">
        <v>1</v>
      </c>
      <c r="C5619">
        <v>127.72</v>
      </c>
      <c r="D5619">
        <v>2022</v>
      </c>
    </row>
    <row r="5620" spans="1:4" ht="15" customHeight="1" x14ac:dyDescent="0.3">
      <c r="A5620" t="s">
        <v>280</v>
      </c>
      <c r="B5620">
        <v>2</v>
      </c>
      <c r="C5620">
        <v>119.92</v>
      </c>
      <c r="D5620">
        <v>2022</v>
      </c>
    </row>
    <row r="5621" spans="1:4" ht="15" customHeight="1" x14ac:dyDescent="0.3">
      <c r="A5621" t="s">
        <v>280</v>
      </c>
      <c r="B5621">
        <v>3</v>
      </c>
      <c r="C5621">
        <v>119.51</v>
      </c>
      <c r="D5621">
        <v>2022</v>
      </c>
    </row>
    <row r="5622" spans="1:4" ht="15" customHeight="1" x14ac:dyDescent="0.3">
      <c r="A5622" t="s">
        <v>280</v>
      </c>
      <c r="B5622">
        <v>4</v>
      </c>
      <c r="C5622">
        <v>119.51</v>
      </c>
      <c r="D5622">
        <v>2022</v>
      </c>
    </row>
    <row r="5623" spans="1:4" ht="15" customHeight="1" x14ac:dyDescent="0.3">
      <c r="A5623" t="s">
        <v>280</v>
      </c>
      <c r="B5623">
        <v>5</v>
      </c>
      <c r="C5623">
        <v>121.7</v>
      </c>
      <c r="D5623">
        <v>2022</v>
      </c>
    </row>
    <row r="5624" spans="1:4" ht="15" customHeight="1" x14ac:dyDescent="0.3">
      <c r="A5624" t="s">
        <v>280</v>
      </c>
      <c r="B5624">
        <v>6</v>
      </c>
      <c r="C5624">
        <v>136.86000000000001</v>
      </c>
      <c r="D5624">
        <v>2022</v>
      </c>
    </row>
    <row r="5625" spans="1:4" ht="15" customHeight="1" x14ac:dyDescent="0.3">
      <c r="A5625" t="s">
        <v>280</v>
      </c>
      <c r="B5625">
        <v>7</v>
      </c>
      <c r="C5625">
        <v>109.2</v>
      </c>
      <c r="D5625">
        <v>2022</v>
      </c>
    </row>
    <row r="5626" spans="1:4" ht="15" customHeight="1" x14ac:dyDescent="0.3">
      <c r="A5626" t="s">
        <v>280</v>
      </c>
      <c r="B5626">
        <v>8</v>
      </c>
      <c r="C5626">
        <v>80.61</v>
      </c>
      <c r="D5626">
        <v>2022</v>
      </c>
    </row>
    <row r="5627" spans="1:4" ht="15" customHeight="1" x14ac:dyDescent="0.3">
      <c r="A5627" t="s">
        <v>280</v>
      </c>
      <c r="B5627">
        <v>9</v>
      </c>
      <c r="C5627">
        <v>82.31</v>
      </c>
      <c r="D5627">
        <v>2022</v>
      </c>
    </row>
    <row r="5628" spans="1:4" ht="15" customHeight="1" x14ac:dyDescent="0.3">
      <c r="A5628" t="s">
        <v>280</v>
      </c>
      <c r="B5628">
        <v>10</v>
      </c>
      <c r="C5628">
        <v>96.97</v>
      </c>
      <c r="D5628">
        <v>2022</v>
      </c>
    </row>
    <row r="5629" spans="1:4" ht="15" customHeight="1" x14ac:dyDescent="0.3">
      <c r="A5629" t="s">
        <v>280</v>
      </c>
      <c r="B5629">
        <v>11</v>
      </c>
      <c r="C5629">
        <v>90.92</v>
      </c>
      <c r="D5629">
        <v>2022</v>
      </c>
    </row>
    <row r="5630" spans="1:4" ht="15" customHeight="1" x14ac:dyDescent="0.3">
      <c r="A5630" t="s">
        <v>280</v>
      </c>
      <c r="B5630">
        <v>12</v>
      </c>
      <c r="C5630">
        <v>28.44</v>
      </c>
      <c r="D5630">
        <v>2022</v>
      </c>
    </row>
    <row r="5631" spans="1:4" ht="15" customHeight="1" x14ac:dyDescent="0.3">
      <c r="A5631" t="s">
        <v>280</v>
      </c>
      <c r="B5631">
        <v>13</v>
      </c>
      <c r="C5631">
        <v>0</v>
      </c>
      <c r="D5631">
        <v>2022</v>
      </c>
    </row>
    <row r="5632" spans="1:4" ht="15" customHeight="1" x14ac:dyDescent="0.3">
      <c r="A5632" t="s">
        <v>280</v>
      </c>
      <c r="B5632">
        <v>14</v>
      </c>
      <c r="C5632">
        <v>0</v>
      </c>
      <c r="D5632">
        <v>2022</v>
      </c>
    </row>
    <row r="5633" spans="1:4" ht="15" customHeight="1" x14ac:dyDescent="0.3">
      <c r="A5633" t="s">
        <v>280</v>
      </c>
      <c r="B5633">
        <v>15</v>
      </c>
      <c r="C5633">
        <v>0</v>
      </c>
      <c r="D5633">
        <v>2022</v>
      </c>
    </row>
    <row r="5634" spans="1:4" ht="15" customHeight="1" x14ac:dyDescent="0.3">
      <c r="A5634" t="s">
        <v>280</v>
      </c>
      <c r="B5634">
        <v>16</v>
      </c>
      <c r="C5634">
        <v>7.68</v>
      </c>
      <c r="D5634">
        <v>2022</v>
      </c>
    </row>
    <row r="5635" spans="1:4" ht="15" customHeight="1" x14ac:dyDescent="0.3">
      <c r="A5635" t="s">
        <v>280</v>
      </c>
      <c r="B5635">
        <v>17</v>
      </c>
      <c r="C5635">
        <v>119.62</v>
      </c>
      <c r="D5635">
        <v>2022</v>
      </c>
    </row>
    <row r="5636" spans="1:4" ht="15" customHeight="1" x14ac:dyDescent="0.3">
      <c r="A5636" t="s">
        <v>280</v>
      </c>
      <c r="B5636">
        <v>18</v>
      </c>
      <c r="C5636">
        <v>129.74</v>
      </c>
      <c r="D5636">
        <v>2022</v>
      </c>
    </row>
    <row r="5637" spans="1:4" ht="15" customHeight="1" x14ac:dyDescent="0.3">
      <c r="A5637" t="s">
        <v>280</v>
      </c>
      <c r="B5637">
        <v>19</v>
      </c>
      <c r="C5637">
        <v>136</v>
      </c>
      <c r="D5637">
        <v>2022</v>
      </c>
    </row>
    <row r="5638" spans="1:4" ht="15" customHeight="1" x14ac:dyDescent="0.3">
      <c r="A5638" t="s">
        <v>280</v>
      </c>
      <c r="B5638">
        <v>20</v>
      </c>
      <c r="C5638">
        <v>139.15</v>
      </c>
      <c r="D5638">
        <v>2022</v>
      </c>
    </row>
    <row r="5639" spans="1:4" ht="15" customHeight="1" x14ac:dyDescent="0.3">
      <c r="A5639" t="s">
        <v>280</v>
      </c>
      <c r="B5639">
        <v>21</v>
      </c>
      <c r="C5639">
        <v>141.91</v>
      </c>
      <c r="D5639">
        <v>2022</v>
      </c>
    </row>
    <row r="5640" spans="1:4" ht="15" customHeight="1" x14ac:dyDescent="0.3">
      <c r="A5640" t="s">
        <v>280</v>
      </c>
      <c r="B5640">
        <v>22</v>
      </c>
      <c r="C5640">
        <v>141.91</v>
      </c>
      <c r="D5640">
        <v>2022</v>
      </c>
    </row>
    <row r="5641" spans="1:4" ht="15" customHeight="1" x14ac:dyDescent="0.3">
      <c r="A5641" t="s">
        <v>280</v>
      </c>
      <c r="B5641">
        <v>23</v>
      </c>
      <c r="C5641">
        <v>133</v>
      </c>
      <c r="D5641">
        <v>2022</v>
      </c>
    </row>
    <row r="5642" spans="1:4" ht="15" customHeight="1" x14ac:dyDescent="0.3">
      <c r="A5642" t="s">
        <v>281</v>
      </c>
      <c r="B5642">
        <v>0</v>
      </c>
      <c r="C5642">
        <v>124.03</v>
      </c>
      <c r="D5642">
        <v>2022</v>
      </c>
    </row>
    <row r="5643" spans="1:4" ht="15" customHeight="1" x14ac:dyDescent="0.3">
      <c r="A5643" t="s">
        <v>281</v>
      </c>
      <c r="B5643">
        <v>1</v>
      </c>
      <c r="C5643">
        <v>123.9</v>
      </c>
      <c r="D5643">
        <v>2022</v>
      </c>
    </row>
    <row r="5644" spans="1:4" ht="15" customHeight="1" x14ac:dyDescent="0.3">
      <c r="A5644" t="s">
        <v>281</v>
      </c>
      <c r="B5644">
        <v>2</v>
      </c>
      <c r="C5644">
        <v>118.04</v>
      </c>
      <c r="D5644">
        <v>2022</v>
      </c>
    </row>
    <row r="5645" spans="1:4" ht="15" customHeight="1" x14ac:dyDescent="0.3">
      <c r="A5645" t="s">
        <v>281</v>
      </c>
      <c r="B5645">
        <v>3</v>
      </c>
      <c r="C5645">
        <v>117.25</v>
      </c>
      <c r="D5645">
        <v>2022</v>
      </c>
    </row>
    <row r="5646" spans="1:4" ht="15" customHeight="1" x14ac:dyDescent="0.3">
      <c r="A5646" t="s">
        <v>281</v>
      </c>
      <c r="B5646">
        <v>4</v>
      </c>
      <c r="C5646">
        <v>117.25</v>
      </c>
      <c r="D5646">
        <v>2022</v>
      </c>
    </row>
    <row r="5647" spans="1:4" ht="15" customHeight="1" x14ac:dyDescent="0.3">
      <c r="A5647" t="s">
        <v>281</v>
      </c>
      <c r="B5647">
        <v>5</v>
      </c>
      <c r="C5647">
        <v>120.98</v>
      </c>
      <c r="D5647">
        <v>2022</v>
      </c>
    </row>
    <row r="5648" spans="1:4" ht="15" customHeight="1" x14ac:dyDescent="0.3">
      <c r="A5648" t="s">
        <v>281</v>
      </c>
      <c r="B5648">
        <v>6</v>
      </c>
      <c r="C5648">
        <v>133.66</v>
      </c>
      <c r="D5648">
        <v>2022</v>
      </c>
    </row>
    <row r="5649" spans="1:4" ht="15" customHeight="1" x14ac:dyDescent="0.3">
      <c r="A5649" t="s">
        <v>281</v>
      </c>
      <c r="B5649">
        <v>7</v>
      </c>
      <c r="C5649">
        <v>107.91</v>
      </c>
      <c r="D5649">
        <v>2022</v>
      </c>
    </row>
    <row r="5650" spans="1:4" ht="15" customHeight="1" x14ac:dyDescent="0.3">
      <c r="A5650" t="s">
        <v>281</v>
      </c>
      <c r="B5650">
        <v>8</v>
      </c>
      <c r="C5650">
        <v>37.64</v>
      </c>
      <c r="D5650">
        <v>2022</v>
      </c>
    </row>
    <row r="5651" spans="1:4" ht="15" customHeight="1" x14ac:dyDescent="0.3">
      <c r="A5651" t="s">
        <v>281</v>
      </c>
      <c r="B5651">
        <v>9</v>
      </c>
      <c r="C5651">
        <v>0</v>
      </c>
      <c r="D5651">
        <v>2022</v>
      </c>
    </row>
    <row r="5652" spans="1:4" ht="15" customHeight="1" x14ac:dyDescent="0.3">
      <c r="A5652" t="s">
        <v>281</v>
      </c>
      <c r="B5652">
        <v>10</v>
      </c>
      <c r="C5652">
        <v>14.93</v>
      </c>
      <c r="D5652">
        <v>2022</v>
      </c>
    </row>
    <row r="5653" spans="1:4" ht="15" customHeight="1" x14ac:dyDescent="0.3">
      <c r="A5653" t="s">
        <v>281</v>
      </c>
      <c r="B5653">
        <v>11</v>
      </c>
      <c r="C5653">
        <v>81.459999999999994</v>
      </c>
      <c r="D5653">
        <v>2022</v>
      </c>
    </row>
    <row r="5654" spans="1:4" ht="15" customHeight="1" x14ac:dyDescent="0.3">
      <c r="A5654" t="s">
        <v>281</v>
      </c>
      <c r="B5654">
        <v>12</v>
      </c>
      <c r="C5654">
        <v>70.75</v>
      </c>
      <c r="D5654">
        <v>2022</v>
      </c>
    </row>
    <row r="5655" spans="1:4" ht="15" customHeight="1" x14ac:dyDescent="0.3">
      <c r="A5655" t="s">
        <v>281</v>
      </c>
      <c r="B5655">
        <v>13</v>
      </c>
      <c r="C5655">
        <v>12.91</v>
      </c>
      <c r="D5655">
        <v>2022</v>
      </c>
    </row>
    <row r="5656" spans="1:4" ht="15" customHeight="1" x14ac:dyDescent="0.3">
      <c r="A5656" t="s">
        <v>281</v>
      </c>
      <c r="B5656">
        <v>14</v>
      </c>
      <c r="C5656">
        <v>0</v>
      </c>
      <c r="D5656">
        <v>2022</v>
      </c>
    </row>
    <row r="5657" spans="1:4" ht="15" customHeight="1" x14ac:dyDescent="0.3">
      <c r="A5657" t="s">
        <v>281</v>
      </c>
      <c r="B5657">
        <v>15</v>
      </c>
      <c r="C5657">
        <v>0</v>
      </c>
      <c r="D5657">
        <v>2022</v>
      </c>
    </row>
    <row r="5658" spans="1:4" ht="15" customHeight="1" x14ac:dyDescent="0.3">
      <c r="A5658" t="s">
        <v>281</v>
      </c>
      <c r="B5658">
        <v>16</v>
      </c>
      <c r="C5658">
        <v>20</v>
      </c>
      <c r="D5658">
        <v>2022</v>
      </c>
    </row>
    <row r="5659" spans="1:4" ht="15" customHeight="1" x14ac:dyDescent="0.3">
      <c r="A5659" t="s">
        <v>281</v>
      </c>
      <c r="B5659">
        <v>17</v>
      </c>
      <c r="C5659">
        <v>108.1</v>
      </c>
      <c r="D5659">
        <v>2022</v>
      </c>
    </row>
    <row r="5660" spans="1:4" ht="15" customHeight="1" x14ac:dyDescent="0.3">
      <c r="A5660" t="s">
        <v>281</v>
      </c>
      <c r="B5660">
        <v>18</v>
      </c>
      <c r="C5660">
        <v>133.49</v>
      </c>
      <c r="D5660">
        <v>2022</v>
      </c>
    </row>
    <row r="5661" spans="1:4" ht="15" customHeight="1" x14ac:dyDescent="0.3">
      <c r="A5661" t="s">
        <v>281</v>
      </c>
      <c r="B5661">
        <v>19</v>
      </c>
      <c r="C5661">
        <v>138.16999999999999</v>
      </c>
      <c r="D5661">
        <v>2022</v>
      </c>
    </row>
    <row r="5662" spans="1:4" ht="15" customHeight="1" x14ac:dyDescent="0.3">
      <c r="A5662" t="s">
        <v>281</v>
      </c>
      <c r="B5662">
        <v>20</v>
      </c>
      <c r="C5662">
        <v>137.69999999999999</v>
      </c>
      <c r="D5662">
        <v>2022</v>
      </c>
    </row>
    <row r="5663" spans="1:4" ht="15" customHeight="1" x14ac:dyDescent="0.3">
      <c r="A5663" t="s">
        <v>281</v>
      </c>
      <c r="B5663">
        <v>21</v>
      </c>
      <c r="C5663">
        <v>135.24</v>
      </c>
      <c r="D5663">
        <v>2022</v>
      </c>
    </row>
    <row r="5664" spans="1:4" ht="15" customHeight="1" x14ac:dyDescent="0.3">
      <c r="A5664" t="s">
        <v>281</v>
      </c>
      <c r="B5664">
        <v>22</v>
      </c>
      <c r="C5664">
        <v>132.02000000000001</v>
      </c>
      <c r="D5664">
        <v>2022</v>
      </c>
    </row>
    <row r="5665" spans="1:4" ht="15" customHeight="1" x14ac:dyDescent="0.3">
      <c r="A5665" t="s">
        <v>281</v>
      </c>
      <c r="B5665">
        <v>23</v>
      </c>
      <c r="C5665">
        <v>129.49</v>
      </c>
      <c r="D5665">
        <v>2022</v>
      </c>
    </row>
    <row r="5666" spans="1:4" ht="15" customHeight="1" x14ac:dyDescent="0.3">
      <c r="A5666" t="s">
        <v>282</v>
      </c>
      <c r="B5666">
        <v>0</v>
      </c>
      <c r="C5666">
        <v>115.2</v>
      </c>
      <c r="D5666">
        <v>2022</v>
      </c>
    </row>
    <row r="5667" spans="1:4" ht="15" customHeight="1" x14ac:dyDescent="0.3">
      <c r="A5667" t="s">
        <v>282</v>
      </c>
      <c r="B5667">
        <v>1</v>
      </c>
      <c r="C5667">
        <v>106.88</v>
      </c>
      <c r="D5667">
        <v>2022</v>
      </c>
    </row>
    <row r="5668" spans="1:4" ht="15" customHeight="1" x14ac:dyDescent="0.3">
      <c r="A5668" t="s">
        <v>282</v>
      </c>
      <c r="B5668">
        <v>2</v>
      </c>
      <c r="C5668">
        <v>90.91</v>
      </c>
      <c r="D5668">
        <v>2022</v>
      </c>
    </row>
    <row r="5669" spans="1:4" ht="15" customHeight="1" x14ac:dyDescent="0.3">
      <c r="A5669" t="s">
        <v>282</v>
      </c>
      <c r="B5669">
        <v>3</v>
      </c>
      <c r="C5669">
        <v>90.91</v>
      </c>
      <c r="D5669">
        <v>2022</v>
      </c>
    </row>
    <row r="5670" spans="1:4" ht="15" customHeight="1" x14ac:dyDescent="0.3">
      <c r="A5670" t="s">
        <v>282</v>
      </c>
      <c r="B5670">
        <v>4</v>
      </c>
      <c r="C5670">
        <v>90.91</v>
      </c>
      <c r="D5670">
        <v>2022</v>
      </c>
    </row>
    <row r="5671" spans="1:4" ht="15" customHeight="1" x14ac:dyDescent="0.3">
      <c r="A5671" t="s">
        <v>282</v>
      </c>
      <c r="B5671">
        <v>5</v>
      </c>
      <c r="C5671">
        <v>115.99</v>
      </c>
      <c r="D5671">
        <v>2022</v>
      </c>
    </row>
    <row r="5672" spans="1:4" ht="15" customHeight="1" x14ac:dyDescent="0.3">
      <c r="A5672" t="s">
        <v>282</v>
      </c>
      <c r="B5672">
        <v>6</v>
      </c>
      <c r="C5672">
        <v>106.76</v>
      </c>
      <c r="D5672">
        <v>2022</v>
      </c>
    </row>
    <row r="5673" spans="1:4" ht="15" customHeight="1" x14ac:dyDescent="0.3">
      <c r="A5673" t="s">
        <v>282</v>
      </c>
      <c r="B5673">
        <v>7</v>
      </c>
      <c r="C5673">
        <v>91.06</v>
      </c>
      <c r="D5673">
        <v>2022</v>
      </c>
    </row>
    <row r="5674" spans="1:4" ht="15" customHeight="1" x14ac:dyDescent="0.3">
      <c r="A5674" t="s">
        <v>282</v>
      </c>
      <c r="B5674">
        <v>8</v>
      </c>
      <c r="C5674">
        <v>4.37</v>
      </c>
      <c r="D5674">
        <v>2022</v>
      </c>
    </row>
    <row r="5675" spans="1:4" ht="15" customHeight="1" x14ac:dyDescent="0.3">
      <c r="A5675" t="s">
        <v>282</v>
      </c>
      <c r="B5675">
        <v>9</v>
      </c>
      <c r="C5675">
        <v>40.64</v>
      </c>
      <c r="D5675">
        <v>2022</v>
      </c>
    </row>
    <row r="5676" spans="1:4" ht="15" customHeight="1" x14ac:dyDescent="0.3">
      <c r="A5676" t="s">
        <v>282</v>
      </c>
      <c r="B5676">
        <v>10</v>
      </c>
      <c r="C5676">
        <v>33.86</v>
      </c>
      <c r="D5676">
        <v>2022</v>
      </c>
    </row>
    <row r="5677" spans="1:4" ht="15" customHeight="1" x14ac:dyDescent="0.3">
      <c r="A5677" t="s">
        <v>282</v>
      </c>
      <c r="B5677">
        <v>11</v>
      </c>
      <c r="C5677">
        <v>0</v>
      </c>
      <c r="D5677">
        <v>2022</v>
      </c>
    </row>
    <row r="5678" spans="1:4" ht="15" customHeight="1" x14ac:dyDescent="0.3">
      <c r="A5678" t="s">
        <v>282</v>
      </c>
      <c r="B5678">
        <v>12</v>
      </c>
      <c r="C5678">
        <v>0</v>
      </c>
      <c r="D5678">
        <v>2022</v>
      </c>
    </row>
    <row r="5679" spans="1:4" ht="15" customHeight="1" x14ac:dyDescent="0.3">
      <c r="A5679" t="s">
        <v>282</v>
      </c>
      <c r="B5679">
        <v>13</v>
      </c>
      <c r="C5679">
        <v>0</v>
      </c>
      <c r="D5679">
        <v>2022</v>
      </c>
    </row>
    <row r="5680" spans="1:4" ht="15" customHeight="1" x14ac:dyDescent="0.3">
      <c r="A5680" t="s">
        <v>282</v>
      </c>
      <c r="B5680">
        <v>14</v>
      </c>
      <c r="C5680">
        <v>0</v>
      </c>
      <c r="D5680">
        <v>2022</v>
      </c>
    </row>
    <row r="5681" spans="1:4" ht="15" customHeight="1" x14ac:dyDescent="0.3">
      <c r="A5681" t="s">
        <v>282</v>
      </c>
      <c r="B5681">
        <v>15</v>
      </c>
      <c r="C5681">
        <v>0</v>
      </c>
      <c r="D5681">
        <v>2022</v>
      </c>
    </row>
    <row r="5682" spans="1:4" ht="15" customHeight="1" x14ac:dyDescent="0.3">
      <c r="A5682" t="s">
        <v>282</v>
      </c>
      <c r="B5682">
        <v>16</v>
      </c>
      <c r="C5682">
        <v>0</v>
      </c>
      <c r="D5682">
        <v>2022</v>
      </c>
    </row>
    <row r="5683" spans="1:4" ht="15" customHeight="1" x14ac:dyDescent="0.3">
      <c r="A5683" t="s">
        <v>282</v>
      </c>
      <c r="B5683">
        <v>17</v>
      </c>
      <c r="C5683">
        <v>107.12</v>
      </c>
      <c r="D5683">
        <v>2022</v>
      </c>
    </row>
    <row r="5684" spans="1:4" ht="15" customHeight="1" x14ac:dyDescent="0.3">
      <c r="A5684" t="s">
        <v>282</v>
      </c>
      <c r="B5684">
        <v>18</v>
      </c>
      <c r="C5684">
        <v>140.19</v>
      </c>
      <c r="D5684">
        <v>2022</v>
      </c>
    </row>
    <row r="5685" spans="1:4" ht="15" customHeight="1" x14ac:dyDescent="0.3">
      <c r="A5685" t="s">
        <v>282</v>
      </c>
      <c r="B5685">
        <v>19</v>
      </c>
      <c r="C5685">
        <v>132.28</v>
      </c>
      <c r="D5685">
        <v>2022</v>
      </c>
    </row>
    <row r="5686" spans="1:4" ht="15" customHeight="1" x14ac:dyDescent="0.3">
      <c r="A5686" t="s">
        <v>282</v>
      </c>
      <c r="B5686">
        <v>20</v>
      </c>
      <c r="C5686">
        <v>130.51</v>
      </c>
      <c r="D5686">
        <v>2022</v>
      </c>
    </row>
    <row r="5687" spans="1:4" ht="15" customHeight="1" x14ac:dyDescent="0.3">
      <c r="A5687" t="s">
        <v>282</v>
      </c>
      <c r="B5687">
        <v>21</v>
      </c>
      <c r="C5687">
        <v>134.35</v>
      </c>
      <c r="D5687">
        <v>2022</v>
      </c>
    </row>
    <row r="5688" spans="1:4" ht="15" customHeight="1" x14ac:dyDescent="0.3">
      <c r="A5688" t="s">
        <v>282</v>
      </c>
      <c r="B5688">
        <v>22</v>
      </c>
      <c r="C5688">
        <v>134.03</v>
      </c>
      <c r="D5688">
        <v>2022</v>
      </c>
    </row>
    <row r="5689" spans="1:4" ht="15" customHeight="1" x14ac:dyDescent="0.3">
      <c r="A5689" t="s">
        <v>282</v>
      </c>
      <c r="B5689">
        <v>23</v>
      </c>
      <c r="C5689">
        <v>129.55000000000001</v>
      </c>
      <c r="D5689">
        <v>2022</v>
      </c>
    </row>
    <row r="5690" spans="1:4" ht="15" customHeight="1" x14ac:dyDescent="0.3">
      <c r="A5690" t="s">
        <v>283</v>
      </c>
      <c r="B5690">
        <v>0</v>
      </c>
      <c r="C5690">
        <v>104.45</v>
      </c>
      <c r="D5690">
        <v>2022</v>
      </c>
    </row>
    <row r="5691" spans="1:4" ht="15" customHeight="1" x14ac:dyDescent="0.3">
      <c r="A5691" t="s">
        <v>283</v>
      </c>
      <c r="B5691">
        <v>1</v>
      </c>
      <c r="C5691">
        <v>96.11</v>
      </c>
      <c r="D5691">
        <v>2022</v>
      </c>
    </row>
    <row r="5692" spans="1:4" ht="15" customHeight="1" x14ac:dyDescent="0.3">
      <c r="A5692" t="s">
        <v>283</v>
      </c>
      <c r="B5692">
        <v>2</v>
      </c>
      <c r="C5692">
        <v>90.55</v>
      </c>
      <c r="D5692">
        <v>2022</v>
      </c>
    </row>
    <row r="5693" spans="1:4" ht="15" customHeight="1" x14ac:dyDescent="0.3">
      <c r="A5693" t="s">
        <v>283</v>
      </c>
      <c r="B5693">
        <v>3</v>
      </c>
      <c r="C5693">
        <v>90.55</v>
      </c>
      <c r="D5693">
        <v>2022</v>
      </c>
    </row>
    <row r="5694" spans="1:4" ht="15" customHeight="1" x14ac:dyDescent="0.3">
      <c r="A5694" t="s">
        <v>283</v>
      </c>
      <c r="B5694">
        <v>4</v>
      </c>
      <c r="C5694">
        <v>90.55</v>
      </c>
      <c r="D5694">
        <v>2022</v>
      </c>
    </row>
    <row r="5695" spans="1:4" ht="15" customHeight="1" x14ac:dyDescent="0.3">
      <c r="A5695" t="s">
        <v>283</v>
      </c>
      <c r="B5695">
        <v>5</v>
      </c>
      <c r="C5695">
        <v>98.66</v>
      </c>
      <c r="D5695">
        <v>2022</v>
      </c>
    </row>
    <row r="5696" spans="1:4" ht="15" customHeight="1" x14ac:dyDescent="0.3">
      <c r="A5696" t="s">
        <v>283</v>
      </c>
      <c r="B5696">
        <v>6</v>
      </c>
      <c r="C5696">
        <v>115.22</v>
      </c>
      <c r="D5696">
        <v>2022</v>
      </c>
    </row>
    <row r="5697" spans="1:4" ht="15" customHeight="1" x14ac:dyDescent="0.3">
      <c r="A5697" t="s">
        <v>283</v>
      </c>
      <c r="B5697">
        <v>7</v>
      </c>
      <c r="C5697">
        <v>103.31</v>
      </c>
      <c r="D5697">
        <v>2022</v>
      </c>
    </row>
    <row r="5698" spans="1:4" ht="15" customHeight="1" x14ac:dyDescent="0.3">
      <c r="A5698" t="s">
        <v>283</v>
      </c>
      <c r="B5698">
        <v>8</v>
      </c>
      <c r="C5698">
        <v>66.47</v>
      </c>
      <c r="D5698">
        <v>2022</v>
      </c>
    </row>
    <row r="5699" spans="1:4" ht="15" customHeight="1" x14ac:dyDescent="0.3">
      <c r="A5699" t="s">
        <v>283</v>
      </c>
      <c r="B5699">
        <v>9</v>
      </c>
      <c r="C5699">
        <v>46.05</v>
      </c>
      <c r="D5699">
        <v>2022</v>
      </c>
    </row>
    <row r="5700" spans="1:4" ht="15" customHeight="1" x14ac:dyDescent="0.3">
      <c r="A5700" t="s">
        <v>283</v>
      </c>
      <c r="B5700">
        <v>10</v>
      </c>
      <c r="C5700">
        <v>87.73</v>
      </c>
      <c r="D5700">
        <v>2022</v>
      </c>
    </row>
    <row r="5701" spans="1:4" ht="15" customHeight="1" x14ac:dyDescent="0.3">
      <c r="A5701" t="s">
        <v>283</v>
      </c>
      <c r="B5701">
        <v>11</v>
      </c>
      <c r="C5701">
        <v>95.09</v>
      </c>
      <c r="D5701">
        <v>2022</v>
      </c>
    </row>
    <row r="5702" spans="1:4" ht="15" customHeight="1" x14ac:dyDescent="0.3">
      <c r="A5702" t="s">
        <v>283</v>
      </c>
      <c r="B5702">
        <v>12</v>
      </c>
      <c r="C5702">
        <v>89.87</v>
      </c>
      <c r="D5702">
        <v>2022</v>
      </c>
    </row>
    <row r="5703" spans="1:4" ht="15" customHeight="1" x14ac:dyDescent="0.3">
      <c r="A5703" t="s">
        <v>283</v>
      </c>
      <c r="B5703">
        <v>13</v>
      </c>
      <c r="C5703">
        <v>79.62</v>
      </c>
      <c r="D5703">
        <v>2022</v>
      </c>
    </row>
    <row r="5704" spans="1:4" ht="15" customHeight="1" x14ac:dyDescent="0.3">
      <c r="A5704" t="s">
        <v>283</v>
      </c>
      <c r="B5704">
        <v>14</v>
      </c>
      <c r="C5704">
        <v>101.2</v>
      </c>
      <c r="D5704">
        <v>2022</v>
      </c>
    </row>
    <row r="5705" spans="1:4" ht="15" customHeight="1" x14ac:dyDescent="0.3">
      <c r="A5705" t="s">
        <v>283</v>
      </c>
      <c r="B5705">
        <v>15</v>
      </c>
      <c r="C5705">
        <v>103.15</v>
      </c>
      <c r="D5705">
        <v>2022</v>
      </c>
    </row>
    <row r="5706" spans="1:4" ht="15" customHeight="1" x14ac:dyDescent="0.3">
      <c r="A5706" t="s">
        <v>283</v>
      </c>
      <c r="B5706">
        <v>16</v>
      </c>
      <c r="C5706">
        <v>103.15</v>
      </c>
      <c r="D5706">
        <v>2022</v>
      </c>
    </row>
    <row r="5707" spans="1:4" ht="15" customHeight="1" x14ac:dyDescent="0.3">
      <c r="A5707" t="s">
        <v>283</v>
      </c>
      <c r="B5707">
        <v>17</v>
      </c>
      <c r="C5707">
        <v>116.65</v>
      </c>
      <c r="D5707">
        <v>2022</v>
      </c>
    </row>
    <row r="5708" spans="1:4" ht="15" customHeight="1" x14ac:dyDescent="0.3">
      <c r="A5708" t="s">
        <v>283</v>
      </c>
      <c r="B5708">
        <v>18</v>
      </c>
      <c r="C5708">
        <v>144.11000000000001</v>
      </c>
      <c r="D5708">
        <v>2022</v>
      </c>
    </row>
    <row r="5709" spans="1:4" ht="15" customHeight="1" x14ac:dyDescent="0.3">
      <c r="A5709" t="s">
        <v>283</v>
      </c>
      <c r="B5709">
        <v>19</v>
      </c>
      <c r="C5709">
        <v>140.94999999999999</v>
      </c>
      <c r="D5709">
        <v>2022</v>
      </c>
    </row>
    <row r="5710" spans="1:4" ht="15" customHeight="1" x14ac:dyDescent="0.3">
      <c r="A5710" t="s">
        <v>283</v>
      </c>
      <c r="B5710">
        <v>20</v>
      </c>
      <c r="C5710">
        <v>140.47</v>
      </c>
      <c r="D5710">
        <v>2022</v>
      </c>
    </row>
    <row r="5711" spans="1:4" ht="15" customHeight="1" x14ac:dyDescent="0.3">
      <c r="A5711" t="s">
        <v>283</v>
      </c>
      <c r="B5711">
        <v>21</v>
      </c>
      <c r="C5711">
        <v>140.47</v>
      </c>
      <c r="D5711">
        <v>2022</v>
      </c>
    </row>
    <row r="5712" spans="1:4" ht="15" customHeight="1" x14ac:dyDescent="0.3">
      <c r="A5712" t="s">
        <v>283</v>
      </c>
      <c r="B5712">
        <v>22</v>
      </c>
      <c r="C5712">
        <v>140.47</v>
      </c>
      <c r="D5712">
        <v>2022</v>
      </c>
    </row>
    <row r="5713" spans="1:4" ht="15" customHeight="1" x14ac:dyDescent="0.3">
      <c r="A5713" t="s">
        <v>283</v>
      </c>
      <c r="B5713">
        <v>23</v>
      </c>
      <c r="C5713">
        <v>131.59</v>
      </c>
      <c r="D5713">
        <v>2022</v>
      </c>
    </row>
    <row r="5714" spans="1:4" ht="15" customHeight="1" x14ac:dyDescent="0.3">
      <c r="A5714" t="s">
        <v>284</v>
      </c>
      <c r="B5714">
        <v>0</v>
      </c>
      <c r="C5714">
        <v>117.29</v>
      </c>
      <c r="D5714">
        <v>2022</v>
      </c>
    </row>
    <row r="5715" spans="1:4" ht="15" customHeight="1" x14ac:dyDescent="0.3">
      <c r="A5715" t="s">
        <v>284</v>
      </c>
      <c r="B5715">
        <v>1</v>
      </c>
      <c r="C5715">
        <v>117.29</v>
      </c>
      <c r="D5715">
        <v>2022</v>
      </c>
    </row>
    <row r="5716" spans="1:4" ht="15" customHeight="1" x14ac:dyDescent="0.3">
      <c r="A5716" t="s">
        <v>284</v>
      </c>
      <c r="B5716">
        <v>2</v>
      </c>
      <c r="C5716">
        <v>117.29</v>
      </c>
      <c r="D5716">
        <v>2022</v>
      </c>
    </row>
    <row r="5717" spans="1:4" ht="15" customHeight="1" x14ac:dyDescent="0.3">
      <c r="A5717" t="s">
        <v>284</v>
      </c>
      <c r="B5717">
        <v>3</v>
      </c>
      <c r="C5717">
        <v>117.29</v>
      </c>
      <c r="D5717">
        <v>2022</v>
      </c>
    </row>
    <row r="5718" spans="1:4" ht="15" customHeight="1" x14ac:dyDescent="0.3">
      <c r="A5718" t="s">
        <v>284</v>
      </c>
      <c r="B5718">
        <v>4</v>
      </c>
      <c r="C5718">
        <v>104.96</v>
      </c>
      <c r="D5718">
        <v>2022</v>
      </c>
    </row>
    <row r="5719" spans="1:4" ht="15" customHeight="1" x14ac:dyDescent="0.3">
      <c r="A5719" t="s">
        <v>284</v>
      </c>
      <c r="B5719">
        <v>5</v>
      </c>
      <c r="C5719">
        <v>110.3</v>
      </c>
      <c r="D5719">
        <v>2022</v>
      </c>
    </row>
    <row r="5720" spans="1:4" ht="15" customHeight="1" x14ac:dyDescent="0.3">
      <c r="A5720" t="s">
        <v>284</v>
      </c>
      <c r="B5720">
        <v>6</v>
      </c>
      <c r="C5720">
        <v>115.97</v>
      </c>
      <c r="D5720">
        <v>2022</v>
      </c>
    </row>
    <row r="5721" spans="1:4" ht="15" customHeight="1" x14ac:dyDescent="0.3">
      <c r="A5721" t="s">
        <v>284</v>
      </c>
      <c r="B5721">
        <v>7</v>
      </c>
      <c r="C5721">
        <v>79.33</v>
      </c>
      <c r="D5721">
        <v>2022</v>
      </c>
    </row>
    <row r="5722" spans="1:4" ht="15" customHeight="1" x14ac:dyDescent="0.3">
      <c r="A5722" t="s">
        <v>284</v>
      </c>
      <c r="B5722">
        <v>8</v>
      </c>
      <c r="C5722">
        <v>37.79</v>
      </c>
      <c r="D5722">
        <v>2022</v>
      </c>
    </row>
    <row r="5723" spans="1:4" ht="15" customHeight="1" x14ac:dyDescent="0.3">
      <c r="A5723" t="s">
        <v>284</v>
      </c>
      <c r="B5723">
        <v>9</v>
      </c>
      <c r="C5723">
        <v>0</v>
      </c>
      <c r="D5723">
        <v>2022</v>
      </c>
    </row>
    <row r="5724" spans="1:4" ht="15" customHeight="1" x14ac:dyDescent="0.3">
      <c r="A5724" t="s">
        <v>284</v>
      </c>
      <c r="B5724">
        <v>10</v>
      </c>
      <c r="C5724">
        <v>0</v>
      </c>
      <c r="D5724">
        <v>2022</v>
      </c>
    </row>
    <row r="5725" spans="1:4" ht="15" customHeight="1" x14ac:dyDescent="0.3">
      <c r="A5725" t="s">
        <v>284</v>
      </c>
      <c r="B5725">
        <v>11</v>
      </c>
      <c r="C5725">
        <v>0</v>
      </c>
      <c r="D5725">
        <v>2022</v>
      </c>
    </row>
    <row r="5726" spans="1:4" ht="15" customHeight="1" x14ac:dyDescent="0.3">
      <c r="A5726" t="s">
        <v>284</v>
      </c>
      <c r="B5726">
        <v>12</v>
      </c>
      <c r="C5726">
        <v>0</v>
      </c>
      <c r="D5726">
        <v>2022</v>
      </c>
    </row>
    <row r="5727" spans="1:4" ht="15" customHeight="1" x14ac:dyDescent="0.3">
      <c r="A5727" t="s">
        <v>284</v>
      </c>
      <c r="B5727">
        <v>13</v>
      </c>
      <c r="C5727">
        <v>0</v>
      </c>
      <c r="D5727">
        <v>2022</v>
      </c>
    </row>
    <row r="5728" spans="1:4" ht="15" customHeight="1" x14ac:dyDescent="0.3">
      <c r="A5728" t="s">
        <v>284</v>
      </c>
      <c r="B5728">
        <v>14</v>
      </c>
      <c r="C5728">
        <v>0</v>
      </c>
      <c r="D5728">
        <v>2022</v>
      </c>
    </row>
    <row r="5729" spans="1:4" ht="15" customHeight="1" x14ac:dyDescent="0.3">
      <c r="A5729" t="s">
        <v>284</v>
      </c>
      <c r="B5729">
        <v>15</v>
      </c>
      <c r="C5729">
        <v>0</v>
      </c>
      <c r="D5729">
        <v>2022</v>
      </c>
    </row>
    <row r="5730" spans="1:4" ht="15" customHeight="1" x14ac:dyDescent="0.3">
      <c r="A5730" t="s">
        <v>284</v>
      </c>
      <c r="B5730">
        <v>16</v>
      </c>
      <c r="C5730">
        <v>0</v>
      </c>
      <c r="D5730">
        <v>2022</v>
      </c>
    </row>
    <row r="5731" spans="1:4" ht="15" customHeight="1" x14ac:dyDescent="0.3">
      <c r="A5731" t="s">
        <v>284</v>
      </c>
      <c r="B5731">
        <v>17</v>
      </c>
      <c r="C5731">
        <v>61.79</v>
      </c>
      <c r="D5731">
        <v>2022</v>
      </c>
    </row>
    <row r="5732" spans="1:4" ht="15" customHeight="1" x14ac:dyDescent="0.3">
      <c r="A5732" t="s">
        <v>284</v>
      </c>
      <c r="B5732">
        <v>18</v>
      </c>
      <c r="C5732">
        <v>129.1</v>
      </c>
      <c r="D5732">
        <v>2022</v>
      </c>
    </row>
    <row r="5733" spans="1:4" ht="15" customHeight="1" x14ac:dyDescent="0.3">
      <c r="A5733" t="s">
        <v>284</v>
      </c>
      <c r="B5733">
        <v>19</v>
      </c>
      <c r="C5733">
        <v>94.83</v>
      </c>
      <c r="D5733">
        <v>2022</v>
      </c>
    </row>
    <row r="5734" spans="1:4" ht="15" customHeight="1" x14ac:dyDescent="0.3">
      <c r="A5734" t="s">
        <v>284</v>
      </c>
      <c r="B5734">
        <v>20</v>
      </c>
      <c r="C5734">
        <v>90.42</v>
      </c>
      <c r="D5734">
        <v>2022</v>
      </c>
    </row>
    <row r="5735" spans="1:4" ht="15" customHeight="1" x14ac:dyDescent="0.3">
      <c r="A5735" t="s">
        <v>284</v>
      </c>
      <c r="B5735">
        <v>21</v>
      </c>
      <c r="C5735">
        <v>90.12</v>
      </c>
      <c r="D5735">
        <v>2022</v>
      </c>
    </row>
    <row r="5736" spans="1:4" ht="15" customHeight="1" x14ac:dyDescent="0.3">
      <c r="A5736" t="s">
        <v>284</v>
      </c>
      <c r="B5736">
        <v>22</v>
      </c>
      <c r="C5736">
        <v>89.63</v>
      </c>
      <c r="D5736">
        <v>2022</v>
      </c>
    </row>
    <row r="5737" spans="1:4" ht="15" customHeight="1" x14ac:dyDescent="0.3">
      <c r="A5737" t="s">
        <v>284</v>
      </c>
      <c r="B5737">
        <v>23</v>
      </c>
      <c r="C5737">
        <v>91.75</v>
      </c>
      <c r="D5737">
        <v>2022</v>
      </c>
    </row>
    <row r="5738" spans="1:4" ht="15" customHeight="1" x14ac:dyDescent="0.3">
      <c r="A5738" t="s">
        <v>285</v>
      </c>
      <c r="B5738">
        <v>0</v>
      </c>
      <c r="C5738">
        <v>85.47</v>
      </c>
      <c r="D5738">
        <v>2022</v>
      </c>
    </row>
    <row r="5739" spans="1:4" ht="15" customHeight="1" x14ac:dyDescent="0.3">
      <c r="A5739" t="s">
        <v>285</v>
      </c>
      <c r="B5739">
        <v>1</v>
      </c>
      <c r="C5739">
        <v>80.2</v>
      </c>
      <c r="D5739">
        <v>2022</v>
      </c>
    </row>
    <row r="5740" spans="1:4" ht="15" customHeight="1" x14ac:dyDescent="0.3">
      <c r="A5740" t="s">
        <v>285</v>
      </c>
      <c r="B5740">
        <v>2</v>
      </c>
      <c r="C5740">
        <v>65.66</v>
      </c>
      <c r="D5740">
        <v>2022</v>
      </c>
    </row>
    <row r="5741" spans="1:4" ht="15" customHeight="1" x14ac:dyDescent="0.3">
      <c r="A5741" t="s">
        <v>285</v>
      </c>
      <c r="B5741">
        <v>3</v>
      </c>
      <c r="C5741">
        <v>65.66</v>
      </c>
      <c r="D5741">
        <v>2022</v>
      </c>
    </row>
    <row r="5742" spans="1:4" ht="15" customHeight="1" x14ac:dyDescent="0.3">
      <c r="A5742" t="s">
        <v>285</v>
      </c>
      <c r="B5742">
        <v>4</v>
      </c>
      <c r="C5742">
        <v>65.66</v>
      </c>
      <c r="D5742">
        <v>2022</v>
      </c>
    </row>
    <row r="5743" spans="1:4" ht="15" customHeight="1" x14ac:dyDescent="0.3">
      <c r="A5743" t="s">
        <v>285</v>
      </c>
      <c r="B5743">
        <v>5</v>
      </c>
      <c r="C5743">
        <v>65.66</v>
      </c>
      <c r="D5743">
        <v>2022</v>
      </c>
    </row>
    <row r="5744" spans="1:4" ht="15" customHeight="1" x14ac:dyDescent="0.3">
      <c r="A5744" t="s">
        <v>285</v>
      </c>
      <c r="B5744">
        <v>6</v>
      </c>
      <c r="C5744">
        <v>65.66</v>
      </c>
      <c r="D5744">
        <v>2022</v>
      </c>
    </row>
    <row r="5745" spans="1:4" ht="15" customHeight="1" x14ac:dyDescent="0.3">
      <c r="A5745" t="s">
        <v>285</v>
      </c>
      <c r="B5745">
        <v>7</v>
      </c>
      <c r="C5745">
        <v>56.91</v>
      </c>
      <c r="D5745">
        <v>2022</v>
      </c>
    </row>
    <row r="5746" spans="1:4" ht="15" customHeight="1" x14ac:dyDescent="0.3">
      <c r="A5746" t="s">
        <v>285</v>
      </c>
      <c r="B5746">
        <v>8</v>
      </c>
      <c r="C5746">
        <v>0</v>
      </c>
      <c r="D5746">
        <v>2022</v>
      </c>
    </row>
    <row r="5747" spans="1:4" ht="15" customHeight="1" x14ac:dyDescent="0.3">
      <c r="A5747" t="s">
        <v>285</v>
      </c>
      <c r="B5747">
        <v>9</v>
      </c>
      <c r="C5747">
        <v>0</v>
      </c>
      <c r="D5747">
        <v>2022</v>
      </c>
    </row>
    <row r="5748" spans="1:4" ht="15" customHeight="1" x14ac:dyDescent="0.3">
      <c r="A5748" t="s">
        <v>285</v>
      </c>
      <c r="B5748">
        <v>10</v>
      </c>
      <c r="C5748">
        <v>0</v>
      </c>
      <c r="D5748">
        <v>2022</v>
      </c>
    </row>
    <row r="5749" spans="1:4" ht="15" customHeight="1" x14ac:dyDescent="0.3">
      <c r="A5749" t="s">
        <v>285</v>
      </c>
      <c r="B5749">
        <v>11</v>
      </c>
      <c r="C5749">
        <v>0</v>
      </c>
      <c r="D5749">
        <v>2022</v>
      </c>
    </row>
    <row r="5750" spans="1:4" ht="15" customHeight="1" x14ac:dyDescent="0.3">
      <c r="A5750" t="s">
        <v>285</v>
      </c>
      <c r="B5750">
        <v>12</v>
      </c>
      <c r="C5750">
        <v>0</v>
      </c>
      <c r="D5750">
        <v>2022</v>
      </c>
    </row>
    <row r="5751" spans="1:4" ht="15" customHeight="1" x14ac:dyDescent="0.3">
      <c r="A5751" t="s">
        <v>285</v>
      </c>
      <c r="B5751">
        <v>13</v>
      </c>
      <c r="C5751">
        <v>0</v>
      </c>
      <c r="D5751">
        <v>2022</v>
      </c>
    </row>
    <row r="5752" spans="1:4" ht="15" customHeight="1" x14ac:dyDescent="0.3">
      <c r="A5752" t="s">
        <v>285</v>
      </c>
      <c r="B5752">
        <v>14</v>
      </c>
      <c r="C5752">
        <v>0</v>
      </c>
      <c r="D5752">
        <v>2022</v>
      </c>
    </row>
    <row r="5753" spans="1:4" ht="15" customHeight="1" x14ac:dyDescent="0.3">
      <c r="A5753" t="s">
        <v>285</v>
      </c>
      <c r="B5753">
        <v>15</v>
      </c>
      <c r="C5753">
        <v>0</v>
      </c>
      <c r="D5753">
        <v>2022</v>
      </c>
    </row>
    <row r="5754" spans="1:4" ht="15" customHeight="1" x14ac:dyDescent="0.3">
      <c r="A5754" t="s">
        <v>285</v>
      </c>
      <c r="B5754">
        <v>16</v>
      </c>
      <c r="C5754">
        <v>18.440000000000001</v>
      </c>
      <c r="D5754">
        <v>2022</v>
      </c>
    </row>
    <row r="5755" spans="1:4" ht="15" customHeight="1" x14ac:dyDescent="0.3">
      <c r="A5755" t="s">
        <v>285</v>
      </c>
      <c r="B5755">
        <v>17</v>
      </c>
      <c r="C5755">
        <v>101.86</v>
      </c>
      <c r="D5755">
        <v>2022</v>
      </c>
    </row>
    <row r="5756" spans="1:4" ht="15" customHeight="1" x14ac:dyDescent="0.3">
      <c r="A5756" t="s">
        <v>285</v>
      </c>
      <c r="B5756">
        <v>18</v>
      </c>
      <c r="C5756">
        <v>109.35</v>
      </c>
      <c r="D5756">
        <v>2022</v>
      </c>
    </row>
    <row r="5757" spans="1:4" ht="15" customHeight="1" x14ac:dyDescent="0.3">
      <c r="A5757" t="s">
        <v>285</v>
      </c>
      <c r="B5757">
        <v>19</v>
      </c>
      <c r="C5757">
        <v>80.11</v>
      </c>
      <c r="D5757">
        <v>2022</v>
      </c>
    </row>
    <row r="5758" spans="1:4" ht="15" customHeight="1" x14ac:dyDescent="0.3">
      <c r="A5758" t="s">
        <v>285</v>
      </c>
      <c r="B5758">
        <v>20</v>
      </c>
      <c r="C5758">
        <v>112.91</v>
      </c>
      <c r="D5758">
        <v>2022</v>
      </c>
    </row>
    <row r="5759" spans="1:4" ht="15" customHeight="1" x14ac:dyDescent="0.3">
      <c r="A5759" t="s">
        <v>285</v>
      </c>
      <c r="B5759">
        <v>21</v>
      </c>
      <c r="C5759">
        <v>123.47</v>
      </c>
      <c r="D5759">
        <v>2022</v>
      </c>
    </row>
    <row r="5760" spans="1:4" ht="15" customHeight="1" x14ac:dyDescent="0.3">
      <c r="A5760" t="s">
        <v>285</v>
      </c>
      <c r="B5760">
        <v>22</v>
      </c>
      <c r="C5760">
        <v>123.05</v>
      </c>
      <c r="D5760">
        <v>2022</v>
      </c>
    </row>
    <row r="5761" spans="1:4" ht="15" customHeight="1" x14ac:dyDescent="0.3">
      <c r="A5761" t="s">
        <v>285</v>
      </c>
      <c r="B5761">
        <v>23</v>
      </c>
      <c r="C5761">
        <v>110.78</v>
      </c>
      <c r="D5761">
        <v>2022</v>
      </c>
    </row>
    <row r="5762" spans="1:4" ht="15" customHeight="1" x14ac:dyDescent="0.3">
      <c r="A5762" t="s">
        <v>286</v>
      </c>
      <c r="B5762">
        <v>0</v>
      </c>
      <c r="C5762">
        <v>110.86</v>
      </c>
      <c r="D5762">
        <v>2022</v>
      </c>
    </row>
    <row r="5763" spans="1:4" ht="15" customHeight="1" x14ac:dyDescent="0.3">
      <c r="A5763" t="s">
        <v>286</v>
      </c>
      <c r="B5763">
        <v>1</v>
      </c>
      <c r="C5763">
        <v>110.86</v>
      </c>
      <c r="D5763">
        <v>2022</v>
      </c>
    </row>
    <row r="5764" spans="1:4" ht="15" customHeight="1" x14ac:dyDescent="0.3">
      <c r="A5764" t="s">
        <v>286</v>
      </c>
      <c r="B5764">
        <v>2</v>
      </c>
      <c r="C5764">
        <v>110.86</v>
      </c>
      <c r="D5764">
        <v>2022</v>
      </c>
    </row>
    <row r="5765" spans="1:4" ht="15" customHeight="1" x14ac:dyDescent="0.3">
      <c r="A5765" t="s">
        <v>286</v>
      </c>
      <c r="B5765">
        <v>3</v>
      </c>
      <c r="C5765">
        <v>110.86</v>
      </c>
      <c r="D5765">
        <v>2022</v>
      </c>
    </row>
    <row r="5766" spans="1:4" ht="15" customHeight="1" x14ac:dyDescent="0.3">
      <c r="A5766" t="s">
        <v>286</v>
      </c>
      <c r="B5766">
        <v>4</v>
      </c>
      <c r="C5766">
        <v>110.86</v>
      </c>
      <c r="D5766">
        <v>2022</v>
      </c>
    </row>
    <row r="5767" spans="1:4" ht="15" customHeight="1" x14ac:dyDescent="0.3">
      <c r="A5767" t="s">
        <v>286</v>
      </c>
      <c r="B5767">
        <v>5</v>
      </c>
      <c r="C5767">
        <v>110.86</v>
      </c>
      <c r="D5767">
        <v>2022</v>
      </c>
    </row>
    <row r="5768" spans="1:4" ht="15" customHeight="1" x14ac:dyDescent="0.3">
      <c r="A5768" t="s">
        <v>286</v>
      </c>
      <c r="B5768">
        <v>6</v>
      </c>
      <c r="C5768">
        <v>114.94</v>
      </c>
      <c r="D5768">
        <v>2022</v>
      </c>
    </row>
    <row r="5769" spans="1:4" ht="15" customHeight="1" x14ac:dyDescent="0.3">
      <c r="A5769" t="s">
        <v>286</v>
      </c>
      <c r="B5769">
        <v>7</v>
      </c>
      <c r="C5769">
        <v>125.93</v>
      </c>
      <c r="D5769">
        <v>2022</v>
      </c>
    </row>
    <row r="5770" spans="1:4" ht="15" customHeight="1" x14ac:dyDescent="0.3">
      <c r="A5770" t="s">
        <v>286</v>
      </c>
      <c r="B5770">
        <v>8</v>
      </c>
      <c r="C5770">
        <v>124.22</v>
      </c>
      <c r="D5770">
        <v>2022</v>
      </c>
    </row>
    <row r="5771" spans="1:4" ht="15" customHeight="1" x14ac:dyDescent="0.3">
      <c r="A5771" t="s">
        <v>286</v>
      </c>
      <c r="B5771">
        <v>9</v>
      </c>
      <c r="C5771">
        <v>136.84</v>
      </c>
      <c r="D5771">
        <v>2022</v>
      </c>
    </row>
    <row r="5772" spans="1:4" ht="15" customHeight="1" x14ac:dyDescent="0.3">
      <c r="A5772" t="s">
        <v>286</v>
      </c>
      <c r="B5772">
        <v>10</v>
      </c>
      <c r="C5772">
        <v>109.18</v>
      </c>
      <c r="D5772">
        <v>2022</v>
      </c>
    </row>
    <row r="5773" spans="1:4" ht="15" customHeight="1" x14ac:dyDescent="0.3">
      <c r="A5773" t="s">
        <v>286</v>
      </c>
      <c r="B5773">
        <v>11</v>
      </c>
      <c r="C5773">
        <v>107.72</v>
      </c>
      <c r="D5773">
        <v>2022</v>
      </c>
    </row>
    <row r="5774" spans="1:4" ht="15" customHeight="1" x14ac:dyDescent="0.3">
      <c r="A5774" t="s">
        <v>286</v>
      </c>
      <c r="B5774">
        <v>12</v>
      </c>
      <c r="C5774">
        <v>107.72</v>
      </c>
      <c r="D5774">
        <v>2022</v>
      </c>
    </row>
    <row r="5775" spans="1:4" ht="15" customHeight="1" x14ac:dyDescent="0.3">
      <c r="A5775" t="s">
        <v>286</v>
      </c>
      <c r="B5775">
        <v>13</v>
      </c>
      <c r="C5775">
        <v>124.86</v>
      </c>
      <c r="D5775">
        <v>2022</v>
      </c>
    </row>
    <row r="5776" spans="1:4" ht="15" customHeight="1" x14ac:dyDescent="0.3">
      <c r="A5776" t="s">
        <v>286</v>
      </c>
      <c r="B5776">
        <v>14</v>
      </c>
      <c r="C5776">
        <v>107.72</v>
      </c>
      <c r="D5776">
        <v>2022</v>
      </c>
    </row>
    <row r="5777" spans="1:4" ht="15" customHeight="1" x14ac:dyDescent="0.3">
      <c r="A5777" t="s">
        <v>286</v>
      </c>
      <c r="B5777">
        <v>15</v>
      </c>
      <c r="C5777">
        <v>119.43</v>
      </c>
      <c r="D5777">
        <v>2022</v>
      </c>
    </row>
    <row r="5778" spans="1:4" ht="15" customHeight="1" x14ac:dyDescent="0.3">
      <c r="A5778" t="s">
        <v>286</v>
      </c>
      <c r="B5778">
        <v>16</v>
      </c>
      <c r="C5778">
        <v>107.72</v>
      </c>
      <c r="D5778">
        <v>2022</v>
      </c>
    </row>
    <row r="5779" spans="1:4" ht="15" customHeight="1" x14ac:dyDescent="0.3">
      <c r="A5779" t="s">
        <v>286</v>
      </c>
      <c r="B5779">
        <v>17</v>
      </c>
      <c r="C5779">
        <v>131.59</v>
      </c>
      <c r="D5779">
        <v>2022</v>
      </c>
    </row>
    <row r="5780" spans="1:4" ht="15" customHeight="1" x14ac:dyDescent="0.3">
      <c r="A5780" t="s">
        <v>286</v>
      </c>
      <c r="B5780">
        <v>18</v>
      </c>
      <c r="C5780">
        <v>166.16</v>
      </c>
      <c r="D5780">
        <v>2022</v>
      </c>
    </row>
    <row r="5781" spans="1:4" ht="15" customHeight="1" x14ac:dyDescent="0.3">
      <c r="A5781" t="s">
        <v>286</v>
      </c>
      <c r="B5781">
        <v>19</v>
      </c>
      <c r="C5781">
        <v>146.65</v>
      </c>
      <c r="D5781">
        <v>2022</v>
      </c>
    </row>
    <row r="5782" spans="1:4" ht="15" customHeight="1" x14ac:dyDescent="0.3">
      <c r="A5782" t="s">
        <v>286</v>
      </c>
      <c r="B5782">
        <v>20</v>
      </c>
      <c r="C5782">
        <v>144.27000000000001</v>
      </c>
      <c r="D5782">
        <v>2022</v>
      </c>
    </row>
    <row r="5783" spans="1:4" ht="15" customHeight="1" x14ac:dyDescent="0.3">
      <c r="A5783" t="s">
        <v>286</v>
      </c>
      <c r="B5783">
        <v>21</v>
      </c>
      <c r="C5783">
        <v>144.27000000000001</v>
      </c>
      <c r="D5783">
        <v>2022</v>
      </c>
    </row>
    <row r="5784" spans="1:4" ht="15" customHeight="1" x14ac:dyDescent="0.3">
      <c r="A5784" t="s">
        <v>286</v>
      </c>
      <c r="B5784">
        <v>22</v>
      </c>
      <c r="C5784">
        <v>144.27000000000001</v>
      </c>
      <c r="D5784">
        <v>2022</v>
      </c>
    </row>
    <row r="5785" spans="1:4" ht="15" customHeight="1" x14ac:dyDescent="0.3">
      <c r="A5785" t="s">
        <v>286</v>
      </c>
      <c r="B5785">
        <v>23</v>
      </c>
      <c r="C5785">
        <v>144.27000000000001</v>
      </c>
      <c r="D5785">
        <v>2022</v>
      </c>
    </row>
    <row r="5786" spans="1:4" ht="15" customHeight="1" x14ac:dyDescent="0.3">
      <c r="A5786" t="s">
        <v>287</v>
      </c>
      <c r="B5786">
        <v>0</v>
      </c>
      <c r="C5786">
        <v>140.37</v>
      </c>
      <c r="D5786">
        <v>2022</v>
      </c>
    </row>
    <row r="5787" spans="1:4" ht="15" customHeight="1" x14ac:dyDescent="0.3">
      <c r="A5787" t="s">
        <v>287</v>
      </c>
      <c r="B5787">
        <v>1</v>
      </c>
      <c r="C5787">
        <v>137.56</v>
      </c>
      <c r="D5787">
        <v>2022</v>
      </c>
    </row>
    <row r="5788" spans="1:4" ht="15" customHeight="1" x14ac:dyDescent="0.3">
      <c r="A5788" t="s">
        <v>287</v>
      </c>
      <c r="B5788">
        <v>2</v>
      </c>
      <c r="C5788">
        <v>131.93</v>
      </c>
      <c r="D5788">
        <v>2022</v>
      </c>
    </row>
    <row r="5789" spans="1:4" ht="15" customHeight="1" x14ac:dyDescent="0.3">
      <c r="A5789" t="s">
        <v>287</v>
      </c>
      <c r="B5789">
        <v>3</v>
      </c>
      <c r="C5789">
        <v>131.93</v>
      </c>
      <c r="D5789">
        <v>2022</v>
      </c>
    </row>
    <row r="5790" spans="1:4" ht="15" customHeight="1" x14ac:dyDescent="0.3">
      <c r="A5790" t="s">
        <v>287</v>
      </c>
      <c r="B5790">
        <v>4</v>
      </c>
      <c r="C5790">
        <v>140.37</v>
      </c>
      <c r="D5790">
        <v>2022</v>
      </c>
    </row>
    <row r="5791" spans="1:4" ht="15" customHeight="1" x14ac:dyDescent="0.3">
      <c r="A5791" t="s">
        <v>287</v>
      </c>
      <c r="B5791">
        <v>5</v>
      </c>
      <c r="C5791">
        <v>140.37</v>
      </c>
      <c r="D5791">
        <v>2022</v>
      </c>
    </row>
    <row r="5792" spans="1:4" ht="15" customHeight="1" x14ac:dyDescent="0.3">
      <c r="A5792" t="s">
        <v>287</v>
      </c>
      <c r="B5792">
        <v>6</v>
      </c>
      <c r="C5792">
        <v>140.37</v>
      </c>
      <c r="D5792">
        <v>2022</v>
      </c>
    </row>
    <row r="5793" spans="1:4" ht="15" customHeight="1" x14ac:dyDescent="0.3">
      <c r="A5793" t="s">
        <v>287</v>
      </c>
      <c r="B5793">
        <v>7</v>
      </c>
      <c r="C5793">
        <v>129.57</v>
      </c>
      <c r="D5793">
        <v>2022</v>
      </c>
    </row>
    <row r="5794" spans="1:4" ht="15" customHeight="1" x14ac:dyDescent="0.3">
      <c r="A5794" t="s">
        <v>287</v>
      </c>
      <c r="B5794">
        <v>8</v>
      </c>
      <c r="C5794">
        <v>130.99</v>
      </c>
      <c r="D5794">
        <v>2022</v>
      </c>
    </row>
    <row r="5795" spans="1:4" ht="15" customHeight="1" x14ac:dyDescent="0.3">
      <c r="A5795" t="s">
        <v>287</v>
      </c>
      <c r="B5795">
        <v>9</v>
      </c>
      <c r="C5795">
        <v>137.4</v>
      </c>
      <c r="D5795">
        <v>2022</v>
      </c>
    </row>
    <row r="5796" spans="1:4" ht="15" customHeight="1" x14ac:dyDescent="0.3">
      <c r="A5796" t="s">
        <v>287</v>
      </c>
      <c r="B5796">
        <v>10</v>
      </c>
      <c r="C5796">
        <v>137.4</v>
      </c>
      <c r="D5796">
        <v>2022</v>
      </c>
    </row>
    <row r="5797" spans="1:4" ht="15" customHeight="1" x14ac:dyDescent="0.3">
      <c r="A5797" t="s">
        <v>287</v>
      </c>
      <c r="B5797">
        <v>11</v>
      </c>
      <c r="C5797">
        <v>137.4</v>
      </c>
      <c r="D5797">
        <v>2022</v>
      </c>
    </row>
    <row r="5798" spans="1:4" ht="15" customHeight="1" x14ac:dyDescent="0.3">
      <c r="A5798" t="s">
        <v>287</v>
      </c>
      <c r="B5798">
        <v>12</v>
      </c>
      <c r="C5798">
        <v>137.4</v>
      </c>
      <c r="D5798">
        <v>2022</v>
      </c>
    </row>
    <row r="5799" spans="1:4" ht="15" customHeight="1" x14ac:dyDescent="0.3">
      <c r="A5799" t="s">
        <v>287</v>
      </c>
      <c r="B5799">
        <v>13</v>
      </c>
      <c r="C5799">
        <v>137.4</v>
      </c>
      <c r="D5799">
        <v>2022</v>
      </c>
    </row>
    <row r="5800" spans="1:4" ht="15" customHeight="1" x14ac:dyDescent="0.3">
      <c r="A5800" t="s">
        <v>287</v>
      </c>
      <c r="B5800">
        <v>14</v>
      </c>
      <c r="C5800">
        <v>120.47</v>
      </c>
      <c r="D5800">
        <v>2022</v>
      </c>
    </row>
    <row r="5801" spans="1:4" ht="15" customHeight="1" x14ac:dyDescent="0.3">
      <c r="A5801" t="s">
        <v>287</v>
      </c>
      <c r="B5801">
        <v>15</v>
      </c>
      <c r="C5801">
        <v>109.94</v>
      </c>
      <c r="D5801">
        <v>2022</v>
      </c>
    </row>
    <row r="5802" spans="1:4" ht="15" customHeight="1" x14ac:dyDescent="0.3">
      <c r="A5802" t="s">
        <v>287</v>
      </c>
      <c r="B5802">
        <v>16</v>
      </c>
      <c r="C5802">
        <v>110.38</v>
      </c>
      <c r="D5802">
        <v>2022</v>
      </c>
    </row>
    <row r="5803" spans="1:4" ht="15" customHeight="1" x14ac:dyDescent="0.3">
      <c r="A5803" t="s">
        <v>287</v>
      </c>
      <c r="B5803">
        <v>17</v>
      </c>
      <c r="C5803">
        <v>166.92</v>
      </c>
      <c r="D5803">
        <v>2022</v>
      </c>
    </row>
    <row r="5804" spans="1:4" ht="15" customHeight="1" x14ac:dyDescent="0.3">
      <c r="A5804" t="s">
        <v>287</v>
      </c>
      <c r="B5804">
        <v>18</v>
      </c>
      <c r="C5804">
        <v>264.04000000000002</v>
      </c>
      <c r="D5804">
        <v>2022</v>
      </c>
    </row>
    <row r="5805" spans="1:4" ht="15" customHeight="1" x14ac:dyDescent="0.3">
      <c r="A5805" t="s">
        <v>287</v>
      </c>
      <c r="B5805">
        <v>19</v>
      </c>
      <c r="C5805">
        <v>265.63</v>
      </c>
      <c r="D5805">
        <v>2022</v>
      </c>
    </row>
    <row r="5806" spans="1:4" ht="15" customHeight="1" x14ac:dyDescent="0.3">
      <c r="A5806" t="s">
        <v>287</v>
      </c>
      <c r="B5806">
        <v>20</v>
      </c>
      <c r="C5806">
        <v>161.56</v>
      </c>
      <c r="D5806">
        <v>2022</v>
      </c>
    </row>
    <row r="5807" spans="1:4" ht="15" customHeight="1" x14ac:dyDescent="0.3">
      <c r="A5807" t="s">
        <v>287</v>
      </c>
      <c r="B5807">
        <v>21</v>
      </c>
      <c r="C5807">
        <v>160.82</v>
      </c>
      <c r="D5807">
        <v>2022</v>
      </c>
    </row>
    <row r="5808" spans="1:4" ht="15" customHeight="1" x14ac:dyDescent="0.3">
      <c r="A5808" t="s">
        <v>287</v>
      </c>
      <c r="B5808">
        <v>22</v>
      </c>
      <c r="C5808">
        <v>143.09</v>
      </c>
      <c r="D5808">
        <v>2022</v>
      </c>
    </row>
    <row r="5809" spans="1:4" ht="15" customHeight="1" x14ac:dyDescent="0.3">
      <c r="A5809" t="s">
        <v>287</v>
      </c>
      <c r="B5809">
        <v>23</v>
      </c>
      <c r="C5809">
        <v>140.82</v>
      </c>
      <c r="D5809">
        <v>2022</v>
      </c>
    </row>
    <row r="5810" spans="1:4" ht="15" customHeight="1" x14ac:dyDescent="0.3">
      <c r="A5810" t="s">
        <v>288</v>
      </c>
      <c r="B5810">
        <v>0</v>
      </c>
      <c r="C5810">
        <v>123.01</v>
      </c>
      <c r="D5810">
        <v>2022</v>
      </c>
    </row>
    <row r="5811" spans="1:4" ht="15" customHeight="1" x14ac:dyDescent="0.3">
      <c r="A5811" t="s">
        <v>288</v>
      </c>
      <c r="B5811">
        <v>1</v>
      </c>
      <c r="C5811">
        <v>115.05</v>
      </c>
      <c r="D5811">
        <v>2022</v>
      </c>
    </row>
    <row r="5812" spans="1:4" ht="15" customHeight="1" x14ac:dyDescent="0.3">
      <c r="A5812" t="s">
        <v>288</v>
      </c>
      <c r="B5812">
        <v>2</v>
      </c>
      <c r="C5812">
        <v>115.05</v>
      </c>
      <c r="D5812">
        <v>2022</v>
      </c>
    </row>
    <row r="5813" spans="1:4" ht="15" customHeight="1" x14ac:dyDescent="0.3">
      <c r="A5813" t="s">
        <v>288</v>
      </c>
      <c r="B5813">
        <v>3</v>
      </c>
      <c r="C5813">
        <v>115.05</v>
      </c>
      <c r="D5813">
        <v>2022</v>
      </c>
    </row>
    <row r="5814" spans="1:4" ht="15" customHeight="1" x14ac:dyDescent="0.3">
      <c r="A5814" t="s">
        <v>288</v>
      </c>
      <c r="B5814">
        <v>4</v>
      </c>
      <c r="C5814">
        <v>115.05</v>
      </c>
      <c r="D5814">
        <v>2022</v>
      </c>
    </row>
    <row r="5815" spans="1:4" ht="15" customHeight="1" x14ac:dyDescent="0.3">
      <c r="A5815" t="s">
        <v>288</v>
      </c>
      <c r="B5815">
        <v>5</v>
      </c>
      <c r="C5815">
        <v>115.05</v>
      </c>
      <c r="D5815">
        <v>2022</v>
      </c>
    </row>
    <row r="5816" spans="1:4" ht="15" customHeight="1" x14ac:dyDescent="0.3">
      <c r="A5816" t="s">
        <v>288</v>
      </c>
      <c r="B5816">
        <v>6</v>
      </c>
      <c r="C5816">
        <v>134.6</v>
      </c>
      <c r="D5816">
        <v>2022</v>
      </c>
    </row>
    <row r="5817" spans="1:4" ht="15" customHeight="1" x14ac:dyDescent="0.3">
      <c r="A5817" t="s">
        <v>288</v>
      </c>
      <c r="B5817">
        <v>7</v>
      </c>
      <c r="C5817">
        <v>133.54</v>
      </c>
      <c r="D5817">
        <v>2022</v>
      </c>
    </row>
    <row r="5818" spans="1:4" ht="15" customHeight="1" x14ac:dyDescent="0.3">
      <c r="A5818" t="s">
        <v>288</v>
      </c>
      <c r="B5818">
        <v>8</v>
      </c>
      <c r="C5818">
        <v>136.88999999999999</v>
      </c>
      <c r="D5818">
        <v>2022</v>
      </c>
    </row>
    <row r="5819" spans="1:4" ht="15" customHeight="1" x14ac:dyDescent="0.3">
      <c r="A5819" t="s">
        <v>288</v>
      </c>
      <c r="B5819">
        <v>9</v>
      </c>
      <c r="C5819">
        <v>136.77000000000001</v>
      </c>
      <c r="D5819">
        <v>2022</v>
      </c>
    </row>
    <row r="5820" spans="1:4" ht="15" customHeight="1" x14ac:dyDescent="0.3">
      <c r="A5820" t="s">
        <v>288</v>
      </c>
      <c r="B5820">
        <v>10</v>
      </c>
      <c r="C5820">
        <v>134.04</v>
      </c>
      <c r="D5820">
        <v>2022</v>
      </c>
    </row>
    <row r="5821" spans="1:4" ht="15" customHeight="1" x14ac:dyDescent="0.3">
      <c r="A5821" t="s">
        <v>288</v>
      </c>
      <c r="B5821">
        <v>11</v>
      </c>
      <c r="C5821">
        <v>111.25</v>
      </c>
      <c r="D5821">
        <v>2022</v>
      </c>
    </row>
    <row r="5822" spans="1:4" ht="15" customHeight="1" x14ac:dyDescent="0.3">
      <c r="A5822" t="s">
        <v>288</v>
      </c>
      <c r="B5822">
        <v>12</v>
      </c>
      <c r="C5822">
        <v>111.25</v>
      </c>
      <c r="D5822">
        <v>2022</v>
      </c>
    </row>
    <row r="5823" spans="1:4" ht="15" customHeight="1" x14ac:dyDescent="0.3">
      <c r="A5823" t="s">
        <v>288</v>
      </c>
      <c r="B5823">
        <v>13</v>
      </c>
      <c r="C5823">
        <v>111.25</v>
      </c>
      <c r="D5823">
        <v>2022</v>
      </c>
    </row>
    <row r="5824" spans="1:4" ht="15" customHeight="1" x14ac:dyDescent="0.3">
      <c r="A5824" t="s">
        <v>288</v>
      </c>
      <c r="B5824">
        <v>14</v>
      </c>
      <c r="C5824">
        <v>116.74</v>
      </c>
      <c r="D5824">
        <v>2022</v>
      </c>
    </row>
    <row r="5825" spans="1:4" ht="15" customHeight="1" x14ac:dyDescent="0.3">
      <c r="A5825" t="s">
        <v>288</v>
      </c>
      <c r="B5825">
        <v>15</v>
      </c>
      <c r="C5825">
        <v>130.63999999999999</v>
      </c>
      <c r="D5825">
        <v>2022</v>
      </c>
    </row>
    <row r="5826" spans="1:4" ht="15" customHeight="1" x14ac:dyDescent="0.3">
      <c r="A5826" t="s">
        <v>288</v>
      </c>
      <c r="B5826">
        <v>16</v>
      </c>
      <c r="C5826">
        <v>119.37</v>
      </c>
      <c r="D5826">
        <v>2022</v>
      </c>
    </row>
    <row r="5827" spans="1:4" ht="15" customHeight="1" x14ac:dyDescent="0.3">
      <c r="A5827" t="s">
        <v>288</v>
      </c>
      <c r="B5827">
        <v>17</v>
      </c>
      <c r="C5827">
        <v>132.27000000000001</v>
      </c>
      <c r="D5827">
        <v>2022</v>
      </c>
    </row>
    <row r="5828" spans="1:4" ht="15" customHeight="1" x14ac:dyDescent="0.3">
      <c r="A5828" t="s">
        <v>288</v>
      </c>
      <c r="B5828">
        <v>18</v>
      </c>
      <c r="C5828">
        <v>233.92</v>
      </c>
      <c r="D5828">
        <v>2022</v>
      </c>
    </row>
    <row r="5829" spans="1:4" ht="15" customHeight="1" x14ac:dyDescent="0.3">
      <c r="A5829" t="s">
        <v>288</v>
      </c>
      <c r="B5829">
        <v>19</v>
      </c>
      <c r="C5829">
        <v>161.84</v>
      </c>
      <c r="D5829">
        <v>2022</v>
      </c>
    </row>
    <row r="5830" spans="1:4" ht="15" customHeight="1" x14ac:dyDescent="0.3">
      <c r="A5830" t="s">
        <v>288</v>
      </c>
      <c r="B5830">
        <v>20</v>
      </c>
      <c r="C5830">
        <v>141.9</v>
      </c>
      <c r="D5830">
        <v>2022</v>
      </c>
    </row>
    <row r="5831" spans="1:4" ht="15" customHeight="1" x14ac:dyDescent="0.3">
      <c r="A5831" t="s">
        <v>288</v>
      </c>
      <c r="B5831">
        <v>21</v>
      </c>
      <c r="C5831">
        <v>150.91</v>
      </c>
      <c r="D5831">
        <v>2022</v>
      </c>
    </row>
    <row r="5832" spans="1:4" ht="15" customHeight="1" x14ac:dyDescent="0.3">
      <c r="A5832" t="s">
        <v>288</v>
      </c>
      <c r="B5832">
        <v>22</v>
      </c>
      <c r="C5832">
        <v>153.65</v>
      </c>
      <c r="D5832">
        <v>2022</v>
      </c>
    </row>
    <row r="5833" spans="1:4" ht="15" customHeight="1" x14ac:dyDescent="0.3">
      <c r="A5833" t="s">
        <v>288</v>
      </c>
      <c r="B5833">
        <v>23</v>
      </c>
      <c r="C5833">
        <v>153.65</v>
      </c>
      <c r="D5833">
        <v>2022</v>
      </c>
    </row>
    <row r="5834" spans="1:4" ht="15" customHeight="1" x14ac:dyDescent="0.3">
      <c r="A5834" t="s">
        <v>289</v>
      </c>
      <c r="B5834">
        <v>0</v>
      </c>
      <c r="C5834">
        <v>127.76</v>
      </c>
      <c r="D5834">
        <v>2022</v>
      </c>
    </row>
    <row r="5835" spans="1:4" ht="15" customHeight="1" x14ac:dyDescent="0.3">
      <c r="A5835" t="s">
        <v>289</v>
      </c>
      <c r="B5835">
        <v>1</v>
      </c>
      <c r="C5835">
        <v>127.76</v>
      </c>
      <c r="D5835">
        <v>2022</v>
      </c>
    </row>
    <row r="5836" spans="1:4" ht="15" customHeight="1" x14ac:dyDescent="0.3">
      <c r="A5836" t="s">
        <v>289</v>
      </c>
      <c r="B5836">
        <v>2</v>
      </c>
      <c r="C5836">
        <v>127.76</v>
      </c>
      <c r="D5836">
        <v>2022</v>
      </c>
    </row>
    <row r="5837" spans="1:4" ht="15" customHeight="1" x14ac:dyDescent="0.3">
      <c r="A5837" t="s">
        <v>289</v>
      </c>
      <c r="B5837">
        <v>3</v>
      </c>
      <c r="C5837">
        <v>127.76</v>
      </c>
      <c r="D5837">
        <v>2022</v>
      </c>
    </row>
    <row r="5838" spans="1:4" ht="15" customHeight="1" x14ac:dyDescent="0.3">
      <c r="A5838" t="s">
        <v>289</v>
      </c>
      <c r="B5838">
        <v>4</v>
      </c>
      <c r="C5838">
        <v>127.76</v>
      </c>
      <c r="D5838">
        <v>2022</v>
      </c>
    </row>
    <row r="5839" spans="1:4" ht="15" customHeight="1" x14ac:dyDescent="0.3">
      <c r="A5839" t="s">
        <v>289</v>
      </c>
      <c r="B5839">
        <v>5</v>
      </c>
      <c r="C5839">
        <v>127.76</v>
      </c>
      <c r="D5839">
        <v>2022</v>
      </c>
    </row>
    <row r="5840" spans="1:4" ht="15" customHeight="1" x14ac:dyDescent="0.3">
      <c r="A5840" t="s">
        <v>289</v>
      </c>
      <c r="B5840">
        <v>6</v>
      </c>
      <c r="C5840">
        <v>138.18</v>
      </c>
      <c r="D5840">
        <v>2022</v>
      </c>
    </row>
    <row r="5841" spans="1:4" ht="15" customHeight="1" x14ac:dyDescent="0.3">
      <c r="A5841" t="s">
        <v>289</v>
      </c>
      <c r="B5841">
        <v>7</v>
      </c>
      <c r="C5841">
        <v>132.58000000000001</v>
      </c>
      <c r="D5841">
        <v>2022</v>
      </c>
    </row>
    <row r="5842" spans="1:4" ht="15" customHeight="1" x14ac:dyDescent="0.3">
      <c r="A5842" t="s">
        <v>289</v>
      </c>
      <c r="B5842">
        <v>8</v>
      </c>
      <c r="C5842">
        <v>133.63</v>
      </c>
      <c r="D5842">
        <v>2022</v>
      </c>
    </row>
    <row r="5843" spans="1:4" ht="15" customHeight="1" x14ac:dyDescent="0.3">
      <c r="A5843" t="s">
        <v>289</v>
      </c>
      <c r="B5843">
        <v>9</v>
      </c>
      <c r="C5843">
        <v>109.32</v>
      </c>
      <c r="D5843">
        <v>2022</v>
      </c>
    </row>
    <row r="5844" spans="1:4" ht="15" customHeight="1" x14ac:dyDescent="0.3">
      <c r="A5844" t="s">
        <v>289</v>
      </c>
      <c r="B5844">
        <v>10</v>
      </c>
      <c r="C5844">
        <v>85.55</v>
      </c>
      <c r="D5844">
        <v>2022</v>
      </c>
    </row>
    <row r="5845" spans="1:4" ht="15" customHeight="1" x14ac:dyDescent="0.3">
      <c r="A5845" t="s">
        <v>289</v>
      </c>
      <c r="B5845">
        <v>11</v>
      </c>
      <c r="C5845">
        <v>82.82</v>
      </c>
      <c r="D5845">
        <v>2022</v>
      </c>
    </row>
    <row r="5846" spans="1:4" ht="15" customHeight="1" x14ac:dyDescent="0.3">
      <c r="A5846" t="s">
        <v>289</v>
      </c>
      <c r="B5846">
        <v>12</v>
      </c>
      <c r="C5846">
        <v>72.319999999999993</v>
      </c>
      <c r="D5846">
        <v>2022</v>
      </c>
    </row>
    <row r="5847" spans="1:4" ht="15" customHeight="1" x14ac:dyDescent="0.3">
      <c r="A5847" t="s">
        <v>289</v>
      </c>
      <c r="B5847">
        <v>13</v>
      </c>
      <c r="C5847">
        <v>33.409999999999997</v>
      </c>
      <c r="D5847">
        <v>2022</v>
      </c>
    </row>
    <row r="5848" spans="1:4" ht="15" customHeight="1" x14ac:dyDescent="0.3">
      <c r="A5848" t="s">
        <v>289</v>
      </c>
      <c r="B5848">
        <v>14</v>
      </c>
      <c r="C5848">
        <v>0</v>
      </c>
      <c r="D5848">
        <v>2022</v>
      </c>
    </row>
    <row r="5849" spans="1:4" ht="15" customHeight="1" x14ac:dyDescent="0.3">
      <c r="A5849" t="s">
        <v>289</v>
      </c>
      <c r="B5849">
        <v>15</v>
      </c>
      <c r="C5849">
        <v>0</v>
      </c>
      <c r="D5849">
        <v>2022</v>
      </c>
    </row>
    <row r="5850" spans="1:4" ht="15" customHeight="1" x14ac:dyDescent="0.3">
      <c r="A5850" t="s">
        <v>289</v>
      </c>
      <c r="B5850">
        <v>16</v>
      </c>
      <c r="C5850">
        <v>8.07</v>
      </c>
      <c r="D5850">
        <v>2022</v>
      </c>
    </row>
    <row r="5851" spans="1:4" ht="15" customHeight="1" x14ac:dyDescent="0.3">
      <c r="A5851" t="s">
        <v>289</v>
      </c>
      <c r="B5851">
        <v>17</v>
      </c>
      <c r="C5851">
        <v>118.29</v>
      </c>
      <c r="D5851">
        <v>2022</v>
      </c>
    </row>
    <row r="5852" spans="1:4" ht="15" customHeight="1" x14ac:dyDescent="0.3">
      <c r="A5852" t="s">
        <v>289</v>
      </c>
      <c r="B5852">
        <v>18</v>
      </c>
      <c r="C5852">
        <v>110.23</v>
      </c>
      <c r="D5852">
        <v>2022</v>
      </c>
    </row>
    <row r="5853" spans="1:4" ht="15" customHeight="1" x14ac:dyDescent="0.3">
      <c r="A5853" t="s">
        <v>289</v>
      </c>
      <c r="B5853">
        <v>19</v>
      </c>
      <c r="C5853">
        <v>135.1</v>
      </c>
      <c r="D5853">
        <v>2022</v>
      </c>
    </row>
    <row r="5854" spans="1:4" ht="15" customHeight="1" x14ac:dyDescent="0.3">
      <c r="A5854" t="s">
        <v>289</v>
      </c>
      <c r="B5854">
        <v>20</v>
      </c>
      <c r="C5854">
        <v>119.4</v>
      </c>
      <c r="D5854">
        <v>2022</v>
      </c>
    </row>
    <row r="5855" spans="1:4" ht="15" customHeight="1" x14ac:dyDescent="0.3">
      <c r="A5855" t="s">
        <v>289</v>
      </c>
      <c r="B5855">
        <v>21</v>
      </c>
      <c r="C5855">
        <v>104.14</v>
      </c>
      <c r="D5855">
        <v>2022</v>
      </c>
    </row>
    <row r="5856" spans="1:4" ht="15" customHeight="1" x14ac:dyDescent="0.3">
      <c r="A5856" t="s">
        <v>289</v>
      </c>
      <c r="B5856">
        <v>22</v>
      </c>
      <c r="C5856">
        <v>110.44</v>
      </c>
      <c r="D5856">
        <v>2022</v>
      </c>
    </row>
    <row r="5857" spans="1:4" ht="15" customHeight="1" x14ac:dyDescent="0.3">
      <c r="A5857" t="s">
        <v>289</v>
      </c>
      <c r="B5857">
        <v>23</v>
      </c>
      <c r="C5857">
        <v>108.9</v>
      </c>
      <c r="D5857">
        <v>2022</v>
      </c>
    </row>
    <row r="5858" spans="1:4" ht="15" customHeight="1" x14ac:dyDescent="0.3">
      <c r="A5858" t="s">
        <v>290</v>
      </c>
      <c r="B5858">
        <v>0</v>
      </c>
      <c r="C5858">
        <v>101.9</v>
      </c>
      <c r="D5858">
        <v>2022</v>
      </c>
    </row>
    <row r="5859" spans="1:4" ht="15" customHeight="1" x14ac:dyDescent="0.3">
      <c r="A5859" t="s">
        <v>290</v>
      </c>
      <c r="B5859">
        <v>1</v>
      </c>
      <c r="C5859">
        <v>102.23</v>
      </c>
      <c r="D5859">
        <v>2022</v>
      </c>
    </row>
    <row r="5860" spans="1:4" ht="15" customHeight="1" x14ac:dyDescent="0.3">
      <c r="A5860" t="s">
        <v>290</v>
      </c>
      <c r="B5860">
        <v>2</v>
      </c>
      <c r="C5860">
        <v>108.4</v>
      </c>
      <c r="D5860">
        <v>2022</v>
      </c>
    </row>
    <row r="5861" spans="1:4" ht="15" customHeight="1" x14ac:dyDescent="0.3">
      <c r="A5861" t="s">
        <v>290</v>
      </c>
      <c r="B5861">
        <v>3</v>
      </c>
      <c r="C5861">
        <v>108.4</v>
      </c>
      <c r="D5861">
        <v>2022</v>
      </c>
    </row>
    <row r="5862" spans="1:4" ht="15" customHeight="1" x14ac:dyDescent="0.3">
      <c r="A5862" t="s">
        <v>290</v>
      </c>
      <c r="B5862">
        <v>4</v>
      </c>
      <c r="C5862">
        <v>108.4</v>
      </c>
      <c r="D5862">
        <v>2022</v>
      </c>
    </row>
    <row r="5863" spans="1:4" ht="15" customHeight="1" x14ac:dyDescent="0.3">
      <c r="A5863" t="s">
        <v>290</v>
      </c>
      <c r="B5863">
        <v>5</v>
      </c>
      <c r="C5863">
        <v>112.07</v>
      </c>
      <c r="D5863">
        <v>2022</v>
      </c>
    </row>
    <row r="5864" spans="1:4" ht="15" customHeight="1" x14ac:dyDescent="0.3">
      <c r="A5864" t="s">
        <v>290</v>
      </c>
      <c r="B5864">
        <v>6</v>
      </c>
      <c r="C5864">
        <v>144.76</v>
      </c>
      <c r="D5864">
        <v>2022</v>
      </c>
    </row>
    <row r="5865" spans="1:4" ht="15" customHeight="1" x14ac:dyDescent="0.3">
      <c r="A5865" t="s">
        <v>290</v>
      </c>
      <c r="B5865">
        <v>7</v>
      </c>
      <c r="C5865">
        <v>117.66</v>
      </c>
      <c r="D5865">
        <v>2022</v>
      </c>
    </row>
    <row r="5866" spans="1:4" ht="15" customHeight="1" x14ac:dyDescent="0.3">
      <c r="A5866" t="s">
        <v>290</v>
      </c>
      <c r="B5866">
        <v>8</v>
      </c>
      <c r="C5866">
        <v>55.98</v>
      </c>
      <c r="D5866">
        <v>2022</v>
      </c>
    </row>
    <row r="5867" spans="1:4" ht="15" customHeight="1" x14ac:dyDescent="0.3">
      <c r="A5867" t="s">
        <v>290</v>
      </c>
      <c r="B5867">
        <v>9</v>
      </c>
      <c r="C5867">
        <v>0</v>
      </c>
      <c r="D5867">
        <v>2022</v>
      </c>
    </row>
    <row r="5868" spans="1:4" ht="15" customHeight="1" x14ac:dyDescent="0.3">
      <c r="A5868" t="s">
        <v>290</v>
      </c>
      <c r="B5868">
        <v>10</v>
      </c>
      <c r="C5868">
        <v>0</v>
      </c>
      <c r="D5868">
        <v>2022</v>
      </c>
    </row>
    <row r="5869" spans="1:4" ht="15" customHeight="1" x14ac:dyDescent="0.3">
      <c r="A5869" t="s">
        <v>290</v>
      </c>
      <c r="B5869">
        <v>11</v>
      </c>
      <c r="C5869">
        <v>0</v>
      </c>
      <c r="D5869">
        <v>2022</v>
      </c>
    </row>
    <row r="5870" spans="1:4" ht="15" customHeight="1" x14ac:dyDescent="0.3">
      <c r="A5870" t="s">
        <v>290</v>
      </c>
      <c r="B5870">
        <v>12</v>
      </c>
      <c r="C5870">
        <v>0</v>
      </c>
      <c r="D5870">
        <v>2022</v>
      </c>
    </row>
    <row r="5871" spans="1:4" ht="15" customHeight="1" x14ac:dyDescent="0.3">
      <c r="A5871" t="s">
        <v>290</v>
      </c>
      <c r="B5871">
        <v>13</v>
      </c>
      <c r="C5871">
        <v>0</v>
      </c>
      <c r="D5871">
        <v>2022</v>
      </c>
    </row>
    <row r="5872" spans="1:4" ht="15" customHeight="1" x14ac:dyDescent="0.3">
      <c r="A5872" t="s">
        <v>290</v>
      </c>
      <c r="B5872">
        <v>14</v>
      </c>
      <c r="C5872">
        <v>0</v>
      </c>
      <c r="D5872">
        <v>2022</v>
      </c>
    </row>
    <row r="5873" spans="1:4" ht="15" customHeight="1" x14ac:dyDescent="0.3">
      <c r="A5873" t="s">
        <v>290</v>
      </c>
      <c r="B5873">
        <v>15</v>
      </c>
      <c r="C5873">
        <v>0</v>
      </c>
      <c r="D5873">
        <v>2022</v>
      </c>
    </row>
    <row r="5874" spans="1:4" ht="15" customHeight="1" x14ac:dyDescent="0.3">
      <c r="A5874" t="s">
        <v>290</v>
      </c>
      <c r="B5874">
        <v>16</v>
      </c>
      <c r="C5874">
        <v>0</v>
      </c>
      <c r="D5874">
        <v>2022</v>
      </c>
    </row>
    <row r="5875" spans="1:4" ht="15" customHeight="1" x14ac:dyDescent="0.3">
      <c r="A5875" t="s">
        <v>290</v>
      </c>
      <c r="B5875">
        <v>17</v>
      </c>
      <c r="C5875">
        <v>91.73</v>
      </c>
      <c r="D5875">
        <v>2022</v>
      </c>
    </row>
    <row r="5876" spans="1:4" ht="15" customHeight="1" x14ac:dyDescent="0.3">
      <c r="A5876" t="s">
        <v>290</v>
      </c>
      <c r="B5876">
        <v>18</v>
      </c>
      <c r="C5876">
        <v>153.03</v>
      </c>
      <c r="D5876">
        <v>2022</v>
      </c>
    </row>
    <row r="5877" spans="1:4" ht="15" customHeight="1" x14ac:dyDescent="0.3">
      <c r="A5877" t="s">
        <v>290</v>
      </c>
      <c r="B5877">
        <v>19</v>
      </c>
      <c r="C5877">
        <v>153.03</v>
      </c>
      <c r="D5877">
        <v>2022</v>
      </c>
    </row>
    <row r="5878" spans="1:4" ht="15" customHeight="1" x14ac:dyDescent="0.3">
      <c r="A5878" t="s">
        <v>290</v>
      </c>
      <c r="B5878">
        <v>20</v>
      </c>
      <c r="C5878">
        <v>144.85</v>
      </c>
      <c r="D5878">
        <v>2022</v>
      </c>
    </row>
    <row r="5879" spans="1:4" ht="15" customHeight="1" x14ac:dyDescent="0.3">
      <c r="A5879" t="s">
        <v>290</v>
      </c>
      <c r="B5879">
        <v>21</v>
      </c>
      <c r="C5879">
        <v>137.69</v>
      </c>
      <c r="D5879">
        <v>2022</v>
      </c>
    </row>
    <row r="5880" spans="1:4" ht="15" customHeight="1" x14ac:dyDescent="0.3">
      <c r="A5880" t="s">
        <v>290</v>
      </c>
      <c r="B5880">
        <v>22</v>
      </c>
      <c r="C5880">
        <v>147.13</v>
      </c>
      <c r="D5880">
        <v>2022</v>
      </c>
    </row>
    <row r="5881" spans="1:4" ht="15" customHeight="1" x14ac:dyDescent="0.3">
      <c r="A5881" t="s">
        <v>290</v>
      </c>
      <c r="B5881">
        <v>23</v>
      </c>
      <c r="C5881">
        <v>129.31</v>
      </c>
      <c r="D5881">
        <v>2022</v>
      </c>
    </row>
    <row r="5882" spans="1:4" ht="15" customHeight="1" x14ac:dyDescent="0.3">
      <c r="A5882" t="s">
        <v>291</v>
      </c>
      <c r="B5882">
        <v>0</v>
      </c>
      <c r="C5882">
        <v>129.13</v>
      </c>
      <c r="D5882">
        <v>2022</v>
      </c>
    </row>
    <row r="5883" spans="1:4" ht="15" customHeight="1" x14ac:dyDescent="0.3">
      <c r="A5883" t="s">
        <v>291</v>
      </c>
      <c r="B5883">
        <v>1</v>
      </c>
      <c r="C5883">
        <v>126.45</v>
      </c>
      <c r="D5883">
        <v>2022</v>
      </c>
    </row>
    <row r="5884" spans="1:4" ht="15" customHeight="1" x14ac:dyDescent="0.3">
      <c r="A5884" t="s">
        <v>291</v>
      </c>
      <c r="B5884">
        <v>2</v>
      </c>
      <c r="C5884">
        <v>109.03</v>
      </c>
      <c r="D5884">
        <v>2022</v>
      </c>
    </row>
    <row r="5885" spans="1:4" ht="15" customHeight="1" x14ac:dyDescent="0.3">
      <c r="A5885" t="s">
        <v>291</v>
      </c>
      <c r="B5885">
        <v>3</v>
      </c>
      <c r="C5885">
        <v>109.91</v>
      </c>
      <c r="D5885">
        <v>2022</v>
      </c>
    </row>
    <row r="5886" spans="1:4" ht="15" customHeight="1" x14ac:dyDescent="0.3">
      <c r="A5886" t="s">
        <v>291</v>
      </c>
      <c r="B5886">
        <v>4</v>
      </c>
      <c r="C5886">
        <v>126.69</v>
      </c>
      <c r="D5886">
        <v>2022</v>
      </c>
    </row>
    <row r="5887" spans="1:4" ht="15" customHeight="1" x14ac:dyDescent="0.3">
      <c r="A5887" t="s">
        <v>291</v>
      </c>
      <c r="B5887">
        <v>5</v>
      </c>
      <c r="C5887">
        <v>139.58000000000001</v>
      </c>
      <c r="D5887">
        <v>2022</v>
      </c>
    </row>
    <row r="5888" spans="1:4" ht="15" customHeight="1" x14ac:dyDescent="0.3">
      <c r="A5888" t="s">
        <v>291</v>
      </c>
      <c r="B5888">
        <v>6</v>
      </c>
      <c r="C5888">
        <v>143.15</v>
      </c>
      <c r="D5888">
        <v>2022</v>
      </c>
    </row>
    <row r="5889" spans="1:4" ht="15" customHeight="1" x14ac:dyDescent="0.3">
      <c r="A5889" t="s">
        <v>291</v>
      </c>
      <c r="B5889">
        <v>7</v>
      </c>
      <c r="C5889">
        <v>83.61</v>
      </c>
      <c r="D5889">
        <v>2022</v>
      </c>
    </row>
    <row r="5890" spans="1:4" ht="15" customHeight="1" x14ac:dyDescent="0.3">
      <c r="A5890" t="s">
        <v>291</v>
      </c>
      <c r="B5890">
        <v>8</v>
      </c>
      <c r="C5890">
        <v>0</v>
      </c>
      <c r="D5890">
        <v>2022</v>
      </c>
    </row>
    <row r="5891" spans="1:4" ht="15" customHeight="1" x14ac:dyDescent="0.3">
      <c r="A5891" t="s">
        <v>291</v>
      </c>
      <c r="B5891">
        <v>9</v>
      </c>
      <c r="C5891">
        <v>0</v>
      </c>
      <c r="D5891">
        <v>2022</v>
      </c>
    </row>
    <row r="5892" spans="1:4" ht="15" customHeight="1" x14ac:dyDescent="0.3">
      <c r="A5892" t="s">
        <v>291</v>
      </c>
      <c r="B5892">
        <v>10</v>
      </c>
      <c r="C5892">
        <v>0</v>
      </c>
      <c r="D5892">
        <v>2022</v>
      </c>
    </row>
    <row r="5893" spans="1:4" ht="15" customHeight="1" x14ac:dyDescent="0.3">
      <c r="A5893" t="s">
        <v>291</v>
      </c>
      <c r="B5893">
        <v>11</v>
      </c>
      <c r="C5893">
        <v>0</v>
      </c>
      <c r="D5893">
        <v>2022</v>
      </c>
    </row>
    <row r="5894" spans="1:4" ht="15" customHeight="1" x14ac:dyDescent="0.3">
      <c r="A5894" t="s">
        <v>291</v>
      </c>
      <c r="B5894">
        <v>12</v>
      </c>
      <c r="C5894">
        <v>0</v>
      </c>
      <c r="D5894">
        <v>2022</v>
      </c>
    </row>
    <row r="5895" spans="1:4" ht="15" customHeight="1" x14ac:dyDescent="0.3">
      <c r="A5895" t="s">
        <v>291</v>
      </c>
      <c r="B5895">
        <v>13</v>
      </c>
      <c r="C5895">
        <v>0</v>
      </c>
      <c r="D5895">
        <v>2022</v>
      </c>
    </row>
    <row r="5896" spans="1:4" ht="15" customHeight="1" x14ac:dyDescent="0.3">
      <c r="A5896" t="s">
        <v>291</v>
      </c>
      <c r="B5896">
        <v>14</v>
      </c>
      <c r="C5896">
        <v>0</v>
      </c>
      <c r="D5896">
        <v>2022</v>
      </c>
    </row>
    <row r="5897" spans="1:4" ht="15" customHeight="1" x14ac:dyDescent="0.3">
      <c r="A5897" t="s">
        <v>291</v>
      </c>
      <c r="B5897">
        <v>15</v>
      </c>
      <c r="C5897">
        <v>0</v>
      </c>
      <c r="D5897">
        <v>2022</v>
      </c>
    </row>
    <row r="5898" spans="1:4" ht="15" customHeight="1" x14ac:dyDescent="0.3">
      <c r="A5898" t="s">
        <v>291</v>
      </c>
      <c r="B5898">
        <v>16</v>
      </c>
      <c r="C5898">
        <v>0</v>
      </c>
      <c r="D5898">
        <v>2022</v>
      </c>
    </row>
    <row r="5899" spans="1:4" ht="15" customHeight="1" x14ac:dyDescent="0.3">
      <c r="A5899" t="s">
        <v>291</v>
      </c>
      <c r="B5899">
        <v>17</v>
      </c>
      <c r="C5899">
        <v>70.61</v>
      </c>
      <c r="D5899">
        <v>2022</v>
      </c>
    </row>
    <row r="5900" spans="1:4" ht="15" customHeight="1" x14ac:dyDescent="0.3">
      <c r="A5900" t="s">
        <v>291</v>
      </c>
      <c r="B5900">
        <v>18</v>
      </c>
      <c r="C5900">
        <v>145.52000000000001</v>
      </c>
      <c r="D5900">
        <v>2022</v>
      </c>
    </row>
    <row r="5901" spans="1:4" ht="15" customHeight="1" x14ac:dyDescent="0.3">
      <c r="A5901" t="s">
        <v>291</v>
      </c>
      <c r="B5901">
        <v>19</v>
      </c>
      <c r="C5901">
        <v>130.72</v>
      </c>
      <c r="D5901">
        <v>2022</v>
      </c>
    </row>
    <row r="5902" spans="1:4" ht="15" customHeight="1" x14ac:dyDescent="0.3">
      <c r="A5902" t="s">
        <v>291</v>
      </c>
      <c r="B5902">
        <v>20</v>
      </c>
      <c r="C5902">
        <v>147.81</v>
      </c>
      <c r="D5902">
        <v>2022</v>
      </c>
    </row>
    <row r="5903" spans="1:4" ht="15" customHeight="1" x14ac:dyDescent="0.3">
      <c r="A5903" t="s">
        <v>291</v>
      </c>
      <c r="B5903">
        <v>21</v>
      </c>
      <c r="C5903">
        <v>147.81</v>
      </c>
      <c r="D5903">
        <v>2022</v>
      </c>
    </row>
    <row r="5904" spans="1:4" ht="15" customHeight="1" x14ac:dyDescent="0.3">
      <c r="A5904" t="s">
        <v>291</v>
      </c>
      <c r="B5904">
        <v>22</v>
      </c>
      <c r="C5904">
        <v>147.81</v>
      </c>
      <c r="D5904">
        <v>2022</v>
      </c>
    </row>
    <row r="5905" spans="1:4" ht="15" customHeight="1" x14ac:dyDescent="0.3">
      <c r="A5905" t="s">
        <v>291</v>
      </c>
      <c r="B5905">
        <v>23</v>
      </c>
      <c r="C5905">
        <v>147.81</v>
      </c>
      <c r="D5905">
        <v>2022</v>
      </c>
    </row>
    <row r="5906" spans="1:4" ht="15" customHeight="1" x14ac:dyDescent="0.3">
      <c r="A5906" t="s">
        <v>292</v>
      </c>
      <c r="B5906">
        <v>0</v>
      </c>
      <c r="C5906">
        <v>122.48</v>
      </c>
      <c r="D5906">
        <v>2022</v>
      </c>
    </row>
    <row r="5907" spans="1:4" ht="15" customHeight="1" x14ac:dyDescent="0.3">
      <c r="A5907" t="s">
        <v>292</v>
      </c>
      <c r="B5907">
        <v>1</v>
      </c>
      <c r="C5907">
        <v>131.79</v>
      </c>
      <c r="D5907">
        <v>2022</v>
      </c>
    </row>
    <row r="5908" spans="1:4" ht="15" customHeight="1" x14ac:dyDescent="0.3">
      <c r="A5908" t="s">
        <v>292</v>
      </c>
      <c r="B5908">
        <v>2</v>
      </c>
      <c r="C5908">
        <v>130.36000000000001</v>
      </c>
      <c r="D5908">
        <v>2022</v>
      </c>
    </row>
    <row r="5909" spans="1:4" ht="15" customHeight="1" x14ac:dyDescent="0.3">
      <c r="A5909" t="s">
        <v>292</v>
      </c>
      <c r="B5909">
        <v>3</v>
      </c>
      <c r="C5909">
        <v>130.36000000000001</v>
      </c>
      <c r="D5909">
        <v>2022</v>
      </c>
    </row>
    <row r="5910" spans="1:4" ht="15" customHeight="1" x14ac:dyDescent="0.3">
      <c r="A5910" t="s">
        <v>292</v>
      </c>
      <c r="B5910">
        <v>4</v>
      </c>
      <c r="C5910">
        <v>130.36000000000001</v>
      </c>
      <c r="D5910">
        <v>2022</v>
      </c>
    </row>
    <row r="5911" spans="1:4" ht="15" customHeight="1" x14ac:dyDescent="0.3">
      <c r="A5911" t="s">
        <v>292</v>
      </c>
      <c r="B5911">
        <v>5</v>
      </c>
      <c r="C5911">
        <v>118.33</v>
      </c>
      <c r="D5911">
        <v>2022</v>
      </c>
    </row>
    <row r="5912" spans="1:4" ht="15" customHeight="1" x14ac:dyDescent="0.3">
      <c r="A5912" t="s">
        <v>292</v>
      </c>
      <c r="B5912">
        <v>6</v>
      </c>
      <c r="C5912">
        <v>115.92</v>
      </c>
      <c r="D5912">
        <v>2022</v>
      </c>
    </row>
    <row r="5913" spans="1:4" ht="15" customHeight="1" x14ac:dyDescent="0.3">
      <c r="A5913" t="s">
        <v>292</v>
      </c>
      <c r="B5913">
        <v>7</v>
      </c>
      <c r="C5913">
        <v>60.91</v>
      </c>
      <c r="D5913">
        <v>2022</v>
      </c>
    </row>
    <row r="5914" spans="1:4" ht="15" customHeight="1" x14ac:dyDescent="0.3">
      <c r="A5914" t="s">
        <v>292</v>
      </c>
      <c r="B5914">
        <v>8</v>
      </c>
      <c r="C5914">
        <v>0</v>
      </c>
      <c r="D5914">
        <v>2022</v>
      </c>
    </row>
    <row r="5915" spans="1:4" ht="15" customHeight="1" x14ac:dyDescent="0.3">
      <c r="A5915" t="s">
        <v>292</v>
      </c>
      <c r="B5915">
        <v>9</v>
      </c>
      <c r="C5915">
        <v>0</v>
      </c>
      <c r="D5915">
        <v>2022</v>
      </c>
    </row>
    <row r="5916" spans="1:4" ht="15" customHeight="1" x14ac:dyDescent="0.3">
      <c r="A5916" t="s">
        <v>292</v>
      </c>
      <c r="B5916">
        <v>10</v>
      </c>
      <c r="C5916">
        <v>0</v>
      </c>
      <c r="D5916">
        <v>2022</v>
      </c>
    </row>
    <row r="5917" spans="1:4" ht="15" customHeight="1" x14ac:dyDescent="0.3">
      <c r="A5917" t="s">
        <v>292</v>
      </c>
      <c r="B5917">
        <v>11</v>
      </c>
      <c r="C5917">
        <v>0</v>
      </c>
      <c r="D5917">
        <v>2022</v>
      </c>
    </row>
    <row r="5918" spans="1:4" ht="15" customHeight="1" x14ac:dyDescent="0.3">
      <c r="A5918" t="s">
        <v>292</v>
      </c>
      <c r="B5918">
        <v>12</v>
      </c>
      <c r="C5918">
        <v>0</v>
      </c>
      <c r="D5918">
        <v>2022</v>
      </c>
    </row>
    <row r="5919" spans="1:4" ht="15" customHeight="1" x14ac:dyDescent="0.3">
      <c r="A5919" t="s">
        <v>292</v>
      </c>
      <c r="B5919">
        <v>13</v>
      </c>
      <c r="C5919">
        <v>0</v>
      </c>
      <c r="D5919">
        <v>2022</v>
      </c>
    </row>
    <row r="5920" spans="1:4" ht="15" customHeight="1" x14ac:dyDescent="0.3">
      <c r="A5920" t="s">
        <v>292</v>
      </c>
      <c r="B5920">
        <v>14</v>
      </c>
      <c r="C5920">
        <v>0</v>
      </c>
      <c r="D5920">
        <v>2022</v>
      </c>
    </row>
    <row r="5921" spans="1:4" ht="15" customHeight="1" x14ac:dyDescent="0.3">
      <c r="A5921" t="s">
        <v>292</v>
      </c>
      <c r="B5921">
        <v>15</v>
      </c>
      <c r="C5921">
        <v>0</v>
      </c>
      <c r="D5921">
        <v>2022</v>
      </c>
    </row>
    <row r="5922" spans="1:4" ht="15" customHeight="1" x14ac:dyDescent="0.3">
      <c r="A5922" t="s">
        <v>292</v>
      </c>
      <c r="B5922">
        <v>16</v>
      </c>
      <c r="C5922">
        <v>0</v>
      </c>
      <c r="D5922">
        <v>2022</v>
      </c>
    </row>
    <row r="5923" spans="1:4" ht="15" customHeight="1" x14ac:dyDescent="0.3">
      <c r="A5923" t="s">
        <v>292</v>
      </c>
      <c r="B5923">
        <v>17</v>
      </c>
      <c r="C5923">
        <v>73.430000000000007</v>
      </c>
      <c r="D5923">
        <v>2022</v>
      </c>
    </row>
    <row r="5924" spans="1:4" ht="15" customHeight="1" x14ac:dyDescent="0.3">
      <c r="A5924" t="s">
        <v>292</v>
      </c>
      <c r="B5924">
        <v>18</v>
      </c>
      <c r="C5924">
        <v>132.01</v>
      </c>
      <c r="D5924">
        <v>2022</v>
      </c>
    </row>
    <row r="5925" spans="1:4" ht="15" customHeight="1" x14ac:dyDescent="0.3">
      <c r="A5925" t="s">
        <v>292</v>
      </c>
      <c r="B5925">
        <v>19</v>
      </c>
      <c r="C5925">
        <v>132.01</v>
      </c>
      <c r="D5925">
        <v>2022</v>
      </c>
    </row>
    <row r="5926" spans="1:4" ht="15" customHeight="1" x14ac:dyDescent="0.3">
      <c r="A5926" t="s">
        <v>292</v>
      </c>
      <c r="B5926">
        <v>20</v>
      </c>
      <c r="C5926">
        <v>131.38999999999999</v>
      </c>
      <c r="D5926">
        <v>2022</v>
      </c>
    </row>
    <row r="5927" spans="1:4" ht="15" customHeight="1" x14ac:dyDescent="0.3">
      <c r="A5927" t="s">
        <v>292</v>
      </c>
      <c r="B5927">
        <v>21</v>
      </c>
      <c r="C5927">
        <v>128.51</v>
      </c>
      <c r="D5927">
        <v>2022</v>
      </c>
    </row>
    <row r="5928" spans="1:4" ht="15" customHeight="1" x14ac:dyDescent="0.3">
      <c r="A5928" t="s">
        <v>292</v>
      </c>
      <c r="B5928">
        <v>22</v>
      </c>
      <c r="C5928">
        <v>125.61</v>
      </c>
      <c r="D5928">
        <v>2022</v>
      </c>
    </row>
    <row r="5929" spans="1:4" ht="15" customHeight="1" x14ac:dyDescent="0.3">
      <c r="A5929" t="s">
        <v>292</v>
      </c>
      <c r="B5929">
        <v>23</v>
      </c>
      <c r="C5929">
        <v>109.18</v>
      </c>
      <c r="D5929">
        <v>2022</v>
      </c>
    </row>
    <row r="5930" spans="1:4" ht="15" customHeight="1" x14ac:dyDescent="0.3">
      <c r="A5930" t="s">
        <v>293</v>
      </c>
      <c r="B5930">
        <v>0</v>
      </c>
      <c r="C5930">
        <v>91.14</v>
      </c>
      <c r="D5930">
        <v>2022</v>
      </c>
    </row>
    <row r="5931" spans="1:4" ht="15" customHeight="1" x14ac:dyDescent="0.3">
      <c r="A5931" t="s">
        <v>293</v>
      </c>
      <c r="B5931">
        <v>1</v>
      </c>
      <c r="C5931">
        <v>106.33</v>
      </c>
      <c r="D5931">
        <v>2022</v>
      </c>
    </row>
    <row r="5932" spans="1:4" ht="15" customHeight="1" x14ac:dyDescent="0.3">
      <c r="A5932" t="s">
        <v>293</v>
      </c>
      <c r="B5932">
        <v>2</v>
      </c>
      <c r="C5932">
        <v>123.32</v>
      </c>
      <c r="D5932">
        <v>2022</v>
      </c>
    </row>
    <row r="5933" spans="1:4" ht="15" customHeight="1" x14ac:dyDescent="0.3">
      <c r="A5933" t="s">
        <v>293</v>
      </c>
      <c r="B5933">
        <v>3</v>
      </c>
      <c r="C5933">
        <v>129.07</v>
      </c>
      <c r="D5933">
        <v>2022</v>
      </c>
    </row>
    <row r="5934" spans="1:4" ht="15" customHeight="1" x14ac:dyDescent="0.3">
      <c r="A5934" t="s">
        <v>293</v>
      </c>
      <c r="B5934">
        <v>4</v>
      </c>
      <c r="C5934">
        <v>129.80000000000001</v>
      </c>
      <c r="D5934">
        <v>2022</v>
      </c>
    </row>
    <row r="5935" spans="1:4" ht="15" customHeight="1" x14ac:dyDescent="0.3">
      <c r="A5935" t="s">
        <v>293</v>
      </c>
      <c r="B5935">
        <v>5</v>
      </c>
      <c r="C5935">
        <v>130.12</v>
      </c>
      <c r="D5935">
        <v>2022</v>
      </c>
    </row>
    <row r="5936" spans="1:4" ht="15" customHeight="1" x14ac:dyDescent="0.3">
      <c r="A5936" t="s">
        <v>293</v>
      </c>
      <c r="B5936">
        <v>6</v>
      </c>
      <c r="C5936">
        <v>131.22</v>
      </c>
      <c r="D5936">
        <v>2022</v>
      </c>
    </row>
    <row r="5937" spans="1:4" ht="15" customHeight="1" x14ac:dyDescent="0.3">
      <c r="A5937" t="s">
        <v>293</v>
      </c>
      <c r="B5937">
        <v>7</v>
      </c>
      <c r="C5937">
        <v>112.5</v>
      </c>
      <c r="D5937">
        <v>2022</v>
      </c>
    </row>
    <row r="5938" spans="1:4" ht="15" customHeight="1" x14ac:dyDescent="0.3">
      <c r="A5938" t="s">
        <v>293</v>
      </c>
      <c r="B5938">
        <v>8</v>
      </c>
      <c r="C5938">
        <v>71.5</v>
      </c>
      <c r="D5938">
        <v>2022</v>
      </c>
    </row>
    <row r="5939" spans="1:4" ht="15" customHeight="1" x14ac:dyDescent="0.3">
      <c r="A5939" t="s">
        <v>293</v>
      </c>
      <c r="B5939">
        <v>9</v>
      </c>
      <c r="C5939">
        <v>81.83</v>
      </c>
      <c r="D5939">
        <v>2022</v>
      </c>
    </row>
    <row r="5940" spans="1:4" ht="15" customHeight="1" x14ac:dyDescent="0.3">
      <c r="A5940" t="s">
        <v>293</v>
      </c>
      <c r="B5940">
        <v>10</v>
      </c>
      <c r="C5940">
        <v>92.66</v>
      </c>
      <c r="D5940">
        <v>2022</v>
      </c>
    </row>
    <row r="5941" spans="1:4" ht="15" customHeight="1" x14ac:dyDescent="0.3">
      <c r="A5941" t="s">
        <v>293</v>
      </c>
      <c r="B5941">
        <v>11</v>
      </c>
      <c r="C5941">
        <v>92.66</v>
      </c>
      <c r="D5941">
        <v>2022</v>
      </c>
    </row>
    <row r="5942" spans="1:4" ht="15" customHeight="1" x14ac:dyDescent="0.3">
      <c r="A5942" t="s">
        <v>293</v>
      </c>
      <c r="B5942">
        <v>12</v>
      </c>
      <c r="C5942">
        <v>92.66</v>
      </c>
      <c r="D5942">
        <v>2022</v>
      </c>
    </row>
    <row r="5943" spans="1:4" ht="15" customHeight="1" x14ac:dyDescent="0.3">
      <c r="A5943" t="s">
        <v>293</v>
      </c>
      <c r="B5943">
        <v>13</v>
      </c>
      <c r="C5943">
        <v>92.66</v>
      </c>
      <c r="D5943">
        <v>2022</v>
      </c>
    </row>
    <row r="5944" spans="1:4" ht="15" customHeight="1" x14ac:dyDescent="0.3">
      <c r="A5944" t="s">
        <v>293</v>
      </c>
      <c r="B5944">
        <v>14</v>
      </c>
      <c r="C5944">
        <v>82.04</v>
      </c>
      <c r="D5944">
        <v>2022</v>
      </c>
    </row>
    <row r="5945" spans="1:4" ht="15" customHeight="1" x14ac:dyDescent="0.3">
      <c r="A5945" t="s">
        <v>293</v>
      </c>
      <c r="B5945">
        <v>15</v>
      </c>
      <c r="C5945">
        <v>33.840000000000003</v>
      </c>
      <c r="D5945">
        <v>2022</v>
      </c>
    </row>
    <row r="5946" spans="1:4" ht="15" customHeight="1" x14ac:dyDescent="0.3">
      <c r="A5946" t="s">
        <v>293</v>
      </c>
      <c r="B5946">
        <v>16</v>
      </c>
      <c r="C5946">
        <v>0</v>
      </c>
      <c r="D5946">
        <v>2022</v>
      </c>
    </row>
    <row r="5947" spans="1:4" ht="15" customHeight="1" x14ac:dyDescent="0.3">
      <c r="A5947" t="s">
        <v>293</v>
      </c>
      <c r="B5947">
        <v>17</v>
      </c>
      <c r="C5947">
        <v>111.15</v>
      </c>
      <c r="D5947">
        <v>2022</v>
      </c>
    </row>
    <row r="5948" spans="1:4" ht="15" customHeight="1" x14ac:dyDescent="0.3">
      <c r="A5948" t="s">
        <v>293</v>
      </c>
      <c r="B5948">
        <v>18</v>
      </c>
      <c r="C5948">
        <v>151.51</v>
      </c>
      <c r="D5948">
        <v>2022</v>
      </c>
    </row>
    <row r="5949" spans="1:4" ht="15" customHeight="1" x14ac:dyDescent="0.3">
      <c r="A5949" t="s">
        <v>293</v>
      </c>
      <c r="B5949">
        <v>19</v>
      </c>
      <c r="C5949">
        <v>151.51</v>
      </c>
      <c r="D5949">
        <v>2022</v>
      </c>
    </row>
    <row r="5950" spans="1:4" ht="15" customHeight="1" x14ac:dyDescent="0.3">
      <c r="A5950" t="s">
        <v>293</v>
      </c>
      <c r="B5950">
        <v>20</v>
      </c>
      <c r="C5950">
        <v>171.82</v>
      </c>
      <c r="D5950">
        <v>2022</v>
      </c>
    </row>
    <row r="5951" spans="1:4" ht="15" customHeight="1" x14ac:dyDescent="0.3">
      <c r="A5951" t="s">
        <v>293</v>
      </c>
      <c r="B5951">
        <v>21</v>
      </c>
      <c r="C5951">
        <v>156.02000000000001</v>
      </c>
      <c r="D5951">
        <v>2022</v>
      </c>
    </row>
    <row r="5952" spans="1:4" ht="15" customHeight="1" x14ac:dyDescent="0.3">
      <c r="A5952" t="s">
        <v>293</v>
      </c>
      <c r="B5952">
        <v>22</v>
      </c>
      <c r="C5952">
        <v>151.51</v>
      </c>
      <c r="D5952">
        <v>2022</v>
      </c>
    </row>
    <row r="5953" spans="1:4" ht="15" customHeight="1" x14ac:dyDescent="0.3">
      <c r="A5953" t="s">
        <v>293</v>
      </c>
      <c r="B5953">
        <v>23</v>
      </c>
      <c r="C5953">
        <v>125.3</v>
      </c>
      <c r="D5953">
        <v>2022</v>
      </c>
    </row>
    <row r="5954" spans="1:4" ht="15" customHeight="1" x14ac:dyDescent="0.3">
      <c r="A5954" t="s">
        <v>294</v>
      </c>
      <c r="B5954">
        <v>0</v>
      </c>
      <c r="C5954">
        <v>128.38999999999999</v>
      </c>
      <c r="D5954">
        <v>2022</v>
      </c>
    </row>
    <row r="5955" spans="1:4" ht="15" customHeight="1" x14ac:dyDescent="0.3">
      <c r="A5955" t="s">
        <v>294</v>
      </c>
      <c r="B5955">
        <v>1</v>
      </c>
      <c r="C5955">
        <v>123.47</v>
      </c>
      <c r="D5955">
        <v>2022</v>
      </c>
    </row>
    <row r="5956" spans="1:4" ht="15" customHeight="1" x14ac:dyDescent="0.3">
      <c r="A5956" t="s">
        <v>294</v>
      </c>
      <c r="B5956">
        <v>2</v>
      </c>
      <c r="C5956">
        <v>123.47</v>
      </c>
      <c r="D5956">
        <v>2022</v>
      </c>
    </row>
    <row r="5957" spans="1:4" ht="15" customHeight="1" x14ac:dyDescent="0.3">
      <c r="A5957" t="s">
        <v>294</v>
      </c>
      <c r="B5957">
        <v>3</v>
      </c>
      <c r="C5957">
        <v>124.12</v>
      </c>
      <c r="D5957">
        <v>2022</v>
      </c>
    </row>
    <row r="5958" spans="1:4" ht="15" customHeight="1" x14ac:dyDescent="0.3">
      <c r="A5958" t="s">
        <v>294</v>
      </c>
      <c r="B5958">
        <v>4</v>
      </c>
      <c r="C5958">
        <v>126.71</v>
      </c>
      <c r="D5958">
        <v>2022</v>
      </c>
    </row>
    <row r="5959" spans="1:4" ht="15" customHeight="1" x14ac:dyDescent="0.3">
      <c r="A5959" t="s">
        <v>294</v>
      </c>
      <c r="B5959">
        <v>5</v>
      </c>
      <c r="C5959">
        <v>126.71</v>
      </c>
      <c r="D5959">
        <v>2022</v>
      </c>
    </row>
    <row r="5960" spans="1:4" ht="15" customHeight="1" x14ac:dyDescent="0.3">
      <c r="A5960" t="s">
        <v>294</v>
      </c>
      <c r="B5960">
        <v>6</v>
      </c>
      <c r="C5960">
        <v>129.69999999999999</v>
      </c>
      <c r="D5960">
        <v>2022</v>
      </c>
    </row>
    <row r="5961" spans="1:4" ht="15" customHeight="1" x14ac:dyDescent="0.3">
      <c r="A5961" t="s">
        <v>294</v>
      </c>
      <c r="B5961">
        <v>7</v>
      </c>
      <c r="C5961">
        <v>100.42</v>
      </c>
      <c r="D5961">
        <v>2022</v>
      </c>
    </row>
    <row r="5962" spans="1:4" ht="15" customHeight="1" x14ac:dyDescent="0.3">
      <c r="A5962" t="s">
        <v>294</v>
      </c>
      <c r="B5962">
        <v>8</v>
      </c>
      <c r="C5962">
        <v>72.069999999999993</v>
      </c>
      <c r="D5962">
        <v>2022</v>
      </c>
    </row>
    <row r="5963" spans="1:4" ht="15" customHeight="1" x14ac:dyDescent="0.3">
      <c r="A5963" t="s">
        <v>294</v>
      </c>
      <c r="B5963">
        <v>9</v>
      </c>
      <c r="C5963">
        <v>71.11</v>
      </c>
      <c r="D5963">
        <v>2022</v>
      </c>
    </row>
    <row r="5964" spans="1:4" ht="15" customHeight="1" x14ac:dyDescent="0.3">
      <c r="A5964" t="s">
        <v>294</v>
      </c>
      <c r="B5964">
        <v>10</v>
      </c>
      <c r="C5964">
        <v>76.52</v>
      </c>
      <c r="D5964">
        <v>2022</v>
      </c>
    </row>
    <row r="5965" spans="1:4" ht="15" customHeight="1" x14ac:dyDescent="0.3">
      <c r="A5965" t="s">
        <v>294</v>
      </c>
      <c r="B5965">
        <v>11</v>
      </c>
      <c r="C5965">
        <v>76.52</v>
      </c>
      <c r="D5965">
        <v>2022</v>
      </c>
    </row>
    <row r="5966" spans="1:4" ht="15" customHeight="1" x14ac:dyDescent="0.3">
      <c r="A5966" t="s">
        <v>294</v>
      </c>
      <c r="B5966">
        <v>12</v>
      </c>
      <c r="C5966">
        <v>74.2</v>
      </c>
      <c r="D5966">
        <v>2022</v>
      </c>
    </row>
    <row r="5967" spans="1:4" ht="15" customHeight="1" x14ac:dyDescent="0.3">
      <c r="A5967" t="s">
        <v>294</v>
      </c>
      <c r="B5967">
        <v>13</v>
      </c>
      <c r="C5967">
        <v>16.23</v>
      </c>
      <c r="D5967">
        <v>2022</v>
      </c>
    </row>
    <row r="5968" spans="1:4" ht="15" customHeight="1" x14ac:dyDescent="0.3">
      <c r="A5968" t="s">
        <v>294</v>
      </c>
      <c r="B5968">
        <v>14</v>
      </c>
      <c r="C5968">
        <v>0</v>
      </c>
      <c r="D5968">
        <v>2022</v>
      </c>
    </row>
    <row r="5969" spans="1:4" ht="15" customHeight="1" x14ac:dyDescent="0.3">
      <c r="A5969" t="s">
        <v>294</v>
      </c>
      <c r="B5969">
        <v>15</v>
      </c>
      <c r="C5969">
        <v>0</v>
      </c>
      <c r="D5969">
        <v>2022</v>
      </c>
    </row>
    <row r="5970" spans="1:4" ht="15" customHeight="1" x14ac:dyDescent="0.3">
      <c r="A5970" t="s">
        <v>294</v>
      </c>
      <c r="B5970">
        <v>16</v>
      </c>
      <c r="C5970">
        <v>0</v>
      </c>
      <c r="D5970">
        <v>2022</v>
      </c>
    </row>
    <row r="5971" spans="1:4" ht="15" customHeight="1" x14ac:dyDescent="0.3">
      <c r="A5971" t="s">
        <v>294</v>
      </c>
      <c r="B5971">
        <v>17</v>
      </c>
      <c r="C5971">
        <v>114.99</v>
      </c>
      <c r="D5971">
        <v>2022</v>
      </c>
    </row>
    <row r="5972" spans="1:4" ht="15" customHeight="1" x14ac:dyDescent="0.3">
      <c r="A5972" t="s">
        <v>294</v>
      </c>
      <c r="B5972">
        <v>18</v>
      </c>
      <c r="C5972">
        <v>145.03</v>
      </c>
      <c r="D5972">
        <v>2022</v>
      </c>
    </row>
    <row r="5973" spans="1:4" ht="15" customHeight="1" x14ac:dyDescent="0.3">
      <c r="A5973" t="s">
        <v>294</v>
      </c>
      <c r="B5973">
        <v>19</v>
      </c>
      <c r="C5973">
        <v>146.16</v>
      </c>
      <c r="D5973">
        <v>2022</v>
      </c>
    </row>
    <row r="5974" spans="1:4" ht="15" customHeight="1" x14ac:dyDescent="0.3">
      <c r="A5974" t="s">
        <v>294</v>
      </c>
      <c r="B5974">
        <v>20</v>
      </c>
      <c r="C5974">
        <v>130.68</v>
      </c>
      <c r="D5974">
        <v>2022</v>
      </c>
    </row>
    <row r="5975" spans="1:4" ht="15" customHeight="1" x14ac:dyDescent="0.3">
      <c r="A5975" t="s">
        <v>294</v>
      </c>
      <c r="B5975">
        <v>21</v>
      </c>
      <c r="C5975">
        <v>130.13</v>
      </c>
      <c r="D5975">
        <v>2022</v>
      </c>
    </row>
    <row r="5976" spans="1:4" ht="15" customHeight="1" x14ac:dyDescent="0.3">
      <c r="A5976" t="s">
        <v>294</v>
      </c>
      <c r="B5976">
        <v>22</v>
      </c>
      <c r="C5976">
        <v>136.30000000000001</v>
      </c>
      <c r="D5976">
        <v>2022</v>
      </c>
    </row>
    <row r="5977" spans="1:4" ht="15" customHeight="1" x14ac:dyDescent="0.3">
      <c r="A5977" t="s">
        <v>294</v>
      </c>
      <c r="B5977">
        <v>23</v>
      </c>
      <c r="C5977">
        <v>136.15</v>
      </c>
      <c r="D5977">
        <v>2022</v>
      </c>
    </row>
    <row r="5978" spans="1:4" ht="15" customHeight="1" x14ac:dyDescent="0.3">
      <c r="A5978" t="s">
        <v>295</v>
      </c>
      <c r="B5978">
        <v>0</v>
      </c>
      <c r="C5978">
        <v>132.93</v>
      </c>
      <c r="D5978">
        <v>2022</v>
      </c>
    </row>
    <row r="5979" spans="1:4" ht="15" customHeight="1" x14ac:dyDescent="0.3">
      <c r="A5979" t="s">
        <v>295</v>
      </c>
      <c r="B5979">
        <v>1</v>
      </c>
      <c r="C5979">
        <v>122.55</v>
      </c>
      <c r="D5979">
        <v>2022</v>
      </c>
    </row>
    <row r="5980" spans="1:4" ht="15" customHeight="1" x14ac:dyDescent="0.3">
      <c r="A5980" t="s">
        <v>295</v>
      </c>
      <c r="B5980">
        <v>2</v>
      </c>
      <c r="C5980">
        <v>122.32</v>
      </c>
      <c r="D5980">
        <v>2022</v>
      </c>
    </row>
    <row r="5981" spans="1:4" ht="15" customHeight="1" x14ac:dyDescent="0.3">
      <c r="A5981" t="s">
        <v>295</v>
      </c>
      <c r="B5981">
        <v>3</v>
      </c>
      <c r="C5981">
        <v>122.32</v>
      </c>
      <c r="D5981">
        <v>2022</v>
      </c>
    </row>
    <row r="5982" spans="1:4" ht="15" customHeight="1" x14ac:dyDescent="0.3">
      <c r="A5982" t="s">
        <v>295</v>
      </c>
      <c r="B5982">
        <v>4</v>
      </c>
      <c r="C5982">
        <v>122.32</v>
      </c>
      <c r="D5982">
        <v>2022</v>
      </c>
    </row>
    <row r="5983" spans="1:4" ht="15" customHeight="1" x14ac:dyDescent="0.3">
      <c r="A5983" t="s">
        <v>295</v>
      </c>
      <c r="B5983">
        <v>5</v>
      </c>
      <c r="C5983">
        <v>126.41</v>
      </c>
      <c r="D5983">
        <v>2022</v>
      </c>
    </row>
    <row r="5984" spans="1:4" ht="15" customHeight="1" x14ac:dyDescent="0.3">
      <c r="A5984" t="s">
        <v>295</v>
      </c>
      <c r="B5984">
        <v>6</v>
      </c>
      <c r="C5984">
        <v>145.06</v>
      </c>
      <c r="D5984">
        <v>2022</v>
      </c>
    </row>
    <row r="5985" spans="1:4" ht="15" customHeight="1" x14ac:dyDescent="0.3">
      <c r="A5985" t="s">
        <v>295</v>
      </c>
      <c r="B5985">
        <v>7</v>
      </c>
      <c r="C5985">
        <v>108.4</v>
      </c>
      <c r="D5985">
        <v>2022</v>
      </c>
    </row>
    <row r="5986" spans="1:4" ht="15" customHeight="1" x14ac:dyDescent="0.3">
      <c r="A5986" t="s">
        <v>295</v>
      </c>
      <c r="B5986">
        <v>8</v>
      </c>
      <c r="C5986">
        <v>74.489999999999995</v>
      </c>
      <c r="D5986">
        <v>2022</v>
      </c>
    </row>
    <row r="5987" spans="1:4" ht="15" customHeight="1" x14ac:dyDescent="0.3">
      <c r="A5987" t="s">
        <v>295</v>
      </c>
      <c r="B5987">
        <v>9</v>
      </c>
      <c r="C5987">
        <v>97.75</v>
      </c>
      <c r="D5987">
        <v>2022</v>
      </c>
    </row>
    <row r="5988" spans="1:4" ht="15" customHeight="1" x14ac:dyDescent="0.3">
      <c r="A5988" t="s">
        <v>295</v>
      </c>
      <c r="B5988">
        <v>10</v>
      </c>
      <c r="C5988">
        <v>99.68</v>
      </c>
      <c r="D5988">
        <v>2022</v>
      </c>
    </row>
    <row r="5989" spans="1:4" ht="15" customHeight="1" x14ac:dyDescent="0.3">
      <c r="A5989" t="s">
        <v>295</v>
      </c>
      <c r="B5989">
        <v>11</v>
      </c>
      <c r="C5989">
        <v>90.15</v>
      </c>
      <c r="D5989">
        <v>2022</v>
      </c>
    </row>
    <row r="5990" spans="1:4" ht="15" customHeight="1" x14ac:dyDescent="0.3">
      <c r="A5990" t="s">
        <v>295</v>
      </c>
      <c r="B5990">
        <v>12</v>
      </c>
      <c r="C5990">
        <v>72.37</v>
      </c>
      <c r="D5990">
        <v>2022</v>
      </c>
    </row>
    <row r="5991" spans="1:4" ht="15" customHeight="1" x14ac:dyDescent="0.3">
      <c r="A5991" t="s">
        <v>295</v>
      </c>
      <c r="B5991">
        <v>13</v>
      </c>
      <c r="C5991">
        <v>3.59</v>
      </c>
      <c r="D5991">
        <v>2022</v>
      </c>
    </row>
    <row r="5992" spans="1:4" ht="15" customHeight="1" x14ac:dyDescent="0.3">
      <c r="A5992" t="s">
        <v>295</v>
      </c>
      <c r="B5992">
        <v>14</v>
      </c>
      <c r="C5992">
        <v>0</v>
      </c>
      <c r="D5992">
        <v>2022</v>
      </c>
    </row>
    <row r="5993" spans="1:4" ht="15" customHeight="1" x14ac:dyDescent="0.3">
      <c r="A5993" t="s">
        <v>295</v>
      </c>
      <c r="B5993">
        <v>15</v>
      </c>
      <c r="C5993">
        <v>43.76</v>
      </c>
      <c r="D5993">
        <v>2022</v>
      </c>
    </row>
    <row r="5994" spans="1:4" ht="15" customHeight="1" x14ac:dyDescent="0.3">
      <c r="A5994" t="s">
        <v>295</v>
      </c>
      <c r="B5994">
        <v>16</v>
      </c>
      <c r="C5994">
        <v>154.26</v>
      </c>
      <c r="D5994">
        <v>2022</v>
      </c>
    </row>
    <row r="5995" spans="1:4" ht="15" customHeight="1" x14ac:dyDescent="0.3">
      <c r="A5995" t="s">
        <v>295</v>
      </c>
      <c r="B5995">
        <v>17</v>
      </c>
      <c r="C5995">
        <v>124.02</v>
      </c>
      <c r="D5995">
        <v>2022</v>
      </c>
    </row>
    <row r="5996" spans="1:4" ht="15" customHeight="1" x14ac:dyDescent="0.3">
      <c r="A5996" t="s">
        <v>295</v>
      </c>
      <c r="B5996">
        <v>18</v>
      </c>
      <c r="C5996">
        <v>177.26</v>
      </c>
      <c r="D5996">
        <v>2022</v>
      </c>
    </row>
    <row r="5997" spans="1:4" ht="15" customHeight="1" x14ac:dyDescent="0.3">
      <c r="A5997" t="s">
        <v>295</v>
      </c>
      <c r="B5997">
        <v>19</v>
      </c>
      <c r="C5997">
        <v>155.99</v>
      </c>
      <c r="D5997">
        <v>2022</v>
      </c>
    </row>
    <row r="5998" spans="1:4" ht="15" customHeight="1" x14ac:dyDescent="0.3">
      <c r="A5998" t="s">
        <v>295</v>
      </c>
      <c r="B5998">
        <v>20</v>
      </c>
      <c r="C5998">
        <v>136.09</v>
      </c>
      <c r="D5998">
        <v>2022</v>
      </c>
    </row>
    <row r="5999" spans="1:4" ht="15" customHeight="1" x14ac:dyDescent="0.3">
      <c r="A5999" t="s">
        <v>295</v>
      </c>
      <c r="B5999">
        <v>21</v>
      </c>
      <c r="C5999">
        <v>154.5</v>
      </c>
      <c r="D5999">
        <v>2022</v>
      </c>
    </row>
    <row r="6000" spans="1:4" ht="15" customHeight="1" x14ac:dyDescent="0.3">
      <c r="A6000" t="s">
        <v>295</v>
      </c>
      <c r="B6000">
        <v>22</v>
      </c>
      <c r="C6000">
        <v>177.26</v>
      </c>
      <c r="D6000">
        <v>2022</v>
      </c>
    </row>
    <row r="6001" spans="1:4" ht="15" customHeight="1" x14ac:dyDescent="0.3">
      <c r="A6001" t="s">
        <v>295</v>
      </c>
      <c r="B6001">
        <v>23</v>
      </c>
      <c r="C6001">
        <v>140.1</v>
      </c>
      <c r="D6001">
        <v>2022</v>
      </c>
    </row>
    <row r="6002" spans="1:4" ht="15" customHeight="1" x14ac:dyDescent="0.3">
      <c r="A6002" t="s">
        <v>296</v>
      </c>
      <c r="B6002">
        <v>0</v>
      </c>
      <c r="C6002">
        <v>101.08</v>
      </c>
      <c r="D6002">
        <v>2022</v>
      </c>
    </row>
    <row r="6003" spans="1:4" ht="15" customHeight="1" x14ac:dyDescent="0.3">
      <c r="A6003" t="s">
        <v>296</v>
      </c>
      <c r="B6003">
        <v>1</v>
      </c>
      <c r="C6003">
        <v>92.21</v>
      </c>
      <c r="D6003">
        <v>2022</v>
      </c>
    </row>
    <row r="6004" spans="1:4" ht="15" customHeight="1" x14ac:dyDescent="0.3">
      <c r="A6004" t="s">
        <v>296</v>
      </c>
      <c r="B6004">
        <v>2</v>
      </c>
      <c r="C6004">
        <v>110.66</v>
      </c>
      <c r="D6004">
        <v>2022</v>
      </c>
    </row>
    <row r="6005" spans="1:4" ht="15" customHeight="1" x14ac:dyDescent="0.3">
      <c r="A6005" t="s">
        <v>296</v>
      </c>
      <c r="B6005">
        <v>3</v>
      </c>
      <c r="C6005">
        <v>110.66</v>
      </c>
      <c r="D6005">
        <v>2022</v>
      </c>
    </row>
    <row r="6006" spans="1:4" ht="15" customHeight="1" x14ac:dyDescent="0.3">
      <c r="A6006" t="s">
        <v>296</v>
      </c>
      <c r="B6006">
        <v>4</v>
      </c>
      <c r="C6006">
        <v>110.66</v>
      </c>
      <c r="D6006">
        <v>2022</v>
      </c>
    </row>
    <row r="6007" spans="1:4" ht="15" customHeight="1" x14ac:dyDescent="0.3">
      <c r="A6007" t="s">
        <v>296</v>
      </c>
      <c r="B6007">
        <v>5</v>
      </c>
      <c r="C6007">
        <v>121.18</v>
      </c>
      <c r="D6007">
        <v>2022</v>
      </c>
    </row>
    <row r="6008" spans="1:4" ht="15" customHeight="1" x14ac:dyDescent="0.3">
      <c r="A6008" t="s">
        <v>296</v>
      </c>
      <c r="B6008">
        <v>6</v>
      </c>
      <c r="C6008">
        <v>127.27</v>
      </c>
      <c r="D6008">
        <v>2022</v>
      </c>
    </row>
    <row r="6009" spans="1:4" ht="15" customHeight="1" x14ac:dyDescent="0.3">
      <c r="A6009" t="s">
        <v>296</v>
      </c>
      <c r="B6009">
        <v>7</v>
      </c>
      <c r="C6009">
        <v>116.5</v>
      </c>
      <c r="D6009">
        <v>2022</v>
      </c>
    </row>
    <row r="6010" spans="1:4" ht="15" customHeight="1" x14ac:dyDescent="0.3">
      <c r="A6010" t="s">
        <v>296</v>
      </c>
      <c r="B6010">
        <v>8</v>
      </c>
      <c r="C6010">
        <v>103.77</v>
      </c>
      <c r="D6010">
        <v>2022</v>
      </c>
    </row>
    <row r="6011" spans="1:4" ht="15" customHeight="1" x14ac:dyDescent="0.3">
      <c r="A6011" t="s">
        <v>296</v>
      </c>
      <c r="B6011">
        <v>9</v>
      </c>
      <c r="C6011">
        <v>103.77</v>
      </c>
      <c r="D6011">
        <v>2022</v>
      </c>
    </row>
    <row r="6012" spans="1:4" ht="15" customHeight="1" x14ac:dyDescent="0.3">
      <c r="A6012" t="s">
        <v>296</v>
      </c>
      <c r="B6012">
        <v>10</v>
      </c>
      <c r="C6012">
        <v>97.65</v>
      </c>
      <c r="D6012">
        <v>2022</v>
      </c>
    </row>
    <row r="6013" spans="1:4" ht="15" customHeight="1" x14ac:dyDescent="0.3">
      <c r="A6013" t="s">
        <v>296</v>
      </c>
      <c r="B6013">
        <v>11</v>
      </c>
      <c r="C6013">
        <v>80.819999999999993</v>
      </c>
      <c r="D6013">
        <v>2022</v>
      </c>
    </row>
    <row r="6014" spans="1:4" ht="15" customHeight="1" x14ac:dyDescent="0.3">
      <c r="A6014" t="s">
        <v>296</v>
      </c>
      <c r="B6014">
        <v>12</v>
      </c>
      <c r="C6014">
        <v>75.44</v>
      </c>
      <c r="D6014">
        <v>2022</v>
      </c>
    </row>
    <row r="6015" spans="1:4" ht="15" customHeight="1" x14ac:dyDescent="0.3">
      <c r="A6015" t="s">
        <v>296</v>
      </c>
      <c r="B6015">
        <v>13</v>
      </c>
      <c r="C6015">
        <v>64.67</v>
      </c>
      <c r="D6015">
        <v>2022</v>
      </c>
    </row>
    <row r="6016" spans="1:4" ht="15" customHeight="1" x14ac:dyDescent="0.3">
      <c r="A6016" t="s">
        <v>296</v>
      </c>
      <c r="B6016">
        <v>14</v>
      </c>
      <c r="C6016">
        <v>75.97</v>
      </c>
      <c r="D6016">
        <v>2022</v>
      </c>
    </row>
    <row r="6017" spans="1:4" ht="15" customHeight="1" x14ac:dyDescent="0.3">
      <c r="A6017" t="s">
        <v>296</v>
      </c>
      <c r="B6017">
        <v>15</v>
      </c>
      <c r="C6017">
        <v>68.25</v>
      </c>
      <c r="D6017">
        <v>2022</v>
      </c>
    </row>
    <row r="6018" spans="1:4" ht="15" customHeight="1" x14ac:dyDescent="0.3">
      <c r="A6018" t="s">
        <v>296</v>
      </c>
      <c r="B6018">
        <v>16</v>
      </c>
      <c r="C6018">
        <v>63.54</v>
      </c>
      <c r="D6018">
        <v>2022</v>
      </c>
    </row>
    <row r="6019" spans="1:4" ht="15" customHeight="1" x14ac:dyDescent="0.3">
      <c r="A6019" t="s">
        <v>296</v>
      </c>
      <c r="B6019">
        <v>17</v>
      </c>
      <c r="C6019">
        <v>95.36</v>
      </c>
      <c r="D6019">
        <v>2022</v>
      </c>
    </row>
    <row r="6020" spans="1:4" ht="15" customHeight="1" x14ac:dyDescent="0.3">
      <c r="A6020" t="s">
        <v>296</v>
      </c>
      <c r="B6020">
        <v>18</v>
      </c>
      <c r="C6020">
        <v>128.91</v>
      </c>
      <c r="D6020">
        <v>2022</v>
      </c>
    </row>
    <row r="6021" spans="1:4" ht="15" customHeight="1" x14ac:dyDescent="0.3">
      <c r="A6021" t="s">
        <v>296</v>
      </c>
      <c r="B6021">
        <v>19</v>
      </c>
      <c r="C6021">
        <v>121.26</v>
      </c>
      <c r="D6021">
        <v>2022</v>
      </c>
    </row>
    <row r="6022" spans="1:4" ht="15" customHeight="1" x14ac:dyDescent="0.3">
      <c r="A6022" t="s">
        <v>296</v>
      </c>
      <c r="B6022">
        <v>20</v>
      </c>
      <c r="C6022">
        <v>110.56</v>
      </c>
      <c r="D6022">
        <v>2022</v>
      </c>
    </row>
    <row r="6023" spans="1:4" ht="15" customHeight="1" x14ac:dyDescent="0.3">
      <c r="A6023" t="s">
        <v>296</v>
      </c>
      <c r="B6023">
        <v>21</v>
      </c>
      <c r="C6023">
        <v>110.56</v>
      </c>
      <c r="D6023">
        <v>2022</v>
      </c>
    </row>
    <row r="6024" spans="1:4" ht="15" customHeight="1" x14ac:dyDescent="0.3">
      <c r="A6024" t="s">
        <v>296</v>
      </c>
      <c r="B6024">
        <v>22</v>
      </c>
      <c r="C6024">
        <v>122.79</v>
      </c>
      <c r="D6024">
        <v>2022</v>
      </c>
    </row>
    <row r="6025" spans="1:4" ht="15" customHeight="1" x14ac:dyDescent="0.3">
      <c r="A6025" t="s">
        <v>296</v>
      </c>
      <c r="B6025">
        <v>23</v>
      </c>
      <c r="C6025">
        <v>100.68</v>
      </c>
      <c r="D6025">
        <v>2022</v>
      </c>
    </row>
    <row r="6026" spans="1:4" ht="15" customHeight="1" x14ac:dyDescent="0.3">
      <c r="A6026" t="s">
        <v>297</v>
      </c>
      <c r="B6026">
        <v>0</v>
      </c>
      <c r="C6026">
        <v>80.489999999999995</v>
      </c>
      <c r="D6026">
        <v>2022</v>
      </c>
    </row>
    <row r="6027" spans="1:4" ht="15" customHeight="1" x14ac:dyDescent="0.3">
      <c r="A6027" t="s">
        <v>297</v>
      </c>
      <c r="B6027">
        <v>1</v>
      </c>
      <c r="C6027">
        <v>83.28</v>
      </c>
      <c r="D6027">
        <v>2022</v>
      </c>
    </row>
    <row r="6028" spans="1:4" ht="15" customHeight="1" x14ac:dyDescent="0.3">
      <c r="A6028" t="s">
        <v>297</v>
      </c>
      <c r="B6028">
        <v>2</v>
      </c>
      <c r="C6028">
        <v>108.24</v>
      </c>
      <c r="D6028">
        <v>2022</v>
      </c>
    </row>
    <row r="6029" spans="1:4" ht="15" customHeight="1" x14ac:dyDescent="0.3">
      <c r="A6029" t="s">
        <v>297</v>
      </c>
      <c r="B6029">
        <v>3</v>
      </c>
      <c r="C6029">
        <v>108.24</v>
      </c>
      <c r="D6029">
        <v>2022</v>
      </c>
    </row>
    <row r="6030" spans="1:4" ht="15" customHeight="1" x14ac:dyDescent="0.3">
      <c r="A6030" t="s">
        <v>297</v>
      </c>
      <c r="B6030">
        <v>4</v>
      </c>
      <c r="C6030">
        <v>108.24</v>
      </c>
      <c r="D6030">
        <v>2022</v>
      </c>
    </row>
    <row r="6031" spans="1:4" ht="15" customHeight="1" x14ac:dyDescent="0.3">
      <c r="A6031" t="s">
        <v>297</v>
      </c>
      <c r="B6031">
        <v>5</v>
      </c>
      <c r="C6031">
        <v>113.07</v>
      </c>
      <c r="D6031">
        <v>2022</v>
      </c>
    </row>
    <row r="6032" spans="1:4" ht="15" customHeight="1" x14ac:dyDescent="0.3">
      <c r="A6032" t="s">
        <v>297</v>
      </c>
      <c r="B6032">
        <v>6</v>
      </c>
      <c r="C6032">
        <v>126.34</v>
      </c>
      <c r="D6032">
        <v>2022</v>
      </c>
    </row>
    <row r="6033" spans="1:4" ht="15" customHeight="1" x14ac:dyDescent="0.3">
      <c r="A6033" t="s">
        <v>297</v>
      </c>
      <c r="B6033">
        <v>7</v>
      </c>
      <c r="C6033">
        <v>116.21</v>
      </c>
      <c r="D6033">
        <v>2022</v>
      </c>
    </row>
    <row r="6034" spans="1:4" ht="15" customHeight="1" x14ac:dyDescent="0.3">
      <c r="A6034" t="s">
        <v>297</v>
      </c>
      <c r="B6034">
        <v>8</v>
      </c>
      <c r="C6034">
        <v>108.06</v>
      </c>
      <c r="D6034">
        <v>2022</v>
      </c>
    </row>
    <row r="6035" spans="1:4" ht="15" customHeight="1" x14ac:dyDescent="0.3">
      <c r="A6035" t="s">
        <v>297</v>
      </c>
      <c r="B6035">
        <v>9</v>
      </c>
      <c r="C6035">
        <v>110.04</v>
      </c>
      <c r="D6035">
        <v>2022</v>
      </c>
    </row>
    <row r="6036" spans="1:4" ht="15" customHeight="1" x14ac:dyDescent="0.3">
      <c r="A6036" t="s">
        <v>297</v>
      </c>
      <c r="B6036">
        <v>10</v>
      </c>
      <c r="C6036">
        <v>89.94</v>
      </c>
      <c r="D6036">
        <v>2022</v>
      </c>
    </row>
    <row r="6037" spans="1:4" ht="15" customHeight="1" x14ac:dyDescent="0.3">
      <c r="A6037" t="s">
        <v>297</v>
      </c>
      <c r="B6037">
        <v>11</v>
      </c>
      <c r="C6037">
        <v>81.319999999999993</v>
      </c>
      <c r="D6037">
        <v>2022</v>
      </c>
    </row>
    <row r="6038" spans="1:4" ht="15" customHeight="1" x14ac:dyDescent="0.3">
      <c r="A6038" t="s">
        <v>297</v>
      </c>
      <c r="B6038">
        <v>12</v>
      </c>
      <c r="C6038">
        <v>71.63</v>
      </c>
      <c r="D6038">
        <v>2022</v>
      </c>
    </row>
    <row r="6039" spans="1:4" ht="15" customHeight="1" x14ac:dyDescent="0.3">
      <c r="A6039" t="s">
        <v>297</v>
      </c>
      <c r="B6039">
        <v>13</v>
      </c>
      <c r="C6039">
        <v>26.72</v>
      </c>
      <c r="D6039">
        <v>2022</v>
      </c>
    </row>
    <row r="6040" spans="1:4" ht="15" customHeight="1" x14ac:dyDescent="0.3">
      <c r="A6040" t="s">
        <v>297</v>
      </c>
      <c r="B6040">
        <v>14</v>
      </c>
      <c r="C6040">
        <v>0</v>
      </c>
      <c r="D6040">
        <v>2022</v>
      </c>
    </row>
    <row r="6041" spans="1:4" ht="15" customHeight="1" x14ac:dyDescent="0.3">
      <c r="A6041" t="s">
        <v>297</v>
      </c>
      <c r="B6041">
        <v>15</v>
      </c>
      <c r="C6041">
        <v>0</v>
      </c>
      <c r="D6041">
        <v>2022</v>
      </c>
    </row>
    <row r="6042" spans="1:4" ht="15" customHeight="1" x14ac:dyDescent="0.3">
      <c r="A6042" t="s">
        <v>297</v>
      </c>
      <c r="B6042">
        <v>16</v>
      </c>
      <c r="C6042">
        <v>53.43</v>
      </c>
      <c r="D6042">
        <v>2022</v>
      </c>
    </row>
    <row r="6043" spans="1:4" ht="15" customHeight="1" x14ac:dyDescent="0.3">
      <c r="A6043" t="s">
        <v>297</v>
      </c>
      <c r="B6043">
        <v>17</v>
      </c>
      <c r="C6043">
        <v>77.56</v>
      </c>
      <c r="D6043">
        <v>2022</v>
      </c>
    </row>
    <row r="6044" spans="1:4" ht="15" customHeight="1" x14ac:dyDescent="0.3">
      <c r="A6044" t="s">
        <v>297</v>
      </c>
      <c r="B6044">
        <v>18</v>
      </c>
      <c r="C6044">
        <v>80.62</v>
      </c>
      <c r="D6044">
        <v>2022</v>
      </c>
    </row>
    <row r="6045" spans="1:4" ht="15" customHeight="1" x14ac:dyDescent="0.3">
      <c r="A6045" t="s">
        <v>297</v>
      </c>
      <c r="B6045">
        <v>19</v>
      </c>
      <c r="C6045">
        <v>77.94</v>
      </c>
      <c r="D6045">
        <v>2022</v>
      </c>
    </row>
    <row r="6046" spans="1:4" ht="15" customHeight="1" x14ac:dyDescent="0.3">
      <c r="A6046" t="s">
        <v>297</v>
      </c>
      <c r="B6046">
        <v>20</v>
      </c>
      <c r="C6046">
        <v>105.3</v>
      </c>
      <c r="D6046">
        <v>2022</v>
      </c>
    </row>
    <row r="6047" spans="1:4" ht="15" customHeight="1" x14ac:dyDescent="0.3">
      <c r="A6047" t="s">
        <v>297</v>
      </c>
      <c r="B6047">
        <v>21</v>
      </c>
      <c r="C6047">
        <v>109.2</v>
      </c>
      <c r="D6047">
        <v>2022</v>
      </c>
    </row>
    <row r="6048" spans="1:4" ht="15" customHeight="1" x14ac:dyDescent="0.3">
      <c r="A6048" t="s">
        <v>297</v>
      </c>
      <c r="B6048">
        <v>22</v>
      </c>
      <c r="C6048">
        <v>108.11</v>
      </c>
      <c r="D6048">
        <v>2022</v>
      </c>
    </row>
    <row r="6049" spans="1:4" ht="15" customHeight="1" x14ac:dyDescent="0.3">
      <c r="A6049" t="s">
        <v>297</v>
      </c>
      <c r="B6049">
        <v>23</v>
      </c>
      <c r="C6049">
        <v>109.67</v>
      </c>
      <c r="D6049">
        <v>2022</v>
      </c>
    </row>
    <row r="6050" spans="1:4" ht="15" customHeight="1" x14ac:dyDescent="0.3">
      <c r="A6050" t="s">
        <v>298</v>
      </c>
      <c r="B6050">
        <v>0</v>
      </c>
      <c r="C6050">
        <v>114.49</v>
      </c>
      <c r="D6050">
        <v>2022</v>
      </c>
    </row>
    <row r="6051" spans="1:4" ht="15" customHeight="1" x14ac:dyDescent="0.3">
      <c r="A6051" t="s">
        <v>298</v>
      </c>
      <c r="B6051">
        <v>1</v>
      </c>
      <c r="C6051">
        <v>120.54</v>
      </c>
      <c r="D6051">
        <v>2022</v>
      </c>
    </row>
    <row r="6052" spans="1:4" ht="15" customHeight="1" x14ac:dyDescent="0.3">
      <c r="A6052" t="s">
        <v>298</v>
      </c>
      <c r="B6052">
        <v>2</v>
      </c>
      <c r="C6052">
        <v>120.54</v>
      </c>
      <c r="D6052">
        <v>2022</v>
      </c>
    </row>
    <row r="6053" spans="1:4" ht="15" customHeight="1" x14ac:dyDescent="0.3">
      <c r="A6053" t="s">
        <v>298</v>
      </c>
      <c r="B6053">
        <v>3</v>
      </c>
      <c r="C6053">
        <v>120.54</v>
      </c>
      <c r="D6053">
        <v>2022</v>
      </c>
    </row>
    <row r="6054" spans="1:4" ht="15" customHeight="1" x14ac:dyDescent="0.3">
      <c r="A6054" t="s">
        <v>298</v>
      </c>
      <c r="B6054">
        <v>4</v>
      </c>
      <c r="C6054">
        <v>120.54</v>
      </c>
      <c r="D6054">
        <v>2022</v>
      </c>
    </row>
    <row r="6055" spans="1:4" ht="15" customHeight="1" x14ac:dyDescent="0.3">
      <c r="A6055" t="s">
        <v>298</v>
      </c>
      <c r="B6055">
        <v>5</v>
      </c>
      <c r="C6055">
        <v>120.54</v>
      </c>
      <c r="D6055">
        <v>2022</v>
      </c>
    </row>
    <row r="6056" spans="1:4" ht="15" customHeight="1" x14ac:dyDescent="0.3">
      <c r="A6056" t="s">
        <v>298</v>
      </c>
      <c r="B6056">
        <v>6</v>
      </c>
      <c r="C6056">
        <v>120.54</v>
      </c>
      <c r="D6056">
        <v>2022</v>
      </c>
    </row>
    <row r="6057" spans="1:4" ht="15" customHeight="1" x14ac:dyDescent="0.3">
      <c r="A6057" t="s">
        <v>298</v>
      </c>
      <c r="B6057">
        <v>7</v>
      </c>
      <c r="C6057">
        <v>87.15</v>
      </c>
      <c r="D6057">
        <v>2022</v>
      </c>
    </row>
    <row r="6058" spans="1:4" ht="15" customHeight="1" x14ac:dyDescent="0.3">
      <c r="A6058" t="s">
        <v>298</v>
      </c>
      <c r="B6058">
        <v>8</v>
      </c>
      <c r="C6058">
        <v>64.06</v>
      </c>
      <c r="D6058">
        <v>2022</v>
      </c>
    </row>
    <row r="6059" spans="1:4" ht="15" customHeight="1" x14ac:dyDescent="0.3">
      <c r="A6059" t="s">
        <v>298</v>
      </c>
      <c r="B6059">
        <v>9</v>
      </c>
      <c r="C6059">
        <v>83.14</v>
      </c>
      <c r="D6059">
        <v>2022</v>
      </c>
    </row>
    <row r="6060" spans="1:4" ht="15" customHeight="1" x14ac:dyDescent="0.3">
      <c r="A6060" t="s">
        <v>298</v>
      </c>
      <c r="B6060">
        <v>10</v>
      </c>
      <c r="C6060">
        <v>92.42</v>
      </c>
      <c r="D6060">
        <v>2022</v>
      </c>
    </row>
    <row r="6061" spans="1:4" ht="15" customHeight="1" x14ac:dyDescent="0.3">
      <c r="A6061" t="s">
        <v>298</v>
      </c>
      <c r="B6061">
        <v>11</v>
      </c>
      <c r="C6061">
        <v>74.59</v>
      </c>
      <c r="D6061">
        <v>2022</v>
      </c>
    </row>
    <row r="6062" spans="1:4" ht="15" customHeight="1" x14ac:dyDescent="0.3">
      <c r="A6062" t="s">
        <v>298</v>
      </c>
      <c r="B6062">
        <v>12</v>
      </c>
      <c r="C6062">
        <v>64.06</v>
      </c>
      <c r="D6062">
        <v>2022</v>
      </c>
    </row>
    <row r="6063" spans="1:4" ht="15" customHeight="1" x14ac:dyDescent="0.3">
      <c r="A6063" t="s">
        <v>298</v>
      </c>
      <c r="B6063">
        <v>13</v>
      </c>
      <c r="C6063">
        <v>64.959999999999994</v>
      </c>
      <c r="D6063">
        <v>2022</v>
      </c>
    </row>
    <row r="6064" spans="1:4" ht="15" customHeight="1" x14ac:dyDescent="0.3">
      <c r="A6064" t="s">
        <v>298</v>
      </c>
      <c r="B6064">
        <v>14</v>
      </c>
      <c r="C6064">
        <v>74.84</v>
      </c>
      <c r="D6064">
        <v>2022</v>
      </c>
    </row>
    <row r="6065" spans="1:4" ht="15" customHeight="1" x14ac:dyDescent="0.3">
      <c r="A6065" t="s">
        <v>298</v>
      </c>
      <c r="B6065">
        <v>15</v>
      </c>
      <c r="C6065">
        <v>74.84</v>
      </c>
      <c r="D6065">
        <v>2022</v>
      </c>
    </row>
    <row r="6066" spans="1:4" ht="15" customHeight="1" x14ac:dyDescent="0.3">
      <c r="A6066" t="s">
        <v>298</v>
      </c>
      <c r="B6066">
        <v>16</v>
      </c>
      <c r="C6066">
        <v>74.84</v>
      </c>
      <c r="D6066">
        <v>2022</v>
      </c>
    </row>
    <row r="6067" spans="1:4" ht="15" customHeight="1" x14ac:dyDescent="0.3">
      <c r="A6067" t="s">
        <v>298</v>
      </c>
      <c r="B6067">
        <v>17</v>
      </c>
      <c r="C6067">
        <v>85.27</v>
      </c>
      <c r="D6067">
        <v>2022</v>
      </c>
    </row>
    <row r="6068" spans="1:4" ht="15" customHeight="1" x14ac:dyDescent="0.3">
      <c r="A6068" t="s">
        <v>298</v>
      </c>
      <c r="B6068">
        <v>18</v>
      </c>
      <c r="C6068">
        <v>124.35</v>
      </c>
      <c r="D6068">
        <v>2022</v>
      </c>
    </row>
    <row r="6069" spans="1:4" ht="15" customHeight="1" x14ac:dyDescent="0.3">
      <c r="A6069" t="s">
        <v>298</v>
      </c>
      <c r="B6069">
        <v>19</v>
      </c>
      <c r="C6069">
        <v>124.35</v>
      </c>
      <c r="D6069">
        <v>2022</v>
      </c>
    </row>
    <row r="6070" spans="1:4" ht="15" customHeight="1" x14ac:dyDescent="0.3">
      <c r="A6070" t="s">
        <v>298</v>
      </c>
      <c r="B6070">
        <v>20</v>
      </c>
      <c r="C6070">
        <v>124.35</v>
      </c>
      <c r="D6070">
        <v>2022</v>
      </c>
    </row>
    <row r="6071" spans="1:4" ht="15" customHeight="1" x14ac:dyDescent="0.3">
      <c r="A6071" t="s">
        <v>298</v>
      </c>
      <c r="B6071">
        <v>21</v>
      </c>
      <c r="C6071">
        <v>124.35</v>
      </c>
      <c r="D6071">
        <v>2022</v>
      </c>
    </row>
    <row r="6072" spans="1:4" ht="15" customHeight="1" x14ac:dyDescent="0.3">
      <c r="A6072" t="s">
        <v>298</v>
      </c>
      <c r="B6072">
        <v>22</v>
      </c>
      <c r="C6072">
        <v>123.92</v>
      </c>
      <c r="D6072">
        <v>2022</v>
      </c>
    </row>
    <row r="6073" spans="1:4" ht="15" customHeight="1" x14ac:dyDescent="0.3">
      <c r="A6073" t="s">
        <v>298</v>
      </c>
      <c r="B6073">
        <v>23</v>
      </c>
      <c r="C6073">
        <v>121.79</v>
      </c>
      <c r="D6073">
        <v>2022</v>
      </c>
    </row>
    <row r="6074" spans="1:4" ht="15" customHeight="1" x14ac:dyDescent="0.3">
      <c r="A6074" t="s">
        <v>299</v>
      </c>
      <c r="B6074">
        <v>0</v>
      </c>
      <c r="C6074">
        <v>0</v>
      </c>
      <c r="D6074">
        <v>2022</v>
      </c>
    </row>
    <row r="6075" spans="1:4" ht="15" customHeight="1" x14ac:dyDescent="0.3">
      <c r="A6075" t="s">
        <v>299</v>
      </c>
      <c r="B6075">
        <v>1</v>
      </c>
      <c r="C6075">
        <v>99.68</v>
      </c>
      <c r="D6075">
        <v>2022</v>
      </c>
    </row>
    <row r="6076" spans="1:4" ht="15" customHeight="1" x14ac:dyDescent="0.3">
      <c r="A6076" t="s">
        <v>299</v>
      </c>
      <c r="B6076">
        <v>2</v>
      </c>
      <c r="C6076">
        <v>92.16</v>
      </c>
      <c r="D6076">
        <v>2022</v>
      </c>
    </row>
    <row r="6077" spans="1:4" ht="15" customHeight="1" x14ac:dyDescent="0.3">
      <c r="A6077" t="s">
        <v>299</v>
      </c>
      <c r="B6077">
        <v>3</v>
      </c>
      <c r="C6077">
        <v>92.16</v>
      </c>
      <c r="D6077">
        <v>2022</v>
      </c>
    </row>
    <row r="6078" spans="1:4" ht="15" customHeight="1" x14ac:dyDescent="0.3">
      <c r="A6078" t="s">
        <v>299</v>
      </c>
      <c r="B6078">
        <v>4</v>
      </c>
      <c r="C6078">
        <v>103.44</v>
      </c>
      <c r="D6078">
        <v>2022</v>
      </c>
    </row>
    <row r="6079" spans="1:4" ht="15" customHeight="1" x14ac:dyDescent="0.3">
      <c r="A6079" t="s">
        <v>299</v>
      </c>
      <c r="B6079">
        <v>5</v>
      </c>
      <c r="C6079">
        <v>120.36</v>
      </c>
      <c r="D6079">
        <v>2022</v>
      </c>
    </row>
    <row r="6080" spans="1:4" ht="15" customHeight="1" x14ac:dyDescent="0.3">
      <c r="A6080" t="s">
        <v>299</v>
      </c>
      <c r="B6080">
        <v>6</v>
      </c>
      <c r="C6080">
        <v>111.87</v>
      </c>
      <c r="D6080">
        <v>2022</v>
      </c>
    </row>
    <row r="6081" spans="1:4" ht="15" customHeight="1" x14ac:dyDescent="0.3">
      <c r="A6081" t="s">
        <v>299</v>
      </c>
      <c r="B6081">
        <v>7</v>
      </c>
      <c r="C6081">
        <v>110.75</v>
      </c>
      <c r="D6081">
        <v>2022</v>
      </c>
    </row>
    <row r="6082" spans="1:4" ht="15" customHeight="1" x14ac:dyDescent="0.3">
      <c r="A6082" t="s">
        <v>299</v>
      </c>
      <c r="B6082">
        <v>8</v>
      </c>
      <c r="C6082">
        <v>90.91</v>
      </c>
      <c r="D6082">
        <v>2022</v>
      </c>
    </row>
    <row r="6083" spans="1:4" ht="15" customHeight="1" x14ac:dyDescent="0.3">
      <c r="A6083" t="s">
        <v>299</v>
      </c>
      <c r="B6083">
        <v>9</v>
      </c>
      <c r="C6083">
        <v>84.25</v>
      </c>
      <c r="D6083">
        <v>2022</v>
      </c>
    </row>
    <row r="6084" spans="1:4" ht="15" customHeight="1" x14ac:dyDescent="0.3">
      <c r="A6084" t="s">
        <v>299</v>
      </c>
      <c r="B6084">
        <v>10</v>
      </c>
      <c r="C6084">
        <v>84.87</v>
      </c>
      <c r="D6084">
        <v>2022</v>
      </c>
    </row>
    <row r="6085" spans="1:4" ht="15" customHeight="1" x14ac:dyDescent="0.3">
      <c r="A6085" t="s">
        <v>299</v>
      </c>
      <c r="B6085">
        <v>11</v>
      </c>
      <c r="C6085">
        <v>84.87</v>
      </c>
      <c r="D6085">
        <v>2022</v>
      </c>
    </row>
    <row r="6086" spans="1:4" ht="15" customHeight="1" x14ac:dyDescent="0.3">
      <c r="A6086" t="s">
        <v>299</v>
      </c>
      <c r="B6086">
        <v>12</v>
      </c>
      <c r="C6086">
        <v>84.87</v>
      </c>
      <c r="D6086">
        <v>2022</v>
      </c>
    </row>
    <row r="6087" spans="1:4" ht="15" customHeight="1" x14ac:dyDescent="0.3">
      <c r="A6087" t="s">
        <v>299</v>
      </c>
      <c r="B6087">
        <v>13</v>
      </c>
      <c r="C6087">
        <v>84.87</v>
      </c>
      <c r="D6087">
        <v>2022</v>
      </c>
    </row>
    <row r="6088" spans="1:4" ht="15" customHeight="1" x14ac:dyDescent="0.3">
      <c r="A6088" t="s">
        <v>299</v>
      </c>
      <c r="B6088">
        <v>14</v>
      </c>
      <c r="C6088">
        <v>84.87</v>
      </c>
      <c r="D6088">
        <v>2022</v>
      </c>
    </row>
    <row r="6089" spans="1:4" ht="15" customHeight="1" x14ac:dyDescent="0.3">
      <c r="A6089" t="s">
        <v>299</v>
      </c>
      <c r="B6089">
        <v>15</v>
      </c>
      <c r="C6089">
        <v>84.87</v>
      </c>
      <c r="D6089">
        <v>2022</v>
      </c>
    </row>
    <row r="6090" spans="1:4" ht="15" customHeight="1" x14ac:dyDescent="0.3">
      <c r="A6090" t="s">
        <v>299</v>
      </c>
      <c r="B6090">
        <v>16</v>
      </c>
      <c r="C6090">
        <v>84.87</v>
      </c>
      <c r="D6090">
        <v>2022</v>
      </c>
    </row>
    <row r="6091" spans="1:4" ht="15" customHeight="1" x14ac:dyDescent="0.3">
      <c r="A6091" t="s">
        <v>299</v>
      </c>
      <c r="B6091">
        <v>17</v>
      </c>
      <c r="C6091">
        <v>98.94</v>
      </c>
      <c r="D6091">
        <v>2022</v>
      </c>
    </row>
    <row r="6092" spans="1:4" ht="15" customHeight="1" x14ac:dyDescent="0.3">
      <c r="A6092" t="s">
        <v>299</v>
      </c>
      <c r="B6092">
        <v>18</v>
      </c>
      <c r="C6092">
        <v>110.33</v>
      </c>
      <c r="D6092">
        <v>2022</v>
      </c>
    </row>
    <row r="6093" spans="1:4" ht="15" customHeight="1" x14ac:dyDescent="0.3">
      <c r="A6093" t="s">
        <v>299</v>
      </c>
      <c r="B6093">
        <v>19</v>
      </c>
      <c r="C6093">
        <v>114.57</v>
      </c>
      <c r="D6093">
        <v>2022</v>
      </c>
    </row>
    <row r="6094" spans="1:4" ht="15" customHeight="1" x14ac:dyDescent="0.3">
      <c r="A6094" t="s">
        <v>299</v>
      </c>
      <c r="B6094">
        <v>20</v>
      </c>
      <c r="C6094">
        <v>124.46</v>
      </c>
      <c r="D6094">
        <v>2022</v>
      </c>
    </row>
    <row r="6095" spans="1:4" ht="15" customHeight="1" x14ac:dyDescent="0.3">
      <c r="A6095" t="s">
        <v>299</v>
      </c>
      <c r="B6095">
        <v>21</v>
      </c>
      <c r="C6095">
        <v>124.46</v>
      </c>
      <c r="D6095">
        <v>2022</v>
      </c>
    </row>
    <row r="6096" spans="1:4" ht="15" customHeight="1" x14ac:dyDescent="0.3">
      <c r="A6096" t="s">
        <v>299</v>
      </c>
      <c r="B6096">
        <v>22</v>
      </c>
      <c r="C6096">
        <v>124.07</v>
      </c>
      <c r="D6096">
        <v>2022</v>
      </c>
    </row>
    <row r="6097" spans="1:4" ht="15" customHeight="1" x14ac:dyDescent="0.3">
      <c r="A6097" t="s">
        <v>299</v>
      </c>
      <c r="B6097">
        <v>23</v>
      </c>
      <c r="C6097">
        <v>118.92</v>
      </c>
      <c r="D6097">
        <v>2022</v>
      </c>
    </row>
    <row r="6098" spans="1:4" ht="15" customHeight="1" x14ac:dyDescent="0.3">
      <c r="A6098" t="s">
        <v>300</v>
      </c>
      <c r="B6098">
        <v>0</v>
      </c>
      <c r="C6098">
        <v>101.89</v>
      </c>
      <c r="D6098">
        <v>2022</v>
      </c>
    </row>
    <row r="6099" spans="1:4" ht="15" customHeight="1" x14ac:dyDescent="0.3">
      <c r="A6099" t="s">
        <v>300</v>
      </c>
      <c r="B6099">
        <v>1</v>
      </c>
      <c r="C6099">
        <v>100.76</v>
      </c>
      <c r="D6099">
        <v>2022</v>
      </c>
    </row>
    <row r="6100" spans="1:4" ht="15" customHeight="1" x14ac:dyDescent="0.3">
      <c r="A6100" t="s">
        <v>300</v>
      </c>
      <c r="B6100">
        <v>2</v>
      </c>
      <c r="C6100">
        <v>92.67</v>
      </c>
      <c r="D6100">
        <v>2022</v>
      </c>
    </row>
    <row r="6101" spans="1:4" ht="15" customHeight="1" x14ac:dyDescent="0.3">
      <c r="A6101" t="s">
        <v>300</v>
      </c>
      <c r="B6101">
        <v>3</v>
      </c>
      <c r="C6101">
        <v>88.64</v>
      </c>
      <c r="D6101">
        <v>2022</v>
      </c>
    </row>
    <row r="6102" spans="1:4" ht="15" customHeight="1" x14ac:dyDescent="0.3">
      <c r="A6102" t="s">
        <v>300</v>
      </c>
      <c r="B6102">
        <v>4</v>
      </c>
      <c r="C6102">
        <v>85.12</v>
      </c>
      <c r="D6102">
        <v>2022</v>
      </c>
    </row>
    <row r="6103" spans="1:4" ht="15" customHeight="1" x14ac:dyDescent="0.3">
      <c r="A6103" t="s">
        <v>300</v>
      </c>
      <c r="B6103">
        <v>5</v>
      </c>
      <c r="C6103">
        <v>85.12</v>
      </c>
      <c r="D6103">
        <v>2022</v>
      </c>
    </row>
    <row r="6104" spans="1:4" ht="15" customHeight="1" x14ac:dyDescent="0.3">
      <c r="A6104" t="s">
        <v>300</v>
      </c>
      <c r="B6104">
        <v>6</v>
      </c>
      <c r="C6104">
        <v>110.76</v>
      </c>
      <c r="D6104">
        <v>2022</v>
      </c>
    </row>
    <row r="6105" spans="1:4" ht="15" customHeight="1" x14ac:dyDescent="0.3">
      <c r="A6105" t="s">
        <v>300</v>
      </c>
      <c r="B6105">
        <v>7</v>
      </c>
      <c r="C6105">
        <v>131.19</v>
      </c>
      <c r="D6105">
        <v>2022</v>
      </c>
    </row>
    <row r="6106" spans="1:4" ht="15" customHeight="1" x14ac:dyDescent="0.3">
      <c r="A6106" t="s">
        <v>300</v>
      </c>
      <c r="B6106">
        <v>8</v>
      </c>
      <c r="C6106">
        <v>115</v>
      </c>
      <c r="D6106">
        <v>2022</v>
      </c>
    </row>
    <row r="6107" spans="1:4" ht="15" customHeight="1" x14ac:dyDescent="0.3">
      <c r="A6107" t="s">
        <v>300</v>
      </c>
      <c r="B6107">
        <v>9</v>
      </c>
      <c r="C6107">
        <v>79.78</v>
      </c>
      <c r="D6107">
        <v>2022</v>
      </c>
    </row>
    <row r="6108" spans="1:4" ht="15" customHeight="1" x14ac:dyDescent="0.3">
      <c r="A6108" t="s">
        <v>300</v>
      </c>
      <c r="B6108">
        <v>10</v>
      </c>
      <c r="C6108">
        <v>79.78</v>
      </c>
      <c r="D6108">
        <v>2022</v>
      </c>
    </row>
    <row r="6109" spans="1:4" ht="15" customHeight="1" x14ac:dyDescent="0.3">
      <c r="A6109" t="s">
        <v>300</v>
      </c>
      <c r="B6109">
        <v>11</v>
      </c>
      <c r="C6109">
        <v>78.5</v>
      </c>
      <c r="D6109">
        <v>2022</v>
      </c>
    </row>
    <row r="6110" spans="1:4" ht="15" customHeight="1" x14ac:dyDescent="0.3">
      <c r="A6110" t="s">
        <v>300</v>
      </c>
      <c r="B6110">
        <v>12</v>
      </c>
      <c r="C6110">
        <v>75.52</v>
      </c>
      <c r="D6110">
        <v>2022</v>
      </c>
    </row>
    <row r="6111" spans="1:4" ht="15" customHeight="1" x14ac:dyDescent="0.3">
      <c r="A6111" t="s">
        <v>300</v>
      </c>
      <c r="B6111">
        <v>13</v>
      </c>
      <c r="C6111">
        <v>75.52</v>
      </c>
      <c r="D6111">
        <v>2022</v>
      </c>
    </row>
    <row r="6112" spans="1:4" ht="15" customHeight="1" x14ac:dyDescent="0.3">
      <c r="A6112" t="s">
        <v>300</v>
      </c>
      <c r="B6112">
        <v>14</v>
      </c>
      <c r="C6112">
        <v>75.52</v>
      </c>
      <c r="D6112">
        <v>2022</v>
      </c>
    </row>
    <row r="6113" spans="1:4" ht="15" customHeight="1" x14ac:dyDescent="0.3">
      <c r="A6113" t="s">
        <v>300</v>
      </c>
      <c r="B6113">
        <v>15</v>
      </c>
      <c r="C6113">
        <v>75.52</v>
      </c>
      <c r="D6113">
        <v>2022</v>
      </c>
    </row>
    <row r="6114" spans="1:4" ht="15" customHeight="1" x14ac:dyDescent="0.3">
      <c r="A6114" t="s">
        <v>300</v>
      </c>
      <c r="B6114">
        <v>16</v>
      </c>
      <c r="C6114">
        <v>75.52</v>
      </c>
      <c r="D6114">
        <v>2022</v>
      </c>
    </row>
    <row r="6115" spans="1:4" ht="15" customHeight="1" x14ac:dyDescent="0.3">
      <c r="A6115" t="s">
        <v>300</v>
      </c>
      <c r="B6115">
        <v>17</v>
      </c>
      <c r="C6115">
        <v>72.8</v>
      </c>
      <c r="D6115">
        <v>2022</v>
      </c>
    </row>
    <row r="6116" spans="1:4" ht="15" customHeight="1" x14ac:dyDescent="0.3">
      <c r="A6116" t="s">
        <v>300</v>
      </c>
      <c r="B6116">
        <v>18</v>
      </c>
      <c r="C6116">
        <v>88.59</v>
      </c>
      <c r="D6116">
        <v>2022</v>
      </c>
    </row>
    <row r="6117" spans="1:4" ht="15" customHeight="1" x14ac:dyDescent="0.3">
      <c r="A6117" t="s">
        <v>300</v>
      </c>
      <c r="B6117">
        <v>19</v>
      </c>
      <c r="C6117">
        <v>134.36000000000001</v>
      </c>
      <c r="D6117">
        <v>2022</v>
      </c>
    </row>
    <row r="6118" spans="1:4" ht="15" customHeight="1" x14ac:dyDescent="0.3">
      <c r="A6118" t="s">
        <v>300</v>
      </c>
      <c r="B6118">
        <v>20</v>
      </c>
      <c r="C6118">
        <v>134.84</v>
      </c>
      <c r="D6118">
        <v>2022</v>
      </c>
    </row>
    <row r="6119" spans="1:4" ht="15" customHeight="1" x14ac:dyDescent="0.3">
      <c r="A6119" t="s">
        <v>300</v>
      </c>
      <c r="B6119">
        <v>21</v>
      </c>
      <c r="C6119">
        <v>134.84</v>
      </c>
      <c r="D6119">
        <v>2022</v>
      </c>
    </row>
    <row r="6120" spans="1:4" ht="15" customHeight="1" x14ac:dyDescent="0.3">
      <c r="A6120" t="s">
        <v>300</v>
      </c>
      <c r="B6120">
        <v>22</v>
      </c>
      <c r="C6120">
        <v>134.84</v>
      </c>
      <c r="D6120">
        <v>2022</v>
      </c>
    </row>
    <row r="6121" spans="1:4" ht="15" customHeight="1" x14ac:dyDescent="0.3">
      <c r="A6121" t="s">
        <v>300</v>
      </c>
      <c r="B6121">
        <v>23</v>
      </c>
      <c r="C6121">
        <v>134.84</v>
      </c>
      <c r="D6121">
        <v>2022</v>
      </c>
    </row>
    <row r="6122" spans="1:4" ht="15" customHeight="1" x14ac:dyDescent="0.3">
      <c r="A6122" t="s">
        <v>301</v>
      </c>
      <c r="B6122">
        <v>0</v>
      </c>
      <c r="C6122">
        <v>130.38999999999999</v>
      </c>
      <c r="D6122">
        <v>2022</v>
      </c>
    </row>
    <row r="6123" spans="1:4" ht="15" customHeight="1" x14ac:dyDescent="0.3">
      <c r="A6123" t="s">
        <v>301</v>
      </c>
      <c r="B6123">
        <v>1</v>
      </c>
      <c r="C6123">
        <v>108.24</v>
      </c>
      <c r="D6123">
        <v>2022</v>
      </c>
    </row>
    <row r="6124" spans="1:4" ht="15" customHeight="1" x14ac:dyDescent="0.3">
      <c r="A6124" t="s">
        <v>301</v>
      </c>
      <c r="B6124">
        <v>2</v>
      </c>
      <c r="C6124">
        <v>92.41</v>
      </c>
      <c r="D6124">
        <v>2022</v>
      </c>
    </row>
    <row r="6125" spans="1:4" ht="15" customHeight="1" x14ac:dyDescent="0.3">
      <c r="A6125" t="s">
        <v>301</v>
      </c>
      <c r="B6125">
        <v>3</v>
      </c>
      <c r="C6125">
        <v>92.41</v>
      </c>
      <c r="D6125">
        <v>2022</v>
      </c>
    </row>
    <row r="6126" spans="1:4" ht="15" customHeight="1" x14ac:dyDescent="0.3">
      <c r="A6126" t="s">
        <v>301</v>
      </c>
      <c r="B6126">
        <v>4</v>
      </c>
      <c r="C6126">
        <v>92.41</v>
      </c>
      <c r="D6126">
        <v>2022</v>
      </c>
    </row>
    <row r="6127" spans="1:4" ht="15" customHeight="1" x14ac:dyDescent="0.3">
      <c r="A6127" t="s">
        <v>301</v>
      </c>
      <c r="B6127">
        <v>5</v>
      </c>
      <c r="C6127">
        <v>116.05</v>
      </c>
      <c r="D6127">
        <v>2022</v>
      </c>
    </row>
    <row r="6128" spans="1:4" ht="15" customHeight="1" x14ac:dyDescent="0.3">
      <c r="A6128" t="s">
        <v>301</v>
      </c>
      <c r="B6128">
        <v>6</v>
      </c>
      <c r="C6128">
        <v>129.72</v>
      </c>
      <c r="D6128">
        <v>2022</v>
      </c>
    </row>
    <row r="6129" spans="1:4" ht="15" customHeight="1" x14ac:dyDescent="0.3">
      <c r="A6129" t="s">
        <v>301</v>
      </c>
      <c r="B6129">
        <v>7</v>
      </c>
      <c r="C6129">
        <v>152.12</v>
      </c>
      <c r="D6129">
        <v>2022</v>
      </c>
    </row>
    <row r="6130" spans="1:4" ht="15" customHeight="1" x14ac:dyDescent="0.3">
      <c r="A6130" t="s">
        <v>301</v>
      </c>
      <c r="B6130">
        <v>8</v>
      </c>
      <c r="C6130">
        <v>132.97</v>
      </c>
      <c r="D6130">
        <v>2022</v>
      </c>
    </row>
    <row r="6131" spans="1:4" ht="15" customHeight="1" x14ac:dyDescent="0.3">
      <c r="A6131" t="s">
        <v>301</v>
      </c>
      <c r="B6131">
        <v>9</v>
      </c>
      <c r="C6131">
        <v>109.35</v>
      </c>
      <c r="D6131">
        <v>2022</v>
      </c>
    </row>
    <row r="6132" spans="1:4" ht="15" customHeight="1" x14ac:dyDescent="0.3">
      <c r="A6132" t="s">
        <v>301</v>
      </c>
      <c r="B6132">
        <v>10</v>
      </c>
      <c r="C6132">
        <v>80.47</v>
      </c>
      <c r="D6132">
        <v>2022</v>
      </c>
    </row>
    <row r="6133" spans="1:4" ht="15" customHeight="1" x14ac:dyDescent="0.3">
      <c r="A6133" t="s">
        <v>301</v>
      </c>
      <c r="B6133">
        <v>11</v>
      </c>
      <c r="C6133">
        <v>80.150000000000006</v>
      </c>
      <c r="D6133">
        <v>2022</v>
      </c>
    </row>
    <row r="6134" spans="1:4" ht="15" customHeight="1" x14ac:dyDescent="0.3">
      <c r="A6134" t="s">
        <v>301</v>
      </c>
      <c r="B6134">
        <v>12</v>
      </c>
      <c r="C6134">
        <v>72.14</v>
      </c>
      <c r="D6134">
        <v>2022</v>
      </c>
    </row>
    <row r="6135" spans="1:4" ht="15" customHeight="1" x14ac:dyDescent="0.3">
      <c r="A6135" t="s">
        <v>301</v>
      </c>
      <c r="B6135">
        <v>13</v>
      </c>
      <c r="C6135">
        <v>5.46</v>
      </c>
      <c r="D6135">
        <v>2022</v>
      </c>
    </row>
    <row r="6136" spans="1:4" ht="15" customHeight="1" x14ac:dyDescent="0.3">
      <c r="A6136" t="s">
        <v>301</v>
      </c>
      <c r="B6136">
        <v>14</v>
      </c>
      <c r="C6136">
        <v>0</v>
      </c>
      <c r="D6136">
        <v>2022</v>
      </c>
    </row>
    <row r="6137" spans="1:4" ht="15" customHeight="1" x14ac:dyDescent="0.3">
      <c r="A6137" t="s">
        <v>301</v>
      </c>
      <c r="B6137">
        <v>15</v>
      </c>
      <c r="C6137">
        <v>0</v>
      </c>
      <c r="D6137">
        <v>2022</v>
      </c>
    </row>
    <row r="6138" spans="1:4" ht="15" customHeight="1" x14ac:dyDescent="0.3">
      <c r="A6138" t="s">
        <v>301</v>
      </c>
      <c r="B6138">
        <v>16</v>
      </c>
      <c r="C6138">
        <v>0</v>
      </c>
      <c r="D6138">
        <v>2022</v>
      </c>
    </row>
    <row r="6139" spans="1:4" ht="15" customHeight="1" x14ac:dyDescent="0.3">
      <c r="A6139" t="s">
        <v>301</v>
      </c>
      <c r="B6139">
        <v>17</v>
      </c>
      <c r="C6139">
        <v>0</v>
      </c>
      <c r="D6139">
        <v>2022</v>
      </c>
    </row>
    <row r="6140" spans="1:4" ht="15" customHeight="1" x14ac:dyDescent="0.3">
      <c r="A6140" t="s">
        <v>301</v>
      </c>
      <c r="B6140">
        <v>18</v>
      </c>
      <c r="C6140">
        <v>50.93</v>
      </c>
      <c r="D6140">
        <v>2022</v>
      </c>
    </row>
    <row r="6141" spans="1:4" ht="15" customHeight="1" x14ac:dyDescent="0.3">
      <c r="A6141" t="s">
        <v>301</v>
      </c>
      <c r="B6141">
        <v>19</v>
      </c>
      <c r="C6141">
        <v>132.22</v>
      </c>
      <c r="D6141">
        <v>2022</v>
      </c>
    </row>
    <row r="6142" spans="1:4" ht="15" customHeight="1" x14ac:dyDescent="0.3">
      <c r="A6142" t="s">
        <v>301</v>
      </c>
      <c r="B6142">
        <v>20</v>
      </c>
      <c r="C6142">
        <v>132.22</v>
      </c>
      <c r="D6142">
        <v>2022</v>
      </c>
    </row>
    <row r="6143" spans="1:4" ht="15" customHeight="1" x14ac:dyDescent="0.3">
      <c r="A6143" t="s">
        <v>301</v>
      </c>
      <c r="B6143">
        <v>21</v>
      </c>
      <c r="C6143">
        <v>131.53</v>
      </c>
      <c r="D6143">
        <v>2022</v>
      </c>
    </row>
    <row r="6144" spans="1:4" ht="15" customHeight="1" x14ac:dyDescent="0.3">
      <c r="A6144" t="s">
        <v>301</v>
      </c>
      <c r="B6144">
        <v>22</v>
      </c>
      <c r="C6144">
        <v>129.46</v>
      </c>
      <c r="D6144">
        <v>2022</v>
      </c>
    </row>
    <row r="6145" spans="1:4" ht="15" customHeight="1" x14ac:dyDescent="0.3">
      <c r="A6145" t="s">
        <v>301</v>
      </c>
      <c r="B6145">
        <v>23</v>
      </c>
      <c r="C6145">
        <v>129.46</v>
      </c>
      <c r="D6145">
        <v>2022</v>
      </c>
    </row>
    <row r="6146" spans="1:4" ht="15" customHeight="1" x14ac:dyDescent="0.3">
      <c r="A6146" t="s">
        <v>302</v>
      </c>
      <c r="B6146">
        <v>0</v>
      </c>
      <c r="C6146">
        <v>116.3</v>
      </c>
      <c r="D6146">
        <v>2022</v>
      </c>
    </row>
    <row r="6147" spans="1:4" ht="15" customHeight="1" x14ac:dyDescent="0.3">
      <c r="A6147" t="s">
        <v>302</v>
      </c>
      <c r="B6147">
        <v>1</v>
      </c>
      <c r="C6147">
        <v>101.43</v>
      </c>
      <c r="D6147">
        <v>2022</v>
      </c>
    </row>
    <row r="6148" spans="1:4" ht="15" customHeight="1" x14ac:dyDescent="0.3">
      <c r="A6148" t="s">
        <v>302</v>
      </c>
      <c r="B6148">
        <v>2</v>
      </c>
      <c r="C6148">
        <v>116.06</v>
      </c>
      <c r="D6148">
        <v>2022</v>
      </c>
    </row>
    <row r="6149" spans="1:4" ht="15" customHeight="1" x14ac:dyDescent="0.3">
      <c r="A6149" t="s">
        <v>302</v>
      </c>
      <c r="B6149">
        <v>3</v>
      </c>
      <c r="C6149">
        <v>115.93</v>
      </c>
      <c r="D6149">
        <v>2022</v>
      </c>
    </row>
    <row r="6150" spans="1:4" ht="15" customHeight="1" x14ac:dyDescent="0.3">
      <c r="A6150" t="s">
        <v>302</v>
      </c>
      <c r="B6150">
        <v>4</v>
      </c>
      <c r="C6150">
        <v>120.19</v>
      </c>
      <c r="D6150">
        <v>2022</v>
      </c>
    </row>
    <row r="6151" spans="1:4" ht="15" customHeight="1" x14ac:dyDescent="0.3">
      <c r="A6151" t="s">
        <v>302</v>
      </c>
      <c r="B6151">
        <v>5</v>
      </c>
      <c r="C6151">
        <v>121.26</v>
      </c>
      <c r="D6151">
        <v>2022</v>
      </c>
    </row>
    <row r="6152" spans="1:4" ht="15" customHeight="1" x14ac:dyDescent="0.3">
      <c r="A6152" t="s">
        <v>302</v>
      </c>
      <c r="B6152">
        <v>6</v>
      </c>
      <c r="C6152">
        <v>121.68</v>
      </c>
      <c r="D6152">
        <v>2022</v>
      </c>
    </row>
    <row r="6153" spans="1:4" ht="15" customHeight="1" x14ac:dyDescent="0.3">
      <c r="A6153" t="s">
        <v>302</v>
      </c>
      <c r="B6153">
        <v>7</v>
      </c>
      <c r="C6153">
        <v>112.69</v>
      </c>
      <c r="D6153">
        <v>2022</v>
      </c>
    </row>
    <row r="6154" spans="1:4" ht="15" customHeight="1" x14ac:dyDescent="0.3">
      <c r="A6154" t="s">
        <v>302</v>
      </c>
      <c r="B6154">
        <v>8</v>
      </c>
      <c r="C6154">
        <v>80.5</v>
      </c>
      <c r="D6154">
        <v>2022</v>
      </c>
    </row>
    <row r="6155" spans="1:4" ht="15" customHeight="1" x14ac:dyDescent="0.3">
      <c r="A6155" t="s">
        <v>302</v>
      </c>
      <c r="B6155">
        <v>9</v>
      </c>
      <c r="C6155">
        <v>14.76</v>
      </c>
      <c r="D6155">
        <v>2022</v>
      </c>
    </row>
    <row r="6156" spans="1:4" ht="15" customHeight="1" x14ac:dyDescent="0.3">
      <c r="A6156" t="s">
        <v>302</v>
      </c>
      <c r="B6156">
        <v>10</v>
      </c>
      <c r="C6156">
        <v>0</v>
      </c>
      <c r="D6156">
        <v>2022</v>
      </c>
    </row>
    <row r="6157" spans="1:4" ht="15" customHeight="1" x14ac:dyDescent="0.3">
      <c r="A6157" t="s">
        <v>302</v>
      </c>
      <c r="B6157">
        <v>11</v>
      </c>
      <c r="C6157">
        <v>0</v>
      </c>
      <c r="D6157">
        <v>2022</v>
      </c>
    </row>
    <row r="6158" spans="1:4" ht="15" customHeight="1" x14ac:dyDescent="0.3">
      <c r="A6158" t="s">
        <v>302</v>
      </c>
      <c r="B6158">
        <v>12</v>
      </c>
      <c r="C6158">
        <v>0</v>
      </c>
      <c r="D6158">
        <v>2022</v>
      </c>
    </row>
    <row r="6159" spans="1:4" ht="15" customHeight="1" x14ac:dyDescent="0.3">
      <c r="A6159" t="s">
        <v>302</v>
      </c>
      <c r="B6159">
        <v>13</v>
      </c>
      <c r="C6159">
        <v>0</v>
      </c>
      <c r="D6159">
        <v>2022</v>
      </c>
    </row>
    <row r="6160" spans="1:4" ht="15" customHeight="1" x14ac:dyDescent="0.3">
      <c r="A6160" t="s">
        <v>302</v>
      </c>
      <c r="B6160">
        <v>14</v>
      </c>
      <c r="C6160">
        <v>0</v>
      </c>
      <c r="D6160">
        <v>2022</v>
      </c>
    </row>
    <row r="6161" spans="1:4" ht="15" customHeight="1" x14ac:dyDescent="0.3">
      <c r="A6161" t="s">
        <v>302</v>
      </c>
      <c r="B6161">
        <v>15</v>
      </c>
      <c r="C6161">
        <v>0</v>
      </c>
      <c r="D6161">
        <v>2022</v>
      </c>
    </row>
    <row r="6162" spans="1:4" ht="15" customHeight="1" x14ac:dyDescent="0.3">
      <c r="A6162" t="s">
        <v>302</v>
      </c>
      <c r="B6162">
        <v>16</v>
      </c>
      <c r="C6162">
        <v>0</v>
      </c>
      <c r="D6162">
        <v>2022</v>
      </c>
    </row>
    <row r="6163" spans="1:4" ht="15" customHeight="1" x14ac:dyDescent="0.3">
      <c r="A6163" t="s">
        <v>302</v>
      </c>
      <c r="B6163">
        <v>17</v>
      </c>
      <c r="C6163">
        <v>0</v>
      </c>
      <c r="D6163">
        <v>2022</v>
      </c>
    </row>
    <row r="6164" spans="1:4" ht="15" customHeight="1" x14ac:dyDescent="0.3">
      <c r="A6164" t="s">
        <v>302</v>
      </c>
      <c r="B6164">
        <v>18</v>
      </c>
      <c r="C6164">
        <v>44.77</v>
      </c>
      <c r="D6164">
        <v>2022</v>
      </c>
    </row>
    <row r="6165" spans="1:4" ht="15" customHeight="1" x14ac:dyDescent="0.3">
      <c r="A6165" t="s">
        <v>302</v>
      </c>
      <c r="B6165">
        <v>19</v>
      </c>
      <c r="C6165">
        <v>121.19</v>
      </c>
      <c r="D6165">
        <v>2022</v>
      </c>
    </row>
    <row r="6166" spans="1:4" ht="15" customHeight="1" x14ac:dyDescent="0.3">
      <c r="A6166" t="s">
        <v>302</v>
      </c>
      <c r="B6166">
        <v>20</v>
      </c>
      <c r="C6166">
        <v>121.19</v>
      </c>
      <c r="D6166">
        <v>2022</v>
      </c>
    </row>
    <row r="6167" spans="1:4" ht="15" customHeight="1" x14ac:dyDescent="0.3">
      <c r="A6167" t="s">
        <v>302</v>
      </c>
      <c r="B6167">
        <v>21</v>
      </c>
      <c r="C6167">
        <v>121.19</v>
      </c>
      <c r="D6167">
        <v>2022</v>
      </c>
    </row>
    <row r="6168" spans="1:4" ht="15" customHeight="1" x14ac:dyDescent="0.3">
      <c r="A6168" t="s">
        <v>302</v>
      </c>
      <c r="B6168">
        <v>22</v>
      </c>
      <c r="C6168">
        <v>121.19</v>
      </c>
      <c r="D6168">
        <v>2022</v>
      </c>
    </row>
    <row r="6169" spans="1:4" ht="15" customHeight="1" x14ac:dyDescent="0.3">
      <c r="A6169" t="s">
        <v>302</v>
      </c>
      <c r="B6169">
        <v>23</v>
      </c>
      <c r="C6169">
        <v>121.19</v>
      </c>
      <c r="D6169">
        <v>2022</v>
      </c>
    </row>
    <row r="6170" spans="1:4" ht="15" customHeight="1" x14ac:dyDescent="0.3">
      <c r="A6170" t="s">
        <v>303</v>
      </c>
      <c r="B6170">
        <v>0</v>
      </c>
      <c r="C6170">
        <v>113.18</v>
      </c>
      <c r="D6170">
        <v>2022</v>
      </c>
    </row>
    <row r="6171" spans="1:4" ht="15" customHeight="1" x14ac:dyDescent="0.3">
      <c r="A6171" t="s">
        <v>303</v>
      </c>
      <c r="B6171">
        <v>1</v>
      </c>
      <c r="C6171">
        <v>106.65</v>
      </c>
      <c r="D6171">
        <v>2022</v>
      </c>
    </row>
    <row r="6172" spans="1:4" ht="15" customHeight="1" x14ac:dyDescent="0.3">
      <c r="A6172" t="s">
        <v>303</v>
      </c>
      <c r="B6172">
        <v>2</v>
      </c>
      <c r="C6172">
        <v>98.11</v>
      </c>
      <c r="D6172">
        <v>2022</v>
      </c>
    </row>
    <row r="6173" spans="1:4" ht="15" customHeight="1" x14ac:dyDescent="0.3">
      <c r="A6173" t="s">
        <v>303</v>
      </c>
      <c r="B6173">
        <v>3</v>
      </c>
      <c r="C6173">
        <v>87.84</v>
      </c>
      <c r="D6173">
        <v>2022</v>
      </c>
    </row>
    <row r="6174" spans="1:4" ht="15" customHeight="1" x14ac:dyDescent="0.3">
      <c r="A6174" t="s">
        <v>303</v>
      </c>
      <c r="B6174">
        <v>4</v>
      </c>
      <c r="C6174">
        <v>102.24</v>
      </c>
      <c r="D6174">
        <v>2022</v>
      </c>
    </row>
    <row r="6175" spans="1:4" ht="15" customHeight="1" x14ac:dyDescent="0.3">
      <c r="A6175" t="s">
        <v>303</v>
      </c>
      <c r="B6175">
        <v>5</v>
      </c>
      <c r="C6175">
        <v>105.65</v>
      </c>
      <c r="D6175">
        <v>2022</v>
      </c>
    </row>
    <row r="6176" spans="1:4" ht="15" customHeight="1" x14ac:dyDescent="0.3">
      <c r="A6176" t="s">
        <v>303</v>
      </c>
      <c r="B6176">
        <v>6</v>
      </c>
      <c r="C6176">
        <v>120.64</v>
      </c>
      <c r="D6176">
        <v>2022</v>
      </c>
    </row>
    <row r="6177" spans="1:4" ht="15" customHeight="1" x14ac:dyDescent="0.3">
      <c r="A6177" t="s">
        <v>303</v>
      </c>
      <c r="B6177">
        <v>7</v>
      </c>
      <c r="C6177">
        <v>129.61000000000001</v>
      </c>
      <c r="D6177">
        <v>2022</v>
      </c>
    </row>
    <row r="6178" spans="1:4" ht="15" customHeight="1" x14ac:dyDescent="0.3">
      <c r="A6178" t="s">
        <v>303</v>
      </c>
      <c r="B6178">
        <v>8</v>
      </c>
      <c r="C6178">
        <v>82.67</v>
      </c>
      <c r="D6178">
        <v>2022</v>
      </c>
    </row>
    <row r="6179" spans="1:4" ht="15" customHeight="1" x14ac:dyDescent="0.3">
      <c r="A6179" t="s">
        <v>303</v>
      </c>
      <c r="B6179">
        <v>9</v>
      </c>
      <c r="C6179">
        <v>69.5</v>
      </c>
      <c r="D6179">
        <v>2022</v>
      </c>
    </row>
    <row r="6180" spans="1:4" ht="15" customHeight="1" x14ac:dyDescent="0.3">
      <c r="A6180" t="s">
        <v>303</v>
      </c>
      <c r="B6180">
        <v>10</v>
      </c>
      <c r="C6180">
        <v>65.56</v>
      </c>
      <c r="D6180">
        <v>2022</v>
      </c>
    </row>
    <row r="6181" spans="1:4" ht="15" customHeight="1" x14ac:dyDescent="0.3">
      <c r="A6181" t="s">
        <v>303</v>
      </c>
      <c r="B6181">
        <v>11</v>
      </c>
      <c r="C6181">
        <v>73.8</v>
      </c>
      <c r="D6181">
        <v>2022</v>
      </c>
    </row>
    <row r="6182" spans="1:4" ht="15" customHeight="1" x14ac:dyDescent="0.3">
      <c r="A6182" t="s">
        <v>303</v>
      </c>
      <c r="B6182">
        <v>12</v>
      </c>
      <c r="C6182">
        <v>64.680000000000007</v>
      </c>
      <c r="D6182">
        <v>2022</v>
      </c>
    </row>
    <row r="6183" spans="1:4" ht="15" customHeight="1" x14ac:dyDescent="0.3">
      <c r="A6183" t="s">
        <v>303</v>
      </c>
      <c r="B6183">
        <v>13</v>
      </c>
      <c r="C6183">
        <v>64.680000000000007</v>
      </c>
      <c r="D6183">
        <v>2022</v>
      </c>
    </row>
    <row r="6184" spans="1:4" ht="15" customHeight="1" x14ac:dyDescent="0.3">
      <c r="A6184" t="s">
        <v>303</v>
      </c>
      <c r="B6184">
        <v>14</v>
      </c>
      <c r="C6184">
        <v>42.04</v>
      </c>
      <c r="D6184">
        <v>2022</v>
      </c>
    </row>
    <row r="6185" spans="1:4" ht="15" customHeight="1" x14ac:dyDescent="0.3">
      <c r="A6185" t="s">
        <v>303</v>
      </c>
      <c r="B6185">
        <v>15</v>
      </c>
      <c r="C6185">
        <v>0</v>
      </c>
      <c r="D6185">
        <v>2022</v>
      </c>
    </row>
    <row r="6186" spans="1:4" ht="15" customHeight="1" x14ac:dyDescent="0.3">
      <c r="A6186" t="s">
        <v>303</v>
      </c>
      <c r="B6186">
        <v>16</v>
      </c>
      <c r="C6186">
        <v>0</v>
      </c>
      <c r="D6186">
        <v>2022</v>
      </c>
    </row>
    <row r="6187" spans="1:4" ht="15" customHeight="1" x14ac:dyDescent="0.3">
      <c r="A6187" t="s">
        <v>303</v>
      </c>
      <c r="B6187">
        <v>17</v>
      </c>
      <c r="C6187">
        <v>0</v>
      </c>
      <c r="D6187">
        <v>2022</v>
      </c>
    </row>
    <row r="6188" spans="1:4" ht="15" customHeight="1" x14ac:dyDescent="0.3">
      <c r="A6188" t="s">
        <v>303</v>
      </c>
      <c r="B6188">
        <v>18</v>
      </c>
      <c r="C6188">
        <v>53.9</v>
      </c>
      <c r="D6188">
        <v>2022</v>
      </c>
    </row>
    <row r="6189" spans="1:4" ht="15" customHeight="1" x14ac:dyDescent="0.3">
      <c r="A6189" t="s">
        <v>303</v>
      </c>
      <c r="B6189">
        <v>19</v>
      </c>
      <c r="C6189">
        <v>131.97999999999999</v>
      </c>
      <c r="D6189">
        <v>2022</v>
      </c>
    </row>
    <row r="6190" spans="1:4" ht="15" customHeight="1" x14ac:dyDescent="0.3">
      <c r="A6190" t="s">
        <v>303</v>
      </c>
      <c r="B6190">
        <v>20</v>
      </c>
      <c r="C6190">
        <v>131.97999999999999</v>
      </c>
      <c r="D6190">
        <v>2022</v>
      </c>
    </row>
    <row r="6191" spans="1:4" ht="15" customHeight="1" x14ac:dyDescent="0.3">
      <c r="A6191" t="s">
        <v>303</v>
      </c>
      <c r="B6191">
        <v>21</v>
      </c>
      <c r="C6191">
        <v>131.97999999999999</v>
      </c>
      <c r="D6191">
        <v>2022</v>
      </c>
    </row>
    <row r="6192" spans="1:4" ht="15" customHeight="1" x14ac:dyDescent="0.3">
      <c r="A6192" t="s">
        <v>303</v>
      </c>
      <c r="B6192">
        <v>22</v>
      </c>
      <c r="C6192">
        <v>131.97999999999999</v>
      </c>
      <c r="D6192">
        <v>2022</v>
      </c>
    </row>
    <row r="6193" spans="1:4" ht="15" customHeight="1" x14ac:dyDescent="0.3">
      <c r="A6193" t="s">
        <v>303</v>
      </c>
      <c r="B6193">
        <v>23</v>
      </c>
      <c r="C6193">
        <v>124.65</v>
      </c>
      <c r="D6193">
        <v>2022</v>
      </c>
    </row>
    <row r="6194" spans="1:4" ht="15" customHeight="1" x14ac:dyDescent="0.3">
      <c r="A6194" t="s">
        <v>304</v>
      </c>
      <c r="B6194">
        <v>0</v>
      </c>
      <c r="C6194">
        <v>106.17</v>
      </c>
      <c r="D6194">
        <v>2022</v>
      </c>
    </row>
    <row r="6195" spans="1:4" ht="15" customHeight="1" x14ac:dyDescent="0.3">
      <c r="A6195" t="s">
        <v>304</v>
      </c>
      <c r="B6195">
        <v>1</v>
      </c>
      <c r="C6195">
        <v>98.14</v>
      </c>
      <c r="D6195">
        <v>2022</v>
      </c>
    </row>
    <row r="6196" spans="1:4" ht="15" customHeight="1" x14ac:dyDescent="0.3">
      <c r="A6196" t="s">
        <v>304</v>
      </c>
      <c r="B6196">
        <v>2</v>
      </c>
      <c r="C6196">
        <v>92.4</v>
      </c>
      <c r="D6196">
        <v>2022</v>
      </c>
    </row>
    <row r="6197" spans="1:4" ht="15" customHeight="1" x14ac:dyDescent="0.3">
      <c r="A6197" t="s">
        <v>304</v>
      </c>
      <c r="B6197">
        <v>3</v>
      </c>
      <c r="C6197">
        <v>92.4</v>
      </c>
      <c r="D6197">
        <v>2022</v>
      </c>
    </row>
    <row r="6198" spans="1:4" ht="15" customHeight="1" x14ac:dyDescent="0.3">
      <c r="A6198" t="s">
        <v>304</v>
      </c>
      <c r="B6198">
        <v>4</v>
      </c>
      <c r="C6198">
        <v>92.4</v>
      </c>
      <c r="D6198">
        <v>2022</v>
      </c>
    </row>
    <row r="6199" spans="1:4" ht="15" customHeight="1" x14ac:dyDescent="0.3">
      <c r="A6199" t="s">
        <v>304</v>
      </c>
      <c r="B6199">
        <v>5</v>
      </c>
      <c r="C6199">
        <v>92.4</v>
      </c>
      <c r="D6199">
        <v>2022</v>
      </c>
    </row>
    <row r="6200" spans="1:4" ht="15" customHeight="1" x14ac:dyDescent="0.3">
      <c r="A6200" t="s">
        <v>304</v>
      </c>
      <c r="B6200">
        <v>6</v>
      </c>
      <c r="C6200">
        <v>92.4</v>
      </c>
      <c r="D6200">
        <v>2022</v>
      </c>
    </row>
    <row r="6201" spans="1:4" ht="15" customHeight="1" x14ac:dyDescent="0.3">
      <c r="A6201" t="s">
        <v>304</v>
      </c>
      <c r="B6201">
        <v>7</v>
      </c>
      <c r="C6201">
        <v>90.86</v>
      </c>
      <c r="D6201">
        <v>2022</v>
      </c>
    </row>
    <row r="6202" spans="1:4" ht="15" customHeight="1" x14ac:dyDescent="0.3">
      <c r="A6202" t="s">
        <v>304</v>
      </c>
      <c r="B6202">
        <v>8</v>
      </c>
      <c r="C6202">
        <v>71.66</v>
      </c>
      <c r="D6202">
        <v>2022</v>
      </c>
    </row>
    <row r="6203" spans="1:4" ht="15" customHeight="1" x14ac:dyDescent="0.3">
      <c r="A6203" t="s">
        <v>304</v>
      </c>
      <c r="B6203">
        <v>9</v>
      </c>
      <c r="C6203">
        <v>17.64</v>
      </c>
      <c r="D6203">
        <v>2022</v>
      </c>
    </row>
    <row r="6204" spans="1:4" ht="15" customHeight="1" x14ac:dyDescent="0.3">
      <c r="A6204" t="s">
        <v>304</v>
      </c>
      <c r="B6204">
        <v>10</v>
      </c>
      <c r="C6204">
        <v>0</v>
      </c>
      <c r="D6204">
        <v>2022</v>
      </c>
    </row>
    <row r="6205" spans="1:4" ht="15" customHeight="1" x14ac:dyDescent="0.3">
      <c r="A6205" t="s">
        <v>304</v>
      </c>
      <c r="B6205">
        <v>11</v>
      </c>
      <c r="C6205">
        <v>0</v>
      </c>
      <c r="D6205">
        <v>2022</v>
      </c>
    </row>
    <row r="6206" spans="1:4" ht="15" customHeight="1" x14ac:dyDescent="0.3">
      <c r="A6206" t="s">
        <v>304</v>
      </c>
      <c r="B6206">
        <v>12</v>
      </c>
      <c r="C6206">
        <v>0</v>
      </c>
      <c r="D6206">
        <v>2022</v>
      </c>
    </row>
    <row r="6207" spans="1:4" ht="15" customHeight="1" x14ac:dyDescent="0.3">
      <c r="A6207" t="s">
        <v>304</v>
      </c>
      <c r="B6207">
        <v>13</v>
      </c>
      <c r="C6207">
        <v>0</v>
      </c>
      <c r="D6207">
        <v>2022</v>
      </c>
    </row>
    <row r="6208" spans="1:4" ht="15" customHeight="1" x14ac:dyDescent="0.3">
      <c r="A6208" t="s">
        <v>304</v>
      </c>
      <c r="B6208">
        <v>14</v>
      </c>
      <c r="C6208">
        <v>0</v>
      </c>
      <c r="D6208">
        <v>2022</v>
      </c>
    </row>
    <row r="6209" spans="1:4" ht="15" customHeight="1" x14ac:dyDescent="0.3">
      <c r="A6209" t="s">
        <v>304</v>
      </c>
      <c r="B6209">
        <v>15</v>
      </c>
      <c r="C6209">
        <v>0</v>
      </c>
      <c r="D6209">
        <v>2022</v>
      </c>
    </row>
    <row r="6210" spans="1:4" ht="15" customHeight="1" x14ac:dyDescent="0.3">
      <c r="A6210" t="s">
        <v>304</v>
      </c>
      <c r="B6210">
        <v>16</v>
      </c>
      <c r="C6210">
        <v>0</v>
      </c>
      <c r="D6210">
        <v>2022</v>
      </c>
    </row>
    <row r="6211" spans="1:4" ht="15" customHeight="1" x14ac:dyDescent="0.3">
      <c r="A6211" t="s">
        <v>304</v>
      </c>
      <c r="B6211">
        <v>17</v>
      </c>
      <c r="C6211">
        <v>0</v>
      </c>
      <c r="D6211">
        <v>2022</v>
      </c>
    </row>
    <row r="6212" spans="1:4" ht="15" customHeight="1" x14ac:dyDescent="0.3">
      <c r="A6212" t="s">
        <v>304</v>
      </c>
      <c r="B6212">
        <v>18</v>
      </c>
      <c r="C6212">
        <v>86.34</v>
      </c>
      <c r="D6212">
        <v>2022</v>
      </c>
    </row>
    <row r="6213" spans="1:4" ht="15" customHeight="1" x14ac:dyDescent="0.3">
      <c r="A6213" t="s">
        <v>304</v>
      </c>
      <c r="B6213">
        <v>19</v>
      </c>
      <c r="C6213">
        <v>126.72</v>
      </c>
      <c r="D6213">
        <v>2022</v>
      </c>
    </row>
    <row r="6214" spans="1:4" ht="15" customHeight="1" x14ac:dyDescent="0.3">
      <c r="A6214" t="s">
        <v>304</v>
      </c>
      <c r="B6214">
        <v>20</v>
      </c>
      <c r="C6214">
        <v>126.72</v>
      </c>
      <c r="D6214">
        <v>2022</v>
      </c>
    </row>
    <row r="6215" spans="1:4" ht="15" customHeight="1" x14ac:dyDescent="0.3">
      <c r="A6215" t="s">
        <v>304</v>
      </c>
      <c r="B6215">
        <v>21</v>
      </c>
      <c r="C6215">
        <v>126.72</v>
      </c>
      <c r="D6215">
        <v>2022</v>
      </c>
    </row>
    <row r="6216" spans="1:4" ht="15" customHeight="1" x14ac:dyDescent="0.3">
      <c r="A6216" t="s">
        <v>304</v>
      </c>
      <c r="B6216">
        <v>22</v>
      </c>
      <c r="C6216">
        <v>126.72</v>
      </c>
      <c r="D6216">
        <v>2022</v>
      </c>
    </row>
    <row r="6217" spans="1:4" ht="15" customHeight="1" x14ac:dyDescent="0.3">
      <c r="A6217" t="s">
        <v>304</v>
      </c>
      <c r="B6217">
        <v>23</v>
      </c>
      <c r="C6217">
        <v>111.8</v>
      </c>
      <c r="D6217">
        <v>2022</v>
      </c>
    </row>
    <row r="6218" spans="1:4" ht="15" customHeight="1" x14ac:dyDescent="0.3">
      <c r="A6218" t="s">
        <v>305</v>
      </c>
      <c r="B6218">
        <v>0</v>
      </c>
      <c r="C6218">
        <v>102.27</v>
      </c>
      <c r="D6218">
        <v>2022</v>
      </c>
    </row>
    <row r="6219" spans="1:4" ht="15" customHeight="1" x14ac:dyDescent="0.3">
      <c r="A6219" t="s">
        <v>305</v>
      </c>
      <c r="B6219">
        <v>1</v>
      </c>
      <c r="C6219">
        <v>96.81</v>
      </c>
      <c r="D6219">
        <v>2022</v>
      </c>
    </row>
    <row r="6220" spans="1:4" ht="15" customHeight="1" x14ac:dyDescent="0.3">
      <c r="A6220" t="s">
        <v>305</v>
      </c>
      <c r="B6220">
        <v>2</v>
      </c>
      <c r="C6220">
        <v>84.86</v>
      </c>
      <c r="D6220">
        <v>2022</v>
      </c>
    </row>
    <row r="6221" spans="1:4" ht="15" customHeight="1" x14ac:dyDescent="0.3">
      <c r="A6221" t="s">
        <v>305</v>
      </c>
      <c r="B6221">
        <v>3</v>
      </c>
      <c r="C6221">
        <v>85.09</v>
      </c>
      <c r="D6221">
        <v>2022</v>
      </c>
    </row>
    <row r="6222" spans="1:4" ht="15" customHeight="1" x14ac:dyDescent="0.3">
      <c r="A6222" t="s">
        <v>305</v>
      </c>
      <c r="B6222">
        <v>4</v>
      </c>
      <c r="C6222">
        <v>84.02</v>
      </c>
      <c r="D6222">
        <v>2022</v>
      </c>
    </row>
    <row r="6223" spans="1:4" ht="15" customHeight="1" x14ac:dyDescent="0.3">
      <c r="A6223" t="s">
        <v>305</v>
      </c>
      <c r="B6223">
        <v>5</v>
      </c>
      <c r="C6223">
        <v>87.92</v>
      </c>
      <c r="D6223">
        <v>2022</v>
      </c>
    </row>
    <row r="6224" spans="1:4" ht="15" customHeight="1" x14ac:dyDescent="0.3">
      <c r="A6224" t="s">
        <v>305</v>
      </c>
      <c r="B6224">
        <v>6</v>
      </c>
      <c r="C6224">
        <v>88.61</v>
      </c>
      <c r="D6224">
        <v>2022</v>
      </c>
    </row>
    <row r="6225" spans="1:4" ht="15" customHeight="1" x14ac:dyDescent="0.3">
      <c r="A6225" t="s">
        <v>305</v>
      </c>
      <c r="B6225">
        <v>7</v>
      </c>
      <c r="C6225">
        <v>83.97</v>
      </c>
      <c r="D6225">
        <v>2022</v>
      </c>
    </row>
    <row r="6226" spans="1:4" ht="15" customHeight="1" x14ac:dyDescent="0.3">
      <c r="A6226" t="s">
        <v>305</v>
      </c>
      <c r="B6226">
        <v>8</v>
      </c>
      <c r="C6226">
        <v>62.53</v>
      </c>
      <c r="D6226">
        <v>2022</v>
      </c>
    </row>
    <row r="6227" spans="1:4" ht="15" customHeight="1" x14ac:dyDescent="0.3">
      <c r="A6227" t="s">
        <v>305</v>
      </c>
      <c r="B6227">
        <v>9</v>
      </c>
      <c r="C6227">
        <v>5.21</v>
      </c>
      <c r="D6227">
        <v>2022</v>
      </c>
    </row>
    <row r="6228" spans="1:4" ht="15" customHeight="1" x14ac:dyDescent="0.3">
      <c r="A6228" t="s">
        <v>305</v>
      </c>
      <c r="B6228">
        <v>10</v>
      </c>
      <c r="C6228">
        <v>0</v>
      </c>
      <c r="D6228">
        <v>2022</v>
      </c>
    </row>
    <row r="6229" spans="1:4" ht="15" customHeight="1" x14ac:dyDescent="0.3">
      <c r="A6229" t="s">
        <v>305</v>
      </c>
      <c r="B6229">
        <v>11</v>
      </c>
      <c r="C6229">
        <v>0</v>
      </c>
      <c r="D6229">
        <v>2022</v>
      </c>
    </row>
    <row r="6230" spans="1:4" ht="15" customHeight="1" x14ac:dyDescent="0.3">
      <c r="A6230" t="s">
        <v>305</v>
      </c>
      <c r="B6230">
        <v>12</v>
      </c>
      <c r="C6230">
        <v>0</v>
      </c>
      <c r="D6230">
        <v>2022</v>
      </c>
    </row>
    <row r="6231" spans="1:4" ht="15" customHeight="1" x14ac:dyDescent="0.3">
      <c r="A6231" t="s">
        <v>305</v>
      </c>
      <c r="B6231">
        <v>13</v>
      </c>
      <c r="C6231">
        <v>0</v>
      </c>
      <c r="D6231">
        <v>2022</v>
      </c>
    </row>
    <row r="6232" spans="1:4" ht="15" customHeight="1" x14ac:dyDescent="0.3">
      <c r="A6232" t="s">
        <v>305</v>
      </c>
      <c r="B6232">
        <v>14</v>
      </c>
      <c r="C6232">
        <v>0</v>
      </c>
      <c r="D6232">
        <v>2022</v>
      </c>
    </row>
    <row r="6233" spans="1:4" ht="15" customHeight="1" x14ac:dyDescent="0.3">
      <c r="A6233" t="s">
        <v>305</v>
      </c>
      <c r="B6233">
        <v>15</v>
      </c>
      <c r="C6233">
        <v>0</v>
      </c>
      <c r="D6233">
        <v>2022</v>
      </c>
    </row>
    <row r="6234" spans="1:4" ht="15" customHeight="1" x14ac:dyDescent="0.3">
      <c r="A6234" t="s">
        <v>305</v>
      </c>
      <c r="B6234">
        <v>16</v>
      </c>
      <c r="C6234">
        <v>0</v>
      </c>
      <c r="D6234">
        <v>2022</v>
      </c>
    </row>
    <row r="6235" spans="1:4" ht="15" customHeight="1" x14ac:dyDescent="0.3">
      <c r="A6235" t="s">
        <v>305</v>
      </c>
      <c r="B6235">
        <v>17</v>
      </c>
      <c r="C6235">
        <v>43.77</v>
      </c>
      <c r="D6235">
        <v>2022</v>
      </c>
    </row>
    <row r="6236" spans="1:4" ht="15" customHeight="1" x14ac:dyDescent="0.3">
      <c r="A6236" t="s">
        <v>305</v>
      </c>
      <c r="B6236">
        <v>18</v>
      </c>
      <c r="C6236">
        <v>105.24</v>
      </c>
      <c r="D6236">
        <v>2022</v>
      </c>
    </row>
    <row r="6237" spans="1:4" ht="15" customHeight="1" x14ac:dyDescent="0.3">
      <c r="A6237" t="s">
        <v>305</v>
      </c>
      <c r="B6237">
        <v>19</v>
      </c>
      <c r="C6237">
        <v>148.97</v>
      </c>
      <c r="D6237">
        <v>2022</v>
      </c>
    </row>
    <row r="6238" spans="1:4" ht="15" customHeight="1" x14ac:dyDescent="0.3">
      <c r="A6238" t="s">
        <v>305</v>
      </c>
      <c r="B6238">
        <v>20</v>
      </c>
      <c r="C6238">
        <v>162.24</v>
      </c>
      <c r="D6238">
        <v>2022</v>
      </c>
    </row>
    <row r="6239" spans="1:4" ht="15" customHeight="1" x14ac:dyDescent="0.3">
      <c r="A6239" t="s">
        <v>305</v>
      </c>
      <c r="B6239">
        <v>21</v>
      </c>
      <c r="C6239">
        <v>130.53</v>
      </c>
      <c r="D6239">
        <v>2022</v>
      </c>
    </row>
    <row r="6240" spans="1:4" ht="15" customHeight="1" x14ac:dyDescent="0.3">
      <c r="A6240" t="s">
        <v>305</v>
      </c>
      <c r="B6240">
        <v>22</v>
      </c>
      <c r="C6240">
        <v>130.53</v>
      </c>
      <c r="D6240">
        <v>2022</v>
      </c>
    </row>
    <row r="6241" spans="1:4" ht="15" customHeight="1" x14ac:dyDescent="0.3">
      <c r="A6241" t="s">
        <v>305</v>
      </c>
      <c r="B6241">
        <v>23</v>
      </c>
      <c r="C6241">
        <v>126.28</v>
      </c>
      <c r="D6241">
        <v>2022</v>
      </c>
    </row>
    <row r="6242" spans="1:4" ht="15" customHeight="1" x14ac:dyDescent="0.3">
      <c r="A6242" t="s">
        <v>306</v>
      </c>
      <c r="B6242">
        <v>0</v>
      </c>
      <c r="C6242">
        <v>101.29</v>
      </c>
      <c r="D6242">
        <v>2022</v>
      </c>
    </row>
    <row r="6243" spans="1:4" ht="15" customHeight="1" x14ac:dyDescent="0.3">
      <c r="A6243" t="s">
        <v>306</v>
      </c>
      <c r="B6243">
        <v>1</v>
      </c>
      <c r="C6243">
        <v>90.74</v>
      </c>
      <c r="D6243">
        <v>2022</v>
      </c>
    </row>
    <row r="6244" spans="1:4" ht="15" customHeight="1" x14ac:dyDescent="0.3">
      <c r="A6244" t="s">
        <v>306</v>
      </c>
      <c r="B6244">
        <v>2</v>
      </c>
      <c r="C6244">
        <v>90.74</v>
      </c>
      <c r="D6244">
        <v>2022</v>
      </c>
    </row>
    <row r="6245" spans="1:4" ht="15" customHeight="1" x14ac:dyDescent="0.3">
      <c r="A6245" t="s">
        <v>306</v>
      </c>
      <c r="B6245">
        <v>3</v>
      </c>
      <c r="C6245">
        <v>88.22</v>
      </c>
      <c r="D6245">
        <v>2022</v>
      </c>
    </row>
    <row r="6246" spans="1:4" ht="15" customHeight="1" x14ac:dyDescent="0.3">
      <c r="A6246" t="s">
        <v>306</v>
      </c>
      <c r="B6246">
        <v>4</v>
      </c>
      <c r="C6246">
        <v>83.18</v>
      </c>
      <c r="D6246">
        <v>2022</v>
      </c>
    </row>
    <row r="6247" spans="1:4" ht="15" customHeight="1" x14ac:dyDescent="0.3">
      <c r="A6247" t="s">
        <v>306</v>
      </c>
      <c r="B6247">
        <v>5</v>
      </c>
      <c r="C6247">
        <v>83.18</v>
      </c>
      <c r="D6247">
        <v>2022</v>
      </c>
    </row>
    <row r="6248" spans="1:4" ht="15" customHeight="1" x14ac:dyDescent="0.3">
      <c r="A6248" t="s">
        <v>306</v>
      </c>
      <c r="B6248">
        <v>6</v>
      </c>
      <c r="C6248">
        <v>83.18</v>
      </c>
      <c r="D6248">
        <v>2022</v>
      </c>
    </row>
    <row r="6249" spans="1:4" ht="15" customHeight="1" x14ac:dyDescent="0.3">
      <c r="A6249" t="s">
        <v>306</v>
      </c>
      <c r="B6249">
        <v>7</v>
      </c>
      <c r="C6249">
        <v>82.87</v>
      </c>
      <c r="D6249">
        <v>2022</v>
      </c>
    </row>
    <row r="6250" spans="1:4" ht="15" customHeight="1" x14ac:dyDescent="0.3">
      <c r="A6250" t="s">
        <v>306</v>
      </c>
      <c r="B6250">
        <v>8</v>
      </c>
      <c r="C6250">
        <v>54.37</v>
      </c>
      <c r="D6250">
        <v>2022</v>
      </c>
    </row>
    <row r="6251" spans="1:4" ht="15" customHeight="1" x14ac:dyDescent="0.3">
      <c r="A6251" t="s">
        <v>306</v>
      </c>
      <c r="B6251">
        <v>9</v>
      </c>
      <c r="C6251">
        <v>0</v>
      </c>
      <c r="D6251">
        <v>2022</v>
      </c>
    </row>
    <row r="6252" spans="1:4" ht="15" customHeight="1" x14ac:dyDescent="0.3">
      <c r="A6252" t="s">
        <v>306</v>
      </c>
      <c r="B6252">
        <v>10</v>
      </c>
      <c r="C6252">
        <v>0</v>
      </c>
      <c r="D6252">
        <v>2022</v>
      </c>
    </row>
    <row r="6253" spans="1:4" ht="15" customHeight="1" x14ac:dyDescent="0.3">
      <c r="A6253" t="s">
        <v>306</v>
      </c>
      <c r="B6253">
        <v>11</v>
      </c>
      <c r="C6253">
        <v>0</v>
      </c>
      <c r="D6253">
        <v>2022</v>
      </c>
    </row>
    <row r="6254" spans="1:4" ht="15" customHeight="1" x14ac:dyDescent="0.3">
      <c r="A6254" t="s">
        <v>306</v>
      </c>
      <c r="B6254">
        <v>12</v>
      </c>
      <c r="C6254">
        <v>0</v>
      </c>
      <c r="D6254">
        <v>2022</v>
      </c>
    </row>
    <row r="6255" spans="1:4" ht="15" customHeight="1" x14ac:dyDescent="0.3">
      <c r="A6255" t="s">
        <v>306</v>
      </c>
      <c r="B6255">
        <v>13</v>
      </c>
      <c r="C6255">
        <v>0</v>
      </c>
      <c r="D6255">
        <v>2022</v>
      </c>
    </row>
    <row r="6256" spans="1:4" ht="15" customHeight="1" x14ac:dyDescent="0.3">
      <c r="A6256" t="s">
        <v>306</v>
      </c>
      <c r="B6256">
        <v>14</v>
      </c>
      <c r="C6256">
        <v>0</v>
      </c>
      <c r="D6256">
        <v>2022</v>
      </c>
    </row>
    <row r="6257" spans="1:4" ht="15" customHeight="1" x14ac:dyDescent="0.3">
      <c r="A6257" t="s">
        <v>306</v>
      </c>
      <c r="B6257">
        <v>15</v>
      </c>
      <c r="C6257">
        <v>0</v>
      </c>
      <c r="D6257">
        <v>2022</v>
      </c>
    </row>
    <row r="6258" spans="1:4" ht="15" customHeight="1" x14ac:dyDescent="0.3">
      <c r="A6258" t="s">
        <v>306</v>
      </c>
      <c r="B6258">
        <v>16</v>
      </c>
      <c r="C6258">
        <v>0</v>
      </c>
      <c r="D6258">
        <v>2022</v>
      </c>
    </row>
    <row r="6259" spans="1:4" ht="15" customHeight="1" x14ac:dyDescent="0.3">
      <c r="A6259" t="s">
        <v>306</v>
      </c>
      <c r="B6259">
        <v>17</v>
      </c>
      <c r="C6259">
        <v>0</v>
      </c>
      <c r="D6259">
        <v>2022</v>
      </c>
    </row>
    <row r="6260" spans="1:4" ht="15" customHeight="1" x14ac:dyDescent="0.3">
      <c r="A6260" t="s">
        <v>306</v>
      </c>
      <c r="B6260">
        <v>18</v>
      </c>
      <c r="C6260">
        <v>19.04</v>
      </c>
      <c r="D6260">
        <v>2022</v>
      </c>
    </row>
    <row r="6261" spans="1:4" ht="15" customHeight="1" x14ac:dyDescent="0.3">
      <c r="A6261" t="s">
        <v>306</v>
      </c>
      <c r="B6261">
        <v>19</v>
      </c>
      <c r="C6261">
        <v>97.98</v>
      </c>
      <c r="D6261">
        <v>2022</v>
      </c>
    </row>
    <row r="6262" spans="1:4" ht="15" customHeight="1" x14ac:dyDescent="0.3">
      <c r="A6262" t="s">
        <v>306</v>
      </c>
      <c r="B6262">
        <v>20</v>
      </c>
      <c r="C6262">
        <v>109.05</v>
      </c>
      <c r="D6262">
        <v>2022</v>
      </c>
    </row>
    <row r="6263" spans="1:4" ht="15" customHeight="1" x14ac:dyDescent="0.3">
      <c r="A6263" t="s">
        <v>306</v>
      </c>
      <c r="B6263">
        <v>21</v>
      </c>
      <c r="C6263">
        <v>109.05</v>
      </c>
      <c r="D6263">
        <v>2022</v>
      </c>
    </row>
    <row r="6264" spans="1:4" ht="15" customHeight="1" x14ac:dyDescent="0.3">
      <c r="A6264" t="s">
        <v>306</v>
      </c>
      <c r="B6264">
        <v>22</v>
      </c>
      <c r="C6264">
        <v>109.05</v>
      </c>
      <c r="D6264">
        <v>2022</v>
      </c>
    </row>
    <row r="6265" spans="1:4" ht="15" customHeight="1" x14ac:dyDescent="0.3">
      <c r="A6265" t="s">
        <v>306</v>
      </c>
      <c r="B6265">
        <v>23</v>
      </c>
      <c r="C6265">
        <v>109.05</v>
      </c>
      <c r="D6265">
        <v>2022</v>
      </c>
    </row>
    <row r="6266" spans="1:4" ht="15" customHeight="1" x14ac:dyDescent="0.3">
      <c r="A6266" t="s">
        <v>307</v>
      </c>
      <c r="B6266">
        <v>0</v>
      </c>
      <c r="C6266">
        <v>101.21</v>
      </c>
      <c r="D6266">
        <v>2022</v>
      </c>
    </row>
    <row r="6267" spans="1:4" ht="15" customHeight="1" x14ac:dyDescent="0.3">
      <c r="A6267" t="s">
        <v>307</v>
      </c>
      <c r="B6267">
        <v>1</v>
      </c>
      <c r="C6267">
        <v>101.21</v>
      </c>
      <c r="D6267">
        <v>2022</v>
      </c>
    </row>
    <row r="6268" spans="1:4" ht="15" customHeight="1" x14ac:dyDescent="0.3">
      <c r="A6268" t="s">
        <v>307</v>
      </c>
      <c r="B6268">
        <v>2</v>
      </c>
      <c r="C6268">
        <v>90.99</v>
      </c>
      <c r="D6268">
        <v>2022</v>
      </c>
    </row>
    <row r="6269" spans="1:4" ht="15" customHeight="1" x14ac:dyDescent="0.3">
      <c r="A6269" t="s">
        <v>307</v>
      </c>
      <c r="B6269">
        <v>3</v>
      </c>
      <c r="C6269">
        <v>99.82</v>
      </c>
      <c r="D6269">
        <v>2022</v>
      </c>
    </row>
    <row r="6270" spans="1:4" ht="15" customHeight="1" x14ac:dyDescent="0.3">
      <c r="A6270" t="s">
        <v>307</v>
      </c>
      <c r="B6270">
        <v>4</v>
      </c>
      <c r="C6270">
        <v>101.2</v>
      </c>
      <c r="D6270">
        <v>2022</v>
      </c>
    </row>
    <row r="6271" spans="1:4" ht="15" customHeight="1" x14ac:dyDescent="0.3">
      <c r="A6271" t="s">
        <v>307</v>
      </c>
      <c r="B6271">
        <v>5</v>
      </c>
      <c r="C6271">
        <v>101.2</v>
      </c>
      <c r="D6271">
        <v>2022</v>
      </c>
    </row>
    <row r="6272" spans="1:4" ht="15" customHeight="1" x14ac:dyDescent="0.3">
      <c r="A6272" t="s">
        <v>307</v>
      </c>
      <c r="B6272">
        <v>6</v>
      </c>
      <c r="C6272">
        <v>101.2</v>
      </c>
      <c r="D6272">
        <v>2022</v>
      </c>
    </row>
    <row r="6273" spans="1:4" ht="15" customHeight="1" x14ac:dyDescent="0.3">
      <c r="A6273" t="s">
        <v>307</v>
      </c>
      <c r="B6273">
        <v>7</v>
      </c>
      <c r="C6273">
        <v>101.2</v>
      </c>
      <c r="D6273">
        <v>2022</v>
      </c>
    </row>
    <row r="6274" spans="1:4" ht="15" customHeight="1" x14ac:dyDescent="0.3">
      <c r="A6274" t="s">
        <v>307</v>
      </c>
      <c r="B6274">
        <v>8</v>
      </c>
      <c r="C6274">
        <v>40.270000000000003</v>
      </c>
      <c r="D6274">
        <v>2022</v>
      </c>
    </row>
    <row r="6275" spans="1:4" ht="15" customHeight="1" x14ac:dyDescent="0.3">
      <c r="A6275" t="s">
        <v>307</v>
      </c>
      <c r="B6275">
        <v>9</v>
      </c>
      <c r="C6275">
        <v>0</v>
      </c>
      <c r="D6275">
        <v>2022</v>
      </c>
    </row>
    <row r="6276" spans="1:4" ht="15" customHeight="1" x14ac:dyDescent="0.3">
      <c r="A6276" t="s">
        <v>307</v>
      </c>
      <c r="B6276">
        <v>10</v>
      </c>
      <c r="C6276">
        <v>0</v>
      </c>
      <c r="D6276">
        <v>2022</v>
      </c>
    </row>
    <row r="6277" spans="1:4" ht="15" customHeight="1" x14ac:dyDescent="0.3">
      <c r="A6277" t="s">
        <v>307</v>
      </c>
      <c r="B6277">
        <v>11</v>
      </c>
      <c r="C6277">
        <v>0</v>
      </c>
      <c r="D6277">
        <v>2022</v>
      </c>
    </row>
    <row r="6278" spans="1:4" ht="15" customHeight="1" x14ac:dyDescent="0.3">
      <c r="A6278" t="s">
        <v>307</v>
      </c>
      <c r="B6278">
        <v>12</v>
      </c>
      <c r="C6278">
        <v>0</v>
      </c>
      <c r="D6278">
        <v>2022</v>
      </c>
    </row>
    <row r="6279" spans="1:4" ht="15" customHeight="1" x14ac:dyDescent="0.3">
      <c r="A6279" t="s">
        <v>307</v>
      </c>
      <c r="B6279">
        <v>13</v>
      </c>
      <c r="C6279">
        <v>0</v>
      </c>
      <c r="D6279">
        <v>2022</v>
      </c>
    </row>
    <row r="6280" spans="1:4" ht="15" customHeight="1" x14ac:dyDescent="0.3">
      <c r="A6280" t="s">
        <v>307</v>
      </c>
      <c r="B6280">
        <v>14</v>
      </c>
      <c r="C6280">
        <v>0</v>
      </c>
      <c r="D6280">
        <v>2022</v>
      </c>
    </row>
    <row r="6281" spans="1:4" ht="15" customHeight="1" x14ac:dyDescent="0.3">
      <c r="A6281" t="s">
        <v>307</v>
      </c>
      <c r="B6281">
        <v>15</v>
      </c>
      <c r="C6281">
        <v>0</v>
      </c>
      <c r="D6281">
        <v>2022</v>
      </c>
    </row>
    <row r="6282" spans="1:4" ht="15" customHeight="1" x14ac:dyDescent="0.3">
      <c r="A6282" t="s">
        <v>307</v>
      </c>
      <c r="B6282">
        <v>16</v>
      </c>
      <c r="C6282">
        <v>0</v>
      </c>
      <c r="D6282">
        <v>2022</v>
      </c>
    </row>
    <row r="6283" spans="1:4" ht="15" customHeight="1" x14ac:dyDescent="0.3">
      <c r="A6283" t="s">
        <v>307</v>
      </c>
      <c r="B6283">
        <v>17</v>
      </c>
      <c r="C6283">
        <v>0</v>
      </c>
      <c r="D6283">
        <v>2022</v>
      </c>
    </row>
    <row r="6284" spans="1:4" ht="15" customHeight="1" x14ac:dyDescent="0.3">
      <c r="A6284" t="s">
        <v>307</v>
      </c>
      <c r="B6284">
        <v>18</v>
      </c>
      <c r="C6284">
        <v>35.020000000000003</v>
      </c>
      <c r="D6284">
        <v>2022</v>
      </c>
    </row>
    <row r="6285" spans="1:4" ht="15" customHeight="1" x14ac:dyDescent="0.3">
      <c r="A6285" t="s">
        <v>307</v>
      </c>
      <c r="B6285">
        <v>19</v>
      </c>
      <c r="C6285">
        <v>114.03</v>
      </c>
      <c r="D6285">
        <v>2022</v>
      </c>
    </row>
    <row r="6286" spans="1:4" ht="15" customHeight="1" x14ac:dyDescent="0.3">
      <c r="A6286" t="s">
        <v>307</v>
      </c>
      <c r="B6286">
        <v>20</v>
      </c>
      <c r="C6286">
        <v>106.26</v>
      </c>
      <c r="D6286">
        <v>2022</v>
      </c>
    </row>
    <row r="6287" spans="1:4" ht="15" customHeight="1" x14ac:dyDescent="0.3">
      <c r="A6287" t="s">
        <v>307</v>
      </c>
      <c r="B6287">
        <v>21</v>
      </c>
      <c r="C6287">
        <v>106</v>
      </c>
      <c r="D6287">
        <v>2022</v>
      </c>
    </row>
    <row r="6288" spans="1:4" ht="15" customHeight="1" x14ac:dyDescent="0.3">
      <c r="A6288" t="s">
        <v>307</v>
      </c>
      <c r="B6288">
        <v>22</v>
      </c>
      <c r="C6288">
        <v>106</v>
      </c>
      <c r="D6288">
        <v>2022</v>
      </c>
    </row>
    <row r="6289" spans="1:4" ht="15" customHeight="1" x14ac:dyDescent="0.3">
      <c r="A6289" t="s">
        <v>307</v>
      </c>
      <c r="B6289">
        <v>23</v>
      </c>
      <c r="C6289">
        <v>106</v>
      </c>
      <c r="D6289">
        <v>2022</v>
      </c>
    </row>
    <row r="6290" spans="1:4" ht="15" customHeight="1" x14ac:dyDescent="0.3">
      <c r="A6290" t="s">
        <v>308</v>
      </c>
      <c r="B6290">
        <v>0</v>
      </c>
      <c r="C6290">
        <v>97.98</v>
      </c>
      <c r="D6290">
        <v>2022</v>
      </c>
    </row>
    <row r="6291" spans="1:4" ht="15" customHeight="1" x14ac:dyDescent="0.3">
      <c r="A6291" t="s">
        <v>308</v>
      </c>
      <c r="B6291">
        <v>1</v>
      </c>
      <c r="C6291">
        <v>97.98</v>
      </c>
      <c r="D6291">
        <v>2022</v>
      </c>
    </row>
    <row r="6292" spans="1:4" ht="15" customHeight="1" x14ac:dyDescent="0.3">
      <c r="A6292" t="s">
        <v>308</v>
      </c>
      <c r="B6292">
        <v>2</v>
      </c>
      <c r="C6292">
        <v>97.98</v>
      </c>
      <c r="D6292">
        <v>2022</v>
      </c>
    </row>
    <row r="6293" spans="1:4" ht="15" customHeight="1" x14ac:dyDescent="0.3">
      <c r="A6293" t="s">
        <v>308</v>
      </c>
      <c r="B6293">
        <v>3</v>
      </c>
      <c r="C6293">
        <v>104.7</v>
      </c>
      <c r="D6293">
        <v>2022</v>
      </c>
    </row>
    <row r="6294" spans="1:4" ht="15" customHeight="1" x14ac:dyDescent="0.3">
      <c r="A6294" t="s">
        <v>308</v>
      </c>
      <c r="B6294">
        <v>4</v>
      </c>
      <c r="C6294">
        <v>105.59</v>
      </c>
      <c r="D6294">
        <v>2022</v>
      </c>
    </row>
    <row r="6295" spans="1:4" ht="15" customHeight="1" x14ac:dyDescent="0.3">
      <c r="A6295" t="s">
        <v>308</v>
      </c>
      <c r="B6295">
        <v>5</v>
      </c>
      <c r="C6295">
        <v>110.31</v>
      </c>
      <c r="D6295">
        <v>2022</v>
      </c>
    </row>
    <row r="6296" spans="1:4" ht="15" customHeight="1" x14ac:dyDescent="0.3">
      <c r="A6296" t="s">
        <v>308</v>
      </c>
      <c r="B6296">
        <v>6</v>
      </c>
      <c r="C6296">
        <v>123.16</v>
      </c>
      <c r="D6296">
        <v>2022</v>
      </c>
    </row>
    <row r="6297" spans="1:4" ht="15" customHeight="1" x14ac:dyDescent="0.3">
      <c r="A6297" t="s">
        <v>308</v>
      </c>
      <c r="B6297">
        <v>7</v>
      </c>
      <c r="C6297">
        <v>136.01</v>
      </c>
      <c r="D6297">
        <v>2022</v>
      </c>
    </row>
    <row r="6298" spans="1:4" ht="15" customHeight="1" x14ac:dyDescent="0.3">
      <c r="A6298" t="s">
        <v>308</v>
      </c>
      <c r="B6298">
        <v>8</v>
      </c>
      <c r="C6298">
        <v>120.8</v>
      </c>
      <c r="D6298">
        <v>2022</v>
      </c>
    </row>
    <row r="6299" spans="1:4" ht="15" customHeight="1" x14ac:dyDescent="0.3">
      <c r="A6299" t="s">
        <v>308</v>
      </c>
      <c r="B6299">
        <v>9</v>
      </c>
      <c r="C6299">
        <v>79.73</v>
      </c>
      <c r="D6299">
        <v>2022</v>
      </c>
    </row>
    <row r="6300" spans="1:4" ht="15" customHeight="1" x14ac:dyDescent="0.3">
      <c r="A6300" t="s">
        <v>308</v>
      </c>
      <c r="B6300">
        <v>10</v>
      </c>
      <c r="C6300">
        <v>76.239999999999995</v>
      </c>
      <c r="D6300">
        <v>2022</v>
      </c>
    </row>
    <row r="6301" spans="1:4" ht="15" customHeight="1" x14ac:dyDescent="0.3">
      <c r="A6301" t="s">
        <v>308</v>
      </c>
      <c r="B6301">
        <v>11</v>
      </c>
      <c r="C6301">
        <v>76.239999999999995</v>
      </c>
      <c r="D6301">
        <v>2022</v>
      </c>
    </row>
    <row r="6302" spans="1:4" ht="15" customHeight="1" x14ac:dyDescent="0.3">
      <c r="A6302" t="s">
        <v>308</v>
      </c>
      <c r="B6302">
        <v>12</v>
      </c>
      <c r="C6302">
        <v>76.239999999999995</v>
      </c>
      <c r="D6302">
        <v>2022</v>
      </c>
    </row>
    <row r="6303" spans="1:4" ht="15" customHeight="1" x14ac:dyDescent="0.3">
      <c r="A6303" t="s">
        <v>308</v>
      </c>
      <c r="B6303">
        <v>13</v>
      </c>
      <c r="C6303">
        <v>76.239999999999995</v>
      </c>
      <c r="D6303">
        <v>2022</v>
      </c>
    </row>
    <row r="6304" spans="1:4" ht="15" customHeight="1" x14ac:dyDescent="0.3">
      <c r="A6304" t="s">
        <v>308</v>
      </c>
      <c r="B6304">
        <v>14</v>
      </c>
      <c r="C6304">
        <v>76.239999999999995</v>
      </c>
      <c r="D6304">
        <v>2022</v>
      </c>
    </row>
    <row r="6305" spans="1:4" ht="15" customHeight="1" x14ac:dyDescent="0.3">
      <c r="A6305" t="s">
        <v>308</v>
      </c>
      <c r="B6305">
        <v>15</v>
      </c>
      <c r="C6305">
        <v>76.239999999999995</v>
      </c>
      <c r="D6305">
        <v>2022</v>
      </c>
    </row>
    <row r="6306" spans="1:4" ht="15" customHeight="1" x14ac:dyDescent="0.3">
      <c r="A6306" t="s">
        <v>308</v>
      </c>
      <c r="B6306">
        <v>16</v>
      </c>
      <c r="C6306">
        <v>79.989999999999995</v>
      </c>
      <c r="D6306">
        <v>2022</v>
      </c>
    </row>
    <row r="6307" spans="1:4" ht="15" customHeight="1" x14ac:dyDescent="0.3">
      <c r="A6307" t="s">
        <v>308</v>
      </c>
      <c r="B6307">
        <v>17</v>
      </c>
      <c r="C6307">
        <v>80.739999999999995</v>
      </c>
      <c r="D6307">
        <v>2022</v>
      </c>
    </row>
    <row r="6308" spans="1:4" ht="15" customHeight="1" x14ac:dyDescent="0.3">
      <c r="A6308" t="s">
        <v>308</v>
      </c>
      <c r="B6308">
        <v>18</v>
      </c>
      <c r="C6308">
        <v>118.48</v>
      </c>
      <c r="D6308">
        <v>2022</v>
      </c>
    </row>
    <row r="6309" spans="1:4" ht="15" customHeight="1" x14ac:dyDescent="0.3">
      <c r="A6309" t="s">
        <v>308</v>
      </c>
      <c r="B6309">
        <v>19</v>
      </c>
      <c r="C6309">
        <v>173.37</v>
      </c>
      <c r="D6309">
        <v>2022</v>
      </c>
    </row>
    <row r="6310" spans="1:4" ht="15" customHeight="1" x14ac:dyDescent="0.3">
      <c r="A6310" t="s">
        <v>308</v>
      </c>
      <c r="B6310">
        <v>20</v>
      </c>
      <c r="C6310">
        <v>184.33</v>
      </c>
      <c r="D6310">
        <v>2022</v>
      </c>
    </row>
    <row r="6311" spans="1:4" ht="15" customHeight="1" x14ac:dyDescent="0.3">
      <c r="A6311" t="s">
        <v>308</v>
      </c>
      <c r="B6311">
        <v>21</v>
      </c>
      <c r="C6311">
        <v>186.04</v>
      </c>
      <c r="D6311">
        <v>2022</v>
      </c>
    </row>
    <row r="6312" spans="1:4" ht="15" customHeight="1" x14ac:dyDescent="0.3">
      <c r="A6312" t="s">
        <v>308</v>
      </c>
      <c r="B6312">
        <v>22</v>
      </c>
      <c r="C6312">
        <v>186.04</v>
      </c>
      <c r="D6312">
        <v>2022</v>
      </c>
    </row>
    <row r="6313" spans="1:4" ht="15" customHeight="1" x14ac:dyDescent="0.3">
      <c r="A6313" t="s">
        <v>308</v>
      </c>
      <c r="B6313">
        <v>23</v>
      </c>
      <c r="C6313">
        <v>162.97</v>
      </c>
      <c r="D6313">
        <v>2022</v>
      </c>
    </row>
    <row r="6314" spans="1:4" ht="15" customHeight="1" x14ac:dyDescent="0.3">
      <c r="A6314" t="s">
        <v>309</v>
      </c>
      <c r="B6314">
        <v>0</v>
      </c>
      <c r="C6314">
        <v>174.43</v>
      </c>
      <c r="D6314">
        <v>2022</v>
      </c>
    </row>
    <row r="6315" spans="1:4" ht="15" customHeight="1" x14ac:dyDescent="0.3">
      <c r="A6315" t="s">
        <v>309</v>
      </c>
      <c r="B6315">
        <v>1</v>
      </c>
      <c r="C6315">
        <v>174.43</v>
      </c>
      <c r="D6315">
        <v>2022</v>
      </c>
    </row>
    <row r="6316" spans="1:4" ht="15" customHeight="1" x14ac:dyDescent="0.3">
      <c r="A6316" t="s">
        <v>309</v>
      </c>
      <c r="B6316">
        <v>2</v>
      </c>
      <c r="C6316">
        <v>174.43</v>
      </c>
      <c r="D6316">
        <v>2022</v>
      </c>
    </row>
    <row r="6317" spans="1:4" ht="15" customHeight="1" x14ac:dyDescent="0.3">
      <c r="A6317" t="s">
        <v>309</v>
      </c>
      <c r="B6317">
        <v>3</v>
      </c>
      <c r="C6317">
        <v>174.43</v>
      </c>
      <c r="D6317">
        <v>2022</v>
      </c>
    </row>
    <row r="6318" spans="1:4" ht="15" customHeight="1" x14ac:dyDescent="0.3">
      <c r="A6318" t="s">
        <v>309</v>
      </c>
      <c r="B6318">
        <v>4</v>
      </c>
      <c r="C6318">
        <v>174.43</v>
      </c>
      <c r="D6318">
        <v>2022</v>
      </c>
    </row>
    <row r="6319" spans="1:4" ht="15" customHeight="1" x14ac:dyDescent="0.3">
      <c r="A6319" t="s">
        <v>309</v>
      </c>
      <c r="B6319">
        <v>5</v>
      </c>
      <c r="C6319">
        <v>174.43</v>
      </c>
      <c r="D6319">
        <v>2022</v>
      </c>
    </row>
    <row r="6320" spans="1:4" ht="15" customHeight="1" x14ac:dyDescent="0.3">
      <c r="A6320" t="s">
        <v>309</v>
      </c>
      <c r="B6320">
        <v>6</v>
      </c>
      <c r="C6320">
        <v>174.43</v>
      </c>
      <c r="D6320">
        <v>2022</v>
      </c>
    </row>
    <row r="6321" spans="1:4" ht="15" customHeight="1" x14ac:dyDescent="0.3">
      <c r="A6321" t="s">
        <v>309</v>
      </c>
      <c r="B6321">
        <v>7</v>
      </c>
      <c r="C6321">
        <v>174.43</v>
      </c>
      <c r="D6321">
        <v>2022</v>
      </c>
    </row>
    <row r="6322" spans="1:4" ht="15" customHeight="1" x14ac:dyDescent="0.3">
      <c r="A6322" t="s">
        <v>309</v>
      </c>
      <c r="B6322">
        <v>8</v>
      </c>
      <c r="C6322">
        <v>118.15</v>
      </c>
      <c r="D6322">
        <v>2022</v>
      </c>
    </row>
    <row r="6323" spans="1:4" ht="15" customHeight="1" x14ac:dyDescent="0.3">
      <c r="A6323" t="s">
        <v>309</v>
      </c>
      <c r="B6323">
        <v>9</v>
      </c>
      <c r="C6323">
        <v>58.51</v>
      </c>
      <c r="D6323">
        <v>2022</v>
      </c>
    </row>
    <row r="6324" spans="1:4" ht="15" customHeight="1" x14ac:dyDescent="0.3">
      <c r="A6324" t="s">
        <v>309</v>
      </c>
      <c r="B6324">
        <v>10</v>
      </c>
      <c r="C6324">
        <v>58.51</v>
      </c>
      <c r="D6324">
        <v>2022</v>
      </c>
    </row>
    <row r="6325" spans="1:4" ht="15" customHeight="1" x14ac:dyDescent="0.3">
      <c r="A6325" t="s">
        <v>309</v>
      </c>
      <c r="B6325">
        <v>11</v>
      </c>
      <c r="C6325">
        <v>58.51</v>
      </c>
      <c r="D6325">
        <v>2022</v>
      </c>
    </row>
    <row r="6326" spans="1:4" ht="15" customHeight="1" x14ac:dyDescent="0.3">
      <c r="A6326" t="s">
        <v>309</v>
      </c>
      <c r="B6326">
        <v>12</v>
      </c>
      <c r="C6326">
        <v>58.51</v>
      </c>
      <c r="D6326">
        <v>2022</v>
      </c>
    </row>
    <row r="6327" spans="1:4" ht="15" customHeight="1" x14ac:dyDescent="0.3">
      <c r="A6327" t="s">
        <v>309</v>
      </c>
      <c r="B6327">
        <v>13</v>
      </c>
      <c r="C6327">
        <v>58.51</v>
      </c>
      <c r="D6327">
        <v>2022</v>
      </c>
    </row>
    <row r="6328" spans="1:4" ht="15" customHeight="1" x14ac:dyDescent="0.3">
      <c r="A6328" t="s">
        <v>309</v>
      </c>
      <c r="B6328">
        <v>14</v>
      </c>
      <c r="C6328">
        <v>58.51</v>
      </c>
      <c r="D6328">
        <v>2022</v>
      </c>
    </row>
    <row r="6329" spans="1:4" ht="15" customHeight="1" x14ac:dyDescent="0.3">
      <c r="A6329" t="s">
        <v>309</v>
      </c>
      <c r="B6329">
        <v>15</v>
      </c>
      <c r="C6329">
        <v>58.51</v>
      </c>
      <c r="D6329">
        <v>2022</v>
      </c>
    </row>
    <row r="6330" spans="1:4" ht="15" customHeight="1" x14ac:dyDescent="0.3">
      <c r="A6330" t="s">
        <v>309</v>
      </c>
      <c r="B6330">
        <v>16</v>
      </c>
      <c r="C6330">
        <v>58.51</v>
      </c>
      <c r="D6330">
        <v>2022</v>
      </c>
    </row>
    <row r="6331" spans="1:4" ht="15" customHeight="1" x14ac:dyDescent="0.3">
      <c r="A6331" t="s">
        <v>309</v>
      </c>
      <c r="B6331">
        <v>17</v>
      </c>
      <c r="C6331">
        <v>8.7799999999999994</v>
      </c>
      <c r="D6331">
        <v>2022</v>
      </c>
    </row>
    <row r="6332" spans="1:4" ht="15" customHeight="1" x14ac:dyDescent="0.3">
      <c r="A6332" t="s">
        <v>309</v>
      </c>
      <c r="B6332">
        <v>18</v>
      </c>
      <c r="C6332">
        <v>65.16</v>
      </c>
      <c r="D6332">
        <v>2022</v>
      </c>
    </row>
    <row r="6333" spans="1:4" ht="15" customHeight="1" x14ac:dyDescent="0.3">
      <c r="A6333" t="s">
        <v>309</v>
      </c>
      <c r="B6333">
        <v>19</v>
      </c>
      <c r="C6333">
        <v>175.61</v>
      </c>
      <c r="D6333">
        <v>2022</v>
      </c>
    </row>
    <row r="6334" spans="1:4" ht="15" customHeight="1" x14ac:dyDescent="0.3">
      <c r="A6334" t="s">
        <v>309</v>
      </c>
      <c r="B6334">
        <v>20</v>
      </c>
      <c r="C6334">
        <v>180.49</v>
      </c>
      <c r="D6334">
        <v>2022</v>
      </c>
    </row>
    <row r="6335" spans="1:4" ht="15" customHeight="1" x14ac:dyDescent="0.3">
      <c r="A6335" t="s">
        <v>309</v>
      </c>
      <c r="B6335">
        <v>21</v>
      </c>
      <c r="C6335">
        <v>176.46</v>
      </c>
      <c r="D6335">
        <v>2022</v>
      </c>
    </row>
    <row r="6336" spans="1:4" ht="15" customHeight="1" x14ac:dyDescent="0.3">
      <c r="A6336" t="s">
        <v>309</v>
      </c>
      <c r="B6336">
        <v>22</v>
      </c>
      <c r="C6336">
        <v>175.61</v>
      </c>
      <c r="D6336">
        <v>2022</v>
      </c>
    </row>
    <row r="6337" spans="1:4" ht="15" customHeight="1" x14ac:dyDescent="0.3">
      <c r="A6337" t="s">
        <v>309</v>
      </c>
      <c r="B6337">
        <v>23</v>
      </c>
      <c r="C6337">
        <v>154.24</v>
      </c>
      <c r="D6337">
        <v>2022</v>
      </c>
    </row>
    <row r="6338" spans="1:4" ht="15" customHeight="1" x14ac:dyDescent="0.3">
      <c r="A6338" t="s">
        <v>310</v>
      </c>
      <c r="B6338">
        <v>0</v>
      </c>
      <c r="C6338">
        <v>133.57</v>
      </c>
      <c r="D6338">
        <v>2022</v>
      </c>
    </row>
    <row r="6339" spans="1:4" ht="15" customHeight="1" x14ac:dyDescent="0.3">
      <c r="A6339" t="s">
        <v>310</v>
      </c>
      <c r="B6339">
        <v>1</v>
      </c>
      <c r="C6339">
        <v>101.8</v>
      </c>
      <c r="D6339">
        <v>2022</v>
      </c>
    </row>
    <row r="6340" spans="1:4" ht="15" customHeight="1" x14ac:dyDescent="0.3">
      <c r="A6340" t="s">
        <v>310</v>
      </c>
      <c r="B6340">
        <v>2</v>
      </c>
      <c r="C6340">
        <v>84.08</v>
      </c>
      <c r="D6340">
        <v>2022</v>
      </c>
    </row>
    <row r="6341" spans="1:4" ht="15" customHeight="1" x14ac:dyDescent="0.3">
      <c r="A6341" t="s">
        <v>310</v>
      </c>
      <c r="B6341">
        <v>3</v>
      </c>
      <c r="C6341">
        <v>98.54</v>
      </c>
      <c r="D6341">
        <v>2022</v>
      </c>
    </row>
    <row r="6342" spans="1:4" ht="15" customHeight="1" x14ac:dyDescent="0.3">
      <c r="A6342" t="s">
        <v>310</v>
      </c>
      <c r="B6342">
        <v>4</v>
      </c>
      <c r="C6342">
        <v>98.54</v>
      </c>
      <c r="D6342">
        <v>2022</v>
      </c>
    </row>
    <row r="6343" spans="1:4" ht="15" customHeight="1" x14ac:dyDescent="0.3">
      <c r="A6343" t="s">
        <v>310</v>
      </c>
      <c r="B6343">
        <v>5</v>
      </c>
      <c r="C6343">
        <v>113.02</v>
      </c>
      <c r="D6343">
        <v>2022</v>
      </c>
    </row>
    <row r="6344" spans="1:4" ht="15" customHeight="1" x14ac:dyDescent="0.3">
      <c r="A6344" t="s">
        <v>310</v>
      </c>
      <c r="B6344">
        <v>6</v>
      </c>
      <c r="C6344">
        <v>138.74</v>
      </c>
      <c r="D6344">
        <v>2022</v>
      </c>
    </row>
    <row r="6345" spans="1:4" ht="15" customHeight="1" x14ac:dyDescent="0.3">
      <c r="A6345" t="s">
        <v>310</v>
      </c>
      <c r="B6345">
        <v>7</v>
      </c>
      <c r="C6345">
        <v>158.72999999999999</v>
      </c>
      <c r="D6345">
        <v>2022</v>
      </c>
    </row>
    <row r="6346" spans="1:4" ht="15" customHeight="1" x14ac:dyDescent="0.3">
      <c r="A6346" t="s">
        <v>310</v>
      </c>
      <c r="B6346">
        <v>8</v>
      </c>
      <c r="C6346">
        <v>65.22</v>
      </c>
      <c r="D6346">
        <v>2022</v>
      </c>
    </row>
    <row r="6347" spans="1:4" ht="15" customHeight="1" x14ac:dyDescent="0.3">
      <c r="A6347" t="s">
        <v>310</v>
      </c>
      <c r="B6347">
        <v>9</v>
      </c>
      <c r="C6347">
        <v>0</v>
      </c>
      <c r="D6347">
        <v>2022</v>
      </c>
    </row>
    <row r="6348" spans="1:4" ht="15" customHeight="1" x14ac:dyDescent="0.3">
      <c r="A6348" t="s">
        <v>310</v>
      </c>
      <c r="B6348">
        <v>10</v>
      </c>
      <c r="C6348">
        <v>0</v>
      </c>
      <c r="D6348">
        <v>2022</v>
      </c>
    </row>
    <row r="6349" spans="1:4" ht="15" customHeight="1" x14ac:dyDescent="0.3">
      <c r="A6349" t="s">
        <v>310</v>
      </c>
      <c r="B6349">
        <v>11</v>
      </c>
      <c r="C6349">
        <v>0</v>
      </c>
      <c r="D6349">
        <v>2022</v>
      </c>
    </row>
    <row r="6350" spans="1:4" ht="15" customHeight="1" x14ac:dyDescent="0.3">
      <c r="A6350" t="s">
        <v>310</v>
      </c>
      <c r="B6350">
        <v>12</v>
      </c>
      <c r="C6350">
        <v>0</v>
      </c>
      <c r="D6350">
        <v>2022</v>
      </c>
    </row>
    <row r="6351" spans="1:4" ht="15" customHeight="1" x14ac:dyDescent="0.3">
      <c r="A6351" t="s">
        <v>310</v>
      </c>
      <c r="B6351">
        <v>13</v>
      </c>
      <c r="C6351">
        <v>0</v>
      </c>
      <c r="D6351">
        <v>2022</v>
      </c>
    </row>
    <row r="6352" spans="1:4" ht="15" customHeight="1" x14ac:dyDescent="0.3">
      <c r="A6352" t="s">
        <v>310</v>
      </c>
      <c r="B6352">
        <v>14</v>
      </c>
      <c r="C6352">
        <v>0</v>
      </c>
      <c r="D6352">
        <v>2022</v>
      </c>
    </row>
    <row r="6353" spans="1:4" ht="15" customHeight="1" x14ac:dyDescent="0.3">
      <c r="A6353" t="s">
        <v>310</v>
      </c>
      <c r="B6353">
        <v>15</v>
      </c>
      <c r="C6353">
        <v>0</v>
      </c>
      <c r="D6353">
        <v>2022</v>
      </c>
    </row>
    <row r="6354" spans="1:4" ht="15" customHeight="1" x14ac:dyDescent="0.3">
      <c r="A6354" t="s">
        <v>310</v>
      </c>
      <c r="B6354">
        <v>16</v>
      </c>
      <c r="C6354">
        <v>0</v>
      </c>
      <c r="D6354">
        <v>2022</v>
      </c>
    </row>
    <row r="6355" spans="1:4" ht="15" customHeight="1" x14ac:dyDescent="0.3">
      <c r="A6355" t="s">
        <v>310</v>
      </c>
      <c r="B6355">
        <v>17</v>
      </c>
      <c r="C6355">
        <v>0</v>
      </c>
      <c r="D6355">
        <v>2022</v>
      </c>
    </row>
    <row r="6356" spans="1:4" ht="15" customHeight="1" x14ac:dyDescent="0.3">
      <c r="A6356" t="s">
        <v>310</v>
      </c>
      <c r="B6356">
        <v>18</v>
      </c>
      <c r="C6356">
        <v>79.47</v>
      </c>
      <c r="D6356">
        <v>2022</v>
      </c>
    </row>
    <row r="6357" spans="1:4" ht="15" customHeight="1" x14ac:dyDescent="0.3">
      <c r="A6357" t="s">
        <v>310</v>
      </c>
      <c r="B6357">
        <v>19</v>
      </c>
      <c r="C6357">
        <v>174.83</v>
      </c>
      <c r="D6357">
        <v>2022</v>
      </c>
    </row>
    <row r="6358" spans="1:4" ht="15" customHeight="1" x14ac:dyDescent="0.3">
      <c r="A6358" t="s">
        <v>310</v>
      </c>
      <c r="B6358">
        <v>20</v>
      </c>
      <c r="C6358">
        <v>164.66</v>
      </c>
      <c r="D6358">
        <v>2022</v>
      </c>
    </row>
    <row r="6359" spans="1:4" ht="15" customHeight="1" x14ac:dyDescent="0.3">
      <c r="A6359" t="s">
        <v>310</v>
      </c>
      <c r="B6359">
        <v>21</v>
      </c>
      <c r="C6359">
        <v>124.57</v>
      </c>
      <c r="D6359">
        <v>2022</v>
      </c>
    </row>
    <row r="6360" spans="1:4" ht="15" customHeight="1" x14ac:dyDescent="0.3">
      <c r="A6360" t="s">
        <v>310</v>
      </c>
      <c r="B6360">
        <v>22</v>
      </c>
      <c r="C6360">
        <v>166.1</v>
      </c>
      <c r="D6360">
        <v>2022</v>
      </c>
    </row>
    <row r="6361" spans="1:4" ht="15" customHeight="1" x14ac:dyDescent="0.3">
      <c r="A6361" t="s">
        <v>310</v>
      </c>
      <c r="B6361">
        <v>23</v>
      </c>
      <c r="C6361">
        <v>174.83</v>
      </c>
      <c r="D6361">
        <v>2022</v>
      </c>
    </row>
    <row r="6362" spans="1:4" ht="15" customHeight="1" x14ac:dyDescent="0.3">
      <c r="A6362" t="s">
        <v>311</v>
      </c>
      <c r="B6362">
        <v>0</v>
      </c>
      <c r="C6362">
        <v>174.59</v>
      </c>
      <c r="D6362">
        <v>2022</v>
      </c>
    </row>
    <row r="6363" spans="1:4" ht="15" customHeight="1" x14ac:dyDescent="0.3">
      <c r="A6363" t="s">
        <v>311</v>
      </c>
      <c r="B6363">
        <v>1</v>
      </c>
      <c r="C6363">
        <v>169.6</v>
      </c>
      <c r="D6363">
        <v>2022</v>
      </c>
    </row>
    <row r="6364" spans="1:4" ht="15" customHeight="1" x14ac:dyDescent="0.3">
      <c r="A6364" t="s">
        <v>311</v>
      </c>
      <c r="B6364">
        <v>2</v>
      </c>
      <c r="C6364">
        <v>131.82</v>
      </c>
      <c r="D6364">
        <v>2022</v>
      </c>
    </row>
    <row r="6365" spans="1:4" ht="15" customHeight="1" x14ac:dyDescent="0.3">
      <c r="A6365" t="s">
        <v>311</v>
      </c>
      <c r="B6365">
        <v>3</v>
      </c>
      <c r="C6365">
        <v>140.37</v>
      </c>
      <c r="D6365">
        <v>2022</v>
      </c>
    </row>
    <row r="6366" spans="1:4" ht="15" customHeight="1" x14ac:dyDescent="0.3">
      <c r="A6366" t="s">
        <v>311</v>
      </c>
      <c r="B6366">
        <v>4</v>
      </c>
      <c r="C6366">
        <v>174.59</v>
      </c>
      <c r="D6366">
        <v>2022</v>
      </c>
    </row>
    <row r="6367" spans="1:4" ht="15" customHeight="1" x14ac:dyDescent="0.3">
      <c r="A6367" t="s">
        <v>311</v>
      </c>
      <c r="B6367">
        <v>5</v>
      </c>
      <c r="C6367">
        <v>174.59</v>
      </c>
      <c r="D6367">
        <v>2022</v>
      </c>
    </row>
    <row r="6368" spans="1:4" ht="15" customHeight="1" x14ac:dyDescent="0.3">
      <c r="A6368" t="s">
        <v>311</v>
      </c>
      <c r="B6368">
        <v>6</v>
      </c>
      <c r="C6368">
        <v>182.45</v>
      </c>
      <c r="D6368">
        <v>2022</v>
      </c>
    </row>
    <row r="6369" spans="1:4" ht="15" customHeight="1" x14ac:dyDescent="0.3">
      <c r="A6369" t="s">
        <v>311</v>
      </c>
      <c r="B6369">
        <v>7</v>
      </c>
      <c r="C6369">
        <v>183.07</v>
      </c>
      <c r="D6369">
        <v>2022</v>
      </c>
    </row>
    <row r="6370" spans="1:4" ht="15" customHeight="1" x14ac:dyDescent="0.3">
      <c r="A6370" t="s">
        <v>311</v>
      </c>
      <c r="B6370">
        <v>8</v>
      </c>
      <c r="C6370">
        <v>92.69</v>
      </c>
      <c r="D6370">
        <v>2022</v>
      </c>
    </row>
    <row r="6371" spans="1:4" ht="15" customHeight="1" x14ac:dyDescent="0.3">
      <c r="A6371" t="s">
        <v>311</v>
      </c>
      <c r="B6371">
        <v>9</v>
      </c>
      <c r="C6371">
        <v>48.34</v>
      </c>
      <c r="D6371">
        <v>2022</v>
      </c>
    </row>
    <row r="6372" spans="1:4" ht="15" customHeight="1" x14ac:dyDescent="0.3">
      <c r="A6372" t="s">
        <v>311</v>
      </c>
      <c r="B6372">
        <v>10</v>
      </c>
      <c r="C6372">
        <v>80.069999999999993</v>
      </c>
      <c r="D6372">
        <v>2022</v>
      </c>
    </row>
    <row r="6373" spans="1:4" ht="15" customHeight="1" x14ac:dyDescent="0.3">
      <c r="A6373" t="s">
        <v>311</v>
      </c>
      <c r="B6373">
        <v>11</v>
      </c>
      <c r="C6373">
        <v>111.8</v>
      </c>
      <c r="D6373">
        <v>2022</v>
      </c>
    </row>
    <row r="6374" spans="1:4" ht="15" customHeight="1" x14ac:dyDescent="0.3">
      <c r="A6374" t="s">
        <v>311</v>
      </c>
      <c r="B6374">
        <v>12</v>
      </c>
      <c r="C6374">
        <v>48.34</v>
      </c>
      <c r="D6374">
        <v>2022</v>
      </c>
    </row>
    <row r="6375" spans="1:4" ht="15" customHeight="1" x14ac:dyDescent="0.3">
      <c r="A6375" t="s">
        <v>311</v>
      </c>
      <c r="B6375">
        <v>13</v>
      </c>
      <c r="C6375">
        <v>48.34</v>
      </c>
      <c r="D6375">
        <v>2022</v>
      </c>
    </row>
    <row r="6376" spans="1:4" ht="15" customHeight="1" x14ac:dyDescent="0.3">
      <c r="A6376" t="s">
        <v>311</v>
      </c>
      <c r="B6376">
        <v>14</v>
      </c>
      <c r="C6376">
        <v>48.34</v>
      </c>
      <c r="D6376">
        <v>2022</v>
      </c>
    </row>
    <row r="6377" spans="1:4" ht="15" customHeight="1" x14ac:dyDescent="0.3">
      <c r="A6377" t="s">
        <v>311</v>
      </c>
      <c r="B6377">
        <v>15</v>
      </c>
      <c r="C6377">
        <v>48.34</v>
      </c>
      <c r="D6377">
        <v>2022</v>
      </c>
    </row>
    <row r="6378" spans="1:4" ht="15" customHeight="1" x14ac:dyDescent="0.3">
      <c r="A6378" t="s">
        <v>311</v>
      </c>
      <c r="B6378">
        <v>16</v>
      </c>
      <c r="C6378">
        <v>48.34</v>
      </c>
      <c r="D6378">
        <v>2022</v>
      </c>
    </row>
    <row r="6379" spans="1:4" ht="15" customHeight="1" x14ac:dyDescent="0.3">
      <c r="A6379" t="s">
        <v>311</v>
      </c>
      <c r="B6379">
        <v>17</v>
      </c>
      <c r="C6379">
        <v>48.34</v>
      </c>
      <c r="D6379">
        <v>2022</v>
      </c>
    </row>
    <row r="6380" spans="1:4" ht="15" customHeight="1" x14ac:dyDescent="0.3">
      <c r="A6380" t="s">
        <v>311</v>
      </c>
      <c r="B6380">
        <v>18</v>
      </c>
      <c r="C6380">
        <v>125.86</v>
      </c>
      <c r="D6380">
        <v>2022</v>
      </c>
    </row>
    <row r="6381" spans="1:4" ht="15" customHeight="1" x14ac:dyDescent="0.3">
      <c r="A6381" t="s">
        <v>311</v>
      </c>
      <c r="B6381">
        <v>19</v>
      </c>
      <c r="C6381">
        <v>194.1</v>
      </c>
      <c r="D6381">
        <v>2022</v>
      </c>
    </row>
    <row r="6382" spans="1:4" ht="15" customHeight="1" x14ac:dyDescent="0.3">
      <c r="A6382" t="s">
        <v>311</v>
      </c>
      <c r="B6382">
        <v>20</v>
      </c>
      <c r="C6382">
        <v>175.93</v>
      </c>
      <c r="D6382">
        <v>2022</v>
      </c>
    </row>
    <row r="6383" spans="1:4" ht="15" customHeight="1" x14ac:dyDescent="0.3">
      <c r="A6383" t="s">
        <v>311</v>
      </c>
      <c r="B6383">
        <v>21</v>
      </c>
      <c r="C6383">
        <v>170.15</v>
      </c>
      <c r="D6383">
        <v>2022</v>
      </c>
    </row>
    <row r="6384" spans="1:4" ht="15" customHeight="1" x14ac:dyDescent="0.3">
      <c r="A6384" t="s">
        <v>311</v>
      </c>
      <c r="B6384">
        <v>22</v>
      </c>
      <c r="C6384">
        <v>100.1</v>
      </c>
      <c r="D6384">
        <v>2022</v>
      </c>
    </row>
    <row r="6385" spans="1:4" ht="15" customHeight="1" x14ac:dyDescent="0.3">
      <c r="A6385" t="s">
        <v>311</v>
      </c>
      <c r="B6385">
        <v>23</v>
      </c>
      <c r="C6385">
        <v>137.85</v>
      </c>
      <c r="D6385">
        <v>2022</v>
      </c>
    </row>
    <row r="6386" spans="1:4" ht="15" customHeight="1" x14ac:dyDescent="0.3">
      <c r="A6386" t="s">
        <v>312</v>
      </c>
      <c r="B6386">
        <v>0</v>
      </c>
      <c r="C6386">
        <v>94.39</v>
      </c>
      <c r="D6386">
        <v>2022</v>
      </c>
    </row>
    <row r="6387" spans="1:4" ht="15" customHeight="1" x14ac:dyDescent="0.3">
      <c r="A6387" t="s">
        <v>312</v>
      </c>
      <c r="B6387">
        <v>1</v>
      </c>
      <c r="C6387">
        <v>94.39</v>
      </c>
      <c r="D6387">
        <v>2022</v>
      </c>
    </row>
    <row r="6388" spans="1:4" ht="15" customHeight="1" x14ac:dyDescent="0.3">
      <c r="A6388" t="s">
        <v>312</v>
      </c>
      <c r="B6388">
        <v>2</v>
      </c>
      <c r="C6388">
        <v>113.34</v>
      </c>
      <c r="D6388">
        <v>2022</v>
      </c>
    </row>
    <row r="6389" spans="1:4" ht="15" customHeight="1" x14ac:dyDescent="0.3">
      <c r="A6389" t="s">
        <v>312</v>
      </c>
      <c r="B6389">
        <v>3</v>
      </c>
      <c r="C6389">
        <v>122.66</v>
      </c>
      <c r="D6389">
        <v>2022</v>
      </c>
    </row>
    <row r="6390" spans="1:4" ht="15" customHeight="1" x14ac:dyDescent="0.3">
      <c r="A6390" t="s">
        <v>312</v>
      </c>
      <c r="B6390">
        <v>4</v>
      </c>
      <c r="C6390">
        <v>134.83000000000001</v>
      </c>
      <c r="D6390">
        <v>2022</v>
      </c>
    </row>
    <row r="6391" spans="1:4" ht="15" customHeight="1" x14ac:dyDescent="0.3">
      <c r="A6391" t="s">
        <v>312</v>
      </c>
      <c r="B6391">
        <v>5</v>
      </c>
      <c r="C6391">
        <v>134.83000000000001</v>
      </c>
      <c r="D6391">
        <v>2022</v>
      </c>
    </row>
    <row r="6392" spans="1:4" ht="15" customHeight="1" x14ac:dyDescent="0.3">
      <c r="A6392" t="s">
        <v>312</v>
      </c>
      <c r="B6392">
        <v>6</v>
      </c>
      <c r="C6392">
        <v>134.83000000000001</v>
      </c>
      <c r="D6392">
        <v>2022</v>
      </c>
    </row>
    <row r="6393" spans="1:4" ht="15" customHeight="1" x14ac:dyDescent="0.3">
      <c r="A6393" t="s">
        <v>312</v>
      </c>
      <c r="B6393">
        <v>7</v>
      </c>
      <c r="C6393">
        <v>107.99</v>
      </c>
      <c r="D6393">
        <v>2022</v>
      </c>
    </row>
    <row r="6394" spans="1:4" ht="15" customHeight="1" x14ac:dyDescent="0.3">
      <c r="A6394" t="s">
        <v>312</v>
      </c>
      <c r="B6394">
        <v>8</v>
      </c>
      <c r="C6394">
        <v>43.57</v>
      </c>
      <c r="D6394">
        <v>2022</v>
      </c>
    </row>
    <row r="6395" spans="1:4" ht="15" customHeight="1" x14ac:dyDescent="0.3">
      <c r="A6395" t="s">
        <v>312</v>
      </c>
      <c r="B6395">
        <v>9</v>
      </c>
      <c r="C6395">
        <v>0</v>
      </c>
      <c r="D6395">
        <v>2022</v>
      </c>
    </row>
    <row r="6396" spans="1:4" ht="15" customHeight="1" x14ac:dyDescent="0.3">
      <c r="A6396" t="s">
        <v>312</v>
      </c>
      <c r="B6396">
        <v>10</v>
      </c>
      <c r="C6396">
        <v>0</v>
      </c>
      <c r="D6396">
        <v>2022</v>
      </c>
    </row>
    <row r="6397" spans="1:4" ht="15" customHeight="1" x14ac:dyDescent="0.3">
      <c r="A6397" t="s">
        <v>312</v>
      </c>
      <c r="B6397">
        <v>11</v>
      </c>
      <c r="C6397">
        <v>0</v>
      </c>
      <c r="D6397">
        <v>2022</v>
      </c>
    </row>
    <row r="6398" spans="1:4" ht="15" customHeight="1" x14ac:dyDescent="0.3">
      <c r="A6398" t="s">
        <v>312</v>
      </c>
      <c r="B6398">
        <v>12</v>
      </c>
      <c r="C6398">
        <v>0</v>
      </c>
      <c r="D6398">
        <v>2022</v>
      </c>
    </row>
    <row r="6399" spans="1:4" ht="15" customHeight="1" x14ac:dyDescent="0.3">
      <c r="A6399" t="s">
        <v>312</v>
      </c>
      <c r="B6399">
        <v>13</v>
      </c>
      <c r="C6399">
        <v>0</v>
      </c>
      <c r="D6399">
        <v>2022</v>
      </c>
    </row>
    <row r="6400" spans="1:4" ht="15" customHeight="1" x14ac:dyDescent="0.3">
      <c r="A6400" t="s">
        <v>312</v>
      </c>
      <c r="B6400">
        <v>14</v>
      </c>
      <c r="C6400">
        <v>0</v>
      </c>
      <c r="D6400">
        <v>2022</v>
      </c>
    </row>
    <row r="6401" spans="1:4" ht="15" customHeight="1" x14ac:dyDescent="0.3">
      <c r="A6401" t="s">
        <v>312</v>
      </c>
      <c r="B6401">
        <v>15</v>
      </c>
      <c r="C6401">
        <v>0</v>
      </c>
      <c r="D6401">
        <v>2022</v>
      </c>
    </row>
    <row r="6402" spans="1:4" ht="15" customHeight="1" x14ac:dyDescent="0.3">
      <c r="A6402" t="s">
        <v>312</v>
      </c>
      <c r="B6402">
        <v>16</v>
      </c>
      <c r="C6402">
        <v>0</v>
      </c>
      <c r="D6402">
        <v>2022</v>
      </c>
    </row>
    <row r="6403" spans="1:4" ht="15" customHeight="1" x14ac:dyDescent="0.3">
      <c r="A6403" t="s">
        <v>312</v>
      </c>
      <c r="B6403">
        <v>17</v>
      </c>
      <c r="C6403">
        <v>0</v>
      </c>
      <c r="D6403">
        <v>2022</v>
      </c>
    </row>
    <row r="6404" spans="1:4" ht="15" customHeight="1" x14ac:dyDescent="0.3">
      <c r="A6404" t="s">
        <v>312</v>
      </c>
      <c r="B6404">
        <v>18</v>
      </c>
      <c r="C6404">
        <v>68.09</v>
      </c>
      <c r="D6404">
        <v>2022</v>
      </c>
    </row>
    <row r="6405" spans="1:4" ht="15" customHeight="1" x14ac:dyDescent="0.3">
      <c r="A6405" t="s">
        <v>312</v>
      </c>
      <c r="B6405">
        <v>19</v>
      </c>
      <c r="C6405">
        <v>158.57</v>
      </c>
      <c r="D6405">
        <v>2022</v>
      </c>
    </row>
    <row r="6406" spans="1:4" ht="15" customHeight="1" x14ac:dyDescent="0.3">
      <c r="A6406" t="s">
        <v>312</v>
      </c>
      <c r="B6406">
        <v>20</v>
      </c>
      <c r="C6406">
        <v>158.57</v>
      </c>
      <c r="D6406">
        <v>2022</v>
      </c>
    </row>
    <row r="6407" spans="1:4" ht="15" customHeight="1" x14ac:dyDescent="0.3">
      <c r="A6407" t="s">
        <v>312</v>
      </c>
      <c r="B6407">
        <v>21</v>
      </c>
      <c r="C6407">
        <v>158.57</v>
      </c>
      <c r="D6407">
        <v>2022</v>
      </c>
    </row>
    <row r="6408" spans="1:4" ht="15" customHeight="1" x14ac:dyDescent="0.3">
      <c r="A6408" t="s">
        <v>312</v>
      </c>
      <c r="B6408">
        <v>22</v>
      </c>
      <c r="C6408">
        <v>155.35</v>
      </c>
      <c r="D6408">
        <v>2022</v>
      </c>
    </row>
    <row r="6409" spans="1:4" ht="15" customHeight="1" x14ac:dyDescent="0.3">
      <c r="A6409" t="s">
        <v>312</v>
      </c>
      <c r="B6409">
        <v>23</v>
      </c>
      <c r="C6409">
        <v>141.02000000000001</v>
      </c>
      <c r="D6409">
        <v>2022</v>
      </c>
    </row>
    <row r="6410" spans="1:4" ht="15" customHeight="1" x14ac:dyDescent="0.3">
      <c r="A6410" t="s">
        <v>313</v>
      </c>
      <c r="B6410">
        <v>0</v>
      </c>
      <c r="C6410">
        <v>91.51</v>
      </c>
      <c r="D6410">
        <v>2022</v>
      </c>
    </row>
    <row r="6411" spans="1:4" ht="15" customHeight="1" x14ac:dyDescent="0.3">
      <c r="A6411" t="s">
        <v>313</v>
      </c>
      <c r="B6411">
        <v>1</v>
      </c>
      <c r="C6411">
        <v>77.78</v>
      </c>
      <c r="D6411">
        <v>2022</v>
      </c>
    </row>
    <row r="6412" spans="1:4" ht="15" customHeight="1" x14ac:dyDescent="0.3">
      <c r="A6412" t="s">
        <v>313</v>
      </c>
      <c r="B6412">
        <v>2</v>
      </c>
      <c r="C6412">
        <v>74.989999999999995</v>
      </c>
      <c r="D6412">
        <v>2022</v>
      </c>
    </row>
    <row r="6413" spans="1:4" ht="15" customHeight="1" x14ac:dyDescent="0.3">
      <c r="A6413" t="s">
        <v>313</v>
      </c>
      <c r="B6413">
        <v>3</v>
      </c>
      <c r="C6413">
        <v>74.989999999999995</v>
      </c>
      <c r="D6413">
        <v>2022</v>
      </c>
    </row>
    <row r="6414" spans="1:4" ht="15" customHeight="1" x14ac:dyDescent="0.3">
      <c r="A6414" t="s">
        <v>313</v>
      </c>
      <c r="B6414">
        <v>4</v>
      </c>
      <c r="C6414">
        <v>74.989999999999995</v>
      </c>
      <c r="D6414">
        <v>2022</v>
      </c>
    </row>
    <row r="6415" spans="1:4" ht="15" customHeight="1" x14ac:dyDescent="0.3">
      <c r="A6415" t="s">
        <v>313</v>
      </c>
      <c r="B6415">
        <v>5</v>
      </c>
      <c r="C6415">
        <v>77.84</v>
      </c>
      <c r="D6415">
        <v>2022</v>
      </c>
    </row>
    <row r="6416" spans="1:4" ht="15" customHeight="1" x14ac:dyDescent="0.3">
      <c r="A6416" t="s">
        <v>313</v>
      </c>
      <c r="B6416">
        <v>6</v>
      </c>
      <c r="C6416">
        <v>78.88</v>
      </c>
      <c r="D6416">
        <v>2022</v>
      </c>
    </row>
    <row r="6417" spans="1:4" ht="15" customHeight="1" x14ac:dyDescent="0.3">
      <c r="A6417" t="s">
        <v>313</v>
      </c>
      <c r="B6417">
        <v>7</v>
      </c>
      <c r="C6417">
        <v>64.510000000000005</v>
      </c>
      <c r="D6417">
        <v>2022</v>
      </c>
    </row>
    <row r="6418" spans="1:4" ht="15" customHeight="1" x14ac:dyDescent="0.3">
      <c r="A6418" t="s">
        <v>313</v>
      </c>
      <c r="B6418">
        <v>8</v>
      </c>
      <c r="C6418">
        <v>0</v>
      </c>
      <c r="D6418">
        <v>2022</v>
      </c>
    </row>
    <row r="6419" spans="1:4" ht="15" customHeight="1" x14ac:dyDescent="0.3">
      <c r="A6419" t="s">
        <v>313</v>
      </c>
      <c r="B6419">
        <v>9</v>
      </c>
      <c r="C6419">
        <v>59.11</v>
      </c>
      <c r="D6419">
        <v>2022</v>
      </c>
    </row>
    <row r="6420" spans="1:4" ht="15" customHeight="1" x14ac:dyDescent="0.3">
      <c r="A6420" t="s">
        <v>313</v>
      </c>
      <c r="B6420">
        <v>10</v>
      </c>
      <c r="C6420">
        <v>73.73</v>
      </c>
      <c r="D6420">
        <v>2022</v>
      </c>
    </row>
    <row r="6421" spans="1:4" ht="15" customHeight="1" x14ac:dyDescent="0.3">
      <c r="A6421" t="s">
        <v>313</v>
      </c>
      <c r="B6421">
        <v>11</v>
      </c>
      <c r="C6421">
        <v>75.66</v>
      </c>
      <c r="D6421">
        <v>2022</v>
      </c>
    </row>
    <row r="6422" spans="1:4" ht="15" customHeight="1" x14ac:dyDescent="0.3">
      <c r="A6422" t="s">
        <v>313</v>
      </c>
      <c r="B6422">
        <v>12</v>
      </c>
      <c r="C6422">
        <v>75.66</v>
      </c>
      <c r="D6422">
        <v>2022</v>
      </c>
    </row>
    <row r="6423" spans="1:4" ht="15" customHeight="1" x14ac:dyDescent="0.3">
      <c r="A6423" t="s">
        <v>313</v>
      </c>
      <c r="B6423">
        <v>13</v>
      </c>
      <c r="C6423">
        <v>39.72</v>
      </c>
      <c r="D6423">
        <v>2022</v>
      </c>
    </row>
    <row r="6424" spans="1:4" ht="15" customHeight="1" x14ac:dyDescent="0.3">
      <c r="A6424" t="s">
        <v>313</v>
      </c>
      <c r="B6424">
        <v>14</v>
      </c>
      <c r="C6424">
        <v>0</v>
      </c>
      <c r="D6424">
        <v>2022</v>
      </c>
    </row>
    <row r="6425" spans="1:4" ht="15" customHeight="1" x14ac:dyDescent="0.3">
      <c r="A6425" t="s">
        <v>313</v>
      </c>
      <c r="B6425">
        <v>15</v>
      </c>
      <c r="C6425">
        <v>0</v>
      </c>
      <c r="D6425">
        <v>2022</v>
      </c>
    </row>
    <row r="6426" spans="1:4" ht="15" customHeight="1" x14ac:dyDescent="0.3">
      <c r="A6426" t="s">
        <v>313</v>
      </c>
      <c r="B6426">
        <v>16</v>
      </c>
      <c r="C6426">
        <v>0</v>
      </c>
      <c r="D6426">
        <v>2022</v>
      </c>
    </row>
    <row r="6427" spans="1:4" ht="15" customHeight="1" x14ac:dyDescent="0.3">
      <c r="A6427" t="s">
        <v>313</v>
      </c>
      <c r="B6427">
        <v>17</v>
      </c>
      <c r="C6427">
        <v>51.08</v>
      </c>
      <c r="D6427">
        <v>2022</v>
      </c>
    </row>
    <row r="6428" spans="1:4" ht="15" customHeight="1" x14ac:dyDescent="0.3">
      <c r="A6428" t="s">
        <v>313</v>
      </c>
      <c r="B6428">
        <v>18</v>
      </c>
      <c r="C6428">
        <v>79.459999999999994</v>
      </c>
      <c r="D6428">
        <v>2022</v>
      </c>
    </row>
    <row r="6429" spans="1:4" ht="15" customHeight="1" x14ac:dyDescent="0.3">
      <c r="A6429" t="s">
        <v>313</v>
      </c>
      <c r="B6429">
        <v>19</v>
      </c>
      <c r="C6429">
        <v>141.43</v>
      </c>
      <c r="D6429">
        <v>2022</v>
      </c>
    </row>
    <row r="6430" spans="1:4" ht="15" customHeight="1" x14ac:dyDescent="0.3">
      <c r="A6430" t="s">
        <v>313</v>
      </c>
      <c r="B6430">
        <v>20</v>
      </c>
      <c r="C6430">
        <v>135.06</v>
      </c>
      <c r="D6430">
        <v>2022</v>
      </c>
    </row>
    <row r="6431" spans="1:4" ht="15" customHeight="1" x14ac:dyDescent="0.3">
      <c r="A6431" t="s">
        <v>313</v>
      </c>
      <c r="B6431">
        <v>21</v>
      </c>
      <c r="C6431">
        <v>133.72</v>
      </c>
      <c r="D6431">
        <v>2022</v>
      </c>
    </row>
    <row r="6432" spans="1:4" ht="15" customHeight="1" x14ac:dyDescent="0.3">
      <c r="A6432" t="s">
        <v>313</v>
      </c>
      <c r="B6432">
        <v>22</v>
      </c>
      <c r="C6432">
        <v>128.79</v>
      </c>
      <c r="D6432">
        <v>2022</v>
      </c>
    </row>
    <row r="6433" spans="1:4" ht="15" customHeight="1" x14ac:dyDescent="0.3">
      <c r="A6433" t="s">
        <v>313</v>
      </c>
      <c r="B6433">
        <v>23</v>
      </c>
      <c r="C6433">
        <v>120.83</v>
      </c>
      <c r="D6433">
        <v>2022</v>
      </c>
    </row>
    <row r="6434" spans="1:4" ht="15" customHeight="1" x14ac:dyDescent="0.3">
      <c r="A6434" t="s">
        <v>314</v>
      </c>
      <c r="B6434">
        <v>0</v>
      </c>
      <c r="C6434">
        <v>80.12</v>
      </c>
      <c r="D6434">
        <v>2022</v>
      </c>
    </row>
    <row r="6435" spans="1:4" ht="15" customHeight="1" x14ac:dyDescent="0.3">
      <c r="A6435" t="s">
        <v>314</v>
      </c>
      <c r="B6435">
        <v>1</v>
      </c>
      <c r="C6435">
        <v>80.12</v>
      </c>
      <c r="D6435">
        <v>2022</v>
      </c>
    </row>
    <row r="6436" spans="1:4" ht="15" customHeight="1" x14ac:dyDescent="0.3">
      <c r="A6436" t="s">
        <v>314</v>
      </c>
      <c r="B6436">
        <v>2</v>
      </c>
      <c r="C6436">
        <v>80.84</v>
      </c>
      <c r="D6436">
        <v>2022</v>
      </c>
    </row>
    <row r="6437" spans="1:4" ht="15" customHeight="1" x14ac:dyDescent="0.3">
      <c r="A6437" t="s">
        <v>314</v>
      </c>
      <c r="B6437">
        <v>3</v>
      </c>
      <c r="C6437">
        <v>80.84</v>
      </c>
      <c r="D6437">
        <v>2022</v>
      </c>
    </row>
    <row r="6438" spans="1:4" ht="15" customHeight="1" x14ac:dyDescent="0.3">
      <c r="A6438" t="s">
        <v>314</v>
      </c>
      <c r="B6438">
        <v>4</v>
      </c>
      <c r="C6438">
        <v>82.2</v>
      </c>
      <c r="D6438">
        <v>2022</v>
      </c>
    </row>
    <row r="6439" spans="1:4" ht="15" customHeight="1" x14ac:dyDescent="0.3">
      <c r="A6439" t="s">
        <v>314</v>
      </c>
      <c r="B6439">
        <v>5</v>
      </c>
      <c r="C6439">
        <v>92.49</v>
      </c>
      <c r="D6439">
        <v>2022</v>
      </c>
    </row>
    <row r="6440" spans="1:4" ht="15" customHeight="1" x14ac:dyDescent="0.3">
      <c r="A6440" t="s">
        <v>314</v>
      </c>
      <c r="B6440">
        <v>6</v>
      </c>
      <c r="C6440">
        <v>111.3</v>
      </c>
      <c r="D6440">
        <v>2022</v>
      </c>
    </row>
    <row r="6441" spans="1:4" ht="15" customHeight="1" x14ac:dyDescent="0.3">
      <c r="A6441" t="s">
        <v>314</v>
      </c>
      <c r="B6441">
        <v>7</v>
      </c>
      <c r="C6441">
        <v>123.48</v>
      </c>
      <c r="D6441">
        <v>2022</v>
      </c>
    </row>
    <row r="6442" spans="1:4" ht="15" customHeight="1" x14ac:dyDescent="0.3">
      <c r="A6442" t="s">
        <v>314</v>
      </c>
      <c r="B6442">
        <v>8</v>
      </c>
      <c r="C6442">
        <v>49.34</v>
      </c>
      <c r="D6442">
        <v>2022</v>
      </c>
    </row>
    <row r="6443" spans="1:4" ht="15" customHeight="1" x14ac:dyDescent="0.3">
      <c r="A6443" t="s">
        <v>314</v>
      </c>
      <c r="B6443">
        <v>9</v>
      </c>
      <c r="C6443">
        <v>0</v>
      </c>
      <c r="D6443">
        <v>2022</v>
      </c>
    </row>
    <row r="6444" spans="1:4" ht="15" customHeight="1" x14ac:dyDescent="0.3">
      <c r="A6444" t="s">
        <v>314</v>
      </c>
      <c r="B6444">
        <v>10</v>
      </c>
      <c r="C6444">
        <v>73.349999999999994</v>
      </c>
      <c r="D6444">
        <v>2022</v>
      </c>
    </row>
    <row r="6445" spans="1:4" ht="15" customHeight="1" x14ac:dyDescent="0.3">
      <c r="A6445" t="s">
        <v>314</v>
      </c>
      <c r="B6445">
        <v>11</v>
      </c>
      <c r="C6445">
        <v>41.95</v>
      </c>
      <c r="D6445">
        <v>2022</v>
      </c>
    </row>
    <row r="6446" spans="1:4" ht="15" customHeight="1" x14ac:dyDescent="0.3">
      <c r="A6446" t="s">
        <v>314</v>
      </c>
      <c r="B6446">
        <v>12</v>
      </c>
      <c r="C6446">
        <v>61.9</v>
      </c>
      <c r="D6446">
        <v>2022</v>
      </c>
    </row>
    <row r="6447" spans="1:4" ht="15" customHeight="1" x14ac:dyDescent="0.3">
      <c r="A6447" t="s">
        <v>314</v>
      </c>
      <c r="B6447">
        <v>13</v>
      </c>
      <c r="C6447">
        <v>32.159999999999997</v>
      </c>
      <c r="D6447">
        <v>2022</v>
      </c>
    </row>
    <row r="6448" spans="1:4" ht="15" customHeight="1" x14ac:dyDescent="0.3">
      <c r="A6448" t="s">
        <v>314</v>
      </c>
      <c r="B6448">
        <v>14</v>
      </c>
      <c r="C6448">
        <v>0</v>
      </c>
      <c r="D6448">
        <v>2022</v>
      </c>
    </row>
    <row r="6449" spans="1:4" ht="15" customHeight="1" x14ac:dyDescent="0.3">
      <c r="A6449" t="s">
        <v>314</v>
      </c>
      <c r="B6449">
        <v>15</v>
      </c>
      <c r="C6449">
        <v>0</v>
      </c>
      <c r="D6449">
        <v>2022</v>
      </c>
    </row>
    <row r="6450" spans="1:4" ht="15" customHeight="1" x14ac:dyDescent="0.3">
      <c r="A6450" t="s">
        <v>314</v>
      </c>
      <c r="B6450">
        <v>16</v>
      </c>
      <c r="C6450">
        <v>0</v>
      </c>
      <c r="D6450">
        <v>2022</v>
      </c>
    </row>
    <row r="6451" spans="1:4" ht="15" customHeight="1" x14ac:dyDescent="0.3">
      <c r="A6451" t="s">
        <v>314</v>
      </c>
      <c r="B6451">
        <v>17</v>
      </c>
      <c r="C6451">
        <v>0</v>
      </c>
      <c r="D6451">
        <v>2022</v>
      </c>
    </row>
    <row r="6452" spans="1:4" ht="15" customHeight="1" x14ac:dyDescent="0.3">
      <c r="A6452" t="s">
        <v>314</v>
      </c>
      <c r="B6452">
        <v>18</v>
      </c>
      <c r="C6452">
        <v>61.13</v>
      </c>
      <c r="D6452">
        <v>2022</v>
      </c>
    </row>
    <row r="6453" spans="1:4" ht="15" customHeight="1" x14ac:dyDescent="0.3">
      <c r="A6453" t="s">
        <v>314</v>
      </c>
      <c r="B6453">
        <v>19</v>
      </c>
      <c r="C6453">
        <v>133.41999999999999</v>
      </c>
      <c r="D6453">
        <v>2022</v>
      </c>
    </row>
    <row r="6454" spans="1:4" ht="15" customHeight="1" x14ac:dyDescent="0.3">
      <c r="A6454" t="s">
        <v>314</v>
      </c>
      <c r="B6454">
        <v>20</v>
      </c>
      <c r="C6454">
        <v>133.15</v>
      </c>
      <c r="D6454">
        <v>2022</v>
      </c>
    </row>
    <row r="6455" spans="1:4" ht="15" customHeight="1" x14ac:dyDescent="0.3">
      <c r="A6455" t="s">
        <v>314</v>
      </c>
      <c r="B6455">
        <v>21</v>
      </c>
      <c r="C6455">
        <v>125.35</v>
      </c>
      <c r="D6455">
        <v>2022</v>
      </c>
    </row>
    <row r="6456" spans="1:4" ht="15" customHeight="1" x14ac:dyDescent="0.3">
      <c r="A6456" t="s">
        <v>314</v>
      </c>
      <c r="B6456">
        <v>22</v>
      </c>
      <c r="C6456">
        <v>125.35</v>
      </c>
      <c r="D6456">
        <v>2022</v>
      </c>
    </row>
    <row r="6457" spans="1:4" ht="15" customHeight="1" x14ac:dyDescent="0.3">
      <c r="A6457" t="s">
        <v>314</v>
      </c>
      <c r="B6457">
        <v>23</v>
      </c>
      <c r="C6457">
        <v>110.66</v>
      </c>
      <c r="D6457">
        <v>2022</v>
      </c>
    </row>
    <row r="6458" spans="1:4" ht="15" customHeight="1" x14ac:dyDescent="0.3">
      <c r="A6458" t="s">
        <v>315</v>
      </c>
      <c r="B6458">
        <v>0</v>
      </c>
      <c r="C6458">
        <v>83.88</v>
      </c>
      <c r="D6458">
        <v>2022</v>
      </c>
    </row>
    <row r="6459" spans="1:4" ht="15" customHeight="1" x14ac:dyDescent="0.3">
      <c r="A6459" t="s">
        <v>315</v>
      </c>
      <c r="B6459">
        <v>1</v>
      </c>
      <c r="C6459">
        <v>79.37</v>
      </c>
      <c r="D6459">
        <v>2022</v>
      </c>
    </row>
    <row r="6460" spans="1:4" ht="15" customHeight="1" x14ac:dyDescent="0.3">
      <c r="A6460" t="s">
        <v>315</v>
      </c>
      <c r="B6460">
        <v>2</v>
      </c>
      <c r="C6460">
        <v>78.98</v>
      </c>
      <c r="D6460">
        <v>2022</v>
      </c>
    </row>
    <row r="6461" spans="1:4" ht="15" customHeight="1" x14ac:dyDescent="0.3">
      <c r="A6461" t="s">
        <v>315</v>
      </c>
      <c r="B6461">
        <v>3</v>
      </c>
      <c r="C6461">
        <v>67.58</v>
      </c>
      <c r="D6461">
        <v>2022</v>
      </c>
    </row>
    <row r="6462" spans="1:4" ht="15" customHeight="1" x14ac:dyDescent="0.3">
      <c r="A6462" t="s">
        <v>315</v>
      </c>
      <c r="B6462">
        <v>4</v>
      </c>
      <c r="C6462">
        <v>76.75</v>
      </c>
      <c r="D6462">
        <v>2022</v>
      </c>
    </row>
    <row r="6463" spans="1:4" ht="15" customHeight="1" x14ac:dyDescent="0.3">
      <c r="A6463" t="s">
        <v>315</v>
      </c>
      <c r="B6463">
        <v>5</v>
      </c>
      <c r="C6463">
        <v>92.35</v>
      </c>
      <c r="D6463">
        <v>2022</v>
      </c>
    </row>
    <row r="6464" spans="1:4" ht="15" customHeight="1" x14ac:dyDescent="0.3">
      <c r="A6464" t="s">
        <v>315</v>
      </c>
      <c r="B6464">
        <v>6</v>
      </c>
      <c r="C6464">
        <v>118.1</v>
      </c>
      <c r="D6464">
        <v>2022</v>
      </c>
    </row>
    <row r="6465" spans="1:4" ht="15" customHeight="1" x14ac:dyDescent="0.3">
      <c r="A6465" t="s">
        <v>315</v>
      </c>
      <c r="B6465">
        <v>7</v>
      </c>
      <c r="C6465">
        <v>119.68</v>
      </c>
      <c r="D6465">
        <v>2022</v>
      </c>
    </row>
    <row r="6466" spans="1:4" ht="15" customHeight="1" x14ac:dyDescent="0.3">
      <c r="A6466" t="s">
        <v>315</v>
      </c>
      <c r="B6466">
        <v>8</v>
      </c>
      <c r="C6466">
        <v>50.06</v>
      </c>
      <c r="D6466">
        <v>2022</v>
      </c>
    </row>
    <row r="6467" spans="1:4" ht="15" customHeight="1" x14ac:dyDescent="0.3">
      <c r="A6467" t="s">
        <v>315</v>
      </c>
      <c r="B6467">
        <v>9</v>
      </c>
      <c r="C6467">
        <v>0</v>
      </c>
      <c r="D6467">
        <v>2022</v>
      </c>
    </row>
    <row r="6468" spans="1:4" ht="15" customHeight="1" x14ac:dyDescent="0.3">
      <c r="A6468" t="s">
        <v>315</v>
      </c>
      <c r="B6468">
        <v>10</v>
      </c>
      <c r="C6468">
        <v>0</v>
      </c>
      <c r="D6468">
        <v>2022</v>
      </c>
    </row>
    <row r="6469" spans="1:4" ht="15" customHeight="1" x14ac:dyDescent="0.3">
      <c r="A6469" t="s">
        <v>315</v>
      </c>
      <c r="B6469">
        <v>11</v>
      </c>
      <c r="C6469">
        <v>0</v>
      </c>
      <c r="D6469">
        <v>2022</v>
      </c>
    </row>
    <row r="6470" spans="1:4" ht="15" customHeight="1" x14ac:dyDescent="0.3">
      <c r="A6470" t="s">
        <v>315</v>
      </c>
      <c r="B6470">
        <v>12</v>
      </c>
      <c r="C6470">
        <v>0</v>
      </c>
      <c r="D6470">
        <v>2022</v>
      </c>
    </row>
    <row r="6471" spans="1:4" ht="15" customHeight="1" x14ac:dyDescent="0.3">
      <c r="A6471" t="s">
        <v>315</v>
      </c>
      <c r="B6471">
        <v>13</v>
      </c>
      <c r="C6471">
        <v>0</v>
      </c>
      <c r="D6471">
        <v>2022</v>
      </c>
    </row>
    <row r="6472" spans="1:4" ht="15" customHeight="1" x14ac:dyDescent="0.3">
      <c r="A6472" t="s">
        <v>315</v>
      </c>
      <c r="B6472">
        <v>14</v>
      </c>
      <c r="C6472">
        <v>0</v>
      </c>
      <c r="D6472">
        <v>2022</v>
      </c>
    </row>
    <row r="6473" spans="1:4" ht="15" customHeight="1" x14ac:dyDescent="0.3">
      <c r="A6473" t="s">
        <v>315</v>
      </c>
      <c r="B6473">
        <v>15</v>
      </c>
      <c r="C6473">
        <v>0</v>
      </c>
      <c r="D6473">
        <v>2022</v>
      </c>
    </row>
    <row r="6474" spans="1:4" ht="15" customHeight="1" x14ac:dyDescent="0.3">
      <c r="A6474" t="s">
        <v>315</v>
      </c>
      <c r="B6474">
        <v>16</v>
      </c>
      <c r="C6474">
        <v>0</v>
      </c>
      <c r="D6474">
        <v>2022</v>
      </c>
    </row>
    <row r="6475" spans="1:4" ht="15" customHeight="1" x14ac:dyDescent="0.3">
      <c r="A6475" t="s">
        <v>315</v>
      </c>
      <c r="B6475">
        <v>17</v>
      </c>
      <c r="C6475">
        <v>0</v>
      </c>
      <c r="D6475">
        <v>2022</v>
      </c>
    </row>
    <row r="6476" spans="1:4" ht="15" customHeight="1" x14ac:dyDescent="0.3">
      <c r="A6476" t="s">
        <v>315</v>
      </c>
      <c r="B6476">
        <v>18</v>
      </c>
      <c r="C6476">
        <v>37.19</v>
      </c>
      <c r="D6476">
        <v>2022</v>
      </c>
    </row>
    <row r="6477" spans="1:4" ht="15" customHeight="1" x14ac:dyDescent="0.3">
      <c r="A6477" t="s">
        <v>315</v>
      </c>
      <c r="B6477">
        <v>19</v>
      </c>
      <c r="C6477">
        <v>117.84</v>
      </c>
      <c r="D6477">
        <v>2022</v>
      </c>
    </row>
    <row r="6478" spans="1:4" ht="15" customHeight="1" x14ac:dyDescent="0.3">
      <c r="A6478" t="s">
        <v>315</v>
      </c>
      <c r="B6478">
        <v>20</v>
      </c>
      <c r="C6478">
        <v>130.59</v>
      </c>
      <c r="D6478">
        <v>2022</v>
      </c>
    </row>
    <row r="6479" spans="1:4" ht="15" customHeight="1" x14ac:dyDescent="0.3">
      <c r="A6479" t="s">
        <v>315</v>
      </c>
      <c r="B6479">
        <v>21</v>
      </c>
      <c r="C6479">
        <v>120.06</v>
      </c>
      <c r="D6479">
        <v>2022</v>
      </c>
    </row>
    <row r="6480" spans="1:4" ht="15" customHeight="1" x14ac:dyDescent="0.3">
      <c r="A6480" t="s">
        <v>315</v>
      </c>
      <c r="B6480">
        <v>22</v>
      </c>
      <c r="C6480">
        <v>116.1</v>
      </c>
      <c r="D6480">
        <v>2022</v>
      </c>
    </row>
    <row r="6481" spans="1:4" ht="15" customHeight="1" x14ac:dyDescent="0.3">
      <c r="A6481" t="s">
        <v>315</v>
      </c>
      <c r="B6481">
        <v>23</v>
      </c>
      <c r="C6481">
        <v>80.430000000000007</v>
      </c>
      <c r="D6481">
        <v>2022</v>
      </c>
    </row>
    <row r="6482" spans="1:4" ht="15" customHeight="1" x14ac:dyDescent="0.3">
      <c r="A6482" t="s">
        <v>316</v>
      </c>
      <c r="B6482">
        <v>0</v>
      </c>
      <c r="C6482">
        <v>85.67</v>
      </c>
      <c r="D6482">
        <v>2022</v>
      </c>
    </row>
    <row r="6483" spans="1:4" ht="15" customHeight="1" x14ac:dyDescent="0.3">
      <c r="A6483" t="s">
        <v>316</v>
      </c>
      <c r="B6483">
        <v>1</v>
      </c>
      <c r="C6483">
        <v>92.44</v>
      </c>
      <c r="D6483">
        <v>2022</v>
      </c>
    </row>
    <row r="6484" spans="1:4" ht="15" customHeight="1" x14ac:dyDescent="0.3">
      <c r="A6484" t="s">
        <v>316</v>
      </c>
      <c r="B6484">
        <v>2</v>
      </c>
      <c r="C6484">
        <v>80.17</v>
      </c>
      <c r="D6484">
        <v>2022</v>
      </c>
    </row>
    <row r="6485" spans="1:4" ht="15" customHeight="1" x14ac:dyDescent="0.3">
      <c r="A6485" t="s">
        <v>316</v>
      </c>
      <c r="B6485">
        <v>3</v>
      </c>
      <c r="C6485">
        <v>90.32</v>
      </c>
      <c r="D6485">
        <v>2022</v>
      </c>
    </row>
    <row r="6486" spans="1:4" ht="15" customHeight="1" x14ac:dyDescent="0.3">
      <c r="A6486" t="s">
        <v>316</v>
      </c>
      <c r="B6486">
        <v>4</v>
      </c>
      <c r="C6486">
        <v>96.13</v>
      </c>
      <c r="D6486">
        <v>2022</v>
      </c>
    </row>
    <row r="6487" spans="1:4" ht="15" customHeight="1" x14ac:dyDescent="0.3">
      <c r="A6487" t="s">
        <v>316</v>
      </c>
      <c r="B6487">
        <v>5</v>
      </c>
      <c r="C6487">
        <v>107.44</v>
      </c>
      <c r="D6487">
        <v>2022</v>
      </c>
    </row>
    <row r="6488" spans="1:4" ht="15" customHeight="1" x14ac:dyDescent="0.3">
      <c r="A6488" t="s">
        <v>316</v>
      </c>
      <c r="B6488">
        <v>6</v>
      </c>
      <c r="C6488">
        <v>130.16</v>
      </c>
      <c r="D6488">
        <v>2022</v>
      </c>
    </row>
    <row r="6489" spans="1:4" ht="15" customHeight="1" x14ac:dyDescent="0.3">
      <c r="A6489" t="s">
        <v>316</v>
      </c>
      <c r="B6489">
        <v>7</v>
      </c>
      <c r="C6489">
        <v>126.23</v>
      </c>
      <c r="D6489">
        <v>2022</v>
      </c>
    </row>
    <row r="6490" spans="1:4" ht="15" customHeight="1" x14ac:dyDescent="0.3">
      <c r="A6490" t="s">
        <v>316</v>
      </c>
      <c r="B6490">
        <v>8</v>
      </c>
      <c r="C6490">
        <v>67.97</v>
      </c>
      <c r="D6490">
        <v>2022</v>
      </c>
    </row>
    <row r="6491" spans="1:4" ht="15" customHeight="1" x14ac:dyDescent="0.3">
      <c r="A6491" t="s">
        <v>316</v>
      </c>
      <c r="B6491">
        <v>9</v>
      </c>
      <c r="C6491">
        <v>66.08</v>
      </c>
      <c r="D6491">
        <v>2022</v>
      </c>
    </row>
    <row r="6492" spans="1:4" ht="15" customHeight="1" x14ac:dyDescent="0.3">
      <c r="A6492" t="s">
        <v>316</v>
      </c>
      <c r="B6492">
        <v>10</v>
      </c>
      <c r="C6492">
        <v>67.36</v>
      </c>
      <c r="D6492">
        <v>2022</v>
      </c>
    </row>
    <row r="6493" spans="1:4" ht="15" customHeight="1" x14ac:dyDescent="0.3">
      <c r="A6493" t="s">
        <v>316</v>
      </c>
      <c r="B6493">
        <v>11</v>
      </c>
      <c r="C6493">
        <v>67.16</v>
      </c>
      <c r="D6493">
        <v>2022</v>
      </c>
    </row>
    <row r="6494" spans="1:4" ht="15" customHeight="1" x14ac:dyDescent="0.3">
      <c r="A6494" t="s">
        <v>316</v>
      </c>
      <c r="B6494">
        <v>12</v>
      </c>
      <c r="C6494">
        <v>66.08</v>
      </c>
      <c r="D6494">
        <v>2022</v>
      </c>
    </row>
    <row r="6495" spans="1:4" ht="15" customHeight="1" x14ac:dyDescent="0.3">
      <c r="A6495" t="s">
        <v>316</v>
      </c>
      <c r="B6495">
        <v>13</v>
      </c>
      <c r="C6495">
        <v>64.06</v>
      </c>
      <c r="D6495">
        <v>2022</v>
      </c>
    </row>
    <row r="6496" spans="1:4" ht="15" customHeight="1" x14ac:dyDescent="0.3">
      <c r="A6496" t="s">
        <v>316</v>
      </c>
      <c r="B6496">
        <v>14</v>
      </c>
      <c r="C6496">
        <v>63.38</v>
      </c>
      <c r="D6496">
        <v>2022</v>
      </c>
    </row>
    <row r="6497" spans="1:4" ht="15" customHeight="1" x14ac:dyDescent="0.3">
      <c r="A6497" t="s">
        <v>316</v>
      </c>
      <c r="B6497">
        <v>15</v>
      </c>
      <c r="C6497">
        <v>41.2</v>
      </c>
      <c r="D6497">
        <v>2022</v>
      </c>
    </row>
    <row r="6498" spans="1:4" ht="15" customHeight="1" x14ac:dyDescent="0.3">
      <c r="A6498" t="s">
        <v>316</v>
      </c>
      <c r="B6498">
        <v>16</v>
      </c>
      <c r="C6498">
        <v>0</v>
      </c>
      <c r="D6498">
        <v>2022</v>
      </c>
    </row>
    <row r="6499" spans="1:4" ht="15" customHeight="1" x14ac:dyDescent="0.3">
      <c r="A6499" t="s">
        <v>316</v>
      </c>
      <c r="B6499">
        <v>17</v>
      </c>
      <c r="C6499">
        <v>0</v>
      </c>
      <c r="D6499">
        <v>2022</v>
      </c>
    </row>
    <row r="6500" spans="1:4" ht="15" customHeight="1" x14ac:dyDescent="0.3">
      <c r="A6500" t="s">
        <v>316</v>
      </c>
      <c r="B6500">
        <v>18</v>
      </c>
      <c r="C6500">
        <v>30.89</v>
      </c>
      <c r="D6500">
        <v>2022</v>
      </c>
    </row>
    <row r="6501" spans="1:4" ht="15" customHeight="1" x14ac:dyDescent="0.3">
      <c r="A6501" t="s">
        <v>316</v>
      </c>
      <c r="B6501">
        <v>19</v>
      </c>
      <c r="C6501">
        <v>114.48</v>
      </c>
      <c r="D6501">
        <v>2022</v>
      </c>
    </row>
    <row r="6502" spans="1:4" ht="15" customHeight="1" x14ac:dyDescent="0.3">
      <c r="A6502" t="s">
        <v>316</v>
      </c>
      <c r="B6502">
        <v>20</v>
      </c>
      <c r="C6502">
        <v>114.48</v>
      </c>
      <c r="D6502">
        <v>2022</v>
      </c>
    </row>
    <row r="6503" spans="1:4" ht="15" customHeight="1" x14ac:dyDescent="0.3">
      <c r="A6503" t="s">
        <v>316</v>
      </c>
      <c r="B6503">
        <v>21</v>
      </c>
      <c r="C6503">
        <v>116.68</v>
      </c>
      <c r="D6503">
        <v>2022</v>
      </c>
    </row>
    <row r="6504" spans="1:4" ht="15" customHeight="1" x14ac:dyDescent="0.3">
      <c r="A6504" t="s">
        <v>316</v>
      </c>
      <c r="B6504">
        <v>22</v>
      </c>
      <c r="C6504">
        <v>132.43</v>
      </c>
      <c r="D6504">
        <v>2022</v>
      </c>
    </row>
    <row r="6505" spans="1:4" ht="15" customHeight="1" x14ac:dyDescent="0.3">
      <c r="A6505" t="s">
        <v>316</v>
      </c>
      <c r="B6505">
        <v>23</v>
      </c>
      <c r="C6505">
        <v>93.48</v>
      </c>
      <c r="D6505">
        <v>2022</v>
      </c>
    </row>
    <row r="6506" spans="1:4" ht="15" customHeight="1" x14ac:dyDescent="0.3">
      <c r="A6506" t="s">
        <v>317</v>
      </c>
      <c r="B6506">
        <v>0</v>
      </c>
      <c r="C6506">
        <v>111.36</v>
      </c>
      <c r="D6506">
        <v>2022</v>
      </c>
    </row>
    <row r="6507" spans="1:4" ht="15" customHeight="1" x14ac:dyDescent="0.3">
      <c r="A6507" t="s">
        <v>317</v>
      </c>
      <c r="B6507">
        <v>1</v>
      </c>
      <c r="C6507">
        <v>112.5</v>
      </c>
      <c r="D6507">
        <v>2022</v>
      </c>
    </row>
    <row r="6508" spans="1:4" ht="15" customHeight="1" x14ac:dyDescent="0.3">
      <c r="A6508" t="s">
        <v>317</v>
      </c>
      <c r="B6508">
        <v>2</v>
      </c>
      <c r="C6508">
        <v>106.97</v>
      </c>
      <c r="D6508">
        <v>2022</v>
      </c>
    </row>
    <row r="6509" spans="1:4" ht="15" customHeight="1" x14ac:dyDescent="0.3">
      <c r="A6509" t="s">
        <v>317</v>
      </c>
      <c r="B6509">
        <v>3</v>
      </c>
      <c r="C6509">
        <v>121.58</v>
      </c>
      <c r="D6509">
        <v>2022</v>
      </c>
    </row>
    <row r="6510" spans="1:4" ht="15" customHeight="1" x14ac:dyDescent="0.3">
      <c r="A6510" t="s">
        <v>317</v>
      </c>
      <c r="B6510">
        <v>4</v>
      </c>
      <c r="C6510">
        <v>121.58</v>
      </c>
      <c r="D6510">
        <v>2022</v>
      </c>
    </row>
    <row r="6511" spans="1:4" ht="15" customHeight="1" x14ac:dyDescent="0.3">
      <c r="A6511" t="s">
        <v>317</v>
      </c>
      <c r="B6511">
        <v>5</v>
      </c>
      <c r="C6511">
        <v>134.22</v>
      </c>
      <c r="D6511">
        <v>2022</v>
      </c>
    </row>
    <row r="6512" spans="1:4" ht="15" customHeight="1" x14ac:dyDescent="0.3">
      <c r="A6512" t="s">
        <v>317</v>
      </c>
      <c r="B6512">
        <v>6</v>
      </c>
      <c r="C6512">
        <v>135.88999999999999</v>
      </c>
      <c r="D6512">
        <v>2022</v>
      </c>
    </row>
    <row r="6513" spans="1:4" ht="15" customHeight="1" x14ac:dyDescent="0.3">
      <c r="A6513" t="s">
        <v>317</v>
      </c>
      <c r="B6513">
        <v>7</v>
      </c>
      <c r="C6513">
        <v>133.22</v>
      </c>
      <c r="D6513">
        <v>2022</v>
      </c>
    </row>
    <row r="6514" spans="1:4" ht="15" customHeight="1" x14ac:dyDescent="0.3">
      <c r="A6514" t="s">
        <v>317</v>
      </c>
      <c r="B6514">
        <v>8</v>
      </c>
      <c r="C6514">
        <v>76.59</v>
      </c>
      <c r="D6514">
        <v>2022</v>
      </c>
    </row>
    <row r="6515" spans="1:4" ht="15" customHeight="1" x14ac:dyDescent="0.3">
      <c r="A6515" t="s">
        <v>317</v>
      </c>
      <c r="B6515">
        <v>9</v>
      </c>
      <c r="C6515">
        <v>73.67</v>
      </c>
      <c r="D6515">
        <v>2022</v>
      </c>
    </row>
    <row r="6516" spans="1:4" ht="15" customHeight="1" x14ac:dyDescent="0.3">
      <c r="A6516" t="s">
        <v>317</v>
      </c>
      <c r="B6516">
        <v>10</v>
      </c>
      <c r="C6516">
        <v>112.5</v>
      </c>
      <c r="D6516">
        <v>2022</v>
      </c>
    </row>
    <row r="6517" spans="1:4" ht="15" customHeight="1" x14ac:dyDescent="0.3">
      <c r="A6517" t="s">
        <v>317</v>
      </c>
      <c r="B6517">
        <v>11</v>
      </c>
      <c r="C6517">
        <v>92.53</v>
      </c>
      <c r="D6517">
        <v>2022</v>
      </c>
    </row>
    <row r="6518" spans="1:4" ht="15" customHeight="1" x14ac:dyDescent="0.3">
      <c r="A6518" t="s">
        <v>317</v>
      </c>
      <c r="B6518">
        <v>12</v>
      </c>
      <c r="C6518">
        <v>73.44</v>
      </c>
      <c r="D6518">
        <v>2022</v>
      </c>
    </row>
    <row r="6519" spans="1:4" ht="15" customHeight="1" x14ac:dyDescent="0.3">
      <c r="A6519" t="s">
        <v>317</v>
      </c>
      <c r="B6519">
        <v>13</v>
      </c>
      <c r="C6519">
        <v>68.91</v>
      </c>
      <c r="D6519">
        <v>2022</v>
      </c>
    </row>
    <row r="6520" spans="1:4" ht="15" customHeight="1" x14ac:dyDescent="0.3">
      <c r="A6520" t="s">
        <v>317</v>
      </c>
      <c r="B6520">
        <v>14</v>
      </c>
      <c r="C6520">
        <v>63.56</v>
      </c>
      <c r="D6520">
        <v>2022</v>
      </c>
    </row>
    <row r="6521" spans="1:4" ht="15" customHeight="1" x14ac:dyDescent="0.3">
      <c r="A6521" t="s">
        <v>317</v>
      </c>
      <c r="B6521">
        <v>15</v>
      </c>
      <c r="C6521">
        <v>63.56</v>
      </c>
      <c r="D6521">
        <v>2022</v>
      </c>
    </row>
    <row r="6522" spans="1:4" ht="15" customHeight="1" x14ac:dyDescent="0.3">
      <c r="A6522" t="s">
        <v>317</v>
      </c>
      <c r="B6522">
        <v>16</v>
      </c>
      <c r="C6522">
        <v>63.56</v>
      </c>
      <c r="D6522">
        <v>2022</v>
      </c>
    </row>
    <row r="6523" spans="1:4" ht="15" customHeight="1" x14ac:dyDescent="0.3">
      <c r="A6523" t="s">
        <v>317</v>
      </c>
      <c r="B6523">
        <v>17</v>
      </c>
      <c r="C6523">
        <v>63.56</v>
      </c>
      <c r="D6523">
        <v>2022</v>
      </c>
    </row>
    <row r="6524" spans="1:4" ht="15" customHeight="1" x14ac:dyDescent="0.3">
      <c r="A6524" t="s">
        <v>317</v>
      </c>
      <c r="B6524">
        <v>18</v>
      </c>
      <c r="C6524">
        <v>88.16</v>
      </c>
      <c r="D6524">
        <v>2022</v>
      </c>
    </row>
    <row r="6525" spans="1:4" ht="15" customHeight="1" x14ac:dyDescent="0.3">
      <c r="A6525" t="s">
        <v>317</v>
      </c>
      <c r="B6525">
        <v>19</v>
      </c>
      <c r="C6525">
        <v>134.53</v>
      </c>
      <c r="D6525">
        <v>2022</v>
      </c>
    </row>
    <row r="6526" spans="1:4" ht="15" customHeight="1" x14ac:dyDescent="0.3">
      <c r="A6526" t="s">
        <v>317</v>
      </c>
      <c r="B6526">
        <v>20</v>
      </c>
      <c r="C6526">
        <v>136.35</v>
      </c>
      <c r="D6526">
        <v>2022</v>
      </c>
    </row>
    <row r="6527" spans="1:4" ht="15" customHeight="1" x14ac:dyDescent="0.3">
      <c r="A6527" t="s">
        <v>317</v>
      </c>
      <c r="B6527">
        <v>21</v>
      </c>
      <c r="C6527">
        <v>137.07</v>
      </c>
      <c r="D6527">
        <v>2022</v>
      </c>
    </row>
    <row r="6528" spans="1:4" ht="15" customHeight="1" x14ac:dyDescent="0.3">
      <c r="A6528" t="s">
        <v>317</v>
      </c>
      <c r="B6528">
        <v>22</v>
      </c>
      <c r="C6528">
        <v>137.07</v>
      </c>
      <c r="D6528">
        <v>2022</v>
      </c>
    </row>
    <row r="6529" spans="1:4" ht="15" customHeight="1" x14ac:dyDescent="0.3">
      <c r="A6529" t="s">
        <v>317</v>
      </c>
      <c r="B6529">
        <v>23</v>
      </c>
      <c r="C6529">
        <v>136.77000000000001</v>
      </c>
      <c r="D6529">
        <v>2022</v>
      </c>
    </row>
    <row r="6530" spans="1:4" ht="15" customHeight="1" x14ac:dyDescent="0.3">
      <c r="A6530" t="s">
        <v>318</v>
      </c>
      <c r="B6530">
        <v>0</v>
      </c>
      <c r="C6530">
        <v>123.79</v>
      </c>
      <c r="D6530">
        <v>2022</v>
      </c>
    </row>
    <row r="6531" spans="1:4" ht="15" customHeight="1" x14ac:dyDescent="0.3">
      <c r="A6531" t="s">
        <v>318</v>
      </c>
      <c r="B6531">
        <v>1</v>
      </c>
      <c r="C6531">
        <v>117.6</v>
      </c>
      <c r="D6531">
        <v>2022</v>
      </c>
    </row>
    <row r="6532" spans="1:4" ht="15" customHeight="1" x14ac:dyDescent="0.3">
      <c r="A6532" t="s">
        <v>318</v>
      </c>
      <c r="B6532">
        <v>2</v>
      </c>
      <c r="C6532">
        <v>110.54</v>
      </c>
      <c r="D6532">
        <v>2022</v>
      </c>
    </row>
    <row r="6533" spans="1:4" ht="15" customHeight="1" x14ac:dyDescent="0.3">
      <c r="A6533" t="s">
        <v>318</v>
      </c>
      <c r="B6533">
        <v>3</v>
      </c>
      <c r="C6533">
        <v>105.93</v>
      </c>
      <c r="D6533">
        <v>2022</v>
      </c>
    </row>
    <row r="6534" spans="1:4" ht="15" customHeight="1" x14ac:dyDescent="0.3">
      <c r="A6534" t="s">
        <v>318</v>
      </c>
      <c r="B6534">
        <v>4</v>
      </c>
      <c r="C6534">
        <v>109.43</v>
      </c>
      <c r="D6534">
        <v>2022</v>
      </c>
    </row>
    <row r="6535" spans="1:4" ht="15" customHeight="1" x14ac:dyDescent="0.3">
      <c r="A6535" t="s">
        <v>318</v>
      </c>
      <c r="B6535">
        <v>5</v>
      </c>
      <c r="C6535">
        <v>133.69</v>
      </c>
      <c r="D6535">
        <v>2022</v>
      </c>
    </row>
    <row r="6536" spans="1:4" ht="15" customHeight="1" x14ac:dyDescent="0.3">
      <c r="A6536" t="s">
        <v>318</v>
      </c>
      <c r="B6536">
        <v>6</v>
      </c>
      <c r="C6536">
        <v>135.47999999999999</v>
      </c>
      <c r="D6536">
        <v>2022</v>
      </c>
    </row>
    <row r="6537" spans="1:4" ht="15" customHeight="1" x14ac:dyDescent="0.3">
      <c r="A6537" t="s">
        <v>318</v>
      </c>
      <c r="B6537">
        <v>7</v>
      </c>
      <c r="C6537">
        <v>128.5</v>
      </c>
      <c r="D6537">
        <v>2022</v>
      </c>
    </row>
    <row r="6538" spans="1:4" ht="15" customHeight="1" x14ac:dyDescent="0.3">
      <c r="A6538" t="s">
        <v>318</v>
      </c>
      <c r="B6538">
        <v>8</v>
      </c>
      <c r="C6538">
        <v>71.67</v>
      </c>
      <c r="D6538">
        <v>2022</v>
      </c>
    </row>
    <row r="6539" spans="1:4" ht="15" customHeight="1" x14ac:dyDescent="0.3">
      <c r="A6539" t="s">
        <v>318</v>
      </c>
      <c r="B6539">
        <v>9</v>
      </c>
      <c r="C6539">
        <v>71.67</v>
      </c>
      <c r="D6539">
        <v>2022</v>
      </c>
    </row>
    <row r="6540" spans="1:4" ht="15" customHeight="1" x14ac:dyDescent="0.3">
      <c r="A6540" t="s">
        <v>318</v>
      </c>
      <c r="B6540">
        <v>10</v>
      </c>
      <c r="C6540">
        <v>75.010000000000005</v>
      </c>
      <c r="D6540">
        <v>2022</v>
      </c>
    </row>
    <row r="6541" spans="1:4" ht="15" customHeight="1" x14ac:dyDescent="0.3">
      <c r="A6541" t="s">
        <v>318</v>
      </c>
      <c r="B6541">
        <v>11</v>
      </c>
      <c r="C6541">
        <v>70.790000000000006</v>
      </c>
      <c r="D6541">
        <v>2022</v>
      </c>
    </row>
    <row r="6542" spans="1:4" ht="15" customHeight="1" x14ac:dyDescent="0.3">
      <c r="A6542" t="s">
        <v>318</v>
      </c>
      <c r="B6542">
        <v>12</v>
      </c>
      <c r="C6542">
        <v>52.34</v>
      </c>
      <c r="D6542">
        <v>2022</v>
      </c>
    </row>
    <row r="6543" spans="1:4" ht="15" customHeight="1" x14ac:dyDescent="0.3">
      <c r="A6543" t="s">
        <v>318</v>
      </c>
      <c r="B6543">
        <v>13</v>
      </c>
      <c r="C6543">
        <v>0</v>
      </c>
      <c r="D6543">
        <v>2022</v>
      </c>
    </row>
    <row r="6544" spans="1:4" ht="15" customHeight="1" x14ac:dyDescent="0.3">
      <c r="A6544" t="s">
        <v>318</v>
      </c>
      <c r="B6544">
        <v>14</v>
      </c>
      <c r="C6544">
        <v>0</v>
      </c>
      <c r="D6544">
        <v>2022</v>
      </c>
    </row>
    <row r="6545" spans="1:4" ht="15" customHeight="1" x14ac:dyDescent="0.3">
      <c r="A6545" t="s">
        <v>318</v>
      </c>
      <c r="B6545">
        <v>15</v>
      </c>
      <c r="C6545">
        <v>0</v>
      </c>
      <c r="D6545">
        <v>2022</v>
      </c>
    </row>
    <row r="6546" spans="1:4" ht="15" customHeight="1" x14ac:dyDescent="0.3">
      <c r="A6546" t="s">
        <v>318</v>
      </c>
      <c r="B6546">
        <v>16</v>
      </c>
      <c r="C6546">
        <v>0</v>
      </c>
      <c r="D6546">
        <v>2022</v>
      </c>
    </row>
    <row r="6547" spans="1:4" ht="15" customHeight="1" x14ac:dyDescent="0.3">
      <c r="A6547" t="s">
        <v>318</v>
      </c>
      <c r="B6547">
        <v>17</v>
      </c>
      <c r="C6547">
        <v>0</v>
      </c>
      <c r="D6547">
        <v>2022</v>
      </c>
    </row>
    <row r="6548" spans="1:4" ht="15" customHeight="1" x14ac:dyDescent="0.3">
      <c r="A6548" t="s">
        <v>318</v>
      </c>
      <c r="B6548">
        <v>18</v>
      </c>
      <c r="C6548">
        <v>33.01</v>
      </c>
      <c r="D6548">
        <v>2022</v>
      </c>
    </row>
    <row r="6549" spans="1:4" ht="15" customHeight="1" x14ac:dyDescent="0.3">
      <c r="A6549" t="s">
        <v>318</v>
      </c>
      <c r="B6549">
        <v>19</v>
      </c>
      <c r="C6549">
        <v>111.89</v>
      </c>
      <c r="D6549">
        <v>2022</v>
      </c>
    </row>
    <row r="6550" spans="1:4" ht="15" customHeight="1" x14ac:dyDescent="0.3">
      <c r="A6550" t="s">
        <v>318</v>
      </c>
      <c r="B6550">
        <v>20</v>
      </c>
      <c r="C6550">
        <v>131.30000000000001</v>
      </c>
      <c r="D6550">
        <v>2022</v>
      </c>
    </row>
    <row r="6551" spans="1:4" ht="15" customHeight="1" x14ac:dyDescent="0.3">
      <c r="A6551" t="s">
        <v>318</v>
      </c>
      <c r="B6551">
        <v>21</v>
      </c>
      <c r="C6551">
        <v>130.34</v>
      </c>
      <c r="D6551">
        <v>2022</v>
      </c>
    </row>
    <row r="6552" spans="1:4" ht="15" customHeight="1" x14ac:dyDescent="0.3">
      <c r="A6552" t="s">
        <v>318</v>
      </c>
      <c r="B6552">
        <v>22</v>
      </c>
      <c r="C6552">
        <v>130.34</v>
      </c>
      <c r="D6552">
        <v>2022</v>
      </c>
    </row>
    <row r="6553" spans="1:4" ht="15" customHeight="1" x14ac:dyDescent="0.3">
      <c r="A6553" t="s">
        <v>318</v>
      </c>
      <c r="B6553">
        <v>23</v>
      </c>
      <c r="C6553">
        <v>126.15</v>
      </c>
      <c r="D6553">
        <v>2022</v>
      </c>
    </row>
    <row r="6554" spans="1:4" ht="15" customHeight="1" x14ac:dyDescent="0.3">
      <c r="A6554" t="s">
        <v>319</v>
      </c>
      <c r="B6554">
        <v>0</v>
      </c>
      <c r="C6554">
        <v>96.88</v>
      </c>
      <c r="D6554">
        <v>2022</v>
      </c>
    </row>
    <row r="6555" spans="1:4" ht="15" customHeight="1" x14ac:dyDescent="0.3">
      <c r="A6555" t="s">
        <v>319</v>
      </c>
      <c r="B6555">
        <v>1</v>
      </c>
      <c r="C6555">
        <v>96.36</v>
      </c>
      <c r="D6555">
        <v>2022</v>
      </c>
    </row>
    <row r="6556" spans="1:4" ht="15" customHeight="1" x14ac:dyDescent="0.3">
      <c r="A6556" t="s">
        <v>319</v>
      </c>
      <c r="B6556">
        <v>2</v>
      </c>
      <c r="C6556">
        <v>112.22</v>
      </c>
      <c r="D6556">
        <v>2022</v>
      </c>
    </row>
    <row r="6557" spans="1:4" ht="15" customHeight="1" x14ac:dyDescent="0.3">
      <c r="A6557" t="s">
        <v>319</v>
      </c>
      <c r="B6557">
        <v>3</v>
      </c>
      <c r="C6557">
        <v>110.17</v>
      </c>
      <c r="D6557">
        <v>2022</v>
      </c>
    </row>
    <row r="6558" spans="1:4" ht="15" customHeight="1" x14ac:dyDescent="0.3">
      <c r="A6558" t="s">
        <v>319</v>
      </c>
      <c r="B6558">
        <v>4</v>
      </c>
      <c r="C6558">
        <v>103.77</v>
      </c>
      <c r="D6558">
        <v>2022</v>
      </c>
    </row>
    <row r="6559" spans="1:4" ht="15" customHeight="1" x14ac:dyDescent="0.3">
      <c r="A6559" t="s">
        <v>319</v>
      </c>
      <c r="B6559">
        <v>5</v>
      </c>
      <c r="C6559">
        <v>95.73</v>
      </c>
      <c r="D6559">
        <v>2022</v>
      </c>
    </row>
    <row r="6560" spans="1:4" ht="15" customHeight="1" x14ac:dyDescent="0.3">
      <c r="A6560" t="s">
        <v>319</v>
      </c>
      <c r="B6560">
        <v>6</v>
      </c>
      <c r="C6560">
        <v>89.32</v>
      </c>
      <c r="D6560">
        <v>2022</v>
      </c>
    </row>
    <row r="6561" spans="1:4" ht="15" customHeight="1" x14ac:dyDescent="0.3">
      <c r="A6561" t="s">
        <v>319</v>
      </c>
      <c r="B6561">
        <v>7</v>
      </c>
      <c r="C6561">
        <v>87.58</v>
      </c>
      <c r="D6561">
        <v>2022</v>
      </c>
    </row>
    <row r="6562" spans="1:4" ht="15" customHeight="1" x14ac:dyDescent="0.3">
      <c r="A6562" t="s">
        <v>319</v>
      </c>
      <c r="B6562">
        <v>8</v>
      </c>
      <c r="C6562">
        <v>63.58</v>
      </c>
      <c r="D6562">
        <v>2022</v>
      </c>
    </row>
    <row r="6563" spans="1:4" ht="15" customHeight="1" x14ac:dyDescent="0.3">
      <c r="A6563" t="s">
        <v>319</v>
      </c>
      <c r="B6563">
        <v>9</v>
      </c>
      <c r="C6563">
        <v>26.49</v>
      </c>
      <c r="D6563">
        <v>2022</v>
      </c>
    </row>
    <row r="6564" spans="1:4" ht="15" customHeight="1" x14ac:dyDescent="0.3">
      <c r="A6564" t="s">
        <v>319</v>
      </c>
      <c r="B6564">
        <v>10</v>
      </c>
      <c r="C6564">
        <v>0</v>
      </c>
      <c r="D6564">
        <v>2022</v>
      </c>
    </row>
    <row r="6565" spans="1:4" ht="15" customHeight="1" x14ac:dyDescent="0.3">
      <c r="A6565" t="s">
        <v>319</v>
      </c>
      <c r="B6565">
        <v>11</v>
      </c>
      <c r="C6565">
        <v>0</v>
      </c>
      <c r="D6565">
        <v>2022</v>
      </c>
    </row>
    <row r="6566" spans="1:4" ht="15" customHeight="1" x14ac:dyDescent="0.3">
      <c r="A6566" t="s">
        <v>319</v>
      </c>
      <c r="B6566">
        <v>12</v>
      </c>
      <c r="C6566">
        <v>0</v>
      </c>
      <c r="D6566">
        <v>2022</v>
      </c>
    </row>
    <row r="6567" spans="1:4" ht="15" customHeight="1" x14ac:dyDescent="0.3">
      <c r="A6567" t="s">
        <v>319</v>
      </c>
      <c r="B6567">
        <v>13</v>
      </c>
      <c r="C6567">
        <v>0</v>
      </c>
      <c r="D6567">
        <v>2022</v>
      </c>
    </row>
    <row r="6568" spans="1:4" ht="15" customHeight="1" x14ac:dyDescent="0.3">
      <c r="A6568" t="s">
        <v>319</v>
      </c>
      <c r="B6568">
        <v>14</v>
      </c>
      <c r="C6568">
        <v>0</v>
      </c>
      <c r="D6568">
        <v>2022</v>
      </c>
    </row>
    <row r="6569" spans="1:4" ht="15" customHeight="1" x14ac:dyDescent="0.3">
      <c r="A6569" t="s">
        <v>319</v>
      </c>
      <c r="B6569">
        <v>15</v>
      </c>
      <c r="C6569">
        <v>0</v>
      </c>
      <c r="D6569">
        <v>2022</v>
      </c>
    </row>
    <row r="6570" spans="1:4" ht="15" customHeight="1" x14ac:dyDescent="0.3">
      <c r="A6570" t="s">
        <v>319</v>
      </c>
      <c r="B6570">
        <v>16</v>
      </c>
      <c r="C6570">
        <v>0</v>
      </c>
      <c r="D6570">
        <v>2022</v>
      </c>
    </row>
    <row r="6571" spans="1:4" ht="15" customHeight="1" x14ac:dyDescent="0.3">
      <c r="A6571" t="s">
        <v>319</v>
      </c>
      <c r="B6571">
        <v>17</v>
      </c>
      <c r="C6571">
        <v>0</v>
      </c>
      <c r="D6571">
        <v>2022</v>
      </c>
    </row>
    <row r="6572" spans="1:4" ht="15" customHeight="1" x14ac:dyDescent="0.3">
      <c r="A6572" t="s">
        <v>319</v>
      </c>
      <c r="B6572">
        <v>18</v>
      </c>
      <c r="C6572">
        <v>73.94</v>
      </c>
      <c r="D6572">
        <v>2022</v>
      </c>
    </row>
    <row r="6573" spans="1:4" ht="15" customHeight="1" x14ac:dyDescent="0.3">
      <c r="A6573" t="s">
        <v>319</v>
      </c>
      <c r="B6573">
        <v>19</v>
      </c>
      <c r="C6573">
        <v>140.63</v>
      </c>
      <c r="D6573">
        <v>2022</v>
      </c>
    </row>
    <row r="6574" spans="1:4" ht="15" customHeight="1" x14ac:dyDescent="0.3">
      <c r="A6574" t="s">
        <v>319</v>
      </c>
      <c r="B6574">
        <v>20</v>
      </c>
      <c r="C6574">
        <v>132.5</v>
      </c>
      <c r="D6574">
        <v>2022</v>
      </c>
    </row>
    <row r="6575" spans="1:4" ht="15" customHeight="1" x14ac:dyDescent="0.3">
      <c r="A6575" t="s">
        <v>319</v>
      </c>
      <c r="B6575">
        <v>21</v>
      </c>
      <c r="C6575">
        <v>132.4</v>
      </c>
      <c r="D6575">
        <v>2022</v>
      </c>
    </row>
    <row r="6576" spans="1:4" ht="15" customHeight="1" x14ac:dyDescent="0.3">
      <c r="A6576" t="s">
        <v>319</v>
      </c>
      <c r="B6576">
        <v>22</v>
      </c>
      <c r="C6576">
        <v>127.71</v>
      </c>
      <c r="D6576">
        <v>2022</v>
      </c>
    </row>
    <row r="6577" spans="1:4" ht="15" customHeight="1" x14ac:dyDescent="0.3">
      <c r="A6577" t="s">
        <v>319</v>
      </c>
      <c r="B6577">
        <v>23</v>
      </c>
      <c r="C6577">
        <v>125.18</v>
      </c>
      <c r="D6577">
        <v>2022</v>
      </c>
    </row>
    <row r="6578" spans="1:4" ht="15" customHeight="1" x14ac:dyDescent="0.3">
      <c r="A6578" t="s">
        <v>320</v>
      </c>
      <c r="B6578">
        <v>0</v>
      </c>
      <c r="C6578">
        <v>105.37</v>
      </c>
      <c r="D6578">
        <v>2022</v>
      </c>
    </row>
    <row r="6579" spans="1:4" ht="15" customHeight="1" x14ac:dyDescent="0.3">
      <c r="A6579" t="s">
        <v>320</v>
      </c>
      <c r="B6579">
        <v>1</v>
      </c>
      <c r="C6579">
        <v>104.19</v>
      </c>
      <c r="D6579">
        <v>2022</v>
      </c>
    </row>
    <row r="6580" spans="1:4" ht="15" customHeight="1" x14ac:dyDescent="0.3">
      <c r="A6580" t="s">
        <v>320</v>
      </c>
      <c r="B6580">
        <v>2</v>
      </c>
      <c r="C6580">
        <v>102.92</v>
      </c>
      <c r="D6580">
        <v>2022</v>
      </c>
    </row>
    <row r="6581" spans="1:4" ht="15" customHeight="1" x14ac:dyDescent="0.3">
      <c r="A6581" t="s">
        <v>320</v>
      </c>
      <c r="B6581">
        <v>3</v>
      </c>
      <c r="C6581">
        <v>102.92</v>
      </c>
      <c r="D6581">
        <v>2022</v>
      </c>
    </row>
    <row r="6582" spans="1:4" ht="15" customHeight="1" x14ac:dyDescent="0.3">
      <c r="A6582" t="s">
        <v>320</v>
      </c>
      <c r="B6582">
        <v>4</v>
      </c>
      <c r="C6582">
        <v>102.92</v>
      </c>
      <c r="D6582">
        <v>2022</v>
      </c>
    </row>
    <row r="6583" spans="1:4" ht="15" customHeight="1" x14ac:dyDescent="0.3">
      <c r="A6583" t="s">
        <v>320</v>
      </c>
      <c r="B6583">
        <v>5</v>
      </c>
      <c r="C6583">
        <v>105.13</v>
      </c>
      <c r="D6583">
        <v>2022</v>
      </c>
    </row>
    <row r="6584" spans="1:4" ht="15" customHeight="1" x14ac:dyDescent="0.3">
      <c r="A6584" t="s">
        <v>320</v>
      </c>
      <c r="B6584">
        <v>6</v>
      </c>
      <c r="C6584">
        <v>92.65</v>
      </c>
      <c r="D6584">
        <v>2022</v>
      </c>
    </row>
    <row r="6585" spans="1:4" ht="15" customHeight="1" x14ac:dyDescent="0.3">
      <c r="A6585" t="s">
        <v>320</v>
      </c>
      <c r="B6585">
        <v>7</v>
      </c>
      <c r="C6585">
        <v>75.12</v>
      </c>
      <c r="D6585">
        <v>2022</v>
      </c>
    </row>
    <row r="6586" spans="1:4" ht="15" customHeight="1" x14ac:dyDescent="0.3">
      <c r="A6586" t="s">
        <v>320</v>
      </c>
      <c r="B6586">
        <v>8</v>
      </c>
      <c r="C6586">
        <v>19.72</v>
      </c>
      <c r="D6586">
        <v>2022</v>
      </c>
    </row>
    <row r="6587" spans="1:4" ht="15" customHeight="1" x14ac:dyDescent="0.3">
      <c r="A6587" t="s">
        <v>320</v>
      </c>
      <c r="B6587">
        <v>9</v>
      </c>
      <c r="C6587">
        <v>0</v>
      </c>
      <c r="D6587">
        <v>2022</v>
      </c>
    </row>
    <row r="6588" spans="1:4" ht="15" customHeight="1" x14ac:dyDescent="0.3">
      <c r="A6588" t="s">
        <v>320</v>
      </c>
      <c r="B6588">
        <v>10</v>
      </c>
      <c r="C6588">
        <v>0</v>
      </c>
      <c r="D6588">
        <v>2022</v>
      </c>
    </row>
    <row r="6589" spans="1:4" ht="15" customHeight="1" x14ac:dyDescent="0.3">
      <c r="A6589" t="s">
        <v>320</v>
      </c>
      <c r="B6589">
        <v>11</v>
      </c>
      <c r="C6589">
        <v>0</v>
      </c>
      <c r="D6589">
        <v>2022</v>
      </c>
    </row>
    <row r="6590" spans="1:4" ht="15" customHeight="1" x14ac:dyDescent="0.3">
      <c r="A6590" t="s">
        <v>320</v>
      </c>
      <c r="B6590">
        <v>12</v>
      </c>
      <c r="C6590">
        <v>0</v>
      </c>
      <c r="D6590">
        <v>2022</v>
      </c>
    </row>
    <row r="6591" spans="1:4" ht="15" customHeight="1" x14ac:dyDescent="0.3">
      <c r="A6591" t="s">
        <v>320</v>
      </c>
      <c r="B6591">
        <v>13</v>
      </c>
      <c r="C6591">
        <v>0</v>
      </c>
      <c r="D6591">
        <v>2022</v>
      </c>
    </row>
    <row r="6592" spans="1:4" ht="15" customHeight="1" x14ac:dyDescent="0.3">
      <c r="A6592" t="s">
        <v>320</v>
      </c>
      <c r="B6592">
        <v>14</v>
      </c>
      <c r="C6592">
        <v>0</v>
      </c>
      <c r="D6592">
        <v>2022</v>
      </c>
    </row>
    <row r="6593" spans="1:4" ht="15" customHeight="1" x14ac:dyDescent="0.3">
      <c r="A6593" t="s">
        <v>320</v>
      </c>
      <c r="B6593">
        <v>15</v>
      </c>
      <c r="C6593">
        <v>0</v>
      </c>
      <c r="D6593">
        <v>2022</v>
      </c>
    </row>
    <row r="6594" spans="1:4" ht="15" customHeight="1" x14ac:dyDescent="0.3">
      <c r="A6594" t="s">
        <v>320</v>
      </c>
      <c r="B6594">
        <v>16</v>
      </c>
      <c r="C6594">
        <v>0</v>
      </c>
      <c r="D6594">
        <v>2022</v>
      </c>
    </row>
    <row r="6595" spans="1:4" ht="15" customHeight="1" x14ac:dyDescent="0.3">
      <c r="A6595" t="s">
        <v>320</v>
      </c>
      <c r="B6595">
        <v>17</v>
      </c>
      <c r="C6595">
        <v>0</v>
      </c>
      <c r="D6595">
        <v>2022</v>
      </c>
    </row>
    <row r="6596" spans="1:4" ht="15" customHeight="1" x14ac:dyDescent="0.3">
      <c r="A6596" t="s">
        <v>320</v>
      </c>
      <c r="B6596">
        <v>18</v>
      </c>
      <c r="C6596">
        <v>86.94</v>
      </c>
      <c r="D6596">
        <v>2022</v>
      </c>
    </row>
    <row r="6597" spans="1:4" ht="15" customHeight="1" x14ac:dyDescent="0.3">
      <c r="A6597" t="s">
        <v>320</v>
      </c>
      <c r="B6597">
        <v>19</v>
      </c>
      <c r="C6597">
        <v>136.28</v>
      </c>
      <c r="D6597">
        <v>2022</v>
      </c>
    </row>
    <row r="6598" spans="1:4" ht="15" customHeight="1" x14ac:dyDescent="0.3">
      <c r="A6598" t="s">
        <v>320</v>
      </c>
      <c r="B6598">
        <v>20</v>
      </c>
      <c r="C6598">
        <v>157.41999999999999</v>
      </c>
      <c r="D6598">
        <v>2022</v>
      </c>
    </row>
    <row r="6599" spans="1:4" ht="15" customHeight="1" x14ac:dyDescent="0.3">
      <c r="A6599" t="s">
        <v>320</v>
      </c>
      <c r="B6599">
        <v>21</v>
      </c>
      <c r="C6599">
        <v>204.48</v>
      </c>
      <c r="D6599">
        <v>2022</v>
      </c>
    </row>
    <row r="6600" spans="1:4" ht="15" customHeight="1" x14ac:dyDescent="0.3">
      <c r="A6600" t="s">
        <v>320</v>
      </c>
      <c r="B6600">
        <v>22</v>
      </c>
      <c r="C6600">
        <v>181.29</v>
      </c>
      <c r="D6600">
        <v>2022</v>
      </c>
    </row>
    <row r="6601" spans="1:4" ht="15" customHeight="1" x14ac:dyDescent="0.3">
      <c r="A6601" t="s">
        <v>320</v>
      </c>
      <c r="B6601">
        <v>23</v>
      </c>
      <c r="C6601">
        <v>161.88999999999999</v>
      </c>
      <c r="D6601">
        <v>2022</v>
      </c>
    </row>
    <row r="6602" spans="1:4" ht="15" customHeight="1" x14ac:dyDescent="0.3">
      <c r="A6602" t="s">
        <v>321</v>
      </c>
      <c r="B6602">
        <v>0</v>
      </c>
      <c r="C6602">
        <v>111.43</v>
      </c>
      <c r="D6602">
        <v>2022</v>
      </c>
    </row>
    <row r="6603" spans="1:4" ht="15" customHeight="1" x14ac:dyDescent="0.3">
      <c r="A6603" t="s">
        <v>321</v>
      </c>
      <c r="B6603">
        <v>1</v>
      </c>
      <c r="C6603">
        <v>98.5</v>
      </c>
      <c r="D6603">
        <v>2022</v>
      </c>
    </row>
    <row r="6604" spans="1:4" ht="15" customHeight="1" x14ac:dyDescent="0.3">
      <c r="A6604" t="s">
        <v>321</v>
      </c>
      <c r="B6604">
        <v>2</v>
      </c>
      <c r="C6604">
        <v>85.44</v>
      </c>
      <c r="D6604">
        <v>2022</v>
      </c>
    </row>
    <row r="6605" spans="1:4" ht="15" customHeight="1" x14ac:dyDescent="0.3">
      <c r="A6605" t="s">
        <v>321</v>
      </c>
      <c r="B6605">
        <v>3</v>
      </c>
      <c r="C6605">
        <v>85.44</v>
      </c>
      <c r="D6605">
        <v>2022</v>
      </c>
    </row>
    <row r="6606" spans="1:4" ht="15" customHeight="1" x14ac:dyDescent="0.3">
      <c r="A6606" t="s">
        <v>321</v>
      </c>
      <c r="B6606">
        <v>4</v>
      </c>
      <c r="C6606">
        <v>91.18</v>
      </c>
      <c r="D6606">
        <v>2022</v>
      </c>
    </row>
    <row r="6607" spans="1:4" ht="15" customHeight="1" x14ac:dyDescent="0.3">
      <c r="A6607" t="s">
        <v>321</v>
      </c>
      <c r="B6607">
        <v>5</v>
      </c>
      <c r="C6607">
        <v>110.05</v>
      </c>
      <c r="D6607">
        <v>2022</v>
      </c>
    </row>
    <row r="6608" spans="1:4" ht="15" customHeight="1" x14ac:dyDescent="0.3">
      <c r="A6608" t="s">
        <v>321</v>
      </c>
      <c r="B6608">
        <v>6</v>
      </c>
      <c r="C6608">
        <v>110.97</v>
      </c>
      <c r="D6608">
        <v>2022</v>
      </c>
    </row>
    <row r="6609" spans="1:4" ht="15" customHeight="1" x14ac:dyDescent="0.3">
      <c r="A6609" t="s">
        <v>321</v>
      </c>
      <c r="B6609">
        <v>7</v>
      </c>
      <c r="C6609">
        <v>106.4</v>
      </c>
      <c r="D6609">
        <v>2022</v>
      </c>
    </row>
    <row r="6610" spans="1:4" ht="15" customHeight="1" x14ac:dyDescent="0.3">
      <c r="A6610" t="s">
        <v>321</v>
      </c>
      <c r="B6610">
        <v>8</v>
      </c>
      <c r="C6610">
        <v>63.65</v>
      </c>
      <c r="D6610">
        <v>2022</v>
      </c>
    </row>
    <row r="6611" spans="1:4" ht="15" customHeight="1" x14ac:dyDescent="0.3">
      <c r="A6611" t="s">
        <v>321</v>
      </c>
      <c r="B6611">
        <v>9</v>
      </c>
      <c r="C6611">
        <v>12.6</v>
      </c>
      <c r="D6611">
        <v>2022</v>
      </c>
    </row>
    <row r="6612" spans="1:4" ht="15" customHeight="1" x14ac:dyDescent="0.3">
      <c r="A6612" t="s">
        <v>321</v>
      </c>
      <c r="B6612">
        <v>10</v>
      </c>
      <c r="C6612">
        <v>75.599999999999994</v>
      </c>
      <c r="D6612">
        <v>2022</v>
      </c>
    </row>
    <row r="6613" spans="1:4" ht="15" customHeight="1" x14ac:dyDescent="0.3">
      <c r="A6613" t="s">
        <v>321</v>
      </c>
      <c r="B6613">
        <v>11</v>
      </c>
      <c r="C6613">
        <v>75.599999999999994</v>
      </c>
      <c r="D6613">
        <v>2022</v>
      </c>
    </row>
    <row r="6614" spans="1:4" ht="15" customHeight="1" x14ac:dyDescent="0.3">
      <c r="A6614" t="s">
        <v>321</v>
      </c>
      <c r="B6614">
        <v>12</v>
      </c>
      <c r="C6614">
        <v>75.599999999999994</v>
      </c>
      <c r="D6614">
        <v>2022</v>
      </c>
    </row>
    <row r="6615" spans="1:4" ht="15" customHeight="1" x14ac:dyDescent="0.3">
      <c r="A6615" t="s">
        <v>321</v>
      </c>
      <c r="B6615">
        <v>13</v>
      </c>
      <c r="C6615">
        <v>65.25</v>
      </c>
      <c r="D6615">
        <v>2022</v>
      </c>
    </row>
    <row r="6616" spans="1:4" ht="15" customHeight="1" x14ac:dyDescent="0.3">
      <c r="A6616" t="s">
        <v>321</v>
      </c>
      <c r="B6616">
        <v>14</v>
      </c>
      <c r="C6616">
        <v>62.66</v>
      </c>
      <c r="D6616">
        <v>2022</v>
      </c>
    </row>
    <row r="6617" spans="1:4" ht="15" customHeight="1" x14ac:dyDescent="0.3">
      <c r="A6617" t="s">
        <v>321</v>
      </c>
      <c r="B6617">
        <v>15</v>
      </c>
      <c r="C6617">
        <v>62.66</v>
      </c>
      <c r="D6617">
        <v>2022</v>
      </c>
    </row>
    <row r="6618" spans="1:4" ht="15" customHeight="1" x14ac:dyDescent="0.3">
      <c r="A6618" t="s">
        <v>321</v>
      </c>
      <c r="B6618">
        <v>16</v>
      </c>
      <c r="C6618">
        <v>62.66</v>
      </c>
      <c r="D6618">
        <v>2022</v>
      </c>
    </row>
    <row r="6619" spans="1:4" ht="15" customHeight="1" x14ac:dyDescent="0.3">
      <c r="A6619" t="s">
        <v>321</v>
      </c>
      <c r="B6619">
        <v>17</v>
      </c>
      <c r="C6619">
        <v>42.82</v>
      </c>
      <c r="D6619">
        <v>2022</v>
      </c>
    </row>
    <row r="6620" spans="1:4" ht="15" customHeight="1" x14ac:dyDescent="0.3">
      <c r="A6620" t="s">
        <v>321</v>
      </c>
      <c r="B6620">
        <v>18</v>
      </c>
      <c r="C6620">
        <v>80.08</v>
      </c>
      <c r="D6620">
        <v>2022</v>
      </c>
    </row>
    <row r="6621" spans="1:4" ht="15" customHeight="1" x14ac:dyDescent="0.3">
      <c r="A6621" t="s">
        <v>321</v>
      </c>
      <c r="B6621">
        <v>19</v>
      </c>
      <c r="C6621">
        <v>122.68</v>
      </c>
      <c r="D6621">
        <v>2022</v>
      </c>
    </row>
    <row r="6622" spans="1:4" ht="15" customHeight="1" x14ac:dyDescent="0.3">
      <c r="A6622" t="s">
        <v>321</v>
      </c>
      <c r="B6622">
        <v>20</v>
      </c>
      <c r="C6622">
        <v>130.88</v>
      </c>
      <c r="D6622">
        <v>2022</v>
      </c>
    </row>
    <row r="6623" spans="1:4" ht="15" customHeight="1" x14ac:dyDescent="0.3">
      <c r="A6623" t="s">
        <v>321</v>
      </c>
      <c r="B6623">
        <v>21</v>
      </c>
      <c r="C6623">
        <v>124.59</v>
      </c>
      <c r="D6623">
        <v>2022</v>
      </c>
    </row>
    <row r="6624" spans="1:4" ht="15" customHeight="1" x14ac:dyDescent="0.3">
      <c r="A6624" t="s">
        <v>321</v>
      </c>
      <c r="B6624">
        <v>22</v>
      </c>
      <c r="C6624">
        <v>120.33</v>
      </c>
      <c r="D6624">
        <v>2022</v>
      </c>
    </row>
    <row r="6625" spans="1:4" ht="15" customHeight="1" x14ac:dyDescent="0.3">
      <c r="A6625" t="s">
        <v>321</v>
      </c>
      <c r="B6625">
        <v>23</v>
      </c>
      <c r="C6625">
        <v>113.35</v>
      </c>
      <c r="D6625">
        <v>2022</v>
      </c>
    </row>
    <row r="6626" spans="1:4" ht="15" customHeight="1" x14ac:dyDescent="0.3">
      <c r="A6626" t="s">
        <v>322</v>
      </c>
      <c r="B6626">
        <v>0</v>
      </c>
      <c r="C6626">
        <v>91.58</v>
      </c>
      <c r="D6626">
        <v>2022</v>
      </c>
    </row>
    <row r="6627" spans="1:4" ht="15" customHeight="1" x14ac:dyDescent="0.3">
      <c r="A6627" t="s">
        <v>322</v>
      </c>
      <c r="B6627">
        <v>1</v>
      </c>
      <c r="C6627">
        <v>83.46</v>
      </c>
      <c r="D6627">
        <v>2022</v>
      </c>
    </row>
    <row r="6628" spans="1:4" ht="15" customHeight="1" x14ac:dyDescent="0.3">
      <c r="A6628" t="s">
        <v>322</v>
      </c>
      <c r="B6628">
        <v>2</v>
      </c>
      <c r="C6628">
        <v>87.99</v>
      </c>
      <c r="D6628">
        <v>2022</v>
      </c>
    </row>
    <row r="6629" spans="1:4" ht="15" customHeight="1" x14ac:dyDescent="0.3">
      <c r="A6629" t="s">
        <v>322</v>
      </c>
      <c r="B6629">
        <v>3</v>
      </c>
      <c r="C6629">
        <v>91.23</v>
      </c>
      <c r="D6629">
        <v>2022</v>
      </c>
    </row>
    <row r="6630" spans="1:4" ht="15" customHeight="1" x14ac:dyDescent="0.3">
      <c r="A6630" t="s">
        <v>322</v>
      </c>
      <c r="B6630">
        <v>4</v>
      </c>
      <c r="C6630">
        <v>91.23</v>
      </c>
      <c r="D6630">
        <v>2022</v>
      </c>
    </row>
    <row r="6631" spans="1:4" ht="15" customHeight="1" x14ac:dyDescent="0.3">
      <c r="A6631" t="s">
        <v>322</v>
      </c>
      <c r="B6631">
        <v>5</v>
      </c>
      <c r="C6631">
        <v>96.02</v>
      </c>
      <c r="D6631">
        <v>2022</v>
      </c>
    </row>
    <row r="6632" spans="1:4" ht="15" customHeight="1" x14ac:dyDescent="0.3">
      <c r="A6632" t="s">
        <v>322</v>
      </c>
      <c r="B6632">
        <v>6</v>
      </c>
      <c r="C6632">
        <v>139.82</v>
      </c>
      <c r="D6632">
        <v>2022</v>
      </c>
    </row>
    <row r="6633" spans="1:4" ht="15" customHeight="1" x14ac:dyDescent="0.3">
      <c r="A6633" t="s">
        <v>322</v>
      </c>
      <c r="B6633">
        <v>7</v>
      </c>
      <c r="C6633">
        <v>126.5</v>
      </c>
      <c r="D6633">
        <v>2022</v>
      </c>
    </row>
    <row r="6634" spans="1:4" ht="15" customHeight="1" x14ac:dyDescent="0.3">
      <c r="A6634" t="s">
        <v>322</v>
      </c>
      <c r="B6634">
        <v>8</v>
      </c>
      <c r="C6634">
        <v>75.69</v>
      </c>
      <c r="D6634">
        <v>2022</v>
      </c>
    </row>
    <row r="6635" spans="1:4" ht="15" customHeight="1" x14ac:dyDescent="0.3">
      <c r="A6635" t="s">
        <v>322</v>
      </c>
      <c r="B6635">
        <v>9</v>
      </c>
      <c r="C6635">
        <v>72.67</v>
      </c>
      <c r="D6635">
        <v>2022</v>
      </c>
    </row>
    <row r="6636" spans="1:4" ht="15" customHeight="1" x14ac:dyDescent="0.3">
      <c r="A6636" t="s">
        <v>322</v>
      </c>
      <c r="B6636">
        <v>10</v>
      </c>
      <c r="C6636">
        <v>73.61</v>
      </c>
      <c r="D6636">
        <v>2022</v>
      </c>
    </row>
    <row r="6637" spans="1:4" ht="15" customHeight="1" x14ac:dyDescent="0.3">
      <c r="A6637" t="s">
        <v>322</v>
      </c>
      <c r="B6637">
        <v>11</v>
      </c>
      <c r="C6637">
        <v>74.38</v>
      </c>
      <c r="D6637">
        <v>2022</v>
      </c>
    </row>
    <row r="6638" spans="1:4" ht="15" customHeight="1" x14ac:dyDescent="0.3">
      <c r="A6638" t="s">
        <v>322</v>
      </c>
      <c r="B6638">
        <v>12</v>
      </c>
      <c r="C6638">
        <v>66.67</v>
      </c>
      <c r="D6638">
        <v>2022</v>
      </c>
    </row>
    <row r="6639" spans="1:4" ht="15" customHeight="1" x14ac:dyDescent="0.3">
      <c r="A6639" t="s">
        <v>322</v>
      </c>
      <c r="B6639">
        <v>13</v>
      </c>
      <c r="C6639">
        <v>62.81</v>
      </c>
      <c r="D6639">
        <v>2022</v>
      </c>
    </row>
    <row r="6640" spans="1:4" ht="15" customHeight="1" x14ac:dyDescent="0.3">
      <c r="A6640" t="s">
        <v>322</v>
      </c>
      <c r="B6640">
        <v>14</v>
      </c>
      <c r="C6640">
        <v>62.81</v>
      </c>
      <c r="D6640">
        <v>2022</v>
      </c>
    </row>
    <row r="6641" spans="1:4" ht="15" customHeight="1" x14ac:dyDescent="0.3">
      <c r="A6641" t="s">
        <v>322</v>
      </c>
      <c r="B6641">
        <v>15</v>
      </c>
      <c r="C6641">
        <v>63.96</v>
      </c>
      <c r="D6641">
        <v>2022</v>
      </c>
    </row>
    <row r="6642" spans="1:4" ht="15" customHeight="1" x14ac:dyDescent="0.3">
      <c r="A6642" t="s">
        <v>322</v>
      </c>
      <c r="B6642">
        <v>16</v>
      </c>
      <c r="C6642">
        <v>71.680000000000007</v>
      </c>
      <c r="D6642">
        <v>2022</v>
      </c>
    </row>
    <row r="6643" spans="1:4" ht="15" customHeight="1" x14ac:dyDescent="0.3">
      <c r="A6643" t="s">
        <v>322</v>
      </c>
      <c r="B6643">
        <v>17</v>
      </c>
      <c r="C6643">
        <v>65.599999999999994</v>
      </c>
      <c r="D6643">
        <v>2022</v>
      </c>
    </row>
    <row r="6644" spans="1:4" ht="15" customHeight="1" x14ac:dyDescent="0.3">
      <c r="A6644" t="s">
        <v>322</v>
      </c>
      <c r="B6644">
        <v>18</v>
      </c>
      <c r="C6644">
        <v>92.88</v>
      </c>
      <c r="D6644">
        <v>2022</v>
      </c>
    </row>
    <row r="6645" spans="1:4" ht="15" customHeight="1" x14ac:dyDescent="0.3">
      <c r="A6645" t="s">
        <v>322</v>
      </c>
      <c r="B6645">
        <v>19</v>
      </c>
      <c r="C6645">
        <v>128.32</v>
      </c>
      <c r="D6645">
        <v>2022</v>
      </c>
    </row>
    <row r="6646" spans="1:4" ht="15" customHeight="1" x14ac:dyDescent="0.3">
      <c r="A6646" t="s">
        <v>322</v>
      </c>
      <c r="B6646">
        <v>20</v>
      </c>
      <c r="C6646">
        <v>141.62</v>
      </c>
      <c r="D6646">
        <v>2022</v>
      </c>
    </row>
    <row r="6647" spans="1:4" ht="15" customHeight="1" x14ac:dyDescent="0.3">
      <c r="A6647" t="s">
        <v>322</v>
      </c>
      <c r="B6647">
        <v>21</v>
      </c>
      <c r="C6647">
        <v>140.37</v>
      </c>
      <c r="D6647">
        <v>2022</v>
      </c>
    </row>
    <row r="6648" spans="1:4" ht="15" customHeight="1" x14ac:dyDescent="0.3">
      <c r="A6648" t="s">
        <v>322</v>
      </c>
      <c r="B6648">
        <v>22</v>
      </c>
      <c r="C6648">
        <v>132.21</v>
      </c>
      <c r="D6648">
        <v>2022</v>
      </c>
    </row>
    <row r="6649" spans="1:4" ht="15" customHeight="1" x14ac:dyDescent="0.3">
      <c r="A6649" t="s">
        <v>322</v>
      </c>
      <c r="B6649">
        <v>23</v>
      </c>
      <c r="C6649">
        <v>117.73</v>
      </c>
      <c r="D6649">
        <v>2022</v>
      </c>
    </row>
    <row r="6650" spans="1:4" ht="15" customHeight="1" x14ac:dyDescent="0.3">
      <c r="A6650" t="s">
        <v>323</v>
      </c>
      <c r="B6650">
        <v>0</v>
      </c>
      <c r="C6650">
        <v>91.69</v>
      </c>
      <c r="D6650">
        <v>2022</v>
      </c>
    </row>
    <row r="6651" spans="1:4" ht="15" customHeight="1" x14ac:dyDescent="0.3">
      <c r="A6651" t="s">
        <v>323</v>
      </c>
      <c r="B6651">
        <v>1</v>
      </c>
      <c r="C6651">
        <v>80.790000000000006</v>
      </c>
      <c r="D6651">
        <v>2022</v>
      </c>
    </row>
    <row r="6652" spans="1:4" ht="15" customHeight="1" x14ac:dyDescent="0.3">
      <c r="A6652" t="s">
        <v>323</v>
      </c>
      <c r="B6652">
        <v>2</v>
      </c>
      <c r="C6652">
        <v>80.61</v>
      </c>
      <c r="D6652">
        <v>2022</v>
      </c>
    </row>
    <row r="6653" spans="1:4" ht="15" customHeight="1" x14ac:dyDescent="0.3">
      <c r="A6653" t="s">
        <v>323</v>
      </c>
      <c r="B6653">
        <v>3</v>
      </c>
      <c r="C6653">
        <v>80.61</v>
      </c>
      <c r="D6653">
        <v>2022</v>
      </c>
    </row>
    <row r="6654" spans="1:4" ht="15" customHeight="1" x14ac:dyDescent="0.3">
      <c r="A6654" t="s">
        <v>323</v>
      </c>
      <c r="B6654">
        <v>4</v>
      </c>
      <c r="C6654">
        <v>92.84</v>
      </c>
      <c r="D6654">
        <v>2022</v>
      </c>
    </row>
    <row r="6655" spans="1:4" ht="15" customHeight="1" x14ac:dyDescent="0.3">
      <c r="A6655" t="s">
        <v>323</v>
      </c>
      <c r="B6655">
        <v>5</v>
      </c>
      <c r="C6655">
        <v>116.89</v>
      </c>
      <c r="D6655">
        <v>2022</v>
      </c>
    </row>
    <row r="6656" spans="1:4" ht="15" customHeight="1" x14ac:dyDescent="0.3">
      <c r="A6656" t="s">
        <v>323</v>
      </c>
      <c r="B6656">
        <v>6</v>
      </c>
      <c r="C6656">
        <v>123.83</v>
      </c>
      <c r="D6656">
        <v>2022</v>
      </c>
    </row>
    <row r="6657" spans="1:4" ht="15" customHeight="1" x14ac:dyDescent="0.3">
      <c r="A6657" t="s">
        <v>323</v>
      </c>
      <c r="B6657">
        <v>7</v>
      </c>
      <c r="C6657">
        <v>143.16999999999999</v>
      </c>
      <c r="D6657">
        <v>2022</v>
      </c>
    </row>
    <row r="6658" spans="1:4" ht="15" customHeight="1" x14ac:dyDescent="0.3">
      <c r="A6658" t="s">
        <v>323</v>
      </c>
      <c r="B6658">
        <v>8</v>
      </c>
      <c r="C6658">
        <v>80.040000000000006</v>
      </c>
      <c r="D6658">
        <v>2022</v>
      </c>
    </row>
    <row r="6659" spans="1:4" ht="15" customHeight="1" x14ac:dyDescent="0.3">
      <c r="A6659" t="s">
        <v>323</v>
      </c>
      <c r="B6659">
        <v>9</v>
      </c>
      <c r="C6659">
        <v>69.27</v>
      </c>
      <c r="D6659">
        <v>2022</v>
      </c>
    </row>
    <row r="6660" spans="1:4" ht="15" customHeight="1" x14ac:dyDescent="0.3">
      <c r="A6660" t="s">
        <v>323</v>
      </c>
      <c r="B6660">
        <v>10</v>
      </c>
      <c r="C6660">
        <v>64.430000000000007</v>
      </c>
      <c r="D6660">
        <v>2022</v>
      </c>
    </row>
    <row r="6661" spans="1:4" ht="15" customHeight="1" x14ac:dyDescent="0.3">
      <c r="A6661" t="s">
        <v>323</v>
      </c>
      <c r="B6661">
        <v>11</v>
      </c>
      <c r="C6661">
        <v>64.430000000000007</v>
      </c>
      <c r="D6661">
        <v>2022</v>
      </c>
    </row>
    <row r="6662" spans="1:4" ht="15" customHeight="1" x14ac:dyDescent="0.3">
      <c r="A6662" t="s">
        <v>323</v>
      </c>
      <c r="B6662">
        <v>12</v>
      </c>
      <c r="C6662">
        <v>64.430000000000007</v>
      </c>
      <c r="D6662">
        <v>2022</v>
      </c>
    </row>
    <row r="6663" spans="1:4" ht="15" customHeight="1" x14ac:dyDescent="0.3">
      <c r="A6663" t="s">
        <v>323</v>
      </c>
      <c r="B6663">
        <v>13</v>
      </c>
      <c r="C6663">
        <v>49.4</v>
      </c>
      <c r="D6663">
        <v>2022</v>
      </c>
    </row>
    <row r="6664" spans="1:4" ht="15" customHeight="1" x14ac:dyDescent="0.3">
      <c r="A6664" t="s">
        <v>323</v>
      </c>
      <c r="B6664">
        <v>14</v>
      </c>
      <c r="C6664">
        <v>0</v>
      </c>
      <c r="D6664">
        <v>2022</v>
      </c>
    </row>
    <row r="6665" spans="1:4" ht="15" customHeight="1" x14ac:dyDescent="0.3">
      <c r="A6665" t="s">
        <v>323</v>
      </c>
      <c r="B6665">
        <v>15</v>
      </c>
      <c r="C6665">
        <v>0</v>
      </c>
      <c r="D6665">
        <v>2022</v>
      </c>
    </row>
    <row r="6666" spans="1:4" ht="15" customHeight="1" x14ac:dyDescent="0.3">
      <c r="A6666" t="s">
        <v>323</v>
      </c>
      <c r="B6666">
        <v>16</v>
      </c>
      <c r="C6666">
        <v>0</v>
      </c>
      <c r="D6666">
        <v>2022</v>
      </c>
    </row>
    <row r="6667" spans="1:4" ht="15" customHeight="1" x14ac:dyDescent="0.3">
      <c r="A6667" t="s">
        <v>323</v>
      </c>
      <c r="B6667">
        <v>17</v>
      </c>
      <c r="C6667">
        <v>0</v>
      </c>
      <c r="D6667">
        <v>2022</v>
      </c>
    </row>
    <row r="6668" spans="1:4" ht="15" customHeight="1" x14ac:dyDescent="0.3">
      <c r="A6668" t="s">
        <v>323</v>
      </c>
      <c r="B6668">
        <v>18</v>
      </c>
      <c r="C6668">
        <v>39.04</v>
      </c>
      <c r="D6668">
        <v>2022</v>
      </c>
    </row>
    <row r="6669" spans="1:4" ht="15" customHeight="1" x14ac:dyDescent="0.3">
      <c r="A6669" t="s">
        <v>323</v>
      </c>
      <c r="B6669">
        <v>19</v>
      </c>
      <c r="C6669">
        <v>123.61</v>
      </c>
      <c r="D6669">
        <v>2022</v>
      </c>
    </row>
    <row r="6670" spans="1:4" ht="15" customHeight="1" x14ac:dyDescent="0.3">
      <c r="A6670" t="s">
        <v>323</v>
      </c>
      <c r="B6670">
        <v>20</v>
      </c>
      <c r="C6670">
        <v>129.58000000000001</v>
      </c>
      <c r="D6670">
        <v>2022</v>
      </c>
    </row>
    <row r="6671" spans="1:4" ht="15" customHeight="1" x14ac:dyDescent="0.3">
      <c r="A6671" t="s">
        <v>323</v>
      </c>
      <c r="B6671">
        <v>21</v>
      </c>
      <c r="C6671">
        <v>129.58000000000001</v>
      </c>
      <c r="D6671">
        <v>2022</v>
      </c>
    </row>
    <row r="6672" spans="1:4" ht="15" customHeight="1" x14ac:dyDescent="0.3">
      <c r="A6672" t="s">
        <v>323</v>
      </c>
      <c r="B6672">
        <v>22</v>
      </c>
      <c r="C6672">
        <v>129.58000000000001</v>
      </c>
      <c r="D6672">
        <v>2022</v>
      </c>
    </row>
    <row r="6673" spans="1:4" ht="15" customHeight="1" x14ac:dyDescent="0.3">
      <c r="A6673" t="s">
        <v>323</v>
      </c>
      <c r="B6673">
        <v>23</v>
      </c>
      <c r="C6673">
        <v>129.55000000000001</v>
      </c>
      <c r="D6673">
        <v>2022</v>
      </c>
    </row>
    <row r="6674" spans="1:4" ht="15" customHeight="1" x14ac:dyDescent="0.3">
      <c r="A6674" t="s">
        <v>324</v>
      </c>
      <c r="B6674">
        <v>0</v>
      </c>
      <c r="C6674">
        <v>93.91</v>
      </c>
      <c r="D6674">
        <v>2022</v>
      </c>
    </row>
    <row r="6675" spans="1:4" ht="15" customHeight="1" x14ac:dyDescent="0.3">
      <c r="A6675" t="s">
        <v>324</v>
      </c>
      <c r="B6675">
        <v>1</v>
      </c>
      <c r="C6675">
        <v>93.91</v>
      </c>
      <c r="D6675">
        <v>2022</v>
      </c>
    </row>
    <row r="6676" spans="1:4" ht="15" customHeight="1" x14ac:dyDescent="0.3">
      <c r="A6676" t="s">
        <v>324</v>
      </c>
      <c r="B6676">
        <v>2</v>
      </c>
      <c r="C6676">
        <v>93.86</v>
      </c>
      <c r="D6676">
        <v>2022</v>
      </c>
    </row>
    <row r="6677" spans="1:4" ht="15" customHeight="1" x14ac:dyDescent="0.3">
      <c r="A6677" t="s">
        <v>324</v>
      </c>
      <c r="B6677">
        <v>3</v>
      </c>
      <c r="C6677">
        <v>91.18</v>
      </c>
      <c r="D6677">
        <v>2022</v>
      </c>
    </row>
    <row r="6678" spans="1:4" ht="15" customHeight="1" x14ac:dyDescent="0.3">
      <c r="A6678" t="s">
        <v>324</v>
      </c>
      <c r="B6678">
        <v>4</v>
      </c>
      <c r="C6678">
        <v>78.959999999999994</v>
      </c>
      <c r="D6678">
        <v>2022</v>
      </c>
    </row>
    <row r="6679" spans="1:4" ht="15" customHeight="1" x14ac:dyDescent="0.3">
      <c r="A6679" t="s">
        <v>324</v>
      </c>
      <c r="B6679">
        <v>5</v>
      </c>
      <c r="C6679">
        <v>82.51</v>
      </c>
      <c r="D6679">
        <v>2022</v>
      </c>
    </row>
    <row r="6680" spans="1:4" ht="15" customHeight="1" x14ac:dyDescent="0.3">
      <c r="A6680" t="s">
        <v>324</v>
      </c>
      <c r="B6680">
        <v>6</v>
      </c>
      <c r="C6680">
        <v>118.28</v>
      </c>
      <c r="D6680">
        <v>2022</v>
      </c>
    </row>
    <row r="6681" spans="1:4" ht="15" customHeight="1" x14ac:dyDescent="0.3">
      <c r="A6681" t="s">
        <v>324</v>
      </c>
      <c r="B6681">
        <v>7</v>
      </c>
      <c r="C6681">
        <v>100.71</v>
      </c>
      <c r="D6681">
        <v>2022</v>
      </c>
    </row>
    <row r="6682" spans="1:4" ht="15" customHeight="1" x14ac:dyDescent="0.3">
      <c r="A6682" t="s">
        <v>324</v>
      </c>
      <c r="B6682">
        <v>8</v>
      </c>
      <c r="C6682">
        <v>66.150000000000006</v>
      </c>
      <c r="D6682">
        <v>2022</v>
      </c>
    </row>
    <row r="6683" spans="1:4" ht="15" customHeight="1" x14ac:dyDescent="0.3">
      <c r="A6683" t="s">
        <v>324</v>
      </c>
      <c r="B6683">
        <v>9</v>
      </c>
      <c r="C6683">
        <v>75.3</v>
      </c>
      <c r="D6683">
        <v>2022</v>
      </c>
    </row>
    <row r="6684" spans="1:4" ht="15" customHeight="1" x14ac:dyDescent="0.3">
      <c r="A6684" t="s">
        <v>324</v>
      </c>
      <c r="B6684">
        <v>10</v>
      </c>
      <c r="C6684">
        <v>70.67</v>
      </c>
      <c r="D6684">
        <v>2022</v>
      </c>
    </row>
    <row r="6685" spans="1:4" ht="15" customHeight="1" x14ac:dyDescent="0.3">
      <c r="A6685" t="s">
        <v>324</v>
      </c>
      <c r="B6685">
        <v>11</v>
      </c>
      <c r="C6685">
        <v>63.95</v>
      </c>
      <c r="D6685">
        <v>2022</v>
      </c>
    </row>
    <row r="6686" spans="1:4" ht="15" customHeight="1" x14ac:dyDescent="0.3">
      <c r="A6686" t="s">
        <v>324</v>
      </c>
      <c r="B6686">
        <v>12</v>
      </c>
      <c r="C6686">
        <v>63.95</v>
      </c>
      <c r="D6686">
        <v>2022</v>
      </c>
    </row>
    <row r="6687" spans="1:4" ht="15" customHeight="1" x14ac:dyDescent="0.3">
      <c r="A6687" t="s">
        <v>324</v>
      </c>
      <c r="B6687">
        <v>13</v>
      </c>
      <c r="C6687">
        <v>26.65</v>
      </c>
      <c r="D6687">
        <v>2022</v>
      </c>
    </row>
    <row r="6688" spans="1:4" ht="15" customHeight="1" x14ac:dyDescent="0.3">
      <c r="A6688" t="s">
        <v>324</v>
      </c>
      <c r="B6688">
        <v>14</v>
      </c>
      <c r="C6688">
        <v>0</v>
      </c>
      <c r="D6688">
        <v>2022</v>
      </c>
    </row>
    <row r="6689" spans="1:4" ht="15" customHeight="1" x14ac:dyDescent="0.3">
      <c r="A6689" t="s">
        <v>324</v>
      </c>
      <c r="B6689">
        <v>15</v>
      </c>
      <c r="C6689">
        <v>0</v>
      </c>
      <c r="D6689">
        <v>2022</v>
      </c>
    </row>
    <row r="6690" spans="1:4" ht="15" customHeight="1" x14ac:dyDescent="0.3">
      <c r="A6690" t="s">
        <v>324</v>
      </c>
      <c r="B6690">
        <v>16</v>
      </c>
      <c r="C6690">
        <v>0</v>
      </c>
      <c r="D6690">
        <v>2022</v>
      </c>
    </row>
    <row r="6691" spans="1:4" ht="15" customHeight="1" x14ac:dyDescent="0.3">
      <c r="A6691" t="s">
        <v>324</v>
      </c>
      <c r="B6691">
        <v>17</v>
      </c>
      <c r="C6691">
        <v>0</v>
      </c>
      <c r="D6691">
        <v>2022</v>
      </c>
    </row>
    <row r="6692" spans="1:4" ht="15" customHeight="1" x14ac:dyDescent="0.3">
      <c r="A6692" t="s">
        <v>324</v>
      </c>
      <c r="B6692">
        <v>18</v>
      </c>
      <c r="C6692">
        <v>52.52</v>
      </c>
      <c r="D6692">
        <v>2022</v>
      </c>
    </row>
    <row r="6693" spans="1:4" ht="15" customHeight="1" x14ac:dyDescent="0.3">
      <c r="A6693" t="s">
        <v>324</v>
      </c>
      <c r="B6693">
        <v>19</v>
      </c>
      <c r="C6693">
        <v>133.99</v>
      </c>
      <c r="D6693">
        <v>2022</v>
      </c>
    </row>
    <row r="6694" spans="1:4" ht="15" customHeight="1" x14ac:dyDescent="0.3">
      <c r="A6694" t="s">
        <v>324</v>
      </c>
      <c r="B6694">
        <v>20</v>
      </c>
      <c r="C6694">
        <v>141.44999999999999</v>
      </c>
      <c r="D6694">
        <v>2022</v>
      </c>
    </row>
    <row r="6695" spans="1:4" ht="15" customHeight="1" x14ac:dyDescent="0.3">
      <c r="A6695" t="s">
        <v>324</v>
      </c>
      <c r="B6695">
        <v>21</v>
      </c>
      <c r="C6695">
        <v>142.94</v>
      </c>
      <c r="D6695">
        <v>2022</v>
      </c>
    </row>
    <row r="6696" spans="1:4" ht="15" customHeight="1" x14ac:dyDescent="0.3">
      <c r="A6696" t="s">
        <v>324</v>
      </c>
      <c r="B6696">
        <v>22</v>
      </c>
      <c r="C6696">
        <v>137.69</v>
      </c>
      <c r="D6696">
        <v>2022</v>
      </c>
    </row>
    <row r="6697" spans="1:4" ht="15" customHeight="1" x14ac:dyDescent="0.3">
      <c r="A6697" t="s">
        <v>324</v>
      </c>
      <c r="B6697">
        <v>23</v>
      </c>
      <c r="C6697">
        <v>132.33000000000001</v>
      </c>
      <c r="D6697">
        <v>2022</v>
      </c>
    </row>
    <row r="6698" spans="1:4" ht="15" customHeight="1" x14ac:dyDescent="0.3">
      <c r="A6698" t="s">
        <v>325</v>
      </c>
      <c r="B6698">
        <v>0</v>
      </c>
      <c r="C6698">
        <v>93.52</v>
      </c>
      <c r="D6698">
        <v>2022</v>
      </c>
    </row>
    <row r="6699" spans="1:4" ht="15" customHeight="1" x14ac:dyDescent="0.3">
      <c r="A6699" t="s">
        <v>325</v>
      </c>
      <c r="B6699">
        <v>1</v>
      </c>
      <c r="C6699">
        <v>105.5</v>
      </c>
      <c r="D6699">
        <v>2022</v>
      </c>
    </row>
    <row r="6700" spans="1:4" ht="15" customHeight="1" x14ac:dyDescent="0.3">
      <c r="A6700" t="s">
        <v>325</v>
      </c>
      <c r="B6700">
        <v>2</v>
      </c>
      <c r="C6700">
        <v>97.03</v>
      </c>
      <c r="D6700">
        <v>2022</v>
      </c>
    </row>
    <row r="6701" spans="1:4" ht="15" customHeight="1" x14ac:dyDescent="0.3">
      <c r="A6701" t="s">
        <v>325</v>
      </c>
      <c r="B6701">
        <v>3</v>
      </c>
      <c r="C6701">
        <v>97.03</v>
      </c>
      <c r="D6701">
        <v>2022</v>
      </c>
    </row>
    <row r="6702" spans="1:4" ht="15" customHeight="1" x14ac:dyDescent="0.3">
      <c r="A6702" t="s">
        <v>325</v>
      </c>
      <c r="B6702">
        <v>4</v>
      </c>
      <c r="C6702">
        <v>86.67</v>
      </c>
      <c r="D6702">
        <v>2022</v>
      </c>
    </row>
    <row r="6703" spans="1:4" ht="15" customHeight="1" x14ac:dyDescent="0.3">
      <c r="A6703" t="s">
        <v>325</v>
      </c>
      <c r="B6703">
        <v>5</v>
      </c>
      <c r="C6703">
        <v>97.37</v>
      </c>
      <c r="D6703">
        <v>2022</v>
      </c>
    </row>
    <row r="6704" spans="1:4" ht="15" customHeight="1" x14ac:dyDescent="0.3">
      <c r="A6704" t="s">
        <v>325</v>
      </c>
      <c r="B6704">
        <v>6</v>
      </c>
      <c r="C6704">
        <v>118.57</v>
      </c>
      <c r="D6704">
        <v>2022</v>
      </c>
    </row>
    <row r="6705" spans="1:4" ht="15" customHeight="1" x14ac:dyDescent="0.3">
      <c r="A6705" t="s">
        <v>325</v>
      </c>
      <c r="B6705">
        <v>7</v>
      </c>
      <c r="C6705">
        <v>94.13</v>
      </c>
      <c r="D6705">
        <v>2022</v>
      </c>
    </row>
    <row r="6706" spans="1:4" ht="15" customHeight="1" x14ac:dyDescent="0.3">
      <c r="A6706" t="s">
        <v>325</v>
      </c>
      <c r="B6706">
        <v>8</v>
      </c>
      <c r="C6706">
        <v>43.76</v>
      </c>
      <c r="D6706">
        <v>2022</v>
      </c>
    </row>
    <row r="6707" spans="1:4" ht="15" customHeight="1" x14ac:dyDescent="0.3">
      <c r="A6707" t="s">
        <v>325</v>
      </c>
      <c r="B6707">
        <v>9</v>
      </c>
      <c r="C6707">
        <v>0</v>
      </c>
      <c r="D6707">
        <v>2022</v>
      </c>
    </row>
    <row r="6708" spans="1:4" ht="15" customHeight="1" x14ac:dyDescent="0.3">
      <c r="A6708" t="s">
        <v>325</v>
      </c>
      <c r="B6708">
        <v>10</v>
      </c>
      <c r="C6708">
        <v>0</v>
      </c>
      <c r="D6708">
        <v>2022</v>
      </c>
    </row>
    <row r="6709" spans="1:4" ht="15" customHeight="1" x14ac:dyDescent="0.3">
      <c r="A6709" t="s">
        <v>325</v>
      </c>
      <c r="B6709">
        <v>11</v>
      </c>
      <c r="C6709">
        <v>0</v>
      </c>
      <c r="D6709">
        <v>2022</v>
      </c>
    </row>
    <row r="6710" spans="1:4" ht="15" customHeight="1" x14ac:dyDescent="0.3">
      <c r="A6710" t="s">
        <v>325</v>
      </c>
      <c r="B6710">
        <v>12</v>
      </c>
      <c r="C6710">
        <v>0</v>
      </c>
      <c r="D6710">
        <v>2022</v>
      </c>
    </row>
    <row r="6711" spans="1:4" ht="15" customHeight="1" x14ac:dyDescent="0.3">
      <c r="A6711" t="s">
        <v>325</v>
      </c>
      <c r="B6711">
        <v>13</v>
      </c>
      <c r="C6711">
        <v>0</v>
      </c>
      <c r="D6711">
        <v>2022</v>
      </c>
    </row>
    <row r="6712" spans="1:4" ht="15" customHeight="1" x14ac:dyDescent="0.3">
      <c r="A6712" t="s">
        <v>325</v>
      </c>
      <c r="B6712">
        <v>14</v>
      </c>
      <c r="C6712">
        <v>0</v>
      </c>
      <c r="D6712">
        <v>2022</v>
      </c>
    </row>
    <row r="6713" spans="1:4" ht="15" customHeight="1" x14ac:dyDescent="0.3">
      <c r="A6713" t="s">
        <v>325</v>
      </c>
      <c r="B6713">
        <v>15</v>
      </c>
      <c r="C6713">
        <v>0</v>
      </c>
      <c r="D6713">
        <v>2022</v>
      </c>
    </row>
    <row r="6714" spans="1:4" ht="15" customHeight="1" x14ac:dyDescent="0.3">
      <c r="A6714" t="s">
        <v>325</v>
      </c>
      <c r="B6714">
        <v>16</v>
      </c>
      <c r="C6714">
        <v>0</v>
      </c>
      <c r="D6714">
        <v>2022</v>
      </c>
    </row>
    <row r="6715" spans="1:4" ht="15" customHeight="1" x14ac:dyDescent="0.3">
      <c r="A6715" t="s">
        <v>325</v>
      </c>
      <c r="B6715">
        <v>17</v>
      </c>
      <c r="C6715">
        <v>0</v>
      </c>
      <c r="D6715">
        <v>2022</v>
      </c>
    </row>
    <row r="6716" spans="1:4" ht="15" customHeight="1" x14ac:dyDescent="0.3">
      <c r="A6716" t="s">
        <v>325</v>
      </c>
      <c r="B6716">
        <v>18</v>
      </c>
      <c r="C6716">
        <v>20</v>
      </c>
      <c r="D6716">
        <v>2022</v>
      </c>
    </row>
    <row r="6717" spans="1:4" ht="15" customHeight="1" x14ac:dyDescent="0.3">
      <c r="A6717" t="s">
        <v>325</v>
      </c>
      <c r="B6717">
        <v>19</v>
      </c>
      <c r="C6717">
        <v>112.07</v>
      </c>
      <c r="D6717">
        <v>2022</v>
      </c>
    </row>
    <row r="6718" spans="1:4" ht="15" customHeight="1" x14ac:dyDescent="0.3">
      <c r="A6718" t="s">
        <v>325</v>
      </c>
      <c r="B6718">
        <v>20</v>
      </c>
      <c r="C6718">
        <v>126</v>
      </c>
      <c r="D6718">
        <v>2022</v>
      </c>
    </row>
    <row r="6719" spans="1:4" ht="15" customHeight="1" x14ac:dyDescent="0.3">
      <c r="A6719" t="s">
        <v>325</v>
      </c>
      <c r="B6719">
        <v>21</v>
      </c>
      <c r="C6719">
        <v>126</v>
      </c>
      <c r="D6719">
        <v>2022</v>
      </c>
    </row>
    <row r="6720" spans="1:4" ht="15" customHeight="1" x14ac:dyDescent="0.3">
      <c r="A6720" t="s">
        <v>325</v>
      </c>
      <c r="B6720">
        <v>22</v>
      </c>
      <c r="C6720">
        <v>126</v>
      </c>
      <c r="D6720">
        <v>2022</v>
      </c>
    </row>
    <row r="6721" spans="1:4" ht="15" customHeight="1" x14ac:dyDescent="0.3">
      <c r="A6721" t="s">
        <v>325</v>
      </c>
      <c r="B6721">
        <v>23</v>
      </c>
      <c r="C6721">
        <v>125.3</v>
      </c>
      <c r="D6721">
        <v>2022</v>
      </c>
    </row>
    <row r="6722" spans="1:4" ht="15" customHeight="1" x14ac:dyDescent="0.3">
      <c r="A6722" t="s">
        <v>326</v>
      </c>
      <c r="B6722">
        <v>0</v>
      </c>
      <c r="C6722">
        <v>100.67</v>
      </c>
      <c r="D6722">
        <v>2022</v>
      </c>
    </row>
    <row r="6723" spans="1:4" ht="15" customHeight="1" x14ac:dyDescent="0.3">
      <c r="A6723" t="s">
        <v>326</v>
      </c>
      <c r="B6723">
        <v>1</v>
      </c>
      <c r="C6723">
        <v>88.73</v>
      </c>
      <c r="D6723">
        <v>2022</v>
      </c>
    </row>
    <row r="6724" spans="1:4" ht="15" customHeight="1" x14ac:dyDescent="0.3">
      <c r="A6724" t="s">
        <v>326</v>
      </c>
      <c r="B6724">
        <v>2</v>
      </c>
      <c r="C6724">
        <v>80.739999999999995</v>
      </c>
      <c r="D6724">
        <v>2022</v>
      </c>
    </row>
    <row r="6725" spans="1:4" ht="15" customHeight="1" x14ac:dyDescent="0.3">
      <c r="A6725" t="s">
        <v>326</v>
      </c>
      <c r="B6725">
        <v>3</v>
      </c>
      <c r="C6725">
        <v>80.739999999999995</v>
      </c>
      <c r="D6725">
        <v>2022</v>
      </c>
    </row>
    <row r="6726" spans="1:4" ht="15" customHeight="1" x14ac:dyDescent="0.3">
      <c r="A6726" t="s">
        <v>326</v>
      </c>
      <c r="B6726">
        <v>4</v>
      </c>
      <c r="C6726">
        <v>80.739999999999995</v>
      </c>
      <c r="D6726">
        <v>2022</v>
      </c>
    </row>
    <row r="6727" spans="1:4" ht="15" customHeight="1" x14ac:dyDescent="0.3">
      <c r="A6727" t="s">
        <v>326</v>
      </c>
      <c r="B6727">
        <v>5</v>
      </c>
      <c r="C6727">
        <v>80.739999999999995</v>
      </c>
      <c r="D6727">
        <v>2022</v>
      </c>
    </row>
    <row r="6728" spans="1:4" ht="15" customHeight="1" x14ac:dyDescent="0.3">
      <c r="A6728" t="s">
        <v>326</v>
      </c>
      <c r="B6728">
        <v>6</v>
      </c>
      <c r="C6728">
        <v>80.739999999999995</v>
      </c>
      <c r="D6728">
        <v>2022</v>
      </c>
    </row>
    <row r="6729" spans="1:4" ht="15" customHeight="1" x14ac:dyDescent="0.3">
      <c r="A6729" t="s">
        <v>326</v>
      </c>
      <c r="B6729">
        <v>7</v>
      </c>
      <c r="C6729">
        <v>78.010000000000005</v>
      </c>
      <c r="D6729">
        <v>2022</v>
      </c>
    </row>
    <row r="6730" spans="1:4" ht="15" customHeight="1" x14ac:dyDescent="0.3">
      <c r="A6730" t="s">
        <v>326</v>
      </c>
      <c r="B6730">
        <v>8</v>
      </c>
      <c r="C6730">
        <v>0</v>
      </c>
      <c r="D6730">
        <v>2022</v>
      </c>
    </row>
    <row r="6731" spans="1:4" ht="15" customHeight="1" x14ac:dyDescent="0.3">
      <c r="A6731" t="s">
        <v>326</v>
      </c>
      <c r="B6731">
        <v>9</v>
      </c>
      <c r="C6731">
        <v>0</v>
      </c>
      <c r="D6731">
        <v>2022</v>
      </c>
    </row>
    <row r="6732" spans="1:4" ht="15" customHeight="1" x14ac:dyDescent="0.3">
      <c r="A6732" t="s">
        <v>326</v>
      </c>
      <c r="B6732">
        <v>10</v>
      </c>
      <c r="C6732">
        <v>0</v>
      </c>
      <c r="D6732">
        <v>2022</v>
      </c>
    </row>
    <row r="6733" spans="1:4" ht="15" customHeight="1" x14ac:dyDescent="0.3">
      <c r="A6733" t="s">
        <v>326</v>
      </c>
      <c r="B6733">
        <v>11</v>
      </c>
      <c r="C6733">
        <v>0</v>
      </c>
      <c r="D6733">
        <v>2022</v>
      </c>
    </row>
    <row r="6734" spans="1:4" ht="15" customHeight="1" x14ac:dyDescent="0.3">
      <c r="A6734" t="s">
        <v>326</v>
      </c>
      <c r="B6734">
        <v>12</v>
      </c>
      <c r="C6734">
        <v>0</v>
      </c>
      <c r="D6734">
        <v>2022</v>
      </c>
    </row>
    <row r="6735" spans="1:4" ht="15" customHeight="1" x14ac:dyDescent="0.3">
      <c r="A6735" t="s">
        <v>326</v>
      </c>
      <c r="B6735">
        <v>13</v>
      </c>
      <c r="C6735">
        <v>0</v>
      </c>
      <c r="D6735">
        <v>2022</v>
      </c>
    </row>
    <row r="6736" spans="1:4" ht="15" customHeight="1" x14ac:dyDescent="0.3">
      <c r="A6736" t="s">
        <v>326</v>
      </c>
      <c r="B6736">
        <v>14</v>
      </c>
      <c r="C6736">
        <v>0</v>
      </c>
      <c r="D6736">
        <v>2022</v>
      </c>
    </row>
    <row r="6737" spans="1:4" ht="15" customHeight="1" x14ac:dyDescent="0.3">
      <c r="A6737" t="s">
        <v>326</v>
      </c>
      <c r="B6737">
        <v>15</v>
      </c>
      <c r="C6737">
        <v>0</v>
      </c>
      <c r="D6737">
        <v>2022</v>
      </c>
    </row>
    <row r="6738" spans="1:4" ht="15" customHeight="1" x14ac:dyDescent="0.3">
      <c r="A6738" t="s">
        <v>326</v>
      </c>
      <c r="B6738">
        <v>16</v>
      </c>
      <c r="C6738">
        <v>0</v>
      </c>
      <c r="D6738">
        <v>2022</v>
      </c>
    </row>
    <row r="6739" spans="1:4" ht="15" customHeight="1" x14ac:dyDescent="0.3">
      <c r="A6739" t="s">
        <v>326</v>
      </c>
      <c r="B6739">
        <v>17</v>
      </c>
      <c r="C6739">
        <v>0</v>
      </c>
      <c r="D6739">
        <v>2022</v>
      </c>
    </row>
    <row r="6740" spans="1:4" ht="15" customHeight="1" x14ac:dyDescent="0.3">
      <c r="A6740" t="s">
        <v>326</v>
      </c>
      <c r="B6740">
        <v>18</v>
      </c>
      <c r="C6740">
        <v>0</v>
      </c>
      <c r="D6740">
        <v>2022</v>
      </c>
    </row>
    <row r="6741" spans="1:4" ht="15" customHeight="1" x14ac:dyDescent="0.3">
      <c r="A6741" t="s">
        <v>326</v>
      </c>
      <c r="B6741">
        <v>19</v>
      </c>
      <c r="C6741">
        <v>79.760000000000005</v>
      </c>
      <c r="D6741">
        <v>2022</v>
      </c>
    </row>
    <row r="6742" spans="1:4" ht="15" customHeight="1" x14ac:dyDescent="0.3">
      <c r="A6742" t="s">
        <v>326</v>
      </c>
      <c r="B6742">
        <v>20</v>
      </c>
      <c r="C6742">
        <v>117.72</v>
      </c>
      <c r="D6742">
        <v>2022</v>
      </c>
    </row>
    <row r="6743" spans="1:4" ht="15" customHeight="1" x14ac:dyDescent="0.3">
      <c r="A6743" t="s">
        <v>326</v>
      </c>
      <c r="B6743">
        <v>21</v>
      </c>
      <c r="C6743">
        <v>97.15</v>
      </c>
      <c r="D6743">
        <v>2022</v>
      </c>
    </row>
    <row r="6744" spans="1:4" ht="15" customHeight="1" x14ac:dyDescent="0.3">
      <c r="A6744" t="s">
        <v>326</v>
      </c>
      <c r="B6744">
        <v>22</v>
      </c>
      <c r="C6744">
        <v>78.2</v>
      </c>
      <c r="D6744">
        <v>2022</v>
      </c>
    </row>
    <row r="6745" spans="1:4" ht="15" customHeight="1" x14ac:dyDescent="0.3">
      <c r="A6745" t="s">
        <v>326</v>
      </c>
      <c r="B6745">
        <v>23</v>
      </c>
      <c r="C6745">
        <v>78.2</v>
      </c>
      <c r="D6745">
        <v>2022</v>
      </c>
    </row>
    <row r="6746" spans="1:4" ht="15" customHeight="1" x14ac:dyDescent="0.3">
      <c r="A6746" t="s">
        <v>327</v>
      </c>
      <c r="B6746">
        <v>0</v>
      </c>
      <c r="C6746">
        <v>78.58</v>
      </c>
      <c r="D6746">
        <v>2022</v>
      </c>
    </row>
    <row r="6747" spans="1:4" ht="15" customHeight="1" x14ac:dyDescent="0.3">
      <c r="A6747" t="s">
        <v>327</v>
      </c>
      <c r="B6747">
        <v>1</v>
      </c>
      <c r="C6747">
        <v>95.28</v>
      </c>
      <c r="D6747">
        <v>2022</v>
      </c>
    </row>
    <row r="6748" spans="1:4" ht="15" customHeight="1" x14ac:dyDescent="0.3">
      <c r="A6748" t="s">
        <v>327</v>
      </c>
      <c r="B6748">
        <v>2</v>
      </c>
      <c r="C6748">
        <v>77.260000000000005</v>
      </c>
      <c r="D6748">
        <v>2022</v>
      </c>
    </row>
    <row r="6749" spans="1:4" ht="15" customHeight="1" x14ac:dyDescent="0.3">
      <c r="A6749" t="s">
        <v>327</v>
      </c>
      <c r="B6749">
        <v>3</v>
      </c>
      <c r="C6749">
        <v>72.959999999999994</v>
      </c>
      <c r="D6749">
        <v>2022</v>
      </c>
    </row>
    <row r="6750" spans="1:4" ht="15" customHeight="1" x14ac:dyDescent="0.3">
      <c r="A6750" t="s">
        <v>327</v>
      </c>
      <c r="B6750">
        <v>4</v>
      </c>
      <c r="C6750">
        <v>72.959999999999994</v>
      </c>
      <c r="D6750">
        <v>2022</v>
      </c>
    </row>
    <row r="6751" spans="1:4" ht="15" customHeight="1" x14ac:dyDescent="0.3">
      <c r="A6751" t="s">
        <v>327</v>
      </c>
      <c r="B6751">
        <v>5</v>
      </c>
      <c r="C6751">
        <v>81.95</v>
      </c>
      <c r="D6751">
        <v>2022</v>
      </c>
    </row>
    <row r="6752" spans="1:4" ht="15" customHeight="1" x14ac:dyDescent="0.3">
      <c r="A6752" t="s">
        <v>327</v>
      </c>
      <c r="B6752">
        <v>6</v>
      </c>
      <c r="C6752">
        <v>90.87</v>
      </c>
      <c r="D6752">
        <v>2022</v>
      </c>
    </row>
    <row r="6753" spans="1:4" ht="15" customHeight="1" x14ac:dyDescent="0.3">
      <c r="A6753" t="s">
        <v>327</v>
      </c>
      <c r="B6753">
        <v>7</v>
      </c>
      <c r="C6753">
        <v>56.24</v>
      </c>
      <c r="D6753">
        <v>2022</v>
      </c>
    </row>
    <row r="6754" spans="1:4" ht="15" customHeight="1" x14ac:dyDescent="0.3">
      <c r="A6754" t="s">
        <v>327</v>
      </c>
      <c r="B6754">
        <v>8</v>
      </c>
      <c r="C6754">
        <v>0</v>
      </c>
      <c r="D6754">
        <v>2022</v>
      </c>
    </row>
    <row r="6755" spans="1:4" ht="15" customHeight="1" x14ac:dyDescent="0.3">
      <c r="A6755" t="s">
        <v>327</v>
      </c>
      <c r="B6755">
        <v>9</v>
      </c>
      <c r="C6755">
        <v>0</v>
      </c>
      <c r="D6755">
        <v>2022</v>
      </c>
    </row>
    <row r="6756" spans="1:4" ht="15" customHeight="1" x14ac:dyDescent="0.3">
      <c r="A6756" t="s">
        <v>327</v>
      </c>
      <c r="B6756">
        <v>10</v>
      </c>
      <c r="C6756">
        <v>0</v>
      </c>
      <c r="D6756">
        <v>2022</v>
      </c>
    </row>
    <row r="6757" spans="1:4" ht="15" customHeight="1" x14ac:dyDescent="0.3">
      <c r="A6757" t="s">
        <v>327</v>
      </c>
      <c r="B6757">
        <v>11</v>
      </c>
      <c r="C6757">
        <v>0</v>
      </c>
      <c r="D6757">
        <v>2022</v>
      </c>
    </row>
    <row r="6758" spans="1:4" ht="15" customHeight="1" x14ac:dyDescent="0.3">
      <c r="A6758" t="s">
        <v>327</v>
      </c>
      <c r="B6758">
        <v>12</v>
      </c>
      <c r="C6758">
        <v>0</v>
      </c>
      <c r="D6758">
        <v>2022</v>
      </c>
    </row>
    <row r="6759" spans="1:4" ht="15" customHeight="1" x14ac:dyDescent="0.3">
      <c r="A6759" t="s">
        <v>327</v>
      </c>
      <c r="B6759">
        <v>13</v>
      </c>
      <c r="C6759">
        <v>0</v>
      </c>
      <c r="D6759">
        <v>2022</v>
      </c>
    </row>
    <row r="6760" spans="1:4" ht="15" customHeight="1" x14ac:dyDescent="0.3">
      <c r="A6760" t="s">
        <v>327</v>
      </c>
      <c r="B6760">
        <v>14</v>
      </c>
      <c r="C6760">
        <v>0</v>
      </c>
      <c r="D6760">
        <v>2022</v>
      </c>
    </row>
    <row r="6761" spans="1:4" ht="15" customHeight="1" x14ac:dyDescent="0.3">
      <c r="A6761" t="s">
        <v>327</v>
      </c>
      <c r="B6761">
        <v>15</v>
      </c>
      <c r="C6761">
        <v>0</v>
      </c>
      <c r="D6761">
        <v>2022</v>
      </c>
    </row>
    <row r="6762" spans="1:4" ht="15" customHeight="1" x14ac:dyDescent="0.3">
      <c r="A6762" t="s">
        <v>327</v>
      </c>
      <c r="B6762">
        <v>16</v>
      </c>
      <c r="C6762">
        <v>0</v>
      </c>
      <c r="D6762">
        <v>2022</v>
      </c>
    </row>
    <row r="6763" spans="1:4" ht="15" customHeight="1" x14ac:dyDescent="0.3">
      <c r="A6763" t="s">
        <v>327</v>
      </c>
      <c r="B6763">
        <v>17</v>
      </c>
      <c r="C6763">
        <v>0</v>
      </c>
      <c r="D6763">
        <v>2022</v>
      </c>
    </row>
    <row r="6764" spans="1:4" ht="15" customHeight="1" x14ac:dyDescent="0.3">
      <c r="A6764" t="s">
        <v>327</v>
      </c>
      <c r="B6764">
        <v>18</v>
      </c>
      <c r="C6764">
        <v>5.76</v>
      </c>
      <c r="D6764">
        <v>2022</v>
      </c>
    </row>
    <row r="6765" spans="1:4" ht="15" customHeight="1" x14ac:dyDescent="0.3">
      <c r="A6765" t="s">
        <v>327</v>
      </c>
      <c r="B6765">
        <v>19</v>
      </c>
      <c r="C6765">
        <v>88.36</v>
      </c>
      <c r="D6765">
        <v>2022</v>
      </c>
    </row>
    <row r="6766" spans="1:4" ht="15" customHeight="1" x14ac:dyDescent="0.3">
      <c r="A6766" t="s">
        <v>327</v>
      </c>
      <c r="B6766">
        <v>20</v>
      </c>
      <c r="C6766">
        <v>119.75</v>
      </c>
      <c r="D6766">
        <v>2022</v>
      </c>
    </row>
    <row r="6767" spans="1:4" ht="15" customHeight="1" x14ac:dyDescent="0.3">
      <c r="A6767" t="s">
        <v>327</v>
      </c>
      <c r="B6767">
        <v>21</v>
      </c>
      <c r="C6767">
        <v>119.75</v>
      </c>
      <c r="D6767">
        <v>2022</v>
      </c>
    </row>
    <row r="6768" spans="1:4" ht="15" customHeight="1" x14ac:dyDescent="0.3">
      <c r="A6768" t="s">
        <v>327</v>
      </c>
      <c r="B6768">
        <v>22</v>
      </c>
      <c r="C6768">
        <v>119.75</v>
      </c>
      <c r="D6768">
        <v>2022</v>
      </c>
    </row>
    <row r="6769" spans="1:4" ht="15" customHeight="1" x14ac:dyDescent="0.3">
      <c r="A6769" t="s">
        <v>327</v>
      </c>
      <c r="B6769">
        <v>23</v>
      </c>
      <c r="C6769">
        <v>110.82</v>
      </c>
      <c r="D6769">
        <v>2022</v>
      </c>
    </row>
    <row r="6770" spans="1:4" ht="15" customHeight="1" x14ac:dyDescent="0.3">
      <c r="A6770" t="s">
        <v>328</v>
      </c>
      <c r="B6770">
        <v>0</v>
      </c>
      <c r="C6770">
        <v>90.09</v>
      </c>
      <c r="D6770">
        <v>2022</v>
      </c>
    </row>
    <row r="6771" spans="1:4" ht="15" customHeight="1" x14ac:dyDescent="0.3">
      <c r="A6771" t="s">
        <v>328</v>
      </c>
      <c r="B6771">
        <v>1</v>
      </c>
      <c r="C6771">
        <v>83.86</v>
      </c>
      <c r="D6771">
        <v>2022</v>
      </c>
    </row>
    <row r="6772" spans="1:4" ht="15" customHeight="1" x14ac:dyDescent="0.3">
      <c r="A6772" t="s">
        <v>328</v>
      </c>
      <c r="B6772">
        <v>2</v>
      </c>
      <c r="C6772">
        <v>67.849999999999994</v>
      </c>
      <c r="D6772">
        <v>2022</v>
      </c>
    </row>
    <row r="6773" spans="1:4" ht="15" customHeight="1" x14ac:dyDescent="0.3">
      <c r="A6773" t="s">
        <v>328</v>
      </c>
      <c r="B6773">
        <v>3</v>
      </c>
      <c r="C6773">
        <v>67.849999999999994</v>
      </c>
      <c r="D6773">
        <v>2022</v>
      </c>
    </row>
    <row r="6774" spans="1:4" ht="15" customHeight="1" x14ac:dyDescent="0.3">
      <c r="A6774" t="s">
        <v>328</v>
      </c>
      <c r="B6774">
        <v>4</v>
      </c>
      <c r="C6774">
        <v>67.849999999999994</v>
      </c>
      <c r="D6774">
        <v>2022</v>
      </c>
    </row>
    <row r="6775" spans="1:4" ht="15" customHeight="1" x14ac:dyDescent="0.3">
      <c r="A6775" t="s">
        <v>328</v>
      </c>
      <c r="B6775">
        <v>5</v>
      </c>
      <c r="C6775">
        <v>95.09</v>
      </c>
      <c r="D6775">
        <v>2022</v>
      </c>
    </row>
    <row r="6776" spans="1:4" ht="15" customHeight="1" x14ac:dyDescent="0.3">
      <c r="A6776" t="s">
        <v>328</v>
      </c>
      <c r="B6776">
        <v>6</v>
      </c>
      <c r="C6776">
        <v>94.15</v>
      </c>
      <c r="D6776">
        <v>2022</v>
      </c>
    </row>
    <row r="6777" spans="1:4" ht="15" customHeight="1" x14ac:dyDescent="0.3">
      <c r="A6777" t="s">
        <v>328</v>
      </c>
      <c r="B6777">
        <v>7</v>
      </c>
      <c r="C6777">
        <v>55.57</v>
      </c>
      <c r="D6777">
        <v>2022</v>
      </c>
    </row>
    <row r="6778" spans="1:4" ht="15" customHeight="1" x14ac:dyDescent="0.3">
      <c r="A6778" t="s">
        <v>328</v>
      </c>
      <c r="B6778">
        <v>8</v>
      </c>
      <c r="C6778">
        <v>0</v>
      </c>
      <c r="D6778">
        <v>2022</v>
      </c>
    </row>
    <row r="6779" spans="1:4" ht="15" customHeight="1" x14ac:dyDescent="0.3">
      <c r="A6779" t="s">
        <v>328</v>
      </c>
      <c r="B6779">
        <v>9</v>
      </c>
      <c r="C6779">
        <v>0</v>
      </c>
      <c r="D6779">
        <v>2022</v>
      </c>
    </row>
    <row r="6780" spans="1:4" ht="15" customHeight="1" x14ac:dyDescent="0.3">
      <c r="A6780" t="s">
        <v>328</v>
      </c>
      <c r="B6780">
        <v>10</v>
      </c>
      <c r="C6780">
        <v>0</v>
      </c>
      <c r="D6780">
        <v>2022</v>
      </c>
    </row>
    <row r="6781" spans="1:4" ht="15" customHeight="1" x14ac:dyDescent="0.3">
      <c r="A6781" t="s">
        <v>328</v>
      </c>
      <c r="B6781">
        <v>11</v>
      </c>
      <c r="C6781">
        <v>0</v>
      </c>
      <c r="D6781">
        <v>2022</v>
      </c>
    </row>
    <row r="6782" spans="1:4" ht="15" customHeight="1" x14ac:dyDescent="0.3">
      <c r="A6782" t="s">
        <v>328</v>
      </c>
      <c r="B6782">
        <v>12</v>
      </c>
      <c r="C6782">
        <v>0</v>
      </c>
      <c r="D6782">
        <v>2022</v>
      </c>
    </row>
    <row r="6783" spans="1:4" ht="15" customHeight="1" x14ac:dyDescent="0.3">
      <c r="A6783" t="s">
        <v>328</v>
      </c>
      <c r="B6783">
        <v>13</v>
      </c>
      <c r="C6783">
        <v>0</v>
      </c>
      <c r="D6783">
        <v>2022</v>
      </c>
    </row>
    <row r="6784" spans="1:4" ht="15" customHeight="1" x14ac:dyDescent="0.3">
      <c r="A6784" t="s">
        <v>328</v>
      </c>
      <c r="B6784">
        <v>14</v>
      </c>
      <c r="C6784">
        <v>0</v>
      </c>
      <c r="D6784">
        <v>2022</v>
      </c>
    </row>
    <row r="6785" spans="1:4" ht="15" customHeight="1" x14ac:dyDescent="0.3">
      <c r="A6785" t="s">
        <v>328</v>
      </c>
      <c r="B6785">
        <v>15</v>
      </c>
      <c r="C6785">
        <v>0</v>
      </c>
      <c r="D6785">
        <v>2022</v>
      </c>
    </row>
    <row r="6786" spans="1:4" ht="15" customHeight="1" x14ac:dyDescent="0.3">
      <c r="A6786" t="s">
        <v>328</v>
      </c>
      <c r="B6786">
        <v>16</v>
      </c>
      <c r="C6786">
        <v>0</v>
      </c>
      <c r="D6786">
        <v>2022</v>
      </c>
    </row>
    <row r="6787" spans="1:4" ht="15" customHeight="1" x14ac:dyDescent="0.3">
      <c r="A6787" t="s">
        <v>328</v>
      </c>
      <c r="B6787">
        <v>17</v>
      </c>
      <c r="C6787">
        <v>0</v>
      </c>
      <c r="D6787">
        <v>2022</v>
      </c>
    </row>
    <row r="6788" spans="1:4" ht="15" customHeight="1" x14ac:dyDescent="0.3">
      <c r="A6788" t="s">
        <v>328</v>
      </c>
      <c r="B6788">
        <v>18</v>
      </c>
      <c r="C6788">
        <v>18.420000000000002</v>
      </c>
      <c r="D6788">
        <v>2022</v>
      </c>
    </row>
    <row r="6789" spans="1:4" ht="15" customHeight="1" x14ac:dyDescent="0.3">
      <c r="A6789" t="s">
        <v>328</v>
      </c>
      <c r="B6789">
        <v>19</v>
      </c>
      <c r="C6789">
        <v>128</v>
      </c>
      <c r="D6789">
        <v>2022</v>
      </c>
    </row>
    <row r="6790" spans="1:4" ht="15" customHeight="1" x14ac:dyDescent="0.3">
      <c r="A6790" t="s">
        <v>328</v>
      </c>
      <c r="B6790">
        <v>20</v>
      </c>
      <c r="C6790">
        <v>133.83000000000001</v>
      </c>
      <c r="D6790">
        <v>2022</v>
      </c>
    </row>
    <row r="6791" spans="1:4" ht="15" customHeight="1" x14ac:dyDescent="0.3">
      <c r="A6791" t="s">
        <v>328</v>
      </c>
      <c r="B6791">
        <v>21</v>
      </c>
      <c r="C6791">
        <v>126.09</v>
      </c>
      <c r="D6791">
        <v>2022</v>
      </c>
    </row>
    <row r="6792" spans="1:4" ht="15" customHeight="1" x14ac:dyDescent="0.3">
      <c r="A6792" t="s">
        <v>328</v>
      </c>
      <c r="B6792">
        <v>22</v>
      </c>
      <c r="C6792">
        <v>120.64</v>
      </c>
      <c r="D6792">
        <v>2022</v>
      </c>
    </row>
    <row r="6793" spans="1:4" ht="15" customHeight="1" x14ac:dyDescent="0.3">
      <c r="A6793" t="s">
        <v>328</v>
      </c>
      <c r="B6793">
        <v>23</v>
      </c>
      <c r="C6793">
        <v>92.89</v>
      </c>
      <c r="D6793">
        <v>2022</v>
      </c>
    </row>
    <row r="6794" spans="1:4" ht="15" customHeight="1" x14ac:dyDescent="0.3">
      <c r="A6794" t="s">
        <v>329</v>
      </c>
      <c r="B6794">
        <v>0</v>
      </c>
      <c r="C6794">
        <v>74.11</v>
      </c>
      <c r="D6794">
        <v>2022</v>
      </c>
    </row>
    <row r="6795" spans="1:4" ht="15" customHeight="1" x14ac:dyDescent="0.3">
      <c r="A6795" t="s">
        <v>329</v>
      </c>
      <c r="B6795">
        <v>1</v>
      </c>
      <c r="C6795">
        <v>74.67</v>
      </c>
      <c r="D6795">
        <v>2022</v>
      </c>
    </row>
    <row r="6796" spans="1:4" ht="15" customHeight="1" x14ac:dyDescent="0.3">
      <c r="A6796" t="s">
        <v>329</v>
      </c>
      <c r="B6796">
        <v>2</v>
      </c>
      <c r="C6796">
        <v>84.36</v>
      </c>
      <c r="D6796">
        <v>2022</v>
      </c>
    </row>
    <row r="6797" spans="1:4" ht="15" customHeight="1" x14ac:dyDescent="0.3">
      <c r="A6797" t="s">
        <v>329</v>
      </c>
      <c r="B6797">
        <v>3</v>
      </c>
      <c r="C6797">
        <v>79.61</v>
      </c>
      <c r="D6797">
        <v>2022</v>
      </c>
    </row>
    <row r="6798" spans="1:4" ht="15" customHeight="1" x14ac:dyDescent="0.3">
      <c r="A6798" t="s">
        <v>329</v>
      </c>
      <c r="B6798">
        <v>4</v>
      </c>
      <c r="C6798">
        <v>75.040000000000006</v>
      </c>
      <c r="D6798">
        <v>2022</v>
      </c>
    </row>
    <row r="6799" spans="1:4" ht="15" customHeight="1" x14ac:dyDescent="0.3">
      <c r="A6799" t="s">
        <v>329</v>
      </c>
      <c r="B6799">
        <v>5</v>
      </c>
      <c r="C6799">
        <v>113.89</v>
      </c>
      <c r="D6799">
        <v>2022</v>
      </c>
    </row>
    <row r="6800" spans="1:4" ht="15" customHeight="1" x14ac:dyDescent="0.3">
      <c r="A6800" t="s">
        <v>329</v>
      </c>
      <c r="B6800">
        <v>6</v>
      </c>
      <c r="C6800">
        <v>121.58</v>
      </c>
      <c r="D6800">
        <v>2022</v>
      </c>
    </row>
    <row r="6801" spans="1:4" ht="15" customHeight="1" x14ac:dyDescent="0.3">
      <c r="A6801" t="s">
        <v>329</v>
      </c>
      <c r="B6801">
        <v>7</v>
      </c>
      <c r="C6801">
        <v>113.58</v>
      </c>
      <c r="D6801">
        <v>2022</v>
      </c>
    </row>
    <row r="6802" spans="1:4" ht="15" customHeight="1" x14ac:dyDescent="0.3">
      <c r="A6802" t="s">
        <v>329</v>
      </c>
      <c r="B6802">
        <v>8</v>
      </c>
      <c r="C6802">
        <v>33.97</v>
      </c>
      <c r="D6802">
        <v>2022</v>
      </c>
    </row>
    <row r="6803" spans="1:4" ht="15" customHeight="1" x14ac:dyDescent="0.3">
      <c r="A6803" t="s">
        <v>329</v>
      </c>
      <c r="B6803">
        <v>9</v>
      </c>
      <c r="C6803">
        <v>0</v>
      </c>
      <c r="D6803">
        <v>2022</v>
      </c>
    </row>
    <row r="6804" spans="1:4" ht="15" customHeight="1" x14ac:dyDescent="0.3">
      <c r="A6804" t="s">
        <v>329</v>
      </c>
      <c r="B6804">
        <v>10</v>
      </c>
      <c r="C6804">
        <v>0</v>
      </c>
      <c r="D6804">
        <v>2022</v>
      </c>
    </row>
    <row r="6805" spans="1:4" ht="15" customHeight="1" x14ac:dyDescent="0.3">
      <c r="A6805" t="s">
        <v>329</v>
      </c>
      <c r="B6805">
        <v>11</v>
      </c>
      <c r="C6805">
        <v>0</v>
      </c>
      <c r="D6805">
        <v>2022</v>
      </c>
    </row>
    <row r="6806" spans="1:4" ht="15" customHeight="1" x14ac:dyDescent="0.3">
      <c r="A6806" t="s">
        <v>329</v>
      </c>
      <c r="B6806">
        <v>12</v>
      </c>
      <c r="C6806">
        <v>0</v>
      </c>
      <c r="D6806">
        <v>2022</v>
      </c>
    </row>
    <row r="6807" spans="1:4" ht="15" customHeight="1" x14ac:dyDescent="0.3">
      <c r="A6807" t="s">
        <v>329</v>
      </c>
      <c r="B6807">
        <v>13</v>
      </c>
      <c r="C6807">
        <v>0</v>
      </c>
      <c r="D6807">
        <v>2022</v>
      </c>
    </row>
    <row r="6808" spans="1:4" ht="15" customHeight="1" x14ac:dyDescent="0.3">
      <c r="A6808" t="s">
        <v>329</v>
      </c>
      <c r="B6808">
        <v>14</v>
      </c>
      <c r="C6808">
        <v>0</v>
      </c>
      <c r="D6808">
        <v>2022</v>
      </c>
    </row>
    <row r="6809" spans="1:4" ht="15" customHeight="1" x14ac:dyDescent="0.3">
      <c r="A6809" t="s">
        <v>329</v>
      </c>
      <c r="B6809">
        <v>15</v>
      </c>
      <c r="C6809">
        <v>0</v>
      </c>
      <c r="D6809">
        <v>2022</v>
      </c>
    </row>
    <row r="6810" spans="1:4" ht="15" customHeight="1" x14ac:dyDescent="0.3">
      <c r="A6810" t="s">
        <v>329</v>
      </c>
      <c r="B6810">
        <v>16</v>
      </c>
      <c r="C6810">
        <v>0</v>
      </c>
      <c r="D6810">
        <v>2022</v>
      </c>
    </row>
    <row r="6811" spans="1:4" ht="15" customHeight="1" x14ac:dyDescent="0.3">
      <c r="A6811" t="s">
        <v>329</v>
      </c>
      <c r="B6811">
        <v>17</v>
      </c>
      <c r="C6811">
        <v>0</v>
      </c>
      <c r="D6811">
        <v>2022</v>
      </c>
    </row>
    <row r="6812" spans="1:4" ht="15" customHeight="1" x14ac:dyDescent="0.3">
      <c r="A6812" t="s">
        <v>329</v>
      </c>
      <c r="B6812">
        <v>18</v>
      </c>
      <c r="C6812">
        <v>42.47</v>
      </c>
      <c r="D6812">
        <v>2022</v>
      </c>
    </row>
    <row r="6813" spans="1:4" ht="15" customHeight="1" x14ac:dyDescent="0.3">
      <c r="A6813" t="s">
        <v>329</v>
      </c>
      <c r="B6813">
        <v>19</v>
      </c>
      <c r="C6813">
        <v>118.47</v>
      </c>
      <c r="D6813">
        <v>2022</v>
      </c>
    </row>
    <row r="6814" spans="1:4" ht="15" customHeight="1" x14ac:dyDescent="0.3">
      <c r="A6814" t="s">
        <v>329</v>
      </c>
      <c r="B6814">
        <v>20</v>
      </c>
      <c r="C6814">
        <v>128.78</v>
      </c>
      <c r="D6814">
        <v>2022</v>
      </c>
    </row>
    <row r="6815" spans="1:4" ht="15" customHeight="1" x14ac:dyDescent="0.3">
      <c r="A6815" t="s">
        <v>329</v>
      </c>
      <c r="B6815">
        <v>21</v>
      </c>
      <c r="C6815">
        <v>135.13999999999999</v>
      </c>
      <c r="D6815">
        <v>2022</v>
      </c>
    </row>
    <row r="6816" spans="1:4" ht="15" customHeight="1" x14ac:dyDescent="0.3">
      <c r="A6816" t="s">
        <v>329</v>
      </c>
      <c r="B6816">
        <v>22</v>
      </c>
      <c r="C6816">
        <v>125.85</v>
      </c>
      <c r="D6816">
        <v>2022</v>
      </c>
    </row>
    <row r="6817" spans="1:4" ht="15" customHeight="1" x14ac:dyDescent="0.3">
      <c r="A6817" t="s">
        <v>329</v>
      </c>
      <c r="B6817">
        <v>23</v>
      </c>
      <c r="C6817">
        <v>108.29</v>
      </c>
      <c r="D6817">
        <v>2022</v>
      </c>
    </row>
    <row r="6818" spans="1:4" ht="15" customHeight="1" x14ac:dyDescent="0.3">
      <c r="A6818" t="s">
        <v>330</v>
      </c>
      <c r="B6818">
        <v>0</v>
      </c>
      <c r="C6818">
        <v>91.13</v>
      </c>
      <c r="D6818">
        <v>2022</v>
      </c>
    </row>
    <row r="6819" spans="1:4" ht="15" customHeight="1" x14ac:dyDescent="0.3">
      <c r="A6819" t="s">
        <v>330</v>
      </c>
      <c r="B6819">
        <v>1</v>
      </c>
      <c r="C6819">
        <v>128.72</v>
      </c>
      <c r="D6819">
        <v>2022</v>
      </c>
    </row>
    <row r="6820" spans="1:4" ht="15" customHeight="1" x14ac:dyDescent="0.3">
      <c r="A6820" t="s">
        <v>330</v>
      </c>
      <c r="B6820">
        <v>2</v>
      </c>
      <c r="C6820">
        <v>121.92</v>
      </c>
      <c r="D6820">
        <v>2022</v>
      </c>
    </row>
    <row r="6821" spans="1:4" ht="15" customHeight="1" x14ac:dyDescent="0.3">
      <c r="A6821" t="s">
        <v>330</v>
      </c>
      <c r="B6821">
        <v>3</v>
      </c>
      <c r="C6821">
        <v>119.25</v>
      </c>
      <c r="D6821">
        <v>2022</v>
      </c>
    </row>
    <row r="6822" spans="1:4" ht="15" customHeight="1" x14ac:dyDescent="0.3">
      <c r="A6822" t="s">
        <v>330</v>
      </c>
      <c r="B6822">
        <v>4</v>
      </c>
      <c r="C6822">
        <v>119.25</v>
      </c>
      <c r="D6822">
        <v>2022</v>
      </c>
    </row>
    <row r="6823" spans="1:4" ht="15" customHeight="1" x14ac:dyDescent="0.3">
      <c r="A6823" t="s">
        <v>330</v>
      </c>
      <c r="B6823">
        <v>5</v>
      </c>
      <c r="C6823">
        <v>121.38</v>
      </c>
      <c r="D6823">
        <v>2022</v>
      </c>
    </row>
    <row r="6824" spans="1:4" ht="15" customHeight="1" x14ac:dyDescent="0.3">
      <c r="A6824" t="s">
        <v>330</v>
      </c>
      <c r="B6824">
        <v>6</v>
      </c>
      <c r="C6824">
        <v>129.07</v>
      </c>
      <c r="D6824">
        <v>2022</v>
      </c>
    </row>
    <row r="6825" spans="1:4" ht="15" customHeight="1" x14ac:dyDescent="0.3">
      <c r="A6825" t="s">
        <v>330</v>
      </c>
      <c r="B6825">
        <v>7</v>
      </c>
      <c r="C6825">
        <v>120.5</v>
      </c>
      <c r="D6825">
        <v>2022</v>
      </c>
    </row>
    <row r="6826" spans="1:4" ht="15" customHeight="1" x14ac:dyDescent="0.3">
      <c r="A6826" t="s">
        <v>330</v>
      </c>
      <c r="B6826">
        <v>8</v>
      </c>
      <c r="C6826">
        <v>7.42</v>
      </c>
      <c r="D6826">
        <v>2022</v>
      </c>
    </row>
    <row r="6827" spans="1:4" ht="15" customHeight="1" x14ac:dyDescent="0.3">
      <c r="A6827" t="s">
        <v>330</v>
      </c>
      <c r="B6827">
        <v>9</v>
      </c>
      <c r="C6827">
        <v>0</v>
      </c>
      <c r="D6827">
        <v>2022</v>
      </c>
    </row>
    <row r="6828" spans="1:4" ht="15" customHeight="1" x14ac:dyDescent="0.3">
      <c r="A6828" t="s">
        <v>330</v>
      </c>
      <c r="B6828">
        <v>10</v>
      </c>
      <c r="C6828">
        <v>0</v>
      </c>
      <c r="D6828">
        <v>2022</v>
      </c>
    </row>
    <row r="6829" spans="1:4" ht="15" customHeight="1" x14ac:dyDescent="0.3">
      <c r="A6829" t="s">
        <v>330</v>
      </c>
      <c r="B6829">
        <v>11</v>
      </c>
      <c r="C6829">
        <v>0</v>
      </c>
      <c r="D6829">
        <v>2022</v>
      </c>
    </row>
    <row r="6830" spans="1:4" ht="15" customHeight="1" x14ac:dyDescent="0.3">
      <c r="A6830" t="s">
        <v>330</v>
      </c>
      <c r="B6830">
        <v>12</v>
      </c>
      <c r="C6830">
        <v>0</v>
      </c>
      <c r="D6830">
        <v>2022</v>
      </c>
    </row>
    <row r="6831" spans="1:4" ht="15" customHeight="1" x14ac:dyDescent="0.3">
      <c r="A6831" t="s">
        <v>330</v>
      </c>
      <c r="B6831">
        <v>13</v>
      </c>
      <c r="C6831">
        <v>0</v>
      </c>
      <c r="D6831">
        <v>2022</v>
      </c>
    </row>
    <row r="6832" spans="1:4" ht="15" customHeight="1" x14ac:dyDescent="0.3">
      <c r="A6832" t="s">
        <v>330</v>
      </c>
      <c r="B6832">
        <v>14</v>
      </c>
      <c r="C6832">
        <v>0</v>
      </c>
      <c r="D6832">
        <v>2022</v>
      </c>
    </row>
    <row r="6833" spans="1:4" ht="15" customHeight="1" x14ac:dyDescent="0.3">
      <c r="A6833" t="s">
        <v>330</v>
      </c>
      <c r="B6833">
        <v>15</v>
      </c>
      <c r="C6833">
        <v>0</v>
      </c>
      <c r="D6833">
        <v>2022</v>
      </c>
    </row>
    <row r="6834" spans="1:4" ht="15" customHeight="1" x14ac:dyDescent="0.3">
      <c r="A6834" t="s">
        <v>330</v>
      </c>
      <c r="B6834">
        <v>16</v>
      </c>
      <c r="C6834">
        <v>0</v>
      </c>
      <c r="D6834">
        <v>2022</v>
      </c>
    </row>
    <row r="6835" spans="1:4" ht="15" customHeight="1" x14ac:dyDescent="0.3">
      <c r="A6835" t="s">
        <v>330</v>
      </c>
      <c r="B6835">
        <v>17</v>
      </c>
      <c r="C6835">
        <v>0</v>
      </c>
      <c r="D6835">
        <v>2022</v>
      </c>
    </row>
    <row r="6836" spans="1:4" ht="15" customHeight="1" x14ac:dyDescent="0.3">
      <c r="A6836" t="s">
        <v>330</v>
      </c>
      <c r="B6836">
        <v>18</v>
      </c>
      <c r="C6836">
        <v>17.66</v>
      </c>
      <c r="D6836">
        <v>2022</v>
      </c>
    </row>
    <row r="6837" spans="1:4" ht="15" customHeight="1" x14ac:dyDescent="0.3">
      <c r="A6837" t="s">
        <v>330</v>
      </c>
      <c r="B6837">
        <v>19</v>
      </c>
      <c r="C6837">
        <v>129.84</v>
      </c>
      <c r="D6837">
        <v>2022</v>
      </c>
    </row>
    <row r="6838" spans="1:4" ht="15" customHeight="1" x14ac:dyDescent="0.3">
      <c r="A6838" t="s">
        <v>330</v>
      </c>
      <c r="B6838">
        <v>20</v>
      </c>
      <c r="C6838">
        <v>129.84</v>
      </c>
      <c r="D6838">
        <v>2022</v>
      </c>
    </row>
    <row r="6839" spans="1:4" ht="15" customHeight="1" x14ac:dyDescent="0.3">
      <c r="A6839" t="s">
        <v>330</v>
      </c>
      <c r="B6839">
        <v>21</v>
      </c>
      <c r="C6839">
        <v>129.84</v>
      </c>
      <c r="D6839">
        <v>2022</v>
      </c>
    </row>
    <row r="6840" spans="1:4" ht="15" customHeight="1" x14ac:dyDescent="0.3">
      <c r="A6840" t="s">
        <v>330</v>
      </c>
      <c r="B6840">
        <v>22</v>
      </c>
      <c r="C6840">
        <v>129.13</v>
      </c>
      <c r="D6840">
        <v>2022</v>
      </c>
    </row>
    <row r="6841" spans="1:4" ht="15" customHeight="1" x14ac:dyDescent="0.3">
      <c r="A6841" t="s">
        <v>330</v>
      </c>
      <c r="B6841">
        <v>23</v>
      </c>
      <c r="C6841">
        <v>121.33</v>
      </c>
      <c r="D6841">
        <v>2022</v>
      </c>
    </row>
    <row r="6842" spans="1:4" ht="15" customHeight="1" x14ac:dyDescent="0.3">
      <c r="A6842" t="s">
        <v>331</v>
      </c>
      <c r="B6842">
        <v>0</v>
      </c>
      <c r="C6842">
        <v>120.95</v>
      </c>
      <c r="D6842">
        <v>2022</v>
      </c>
    </row>
    <row r="6843" spans="1:4" ht="15" customHeight="1" x14ac:dyDescent="0.3">
      <c r="A6843" t="s">
        <v>331</v>
      </c>
      <c r="B6843">
        <v>1</v>
      </c>
      <c r="C6843">
        <v>109.02</v>
      </c>
      <c r="D6843">
        <v>2022</v>
      </c>
    </row>
    <row r="6844" spans="1:4" ht="15" customHeight="1" x14ac:dyDescent="0.3">
      <c r="A6844" t="s">
        <v>331</v>
      </c>
      <c r="B6844">
        <v>2</v>
      </c>
      <c r="C6844">
        <v>74.17</v>
      </c>
      <c r="D6844">
        <v>2022</v>
      </c>
    </row>
    <row r="6845" spans="1:4" ht="15" customHeight="1" x14ac:dyDescent="0.3">
      <c r="A6845" t="s">
        <v>331</v>
      </c>
      <c r="B6845">
        <v>3</v>
      </c>
      <c r="C6845">
        <v>78.61</v>
      </c>
      <c r="D6845">
        <v>2022</v>
      </c>
    </row>
    <row r="6846" spans="1:4" ht="15" customHeight="1" x14ac:dyDescent="0.3">
      <c r="A6846" t="s">
        <v>331</v>
      </c>
      <c r="B6846">
        <v>4</v>
      </c>
      <c r="C6846">
        <v>86.77</v>
      </c>
      <c r="D6846">
        <v>2022</v>
      </c>
    </row>
    <row r="6847" spans="1:4" ht="15" customHeight="1" x14ac:dyDescent="0.3">
      <c r="A6847" t="s">
        <v>331</v>
      </c>
      <c r="B6847">
        <v>5</v>
      </c>
      <c r="C6847">
        <v>97.47</v>
      </c>
      <c r="D6847">
        <v>2022</v>
      </c>
    </row>
    <row r="6848" spans="1:4" ht="15" customHeight="1" x14ac:dyDescent="0.3">
      <c r="A6848" t="s">
        <v>331</v>
      </c>
      <c r="B6848">
        <v>6</v>
      </c>
      <c r="C6848">
        <v>125.25</v>
      </c>
      <c r="D6848">
        <v>2022</v>
      </c>
    </row>
    <row r="6849" spans="1:4" ht="15" customHeight="1" x14ac:dyDescent="0.3">
      <c r="A6849" t="s">
        <v>331</v>
      </c>
      <c r="B6849">
        <v>7</v>
      </c>
      <c r="C6849">
        <v>91.55</v>
      </c>
      <c r="D6849">
        <v>2022</v>
      </c>
    </row>
    <row r="6850" spans="1:4" ht="15" customHeight="1" x14ac:dyDescent="0.3">
      <c r="A6850" t="s">
        <v>331</v>
      </c>
      <c r="B6850">
        <v>8</v>
      </c>
      <c r="C6850">
        <v>8.59</v>
      </c>
      <c r="D6850">
        <v>2022</v>
      </c>
    </row>
    <row r="6851" spans="1:4" ht="15" customHeight="1" x14ac:dyDescent="0.3">
      <c r="A6851" t="s">
        <v>331</v>
      </c>
      <c r="B6851">
        <v>9</v>
      </c>
      <c r="C6851">
        <v>0</v>
      </c>
      <c r="D6851">
        <v>2022</v>
      </c>
    </row>
    <row r="6852" spans="1:4" ht="15" customHeight="1" x14ac:dyDescent="0.3">
      <c r="A6852" t="s">
        <v>331</v>
      </c>
      <c r="B6852">
        <v>10</v>
      </c>
      <c r="C6852">
        <v>0</v>
      </c>
      <c r="D6852">
        <v>2022</v>
      </c>
    </row>
    <row r="6853" spans="1:4" ht="15" customHeight="1" x14ac:dyDescent="0.3">
      <c r="A6853" t="s">
        <v>331</v>
      </c>
      <c r="B6853">
        <v>11</v>
      </c>
      <c r="C6853">
        <v>0</v>
      </c>
      <c r="D6853">
        <v>2022</v>
      </c>
    </row>
    <row r="6854" spans="1:4" ht="15" customHeight="1" x14ac:dyDescent="0.3">
      <c r="A6854" t="s">
        <v>331</v>
      </c>
      <c r="B6854">
        <v>12</v>
      </c>
      <c r="C6854">
        <v>0</v>
      </c>
      <c r="D6854">
        <v>2022</v>
      </c>
    </row>
    <row r="6855" spans="1:4" ht="15" customHeight="1" x14ac:dyDescent="0.3">
      <c r="A6855" t="s">
        <v>331</v>
      </c>
      <c r="B6855">
        <v>13</v>
      </c>
      <c r="C6855">
        <v>0</v>
      </c>
      <c r="D6855">
        <v>2022</v>
      </c>
    </row>
    <row r="6856" spans="1:4" ht="15" customHeight="1" x14ac:dyDescent="0.3">
      <c r="A6856" t="s">
        <v>331</v>
      </c>
      <c r="B6856">
        <v>14</v>
      </c>
      <c r="C6856">
        <v>0</v>
      </c>
      <c r="D6856">
        <v>2022</v>
      </c>
    </row>
    <row r="6857" spans="1:4" ht="15" customHeight="1" x14ac:dyDescent="0.3">
      <c r="A6857" t="s">
        <v>331</v>
      </c>
      <c r="B6857">
        <v>15</v>
      </c>
      <c r="C6857">
        <v>0</v>
      </c>
      <c r="D6857">
        <v>2022</v>
      </c>
    </row>
    <row r="6858" spans="1:4" ht="15" customHeight="1" x14ac:dyDescent="0.3">
      <c r="A6858" t="s">
        <v>331</v>
      </c>
      <c r="B6858">
        <v>16</v>
      </c>
      <c r="C6858">
        <v>0</v>
      </c>
      <c r="D6858">
        <v>2022</v>
      </c>
    </row>
    <row r="6859" spans="1:4" ht="15" customHeight="1" x14ac:dyDescent="0.3">
      <c r="A6859" t="s">
        <v>331</v>
      </c>
      <c r="B6859">
        <v>17</v>
      </c>
      <c r="C6859">
        <v>0</v>
      </c>
      <c r="D6859">
        <v>2022</v>
      </c>
    </row>
    <row r="6860" spans="1:4" ht="15" customHeight="1" x14ac:dyDescent="0.3">
      <c r="A6860" t="s">
        <v>331</v>
      </c>
      <c r="B6860">
        <v>18</v>
      </c>
      <c r="C6860">
        <v>0</v>
      </c>
      <c r="D6860">
        <v>2022</v>
      </c>
    </row>
    <row r="6861" spans="1:4" ht="15" customHeight="1" x14ac:dyDescent="0.3">
      <c r="A6861" t="s">
        <v>331</v>
      </c>
      <c r="B6861">
        <v>19</v>
      </c>
      <c r="C6861">
        <v>109.62</v>
      </c>
      <c r="D6861">
        <v>2022</v>
      </c>
    </row>
    <row r="6862" spans="1:4" ht="15" customHeight="1" x14ac:dyDescent="0.3">
      <c r="A6862" t="s">
        <v>331</v>
      </c>
      <c r="B6862">
        <v>20</v>
      </c>
      <c r="C6862">
        <v>123.53</v>
      </c>
      <c r="D6862">
        <v>2022</v>
      </c>
    </row>
    <row r="6863" spans="1:4" ht="15" customHeight="1" x14ac:dyDescent="0.3">
      <c r="A6863" t="s">
        <v>331</v>
      </c>
      <c r="B6863">
        <v>21</v>
      </c>
      <c r="C6863">
        <v>121.23</v>
      </c>
      <c r="D6863">
        <v>2022</v>
      </c>
    </row>
    <row r="6864" spans="1:4" ht="15" customHeight="1" x14ac:dyDescent="0.3">
      <c r="A6864" t="s">
        <v>331</v>
      </c>
      <c r="B6864">
        <v>22</v>
      </c>
      <c r="C6864">
        <v>114.66</v>
      </c>
      <c r="D6864">
        <v>2022</v>
      </c>
    </row>
    <row r="6865" spans="1:4" ht="15" customHeight="1" x14ac:dyDescent="0.3">
      <c r="A6865" t="s">
        <v>331</v>
      </c>
      <c r="B6865">
        <v>23</v>
      </c>
      <c r="C6865">
        <v>110.54</v>
      </c>
      <c r="D6865">
        <v>2022</v>
      </c>
    </row>
    <row r="6866" spans="1:4" ht="15" customHeight="1" x14ac:dyDescent="0.3">
      <c r="A6866" t="s">
        <v>332</v>
      </c>
      <c r="B6866">
        <v>0</v>
      </c>
      <c r="C6866">
        <v>102.47</v>
      </c>
      <c r="D6866">
        <v>2022</v>
      </c>
    </row>
    <row r="6867" spans="1:4" ht="15" customHeight="1" x14ac:dyDescent="0.3">
      <c r="A6867" t="s">
        <v>332</v>
      </c>
      <c r="B6867">
        <v>1</v>
      </c>
      <c r="C6867">
        <v>70.37</v>
      </c>
      <c r="D6867">
        <v>2022</v>
      </c>
    </row>
    <row r="6868" spans="1:4" ht="15" customHeight="1" x14ac:dyDescent="0.3">
      <c r="A6868" t="s">
        <v>332</v>
      </c>
      <c r="B6868">
        <v>2</v>
      </c>
      <c r="C6868">
        <v>66.52</v>
      </c>
      <c r="D6868">
        <v>2022</v>
      </c>
    </row>
    <row r="6869" spans="1:4" ht="15" customHeight="1" x14ac:dyDescent="0.3">
      <c r="A6869" t="s">
        <v>332</v>
      </c>
      <c r="B6869">
        <v>3</v>
      </c>
      <c r="C6869">
        <v>97.21</v>
      </c>
      <c r="D6869">
        <v>2022</v>
      </c>
    </row>
    <row r="6870" spans="1:4" ht="15" customHeight="1" x14ac:dyDescent="0.3">
      <c r="A6870" t="s">
        <v>332</v>
      </c>
      <c r="B6870">
        <v>4</v>
      </c>
      <c r="C6870">
        <v>99.33</v>
      </c>
      <c r="D6870">
        <v>2022</v>
      </c>
    </row>
    <row r="6871" spans="1:4" ht="15" customHeight="1" x14ac:dyDescent="0.3">
      <c r="A6871" t="s">
        <v>332</v>
      </c>
      <c r="B6871">
        <v>5</v>
      </c>
      <c r="C6871">
        <v>113.64</v>
      </c>
      <c r="D6871">
        <v>2022</v>
      </c>
    </row>
    <row r="6872" spans="1:4" ht="15" customHeight="1" x14ac:dyDescent="0.3">
      <c r="A6872" t="s">
        <v>332</v>
      </c>
      <c r="B6872">
        <v>6</v>
      </c>
      <c r="C6872">
        <v>141.6</v>
      </c>
      <c r="D6872">
        <v>2022</v>
      </c>
    </row>
    <row r="6873" spans="1:4" ht="15" customHeight="1" x14ac:dyDescent="0.3">
      <c r="A6873" t="s">
        <v>332</v>
      </c>
      <c r="B6873">
        <v>7</v>
      </c>
      <c r="C6873">
        <v>97.08</v>
      </c>
      <c r="D6873">
        <v>2022</v>
      </c>
    </row>
    <row r="6874" spans="1:4" ht="15" customHeight="1" x14ac:dyDescent="0.3">
      <c r="A6874" t="s">
        <v>332</v>
      </c>
      <c r="B6874">
        <v>8</v>
      </c>
      <c r="C6874">
        <v>3.84</v>
      </c>
      <c r="D6874">
        <v>2022</v>
      </c>
    </row>
    <row r="6875" spans="1:4" ht="15" customHeight="1" x14ac:dyDescent="0.3">
      <c r="A6875" t="s">
        <v>332</v>
      </c>
      <c r="B6875">
        <v>9</v>
      </c>
      <c r="C6875">
        <v>0</v>
      </c>
      <c r="D6875">
        <v>2022</v>
      </c>
    </row>
    <row r="6876" spans="1:4" ht="15" customHeight="1" x14ac:dyDescent="0.3">
      <c r="A6876" t="s">
        <v>332</v>
      </c>
      <c r="B6876">
        <v>10</v>
      </c>
      <c r="C6876">
        <v>0</v>
      </c>
      <c r="D6876">
        <v>2022</v>
      </c>
    </row>
    <row r="6877" spans="1:4" ht="15" customHeight="1" x14ac:dyDescent="0.3">
      <c r="A6877" t="s">
        <v>332</v>
      </c>
      <c r="B6877">
        <v>11</v>
      </c>
      <c r="C6877">
        <v>0</v>
      </c>
      <c r="D6877">
        <v>2022</v>
      </c>
    </row>
    <row r="6878" spans="1:4" ht="15" customHeight="1" x14ac:dyDescent="0.3">
      <c r="A6878" t="s">
        <v>332</v>
      </c>
      <c r="B6878">
        <v>12</v>
      </c>
      <c r="C6878">
        <v>0</v>
      </c>
      <c r="D6878">
        <v>2022</v>
      </c>
    </row>
    <row r="6879" spans="1:4" ht="15" customHeight="1" x14ac:dyDescent="0.3">
      <c r="A6879" t="s">
        <v>332</v>
      </c>
      <c r="B6879">
        <v>13</v>
      </c>
      <c r="C6879">
        <v>0</v>
      </c>
      <c r="D6879">
        <v>2022</v>
      </c>
    </row>
    <row r="6880" spans="1:4" ht="15" customHeight="1" x14ac:dyDescent="0.3">
      <c r="A6880" t="s">
        <v>332</v>
      </c>
      <c r="B6880">
        <v>14</v>
      </c>
      <c r="C6880">
        <v>0</v>
      </c>
      <c r="D6880">
        <v>2022</v>
      </c>
    </row>
    <row r="6881" spans="1:4" ht="15" customHeight="1" x14ac:dyDescent="0.3">
      <c r="A6881" t="s">
        <v>332</v>
      </c>
      <c r="B6881">
        <v>15</v>
      </c>
      <c r="C6881">
        <v>0</v>
      </c>
      <c r="D6881">
        <v>2022</v>
      </c>
    </row>
    <row r="6882" spans="1:4" ht="15" customHeight="1" x14ac:dyDescent="0.3">
      <c r="A6882" t="s">
        <v>332</v>
      </c>
      <c r="B6882">
        <v>16</v>
      </c>
      <c r="C6882">
        <v>0</v>
      </c>
      <c r="D6882">
        <v>2022</v>
      </c>
    </row>
    <row r="6883" spans="1:4" ht="15" customHeight="1" x14ac:dyDescent="0.3">
      <c r="A6883" t="s">
        <v>332</v>
      </c>
      <c r="B6883">
        <v>17</v>
      </c>
      <c r="C6883">
        <v>0</v>
      </c>
      <c r="D6883">
        <v>2022</v>
      </c>
    </row>
    <row r="6884" spans="1:4" ht="15" customHeight="1" x14ac:dyDescent="0.3">
      <c r="A6884" t="s">
        <v>332</v>
      </c>
      <c r="B6884">
        <v>18</v>
      </c>
      <c r="C6884">
        <v>20.14</v>
      </c>
      <c r="D6884">
        <v>2022</v>
      </c>
    </row>
    <row r="6885" spans="1:4" ht="15" customHeight="1" x14ac:dyDescent="0.3">
      <c r="A6885" t="s">
        <v>332</v>
      </c>
      <c r="B6885">
        <v>19</v>
      </c>
      <c r="C6885">
        <v>123.9</v>
      </c>
      <c r="D6885">
        <v>2022</v>
      </c>
    </row>
    <row r="6886" spans="1:4" ht="15" customHeight="1" x14ac:dyDescent="0.3">
      <c r="A6886" t="s">
        <v>332</v>
      </c>
      <c r="B6886">
        <v>20</v>
      </c>
      <c r="C6886">
        <v>123.9</v>
      </c>
      <c r="D6886">
        <v>2022</v>
      </c>
    </row>
    <row r="6887" spans="1:4" ht="15" customHeight="1" x14ac:dyDescent="0.3">
      <c r="A6887" t="s">
        <v>332</v>
      </c>
      <c r="B6887">
        <v>21</v>
      </c>
      <c r="C6887">
        <v>123.9</v>
      </c>
      <c r="D6887">
        <v>2022</v>
      </c>
    </row>
    <row r="6888" spans="1:4" ht="15" customHeight="1" x14ac:dyDescent="0.3">
      <c r="A6888" t="s">
        <v>332</v>
      </c>
      <c r="B6888">
        <v>22</v>
      </c>
      <c r="C6888">
        <v>123.9</v>
      </c>
      <c r="D6888">
        <v>2022</v>
      </c>
    </row>
    <row r="6889" spans="1:4" ht="15" customHeight="1" x14ac:dyDescent="0.3">
      <c r="A6889" t="s">
        <v>332</v>
      </c>
      <c r="B6889">
        <v>23</v>
      </c>
      <c r="C6889">
        <v>120.86</v>
      </c>
      <c r="D6889">
        <v>2022</v>
      </c>
    </row>
    <row r="6890" spans="1:4" ht="15" customHeight="1" x14ac:dyDescent="0.3">
      <c r="A6890" t="s">
        <v>333</v>
      </c>
      <c r="B6890">
        <v>0</v>
      </c>
      <c r="C6890">
        <v>100.61</v>
      </c>
      <c r="D6890">
        <v>2022</v>
      </c>
    </row>
    <row r="6891" spans="1:4" ht="15" customHeight="1" x14ac:dyDescent="0.3">
      <c r="A6891" t="s">
        <v>333</v>
      </c>
      <c r="B6891">
        <v>1</v>
      </c>
      <c r="C6891">
        <v>96.35</v>
      </c>
      <c r="D6891">
        <v>2022</v>
      </c>
    </row>
    <row r="6892" spans="1:4" ht="15" customHeight="1" x14ac:dyDescent="0.3">
      <c r="A6892" t="s">
        <v>333</v>
      </c>
      <c r="B6892">
        <v>2</v>
      </c>
      <c r="C6892">
        <v>105.54</v>
      </c>
      <c r="D6892">
        <v>2022</v>
      </c>
    </row>
    <row r="6893" spans="1:4" ht="15" customHeight="1" x14ac:dyDescent="0.3">
      <c r="A6893" t="s">
        <v>333</v>
      </c>
      <c r="B6893">
        <v>3</v>
      </c>
      <c r="C6893">
        <v>96.1</v>
      </c>
      <c r="D6893">
        <v>2022</v>
      </c>
    </row>
    <row r="6894" spans="1:4" ht="15" customHeight="1" x14ac:dyDescent="0.3">
      <c r="A6894" t="s">
        <v>333</v>
      </c>
      <c r="B6894">
        <v>4</v>
      </c>
      <c r="C6894">
        <v>67.61</v>
      </c>
      <c r="D6894">
        <v>2022</v>
      </c>
    </row>
    <row r="6895" spans="1:4" ht="15" customHeight="1" x14ac:dyDescent="0.3">
      <c r="A6895" t="s">
        <v>333</v>
      </c>
      <c r="B6895">
        <v>5</v>
      </c>
      <c r="C6895">
        <v>67.61</v>
      </c>
      <c r="D6895">
        <v>2022</v>
      </c>
    </row>
    <row r="6896" spans="1:4" ht="15" customHeight="1" x14ac:dyDescent="0.3">
      <c r="A6896" t="s">
        <v>333</v>
      </c>
      <c r="B6896">
        <v>6</v>
      </c>
      <c r="C6896">
        <v>92.26</v>
      </c>
      <c r="D6896">
        <v>2022</v>
      </c>
    </row>
    <row r="6897" spans="1:4" ht="15" customHeight="1" x14ac:dyDescent="0.3">
      <c r="A6897" t="s">
        <v>333</v>
      </c>
      <c r="B6897">
        <v>7</v>
      </c>
      <c r="C6897">
        <v>58.33</v>
      </c>
      <c r="D6897">
        <v>2022</v>
      </c>
    </row>
    <row r="6898" spans="1:4" ht="15" customHeight="1" x14ac:dyDescent="0.3">
      <c r="A6898" t="s">
        <v>333</v>
      </c>
      <c r="B6898">
        <v>8</v>
      </c>
      <c r="C6898">
        <v>0</v>
      </c>
      <c r="D6898">
        <v>2022</v>
      </c>
    </row>
    <row r="6899" spans="1:4" ht="15" customHeight="1" x14ac:dyDescent="0.3">
      <c r="A6899" t="s">
        <v>333</v>
      </c>
      <c r="B6899">
        <v>9</v>
      </c>
      <c r="C6899">
        <v>0</v>
      </c>
      <c r="D6899">
        <v>2022</v>
      </c>
    </row>
    <row r="6900" spans="1:4" ht="15" customHeight="1" x14ac:dyDescent="0.3">
      <c r="A6900" t="s">
        <v>333</v>
      </c>
      <c r="B6900">
        <v>10</v>
      </c>
      <c r="C6900">
        <v>0</v>
      </c>
      <c r="D6900">
        <v>2022</v>
      </c>
    </row>
    <row r="6901" spans="1:4" ht="15" customHeight="1" x14ac:dyDescent="0.3">
      <c r="A6901" t="s">
        <v>333</v>
      </c>
      <c r="B6901">
        <v>11</v>
      </c>
      <c r="C6901">
        <v>0</v>
      </c>
      <c r="D6901">
        <v>2022</v>
      </c>
    </row>
    <row r="6902" spans="1:4" ht="15" customHeight="1" x14ac:dyDescent="0.3">
      <c r="A6902" t="s">
        <v>333</v>
      </c>
      <c r="B6902">
        <v>12</v>
      </c>
      <c r="C6902">
        <v>0</v>
      </c>
      <c r="D6902">
        <v>2022</v>
      </c>
    </row>
    <row r="6903" spans="1:4" ht="15" customHeight="1" x14ac:dyDescent="0.3">
      <c r="A6903" t="s">
        <v>333</v>
      </c>
      <c r="B6903">
        <v>13</v>
      </c>
      <c r="C6903">
        <v>0</v>
      </c>
      <c r="D6903">
        <v>2022</v>
      </c>
    </row>
    <row r="6904" spans="1:4" ht="15" customHeight="1" x14ac:dyDescent="0.3">
      <c r="A6904" t="s">
        <v>333</v>
      </c>
      <c r="B6904">
        <v>14</v>
      </c>
      <c r="C6904">
        <v>0</v>
      </c>
      <c r="D6904">
        <v>2022</v>
      </c>
    </row>
    <row r="6905" spans="1:4" ht="15" customHeight="1" x14ac:dyDescent="0.3">
      <c r="A6905" t="s">
        <v>333</v>
      </c>
      <c r="B6905">
        <v>15</v>
      </c>
      <c r="C6905">
        <v>0</v>
      </c>
      <c r="D6905">
        <v>2022</v>
      </c>
    </row>
    <row r="6906" spans="1:4" ht="15" customHeight="1" x14ac:dyDescent="0.3">
      <c r="A6906" t="s">
        <v>333</v>
      </c>
      <c r="B6906">
        <v>16</v>
      </c>
      <c r="C6906">
        <v>0</v>
      </c>
      <c r="D6906">
        <v>2022</v>
      </c>
    </row>
    <row r="6907" spans="1:4" ht="15" customHeight="1" x14ac:dyDescent="0.3">
      <c r="A6907" t="s">
        <v>333</v>
      </c>
      <c r="B6907">
        <v>17</v>
      </c>
      <c r="C6907">
        <v>0</v>
      </c>
      <c r="D6907">
        <v>2022</v>
      </c>
    </row>
    <row r="6908" spans="1:4" ht="15" customHeight="1" x14ac:dyDescent="0.3">
      <c r="A6908" t="s">
        <v>333</v>
      </c>
      <c r="B6908">
        <v>18</v>
      </c>
      <c r="C6908">
        <v>57.36</v>
      </c>
      <c r="D6908">
        <v>2022</v>
      </c>
    </row>
    <row r="6909" spans="1:4" ht="15" customHeight="1" x14ac:dyDescent="0.3">
      <c r="A6909" t="s">
        <v>333</v>
      </c>
      <c r="B6909">
        <v>19</v>
      </c>
      <c r="C6909">
        <v>145.02000000000001</v>
      </c>
      <c r="D6909">
        <v>2022</v>
      </c>
    </row>
    <row r="6910" spans="1:4" ht="15" customHeight="1" x14ac:dyDescent="0.3">
      <c r="A6910" t="s">
        <v>333</v>
      </c>
      <c r="B6910">
        <v>20</v>
      </c>
      <c r="C6910">
        <v>122.81</v>
      </c>
      <c r="D6910">
        <v>2022</v>
      </c>
    </row>
    <row r="6911" spans="1:4" ht="15" customHeight="1" x14ac:dyDescent="0.3">
      <c r="A6911" t="s">
        <v>333</v>
      </c>
      <c r="B6911">
        <v>21</v>
      </c>
      <c r="C6911">
        <v>119.9</v>
      </c>
      <c r="D6911">
        <v>2022</v>
      </c>
    </row>
    <row r="6912" spans="1:4" ht="15" customHeight="1" x14ac:dyDescent="0.3">
      <c r="A6912" t="s">
        <v>333</v>
      </c>
      <c r="B6912">
        <v>22</v>
      </c>
      <c r="C6912">
        <v>106.95</v>
      </c>
      <c r="D6912">
        <v>2022</v>
      </c>
    </row>
    <row r="6913" spans="1:4" ht="15" customHeight="1" x14ac:dyDescent="0.3">
      <c r="A6913" t="s">
        <v>333</v>
      </c>
      <c r="B6913">
        <v>23</v>
      </c>
      <c r="C6913">
        <v>100.14</v>
      </c>
      <c r="D6913">
        <v>2022</v>
      </c>
    </row>
    <row r="6914" spans="1:4" ht="15" customHeight="1" x14ac:dyDescent="0.3">
      <c r="A6914" t="s">
        <v>334</v>
      </c>
      <c r="B6914">
        <v>0</v>
      </c>
      <c r="C6914">
        <v>94.04</v>
      </c>
      <c r="D6914">
        <v>2022</v>
      </c>
    </row>
    <row r="6915" spans="1:4" ht="15" customHeight="1" x14ac:dyDescent="0.3">
      <c r="A6915" t="s">
        <v>334</v>
      </c>
      <c r="B6915">
        <v>1</v>
      </c>
      <c r="C6915">
        <v>94.04</v>
      </c>
      <c r="D6915">
        <v>2022</v>
      </c>
    </row>
    <row r="6916" spans="1:4" ht="15" customHeight="1" x14ac:dyDescent="0.3">
      <c r="A6916" t="s">
        <v>334</v>
      </c>
      <c r="B6916">
        <v>2</v>
      </c>
      <c r="C6916">
        <v>61.21</v>
      </c>
      <c r="D6916">
        <v>2022</v>
      </c>
    </row>
    <row r="6917" spans="1:4" ht="15" customHeight="1" x14ac:dyDescent="0.3">
      <c r="A6917" t="s">
        <v>334</v>
      </c>
      <c r="B6917">
        <v>3</v>
      </c>
      <c r="C6917">
        <v>23.68</v>
      </c>
      <c r="D6917">
        <v>2022</v>
      </c>
    </row>
    <row r="6918" spans="1:4" ht="15" customHeight="1" x14ac:dyDescent="0.3">
      <c r="A6918" t="s">
        <v>334</v>
      </c>
      <c r="B6918">
        <v>4</v>
      </c>
      <c r="C6918">
        <v>42.44</v>
      </c>
      <c r="D6918">
        <v>2022</v>
      </c>
    </row>
    <row r="6919" spans="1:4" ht="15" customHeight="1" x14ac:dyDescent="0.3">
      <c r="A6919" t="s">
        <v>334</v>
      </c>
      <c r="B6919">
        <v>5</v>
      </c>
      <c r="C6919">
        <v>94.04</v>
      </c>
      <c r="D6919">
        <v>2022</v>
      </c>
    </row>
    <row r="6920" spans="1:4" ht="15" customHeight="1" x14ac:dyDescent="0.3">
      <c r="A6920" t="s">
        <v>334</v>
      </c>
      <c r="B6920">
        <v>6</v>
      </c>
      <c r="C6920">
        <v>94.04</v>
      </c>
      <c r="D6920">
        <v>2022</v>
      </c>
    </row>
    <row r="6921" spans="1:4" ht="15" customHeight="1" x14ac:dyDescent="0.3">
      <c r="A6921" t="s">
        <v>334</v>
      </c>
      <c r="B6921">
        <v>7</v>
      </c>
      <c r="C6921">
        <v>64.72</v>
      </c>
      <c r="D6921">
        <v>2022</v>
      </c>
    </row>
    <row r="6922" spans="1:4" ht="15" customHeight="1" x14ac:dyDescent="0.3">
      <c r="A6922" t="s">
        <v>334</v>
      </c>
      <c r="B6922">
        <v>8</v>
      </c>
      <c r="C6922">
        <v>0</v>
      </c>
      <c r="D6922">
        <v>2022</v>
      </c>
    </row>
    <row r="6923" spans="1:4" ht="15" customHeight="1" x14ac:dyDescent="0.3">
      <c r="A6923" t="s">
        <v>334</v>
      </c>
      <c r="B6923">
        <v>9</v>
      </c>
      <c r="C6923">
        <v>0</v>
      </c>
      <c r="D6923">
        <v>2022</v>
      </c>
    </row>
    <row r="6924" spans="1:4" ht="15" customHeight="1" x14ac:dyDescent="0.3">
      <c r="A6924" t="s">
        <v>334</v>
      </c>
      <c r="B6924">
        <v>10</v>
      </c>
      <c r="C6924">
        <v>0</v>
      </c>
      <c r="D6924">
        <v>2022</v>
      </c>
    </row>
    <row r="6925" spans="1:4" ht="15" customHeight="1" x14ac:dyDescent="0.3">
      <c r="A6925" t="s">
        <v>334</v>
      </c>
      <c r="B6925">
        <v>11</v>
      </c>
      <c r="C6925">
        <v>0</v>
      </c>
      <c r="D6925">
        <v>2022</v>
      </c>
    </row>
    <row r="6926" spans="1:4" ht="15" customHeight="1" x14ac:dyDescent="0.3">
      <c r="A6926" t="s">
        <v>334</v>
      </c>
      <c r="B6926">
        <v>12</v>
      </c>
      <c r="C6926">
        <v>0</v>
      </c>
      <c r="D6926">
        <v>2022</v>
      </c>
    </row>
    <row r="6927" spans="1:4" ht="15" customHeight="1" x14ac:dyDescent="0.3">
      <c r="A6927" t="s">
        <v>334</v>
      </c>
      <c r="B6927">
        <v>13</v>
      </c>
      <c r="C6927">
        <v>0</v>
      </c>
      <c r="D6927">
        <v>2022</v>
      </c>
    </row>
    <row r="6928" spans="1:4" ht="15" customHeight="1" x14ac:dyDescent="0.3">
      <c r="A6928" t="s">
        <v>334</v>
      </c>
      <c r="B6928">
        <v>14</v>
      </c>
      <c r="C6928">
        <v>0</v>
      </c>
      <c r="D6928">
        <v>2022</v>
      </c>
    </row>
    <row r="6929" spans="1:4" ht="15" customHeight="1" x14ac:dyDescent="0.3">
      <c r="A6929" t="s">
        <v>334</v>
      </c>
      <c r="B6929">
        <v>15</v>
      </c>
      <c r="C6929">
        <v>0</v>
      </c>
      <c r="D6929">
        <v>2022</v>
      </c>
    </row>
    <row r="6930" spans="1:4" ht="15" customHeight="1" x14ac:dyDescent="0.3">
      <c r="A6930" t="s">
        <v>334</v>
      </c>
      <c r="B6930">
        <v>16</v>
      </c>
      <c r="C6930">
        <v>0</v>
      </c>
      <c r="D6930">
        <v>2022</v>
      </c>
    </row>
    <row r="6931" spans="1:4" ht="15" customHeight="1" x14ac:dyDescent="0.3">
      <c r="A6931" t="s">
        <v>334</v>
      </c>
      <c r="B6931">
        <v>17</v>
      </c>
      <c r="C6931">
        <v>0</v>
      </c>
      <c r="D6931">
        <v>2022</v>
      </c>
    </row>
    <row r="6932" spans="1:4" ht="15" customHeight="1" x14ac:dyDescent="0.3">
      <c r="A6932" t="s">
        <v>334</v>
      </c>
      <c r="B6932">
        <v>18</v>
      </c>
      <c r="C6932">
        <v>18.5</v>
      </c>
      <c r="D6932">
        <v>2022</v>
      </c>
    </row>
    <row r="6933" spans="1:4" ht="15" customHeight="1" x14ac:dyDescent="0.3">
      <c r="A6933" t="s">
        <v>334</v>
      </c>
      <c r="B6933">
        <v>19</v>
      </c>
      <c r="C6933">
        <v>95.7</v>
      </c>
      <c r="D6933">
        <v>2022</v>
      </c>
    </row>
    <row r="6934" spans="1:4" ht="15" customHeight="1" x14ac:dyDescent="0.3">
      <c r="A6934" t="s">
        <v>334</v>
      </c>
      <c r="B6934">
        <v>20</v>
      </c>
      <c r="C6934">
        <v>123.18</v>
      </c>
      <c r="D6934">
        <v>2022</v>
      </c>
    </row>
    <row r="6935" spans="1:4" ht="15" customHeight="1" x14ac:dyDescent="0.3">
      <c r="A6935" t="s">
        <v>334</v>
      </c>
      <c r="B6935">
        <v>21</v>
      </c>
      <c r="C6935">
        <v>123.18</v>
      </c>
      <c r="D6935">
        <v>2022</v>
      </c>
    </row>
    <row r="6936" spans="1:4" ht="15" customHeight="1" x14ac:dyDescent="0.3">
      <c r="A6936" t="s">
        <v>334</v>
      </c>
      <c r="B6936">
        <v>22</v>
      </c>
      <c r="C6936">
        <v>112.45</v>
      </c>
      <c r="D6936">
        <v>2022</v>
      </c>
    </row>
    <row r="6937" spans="1:4" ht="15" customHeight="1" x14ac:dyDescent="0.3">
      <c r="A6937" t="s">
        <v>334</v>
      </c>
      <c r="B6937">
        <v>23</v>
      </c>
      <c r="C6937">
        <v>36.25</v>
      </c>
      <c r="D6937">
        <v>2022</v>
      </c>
    </row>
    <row r="6938" spans="1:4" ht="15" customHeight="1" x14ac:dyDescent="0.3">
      <c r="A6938" t="s">
        <v>335</v>
      </c>
      <c r="B6938">
        <v>0</v>
      </c>
      <c r="C6938">
        <v>8.7799999999999994</v>
      </c>
      <c r="D6938">
        <v>2022</v>
      </c>
    </row>
    <row r="6939" spans="1:4" ht="15" customHeight="1" x14ac:dyDescent="0.3">
      <c r="A6939" t="s">
        <v>335</v>
      </c>
      <c r="B6939">
        <v>1</v>
      </c>
      <c r="C6939">
        <v>8.7799999999999994</v>
      </c>
      <c r="D6939">
        <v>2022</v>
      </c>
    </row>
    <row r="6940" spans="1:4" ht="15" customHeight="1" x14ac:dyDescent="0.3">
      <c r="A6940" t="s">
        <v>335</v>
      </c>
      <c r="B6940">
        <v>2</v>
      </c>
      <c r="C6940">
        <v>8.7799999999999994</v>
      </c>
      <c r="D6940">
        <v>2022</v>
      </c>
    </row>
    <row r="6941" spans="1:4" ht="15" customHeight="1" x14ac:dyDescent="0.3">
      <c r="A6941" t="s">
        <v>335</v>
      </c>
      <c r="B6941">
        <v>3</v>
      </c>
      <c r="C6941">
        <v>8.7799999999999994</v>
      </c>
      <c r="D6941">
        <v>2022</v>
      </c>
    </row>
    <row r="6942" spans="1:4" ht="15" customHeight="1" x14ac:dyDescent="0.3">
      <c r="A6942" t="s">
        <v>335</v>
      </c>
      <c r="B6942">
        <v>4</v>
      </c>
      <c r="C6942">
        <v>8.7799999999999994</v>
      </c>
      <c r="D6942">
        <v>2022</v>
      </c>
    </row>
    <row r="6943" spans="1:4" ht="15" customHeight="1" x14ac:dyDescent="0.3">
      <c r="A6943" t="s">
        <v>335</v>
      </c>
      <c r="B6943">
        <v>5</v>
      </c>
      <c r="C6943">
        <v>30.18</v>
      </c>
      <c r="D6943">
        <v>2022</v>
      </c>
    </row>
    <row r="6944" spans="1:4" ht="15" customHeight="1" x14ac:dyDescent="0.3">
      <c r="A6944" t="s">
        <v>335</v>
      </c>
      <c r="B6944">
        <v>6</v>
      </c>
      <c r="C6944">
        <v>154.68</v>
      </c>
      <c r="D6944">
        <v>2022</v>
      </c>
    </row>
    <row r="6945" spans="1:4" ht="15" customHeight="1" x14ac:dyDescent="0.3">
      <c r="A6945" t="s">
        <v>335</v>
      </c>
      <c r="B6945">
        <v>7</v>
      </c>
      <c r="C6945">
        <v>136.29</v>
      </c>
      <c r="D6945">
        <v>2022</v>
      </c>
    </row>
    <row r="6946" spans="1:4" ht="15" customHeight="1" x14ac:dyDescent="0.3">
      <c r="A6946" t="s">
        <v>335</v>
      </c>
      <c r="B6946">
        <v>8</v>
      </c>
      <c r="C6946">
        <v>0</v>
      </c>
      <c r="D6946">
        <v>2022</v>
      </c>
    </row>
    <row r="6947" spans="1:4" ht="15" customHeight="1" x14ac:dyDescent="0.3">
      <c r="A6947" t="s">
        <v>335</v>
      </c>
      <c r="B6947">
        <v>9</v>
      </c>
      <c r="C6947">
        <v>7.15</v>
      </c>
      <c r="D6947">
        <v>2022</v>
      </c>
    </row>
    <row r="6948" spans="1:4" ht="15" customHeight="1" x14ac:dyDescent="0.3">
      <c r="A6948" t="s">
        <v>335</v>
      </c>
      <c r="B6948">
        <v>10</v>
      </c>
      <c r="C6948">
        <v>71.52</v>
      </c>
      <c r="D6948">
        <v>2022</v>
      </c>
    </row>
    <row r="6949" spans="1:4" ht="15" customHeight="1" x14ac:dyDescent="0.3">
      <c r="A6949" t="s">
        <v>335</v>
      </c>
      <c r="B6949">
        <v>11</v>
      </c>
      <c r="C6949">
        <v>29.8</v>
      </c>
      <c r="D6949">
        <v>2022</v>
      </c>
    </row>
    <row r="6950" spans="1:4" ht="15" customHeight="1" x14ac:dyDescent="0.3">
      <c r="A6950" t="s">
        <v>335</v>
      </c>
      <c r="B6950">
        <v>12</v>
      </c>
      <c r="C6950">
        <v>0</v>
      </c>
      <c r="D6950">
        <v>2022</v>
      </c>
    </row>
    <row r="6951" spans="1:4" ht="15" customHeight="1" x14ac:dyDescent="0.3">
      <c r="A6951" t="s">
        <v>335</v>
      </c>
      <c r="B6951">
        <v>13</v>
      </c>
      <c r="C6951">
        <v>0</v>
      </c>
      <c r="D6951">
        <v>2022</v>
      </c>
    </row>
    <row r="6952" spans="1:4" ht="15" customHeight="1" x14ac:dyDescent="0.3">
      <c r="A6952" t="s">
        <v>335</v>
      </c>
      <c r="B6952">
        <v>14</v>
      </c>
      <c r="C6952">
        <v>0</v>
      </c>
      <c r="D6952">
        <v>2022</v>
      </c>
    </row>
    <row r="6953" spans="1:4" ht="15" customHeight="1" x14ac:dyDescent="0.3">
      <c r="A6953" t="s">
        <v>335</v>
      </c>
      <c r="B6953">
        <v>15</v>
      </c>
      <c r="C6953">
        <v>0</v>
      </c>
      <c r="D6953">
        <v>2022</v>
      </c>
    </row>
    <row r="6954" spans="1:4" ht="15" customHeight="1" x14ac:dyDescent="0.3">
      <c r="A6954" t="s">
        <v>335</v>
      </c>
      <c r="B6954">
        <v>16</v>
      </c>
      <c r="C6954">
        <v>0</v>
      </c>
      <c r="D6954">
        <v>2022</v>
      </c>
    </row>
    <row r="6955" spans="1:4" ht="15" customHeight="1" x14ac:dyDescent="0.3">
      <c r="A6955" t="s">
        <v>335</v>
      </c>
      <c r="B6955">
        <v>17</v>
      </c>
      <c r="C6955">
        <v>0</v>
      </c>
      <c r="D6955">
        <v>2022</v>
      </c>
    </row>
    <row r="6956" spans="1:4" ht="15" customHeight="1" x14ac:dyDescent="0.3">
      <c r="A6956" t="s">
        <v>335</v>
      </c>
      <c r="B6956">
        <v>18</v>
      </c>
      <c r="C6956">
        <v>26.38</v>
      </c>
      <c r="D6956">
        <v>2022</v>
      </c>
    </row>
    <row r="6957" spans="1:4" ht="15" customHeight="1" x14ac:dyDescent="0.3">
      <c r="A6957" t="s">
        <v>335</v>
      </c>
      <c r="B6957">
        <v>19</v>
      </c>
      <c r="C6957">
        <v>126.55</v>
      </c>
      <c r="D6957">
        <v>2022</v>
      </c>
    </row>
    <row r="6958" spans="1:4" ht="15" customHeight="1" x14ac:dyDescent="0.3">
      <c r="A6958" t="s">
        <v>335</v>
      </c>
      <c r="B6958">
        <v>20</v>
      </c>
      <c r="C6958">
        <v>174.79</v>
      </c>
      <c r="D6958">
        <v>2022</v>
      </c>
    </row>
    <row r="6959" spans="1:4" ht="15" customHeight="1" x14ac:dyDescent="0.3">
      <c r="A6959" t="s">
        <v>335</v>
      </c>
      <c r="B6959">
        <v>21</v>
      </c>
      <c r="C6959">
        <v>159.56</v>
      </c>
      <c r="D6959">
        <v>2022</v>
      </c>
    </row>
    <row r="6960" spans="1:4" ht="15" customHeight="1" x14ac:dyDescent="0.3">
      <c r="A6960" t="s">
        <v>335</v>
      </c>
      <c r="B6960">
        <v>22</v>
      </c>
      <c r="C6960">
        <v>136.53</v>
      </c>
      <c r="D6960">
        <v>2022</v>
      </c>
    </row>
    <row r="6961" spans="1:4" ht="15" customHeight="1" x14ac:dyDescent="0.3">
      <c r="A6961" t="s">
        <v>335</v>
      </c>
      <c r="B6961">
        <v>23</v>
      </c>
      <c r="C6961">
        <v>144.56</v>
      </c>
      <c r="D6961">
        <v>2022</v>
      </c>
    </row>
    <row r="6962" spans="1:4" ht="15" customHeight="1" x14ac:dyDescent="0.3">
      <c r="A6962" t="s">
        <v>336</v>
      </c>
      <c r="B6962">
        <v>0</v>
      </c>
      <c r="C6962">
        <v>114.76</v>
      </c>
      <c r="D6962">
        <v>2022</v>
      </c>
    </row>
    <row r="6963" spans="1:4" ht="15" customHeight="1" x14ac:dyDescent="0.3">
      <c r="A6963" t="s">
        <v>336</v>
      </c>
      <c r="B6963">
        <v>1</v>
      </c>
      <c r="C6963">
        <v>115.17</v>
      </c>
      <c r="D6963">
        <v>2022</v>
      </c>
    </row>
    <row r="6964" spans="1:4" ht="15" customHeight="1" x14ac:dyDescent="0.3">
      <c r="A6964" t="s">
        <v>336</v>
      </c>
      <c r="B6964">
        <v>2</v>
      </c>
      <c r="C6964">
        <v>114.76</v>
      </c>
      <c r="D6964">
        <v>2022</v>
      </c>
    </row>
    <row r="6965" spans="1:4" ht="15" customHeight="1" x14ac:dyDescent="0.3">
      <c r="A6965" t="s">
        <v>336</v>
      </c>
      <c r="B6965">
        <v>3</v>
      </c>
      <c r="C6965">
        <v>115.15</v>
      </c>
      <c r="D6965">
        <v>2022</v>
      </c>
    </row>
    <row r="6966" spans="1:4" ht="15" customHeight="1" x14ac:dyDescent="0.3">
      <c r="A6966" t="s">
        <v>336</v>
      </c>
      <c r="B6966">
        <v>4</v>
      </c>
      <c r="C6966">
        <v>115.54</v>
      </c>
      <c r="D6966">
        <v>2022</v>
      </c>
    </row>
    <row r="6967" spans="1:4" ht="15" customHeight="1" x14ac:dyDescent="0.3">
      <c r="A6967" t="s">
        <v>336</v>
      </c>
      <c r="B6967">
        <v>5</v>
      </c>
      <c r="C6967">
        <v>121.52</v>
      </c>
      <c r="D6967">
        <v>2022</v>
      </c>
    </row>
    <row r="6968" spans="1:4" ht="15" customHeight="1" x14ac:dyDescent="0.3">
      <c r="A6968" t="s">
        <v>336</v>
      </c>
      <c r="B6968">
        <v>6</v>
      </c>
      <c r="C6968">
        <v>154.41</v>
      </c>
      <c r="D6968">
        <v>2022</v>
      </c>
    </row>
    <row r="6969" spans="1:4" ht="15" customHeight="1" x14ac:dyDescent="0.3">
      <c r="A6969" t="s">
        <v>336</v>
      </c>
      <c r="B6969">
        <v>7</v>
      </c>
      <c r="C6969">
        <v>127.48</v>
      </c>
      <c r="D6969">
        <v>2022</v>
      </c>
    </row>
    <row r="6970" spans="1:4" ht="15" customHeight="1" x14ac:dyDescent="0.3">
      <c r="A6970" t="s">
        <v>336</v>
      </c>
      <c r="B6970">
        <v>8</v>
      </c>
      <c r="C6970">
        <v>0</v>
      </c>
      <c r="D6970">
        <v>2022</v>
      </c>
    </row>
    <row r="6971" spans="1:4" ht="15" customHeight="1" x14ac:dyDescent="0.3">
      <c r="A6971" t="s">
        <v>336</v>
      </c>
      <c r="B6971">
        <v>9</v>
      </c>
      <c r="C6971">
        <v>0</v>
      </c>
      <c r="D6971">
        <v>2022</v>
      </c>
    </row>
    <row r="6972" spans="1:4" ht="15" customHeight="1" x14ac:dyDescent="0.3">
      <c r="A6972" t="s">
        <v>336</v>
      </c>
      <c r="B6972">
        <v>10</v>
      </c>
      <c r="C6972">
        <v>0</v>
      </c>
      <c r="D6972">
        <v>2022</v>
      </c>
    </row>
    <row r="6973" spans="1:4" ht="15" customHeight="1" x14ac:dyDescent="0.3">
      <c r="A6973" t="s">
        <v>336</v>
      </c>
      <c r="B6973">
        <v>11</v>
      </c>
      <c r="C6973">
        <v>0</v>
      </c>
      <c r="D6973">
        <v>2022</v>
      </c>
    </row>
    <row r="6974" spans="1:4" ht="15" customHeight="1" x14ac:dyDescent="0.3">
      <c r="A6974" t="s">
        <v>336</v>
      </c>
      <c r="B6974">
        <v>12</v>
      </c>
      <c r="C6974">
        <v>0</v>
      </c>
      <c r="D6974">
        <v>2022</v>
      </c>
    </row>
    <row r="6975" spans="1:4" ht="15" customHeight="1" x14ac:dyDescent="0.3">
      <c r="A6975" t="s">
        <v>336</v>
      </c>
      <c r="B6975">
        <v>13</v>
      </c>
      <c r="C6975">
        <v>0</v>
      </c>
      <c r="D6975">
        <v>2022</v>
      </c>
    </row>
    <row r="6976" spans="1:4" ht="15" customHeight="1" x14ac:dyDescent="0.3">
      <c r="A6976" t="s">
        <v>336</v>
      </c>
      <c r="B6976">
        <v>14</v>
      </c>
      <c r="C6976">
        <v>0</v>
      </c>
      <c r="D6976">
        <v>2022</v>
      </c>
    </row>
    <row r="6977" spans="1:4" ht="15" customHeight="1" x14ac:dyDescent="0.3">
      <c r="A6977" t="s">
        <v>336</v>
      </c>
      <c r="B6977">
        <v>15</v>
      </c>
      <c r="C6977">
        <v>0</v>
      </c>
      <c r="D6977">
        <v>2022</v>
      </c>
    </row>
    <row r="6978" spans="1:4" ht="15" customHeight="1" x14ac:dyDescent="0.3">
      <c r="A6978" t="s">
        <v>336</v>
      </c>
      <c r="B6978">
        <v>16</v>
      </c>
      <c r="C6978">
        <v>0</v>
      </c>
      <c r="D6978">
        <v>2022</v>
      </c>
    </row>
    <row r="6979" spans="1:4" ht="15" customHeight="1" x14ac:dyDescent="0.3">
      <c r="A6979" t="s">
        <v>336</v>
      </c>
      <c r="B6979">
        <v>17</v>
      </c>
      <c r="C6979">
        <v>0</v>
      </c>
      <c r="D6979">
        <v>2022</v>
      </c>
    </row>
    <row r="6980" spans="1:4" ht="15" customHeight="1" x14ac:dyDescent="0.3">
      <c r="A6980" t="s">
        <v>336</v>
      </c>
      <c r="B6980">
        <v>18</v>
      </c>
      <c r="C6980">
        <v>19.57</v>
      </c>
      <c r="D6980">
        <v>2022</v>
      </c>
    </row>
    <row r="6981" spans="1:4" ht="15" customHeight="1" x14ac:dyDescent="0.3">
      <c r="A6981" t="s">
        <v>336</v>
      </c>
      <c r="B6981">
        <v>19</v>
      </c>
      <c r="C6981">
        <v>146.12</v>
      </c>
      <c r="D6981">
        <v>2022</v>
      </c>
    </row>
    <row r="6982" spans="1:4" ht="15" customHeight="1" x14ac:dyDescent="0.3">
      <c r="A6982" t="s">
        <v>336</v>
      </c>
      <c r="B6982">
        <v>20</v>
      </c>
      <c r="C6982">
        <v>173.69</v>
      </c>
      <c r="D6982">
        <v>2022</v>
      </c>
    </row>
    <row r="6983" spans="1:4" ht="15" customHeight="1" x14ac:dyDescent="0.3">
      <c r="A6983" t="s">
        <v>336</v>
      </c>
      <c r="B6983">
        <v>21</v>
      </c>
      <c r="C6983">
        <v>168.31</v>
      </c>
      <c r="D6983">
        <v>2022</v>
      </c>
    </row>
    <row r="6984" spans="1:4" ht="15" customHeight="1" x14ac:dyDescent="0.3">
      <c r="A6984" t="s">
        <v>336</v>
      </c>
      <c r="B6984">
        <v>22</v>
      </c>
      <c r="C6984">
        <v>129.41999999999999</v>
      </c>
      <c r="D6984">
        <v>2022</v>
      </c>
    </row>
    <row r="6985" spans="1:4" ht="15" customHeight="1" x14ac:dyDescent="0.3">
      <c r="A6985" t="s">
        <v>336</v>
      </c>
      <c r="B6985">
        <v>23</v>
      </c>
      <c r="C6985">
        <v>125.23</v>
      </c>
      <c r="D6985">
        <v>2022</v>
      </c>
    </row>
    <row r="6986" spans="1:4" ht="15" customHeight="1" x14ac:dyDescent="0.3">
      <c r="A6986" t="s">
        <v>337</v>
      </c>
      <c r="B6986">
        <v>0</v>
      </c>
      <c r="C6986">
        <v>157.12</v>
      </c>
      <c r="D6986">
        <v>2022</v>
      </c>
    </row>
    <row r="6987" spans="1:4" ht="15" customHeight="1" x14ac:dyDescent="0.3">
      <c r="A6987" t="s">
        <v>337</v>
      </c>
      <c r="B6987">
        <v>1</v>
      </c>
      <c r="C6987">
        <v>143.97999999999999</v>
      </c>
      <c r="D6987">
        <v>2022</v>
      </c>
    </row>
    <row r="6988" spans="1:4" ht="15" customHeight="1" x14ac:dyDescent="0.3">
      <c r="A6988" t="s">
        <v>337</v>
      </c>
      <c r="B6988">
        <v>2</v>
      </c>
      <c r="C6988">
        <v>136.37</v>
      </c>
      <c r="D6988">
        <v>2022</v>
      </c>
    </row>
    <row r="6989" spans="1:4" ht="15" customHeight="1" x14ac:dyDescent="0.3">
      <c r="A6989" t="s">
        <v>337</v>
      </c>
      <c r="B6989">
        <v>3</v>
      </c>
      <c r="C6989">
        <v>137.58000000000001</v>
      </c>
      <c r="D6989">
        <v>2022</v>
      </c>
    </row>
    <row r="6990" spans="1:4" ht="15" customHeight="1" x14ac:dyDescent="0.3">
      <c r="A6990" t="s">
        <v>337</v>
      </c>
      <c r="B6990">
        <v>4</v>
      </c>
      <c r="C6990">
        <v>146.80000000000001</v>
      </c>
      <c r="D6990">
        <v>2022</v>
      </c>
    </row>
    <row r="6991" spans="1:4" ht="15" customHeight="1" x14ac:dyDescent="0.3">
      <c r="A6991" t="s">
        <v>337</v>
      </c>
      <c r="B6991">
        <v>5</v>
      </c>
      <c r="C6991">
        <v>157.12</v>
      </c>
      <c r="D6991">
        <v>2022</v>
      </c>
    </row>
    <row r="6992" spans="1:4" ht="15" customHeight="1" x14ac:dyDescent="0.3">
      <c r="A6992" t="s">
        <v>337</v>
      </c>
      <c r="B6992">
        <v>6</v>
      </c>
      <c r="C6992">
        <v>168.64</v>
      </c>
      <c r="D6992">
        <v>2022</v>
      </c>
    </row>
    <row r="6993" spans="1:4" ht="15" customHeight="1" x14ac:dyDescent="0.3">
      <c r="A6993" t="s">
        <v>337</v>
      </c>
      <c r="B6993">
        <v>7</v>
      </c>
      <c r="C6993">
        <v>138.97</v>
      </c>
      <c r="D6993">
        <v>2022</v>
      </c>
    </row>
    <row r="6994" spans="1:4" ht="15" customHeight="1" x14ac:dyDescent="0.3">
      <c r="A6994" t="s">
        <v>337</v>
      </c>
      <c r="B6994">
        <v>8</v>
      </c>
      <c r="C6994">
        <v>7.24</v>
      </c>
      <c r="D6994">
        <v>2022</v>
      </c>
    </row>
    <row r="6995" spans="1:4" ht="15" customHeight="1" x14ac:dyDescent="0.3">
      <c r="A6995" t="s">
        <v>337</v>
      </c>
      <c r="B6995">
        <v>9</v>
      </c>
      <c r="C6995">
        <v>0</v>
      </c>
      <c r="D6995">
        <v>2022</v>
      </c>
    </row>
    <row r="6996" spans="1:4" ht="15" customHeight="1" x14ac:dyDescent="0.3">
      <c r="A6996" t="s">
        <v>337</v>
      </c>
      <c r="B6996">
        <v>10</v>
      </c>
      <c r="C6996">
        <v>0</v>
      </c>
      <c r="D6996">
        <v>2022</v>
      </c>
    </row>
    <row r="6997" spans="1:4" ht="15" customHeight="1" x14ac:dyDescent="0.3">
      <c r="A6997" t="s">
        <v>337</v>
      </c>
      <c r="B6997">
        <v>11</v>
      </c>
      <c r="C6997">
        <v>0</v>
      </c>
      <c r="D6997">
        <v>2022</v>
      </c>
    </row>
    <row r="6998" spans="1:4" ht="15" customHeight="1" x14ac:dyDescent="0.3">
      <c r="A6998" t="s">
        <v>337</v>
      </c>
      <c r="B6998">
        <v>12</v>
      </c>
      <c r="C6998">
        <v>0</v>
      </c>
      <c r="D6998">
        <v>2022</v>
      </c>
    </row>
    <row r="6999" spans="1:4" ht="15" customHeight="1" x14ac:dyDescent="0.3">
      <c r="A6999" t="s">
        <v>337</v>
      </c>
      <c r="B6999">
        <v>13</v>
      </c>
      <c r="C6999">
        <v>0</v>
      </c>
      <c r="D6999">
        <v>2022</v>
      </c>
    </row>
    <row r="7000" spans="1:4" ht="15" customHeight="1" x14ac:dyDescent="0.3">
      <c r="A7000" t="s">
        <v>337</v>
      </c>
      <c r="B7000">
        <v>14</v>
      </c>
      <c r="C7000">
        <v>0</v>
      </c>
      <c r="D7000">
        <v>2022</v>
      </c>
    </row>
    <row r="7001" spans="1:4" ht="15" customHeight="1" x14ac:dyDescent="0.3">
      <c r="A7001" t="s">
        <v>337</v>
      </c>
      <c r="B7001">
        <v>15</v>
      </c>
      <c r="C7001">
        <v>0</v>
      </c>
      <c r="D7001">
        <v>2022</v>
      </c>
    </row>
    <row r="7002" spans="1:4" ht="15" customHeight="1" x14ac:dyDescent="0.3">
      <c r="A7002" t="s">
        <v>337</v>
      </c>
      <c r="B7002">
        <v>16</v>
      </c>
      <c r="C7002">
        <v>0</v>
      </c>
      <c r="D7002">
        <v>2022</v>
      </c>
    </row>
    <row r="7003" spans="1:4" ht="15" customHeight="1" x14ac:dyDescent="0.3">
      <c r="A7003" t="s">
        <v>337</v>
      </c>
      <c r="B7003">
        <v>17</v>
      </c>
      <c r="C7003">
        <v>0</v>
      </c>
      <c r="D7003">
        <v>2022</v>
      </c>
    </row>
    <row r="7004" spans="1:4" ht="15" customHeight="1" x14ac:dyDescent="0.3">
      <c r="A7004" t="s">
        <v>337</v>
      </c>
      <c r="B7004">
        <v>18</v>
      </c>
      <c r="C7004">
        <v>63.4</v>
      </c>
      <c r="D7004">
        <v>2022</v>
      </c>
    </row>
    <row r="7005" spans="1:4" ht="15" customHeight="1" x14ac:dyDescent="0.3">
      <c r="A7005" t="s">
        <v>337</v>
      </c>
      <c r="B7005">
        <v>19</v>
      </c>
      <c r="C7005">
        <v>147.19999999999999</v>
      </c>
      <c r="D7005">
        <v>2022</v>
      </c>
    </row>
    <row r="7006" spans="1:4" ht="15" customHeight="1" x14ac:dyDescent="0.3">
      <c r="A7006" t="s">
        <v>337</v>
      </c>
      <c r="B7006">
        <v>20</v>
      </c>
      <c r="C7006">
        <v>181.39</v>
      </c>
      <c r="D7006">
        <v>2022</v>
      </c>
    </row>
    <row r="7007" spans="1:4" ht="15" customHeight="1" x14ac:dyDescent="0.3">
      <c r="A7007" t="s">
        <v>337</v>
      </c>
      <c r="B7007">
        <v>21</v>
      </c>
      <c r="C7007">
        <v>182.75</v>
      </c>
      <c r="D7007">
        <v>2022</v>
      </c>
    </row>
    <row r="7008" spans="1:4" ht="15" customHeight="1" x14ac:dyDescent="0.3">
      <c r="A7008" t="s">
        <v>337</v>
      </c>
      <c r="B7008">
        <v>22</v>
      </c>
      <c r="C7008">
        <v>157.65</v>
      </c>
      <c r="D7008">
        <v>2022</v>
      </c>
    </row>
    <row r="7009" spans="1:4" ht="15" customHeight="1" x14ac:dyDescent="0.3">
      <c r="A7009" t="s">
        <v>337</v>
      </c>
      <c r="B7009">
        <v>23</v>
      </c>
      <c r="C7009">
        <v>119.67</v>
      </c>
      <c r="D7009">
        <v>2022</v>
      </c>
    </row>
    <row r="7010" spans="1:4" ht="15" customHeight="1" x14ac:dyDescent="0.3">
      <c r="A7010" t="s">
        <v>338</v>
      </c>
      <c r="B7010">
        <v>0</v>
      </c>
      <c r="C7010">
        <v>118.32</v>
      </c>
      <c r="D7010">
        <v>2022</v>
      </c>
    </row>
    <row r="7011" spans="1:4" ht="15" customHeight="1" x14ac:dyDescent="0.3">
      <c r="A7011" t="s">
        <v>338</v>
      </c>
      <c r="B7011">
        <v>1</v>
      </c>
      <c r="C7011">
        <v>117.17</v>
      </c>
      <c r="D7011">
        <v>2022</v>
      </c>
    </row>
    <row r="7012" spans="1:4" ht="15" customHeight="1" x14ac:dyDescent="0.3">
      <c r="A7012" t="s">
        <v>338</v>
      </c>
      <c r="B7012">
        <v>2</v>
      </c>
      <c r="C7012">
        <v>117.17</v>
      </c>
      <c r="D7012">
        <v>2022</v>
      </c>
    </row>
    <row r="7013" spans="1:4" ht="15" customHeight="1" x14ac:dyDescent="0.3">
      <c r="A7013" t="s">
        <v>338</v>
      </c>
      <c r="B7013">
        <v>3</v>
      </c>
      <c r="C7013">
        <v>107.31</v>
      </c>
      <c r="D7013">
        <v>2022</v>
      </c>
    </row>
    <row r="7014" spans="1:4" ht="15" customHeight="1" x14ac:dyDescent="0.3">
      <c r="A7014" t="s">
        <v>338</v>
      </c>
      <c r="B7014">
        <v>4</v>
      </c>
      <c r="C7014">
        <v>120.2</v>
      </c>
      <c r="D7014">
        <v>2022</v>
      </c>
    </row>
    <row r="7015" spans="1:4" ht="15" customHeight="1" x14ac:dyDescent="0.3">
      <c r="A7015" t="s">
        <v>338</v>
      </c>
      <c r="B7015">
        <v>5</v>
      </c>
      <c r="C7015">
        <v>139.69999999999999</v>
      </c>
      <c r="D7015">
        <v>2022</v>
      </c>
    </row>
    <row r="7016" spans="1:4" ht="15" customHeight="1" x14ac:dyDescent="0.3">
      <c r="A7016" t="s">
        <v>338</v>
      </c>
      <c r="B7016">
        <v>6</v>
      </c>
      <c r="C7016">
        <v>195.87</v>
      </c>
      <c r="D7016">
        <v>2022</v>
      </c>
    </row>
    <row r="7017" spans="1:4" ht="15" customHeight="1" x14ac:dyDescent="0.3">
      <c r="A7017" t="s">
        <v>338</v>
      </c>
      <c r="B7017">
        <v>7</v>
      </c>
      <c r="C7017">
        <v>122.96</v>
      </c>
      <c r="D7017">
        <v>2022</v>
      </c>
    </row>
    <row r="7018" spans="1:4" ht="15" customHeight="1" x14ac:dyDescent="0.3">
      <c r="A7018" t="s">
        <v>338</v>
      </c>
      <c r="B7018">
        <v>8</v>
      </c>
      <c r="C7018">
        <v>0</v>
      </c>
      <c r="D7018">
        <v>2022</v>
      </c>
    </row>
    <row r="7019" spans="1:4" ht="15" customHeight="1" x14ac:dyDescent="0.3">
      <c r="A7019" t="s">
        <v>338</v>
      </c>
      <c r="B7019">
        <v>9</v>
      </c>
      <c r="C7019">
        <v>0</v>
      </c>
      <c r="D7019">
        <v>2022</v>
      </c>
    </row>
    <row r="7020" spans="1:4" ht="15" customHeight="1" x14ac:dyDescent="0.3">
      <c r="A7020" t="s">
        <v>338</v>
      </c>
      <c r="B7020">
        <v>10</v>
      </c>
      <c r="C7020">
        <v>0</v>
      </c>
      <c r="D7020">
        <v>2022</v>
      </c>
    </row>
    <row r="7021" spans="1:4" ht="15" customHeight="1" x14ac:dyDescent="0.3">
      <c r="A7021" t="s">
        <v>338</v>
      </c>
      <c r="B7021">
        <v>11</v>
      </c>
      <c r="C7021">
        <v>0</v>
      </c>
      <c r="D7021">
        <v>2022</v>
      </c>
    </row>
    <row r="7022" spans="1:4" ht="15" customHeight="1" x14ac:dyDescent="0.3">
      <c r="A7022" t="s">
        <v>338</v>
      </c>
      <c r="B7022">
        <v>12</v>
      </c>
      <c r="C7022">
        <v>0</v>
      </c>
      <c r="D7022">
        <v>2022</v>
      </c>
    </row>
    <row r="7023" spans="1:4" ht="15" customHeight="1" x14ac:dyDescent="0.3">
      <c r="A7023" t="s">
        <v>338</v>
      </c>
      <c r="B7023">
        <v>13</v>
      </c>
      <c r="C7023">
        <v>0</v>
      </c>
      <c r="D7023">
        <v>2022</v>
      </c>
    </row>
    <row r="7024" spans="1:4" ht="15" customHeight="1" x14ac:dyDescent="0.3">
      <c r="A7024" t="s">
        <v>338</v>
      </c>
      <c r="B7024">
        <v>14</v>
      </c>
      <c r="C7024">
        <v>0</v>
      </c>
      <c r="D7024">
        <v>2022</v>
      </c>
    </row>
    <row r="7025" spans="1:4" ht="15" customHeight="1" x14ac:dyDescent="0.3">
      <c r="A7025" t="s">
        <v>338</v>
      </c>
      <c r="B7025">
        <v>15</v>
      </c>
      <c r="C7025">
        <v>0</v>
      </c>
      <c r="D7025">
        <v>2022</v>
      </c>
    </row>
    <row r="7026" spans="1:4" ht="15" customHeight="1" x14ac:dyDescent="0.3">
      <c r="A7026" t="s">
        <v>338</v>
      </c>
      <c r="B7026">
        <v>16</v>
      </c>
      <c r="C7026">
        <v>0</v>
      </c>
      <c r="D7026">
        <v>2022</v>
      </c>
    </row>
    <row r="7027" spans="1:4" ht="15" customHeight="1" x14ac:dyDescent="0.3">
      <c r="A7027" t="s">
        <v>338</v>
      </c>
      <c r="B7027">
        <v>17</v>
      </c>
      <c r="C7027">
        <v>0</v>
      </c>
      <c r="D7027">
        <v>2022</v>
      </c>
    </row>
    <row r="7028" spans="1:4" ht="15" customHeight="1" x14ac:dyDescent="0.3">
      <c r="A7028" t="s">
        <v>338</v>
      </c>
      <c r="B7028">
        <v>18</v>
      </c>
      <c r="C7028">
        <v>11.46</v>
      </c>
      <c r="D7028">
        <v>2022</v>
      </c>
    </row>
    <row r="7029" spans="1:4" ht="15" customHeight="1" x14ac:dyDescent="0.3">
      <c r="A7029" t="s">
        <v>338</v>
      </c>
      <c r="B7029">
        <v>19</v>
      </c>
      <c r="C7029">
        <v>222.45</v>
      </c>
      <c r="D7029">
        <v>2022</v>
      </c>
    </row>
    <row r="7030" spans="1:4" ht="15" customHeight="1" x14ac:dyDescent="0.3">
      <c r="A7030" t="s">
        <v>338</v>
      </c>
      <c r="B7030">
        <v>20</v>
      </c>
      <c r="C7030">
        <v>259.37</v>
      </c>
      <c r="D7030">
        <v>2022</v>
      </c>
    </row>
    <row r="7031" spans="1:4" ht="15" customHeight="1" x14ac:dyDescent="0.3">
      <c r="A7031" t="s">
        <v>338</v>
      </c>
      <c r="B7031">
        <v>21</v>
      </c>
      <c r="C7031">
        <v>228.36</v>
      </c>
      <c r="D7031">
        <v>2022</v>
      </c>
    </row>
    <row r="7032" spans="1:4" ht="15" customHeight="1" x14ac:dyDescent="0.3">
      <c r="A7032" t="s">
        <v>338</v>
      </c>
      <c r="B7032">
        <v>22</v>
      </c>
      <c r="C7032">
        <v>178.41</v>
      </c>
      <c r="D7032">
        <v>2022</v>
      </c>
    </row>
    <row r="7033" spans="1:4" ht="15" customHeight="1" x14ac:dyDescent="0.3">
      <c r="A7033" t="s">
        <v>338</v>
      </c>
      <c r="B7033">
        <v>23</v>
      </c>
      <c r="C7033">
        <v>117.05</v>
      </c>
      <c r="D7033">
        <v>2022</v>
      </c>
    </row>
    <row r="7034" spans="1:4" ht="15" customHeight="1" x14ac:dyDescent="0.3">
      <c r="A7034" t="s">
        <v>339</v>
      </c>
      <c r="B7034">
        <v>0</v>
      </c>
      <c r="C7034">
        <v>130.53</v>
      </c>
      <c r="D7034">
        <v>2022</v>
      </c>
    </row>
    <row r="7035" spans="1:4" ht="15" customHeight="1" x14ac:dyDescent="0.3">
      <c r="A7035" t="s">
        <v>339</v>
      </c>
      <c r="B7035">
        <v>1</v>
      </c>
      <c r="C7035">
        <v>135.61000000000001</v>
      </c>
      <c r="D7035">
        <v>2022</v>
      </c>
    </row>
    <row r="7036" spans="1:4" ht="15" customHeight="1" x14ac:dyDescent="0.3">
      <c r="A7036" t="s">
        <v>339</v>
      </c>
      <c r="B7036">
        <v>2</v>
      </c>
      <c r="C7036">
        <v>124.66</v>
      </c>
      <c r="D7036">
        <v>2022</v>
      </c>
    </row>
    <row r="7037" spans="1:4" ht="15" customHeight="1" x14ac:dyDescent="0.3">
      <c r="A7037" t="s">
        <v>339</v>
      </c>
      <c r="B7037">
        <v>3</v>
      </c>
      <c r="C7037">
        <v>121.08</v>
      </c>
      <c r="D7037">
        <v>2022</v>
      </c>
    </row>
    <row r="7038" spans="1:4" ht="15" customHeight="1" x14ac:dyDescent="0.3">
      <c r="A7038" t="s">
        <v>339</v>
      </c>
      <c r="B7038">
        <v>4</v>
      </c>
      <c r="C7038">
        <v>117.64</v>
      </c>
      <c r="D7038">
        <v>2022</v>
      </c>
    </row>
    <row r="7039" spans="1:4" ht="15" customHeight="1" x14ac:dyDescent="0.3">
      <c r="A7039" t="s">
        <v>339</v>
      </c>
      <c r="B7039">
        <v>5</v>
      </c>
      <c r="C7039">
        <v>122.25</v>
      </c>
      <c r="D7039">
        <v>2022</v>
      </c>
    </row>
    <row r="7040" spans="1:4" ht="15" customHeight="1" x14ac:dyDescent="0.3">
      <c r="A7040" t="s">
        <v>339</v>
      </c>
      <c r="B7040">
        <v>6</v>
      </c>
      <c r="C7040">
        <v>137.30000000000001</v>
      </c>
      <c r="D7040">
        <v>2022</v>
      </c>
    </row>
    <row r="7041" spans="1:4" ht="15" customHeight="1" x14ac:dyDescent="0.3">
      <c r="A7041" t="s">
        <v>339</v>
      </c>
      <c r="B7041">
        <v>7</v>
      </c>
      <c r="C7041">
        <v>81.430000000000007</v>
      </c>
      <c r="D7041">
        <v>2022</v>
      </c>
    </row>
    <row r="7042" spans="1:4" ht="15" customHeight="1" x14ac:dyDescent="0.3">
      <c r="A7042" t="s">
        <v>339</v>
      </c>
      <c r="B7042">
        <v>8</v>
      </c>
      <c r="C7042">
        <v>0</v>
      </c>
      <c r="D7042">
        <v>2022</v>
      </c>
    </row>
    <row r="7043" spans="1:4" ht="15" customHeight="1" x14ac:dyDescent="0.3">
      <c r="A7043" t="s">
        <v>339</v>
      </c>
      <c r="B7043">
        <v>9</v>
      </c>
      <c r="C7043">
        <v>0</v>
      </c>
      <c r="D7043">
        <v>2022</v>
      </c>
    </row>
    <row r="7044" spans="1:4" ht="15" customHeight="1" x14ac:dyDescent="0.3">
      <c r="A7044" t="s">
        <v>339</v>
      </c>
      <c r="B7044">
        <v>10</v>
      </c>
      <c r="C7044">
        <v>0</v>
      </c>
      <c r="D7044">
        <v>2022</v>
      </c>
    </row>
    <row r="7045" spans="1:4" ht="15" customHeight="1" x14ac:dyDescent="0.3">
      <c r="A7045" t="s">
        <v>339</v>
      </c>
      <c r="B7045">
        <v>11</v>
      </c>
      <c r="C7045">
        <v>0</v>
      </c>
      <c r="D7045">
        <v>2022</v>
      </c>
    </row>
    <row r="7046" spans="1:4" ht="15" customHeight="1" x14ac:dyDescent="0.3">
      <c r="A7046" t="s">
        <v>339</v>
      </c>
      <c r="B7046">
        <v>12</v>
      </c>
      <c r="C7046">
        <v>0</v>
      </c>
      <c r="D7046">
        <v>2022</v>
      </c>
    </row>
    <row r="7047" spans="1:4" ht="15" customHeight="1" x14ac:dyDescent="0.3">
      <c r="A7047" t="s">
        <v>339</v>
      </c>
      <c r="B7047">
        <v>13</v>
      </c>
      <c r="C7047">
        <v>0</v>
      </c>
      <c r="D7047">
        <v>2022</v>
      </c>
    </row>
    <row r="7048" spans="1:4" ht="15" customHeight="1" x14ac:dyDescent="0.3">
      <c r="A7048" t="s">
        <v>339</v>
      </c>
      <c r="B7048">
        <v>14</v>
      </c>
      <c r="C7048">
        <v>0</v>
      </c>
      <c r="D7048">
        <v>2022</v>
      </c>
    </row>
    <row r="7049" spans="1:4" ht="15" customHeight="1" x14ac:dyDescent="0.3">
      <c r="A7049" t="s">
        <v>339</v>
      </c>
      <c r="B7049">
        <v>15</v>
      </c>
      <c r="C7049">
        <v>0</v>
      </c>
      <c r="D7049">
        <v>2022</v>
      </c>
    </row>
    <row r="7050" spans="1:4" ht="15" customHeight="1" x14ac:dyDescent="0.3">
      <c r="A7050" t="s">
        <v>339</v>
      </c>
      <c r="B7050">
        <v>16</v>
      </c>
      <c r="C7050">
        <v>0</v>
      </c>
      <c r="D7050">
        <v>2022</v>
      </c>
    </row>
    <row r="7051" spans="1:4" ht="15" customHeight="1" x14ac:dyDescent="0.3">
      <c r="A7051" t="s">
        <v>339</v>
      </c>
      <c r="B7051">
        <v>17</v>
      </c>
      <c r="C7051">
        <v>0</v>
      </c>
      <c r="D7051">
        <v>2022</v>
      </c>
    </row>
    <row r="7052" spans="1:4" ht="15" customHeight="1" x14ac:dyDescent="0.3">
      <c r="A7052" t="s">
        <v>339</v>
      </c>
      <c r="B7052">
        <v>18</v>
      </c>
      <c r="C7052">
        <v>79.69</v>
      </c>
      <c r="D7052">
        <v>2022</v>
      </c>
    </row>
    <row r="7053" spans="1:4" ht="15" customHeight="1" x14ac:dyDescent="0.3">
      <c r="A7053" t="s">
        <v>339</v>
      </c>
      <c r="B7053">
        <v>19</v>
      </c>
      <c r="C7053">
        <v>170.95</v>
      </c>
      <c r="D7053">
        <v>2022</v>
      </c>
    </row>
    <row r="7054" spans="1:4" ht="15" customHeight="1" x14ac:dyDescent="0.3">
      <c r="A7054" t="s">
        <v>339</v>
      </c>
      <c r="B7054">
        <v>20</v>
      </c>
      <c r="C7054">
        <v>229.04</v>
      </c>
      <c r="D7054">
        <v>2022</v>
      </c>
    </row>
    <row r="7055" spans="1:4" ht="15" customHeight="1" x14ac:dyDescent="0.3">
      <c r="A7055" t="s">
        <v>339</v>
      </c>
      <c r="B7055">
        <v>21</v>
      </c>
      <c r="C7055">
        <v>229.04</v>
      </c>
      <c r="D7055">
        <v>2022</v>
      </c>
    </row>
    <row r="7056" spans="1:4" ht="15" customHeight="1" x14ac:dyDescent="0.3">
      <c r="A7056" t="s">
        <v>339</v>
      </c>
      <c r="B7056">
        <v>22</v>
      </c>
      <c r="C7056">
        <v>155.12</v>
      </c>
      <c r="D7056">
        <v>2022</v>
      </c>
    </row>
    <row r="7057" spans="1:4" ht="15" customHeight="1" x14ac:dyDescent="0.3">
      <c r="A7057" t="s">
        <v>339</v>
      </c>
      <c r="B7057">
        <v>23</v>
      </c>
      <c r="C7057">
        <v>131.41999999999999</v>
      </c>
      <c r="D7057">
        <v>2022</v>
      </c>
    </row>
    <row r="7058" spans="1:4" ht="15" customHeight="1" x14ac:dyDescent="0.3">
      <c r="A7058" t="s">
        <v>340</v>
      </c>
      <c r="B7058">
        <v>0</v>
      </c>
      <c r="C7058">
        <v>122.46</v>
      </c>
      <c r="D7058">
        <v>2022</v>
      </c>
    </row>
    <row r="7059" spans="1:4" ht="15" customHeight="1" x14ac:dyDescent="0.3">
      <c r="A7059" t="s">
        <v>340</v>
      </c>
      <c r="B7059">
        <v>1</v>
      </c>
      <c r="C7059">
        <v>122.31</v>
      </c>
      <c r="D7059">
        <v>2022</v>
      </c>
    </row>
    <row r="7060" spans="1:4" ht="15" customHeight="1" x14ac:dyDescent="0.3">
      <c r="A7060" t="s">
        <v>340</v>
      </c>
      <c r="B7060">
        <v>2</v>
      </c>
      <c r="C7060">
        <v>32.950000000000003</v>
      </c>
      <c r="D7060">
        <v>2022</v>
      </c>
    </row>
    <row r="7061" spans="1:4" ht="15" customHeight="1" x14ac:dyDescent="0.3">
      <c r="A7061" t="s">
        <v>340</v>
      </c>
      <c r="B7061">
        <v>3</v>
      </c>
      <c r="C7061">
        <v>81.64</v>
      </c>
      <c r="D7061">
        <v>2022</v>
      </c>
    </row>
    <row r="7062" spans="1:4" ht="15" customHeight="1" x14ac:dyDescent="0.3">
      <c r="A7062" t="s">
        <v>340</v>
      </c>
      <c r="B7062">
        <v>4</v>
      </c>
      <c r="C7062">
        <v>122.46</v>
      </c>
      <c r="D7062">
        <v>2022</v>
      </c>
    </row>
    <row r="7063" spans="1:4" ht="15" customHeight="1" x14ac:dyDescent="0.3">
      <c r="A7063" t="s">
        <v>340</v>
      </c>
      <c r="B7063">
        <v>5</v>
      </c>
      <c r="C7063">
        <v>122.46</v>
      </c>
      <c r="D7063">
        <v>2022</v>
      </c>
    </row>
    <row r="7064" spans="1:4" ht="15" customHeight="1" x14ac:dyDescent="0.3">
      <c r="A7064" t="s">
        <v>340</v>
      </c>
      <c r="B7064">
        <v>6</v>
      </c>
      <c r="C7064">
        <v>122.46</v>
      </c>
      <c r="D7064">
        <v>2022</v>
      </c>
    </row>
    <row r="7065" spans="1:4" ht="15" customHeight="1" x14ac:dyDescent="0.3">
      <c r="A7065" t="s">
        <v>340</v>
      </c>
      <c r="B7065">
        <v>7</v>
      </c>
      <c r="C7065">
        <v>52.39</v>
      </c>
      <c r="D7065">
        <v>2022</v>
      </c>
    </row>
    <row r="7066" spans="1:4" ht="15" customHeight="1" x14ac:dyDescent="0.3">
      <c r="A7066" t="s">
        <v>340</v>
      </c>
      <c r="B7066">
        <v>8</v>
      </c>
      <c r="C7066">
        <v>0</v>
      </c>
      <c r="D7066">
        <v>2022</v>
      </c>
    </row>
    <row r="7067" spans="1:4" ht="15" customHeight="1" x14ac:dyDescent="0.3">
      <c r="A7067" t="s">
        <v>340</v>
      </c>
      <c r="B7067">
        <v>9</v>
      </c>
      <c r="C7067">
        <v>0</v>
      </c>
      <c r="D7067">
        <v>2022</v>
      </c>
    </row>
    <row r="7068" spans="1:4" ht="15" customHeight="1" x14ac:dyDescent="0.3">
      <c r="A7068" t="s">
        <v>340</v>
      </c>
      <c r="B7068">
        <v>10</v>
      </c>
      <c r="C7068">
        <v>0</v>
      </c>
      <c r="D7068">
        <v>2022</v>
      </c>
    </row>
    <row r="7069" spans="1:4" ht="15" customHeight="1" x14ac:dyDescent="0.3">
      <c r="A7069" t="s">
        <v>340</v>
      </c>
      <c r="B7069">
        <v>11</v>
      </c>
      <c r="C7069">
        <v>0</v>
      </c>
      <c r="D7069">
        <v>2022</v>
      </c>
    </row>
    <row r="7070" spans="1:4" ht="15" customHeight="1" x14ac:dyDescent="0.3">
      <c r="A7070" t="s">
        <v>340</v>
      </c>
      <c r="B7070">
        <v>12</v>
      </c>
      <c r="C7070">
        <v>0</v>
      </c>
      <c r="D7070">
        <v>2022</v>
      </c>
    </row>
    <row r="7071" spans="1:4" ht="15" customHeight="1" x14ac:dyDescent="0.3">
      <c r="A7071" t="s">
        <v>340</v>
      </c>
      <c r="B7071">
        <v>13</v>
      </c>
      <c r="C7071">
        <v>0</v>
      </c>
      <c r="D7071">
        <v>2022</v>
      </c>
    </row>
    <row r="7072" spans="1:4" ht="15" customHeight="1" x14ac:dyDescent="0.3">
      <c r="A7072" t="s">
        <v>340</v>
      </c>
      <c r="B7072">
        <v>14</v>
      </c>
      <c r="C7072">
        <v>0</v>
      </c>
      <c r="D7072">
        <v>2022</v>
      </c>
    </row>
    <row r="7073" spans="1:4" ht="15" customHeight="1" x14ac:dyDescent="0.3">
      <c r="A7073" t="s">
        <v>340</v>
      </c>
      <c r="B7073">
        <v>15</v>
      </c>
      <c r="C7073">
        <v>0</v>
      </c>
      <c r="D7073">
        <v>2022</v>
      </c>
    </row>
    <row r="7074" spans="1:4" ht="15" customHeight="1" x14ac:dyDescent="0.3">
      <c r="A7074" t="s">
        <v>340</v>
      </c>
      <c r="B7074">
        <v>16</v>
      </c>
      <c r="C7074">
        <v>0</v>
      </c>
      <c r="D7074">
        <v>2022</v>
      </c>
    </row>
    <row r="7075" spans="1:4" ht="15" customHeight="1" x14ac:dyDescent="0.3">
      <c r="A7075" t="s">
        <v>340</v>
      </c>
      <c r="B7075">
        <v>17</v>
      </c>
      <c r="C7075">
        <v>0</v>
      </c>
      <c r="D7075">
        <v>2022</v>
      </c>
    </row>
    <row r="7076" spans="1:4" ht="15" customHeight="1" x14ac:dyDescent="0.3">
      <c r="A7076" t="s">
        <v>340</v>
      </c>
      <c r="B7076">
        <v>18</v>
      </c>
      <c r="C7076">
        <v>0</v>
      </c>
      <c r="D7076">
        <v>2022</v>
      </c>
    </row>
    <row r="7077" spans="1:4" ht="15" customHeight="1" x14ac:dyDescent="0.3">
      <c r="A7077" t="s">
        <v>340</v>
      </c>
      <c r="B7077">
        <v>19</v>
      </c>
      <c r="C7077">
        <v>234.08</v>
      </c>
      <c r="D7077">
        <v>2022</v>
      </c>
    </row>
    <row r="7078" spans="1:4" ht="15" customHeight="1" x14ac:dyDescent="0.3">
      <c r="A7078" t="s">
        <v>340</v>
      </c>
      <c r="B7078">
        <v>20</v>
      </c>
      <c r="C7078">
        <v>339.1</v>
      </c>
      <c r="D7078">
        <v>2022</v>
      </c>
    </row>
    <row r="7079" spans="1:4" ht="15" customHeight="1" x14ac:dyDescent="0.3">
      <c r="A7079" t="s">
        <v>340</v>
      </c>
      <c r="B7079">
        <v>21</v>
      </c>
      <c r="C7079">
        <v>334.15</v>
      </c>
      <c r="D7079">
        <v>2022</v>
      </c>
    </row>
    <row r="7080" spans="1:4" ht="15" customHeight="1" x14ac:dyDescent="0.3">
      <c r="A7080" t="s">
        <v>340</v>
      </c>
      <c r="B7080">
        <v>22</v>
      </c>
      <c r="C7080">
        <v>322.48</v>
      </c>
      <c r="D7080">
        <v>2022</v>
      </c>
    </row>
    <row r="7081" spans="1:4" ht="15" customHeight="1" x14ac:dyDescent="0.3">
      <c r="A7081" t="s">
        <v>340</v>
      </c>
      <c r="B7081">
        <v>23</v>
      </c>
      <c r="C7081">
        <v>253.56</v>
      </c>
      <c r="D7081">
        <v>2022</v>
      </c>
    </row>
    <row r="7082" spans="1:4" ht="15" customHeight="1" x14ac:dyDescent="0.3">
      <c r="A7082" t="s">
        <v>341</v>
      </c>
      <c r="B7082">
        <v>0</v>
      </c>
      <c r="C7082">
        <v>238.18</v>
      </c>
      <c r="D7082">
        <v>2022</v>
      </c>
    </row>
    <row r="7083" spans="1:4" ht="15" customHeight="1" x14ac:dyDescent="0.3">
      <c r="A7083" t="s">
        <v>341</v>
      </c>
      <c r="B7083">
        <v>1</v>
      </c>
      <c r="C7083">
        <v>142.58000000000001</v>
      </c>
      <c r="D7083">
        <v>2022</v>
      </c>
    </row>
    <row r="7084" spans="1:4" ht="15" customHeight="1" x14ac:dyDescent="0.3">
      <c r="A7084" t="s">
        <v>341</v>
      </c>
      <c r="B7084">
        <v>2</v>
      </c>
      <c r="C7084">
        <v>111.1</v>
      </c>
      <c r="D7084">
        <v>2022</v>
      </c>
    </row>
    <row r="7085" spans="1:4" ht="15" customHeight="1" x14ac:dyDescent="0.3">
      <c r="A7085" t="s">
        <v>341</v>
      </c>
      <c r="B7085">
        <v>3</v>
      </c>
      <c r="C7085">
        <v>103.25</v>
      </c>
      <c r="D7085">
        <v>2022</v>
      </c>
    </row>
    <row r="7086" spans="1:4" ht="15" customHeight="1" x14ac:dyDescent="0.3">
      <c r="A7086" t="s">
        <v>341</v>
      </c>
      <c r="B7086">
        <v>4</v>
      </c>
      <c r="C7086">
        <v>103.25</v>
      </c>
      <c r="D7086">
        <v>2022</v>
      </c>
    </row>
    <row r="7087" spans="1:4" ht="15" customHeight="1" x14ac:dyDescent="0.3">
      <c r="A7087" t="s">
        <v>341</v>
      </c>
      <c r="B7087">
        <v>5</v>
      </c>
      <c r="C7087">
        <v>103.25</v>
      </c>
      <c r="D7087">
        <v>2022</v>
      </c>
    </row>
    <row r="7088" spans="1:4" ht="15" customHeight="1" x14ac:dyDescent="0.3">
      <c r="A7088" t="s">
        <v>341</v>
      </c>
      <c r="B7088">
        <v>6</v>
      </c>
      <c r="C7088">
        <v>108.45</v>
      </c>
      <c r="D7088">
        <v>2022</v>
      </c>
    </row>
    <row r="7089" spans="1:4" ht="15" customHeight="1" x14ac:dyDescent="0.3">
      <c r="A7089" t="s">
        <v>341</v>
      </c>
      <c r="B7089">
        <v>7</v>
      </c>
      <c r="C7089">
        <v>6.67</v>
      </c>
      <c r="D7089">
        <v>2022</v>
      </c>
    </row>
    <row r="7090" spans="1:4" ht="15" customHeight="1" x14ac:dyDescent="0.3">
      <c r="A7090" t="s">
        <v>341</v>
      </c>
      <c r="B7090">
        <v>8</v>
      </c>
      <c r="C7090">
        <v>0</v>
      </c>
      <c r="D7090">
        <v>2022</v>
      </c>
    </row>
    <row r="7091" spans="1:4" ht="15" customHeight="1" x14ac:dyDescent="0.3">
      <c r="A7091" t="s">
        <v>341</v>
      </c>
      <c r="B7091">
        <v>9</v>
      </c>
      <c r="C7091">
        <v>0</v>
      </c>
      <c r="D7091">
        <v>2022</v>
      </c>
    </row>
    <row r="7092" spans="1:4" ht="15" customHeight="1" x14ac:dyDescent="0.3">
      <c r="A7092" t="s">
        <v>341</v>
      </c>
      <c r="B7092">
        <v>10</v>
      </c>
      <c r="C7092">
        <v>0</v>
      </c>
      <c r="D7092">
        <v>2022</v>
      </c>
    </row>
    <row r="7093" spans="1:4" ht="15" customHeight="1" x14ac:dyDescent="0.3">
      <c r="A7093" t="s">
        <v>341</v>
      </c>
      <c r="B7093">
        <v>11</v>
      </c>
      <c r="C7093">
        <v>0</v>
      </c>
      <c r="D7093">
        <v>2022</v>
      </c>
    </row>
    <row r="7094" spans="1:4" ht="15" customHeight="1" x14ac:dyDescent="0.3">
      <c r="A7094" t="s">
        <v>341</v>
      </c>
      <c r="B7094">
        <v>12</v>
      </c>
      <c r="C7094">
        <v>0</v>
      </c>
      <c r="D7094">
        <v>2022</v>
      </c>
    </row>
    <row r="7095" spans="1:4" ht="15" customHeight="1" x14ac:dyDescent="0.3">
      <c r="A7095" t="s">
        <v>341</v>
      </c>
      <c r="B7095">
        <v>13</v>
      </c>
      <c r="C7095">
        <v>0</v>
      </c>
      <c r="D7095">
        <v>2022</v>
      </c>
    </row>
    <row r="7096" spans="1:4" ht="15" customHeight="1" x14ac:dyDescent="0.3">
      <c r="A7096" t="s">
        <v>341</v>
      </c>
      <c r="B7096">
        <v>14</v>
      </c>
      <c r="C7096">
        <v>0</v>
      </c>
      <c r="D7096">
        <v>2022</v>
      </c>
    </row>
    <row r="7097" spans="1:4" ht="15" customHeight="1" x14ac:dyDescent="0.3">
      <c r="A7097" t="s">
        <v>341</v>
      </c>
      <c r="B7097">
        <v>15</v>
      </c>
      <c r="C7097">
        <v>0</v>
      </c>
      <c r="D7097">
        <v>2022</v>
      </c>
    </row>
    <row r="7098" spans="1:4" ht="15" customHeight="1" x14ac:dyDescent="0.3">
      <c r="A7098" t="s">
        <v>341</v>
      </c>
      <c r="B7098">
        <v>16</v>
      </c>
      <c r="C7098">
        <v>0</v>
      </c>
      <c r="D7098">
        <v>2022</v>
      </c>
    </row>
    <row r="7099" spans="1:4" ht="15" customHeight="1" x14ac:dyDescent="0.3">
      <c r="A7099" t="s">
        <v>341</v>
      </c>
      <c r="B7099">
        <v>17</v>
      </c>
      <c r="C7099">
        <v>0</v>
      </c>
      <c r="D7099">
        <v>2022</v>
      </c>
    </row>
    <row r="7100" spans="1:4" ht="15" customHeight="1" x14ac:dyDescent="0.3">
      <c r="A7100" t="s">
        <v>341</v>
      </c>
      <c r="B7100">
        <v>18</v>
      </c>
      <c r="C7100">
        <v>0</v>
      </c>
      <c r="D7100">
        <v>2022</v>
      </c>
    </row>
    <row r="7101" spans="1:4" ht="15" customHeight="1" x14ac:dyDescent="0.3">
      <c r="A7101" t="s">
        <v>341</v>
      </c>
      <c r="B7101">
        <v>19</v>
      </c>
      <c r="C7101">
        <v>140.96</v>
      </c>
      <c r="D7101">
        <v>2022</v>
      </c>
    </row>
    <row r="7102" spans="1:4" ht="15" customHeight="1" x14ac:dyDescent="0.3">
      <c r="A7102" t="s">
        <v>341</v>
      </c>
      <c r="B7102">
        <v>20</v>
      </c>
      <c r="C7102">
        <v>219.5</v>
      </c>
      <c r="D7102">
        <v>2022</v>
      </c>
    </row>
    <row r="7103" spans="1:4" ht="15" customHeight="1" x14ac:dyDescent="0.3">
      <c r="A7103" t="s">
        <v>341</v>
      </c>
      <c r="B7103">
        <v>21</v>
      </c>
      <c r="C7103">
        <v>239.4</v>
      </c>
      <c r="D7103">
        <v>2022</v>
      </c>
    </row>
    <row r="7104" spans="1:4" ht="15" customHeight="1" x14ac:dyDescent="0.3">
      <c r="A7104" t="s">
        <v>341</v>
      </c>
      <c r="B7104">
        <v>22</v>
      </c>
      <c r="C7104">
        <v>207.89</v>
      </c>
      <c r="D7104">
        <v>2022</v>
      </c>
    </row>
    <row r="7105" spans="1:4" ht="15" customHeight="1" x14ac:dyDescent="0.3">
      <c r="A7105" t="s">
        <v>341</v>
      </c>
      <c r="B7105">
        <v>23</v>
      </c>
      <c r="C7105">
        <v>134.69999999999999</v>
      </c>
      <c r="D7105">
        <v>2022</v>
      </c>
    </row>
    <row r="7106" spans="1:4" ht="15" customHeight="1" x14ac:dyDescent="0.3">
      <c r="A7106" t="s">
        <v>342</v>
      </c>
      <c r="B7106">
        <v>0</v>
      </c>
      <c r="C7106">
        <v>120.38</v>
      </c>
      <c r="D7106">
        <v>2022</v>
      </c>
    </row>
    <row r="7107" spans="1:4" ht="15" customHeight="1" x14ac:dyDescent="0.3">
      <c r="A7107" t="s">
        <v>342</v>
      </c>
      <c r="B7107">
        <v>1</v>
      </c>
      <c r="C7107">
        <v>120.04</v>
      </c>
      <c r="D7107">
        <v>2022</v>
      </c>
    </row>
    <row r="7108" spans="1:4" ht="15" customHeight="1" x14ac:dyDescent="0.3">
      <c r="A7108" t="s">
        <v>342</v>
      </c>
      <c r="B7108">
        <v>2</v>
      </c>
      <c r="C7108">
        <v>119.89</v>
      </c>
      <c r="D7108">
        <v>2022</v>
      </c>
    </row>
    <row r="7109" spans="1:4" ht="15" customHeight="1" x14ac:dyDescent="0.3">
      <c r="A7109" t="s">
        <v>342</v>
      </c>
      <c r="B7109">
        <v>3</v>
      </c>
      <c r="C7109">
        <v>119.89</v>
      </c>
      <c r="D7109">
        <v>2022</v>
      </c>
    </row>
    <row r="7110" spans="1:4" ht="15" customHeight="1" x14ac:dyDescent="0.3">
      <c r="A7110" t="s">
        <v>342</v>
      </c>
      <c r="B7110">
        <v>4</v>
      </c>
      <c r="C7110">
        <v>105.16</v>
      </c>
      <c r="D7110">
        <v>2022</v>
      </c>
    </row>
    <row r="7111" spans="1:4" ht="15" customHeight="1" x14ac:dyDescent="0.3">
      <c r="A7111" t="s">
        <v>342</v>
      </c>
      <c r="B7111">
        <v>5</v>
      </c>
      <c r="C7111">
        <v>122.79</v>
      </c>
      <c r="D7111">
        <v>2022</v>
      </c>
    </row>
    <row r="7112" spans="1:4" ht="15" customHeight="1" x14ac:dyDescent="0.3">
      <c r="A7112" t="s">
        <v>342</v>
      </c>
      <c r="B7112">
        <v>6</v>
      </c>
      <c r="C7112">
        <v>138.66999999999999</v>
      </c>
      <c r="D7112">
        <v>2022</v>
      </c>
    </row>
    <row r="7113" spans="1:4" ht="15" customHeight="1" x14ac:dyDescent="0.3">
      <c r="A7113" t="s">
        <v>342</v>
      </c>
      <c r="B7113">
        <v>7</v>
      </c>
      <c r="C7113">
        <v>78.87</v>
      </c>
      <c r="D7113">
        <v>2022</v>
      </c>
    </row>
    <row r="7114" spans="1:4" ht="15" customHeight="1" x14ac:dyDescent="0.3">
      <c r="A7114" t="s">
        <v>342</v>
      </c>
      <c r="B7114">
        <v>8</v>
      </c>
      <c r="C7114">
        <v>0</v>
      </c>
      <c r="D7114">
        <v>2022</v>
      </c>
    </row>
    <row r="7115" spans="1:4" ht="15" customHeight="1" x14ac:dyDescent="0.3">
      <c r="A7115" t="s">
        <v>342</v>
      </c>
      <c r="B7115">
        <v>9</v>
      </c>
      <c r="C7115">
        <v>0</v>
      </c>
      <c r="D7115">
        <v>2022</v>
      </c>
    </row>
    <row r="7116" spans="1:4" ht="15" customHeight="1" x14ac:dyDescent="0.3">
      <c r="A7116" t="s">
        <v>342</v>
      </c>
      <c r="B7116">
        <v>10</v>
      </c>
      <c r="C7116">
        <v>0</v>
      </c>
      <c r="D7116">
        <v>2022</v>
      </c>
    </row>
    <row r="7117" spans="1:4" ht="15" customHeight="1" x14ac:dyDescent="0.3">
      <c r="A7117" t="s">
        <v>342</v>
      </c>
      <c r="B7117">
        <v>11</v>
      </c>
      <c r="C7117">
        <v>0</v>
      </c>
      <c r="D7117">
        <v>2022</v>
      </c>
    </row>
    <row r="7118" spans="1:4" ht="15" customHeight="1" x14ac:dyDescent="0.3">
      <c r="A7118" t="s">
        <v>342</v>
      </c>
      <c r="B7118">
        <v>12</v>
      </c>
      <c r="C7118">
        <v>0</v>
      </c>
      <c r="D7118">
        <v>2022</v>
      </c>
    </row>
    <row r="7119" spans="1:4" ht="15" customHeight="1" x14ac:dyDescent="0.3">
      <c r="A7119" t="s">
        <v>342</v>
      </c>
      <c r="B7119">
        <v>13</v>
      </c>
      <c r="C7119">
        <v>0</v>
      </c>
      <c r="D7119">
        <v>2022</v>
      </c>
    </row>
    <row r="7120" spans="1:4" ht="15" customHeight="1" x14ac:dyDescent="0.3">
      <c r="A7120" t="s">
        <v>342</v>
      </c>
      <c r="B7120">
        <v>14</v>
      </c>
      <c r="C7120">
        <v>0</v>
      </c>
      <c r="D7120">
        <v>2022</v>
      </c>
    </row>
    <row r="7121" spans="1:4" ht="15" customHeight="1" x14ac:dyDescent="0.3">
      <c r="A7121" t="s">
        <v>342</v>
      </c>
      <c r="B7121">
        <v>15</v>
      </c>
      <c r="C7121">
        <v>0</v>
      </c>
      <c r="D7121">
        <v>2022</v>
      </c>
    </row>
    <row r="7122" spans="1:4" ht="15" customHeight="1" x14ac:dyDescent="0.3">
      <c r="A7122" t="s">
        <v>342</v>
      </c>
      <c r="B7122">
        <v>16</v>
      </c>
      <c r="C7122">
        <v>0</v>
      </c>
      <c r="D7122">
        <v>2022</v>
      </c>
    </row>
    <row r="7123" spans="1:4" ht="15" customHeight="1" x14ac:dyDescent="0.3">
      <c r="A7123" t="s">
        <v>342</v>
      </c>
      <c r="B7123">
        <v>17</v>
      </c>
      <c r="C7123">
        <v>0</v>
      </c>
      <c r="D7123">
        <v>2022</v>
      </c>
    </row>
    <row r="7124" spans="1:4" ht="15" customHeight="1" x14ac:dyDescent="0.3">
      <c r="A7124" t="s">
        <v>342</v>
      </c>
      <c r="B7124">
        <v>18</v>
      </c>
      <c r="C7124">
        <v>7.83</v>
      </c>
      <c r="D7124">
        <v>2022</v>
      </c>
    </row>
    <row r="7125" spans="1:4" ht="15" customHeight="1" x14ac:dyDescent="0.3">
      <c r="A7125" t="s">
        <v>342</v>
      </c>
      <c r="B7125">
        <v>19</v>
      </c>
      <c r="C7125">
        <v>200.8</v>
      </c>
      <c r="D7125">
        <v>2022</v>
      </c>
    </row>
    <row r="7126" spans="1:4" ht="15" customHeight="1" x14ac:dyDescent="0.3">
      <c r="A7126" t="s">
        <v>342</v>
      </c>
      <c r="B7126">
        <v>20</v>
      </c>
      <c r="C7126">
        <v>274.58</v>
      </c>
      <c r="D7126">
        <v>2022</v>
      </c>
    </row>
    <row r="7127" spans="1:4" ht="15" customHeight="1" x14ac:dyDescent="0.3">
      <c r="A7127" t="s">
        <v>342</v>
      </c>
      <c r="B7127">
        <v>21</v>
      </c>
      <c r="C7127">
        <v>286.60000000000002</v>
      </c>
      <c r="D7127">
        <v>2022</v>
      </c>
    </row>
    <row r="7128" spans="1:4" ht="15" customHeight="1" x14ac:dyDescent="0.3">
      <c r="A7128" t="s">
        <v>342</v>
      </c>
      <c r="B7128">
        <v>22</v>
      </c>
      <c r="C7128">
        <v>246.53</v>
      </c>
      <c r="D7128">
        <v>2022</v>
      </c>
    </row>
    <row r="7129" spans="1:4" ht="15" customHeight="1" x14ac:dyDescent="0.3">
      <c r="A7129" t="s">
        <v>342</v>
      </c>
      <c r="B7129">
        <v>23</v>
      </c>
      <c r="C7129">
        <v>128.29</v>
      </c>
      <c r="D7129">
        <v>2022</v>
      </c>
    </row>
    <row r="7130" spans="1:4" ht="15" customHeight="1" x14ac:dyDescent="0.3">
      <c r="A7130" t="s">
        <v>343</v>
      </c>
      <c r="B7130">
        <v>0</v>
      </c>
      <c r="C7130">
        <v>103.98</v>
      </c>
      <c r="D7130">
        <v>2022</v>
      </c>
    </row>
    <row r="7131" spans="1:4" ht="15" customHeight="1" x14ac:dyDescent="0.3">
      <c r="A7131" t="s">
        <v>343</v>
      </c>
      <c r="B7131">
        <v>1</v>
      </c>
      <c r="C7131">
        <v>95.33</v>
      </c>
      <c r="D7131">
        <v>2022</v>
      </c>
    </row>
    <row r="7132" spans="1:4" ht="15" customHeight="1" x14ac:dyDescent="0.3">
      <c r="A7132" t="s">
        <v>343</v>
      </c>
      <c r="B7132">
        <v>2</v>
      </c>
      <c r="C7132">
        <v>93.46</v>
      </c>
      <c r="D7132">
        <v>2022</v>
      </c>
    </row>
    <row r="7133" spans="1:4" ht="15" customHeight="1" x14ac:dyDescent="0.3">
      <c r="A7133" t="s">
        <v>343</v>
      </c>
      <c r="B7133">
        <v>3</v>
      </c>
      <c r="C7133">
        <v>97.24</v>
      </c>
      <c r="D7133">
        <v>2022</v>
      </c>
    </row>
    <row r="7134" spans="1:4" ht="15" customHeight="1" x14ac:dyDescent="0.3">
      <c r="A7134" t="s">
        <v>343</v>
      </c>
      <c r="B7134">
        <v>4</v>
      </c>
      <c r="C7134">
        <v>99.34</v>
      </c>
      <c r="D7134">
        <v>2022</v>
      </c>
    </row>
    <row r="7135" spans="1:4" ht="15" customHeight="1" x14ac:dyDescent="0.3">
      <c r="A7135" t="s">
        <v>343</v>
      </c>
      <c r="B7135">
        <v>5</v>
      </c>
      <c r="C7135">
        <v>129.84</v>
      </c>
      <c r="D7135">
        <v>2022</v>
      </c>
    </row>
    <row r="7136" spans="1:4" ht="15" customHeight="1" x14ac:dyDescent="0.3">
      <c r="A7136" t="s">
        <v>343</v>
      </c>
      <c r="B7136">
        <v>6</v>
      </c>
      <c r="C7136">
        <v>159.28</v>
      </c>
      <c r="D7136">
        <v>2022</v>
      </c>
    </row>
    <row r="7137" spans="1:4" ht="15" customHeight="1" x14ac:dyDescent="0.3">
      <c r="A7137" t="s">
        <v>343</v>
      </c>
      <c r="B7137">
        <v>7</v>
      </c>
      <c r="C7137">
        <v>109.35</v>
      </c>
      <c r="D7137">
        <v>2022</v>
      </c>
    </row>
    <row r="7138" spans="1:4" ht="15" customHeight="1" x14ac:dyDescent="0.3">
      <c r="A7138" t="s">
        <v>343</v>
      </c>
      <c r="B7138">
        <v>8</v>
      </c>
      <c r="C7138">
        <v>23.46</v>
      </c>
      <c r="D7138">
        <v>2022</v>
      </c>
    </row>
    <row r="7139" spans="1:4" ht="15" customHeight="1" x14ac:dyDescent="0.3">
      <c r="A7139" t="s">
        <v>343</v>
      </c>
      <c r="B7139">
        <v>9</v>
      </c>
      <c r="C7139">
        <v>0</v>
      </c>
      <c r="D7139">
        <v>2022</v>
      </c>
    </row>
    <row r="7140" spans="1:4" ht="15" customHeight="1" x14ac:dyDescent="0.3">
      <c r="A7140" t="s">
        <v>343</v>
      </c>
      <c r="B7140">
        <v>10</v>
      </c>
      <c r="C7140">
        <v>0</v>
      </c>
      <c r="D7140">
        <v>2022</v>
      </c>
    </row>
    <row r="7141" spans="1:4" ht="15" customHeight="1" x14ac:dyDescent="0.3">
      <c r="A7141" t="s">
        <v>343</v>
      </c>
      <c r="B7141">
        <v>11</v>
      </c>
      <c r="C7141">
        <v>0</v>
      </c>
      <c r="D7141">
        <v>2022</v>
      </c>
    </row>
    <row r="7142" spans="1:4" ht="15" customHeight="1" x14ac:dyDescent="0.3">
      <c r="A7142" t="s">
        <v>343</v>
      </c>
      <c r="B7142">
        <v>12</v>
      </c>
      <c r="C7142">
        <v>0</v>
      </c>
      <c r="D7142">
        <v>2022</v>
      </c>
    </row>
    <row r="7143" spans="1:4" ht="15" customHeight="1" x14ac:dyDescent="0.3">
      <c r="A7143" t="s">
        <v>343</v>
      </c>
      <c r="B7143">
        <v>13</v>
      </c>
      <c r="C7143">
        <v>0</v>
      </c>
      <c r="D7143">
        <v>2022</v>
      </c>
    </row>
    <row r="7144" spans="1:4" ht="15" customHeight="1" x14ac:dyDescent="0.3">
      <c r="A7144" t="s">
        <v>343</v>
      </c>
      <c r="B7144">
        <v>14</v>
      </c>
      <c r="C7144">
        <v>0</v>
      </c>
      <c r="D7144">
        <v>2022</v>
      </c>
    </row>
    <row r="7145" spans="1:4" ht="15" customHeight="1" x14ac:dyDescent="0.3">
      <c r="A7145" t="s">
        <v>343</v>
      </c>
      <c r="B7145">
        <v>15</v>
      </c>
      <c r="C7145">
        <v>0</v>
      </c>
      <c r="D7145">
        <v>2022</v>
      </c>
    </row>
    <row r="7146" spans="1:4" ht="15" customHeight="1" x14ac:dyDescent="0.3">
      <c r="A7146" t="s">
        <v>343</v>
      </c>
      <c r="B7146">
        <v>16</v>
      </c>
      <c r="C7146">
        <v>0</v>
      </c>
      <c r="D7146">
        <v>2022</v>
      </c>
    </row>
    <row r="7147" spans="1:4" ht="15" customHeight="1" x14ac:dyDescent="0.3">
      <c r="A7147" t="s">
        <v>343</v>
      </c>
      <c r="B7147">
        <v>17</v>
      </c>
      <c r="C7147">
        <v>0</v>
      </c>
      <c r="D7147">
        <v>2022</v>
      </c>
    </row>
    <row r="7148" spans="1:4" ht="15" customHeight="1" x14ac:dyDescent="0.3">
      <c r="A7148" t="s">
        <v>343</v>
      </c>
      <c r="B7148">
        <v>18</v>
      </c>
      <c r="C7148">
        <v>48.93</v>
      </c>
      <c r="D7148">
        <v>2022</v>
      </c>
    </row>
    <row r="7149" spans="1:4" ht="15" customHeight="1" x14ac:dyDescent="0.3">
      <c r="A7149" t="s">
        <v>343</v>
      </c>
      <c r="B7149">
        <v>19</v>
      </c>
      <c r="C7149">
        <v>287.54000000000002</v>
      </c>
      <c r="D7149">
        <v>2022</v>
      </c>
    </row>
    <row r="7150" spans="1:4" ht="15" customHeight="1" x14ac:dyDescent="0.3">
      <c r="A7150" t="s">
        <v>343</v>
      </c>
      <c r="B7150">
        <v>20</v>
      </c>
      <c r="C7150">
        <v>296.68</v>
      </c>
      <c r="D7150">
        <v>2022</v>
      </c>
    </row>
    <row r="7151" spans="1:4" ht="15" customHeight="1" x14ac:dyDescent="0.3">
      <c r="A7151" t="s">
        <v>343</v>
      </c>
      <c r="B7151">
        <v>21</v>
      </c>
      <c r="C7151">
        <v>256.23</v>
      </c>
      <c r="D7151">
        <v>2022</v>
      </c>
    </row>
    <row r="7152" spans="1:4" ht="15" customHeight="1" x14ac:dyDescent="0.3">
      <c r="A7152" t="s">
        <v>343</v>
      </c>
      <c r="B7152">
        <v>22</v>
      </c>
      <c r="C7152">
        <v>155.99</v>
      </c>
      <c r="D7152">
        <v>2022</v>
      </c>
    </row>
    <row r="7153" spans="1:4" ht="15" customHeight="1" x14ac:dyDescent="0.3">
      <c r="A7153" t="s">
        <v>343</v>
      </c>
      <c r="B7153">
        <v>23</v>
      </c>
      <c r="C7153">
        <v>119.91</v>
      </c>
      <c r="D7153">
        <v>2022</v>
      </c>
    </row>
    <row r="7154" spans="1:4" ht="15" customHeight="1" x14ac:dyDescent="0.3">
      <c r="A7154" t="s">
        <v>344</v>
      </c>
      <c r="B7154">
        <v>0</v>
      </c>
      <c r="C7154">
        <v>112.64</v>
      </c>
      <c r="D7154">
        <v>2022</v>
      </c>
    </row>
    <row r="7155" spans="1:4" ht="15" customHeight="1" x14ac:dyDescent="0.3">
      <c r="A7155" t="s">
        <v>344</v>
      </c>
      <c r="B7155">
        <v>1</v>
      </c>
      <c r="C7155">
        <v>111.21</v>
      </c>
      <c r="D7155">
        <v>2022</v>
      </c>
    </row>
    <row r="7156" spans="1:4" ht="15" customHeight="1" x14ac:dyDescent="0.3">
      <c r="A7156" t="s">
        <v>344</v>
      </c>
      <c r="B7156">
        <v>2</v>
      </c>
      <c r="C7156">
        <v>93.31</v>
      </c>
      <c r="D7156">
        <v>2022</v>
      </c>
    </row>
    <row r="7157" spans="1:4" ht="15" customHeight="1" x14ac:dyDescent="0.3">
      <c r="A7157" t="s">
        <v>344</v>
      </c>
      <c r="B7157">
        <v>3</v>
      </c>
      <c r="C7157">
        <v>72.55</v>
      </c>
      <c r="D7157">
        <v>2022</v>
      </c>
    </row>
    <row r="7158" spans="1:4" ht="15" customHeight="1" x14ac:dyDescent="0.3">
      <c r="A7158" t="s">
        <v>344</v>
      </c>
      <c r="B7158">
        <v>4</v>
      </c>
      <c r="C7158">
        <v>72.55</v>
      </c>
      <c r="D7158">
        <v>2022</v>
      </c>
    </row>
    <row r="7159" spans="1:4" ht="15" customHeight="1" x14ac:dyDescent="0.3">
      <c r="A7159" t="s">
        <v>344</v>
      </c>
      <c r="B7159">
        <v>5</v>
      </c>
      <c r="C7159">
        <v>72.55</v>
      </c>
      <c r="D7159">
        <v>2022</v>
      </c>
    </row>
    <row r="7160" spans="1:4" ht="15" customHeight="1" x14ac:dyDescent="0.3">
      <c r="A7160" t="s">
        <v>344</v>
      </c>
      <c r="B7160">
        <v>6</v>
      </c>
      <c r="C7160">
        <v>112.66</v>
      </c>
      <c r="D7160">
        <v>2022</v>
      </c>
    </row>
    <row r="7161" spans="1:4" ht="15" customHeight="1" x14ac:dyDescent="0.3">
      <c r="A7161" t="s">
        <v>344</v>
      </c>
      <c r="B7161">
        <v>7</v>
      </c>
      <c r="C7161">
        <v>61.22</v>
      </c>
      <c r="D7161">
        <v>2022</v>
      </c>
    </row>
    <row r="7162" spans="1:4" ht="15" customHeight="1" x14ac:dyDescent="0.3">
      <c r="A7162" t="s">
        <v>344</v>
      </c>
      <c r="B7162">
        <v>8</v>
      </c>
      <c r="C7162">
        <v>0</v>
      </c>
      <c r="D7162">
        <v>2022</v>
      </c>
    </row>
    <row r="7163" spans="1:4" ht="15" customHeight="1" x14ac:dyDescent="0.3">
      <c r="A7163" t="s">
        <v>344</v>
      </c>
      <c r="B7163">
        <v>9</v>
      </c>
      <c r="C7163">
        <v>0</v>
      </c>
      <c r="D7163">
        <v>2022</v>
      </c>
    </row>
    <row r="7164" spans="1:4" ht="15" customHeight="1" x14ac:dyDescent="0.3">
      <c r="A7164" t="s">
        <v>344</v>
      </c>
      <c r="B7164">
        <v>10</v>
      </c>
      <c r="C7164">
        <v>0</v>
      </c>
      <c r="D7164">
        <v>2022</v>
      </c>
    </row>
    <row r="7165" spans="1:4" ht="15" customHeight="1" x14ac:dyDescent="0.3">
      <c r="A7165" t="s">
        <v>344</v>
      </c>
      <c r="B7165">
        <v>11</v>
      </c>
      <c r="C7165">
        <v>0</v>
      </c>
      <c r="D7165">
        <v>2022</v>
      </c>
    </row>
    <row r="7166" spans="1:4" ht="15" customHeight="1" x14ac:dyDescent="0.3">
      <c r="A7166" t="s">
        <v>344</v>
      </c>
      <c r="B7166">
        <v>12</v>
      </c>
      <c r="C7166">
        <v>0</v>
      </c>
      <c r="D7166">
        <v>2022</v>
      </c>
    </row>
    <row r="7167" spans="1:4" ht="15" customHeight="1" x14ac:dyDescent="0.3">
      <c r="A7167" t="s">
        <v>344</v>
      </c>
      <c r="B7167">
        <v>13</v>
      </c>
      <c r="C7167">
        <v>0</v>
      </c>
      <c r="D7167">
        <v>2022</v>
      </c>
    </row>
    <row r="7168" spans="1:4" ht="15" customHeight="1" x14ac:dyDescent="0.3">
      <c r="A7168" t="s">
        <v>344</v>
      </c>
      <c r="B7168">
        <v>14</v>
      </c>
      <c r="C7168">
        <v>0</v>
      </c>
      <c r="D7168">
        <v>2022</v>
      </c>
    </row>
    <row r="7169" spans="1:4" ht="15" customHeight="1" x14ac:dyDescent="0.3">
      <c r="A7169" t="s">
        <v>344</v>
      </c>
      <c r="B7169">
        <v>15</v>
      </c>
      <c r="C7169">
        <v>0</v>
      </c>
      <c r="D7169">
        <v>2022</v>
      </c>
    </row>
    <row r="7170" spans="1:4" ht="15" customHeight="1" x14ac:dyDescent="0.3">
      <c r="A7170" t="s">
        <v>344</v>
      </c>
      <c r="B7170">
        <v>16</v>
      </c>
      <c r="C7170">
        <v>0</v>
      </c>
      <c r="D7170">
        <v>2022</v>
      </c>
    </row>
    <row r="7171" spans="1:4" ht="15" customHeight="1" x14ac:dyDescent="0.3">
      <c r="A7171" t="s">
        <v>344</v>
      </c>
      <c r="B7171">
        <v>17</v>
      </c>
      <c r="C7171">
        <v>0</v>
      </c>
      <c r="D7171">
        <v>2022</v>
      </c>
    </row>
    <row r="7172" spans="1:4" ht="15" customHeight="1" x14ac:dyDescent="0.3">
      <c r="A7172" t="s">
        <v>344</v>
      </c>
      <c r="B7172">
        <v>18</v>
      </c>
      <c r="C7172">
        <v>0</v>
      </c>
      <c r="D7172">
        <v>2022</v>
      </c>
    </row>
    <row r="7173" spans="1:4" ht="15" customHeight="1" x14ac:dyDescent="0.3">
      <c r="A7173" t="s">
        <v>344</v>
      </c>
      <c r="B7173">
        <v>19</v>
      </c>
      <c r="C7173">
        <v>121.18</v>
      </c>
      <c r="D7173">
        <v>2022</v>
      </c>
    </row>
    <row r="7174" spans="1:4" ht="15" customHeight="1" x14ac:dyDescent="0.3">
      <c r="A7174" t="s">
        <v>344</v>
      </c>
      <c r="B7174">
        <v>20</v>
      </c>
      <c r="C7174">
        <v>145.41999999999999</v>
      </c>
      <c r="D7174">
        <v>2022</v>
      </c>
    </row>
    <row r="7175" spans="1:4" ht="15" customHeight="1" x14ac:dyDescent="0.3">
      <c r="A7175" t="s">
        <v>344</v>
      </c>
      <c r="B7175">
        <v>21</v>
      </c>
      <c r="C7175">
        <v>144.87</v>
      </c>
      <c r="D7175">
        <v>2022</v>
      </c>
    </row>
    <row r="7176" spans="1:4" ht="15" customHeight="1" x14ac:dyDescent="0.3">
      <c r="A7176" t="s">
        <v>344</v>
      </c>
      <c r="B7176">
        <v>22</v>
      </c>
      <c r="C7176">
        <v>126.49</v>
      </c>
      <c r="D7176">
        <v>2022</v>
      </c>
    </row>
    <row r="7177" spans="1:4" ht="15" customHeight="1" x14ac:dyDescent="0.3">
      <c r="A7177" t="s">
        <v>344</v>
      </c>
      <c r="B7177">
        <v>23</v>
      </c>
      <c r="C7177">
        <v>114.66</v>
      </c>
      <c r="D7177">
        <v>2022</v>
      </c>
    </row>
    <row r="7178" spans="1:4" ht="15" customHeight="1" x14ac:dyDescent="0.3">
      <c r="A7178" t="s">
        <v>345</v>
      </c>
      <c r="B7178">
        <v>0</v>
      </c>
      <c r="C7178">
        <v>111.41</v>
      </c>
      <c r="D7178">
        <v>2022</v>
      </c>
    </row>
    <row r="7179" spans="1:4" ht="15" customHeight="1" x14ac:dyDescent="0.3">
      <c r="A7179" t="s">
        <v>345</v>
      </c>
      <c r="B7179">
        <v>1</v>
      </c>
      <c r="C7179">
        <v>111.41</v>
      </c>
      <c r="D7179">
        <v>2022</v>
      </c>
    </row>
    <row r="7180" spans="1:4" ht="15" customHeight="1" x14ac:dyDescent="0.3">
      <c r="A7180" t="s">
        <v>345</v>
      </c>
      <c r="B7180">
        <v>2</v>
      </c>
      <c r="C7180">
        <v>111.41</v>
      </c>
      <c r="D7180">
        <v>2022</v>
      </c>
    </row>
    <row r="7181" spans="1:4" ht="15" customHeight="1" x14ac:dyDescent="0.3">
      <c r="A7181" t="s">
        <v>345</v>
      </c>
      <c r="B7181">
        <v>3</v>
      </c>
      <c r="C7181">
        <v>99.95</v>
      </c>
      <c r="D7181">
        <v>2022</v>
      </c>
    </row>
    <row r="7182" spans="1:4" ht="15" customHeight="1" x14ac:dyDescent="0.3">
      <c r="A7182" t="s">
        <v>345</v>
      </c>
      <c r="B7182">
        <v>4</v>
      </c>
      <c r="C7182">
        <v>81.87</v>
      </c>
      <c r="D7182">
        <v>2022</v>
      </c>
    </row>
    <row r="7183" spans="1:4" ht="15" customHeight="1" x14ac:dyDescent="0.3">
      <c r="A7183" t="s">
        <v>345</v>
      </c>
      <c r="B7183">
        <v>5</v>
      </c>
      <c r="C7183">
        <v>120.68</v>
      </c>
      <c r="D7183">
        <v>2022</v>
      </c>
    </row>
    <row r="7184" spans="1:4" ht="15" customHeight="1" x14ac:dyDescent="0.3">
      <c r="A7184" t="s">
        <v>345</v>
      </c>
      <c r="B7184">
        <v>6</v>
      </c>
      <c r="C7184">
        <v>132.22999999999999</v>
      </c>
      <c r="D7184">
        <v>2022</v>
      </c>
    </row>
    <row r="7185" spans="1:4" ht="15" customHeight="1" x14ac:dyDescent="0.3">
      <c r="A7185" t="s">
        <v>345</v>
      </c>
      <c r="B7185">
        <v>7</v>
      </c>
      <c r="C7185">
        <v>58.83</v>
      </c>
      <c r="D7185">
        <v>2022</v>
      </c>
    </row>
    <row r="7186" spans="1:4" ht="15" customHeight="1" x14ac:dyDescent="0.3">
      <c r="A7186" t="s">
        <v>345</v>
      </c>
      <c r="B7186">
        <v>8</v>
      </c>
      <c r="C7186">
        <v>0</v>
      </c>
      <c r="D7186">
        <v>2022</v>
      </c>
    </row>
    <row r="7187" spans="1:4" ht="15" customHeight="1" x14ac:dyDescent="0.3">
      <c r="A7187" t="s">
        <v>345</v>
      </c>
      <c r="B7187">
        <v>9</v>
      </c>
      <c r="C7187">
        <v>0</v>
      </c>
      <c r="D7187">
        <v>2022</v>
      </c>
    </row>
    <row r="7188" spans="1:4" ht="15" customHeight="1" x14ac:dyDescent="0.3">
      <c r="A7188" t="s">
        <v>345</v>
      </c>
      <c r="B7188">
        <v>10</v>
      </c>
      <c r="C7188">
        <v>0</v>
      </c>
      <c r="D7188">
        <v>2022</v>
      </c>
    </row>
    <row r="7189" spans="1:4" ht="15" customHeight="1" x14ac:dyDescent="0.3">
      <c r="A7189" t="s">
        <v>345</v>
      </c>
      <c r="B7189">
        <v>11</v>
      </c>
      <c r="C7189">
        <v>0</v>
      </c>
      <c r="D7189">
        <v>2022</v>
      </c>
    </row>
    <row r="7190" spans="1:4" ht="15" customHeight="1" x14ac:dyDescent="0.3">
      <c r="A7190" t="s">
        <v>345</v>
      </c>
      <c r="B7190">
        <v>12</v>
      </c>
      <c r="C7190">
        <v>0</v>
      </c>
      <c r="D7190">
        <v>2022</v>
      </c>
    </row>
    <row r="7191" spans="1:4" ht="15" customHeight="1" x14ac:dyDescent="0.3">
      <c r="A7191" t="s">
        <v>345</v>
      </c>
      <c r="B7191">
        <v>13</v>
      </c>
      <c r="C7191">
        <v>0</v>
      </c>
      <c r="D7191">
        <v>2022</v>
      </c>
    </row>
    <row r="7192" spans="1:4" ht="15" customHeight="1" x14ac:dyDescent="0.3">
      <c r="A7192" t="s">
        <v>345</v>
      </c>
      <c r="B7192">
        <v>14</v>
      </c>
      <c r="C7192">
        <v>0</v>
      </c>
      <c r="D7192">
        <v>2022</v>
      </c>
    </row>
    <row r="7193" spans="1:4" ht="15" customHeight="1" x14ac:dyDescent="0.3">
      <c r="A7193" t="s">
        <v>345</v>
      </c>
      <c r="B7193">
        <v>15</v>
      </c>
      <c r="C7193">
        <v>0</v>
      </c>
      <c r="D7193">
        <v>2022</v>
      </c>
    </row>
    <row r="7194" spans="1:4" ht="15" customHeight="1" x14ac:dyDescent="0.3">
      <c r="A7194" t="s">
        <v>345</v>
      </c>
      <c r="B7194">
        <v>16</v>
      </c>
      <c r="C7194">
        <v>0</v>
      </c>
      <c r="D7194">
        <v>2022</v>
      </c>
    </row>
    <row r="7195" spans="1:4" ht="15" customHeight="1" x14ac:dyDescent="0.3">
      <c r="A7195" t="s">
        <v>345</v>
      </c>
      <c r="B7195">
        <v>17</v>
      </c>
      <c r="C7195">
        <v>0</v>
      </c>
      <c r="D7195">
        <v>2022</v>
      </c>
    </row>
    <row r="7196" spans="1:4" ht="15" customHeight="1" x14ac:dyDescent="0.3">
      <c r="A7196" t="s">
        <v>345</v>
      </c>
      <c r="B7196">
        <v>18</v>
      </c>
      <c r="C7196">
        <v>15.14</v>
      </c>
      <c r="D7196">
        <v>2022</v>
      </c>
    </row>
    <row r="7197" spans="1:4" ht="15" customHeight="1" x14ac:dyDescent="0.3">
      <c r="A7197" t="s">
        <v>345</v>
      </c>
      <c r="B7197">
        <v>19</v>
      </c>
      <c r="C7197">
        <v>130.34</v>
      </c>
      <c r="D7197">
        <v>2022</v>
      </c>
    </row>
    <row r="7198" spans="1:4" ht="15" customHeight="1" x14ac:dyDescent="0.3">
      <c r="A7198" t="s">
        <v>345</v>
      </c>
      <c r="B7198">
        <v>20</v>
      </c>
      <c r="C7198">
        <v>144.86000000000001</v>
      </c>
      <c r="D7198">
        <v>2022</v>
      </c>
    </row>
    <row r="7199" spans="1:4" ht="15" customHeight="1" x14ac:dyDescent="0.3">
      <c r="A7199" t="s">
        <v>345</v>
      </c>
      <c r="B7199">
        <v>21</v>
      </c>
      <c r="C7199">
        <v>129.78</v>
      </c>
      <c r="D7199">
        <v>2022</v>
      </c>
    </row>
    <row r="7200" spans="1:4" ht="15" customHeight="1" x14ac:dyDescent="0.3">
      <c r="A7200" t="s">
        <v>345</v>
      </c>
      <c r="B7200">
        <v>22</v>
      </c>
      <c r="C7200">
        <v>129.78</v>
      </c>
      <c r="D7200">
        <v>2022</v>
      </c>
    </row>
    <row r="7201" spans="1:4" ht="15" customHeight="1" x14ac:dyDescent="0.3">
      <c r="A7201" t="s">
        <v>345</v>
      </c>
      <c r="B7201">
        <v>23</v>
      </c>
      <c r="C7201">
        <v>128.82</v>
      </c>
      <c r="D7201">
        <v>2022</v>
      </c>
    </row>
    <row r="7202" spans="1:4" ht="15" customHeight="1" x14ac:dyDescent="0.3">
      <c r="A7202" t="s">
        <v>346</v>
      </c>
      <c r="B7202">
        <v>0</v>
      </c>
      <c r="C7202">
        <v>103</v>
      </c>
      <c r="D7202">
        <v>2022</v>
      </c>
    </row>
    <row r="7203" spans="1:4" ht="15" customHeight="1" x14ac:dyDescent="0.3">
      <c r="A7203" t="s">
        <v>346</v>
      </c>
      <c r="B7203">
        <v>1</v>
      </c>
      <c r="C7203">
        <v>51.77</v>
      </c>
      <c r="D7203">
        <v>2022</v>
      </c>
    </row>
    <row r="7204" spans="1:4" ht="15" customHeight="1" x14ac:dyDescent="0.3">
      <c r="A7204" t="s">
        <v>346</v>
      </c>
      <c r="B7204">
        <v>2</v>
      </c>
      <c r="C7204">
        <v>51.87</v>
      </c>
      <c r="D7204">
        <v>2022</v>
      </c>
    </row>
    <row r="7205" spans="1:4" ht="15" customHeight="1" x14ac:dyDescent="0.3">
      <c r="A7205" t="s">
        <v>346</v>
      </c>
      <c r="B7205">
        <v>3</v>
      </c>
      <c r="C7205">
        <v>54.66</v>
      </c>
      <c r="D7205">
        <v>2022</v>
      </c>
    </row>
    <row r="7206" spans="1:4" ht="15" customHeight="1" x14ac:dyDescent="0.3">
      <c r="A7206" t="s">
        <v>346</v>
      </c>
      <c r="B7206">
        <v>4</v>
      </c>
      <c r="C7206">
        <v>47.64</v>
      </c>
      <c r="D7206">
        <v>2022</v>
      </c>
    </row>
    <row r="7207" spans="1:4" ht="15" customHeight="1" x14ac:dyDescent="0.3">
      <c r="A7207" t="s">
        <v>346</v>
      </c>
      <c r="B7207">
        <v>5</v>
      </c>
      <c r="C7207">
        <v>47.64</v>
      </c>
      <c r="D7207">
        <v>2022</v>
      </c>
    </row>
    <row r="7208" spans="1:4" ht="15" customHeight="1" x14ac:dyDescent="0.3">
      <c r="A7208" t="s">
        <v>346</v>
      </c>
      <c r="B7208">
        <v>6</v>
      </c>
      <c r="C7208">
        <v>116.31</v>
      </c>
      <c r="D7208">
        <v>2022</v>
      </c>
    </row>
    <row r="7209" spans="1:4" ht="15" customHeight="1" x14ac:dyDescent="0.3">
      <c r="A7209" t="s">
        <v>346</v>
      </c>
      <c r="B7209">
        <v>7</v>
      </c>
      <c r="C7209">
        <v>82.76</v>
      </c>
      <c r="D7209">
        <v>2022</v>
      </c>
    </row>
    <row r="7210" spans="1:4" ht="15" customHeight="1" x14ac:dyDescent="0.3">
      <c r="A7210" t="s">
        <v>346</v>
      </c>
      <c r="B7210">
        <v>8</v>
      </c>
      <c r="C7210">
        <v>0</v>
      </c>
      <c r="D7210">
        <v>2022</v>
      </c>
    </row>
    <row r="7211" spans="1:4" ht="15" customHeight="1" x14ac:dyDescent="0.3">
      <c r="A7211" t="s">
        <v>346</v>
      </c>
      <c r="B7211">
        <v>9</v>
      </c>
      <c r="C7211">
        <v>0</v>
      </c>
      <c r="D7211">
        <v>2022</v>
      </c>
    </row>
    <row r="7212" spans="1:4" ht="15" customHeight="1" x14ac:dyDescent="0.3">
      <c r="A7212" t="s">
        <v>346</v>
      </c>
      <c r="B7212">
        <v>10</v>
      </c>
      <c r="C7212">
        <v>0</v>
      </c>
      <c r="D7212">
        <v>2022</v>
      </c>
    </row>
    <row r="7213" spans="1:4" ht="15" customHeight="1" x14ac:dyDescent="0.3">
      <c r="A7213" t="s">
        <v>346</v>
      </c>
      <c r="B7213">
        <v>11</v>
      </c>
      <c r="C7213">
        <v>0</v>
      </c>
      <c r="D7213">
        <v>2022</v>
      </c>
    </row>
    <row r="7214" spans="1:4" ht="15" customHeight="1" x14ac:dyDescent="0.3">
      <c r="A7214" t="s">
        <v>346</v>
      </c>
      <c r="B7214">
        <v>12</v>
      </c>
      <c r="C7214">
        <v>0</v>
      </c>
      <c r="D7214">
        <v>2022</v>
      </c>
    </row>
    <row r="7215" spans="1:4" ht="15" customHeight="1" x14ac:dyDescent="0.3">
      <c r="A7215" t="s">
        <v>346</v>
      </c>
      <c r="B7215">
        <v>13</v>
      </c>
      <c r="C7215">
        <v>0</v>
      </c>
      <c r="D7215">
        <v>2022</v>
      </c>
    </row>
    <row r="7216" spans="1:4" ht="15" customHeight="1" x14ac:dyDescent="0.3">
      <c r="A7216" t="s">
        <v>346</v>
      </c>
      <c r="B7216">
        <v>14</v>
      </c>
      <c r="C7216">
        <v>0</v>
      </c>
      <c r="D7216">
        <v>2022</v>
      </c>
    </row>
    <row r="7217" spans="1:4" ht="15" customHeight="1" x14ac:dyDescent="0.3">
      <c r="A7217" t="s">
        <v>346</v>
      </c>
      <c r="B7217">
        <v>15</v>
      </c>
      <c r="C7217">
        <v>0</v>
      </c>
      <c r="D7217">
        <v>2022</v>
      </c>
    </row>
    <row r="7218" spans="1:4" ht="15" customHeight="1" x14ac:dyDescent="0.3">
      <c r="A7218" t="s">
        <v>346</v>
      </c>
      <c r="B7218">
        <v>16</v>
      </c>
      <c r="C7218">
        <v>0</v>
      </c>
      <c r="D7218">
        <v>2022</v>
      </c>
    </row>
    <row r="7219" spans="1:4" ht="15" customHeight="1" x14ac:dyDescent="0.3">
      <c r="A7219" t="s">
        <v>346</v>
      </c>
      <c r="B7219">
        <v>17</v>
      </c>
      <c r="C7219">
        <v>0</v>
      </c>
      <c r="D7219">
        <v>2022</v>
      </c>
    </row>
    <row r="7220" spans="1:4" ht="15" customHeight="1" x14ac:dyDescent="0.3">
      <c r="A7220" t="s">
        <v>346</v>
      </c>
      <c r="B7220">
        <v>18</v>
      </c>
      <c r="C7220">
        <v>0</v>
      </c>
      <c r="D7220">
        <v>2022</v>
      </c>
    </row>
    <row r="7221" spans="1:4" ht="15" customHeight="1" x14ac:dyDescent="0.3">
      <c r="A7221" t="s">
        <v>346</v>
      </c>
      <c r="B7221">
        <v>19</v>
      </c>
      <c r="C7221">
        <v>70.16</v>
      </c>
      <c r="D7221">
        <v>2022</v>
      </c>
    </row>
    <row r="7222" spans="1:4" ht="15" customHeight="1" x14ac:dyDescent="0.3">
      <c r="A7222" t="s">
        <v>346</v>
      </c>
      <c r="B7222">
        <v>20</v>
      </c>
      <c r="C7222">
        <v>121.98</v>
      </c>
      <c r="D7222">
        <v>2022</v>
      </c>
    </row>
    <row r="7223" spans="1:4" ht="15" customHeight="1" x14ac:dyDescent="0.3">
      <c r="A7223" t="s">
        <v>346</v>
      </c>
      <c r="B7223">
        <v>21</v>
      </c>
      <c r="C7223">
        <v>89.14</v>
      </c>
      <c r="D7223">
        <v>2022</v>
      </c>
    </row>
    <row r="7224" spans="1:4" ht="15" customHeight="1" x14ac:dyDescent="0.3">
      <c r="A7224" t="s">
        <v>346</v>
      </c>
      <c r="B7224">
        <v>22</v>
      </c>
      <c r="C7224">
        <v>142.51</v>
      </c>
      <c r="D7224">
        <v>2022</v>
      </c>
    </row>
    <row r="7225" spans="1:4" ht="15" customHeight="1" x14ac:dyDescent="0.3">
      <c r="A7225" t="s">
        <v>346</v>
      </c>
      <c r="B7225">
        <v>23</v>
      </c>
      <c r="C7225">
        <v>131.57</v>
      </c>
      <c r="D7225">
        <v>2022</v>
      </c>
    </row>
    <row r="7226" spans="1:4" ht="15" customHeight="1" x14ac:dyDescent="0.3">
      <c r="A7226" t="s">
        <v>347</v>
      </c>
      <c r="B7226">
        <v>0</v>
      </c>
      <c r="C7226">
        <v>89.58</v>
      </c>
      <c r="D7226">
        <v>2022</v>
      </c>
    </row>
    <row r="7227" spans="1:4" ht="15" customHeight="1" x14ac:dyDescent="0.3">
      <c r="A7227" t="s">
        <v>347</v>
      </c>
      <c r="B7227">
        <v>1</v>
      </c>
      <c r="C7227">
        <v>92.22</v>
      </c>
      <c r="D7227">
        <v>2022</v>
      </c>
    </row>
    <row r="7228" spans="1:4" ht="15" customHeight="1" x14ac:dyDescent="0.3">
      <c r="A7228" t="s">
        <v>347</v>
      </c>
      <c r="B7228">
        <v>2</v>
      </c>
      <c r="C7228">
        <v>37.44</v>
      </c>
      <c r="D7228">
        <v>2022</v>
      </c>
    </row>
    <row r="7229" spans="1:4" ht="15" customHeight="1" x14ac:dyDescent="0.3">
      <c r="A7229" t="s">
        <v>347</v>
      </c>
      <c r="B7229">
        <v>3</v>
      </c>
      <c r="C7229">
        <v>34.53</v>
      </c>
      <c r="D7229">
        <v>2022</v>
      </c>
    </row>
    <row r="7230" spans="1:4" ht="15" customHeight="1" x14ac:dyDescent="0.3">
      <c r="A7230" t="s">
        <v>347</v>
      </c>
      <c r="B7230">
        <v>4</v>
      </c>
      <c r="C7230">
        <v>34.53</v>
      </c>
      <c r="D7230">
        <v>2022</v>
      </c>
    </row>
    <row r="7231" spans="1:4" ht="15" customHeight="1" x14ac:dyDescent="0.3">
      <c r="A7231" t="s">
        <v>347</v>
      </c>
      <c r="B7231">
        <v>5</v>
      </c>
      <c r="C7231">
        <v>34.53</v>
      </c>
      <c r="D7231">
        <v>2022</v>
      </c>
    </row>
    <row r="7232" spans="1:4" ht="15" customHeight="1" x14ac:dyDescent="0.3">
      <c r="A7232" t="s">
        <v>347</v>
      </c>
      <c r="B7232">
        <v>6</v>
      </c>
      <c r="C7232">
        <v>34.53</v>
      </c>
      <c r="D7232">
        <v>2022</v>
      </c>
    </row>
    <row r="7233" spans="1:4" ht="15" customHeight="1" x14ac:dyDescent="0.3">
      <c r="A7233" t="s">
        <v>347</v>
      </c>
      <c r="B7233">
        <v>7</v>
      </c>
      <c r="C7233">
        <v>14.39</v>
      </c>
      <c r="D7233">
        <v>2022</v>
      </c>
    </row>
    <row r="7234" spans="1:4" ht="15" customHeight="1" x14ac:dyDescent="0.3">
      <c r="A7234" t="s">
        <v>347</v>
      </c>
      <c r="B7234">
        <v>8</v>
      </c>
      <c r="C7234">
        <v>0</v>
      </c>
      <c r="D7234">
        <v>2022</v>
      </c>
    </row>
    <row r="7235" spans="1:4" ht="15" customHeight="1" x14ac:dyDescent="0.3">
      <c r="A7235" t="s">
        <v>347</v>
      </c>
      <c r="B7235">
        <v>9</v>
      </c>
      <c r="C7235">
        <v>0</v>
      </c>
      <c r="D7235">
        <v>2022</v>
      </c>
    </row>
    <row r="7236" spans="1:4" ht="15" customHeight="1" x14ac:dyDescent="0.3">
      <c r="A7236" t="s">
        <v>347</v>
      </c>
      <c r="B7236">
        <v>10</v>
      </c>
      <c r="C7236">
        <v>0</v>
      </c>
      <c r="D7236">
        <v>2022</v>
      </c>
    </row>
    <row r="7237" spans="1:4" ht="15" customHeight="1" x14ac:dyDescent="0.3">
      <c r="A7237" t="s">
        <v>347</v>
      </c>
      <c r="B7237">
        <v>11</v>
      </c>
      <c r="C7237">
        <v>0</v>
      </c>
      <c r="D7237">
        <v>2022</v>
      </c>
    </row>
    <row r="7238" spans="1:4" ht="15" customHeight="1" x14ac:dyDescent="0.3">
      <c r="A7238" t="s">
        <v>347</v>
      </c>
      <c r="B7238">
        <v>12</v>
      </c>
      <c r="C7238">
        <v>0</v>
      </c>
      <c r="D7238">
        <v>2022</v>
      </c>
    </row>
    <row r="7239" spans="1:4" ht="15" customHeight="1" x14ac:dyDescent="0.3">
      <c r="A7239" t="s">
        <v>347</v>
      </c>
      <c r="B7239">
        <v>13</v>
      </c>
      <c r="C7239">
        <v>0</v>
      </c>
      <c r="D7239">
        <v>2022</v>
      </c>
    </row>
    <row r="7240" spans="1:4" ht="15" customHeight="1" x14ac:dyDescent="0.3">
      <c r="A7240" t="s">
        <v>347</v>
      </c>
      <c r="B7240">
        <v>14</v>
      </c>
      <c r="C7240">
        <v>0</v>
      </c>
      <c r="D7240">
        <v>2022</v>
      </c>
    </row>
    <row r="7241" spans="1:4" ht="15" customHeight="1" x14ac:dyDescent="0.3">
      <c r="A7241" t="s">
        <v>347</v>
      </c>
      <c r="B7241">
        <v>15</v>
      </c>
      <c r="C7241">
        <v>0</v>
      </c>
      <c r="D7241">
        <v>2022</v>
      </c>
    </row>
    <row r="7242" spans="1:4" ht="15" customHeight="1" x14ac:dyDescent="0.3">
      <c r="A7242" t="s">
        <v>347</v>
      </c>
      <c r="B7242">
        <v>16</v>
      </c>
      <c r="C7242">
        <v>0</v>
      </c>
      <c r="D7242">
        <v>2022</v>
      </c>
    </row>
    <row r="7243" spans="1:4" ht="15" customHeight="1" x14ac:dyDescent="0.3">
      <c r="A7243" t="s">
        <v>347</v>
      </c>
      <c r="B7243">
        <v>17</v>
      </c>
      <c r="C7243">
        <v>0</v>
      </c>
      <c r="D7243">
        <v>2022</v>
      </c>
    </row>
    <row r="7244" spans="1:4" ht="15" customHeight="1" x14ac:dyDescent="0.3">
      <c r="A7244" t="s">
        <v>347</v>
      </c>
      <c r="B7244">
        <v>18</v>
      </c>
      <c r="C7244">
        <v>0</v>
      </c>
      <c r="D7244">
        <v>2022</v>
      </c>
    </row>
    <row r="7245" spans="1:4" ht="15" customHeight="1" x14ac:dyDescent="0.3">
      <c r="A7245" t="s">
        <v>347</v>
      </c>
      <c r="B7245">
        <v>19</v>
      </c>
      <c r="C7245">
        <v>79.069999999999993</v>
      </c>
      <c r="D7245">
        <v>2022</v>
      </c>
    </row>
    <row r="7246" spans="1:4" ht="15" customHeight="1" x14ac:dyDescent="0.3">
      <c r="A7246" t="s">
        <v>347</v>
      </c>
      <c r="B7246">
        <v>20</v>
      </c>
      <c r="C7246">
        <v>21.37</v>
      </c>
      <c r="D7246">
        <v>2022</v>
      </c>
    </row>
    <row r="7247" spans="1:4" ht="15" customHeight="1" x14ac:dyDescent="0.3">
      <c r="A7247" t="s">
        <v>347</v>
      </c>
      <c r="B7247">
        <v>21</v>
      </c>
      <c r="C7247">
        <v>0</v>
      </c>
      <c r="D7247">
        <v>2022</v>
      </c>
    </row>
    <row r="7248" spans="1:4" ht="15" customHeight="1" x14ac:dyDescent="0.3">
      <c r="A7248" t="s">
        <v>347</v>
      </c>
      <c r="B7248">
        <v>22</v>
      </c>
      <c r="C7248">
        <v>0</v>
      </c>
      <c r="D7248">
        <v>2022</v>
      </c>
    </row>
    <row r="7249" spans="1:4" ht="15" customHeight="1" x14ac:dyDescent="0.3">
      <c r="A7249" t="s">
        <v>347</v>
      </c>
      <c r="B7249">
        <v>23</v>
      </c>
      <c r="C7249">
        <v>0</v>
      </c>
      <c r="D7249">
        <v>2022</v>
      </c>
    </row>
    <row r="7250" spans="1:4" ht="15" customHeight="1" x14ac:dyDescent="0.3">
      <c r="A7250" t="s">
        <v>348</v>
      </c>
      <c r="B7250">
        <v>0</v>
      </c>
      <c r="C7250">
        <v>0</v>
      </c>
      <c r="D7250">
        <v>2022</v>
      </c>
    </row>
    <row r="7251" spans="1:4" ht="15" customHeight="1" x14ac:dyDescent="0.3">
      <c r="A7251" t="s">
        <v>348</v>
      </c>
      <c r="B7251">
        <v>1</v>
      </c>
      <c r="C7251">
        <v>0</v>
      </c>
      <c r="D7251">
        <v>2022</v>
      </c>
    </row>
    <row r="7252" spans="1:4" ht="15" customHeight="1" x14ac:dyDescent="0.3">
      <c r="A7252" t="s">
        <v>348</v>
      </c>
      <c r="B7252">
        <v>2</v>
      </c>
      <c r="C7252">
        <v>0</v>
      </c>
      <c r="D7252">
        <v>2022</v>
      </c>
    </row>
    <row r="7253" spans="1:4" ht="15" customHeight="1" x14ac:dyDescent="0.3">
      <c r="A7253" t="s">
        <v>348</v>
      </c>
      <c r="B7253">
        <v>3</v>
      </c>
      <c r="C7253">
        <v>0</v>
      </c>
      <c r="D7253">
        <v>2022</v>
      </c>
    </row>
    <row r="7254" spans="1:4" ht="15" customHeight="1" x14ac:dyDescent="0.3">
      <c r="A7254" t="s">
        <v>348</v>
      </c>
      <c r="B7254">
        <v>4</v>
      </c>
      <c r="C7254">
        <v>0</v>
      </c>
      <c r="D7254">
        <v>2022</v>
      </c>
    </row>
    <row r="7255" spans="1:4" ht="15" customHeight="1" x14ac:dyDescent="0.3">
      <c r="A7255" t="s">
        <v>348</v>
      </c>
      <c r="B7255">
        <v>5</v>
      </c>
      <c r="C7255">
        <v>0</v>
      </c>
      <c r="D7255">
        <v>2022</v>
      </c>
    </row>
    <row r="7256" spans="1:4" ht="15" customHeight="1" x14ac:dyDescent="0.3">
      <c r="A7256" t="s">
        <v>348</v>
      </c>
      <c r="B7256">
        <v>6</v>
      </c>
      <c r="C7256">
        <v>0</v>
      </c>
      <c r="D7256">
        <v>2022</v>
      </c>
    </row>
    <row r="7257" spans="1:4" ht="15" customHeight="1" x14ac:dyDescent="0.3">
      <c r="A7257" t="s">
        <v>348</v>
      </c>
      <c r="B7257">
        <v>7</v>
      </c>
      <c r="C7257">
        <v>0</v>
      </c>
      <c r="D7257">
        <v>2022</v>
      </c>
    </row>
    <row r="7258" spans="1:4" ht="15" customHeight="1" x14ac:dyDescent="0.3">
      <c r="A7258" t="s">
        <v>348</v>
      </c>
      <c r="B7258">
        <v>8</v>
      </c>
      <c r="C7258">
        <v>0</v>
      </c>
      <c r="D7258">
        <v>2022</v>
      </c>
    </row>
    <row r="7259" spans="1:4" ht="15" customHeight="1" x14ac:dyDescent="0.3">
      <c r="A7259" t="s">
        <v>348</v>
      </c>
      <c r="B7259">
        <v>9</v>
      </c>
      <c r="C7259">
        <v>0</v>
      </c>
      <c r="D7259">
        <v>2022</v>
      </c>
    </row>
    <row r="7260" spans="1:4" ht="15" customHeight="1" x14ac:dyDescent="0.3">
      <c r="A7260" t="s">
        <v>348</v>
      </c>
      <c r="B7260">
        <v>10</v>
      </c>
      <c r="C7260">
        <v>0</v>
      </c>
      <c r="D7260">
        <v>2022</v>
      </c>
    </row>
    <row r="7261" spans="1:4" ht="15" customHeight="1" x14ac:dyDescent="0.3">
      <c r="A7261" t="s">
        <v>348</v>
      </c>
      <c r="B7261">
        <v>11</v>
      </c>
      <c r="C7261">
        <v>0</v>
      </c>
      <c r="D7261">
        <v>2022</v>
      </c>
    </row>
    <row r="7262" spans="1:4" ht="15" customHeight="1" x14ac:dyDescent="0.3">
      <c r="A7262" t="s">
        <v>348</v>
      </c>
      <c r="B7262">
        <v>12</v>
      </c>
      <c r="C7262">
        <v>0</v>
      </c>
      <c r="D7262">
        <v>2022</v>
      </c>
    </row>
    <row r="7263" spans="1:4" ht="15" customHeight="1" x14ac:dyDescent="0.3">
      <c r="A7263" t="s">
        <v>348</v>
      </c>
      <c r="B7263">
        <v>13</v>
      </c>
      <c r="C7263">
        <v>0</v>
      </c>
      <c r="D7263">
        <v>2022</v>
      </c>
    </row>
    <row r="7264" spans="1:4" ht="15" customHeight="1" x14ac:dyDescent="0.3">
      <c r="A7264" t="s">
        <v>348</v>
      </c>
      <c r="B7264">
        <v>14</v>
      </c>
      <c r="C7264">
        <v>0</v>
      </c>
      <c r="D7264">
        <v>2022</v>
      </c>
    </row>
    <row r="7265" spans="1:4" ht="15" customHeight="1" x14ac:dyDescent="0.3">
      <c r="A7265" t="s">
        <v>348</v>
      </c>
      <c r="B7265">
        <v>15</v>
      </c>
      <c r="C7265">
        <v>0</v>
      </c>
      <c r="D7265">
        <v>2022</v>
      </c>
    </row>
    <row r="7266" spans="1:4" ht="15" customHeight="1" x14ac:dyDescent="0.3">
      <c r="A7266" t="s">
        <v>348</v>
      </c>
      <c r="B7266">
        <v>16</v>
      </c>
      <c r="C7266">
        <v>0</v>
      </c>
      <c r="D7266">
        <v>2022</v>
      </c>
    </row>
    <row r="7267" spans="1:4" ht="15" customHeight="1" x14ac:dyDescent="0.3">
      <c r="A7267" t="s">
        <v>348</v>
      </c>
      <c r="B7267">
        <v>17</v>
      </c>
      <c r="C7267">
        <v>0</v>
      </c>
      <c r="D7267">
        <v>2022</v>
      </c>
    </row>
    <row r="7268" spans="1:4" ht="15" customHeight="1" x14ac:dyDescent="0.3">
      <c r="A7268" t="s">
        <v>348</v>
      </c>
      <c r="B7268">
        <v>18</v>
      </c>
      <c r="C7268">
        <v>0</v>
      </c>
      <c r="D7268">
        <v>2022</v>
      </c>
    </row>
    <row r="7269" spans="1:4" ht="15" customHeight="1" x14ac:dyDescent="0.3">
      <c r="A7269" t="s">
        <v>348</v>
      </c>
      <c r="B7269">
        <v>19</v>
      </c>
      <c r="C7269">
        <v>0</v>
      </c>
      <c r="D7269">
        <v>2022</v>
      </c>
    </row>
    <row r="7270" spans="1:4" ht="15" customHeight="1" x14ac:dyDescent="0.3">
      <c r="A7270" t="s">
        <v>348</v>
      </c>
      <c r="B7270">
        <v>20</v>
      </c>
      <c r="C7270">
        <v>0</v>
      </c>
      <c r="D7270">
        <v>2022</v>
      </c>
    </row>
    <row r="7271" spans="1:4" ht="15" customHeight="1" x14ac:dyDescent="0.3">
      <c r="A7271" t="s">
        <v>348</v>
      </c>
      <c r="B7271">
        <v>21</v>
      </c>
      <c r="C7271">
        <v>0</v>
      </c>
      <c r="D7271">
        <v>2022</v>
      </c>
    </row>
    <row r="7272" spans="1:4" ht="15" customHeight="1" x14ac:dyDescent="0.3">
      <c r="A7272" t="s">
        <v>348</v>
      </c>
      <c r="B7272">
        <v>22</v>
      </c>
      <c r="C7272">
        <v>0</v>
      </c>
      <c r="D7272">
        <v>2022</v>
      </c>
    </row>
    <row r="7273" spans="1:4" ht="15" customHeight="1" x14ac:dyDescent="0.3">
      <c r="A7273" t="s">
        <v>348</v>
      </c>
      <c r="B7273">
        <v>23</v>
      </c>
      <c r="C7273">
        <v>0</v>
      </c>
      <c r="D7273">
        <v>2022</v>
      </c>
    </row>
    <row r="7274" spans="1:4" ht="15" customHeight="1" x14ac:dyDescent="0.3">
      <c r="A7274" t="s">
        <v>349</v>
      </c>
      <c r="B7274">
        <v>0</v>
      </c>
      <c r="C7274">
        <v>0</v>
      </c>
      <c r="D7274">
        <v>2022</v>
      </c>
    </row>
    <row r="7275" spans="1:4" ht="15" customHeight="1" x14ac:dyDescent="0.3">
      <c r="A7275" t="s">
        <v>349</v>
      </c>
      <c r="B7275">
        <v>1</v>
      </c>
      <c r="C7275">
        <v>0</v>
      </c>
      <c r="D7275">
        <v>2022</v>
      </c>
    </row>
    <row r="7276" spans="1:4" ht="15" customHeight="1" x14ac:dyDescent="0.3">
      <c r="A7276" t="s">
        <v>349</v>
      </c>
      <c r="B7276">
        <v>2</v>
      </c>
      <c r="C7276">
        <v>0</v>
      </c>
      <c r="D7276">
        <v>2022</v>
      </c>
    </row>
    <row r="7277" spans="1:4" ht="15" customHeight="1" x14ac:dyDescent="0.3">
      <c r="A7277" t="s">
        <v>349</v>
      </c>
      <c r="B7277">
        <v>3</v>
      </c>
      <c r="C7277">
        <v>0</v>
      </c>
      <c r="D7277">
        <v>2022</v>
      </c>
    </row>
    <row r="7278" spans="1:4" ht="15" customHeight="1" x14ac:dyDescent="0.3">
      <c r="A7278" t="s">
        <v>349</v>
      </c>
      <c r="B7278">
        <v>4</v>
      </c>
      <c r="C7278">
        <v>0</v>
      </c>
      <c r="D7278">
        <v>2022</v>
      </c>
    </row>
    <row r="7279" spans="1:4" ht="15" customHeight="1" x14ac:dyDescent="0.3">
      <c r="A7279" t="s">
        <v>349</v>
      </c>
      <c r="B7279">
        <v>5</v>
      </c>
      <c r="C7279">
        <v>0</v>
      </c>
      <c r="D7279">
        <v>2022</v>
      </c>
    </row>
    <row r="7280" spans="1:4" ht="15" customHeight="1" x14ac:dyDescent="0.3">
      <c r="A7280" t="s">
        <v>349</v>
      </c>
      <c r="B7280">
        <v>6</v>
      </c>
      <c r="C7280">
        <v>0</v>
      </c>
      <c r="D7280">
        <v>2022</v>
      </c>
    </row>
    <row r="7281" spans="1:4" ht="15" customHeight="1" x14ac:dyDescent="0.3">
      <c r="A7281" t="s">
        <v>349</v>
      </c>
      <c r="B7281">
        <v>7</v>
      </c>
      <c r="C7281">
        <v>0</v>
      </c>
      <c r="D7281">
        <v>2022</v>
      </c>
    </row>
    <row r="7282" spans="1:4" ht="15" customHeight="1" x14ac:dyDescent="0.3">
      <c r="A7282" t="s">
        <v>349</v>
      </c>
      <c r="B7282">
        <v>8</v>
      </c>
      <c r="C7282">
        <v>0</v>
      </c>
      <c r="D7282">
        <v>2022</v>
      </c>
    </row>
    <row r="7283" spans="1:4" ht="15" customHeight="1" x14ac:dyDescent="0.3">
      <c r="A7283" t="s">
        <v>349</v>
      </c>
      <c r="B7283">
        <v>9</v>
      </c>
      <c r="C7283">
        <v>0</v>
      </c>
      <c r="D7283">
        <v>2022</v>
      </c>
    </row>
    <row r="7284" spans="1:4" ht="15" customHeight="1" x14ac:dyDescent="0.3">
      <c r="A7284" t="s">
        <v>349</v>
      </c>
      <c r="B7284">
        <v>10</v>
      </c>
      <c r="C7284">
        <v>0</v>
      </c>
      <c r="D7284">
        <v>2022</v>
      </c>
    </row>
    <row r="7285" spans="1:4" ht="15" customHeight="1" x14ac:dyDescent="0.3">
      <c r="A7285" t="s">
        <v>349</v>
      </c>
      <c r="B7285">
        <v>11</v>
      </c>
      <c r="C7285">
        <v>0</v>
      </c>
      <c r="D7285">
        <v>2022</v>
      </c>
    </row>
    <row r="7286" spans="1:4" ht="15" customHeight="1" x14ac:dyDescent="0.3">
      <c r="A7286" t="s">
        <v>349</v>
      </c>
      <c r="B7286">
        <v>12</v>
      </c>
      <c r="C7286">
        <v>0</v>
      </c>
      <c r="D7286">
        <v>2022</v>
      </c>
    </row>
    <row r="7287" spans="1:4" ht="15" customHeight="1" x14ac:dyDescent="0.3">
      <c r="A7287" t="s">
        <v>349</v>
      </c>
      <c r="B7287">
        <v>13</v>
      </c>
      <c r="C7287">
        <v>0</v>
      </c>
      <c r="D7287">
        <v>2022</v>
      </c>
    </row>
    <row r="7288" spans="1:4" ht="15" customHeight="1" x14ac:dyDescent="0.3">
      <c r="A7288" t="s">
        <v>349</v>
      </c>
      <c r="B7288">
        <v>14</v>
      </c>
      <c r="C7288">
        <v>0</v>
      </c>
      <c r="D7288">
        <v>2022</v>
      </c>
    </row>
    <row r="7289" spans="1:4" ht="15" customHeight="1" x14ac:dyDescent="0.3">
      <c r="A7289" t="s">
        <v>349</v>
      </c>
      <c r="B7289">
        <v>15</v>
      </c>
      <c r="C7289">
        <v>0</v>
      </c>
      <c r="D7289">
        <v>2022</v>
      </c>
    </row>
    <row r="7290" spans="1:4" ht="15" customHeight="1" x14ac:dyDescent="0.3">
      <c r="A7290" t="s">
        <v>349</v>
      </c>
      <c r="B7290">
        <v>16</v>
      </c>
      <c r="C7290">
        <v>0</v>
      </c>
      <c r="D7290">
        <v>2022</v>
      </c>
    </row>
    <row r="7291" spans="1:4" ht="15" customHeight="1" x14ac:dyDescent="0.3">
      <c r="A7291" t="s">
        <v>349</v>
      </c>
      <c r="B7291">
        <v>17</v>
      </c>
      <c r="C7291">
        <v>0</v>
      </c>
      <c r="D7291">
        <v>2022</v>
      </c>
    </row>
    <row r="7292" spans="1:4" ht="15" customHeight="1" x14ac:dyDescent="0.3">
      <c r="A7292" t="s">
        <v>349</v>
      </c>
      <c r="B7292">
        <v>18</v>
      </c>
      <c r="C7292">
        <v>0</v>
      </c>
      <c r="D7292">
        <v>2022</v>
      </c>
    </row>
    <row r="7293" spans="1:4" ht="15" customHeight="1" x14ac:dyDescent="0.3">
      <c r="A7293" t="s">
        <v>349</v>
      </c>
      <c r="B7293">
        <v>19</v>
      </c>
      <c r="C7293">
        <v>8.84</v>
      </c>
      <c r="D7293">
        <v>2022</v>
      </c>
    </row>
    <row r="7294" spans="1:4" ht="15" customHeight="1" x14ac:dyDescent="0.3">
      <c r="A7294" t="s">
        <v>349</v>
      </c>
      <c r="B7294">
        <v>20</v>
      </c>
      <c r="C7294">
        <v>111.25</v>
      </c>
      <c r="D7294">
        <v>2022</v>
      </c>
    </row>
    <row r="7295" spans="1:4" ht="15" customHeight="1" x14ac:dyDescent="0.3">
      <c r="A7295" t="s">
        <v>349</v>
      </c>
      <c r="B7295">
        <v>21</v>
      </c>
      <c r="C7295">
        <v>125.69</v>
      </c>
      <c r="D7295">
        <v>2022</v>
      </c>
    </row>
    <row r="7296" spans="1:4" ht="15" customHeight="1" x14ac:dyDescent="0.3">
      <c r="A7296" t="s">
        <v>349</v>
      </c>
      <c r="B7296">
        <v>22</v>
      </c>
      <c r="C7296">
        <v>123.87</v>
      </c>
      <c r="D7296">
        <v>2022</v>
      </c>
    </row>
    <row r="7297" spans="1:4" ht="15" customHeight="1" x14ac:dyDescent="0.3">
      <c r="A7297" t="s">
        <v>349</v>
      </c>
      <c r="B7297">
        <v>23</v>
      </c>
      <c r="C7297">
        <v>124</v>
      </c>
      <c r="D7297">
        <v>2022</v>
      </c>
    </row>
    <row r="7298" spans="1:4" ht="15" customHeight="1" x14ac:dyDescent="0.3">
      <c r="A7298" t="s">
        <v>350</v>
      </c>
      <c r="B7298">
        <v>0</v>
      </c>
      <c r="C7298">
        <v>63.57</v>
      </c>
      <c r="D7298">
        <v>2022</v>
      </c>
    </row>
    <row r="7299" spans="1:4" ht="15" customHeight="1" x14ac:dyDescent="0.3">
      <c r="A7299" t="s">
        <v>350</v>
      </c>
      <c r="B7299">
        <v>1</v>
      </c>
      <c r="C7299">
        <v>43.44</v>
      </c>
      <c r="D7299">
        <v>2022</v>
      </c>
    </row>
    <row r="7300" spans="1:4" ht="15" customHeight="1" x14ac:dyDescent="0.3">
      <c r="A7300" t="s">
        <v>350</v>
      </c>
      <c r="B7300">
        <v>2</v>
      </c>
      <c r="C7300">
        <v>0</v>
      </c>
      <c r="D7300">
        <v>2022</v>
      </c>
    </row>
    <row r="7301" spans="1:4" ht="15" customHeight="1" x14ac:dyDescent="0.3">
      <c r="A7301" t="s">
        <v>350</v>
      </c>
      <c r="B7301">
        <v>3</v>
      </c>
      <c r="C7301">
        <v>0</v>
      </c>
      <c r="D7301">
        <v>2022</v>
      </c>
    </row>
    <row r="7302" spans="1:4" ht="15" customHeight="1" x14ac:dyDescent="0.3">
      <c r="A7302" t="s">
        <v>350</v>
      </c>
      <c r="B7302">
        <v>4</v>
      </c>
      <c r="C7302">
        <v>0</v>
      </c>
      <c r="D7302">
        <v>2022</v>
      </c>
    </row>
    <row r="7303" spans="1:4" ht="15" customHeight="1" x14ac:dyDescent="0.3">
      <c r="A7303" t="s">
        <v>350</v>
      </c>
      <c r="B7303">
        <v>5</v>
      </c>
      <c r="C7303">
        <v>0</v>
      </c>
      <c r="D7303">
        <v>2022</v>
      </c>
    </row>
    <row r="7304" spans="1:4" ht="15" customHeight="1" x14ac:dyDescent="0.3">
      <c r="A7304" t="s">
        <v>350</v>
      </c>
      <c r="B7304">
        <v>6</v>
      </c>
      <c r="C7304">
        <v>0</v>
      </c>
      <c r="D7304">
        <v>2022</v>
      </c>
    </row>
    <row r="7305" spans="1:4" ht="15" customHeight="1" x14ac:dyDescent="0.3">
      <c r="A7305" t="s">
        <v>350</v>
      </c>
      <c r="B7305">
        <v>7</v>
      </c>
      <c r="C7305">
        <v>0</v>
      </c>
      <c r="D7305">
        <v>2022</v>
      </c>
    </row>
    <row r="7306" spans="1:4" ht="15" customHeight="1" x14ac:dyDescent="0.3">
      <c r="A7306" t="s">
        <v>350</v>
      </c>
      <c r="B7306">
        <v>8</v>
      </c>
      <c r="C7306">
        <v>0</v>
      </c>
      <c r="D7306">
        <v>2022</v>
      </c>
    </row>
    <row r="7307" spans="1:4" ht="15" customHeight="1" x14ac:dyDescent="0.3">
      <c r="A7307" t="s">
        <v>350</v>
      </c>
      <c r="B7307">
        <v>9</v>
      </c>
      <c r="C7307">
        <v>0</v>
      </c>
      <c r="D7307">
        <v>2022</v>
      </c>
    </row>
    <row r="7308" spans="1:4" ht="15" customHeight="1" x14ac:dyDescent="0.3">
      <c r="A7308" t="s">
        <v>350</v>
      </c>
      <c r="B7308">
        <v>10</v>
      </c>
      <c r="C7308">
        <v>0</v>
      </c>
      <c r="D7308">
        <v>2022</v>
      </c>
    </row>
    <row r="7309" spans="1:4" ht="15" customHeight="1" x14ac:dyDescent="0.3">
      <c r="A7309" t="s">
        <v>350</v>
      </c>
      <c r="B7309">
        <v>11</v>
      </c>
      <c r="C7309">
        <v>0</v>
      </c>
      <c r="D7309">
        <v>2022</v>
      </c>
    </row>
    <row r="7310" spans="1:4" ht="15" customHeight="1" x14ac:dyDescent="0.3">
      <c r="A7310" t="s">
        <v>350</v>
      </c>
      <c r="B7310">
        <v>12</v>
      </c>
      <c r="C7310">
        <v>0</v>
      </c>
      <c r="D7310">
        <v>2022</v>
      </c>
    </row>
    <row r="7311" spans="1:4" ht="15" customHeight="1" x14ac:dyDescent="0.3">
      <c r="A7311" t="s">
        <v>350</v>
      </c>
      <c r="B7311">
        <v>13</v>
      </c>
      <c r="C7311">
        <v>0</v>
      </c>
      <c r="D7311">
        <v>2022</v>
      </c>
    </row>
    <row r="7312" spans="1:4" ht="15" customHeight="1" x14ac:dyDescent="0.3">
      <c r="A7312" t="s">
        <v>350</v>
      </c>
      <c r="B7312">
        <v>14</v>
      </c>
      <c r="C7312">
        <v>0</v>
      </c>
      <c r="D7312">
        <v>2022</v>
      </c>
    </row>
    <row r="7313" spans="1:4" ht="15" customHeight="1" x14ac:dyDescent="0.3">
      <c r="A7313" t="s">
        <v>350</v>
      </c>
      <c r="B7313">
        <v>15</v>
      </c>
      <c r="C7313">
        <v>0</v>
      </c>
      <c r="D7313">
        <v>2022</v>
      </c>
    </row>
    <row r="7314" spans="1:4" ht="15" customHeight="1" x14ac:dyDescent="0.3">
      <c r="A7314" t="s">
        <v>350</v>
      </c>
      <c r="B7314">
        <v>16</v>
      </c>
      <c r="C7314">
        <v>0</v>
      </c>
      <c r="D7314">
        <v>2022</v>
      </c>
    </row>
    <row r="7315" spans="1:4" ht="15" customHeight="1" x14ac:dyDescent="0.3">
      <c r="A7315" t="s">
        <v>350</v>
      </c>
      <c r="B7315">
        <v>17</v>
      </c>
      <c r="C7315">
        <v>0</v>
      </c>
      <c r="D7315">
        <v>2022</v>
      </c>
    </row>
    <row r="7316" spans="1:4" ht="15" customHeight="1" x14ac:dyDescent="0.3">
      <c r="A7316" t="s">
        <v>350</v>
      </c>
      <c r="B7316">
        <v>18</v>
      </c>
      <c r="C7316">
        <v>0</v>
      </c>
      <c r="D7316">
        <v>2022</v>
      </c>
    </row>
    <row r="7317" spans="1:4" ht="15" customHeight="1" x14ac:dyDescent="0.3">
      <c r="A7317" t="s">
        <v>350</v>
      </c>
      <c r="B7317">
        <v>19</v>
      </c>
      <c r="C7317">
        <v>92.24</v>
      </c>
      <c r="D7317">
        <v>2022</v>
      </c>
    </row>
    <row r="7318" spans="1:4" ht="15" customHeight="1" x14ac:dyDescent="0.3">
      <c r="A7318" t="s">
        <v>350</v>
      </c>
      <c r="B7318">
        <v>20</v>
      </c>
      <c r="C7318">
        <v>147.63999999999999</v>
      </c>
      <c r="D7318">
        <v>2022</v>
      </c>
    </row>
    <row r="7319" spans="1:4" ht="15" customHeight="1" x14ac:dyDescent="0.3">
      <c r="A7319" t="s">
        <v>350</v>
      </c>
      <c r="B7319">
        <v>21</v>
      </c>
      <c r="C7319">
        <v>117.41</v>
      </c>
      <c r="D7319">
        <v>2022</v>
      </c>
    </row>
    <row r="7320" spans="1:4" ht="15" customHeight="1" x14ac:dyDescent="0.3">
      <c r="A7320" t="s">
        <v>350</v>
      </c>
      <c r="B7320">
        <v>22</v>
      </c>
      <c r="C7320">
        <v>6.49</v>
      </c>
      <c r="D7320">
        <v>2022</v>
      </c>
    </row>
    <row r="7321" spans="1:4" ht="15" customHeight="1" x14ac:dyDescent="0.3">
      <c r="A7321" t="s">
        <v>350</v>
      </c>
      <c r="B7321">
        <v>23</v>
      </c>
      <c r="C7321">
        <v>0</v>
      </c>
      <c r="D7321">
        <v>2022</v>
      </c>
    </row>
    <row r="7322" spans="1:4" ht="15" customHeight="1" x14ac:dyDescent="0.3">
      <c r="A7322" t="s">
        <v>351</v>
      </c>
      <c r="B7322">
        <v>0</v>
      </c>
      <c r="C7322">
        <v>0</v>
      </c>
      <c r="D7322">
        <v>2022</v>
      </c>
    </row>
    <row r="7323" spans="1:4" ht="15" customHeight="1" x14ac:dyDescent="0.3">
      <c r="A7323" t="s">
        <v>351</v>
      </c>
      <c r="B7323">
        <v>1</v>
      </c>
      <c r="C7323">
        <v>0</v>
      </c>
      <c r="D7323">
        <v>2022</v>
      </c>
    </row>
    <row r="7324" spans="1:4" ht="15" customHeight="1" x14ac:dyDescent="0.3">
      <c r="A7324" t="s">
        <v>351</v>
      </c>
      <c r="B7324">
        <v>2</v>
      </c>
      <c r="C7324">
        <v>0</v>
      </c>
      <c r="D7324">
        <v>2022</v>
      </c>
    </row>
    <row r="7325" spans="1:4" ht="15" customHeight="1" x14ac:dyDescent="0.3">
      <c r="A7325" t="s">
        <v>351</v>
      </c>
      <c r="B7325">
        <v>3</v>
      </c>
      <c r="C7325">
        <v>0</v>
      </c>
      <c r="D7325">
        <v>2022</v>
      </c>
    </row>
    <row r="7326" spans="1:4" ht="15" customHeight="1" x14ac:dyDescent="0.3">
      <c r="A7326" t="s">
        <v>351</v>
      </c>
      <c r="B7326">
        <v>4</v>
      </c>
      <c r="C7326">
        <v>0</v>
      </c>
      <c r="D7326">
        <v>2022</v>
      </c>
    </row>
    <row r="7327" spans="1:4" ht="15" customHeight="1" x14ac:dyDescent="0.3">
      <c r="A7327" t="s">
        <v>351</v>
      </c>
      <c r="B7327">
        <v>5</v>
      </c>
      <c r="C7327">
        <v>10.34</v>
      </c>
      <c r="D7327">
        <v>2022</v>
      </c>
    </row>
    <row r="7328" spans="1:4" ht="15" customHeight="1" x14ac:dyDescent="0.3">
      <c r="A7328" t="s">
        <v>351</v>
      </c>
      <c r="B7328">
        <v>6</v>
      </c>
      <c r="C7328">
        <v>77.53</v>
      </c>
      <c r="D7328">
        <v>2022</v>
      </c>
    </row>
    <row r="7329" spans="1:4" ht="15" customHeight="1" x14ac:dyDescent="0.3">
      <c r="A7329" t="s">
        <v>351</v>
      </c>
      <c r="B7329">
        <v>7</v>
      </c>
      <c r="C7329">
        <v>37.47</v>
      </c>
      <c r="D7329">
        <v>2022</v>
      </c>
    </row>
    <row r="7330" spans="1:4" ht="15" customHeight="1" x14ac:dyDescent="0.3">
      <c r="A7330" t="s">
        <v>351</v>
      </c>
      <c r="B7330">
        <v>8</v>
      </c>
      <c r="C7330">
        <v>0</v>
      </c>
      <c r="D7330">
        <v>2022</v>
      </c>
    </row>
    <row r="7331" spans="1:4" ht="15" customHeight="1" x14ac:dyDescent="0.3">
      <c r="A7331" t="s">
        <v>351</v>
      </c>
      <c r="B7331">
        <v>9</v>
      </c>
      <c r="C7331">
        <v>0</v>
      </c>
      <c r="D7331">
        <v>2022</v>
      </c>
    </row>
    <row r="7332" spans="1:4" ht="15" customHeight="1" x14ac:dyDescent="0.3">
      <c r="A7332" t="s">
        <v>351</v>
      </c>
      <c r="B7332">
        <v>10</v>
      </c>
      <c r="C7332">
        <v>0</v>
      </c>
      <c r="D7332">
        <v>2022</v>
      </c>
    </row>
    <row r="7333" spans="1:4" ht="15" customHeight="1" x14ac:dyDescent="0.3">
      <c r="A7333" t="s">
        <v>351</v>
      </c>
      <c r="B7333">
        <v>11</v>
      </c>
      <c r="C7333">
        <v>0</v>
      </c>
      <c r="D7333">
        <v>2022</v>
      </c>
    </row>
    <row r="7334" spans="1:4" ht="15" customHeight="1" x14ac:dyDescent="0.3">
      <c r="A7334" t="s">
        <v>351</v>
      </c>
      <c r="B7334">
        <v>12</v>
      </c>
      <c r="C7334">
        <v>0</v>
      </c>
      <c r="D7334">
        <v>2022</v>
      </c>
    </row>
    <row r="7335" spans="1:4" ht="15" customHeight="1" x14ac:dyDescent="0.3">
      <c r="A7335" t="s">
        <v>351</v>
      </c>
      <c r="B7335">
        <v>13</v>
      </c>
      <c r="C7335">
        <v>0</v>
      </c>
      <c r="D7335">
        <v>2022</v>
      </c>
    </row>
    <row r="7336" spans="1:4" ht="15" customHeight="1" x14ac:dyDescent="0.3">
      <c r="A7336" t="s">
        <v>351</v>
      </c>
      <c r="B7336">
        <v>14</v>
      </c>
      <c r="C7336">
        <v>0</v>
      </c>
      <c r="D7336">
        <v>2022</v>
      </c>
    </row>
    <row r="7337" spans="1:4" ht="15" customHeight="1" x14ac:dyDescent="0.3">
      <c r="A7337" t="s">
        <v>351</v>
      </c>
      <c r="B7337">
        <v>15</v>
      </c>
      <c r="C7337">
        <v>0</v>
      </c>
      <c r="D7337">
        <v>2022</v>
      </c>
    </row>
    <row r="7338" spans="1:4" ht="15" customHeight="1" x14ac:dyDescent="0.3">
      <c r="A7338" t="s">
        <v>351</v>
      </c>
      <c r="B7338">
        <v>16</v>
      </c>
      <c r="C7338">
        <v>0</v>
      </c>
      <c r="D7338">
        <v>2022</v>
      </c>
    </row>
    <row r="7339" spans="1:4" ht="15" customHeight="1" x14ac:dyDescent="0.3">
      <c r="A7339" t="s">
        <v>351</v>
      </c>
      <c r="B7339">
        <v>17</v>
      </c>
      <c r="C7339">
        <v>0</v>
      </c>
      <c r="D7339">
        <v>2022</v>
      </c>
    </row>
    <row r="7340" spans="1:4" ht="15" customHeight="1" x14ac:dyDescent="0.3">
      <c r="A7340" t="s">
        <v>351</v>
      </c>
      <c r="B7340">
        <v>18</v>
      </c>
      <c r="C7340">
        <v>6.19</v>
      </c>
      <c r="D7340">
        <v>2022</v>
      </c>
    </row>
    <row r="7341" spans="1:4" ht="15" customHeight="1" x14ac:dyDescent="0.3">
      <c r="A7341" t="s">
        <v>351</v>
      </c>
      <c r="B7341">
        <v>19</v>
      </c>
      <c r="C7341">
        <v>169.28</v>
      </c>
      <c r="D7341">
        <v>2022</v>
      </c>
    </row>
    <row r="7342" spans="1:4" ht="15" customHeight="1" x14ac:dyDescent="0.3">
      <c r="A7342" t="s">
        <v>351</v>
      </c>
      <c r="B7342">
        <v>20</v>
      </c>
      <c r="C7342">
        <v>323.08999999999997</v>
      </c>
      <c r="D7342">
        <v>2022</v>
      </c>
    </row>
    <row r="7343" spans="1:4" ht="15" customHeight="1" x14ac:dyDescent="0.3">
      <c r="A7343" t="s">
        <v>351</v>
      </c>
      <c r="B7343">
        <v>21</v>
      </c>
      <c r="C7343">
        <v>307.58999999999997</v>
      </c>
      <c r="D7343">
        <v>2022</v>
      </c>
    </row>
    <row r="7344" spans="1:4" ht="15" customHeight="1" x14ac:dyDescent="0.3">
      <c r="A7344" t="s">
        <v>351</v>
      </c>
      <c r="B7344">
        <v>22</v>
      </c>
      <c r="C7344">
        <v>184.83</v>
      </c>
      <c r="D7344">
        <v>2022</v>
      </c>
    </row>
    <row r="7345" spans="1:4" ht="15" customHeight="1" x14ac:dyDescent="0.3">
      <c r="A7345" t="s">
        <v>351</v>
      </c>
      <c r="B7345">
        <v>23</v>
      </c>
      <c r="C7345">
        <v>105.94</v>
      </c>
      <c r="D7345">
        <v>2022</v>
      </c>
    </row>
    <row r="7346" spans="1:4" ht="15" customHeight="1" x14ac:dyDescent="0.3">
      <c r="A7346" t="s">
        <v>352</v>
      </c>
      <c r="B7346">
        <v>0</v>
      </c>
      <c r="C7346">
        <v>49.85</v>
      </c>
      <c r="D7346">
        <v>2022</v>
      </c>
    </row>
    <row r="7347" spans="1:4" ht="15" customHeight="1" x14ac:dyDescent="0.3">
      <c r="A7347" t="s">
        <v>352</v>
      </c>
      <c r="B7347">
        <v>1</v>
      </c>
      <c r="C7347">
        <v>0</v>
      </c>
      <c r="D7347">
        <v>2022</v>
      </c>
    </row>
    <row r="7348" spans="1:4" ht="15" customHeight="1" x14ac:dyDescent="0.3">
      <c r="A7348" t="s">
        <v>352</v>
      </c>
      <c r="B7348">
        <v>2</v>
      </c>
      <c r="C7348">
        <v>0</v>
      </c>
      <c r="D7348">
        <v>2022</v>
      </c>
    </row>
    <row r="7349" spans="1:4" ht="15" customHeight="1" x14ac:dyDescent="0.3">
      <c r="A7349" t="s">
        <v>352</v>
      </c>
      <c r="B7349">
        <v>3</v>
      </c>
      <c r="C7349">
        <v>0</v>
      </c>
      <c r="D7349">
        <v>2022</v>
      </c>
    </row>
    <row r="7350" spans="1:4" ht="15" customHeight="1" x14ac:dyDescent="0.3">
      <c r="A7350" t="s">
        <v>352</v>
      </c>
      <c r="B7350">
        <v>4</v>
      </c>
      <c r="C7350">
        <v>0</v>
      </c>
      <c r="D7350">
        <v>2022</v>
      </c>
    </row>
    <row r="7351" spans="1:4" ht="15" customHeight="1" x14ac:dyDescent="0.3">
      <c r="A7351" t="s">
        <v>352</v>
      </c>
      <c r="B7351">
        <v>5</v>
      </c>
      <c r="C7351">
        <v>0</v>
      </c>
      <c r="D7351">
        <v>2022</v>
      </c>
    </row>
    <row r="7352" spans="1:4" ht="15" customHeight="1" x14ac:dyDescent="0.3">
      <c r="A7352" t="s">
        <v>352</v>
      </c>
      <c r="B7352">
        <v>6</v>
      </c>
      <c r="C7352">
        <v>85.02</v>
      </c>
      <c r="D7352">
        <v>2022</v>
      </c>
    </row>
    <row r="7353" spans="1:4" ht="15" customHeight="1" x14ac:dyDescent="0.3">
      <c r="A7353" t="s">
        <v>352</v>
      </c>
      <c r="B7353">
        <v>7</v>
      </c>
      <c r="C7353">
        <v>63.49</v>
      </c>
      <c r="D7353">
        <v>2022</v>
      </c>
    </row>
    <row r="7354" spans="1:4" ht="15" customHeight="1" x14ac:dyDescent="0.3">
      <c r="A7354" t="s">
        <v>352</v>
      </c>
      <c r="B7354">
        <v>8</v>
      </c>
      <c r="C7354">
        <v>0</v>
      </c>
      <c r="D7354">
        <v>2022</v>
      </c>
    </row>
    <row r="7355" spans="1:4" ht="15" customHeight="1" x14ac:dyDescent="0.3">
      <c r="A7355" t="s">
        <v>352</v>
      </c>
      <c r="B7355">
        <v>9</v>
      </c>
      <c r="C7355">
        <v>0</v>
      </c>
      <c r="D7355">
        <v>2022</v>
      </c>
    </row>
    <row r="7356" spans="1:4" ht="15" customHeight="1" x14ac:dyDescent="0.3">
      <c r="A7356" t="s">
        <v>352</v>
      </c>
      <c r="B7356">
        <v>10</v>
      </c>
      <c r="C7356">
        <v>0</v>
      </c>
      <c r="D7356">
        <v>2022</v>
      </c>
    </row>
    <row r="7357" spans="1:4" ht="15" customHeight="1" x14ac:dyDescent="0.3">
      <c r="A7357" t="s">
        <v>352</v>
      </c>
      <c r="B7357">
        <v>11</v>
      </c>
      <c r="C7357">
        <v>0</v>
      </c>
      <c r="D7357">
        <v>2022</v>
      </c>
    </row>
    <row r="7358" spans="1:4" ht="15" customHeight="1" x14ac:dyDescent="0.3">
      <c r="A7358" t="s">
        <v>352</v>
      </c>
      <c r="B7358">
        <v>12</v>
      </c>
      <c r="C7358">
        <v>0</v>
      </c>
      <c r="D7358">
        <v>2022</v>
      </c>
    </row>
    <row r="7359" spans="1:4" ht="15" customHeight="1" x14ac:dyDescent="0.3">
      <c r="A7359" t="s">
        <v>352</v>
      </c>
      <c r="B7359">
        <v>13</v>
      </c>
      <c r="C7359">
        <v>0</v>
      </c>
      <c r="D7359">
        <v>2022</v>
      </c>
    </row>
    <row r="7360" spans="1:4" ht="15" customHeight="1" x14ac:dyDescent="0.3">
      <c r="A7360" t="s">
        <v>352</v>
      </c>
      <c r="B7360">
        <v>14</v>
      </c>
      <c r="C7360">
        <v>0</v>
      </c>
      <c r="D7360">
        <v>2022</v>
      </c>
    </row>
    <row r="7361" spans="1:4" ht="15" customHeight="1" x14ac:dyDescent="0.3">
      <c r="A7361" t="s">
        <v>352</v>
      </c>
      <c r="B7361">
        <v>15</v>
      </c>
      <c r="C7361">
        <v>0</v>
      </c>
      <c r="D7361">
        <v>2022</v>
      </c>
    </row>
    <row r="7362" spans="1:4" ht="15" customHeight="1" x14ac:dyDescent="0.3">
      <c r="A7362" t="s">
        <v>352</v>
      </c>
      <c r="B7362">
        <v>16</v>
      </c>
      <c r="C7362">
        <v>0</v>
      </c>
      <c r="D7362">
        <v>2022</v>
      </c>
    </row>
    <row r="7363" spans="1:4" ht="15" customHeight="1" x14ac:dyDescent="0.3">
      <c r="A7363" t="s">
        <v>352</v>
      </c>
      <c r="B7363">
        <v>17</v>
      </c>
      <c r="C7363">
        <v>0</v>
      </c>
      <c r="D7363">
        <v>2022</v>
      </c>
    </row>
    <row r="7364" spans="1:4" ht="15" customHeight="1" x14ac:dyDescent="0.3">
      <c r="A7364" t="s">
        <v>352</v>
      </c>
      <c r="B7364">
        <v>18</v>
      </c>
      <c r="C7364">
        <v>23.43</v>
      </c>
      <c r="D7364">
        <v>2022</v>
      </c>
    </row>
    <row r="7365" spans="1:4" ht="15" customHeight="1" x14ac:dyDescent="0.3">
      <c r="A7365" t="s">
        <v>352</v>
      </c>
      <c r="B7365">
        <v>19</v>
      </c>
      <c r="C7365">
        <v>191.05</v>
      </c>
      <c r="D7365">
        <v>2022</v>
      </c>
    </row>
    <row r="7366" spans="1:4" ht="15" customHeight="1" x14ac:dyDescent="0.3">
      <c r="A7366" t="s">
        <v>352</v>
      </c>
      <c r="B7366">
        <v>20</v>
      </c>
      <c r="C7366">
        <v>353.01</v>
      </c>
      <c r="D7366">
        <v>2022</v>
      </c>
    </row>
    <row r="7367" spans="1:4" ht="15" customHeight="1" x14ac:dyDescent="0.3">
      <c r="A7367" t="s">
        <v>352</v>
      </c>
      <c r="B7367">
        <v>21</v>
      </c>
      <c r="C7367">
        <v>353.01</v>
      </c>
      <c r="D7367">
        <v>2022</v>
      </c>
    </row>
    <row r="7368" spans="1:4" ht="15" customHeight="1" x14ac:dyDescent="0.3">
      <c r="A7368" t="s">
        <v>352</v>
      </c>
      <c r="B7368">
        <v>22</v>
      </c>
      <c r="C7368">
        <v>283.81</v>
      </c>
      <c r="D7368">
        <v>2022</v>
      </c>
    </row>
    <row r="7369" spans="1:4" ht="15" customHeight="1" x14ac:dyDescent="0.3">
      <c r="A7369" t="s">
        <v>352</v>
      </c>
      <c r="B7369">
        <v>23</v>
      </c>
      <c r="C7369">
        <v>126.95</v>
      </c>
      <c r="D7369">
        <v>2022</v>
      </c>
    </row>
    <row r="7370" spans="1:4" ht="15" customHeight="1" x14ac:dyDescent="0.3">
      <c r="A7370" t="s">
        <v>353</v>
      </c>
      <c r="B7370">
        <v>0</v>
      </c>
      <c r="C7370">
        <v>134.66</v>
      </c>
      <c r="D7370">
        <v>2022</v>
      </c>
    </row>
    <row r="7371" spans="1:4" ht="15" customHeight="1" x14ac:dyDescent="0.3">
      <c r="A7371" t="s">
        <v>353</v>
      </c>
      <c r="B7371">
        <v>1</v>
      </c>
      <c r="C7371">
        <v>128.35</v>
      </c>
      <c r="D7371">
        <v>2022</v>
      </c>
    </row>
    <row r="7372" spans="1:4" ht="15" customHeight="1" x14ac:dyDescent="0.3">
      <c r="A7372" t="s">
        <v>353</v>
      </c>
      <c r="B7372">
        <v>2</v>
      </c>
      <c r="C7372">
        <v>121.38</v>
      </c>
      <c r="D7372">
        <v>2022</v>
      </c>
    </row>
    <row r="7373" spans="1:4" ht="15" customHeight="1" x14ac:dyDescent="0.3">
      <c r="A7373" t="s">
        <v>353</v>
      </c>
      <c r="B7373">
        <v>3</v>
      </c>
      <c r="C7373">
        <v>118.29</v>
      </c>
      <c r="D7373">
        <v>2022</v>
      </c>
    </row>
    <row r="7374" spans="1:4" ht="15" customHeight="1" x14ac:dyDescent="0.3">
      <c r="A7374" t="s">
        <v>353</v>
      </c>
      <c r="B7374">
        <v>4</v>
      </c>
      <c r="C7374">
        <v>119.35</v>
      </c>
      <c r="D7374">
        <v>2022</v>
      </c>
    </row>
    <row r="7375" spans="1:4" ht="15" customHeight="1" x14ac:dyDescent="0.3">
      <c r="A7375" t="s">
        <v>353</v>
      </c>
      <c r="B7375">
        <v>5</v>
      </c>
      <c r="C7375">
        <v>119.35</v>
      </c>
      <c r="D7375">
        <v>2022</v>
      </c>
    </row>
    <row r="7376" spans="1:4" ht="15" customHeight="1" x14ac:dyDescent="0.3">
      <c r="A7376" t="s">
        <v>353</v>
      </c>
      <c r="B7376">
        <v>6</v>
      </c>
      <c r="C7376">
        <v>209.79</v>
      </c>
      <c r="D7376">
        <v>2022</v>
      </c>
    </row>
    <row r="7377" spans="1:4" ht="15" customHeight="1" x14ac:dyDescent="0.3">
      <c r="A7377" t="s">
        <v>353</v>
      </c>
      <c r="B7377">
        <v>7</v>
      </c>
      <c r="C7377">
        <v>67.12</v>
      </c>
      <c r="D7377">
        <v>2022</v>
      </c>
    </row>
    <row r="7378" spans="1:4" ht="15" customHeight="1" x14ac:dyDescent="0.3">
      <c r="A7378" t="s">
        <v>353</v>
      </c>
      <c r="B7378">
        <v>8</v>
      </c>
      <c r="C7378">
        <v>0</v>
      </c>
      <c r="D7378">
        <v>2022</v>
      </c>
    </row>
    <row r="7379" spans="1:4" ht="15" customHeight="1" x14ac:dyDescent="0.3">
      <c r="A7379" t="s">
        <v>353</v>
      </c>
      <c r="B7379">
        <v>9</v>
      </c>
      <c r="C7379">
        <v>0</v>
      </c>
      <c r="D7379">
        <v>2022</v>
      </c>
    </row>
    <row r="7380" spans="1:4" ht="15" customHeight="1" x14ac:dyDescent="0.3">
      <c r="A7380" t="s">
        <v>353</v>
      </c>
      <c r="B7380">
        <v>10</v>
      </c>
      <c r="C7380">
        <v>0</v>
      </c>
      <c r="D7380">
        <v>2022</v>
      </c>
    </row>
    <row r="7381" spans="1:4" ht="15" customHeight="1" x14ac:dyDescent="0.3">
      <c r="A7381" t="s">
        <v>353</v>
      </c>
      <c r="B7381">
        <v>11</v>
      </c>
      <c r="C7381">
        <v>0</v>
      </c>
      <c r="D7381">
        <v>2022</v>
      </c>
    </row>
    <row r="7382" spans="1:4" ht="15" customHeight="1" x14ac:dyDescent="0.3">
      <c r="A7382" t="s">
        <v>353</v>
      </c>
      <c r="B7382">
        <v>12</v>
      </c>
      <c r="C7382">
        <v>0</v>
      </c>
      <c r="D7382">
        <v>2022</v>
      </c>
    </row>
    <row r="7383" spans="1:4" ht="15" customHeight="1" x14ac:dyDescent="0.3">
      <c r="A7383" t="s">
        <v>353</v>
      </c>
      <c r="B7383">
        <v>13</v>
      </c>
      <c r="C7383">
        <v>0</v>
      </c>
      <c r="D7383">
        <v>2022</v>
      </c>
    </row>
    <row r="7384" spans="1:4" ht="15" customHeight="1" x14ac:dyDescent="0.3">
      <c r="A7384" t="s">
        <v>353</v>
      </c>
      <c r="B7384">
        <v>14</v>
      </c>
      <c r="C7384">
        <v>0</v>
      </c>
      <c r="D7384">
        <v>2022</v>
      </c>
    </row>
    <row r="7385" spans="1:4" ht="15" customHeight="1" x14ac:dyDescent="0.3">
      <c r="A7385" t="s">
        <v>353</v>
      </c>
      <c r="B7385">
        <v>15</v>
      </c>
      <c r="C7385">
        <v>0</v>
      </c>
      <c r="D7385">
        <v>2022</v>
      </c>
    </row>
    <row r="7386" spans="1:4" ht="15" customHeight="1" x14ac:dyDescent="0.3">
      <c r="A7386" t="s">
        <v>353</v>
      </c>
      <c r="B7386">
        <v>16</v>
      </c>
      <c r="C7386">
        <v>0</v>
      </c>
      <c r="D7386">
        <v>2022</v>
      </c>
    </row>
    <row r="7387" spans="1:4" ht="15" customHeight="1" x14ac:dyDescent="0.3">
      <c r="A7387" t="s">
        <v>353</v>
      </c>
      <c r="B7387">
        <v>17</v>
      </c>
      <c r="C7387">
        <v>0</v>
      </c>
      <c r="D7387">
        <v>2022</v>
      </c>
    </row>
    <row r="7388" spans="1:4" ht="15" customHeight="1" x14ac:dyDescent="0.3">
      <c r="A7388" t="s">
        <v>353</v>
      </c>
      <c r="B7388">
        <v>18</v>
      </c>
      <c r="C7388">
        <v>54.64</v>
      </c>
      <c r="D7388">
        <v>2022</v>
      </c>
    </row>
    <row r="7389" spans="1:4" ht="15" customHeight="1" x14ac:dyDescent="0.3">
      <c r="A7389" t="s">
        <v>353</v>
      </c>
      <c r="B7389">
        <v>19</v>
      </c>
      <c r="C7389">
        <v>213.97</v>
      </c>
      <c r="D7389">
        <v>2022</v>
      </c>
    </row>
    <row r="7390" spans="1:4" ht="15" customHeight="1" x14ac:dyDescent="0.3">
      <c r="A7390" t="s">
        <v>353</v>
      </c>
      <c r="B7390">
        <v>20</v>
      </c>
      <c r="C7390">
        <v>353.99</v>
      </c>
      <c r="D7390">
        <v>2022</v>
      </c>
    </row>
    <row r="7391" spans="1:4" ht="15" customHeight="1" x14ac:dyDescent="0.3">
      <c r="A7391" t="s">
        <v>353</v>
      </c>
      <c r="B7391">
        <v>21</v>
      </c>
      <c r="C7391">
        <v>354.01</v>
      </c>
      <c r="D7391">
        <v>2022</v>
      </c>
    </row>
    <row r="7392" spans="1:4" ht="15" customHeight="1" x14ac:dyDescent="0.3">
      <c r="A7392" t="s">
        <v>353</v>
      </c>
      <c r="B7392">
        <v>22</v>
      </c>
      <c r="C7392">
        <v>353.17</v>
      </c>
      <c r="D7392">
        <v>2022</v>
      </c>
    </row>
    <row r="7393" spans="1:4" ht="15" customHeight="1" x14ac:dyDescent="0.3">
      <c r="A7393" t="s">
        <v>353</v>
      </c>
      <c r="B7393">
        <v>23</v>
      </c>
      <c r="C7393">
        <v>336.46</v>
      </c>
      <c r="D7393">
        <v>2022</v>
      </c>
    </row>
    <row r="7394" spans="1:4" ht="15" customHeight="1" x14ac:dyDescent="0.3">
      <c r="A7394" t="s">
        <v>354</v>
      </c>
      <c r="B7394">
        <v>0</v>
      </c>
      <c r="C7394">
        <v>266.32</v>
      </c>
      <c r="D7394">
        <v>2022</v>
      </c>
    </row>
    <row r="7395" spans="1:4" ht="15" customHeight="1" x14ac:dyDescent="0.3">
      <c r="A7395" t="s">
        <v>354</v>
      </c>
      <c r="B7395">
        <v>1</v>
      </c>
      <c r="C7395">
        <v>204.45</v>
      </c>
      <c r="D7395">
        <v>2022</v>
      </c>
    </row>
    <row r="7396" spans="1:4" ht="15" customHeight="1" x14ac:dyDescent="0.3">
      <c r="A7396" t="s">
        <v>354</v>
      </c>
      <c r="B7396">
        <v>2</v>
      </c>
      <c r="C7396">
        <v>117.84</v>
      </c>
      <c r="D7396">
        <v>2022</v>
      </c>
    </row>
    <row r="7397" spans="1:4" ht="15" customHeight="1" x14ac:dyDescent="0.3">
      <c r="A7397" t="s">
        <v>354</v>
      </c>
      <c r="B7397">
        <v>3</v>
      </c>
      <c r="C7397">
        <v>117.84</v>
      </c>
      <c r="D7397">
        <v>2022</v>
      </c>
    </row>
    <row r="7398" spans="1:4" ht="15" customHeight="1" x14ac:dyDescent="0.3">
      <c r="A7398" t="s">
        <v>354</v>
      </c>
      <c r="B7398">
        <v>4</v>
      </c>
      <c r="C7398">
        <v>117.84</v>
      </c>
      <c r="D7398">
        <v>2022</v>
      </c>
    </row>
    <row r="7399" spans="1:4" ht="15" customHeight="1" x14ac:dyDescent="0.3">
      <c r="A7399" t="s">
        <v>354</v>
      </c>
      <c r="B7399">
        <v>5</v>
      </c>
      <c r="C7399">
        <v>117.84</v>
      </c>
      <c r="D7399">
        <v>2022</v>
      </c>
    </row>
    <row r="7400" spans="1:4" ht="15" customHeight="1" x14ac:dyDescent="0.3">
      <c r="A7400" t="s">
        <v>354</v>
      </c>
      <c r="B7400">
        <v>6</v>
      </c>
      <c r="C7400">
        <v>117.84</v>
      </c>
      <c r="D7400">
        <v>2022</v>
      </c>
    </row>
    <row r="7401" spans="1:4" ht="15" customHeight="1" x14ac:dyDescent="0.3">
      <c r="A7401" t="s">
        <v>354</v>
      </c>
      <c r="B7401">
        <v>7</v>
      </c>
      <c r="C7401">
        <v>23.57</v>
      </c>
      <c r="D7401">
        <v>2022</v>
      </c>
    </row>
    <row r="7402" spans="1:4" ht="15" customHeight="1" x14ac:dyDescent="0.3">
      <c r="A7402" t="s">
        <v>354</v>
      </c>
      <c r="B7402">
        <v>8</v>
      </c>
      <c r="C7402">
        <v>0</v>
      </c>
      <c r="D7402">
        <v>2022</v>
      </c>
    </row>
    <row r="7403" spans="1:4" ht="15" customHeight="1" x14ac:dyDescent="0.3">
      <c r="A7403" t="s">
        <v>354</v>
      </c>
      <c r="B7403">
        <v>9</v>
      </c>
      <c r="C7403">
        <v>0</v>
      </c>
      <c r="D7403">
        <v>2022</v>
      </c>
    </row>
    <row r="7404" spans="1:4" ht="15" customHeight="1" x14ac:dyDescent="0.3">
      <c r="A7404" t="s">
        <v>354</v>
      </c>
      <c r="B7404">
        <v>10</v>
      </c>
      <c r="C7404">
        <v>0</v>
      </c>
      <c r="D7404">
        <v>2022</v>
      </c>
    </row>
    <row r="7405" spans="1:4" ht="15" customHeight="1" x14ac:dyDescent="0.3">
      <c r="A7405" t="s">
        <v>354</v>
      </c>
      <c r="B7405">
        <v>11</v>
      </c>
      <c r="C7405">
        <v>0</v>
      </c>
      <c r="D7405">
        <v>2022</v>
      </c>
    </row>
    <row r="7406" spans="1:4" ht="15" customHeight="1" x14ac:dyDescent="0.3">
      <c r="A7406" t="s">
        <v>354</v>
      </c>
      <c r="B7406">
        <v>12</v>
      </c>
      <c r="C7406">
        <v>0</v>
      </c>
      <c r="D7406">
        <v>2022</v>
      </c>
    </row>
    <row r="7407" spans="1:4" ht="15" customHeight="1" x14ac:dyDescent="0.3">
      <c r="A7407" t="s">
        <v>354</v>
      </c>
      <c r="B7407">
        <v>13</v>
      </c>
      <c r="C7407">
        <v>0</v>
      </c>
      <c r="D7407">
        <v>2022</v>
      </c>
    </row>
    <row r="7408" spans="1:4" ht="15" customHeight="1" x14ac:dyDescent="0.3">
      <c r="A7408" t="s">
        <v>354</v>
      </c>
      <c r="B7408">
        <v>14</v>
      </c>
      <c r="C7408">
        <v>0</v>
      </c>
      <c r="D7408">
        <v>2022</v>
      </c>
    </row>
    <row r="7409" spans="1:4" ht="15" customHeight="1" x14ac:dyDescent="0.3">
      <c r="A7409" t="s">
        <v>354</v>
      </c>
      <c r="B7409">
        <v>15</v>
      </c>
      <c r="C7409">
        <v>0</v>
      </c>
      <c r="D7409">
        <v>2022</v>
      </c>
    </row>
    <row r="7410" spans="1:4" ht="15" customHeight="1" x14ac:dyDescent="0.3">
      <c r="A7410" t="s">
        <v>354</v>
      </c>
      <c r="B7410">
        <v>16</v>
      </c>
      <c r="C7410">
        <v>0</v>
      </c>
      <c r="D7410">
        <v>2022</v>
      </c>
    </row>
    <row r="7411" spans="1:4" ht="15" customHeight="1" x14ac:dyDescent="0.3">
      <c r="A7411" t="s">
        <v>354</v>
      </c>
      <c r="B7411">
        <v>17</v>
      </c>
      <c r="C7411">
        <v>0</v>
      </c>
      <c r="D7411">
        <v>2022</v>
      </c>
    </row>
    <row r="7412" spans="1:4" ht="15" customHeight="1" x14ac:dyDescent="0.3">
      <c r="A7412" t="s">
        <v>354</v>
      </c>
      <c r="B7412">
        <v>18</v>
      </c>
      <c r="C7412">
        <v>0</v>
      </c>
      <c r="D7412">
        <v>2022</v>
      </c>
    </row>
    <row r="7413" spans="1:4" ht="15" customHeight="1" x14ac:dyDescent="0.3">
      <c r="A7413" t="s">
        <v>354</v>
      </c>
      <c r="B7413">
        <v>19</v>
      </c>
      <c r="C7413">
        <v>78.739999999999995</v>
      </c>
      <c r="D7413">
        <v>2022</v>
      </c>
    </row>
    <row r="7414" spans="1:4" ht="15" customHeight="1" x14ac:dyDescent="0.3">
      <c r="A7414" t="s">
        <v>354</v>
      </c>
      <c r="B7414">
        <v>20</v>
      </c>
      <c r="C7414">
        <v>126.92</v>
      </c>
      <c r="D7414">
        <v>2022</v>
      </c>
    </row>
    <row r="7415" spans="1:4" ht="15" customHeight="1" x14ac:dyDescent="0.3">
      <c r="A7415" t="s">
        <v>354</v>
      </c>
      <c r="B7415">
        <v>21</v>
      </c>
      <c r="C7415">
        <v>139.54</v>
      </c>
      <c r="D7415">
        <v>2022</v>
      </c>
    </row>
    <row r="7416" spans="1:4" ht="15" customHeight="1" x14ac:dyDescent="0.3">
      <c r="A7416" t="s">
        <v>354</v>
      </c>
      <c r="B7416">
        <v>22</v>
      </c>
      <c r="C7416">
        <v>120.76</v>
      </c>
      <c r="D7416">
        <v>2022</v>
      </c>
    </row>
    <row r="7417" spans="1:4" ht="15" customHeight="1" x14ac:dyDescent="0.3">
      <c r="A7417" t="s">
        <v>354</v>
      </c>
      <c r="B7417">
        <v>23</v>
      </c>
      <c r="C7417">
        <v>118.01</v>
      </c>
      <c r="D7417">
        <v>2022</v>
      </c>
    </row>
    <row r="7418" spans="1:4" ht="15" customHeight="1" x14ac:dyDescent="0.3">
      <c r="A7418" t="s">
        <v>355</v>
      </c>
      <c r="B7418">
        <v>0</v>
      </c>
      <c r="C7418">
        <v>68.150000000000006</v>
      </c>
      <c r="D7418">
        <v>2022</v>
      </c>
    </row>
    <row r="7419" spans="1:4" ht="15" customHeight="1" x14ac:dyDescent="0.3">
      <c r="A7419" t="s">
        <v>355</v>
      </c>
      <c r="B7419">
        <v>1</v>
      </c>
      <c r="C7419">
        <v>68.150000000000006</v>
      </c>
      <c r="D7419">
        <v>2022</v>
      </c>
    </row>
    <row r="7420" spans="1:4" ht="15" customHeight="1" x14ac:dyDescent="0.3">
      <c r="A7420" t="s">
        <v>355</v>
      </c>
      <c r="B7420">
        <v>2</v>
      </c>
      <c r="C7420">
        <v>68.150000000000006</v>
      </c>
      <c r="D7420">
        <v>2022</v>
      </c>
    </row>
    <row r="7421" spans="1:4" ht="15" customHeight="1" x14ac:dyDescent="0.3">
      <c r="A7421" t="s">
        <v>355</v>
      </c>
      <c r="B7421">
        <v>3</v>
      </c>
      <c r="C7421">
        <v>68.150000000000006</v>
      </c>
      <c r="D7421">
        <v>2022</v>
      </c>
    </row>
    <row r="7422" spans="1:4" ht="15" customHeight="1" x14ac:dyDescent="0.3">
      <c r="A7422" t="s">
        <v>355</v>
      </c>
      <c r="B7422">
        <v>4</v>
      </c>
      <c r="C7422">
        <v>65.66</v>
      </c>
      <c r="D7422">
        <v>2022</v>
      </c>
    </row>
    <row r="7423" spans="1:4" ht="15" customHeight="1" x14ac:dyDescent="0.3">
      <c r="A7423" t="s">
        <v>355</v>
      </c>
      <c r="B7423">
        <v>5</v>
      </c>
      <c r="C7423">
        <v>67.599999999999994</v>
      </c>
      <c r="D7423">
        <v>2022</v>
      </c>
    </row>
    <row r="7424" spans="1:4" ht="15" customHeight="1" x14ac:dyDescent="0.3">
      <c r="A7424" t="s">
        <v>355</v>
      </c>
      <c r="B7424">
        <v>6</v>
      </c>
      <c r="C7424">
        <v>68.150000000000006</v>
      </c>
      <c r="D7424">
        <v>2022</v>
      </c>
    </row>
    <row r="7425" spans="1:4" ht="15" customHeight="1" x14ac:dyDescent="0.3">
      <c r="A7425" t="s">
        <v>355</v>
      </c>
      <c r="B7425">
        <v>7</v>
      </c>
      <c r="C7425">
        <v>0</v>
      </c>
      <c r="D7425">
        <v>2022</v>
      </c>
    </row>
    <row r="7426" spans="1:4" ht="15" customHeight="1" x14ac:dyDescent="0.3">
      <c r="A7426" t="s">
        <v>355</v>
      </c>
      <c r="B7426">
        <v>8</v>
      </c>
      <c r="C7426">
        <v>0</v>
      </c>
      <c r="D7426">
        <v>2022</v>
      </c>
    </row>
    <row r="7427" spans="1:4" ht="15" customHeight="1" x14ac:dyDescent="0.3">
      <c r="A7427" t="s">
        <v>355</v>
      </c>
      <c r="B7427">
        <v>9</v>
      </c>
      <c r="C7427">
        <v>0</v>
      </c>
      <c r="D7427">
        <v>2022</v>
      </c>
    </row>
    <row r="7428" spans="1:4" ht="15" customHeight="1" x14ac:dyDescent="0.3">
      <c r="A7428" t="s">
        <v>355</v>
      </c>
      <c r="B7428">
        <v>10</v>
      </c>
      <c r="C7428">
        <v>0</v>
      </c>
      <c r="D7428">
        <v>2022</v>
      </c>
    </row>
    <row r="7429" spans="1:4" ht="15" customHeight="1" x14ac:dyDescent="0.3">
      <c r="A7429" t="s">
        <v>355</v>
      </c>
      <c r="B7429">
        <v>11</v>
      </c>
      <c r="C7429">
        <v>0</v>
      </c>
      <c r="D7429">
        <v>2022</v>
      </c>
    </row>
    <row r="7430" spans="1:4" ht="15" customHeight="1" x14ac:dyDescent="0.3">
      <c r="A7430" t="s">
        <v>355</v>
      </c>
      <c r="B7430">
        <v>12</v>
      </c>
      <c r="C7430">
        <v>0</v>
      </c>
      <c r="D7430">
        <v>2022</v>
      </c>
    </row>
    <row r="7431" spans="1:4" ht="15" customHeight="1" x14ac:dyDescent="0.3">
      <c r="A7431" t="s">
        <v>355</v>
      </c>
      <c r="B7431">
        <v>13</v>
      </c>
      <c r="C7431">
        <v>0</v>
      </c>
      <c r="D7431">
        <v>2022</v>
      </c>
    </row>
    <row r="7432" spans="1:4" ht="15" customHeight="1" x14ac:dyDescent="0.3">
      <c r="A7432" t="s">
        <v>355</v>
      </c>
      <c r="B7432">
        <v>14</v>
      </c>
      <c r="C7432">
        <v>0</v>
      </c>
      <c r="D7432">
        <v>2022</v>
      </c>
    </row>
    <row r="7433" spans="1:4" ht="15" customHeight="1" x14ac:dyDescent="0.3">
      <c r="A7433" t="s">
        <v>355</v>
      </c>
      <c r="B7433">
        <v>15</v>
      </c>
      <c r="C7433">
        <v>0</v>
      </c>
      <c r="D7433">
        <v>2022</v>
      </c>
    </row>
    <row r="7434" spans="1:4" ht="15" customHeight="1" x14ac:dyDescent="0.3">
      <c r="A7434" t="s">
        <v>355</v>
      </c>
      <c r="B7434">
        <v>16</v>
      </c>
      <c r="C7434">
        <v>0</v>
      </c>
      <c r="D7434">
        <v>2022</v>
      </c>
    </row>
    <row r="7435" spans="1:4" ht="15" customHeight="1" x14ac:dyDescent="0.3">
      <c r="A7435" t="s">
        <v>355</v>
      </c>
      <c r="B7435">
        <v>17</v>
      </c>
      <c r="C7435">
        <v>0</v>
      </c>
      <c r="D7435">
        <v>2022</v>
      </c>
    </row>
    <row r="7436" spans="1:4" ht="15" customHeight="1" x14ac:dyDescent="0.3">
      <c r="A7436" t="s">
        <v>355</v>
      </c>
      <c r="B7436">
        <v>18</v>
      </c>
      <c r="C7436">
        <v>0</v>
      </c>
      <c r="D7436">
        <v>2022</v>
      </c>
    </row>
    <row r="7437" spans="1:4" ht="15" customHeight="1" x14ac:dyDescent="0.3">
      <c r="A7437" t="s">
        <v>355</v>
      </c>
      <c r="B7437">
        <v>19</v>
      </c>
      <c r="C7437">
        <v>67.349999999999994</v>
      </c>
      <c r="D7437">
        <v>2022</v>
      </c>
    </row>
    <row r="7438" spans="1:4" ht="15" customHeight="1" x14ac:dyDescent="0.3">
      <c r="A7438" t="s">
        <v>355</v>
      </c>
      <c r="B7438">
        <v>20</v>
      </c>
      <c r="C7438">
        <v>134.59</v>
      </c>
      <c r="D7438">
        <v>2022</v>
      </c>
    </row>
    <row r="7439" spans="1:4" ht="15" customHeight="1" x14ac:dyDescent="0.3">
      <c r="A7439" t="s">
        <v>355</v>
      </c>
      <c r="B7439">
        <v>21</v>
      </c>
      <c r="C7439">
        <v>134.59</v>
      </c>
      <c r="D7439">
        <v>2022</v>
      </c>
    </row>
    <row r="7440" spans="1:4" ht="15" customHeight="1" x14ac:dyDescent="0.3">
      <c r="A7440" t="s">
        <v>355</v>
      </c>
      <c r="B7440">
        <v>22</v>
      </c>
      <c r="C7440">
        <v>134.59</v>
      </c>
      <c r="D7440">
        <v>2022</v>
      </c>
    </row>
    <row r="7441" spans="1:4" ht="15" customHeight="1" x14ac:dyDescent="0.3">
      <c r="A7441" t="s">
        <v>355</v>
      </c>
      <c r="B7441">
        <v>23</v>
      </c>
      <c r="C7441">
        <v>134.59</v>
      </c>
      <c r="D7441">
        <v>2022</v>
      </c>
    </row>
    <row r="7442" spans="1:4" ht="15" customHeight="1" x14ac:dyDescent="0.3">
      <c r="A7442" t="s">
        <v>356</v>
      </c>
      <c r="B7442">
        <v>0</v>
      </c>
      <c r="C7442">
        <v>103.35</v>
      </c>
      <c r="D7442">
        <v>2022</v>
      </c>
    </row>
    <row r="7443" spans="1:4" ht="15" customHeight="1" x14ac:dyDescent="0.3">
      <c r="A7443" t="s">
        <v>356</v>
      </c>
      <c r="B7443">
        <v>1</v>
      </c>
      <c r="C7443">
        <v>103.35</v>
      </c>
      <c r="D7443">
        <v>2022</v>
      </c>
    </row>
    <row r="7444" spans="1:4" ht="15" customHeight="1" x14ac:dyDescent="0.3">
      <c r="A7444" t="s">
        <v>356</v>
      </c>
      <c r="B7444">
        <v>2</v>
      </c>
      <c r="C7444">
        <v>13.85</v>
      </c>
      <c r="D7444">
        <v>2022</v>
      </c>
    </row>
    <row r="7445" spans="1:4" ht="15" customHeight="1" x14ac:dyDescent="0.3">
      <c r="A7445" t="s">
        <v>356</v>
      </c>
      <c r="B7445">
        <v>3</v>
      </c>
      <c r="C7445">
        <v>13.85</v>
      </c>
      <c r="D7445">
        <v>2022</v>
      </c>
    </row>
    <row r="7446" spans="1:4" ht="15" customHeight="1" x14ac:dyDescent="0.3">
      <c r="A7446" t="s">
        <v>356</v>
      </c>
      <c r="B7446">
        <v>4</v>
      </c>
      <c r="C7446">
        <v>13.85</v>
      </c>
      <c r="D7446">
        <v>2022</v>
      </c>
    </row>
    <row r="7447" spans="1:4" ht="15" customHeight="1" x14ac:dyDescent="0.3">
      <c r="A7447" t="s">
        <v>356</v>
      </c>
      <c r="B7447">
        <v>5</v>
      </c>
      <c r="C7447">
        <v>13.85</v>
      </c>
      <c r="D7447">
        <v>2022</v>
      </c>
    </row>
    <row r="7448" spans="1:4" ht="15" customHeight="1" x14ac:dyDescent="0.3">
      <c r="A7448" t="s">
        <v>356</v>
      </c>
      <c r="B7448">
        <v>6</v>
      </c>
      <c r="C7448">
        <v>106.11</v>
      </c>
      <c r="D7448">
        <v>2022</v>
      </c>
    </row>
    <row r="7449" spans="1:4" ht="15" customHeight="1" x14ac:dyDescent="0.3">
      <c r="A7449" t="s">
        <v>356</v>
      </c>
      <c r="B7449">
        <v>7</v>
      </c>
      <c r="C7449">
        <v>67.239999999999995</v>
      </c>
      <c r="D7449">
        <v>2022</v>
      </c>
    </row>
    <row r="7450" spans="1:4" ht="15" customHeight="1" x14ac:dyDescent="0.3">
      <c r="A7450" t="s">
        <v>356</v>
      </c>
      <c r="B7450">
        <v>8</v>
      </c>
      <c r="C7450">
        <v>0</v>
      </c>
      <c r="D7450">
        <v>2022</v>
      </c>
    </row>
    <row r="7451" spans="1:4" ht="15" customHeight="1" x14ac:dyDescent="0.3">
      <c r="A7451" t="s">
        <v>356</v>
      </c>
      <c r="B7451">
        <v>9</v>
      </c>
      <c r="C7451">
        <v>0</v>
      </c>
      <c r="D7451">
        <v>2022</v>
      </c>
    </row>
    <row r="7452" spans="1:4" ht="15" customHeight="1" x14ac:dyDescent="0.3">
      <c r="A7452" t="s">
        <v>356</v>
      </c>
      <c r="B7452">
        <v>10</v>
      </c>
      <c r="C7452">
        <v>0</v>
      </c>
      <c r="D7452">
        <v>2022</v>
      </c>
    </row>
    <row r="7453" spans="1:4" ht="15" customHeight="1" x14ac:dyDescent="0.3">
      <c r="A7453" t="s">
        <v>356</v>
      </c>
      <c r="B7453">
        <v>11</v>
      </c>
      <c r="C7453">
        <v>0</v>
      </c>
      <c r="D7453">
        <v>2022</v>
      </c>
    </row>
    <row r="7454" spans="1:4" ht="15" customHeight="1" x14ac:dyDescent="0.3">
      <c r="A7454" t="s">
        <v>356</v>
      </c>
      <c r="B7454">
        <v>12</v>
      </c>
      <c r="C7454">
        <v>0</v>
      </c>
      <c r="D7454">
        <v>2022</v>
      </c>
    </row>
    <row r="7455" spans="1:4" ht="15" customHeight="1" x14ac:dyDescent="0.3">
      <c r="A7455" t="s">
        <v>356</v>
      </c>
      <c r="B7455">
        <v>13</v>
      </c>
      <c r="C7455">
        <v>0</v>
      </c>
      <c r="D7455">
        <v>2022</v>
      </c>
    </row>
    <row r="7456" spans="1:4" ht="15" customHeight="1" x14ac:dyDescent="0.3">
      <c r="A7456" t="s">
        <v>356</v>
      </c>
      <c r="B7456">
        <v>14</v>
      </c>
      <c r="C7456">
        <v>0</v>
      </c>
      <c r="D7456">
        <v>2022</v>
      </c>
    </row>
    <row r="7457" spans="1:4" ht="15" customHeight="1" x14ac:dyDescent="0.3">
      <c r="A7457" t="s">
        <v>356</v>
      </c>
      <c r="B7457">
        <v>15</v>
      </c>
      <c r="C7457">
        <v>0</v>
      </c>
      <c r="D7457">
        <v>2022</v>
      </c>
    </row>
    <row r="7458" spans="1:4" ht="15" customHeight="1" x14ac:dyDescent="0.3">
      <c r="A7458" t="s">
        <v>356</v>
      </c>
      <c r="B7458">
        <v>16</v>
      </c>
      <c r="C7458">
        <v>0</v>
      </c>
      <c r="D7458">
        <v>2022</v>
      </c>
    </row>
    <row r="7459" spans="1:4" ht="15" customHeight="1" x14ac:dyDescent="0.3">
      <c r="A7459" t="s">
        <v>356</v>
      </c>
      <c r="B7459">
        <v>17</v>
      </c>
      <c r="C7459">
        <v>0</v>
      </c>
      <c r="D7459">
        <v>2022</v>
      </c>
    </row>
    <row r="7460" spans="1:4" ht="15" customHeight="1" x14ac:dyDescent="0.3">
      <c r="A7460" t="s">
        <v>356</v>
      </c>
      <c r="B7460">
        <v>18</v>
      </c>
      <c r="C7460">
        <v>25.94</v>
      </c>
      <c r="D7460">
        <v>2022</v>
      </c>
    </row>
    <row r="7461" spans="1:4" ht="15" customHeight="1" x14ac:dyDescent="0.3">
      <c r="A7461" t="s">
        <v>356</v>
      </c>
      <c r="B7461">
        <v>19</v>
      </c>
      <c r="C7461">
        <v>147.77000000000001</v>
      </c>
      <c r="D7461">
        <v>2022</v>
      </c>
    </row>
    <row r="7462" spans="1:4" ht="15" customHeight="1" x14ac:dyDescent="0.3">
      <c r="A7462" t="s">
        <v>356</v>
      </c>
      <c r="B7462">
        <v>20</v>
      </c>
      <c r="C7462">
        <v>260.58</v>
      </c>
      <c r="D7462">
        <v>2022</v>
      </c>
    </row>
    <row r="7463" spans="1:4" ht="15" customHeight="1" x14ac:dyDescent="0.3">
      <c r="A7463" t="s">
        <v>356</v>
      </c>
      <c r="B7463">
        <v>21</v>
      </c>
      <c r="C7463">
        <v>276.49</v>
      </c>
      <c r="D7463">
        <v>2022</v>
      </c>
    </row>
    <row r="7464" spans="1:4" ht="15" customHeight="1" x14ac:dyDescent="0.3">
      <c r="A7464" t="s">
        <v>356</v>
      </c>
      <c r="B7464">
        <v>22</v>
      </c>
      <c r="C7464">
        <v>153.6</v>
      </c>
      <c r="D7464">
        <v>2022</v>
      </c>
    </row>
    <row r="7465" spans="1:4" ht="15" customHeight="1" x14ac:dyDescent="0.3">
      <c r="A7465" t="s">
        <v>356</v>
      </c>
      <c r="B7465">
        <v>23</v>
      </c>
      <c r="C7465">
        <v>125.15</v>
      </c>
      <c r="D7465">
        <v>2022</v>
      </c>
    </row>
    <row r="7466" spans="1:4" ht="15" customHeight="1" x14ac:dyDescent="0.3">
      <c r="A7466" t="s">
        <v>357</v>
      </c>
      <c r="B7466">
        <v>0</v>
      </c>
      <c r="C7466">
        <v>128.12</v>
      </c>
      <c r="D7466">
        <v>2022</v>
      </c>
    </row>
    <row r="7467" spans="1:4" ht="15" customHeight="1" x14ac:dyDescent="0.3">
      <c r="A7467" t="s">
        <v>357</v>
      </c>
      <c r="B7467">
        <v>1</v>
      </c>
      <c r="C7467">
        <v>28.92</v>
      </c>
      <c r="D7467">
        <v>2022</v>
      </c>
    </row>
    <row r="7468" spans="1:4" ht="15" customHeight="1" x14ac:dyDescent="0.3">
      <c r="A7468" t="s">
        <v>357</v>
      </c>
      <c r="B7468">
        <v>2</v>
      </c>
      <c r="C7468">
        <v>13.48</v>
      </c>
      <c r="D7468">
        <v>2022</v>
      </c>
    </row>
    <row r="7469" spans="1:4" ht="15" customHeight="1" x14ac:dyDescent="0.3">
      <c r="A7469" t="s">
        <v>357</v>
      </c>
      <c r="B7469">
        <v>3</v>
      </c>
      <c r="C7469">
        <v>9.7200000000000006</v>
      </c>
      <c r="D7469">
        <v>2022</v>
      </c>
    </row>
    <row r="7470" spans="1:4" ht="15" customHeight="1" x14ac:dyDescent="0.3">
      <c r="A7470" t="s">
        <v>357</v>
      </c>
      <c r="B7470">
        <v>4</v>
      </c>
      <c r="C7470">
        <v>81.569999999999993</v>
      </c>
      <c r="D7470">
        <v>2022</v>
      </c>
    </row>
    <row r="7471" spans="1:4" ht="15" customHeight="1" x14ac:dyDescent="0.3">
      <c r="A7471" t="s">
        <v>357</v>
      </c>
      <c r="B7471">
        <v>5</v>
      </c>
      <c r="C7471">
        <v>120.98</v>
      </c>
      <c r="D7471">
        <v>2022</v>
      </c>
    </row>
    <row r="7472" spans="1:4" ht="15" customHeight="1" x14ac:dyDescent="0.3">
      <c r="A7472" t="s">
        <v>357</v>
      </c>
      <c r="B7472">
        <v>6</v>
      </c>
      <c r="C7472">
        <v>120.98</v>
      </c>
      <c r="D7472">
        <v>2022</v>
      </c>
    </row>
    <row r="7473" spans="1:4" ht="15" customHeight="1" x14ac:dyDescent="0.3">
      <c r="A7473" t="s">
        <v>357</v>
      </c>
      <c r="B7473">
        <v>7</v>
      </c>
      <c r="C7473">
        <v>64.31</v>
      </c>
      <c r="D7473">
        <v>2022</v>
      </c>
    </row>
    <row r="7474" spans="1:4" ht="15" customHeight="1" x14ac:dyDescent="0.3">
      <c r="A7474" t="s">
        <v>357</v>
      </c>
      <c r="B7474">
        <v>8</v>
      </c>
      <c r="C7474">
        <v>0</v>
      </c>
      <c r="D7474">
        <v>2022</v>
      </c>
    </row>
    <row r="7475" spans="1:4" ht="15" customHeight="1" x14ac:dyDescent="0.3">
      <c r="A7475" t="s">
        <v>357</v>
      </c>
      <c r="B7475">
        <v>9</v>
      </c>
      <c r="C7475">
        <v>0</v>
      </c>
      <c r="D7475">
        <v>2022</v>
      </c>
    </row>
    <row r="7476" spans="1:4" ht="15" customHeight="1" x14ac:dyDescent="0.3">
      <c r="A7476" t="s">
        <v>357</v>
      </c>
      <c r="B7476">
        <v>10</v>
      </c>
      <c r="C7476">
        <v>0</v>
      </c>
      <c r="D7476">
        <v>2022</v>
      </c>
    </row>
    <row r="7477" spans="1:4" ht="15" customHeight="1" x14ac:dyDescent="0.3">
      <c r="A7477" t="s">
        <v>357</v>
      </c>
      <c r="B7477">
        <v>11</v>
      </c>
      <c r="C7477">
        <v>0</v>
      </c>
      <c r="D7477">
        <v>2022</v>
      </c>
    </row>
    <row r="7478" spans="1:4" ht="15" customHeight="1" x14ac:dyDescent="0.3">
      <c r="A7478" t="s">
        <v>357</v>
      </c>
      <c r="B7478">
        <v>12</v>
      </c>
      <c r="C7478">
        <v>0</v>
      </c>
      <c r="D7478">
        <v>2022</v>
      </c>
    </row>
    <row r="7479" spans="1:4" ht="15" customHeight="1" x14ac:dyDescent="0.3">
      <c r="A7479" t="s">
        <v>357</v>
      </c>
      <c r="B7479">
        <v>13</v>
      </c>
      <c r="C7479">
        <v>0</v>
      </c>
      <c r="D7479">
        <v>2022</v>
      </c>
    </row>
    <row r="7480" spans="1:4" ht="15" customHeight="1" x14ac:dyDescent="0.3">
      <c r="A7480" t="s">
        <v>357</v>
      </c>
      <c r="B7480">
        <v>14</v>
      </c>
      <c r="C7480">
        <v>0</v>
      </c>
      <c r="D7480">
        <v>2022</v>
      </c>
    </row>
    <row r="7481" spans="1:4" ht="15" customHeight="1" x14ac:dyDescent="0.3">
      <c r="A7481" t="s">
        <v>357</v>
      </c>
      <c r="B7481">
        <v>15</v>
      </c>
      <c r="C7481">
        <v>0</v>
      </c>
      <c r="D7481">
        <v>2022</v>
      </c>
    </row>
    <row r="7482" spans="1:4" ht="15" customHeight="1" x14ac:dyDescent="0.3">
      <c r="A7482" t="s">
        <v>357</v>
      </c>
      <c r="B7482">
        <v>16</v>
      </c>
      <c r="C7482">
        <v>0</v>
      </c>
      <c r="D7482">
        <v>2022</v>
      </c>
    </row>
    <row r="7483" spans="1:4" ht="15" customHeight="1" x14ac:dyDescent="0.3">
      <c r="A7483" t="s">
        <v>357</v>
      </c>
      <c r="B7483">
        <v>17</v>
      </c>
      <c r="C7483">
        <v>0</v>
      </c>
      <c r="D7483">
        <v>2022</v>
      </c>
    </row>
    <row r="7484" spans="1:4" ht="15" customHeight="1" x14ac:dyDescent="0.3">
      <c r="A7484" t="s">
        <v>357</v>
      </c>
      <c r="B7484">
        <v>18</v>
      </c>
      <c r="C7484">
        <v>68.569999999999993</v>
      </c>
      <c r="D7484">
        <v>2022</v>
      </c>
    </row>
    <row r="7485" spans="1:4" ht="15" customHeight="1" x14ac:dyDescent="0.3">
      <c r="A7485" t="s">
        <v>357</v>
      </c>
      <c r="B7485">
        <v>19</v>
      </c>
      <c r="C7485">
        <v>270.55</v>
      </c>
      <c r="D7485">
        <v>2022</v>
      </c>
    </row>
    <row r="7486" spans="1:4" ht="15" customHeight="1" x14ac:dyDescent="0.3">
      <c r="A7486" t="s">
        <v>357</v>
      </c>
      <c r="B7486">
        <v>20</v>
      </c>
      <c r="C7486">
        <v>314.49</v>
      </c>
      <c r="D7486">
        <v>2022</v>
      </c>
    </row>
    <row r="7487" spans="1:4" ht="15" customHeight="1" x14ac:dyDescent="0.3">
      <c r="A7487" t="s">
        <v>357</v>
      </c>
      <c r="B7487">
        <v>21</v>
      </c>
      <c r="C7487">
        <v>297.54000000000002</v>
      </c>
      <c r="D7487">
        <v>2022</v>
      </c>
    </row>
    <row r="7488" spans="1:4" ht="15" customHeight="1" x14ac:dyDescent="0.3">
      <c r="A7488" t="s">
        <v>357</v>
      </c>
      <c r="B7488">
        <v>22</v>
      </c>
      <c r="C7488">
        <v>297.54000000000002</v>
      </c>
      <c r="D7488">
        <v>2022</v>
      </c>
    </row>
    <row r="7489" spans="1:4" ht="15" customHeight="1" x14ac:dyDescent="0.3">
      <c r="A7489" t="s">
        <v>357</v>
      </c>
      <c r="B7489">
        <v>23</v>
      </c>
      <c r="C7489">
        <v>275</v>
      </c>
      <c r="D7489">
        <v>2022</v>
      </c>
    </row>
    <row r="7490" spans="1:4" ht="15" customHeight="1" x14ac:dyDescent="0.3">
      <c r="A7490" t="s">
        <v>358</v>
      </c>
      <c r="B7490">
        <v>0</v>
      </c>
      <c r="C7490">
        <v>125.28</v>
      </c>
      <c r="D7490">
        <v>2022</v>
      </c>
    </row>
    <row r="7491" spans="1:4" ht="15" customHeight="1" x14ac:dyDescent="0.3">
      <c r="A7491" t="s">
        <v>358</v>
      </c>
      <c r="B7491">
        <v>1</v>
      </c>
      <c r="C7491">
        <v>129.04</v>
      </c>
      <c r="D7491">
        <v>2022</v>
      </c>
    </row>
    <row r="7492" spans="1:4" ht="15" customHeight="1" x14ac:dyDescent="0.3">
      <c r="A7492" t="s">
        <v>358</v>
      </c>
      <c r="B7492">
        <v>2</v>
      </c>
      <c r="C7492">
        <v>129.04</v>
      </c>
      <c r="D7492">
        <v>2022</v>
      </c>
    </row>
    <row r="7493" spans="1:4" ht="15" customHeight="1" x14ac:dyDescent="0.3">
      <c r="A7493" t="s">
        <v>358</v>
      </c>
      <c r="B7493">
        <v>3</v>
      </c>
      <c r="C7493">
        <v>128.91</v>
      </c>
      <c r="D7493">
        <v>2022</v>
      </c>
    </row>
    <row r="7494" spans="1:4" ht="15" customHeight="1" x14ac:dyDescent="0.3">
      <c r="A7494" t="s">
        <v>358</v>
      </c>
      <c r="B7494">
        <v>4</v>
      </c>
      <c r="C7494">
        <v>127.08</v>
      </c>
      <c r="D7494">
        <v>2022</v>
      </c>
    </row>
    <row r="7495" spans="1:4" ht="15" customHeight="1" x14ac:dyDescent="0.3">
      <c r="A7495" t="s">
        <v>358</v>
      </c>
      <c r="B7495">
        <v>5</v>
      </c>
      <c r="C7495">
        <v>127.38</v>
      </c>
      <c r="D7495">
        <v>2022</v>
      </c>
    </row>
    <row r="7496" spans="1:4" ht="15" customHeight="1" x14ac:dyDescent="0.3">
      <c r="A7496" t="s">
        <v>358</v>
      </c>
      <c r="B7496">
        <v>6</v>
      </c>
      <c r="C7496">
        <v>265.87</v>
      </c>
      <c r="D7496">
        <v>2022</v>
      </c>
    </row>
    <row r="7497" spans="1:4" ht="15" customHeight="1" x14ac:dyDescent="0.3">
      <c r="A7497" t="s">
        <v>358</v>
      </c>
      <c r="B7497">
        <v>7</v>
      </c>
      <c r="C7497">
        <v>143.54</v>
      </c>
      <c r="D7497">
        <v>2022</v>
      </c>
    </row>
    <row r="7498" spans="1:4" ht="15" customHeight="1" x14ac:dyDescent="0.3">
      <c r="A7498" t="s">
        <v>358</v>
      </c>
      <c r="B7498">
        <v>8</v>
      </c>
      <c r="C7498">
        <v>0</v>
      </c>
      <c r="D7498">
        <v>2022</v>
      </c>
    </row>
    <row r="7499" spans="1:4" ht="15" customHeight="1" x14ac:dyDescent="0.3">
      <c r="A7499" t="s">
        <v>358</v>
      </c>
      <c r="B7499">
        <v>9</v>
      </c>
      <c r="C7499">
        <v>0</v>
      </c>
      <c r="D7499">
        <v>2022</v>
      </c>
    </row>
    <row r="7500" spans="1:4" ht="15" customHeight="1" x14ac:dyDescent="0.3">
      <c r="A7500" t="s">
        <v>358</v>
      </c>
      <c r="B7500">
        <v>10</v>
      </c>
      <c r="C7500">
        <v>0</v>
      </c>
      <c r="D7500">
        <v>2022</v>
      </c>
    </row>
    <row r="7501" spans="1:4" ht="15" customHeight="1" x14ac:dyDescent="0.3">
      <c r="A7501" t="s">
        <v>358</v>
      </c>
      <c r="B7501">
        <v>11</v>
      </c>
      <c r="C7501">
        <v>33.229999999999997</v>
      </c>
      <c r="D7501">
        <v>2022</v>
      </c>
    </row>
    <row r="7502" spans="1:4" ht="15" customHeight="1" x14ac:dyDescent="0.3">
      <c r="A7502" t="s">
        <v>358</v>
      </c>
      <c r="B7502">
        <v>12</v>
      </c>
      <c r="C7502">
        <v>7.19</v>
      </c>
      <c r="D7502">
        <v>2022</v>
      </c>
    </row>
    <row r="7503" spans="1:4" ht="15" customHeight="1" x14ac:dyDescent="0.3">
      <c r="A7503" t="s">
        <v>358</v>
      </c>
      <c r="B7503">
        <v>13</v>
      </c>
      <c r="C7503">
        <v>0</v>
      </c>
      <c r="D7503">
        <v>2022</v>
      </c>
    </row>
    <row r="7504" spans="1:4" ht="15" customHeight="1" x14ac:dyDescent="0.3">
      <c r="A7504" t="s">
        <v>358</v>
      </c>
      <c r="B7504">
        <v>14</v>
      </c>
      <c r="C7504">
        <v>0</v>
      </c>
      <c r="D7504">
        <v>2022</v>
      </c>
    </row>
    <row r="7505" spans="1:4" ht="15" customHeight="1" x14ac:dyDescent="0.3">
      <c r="A7505" t="s">
        <v>358</v>
      </c>
      <c r="B7505">
        <v>15</v>
      </c>
      <c r="C7505">
        <v>0</v>
      </c>
      <c r="D7505">
        <v>2022</v>
      </c>
    </row>
    <row r="7506" spans="1:4" ht="15" customHeight="1" x14ac:dyDescent="0.3">
      <c r="A7506" t="s">
        <v>358</v>
      </c>
      <c r="B7506">
        <v>16</v>
      </c>
      <c r="C7506">
        <v>0</v>
      </c>
      <c r="D7506">
        <v>2022</v>
      </c>
    </row>
    <row r="7507" spans="1:4" ht="15" customHeight="1" x14ac:dyDescent="0.3">
      <c r="A7507" t="s">
        <v>358</v>
      </c>
      <c r="B7507">
        <v>17</v>
      </c>
      <c r="C7507">
        <v>0</v>
      </c>
      <c r="D7507">
        <v>2022</v>
      </c>
    </row>
    <row r="7508" spans="1:4" ht="15" customHeight="1" x14ac:dyDescent="0.3">
      <c r="A7508" t="s">
        <v>358</v>
      </c>
      <c r="B7508">
        <v>18</v>
      </c>
      <c r="C7508">
        <v>25.62</v>
      </c>
      <c r="D7508">
        <v>2022</v>
      </c>
    </row>
    <row r="7509" spans="1:4" ht="15" customHeight="1" x14ac:dyDescent="0.3">
      <c r="A7509" t="s">
        <v>358</v>
      </c>
      <c r="B7509">
        <v>19</v>
      </c>
      <c r="C7509">
        <v>232.75</v>
      </c>
      <c r="D7509">
        <v>2022</v>
      </c>
    </row>
    <row r="7510" spans="1:4" ht="15" customHeight="1" x14ac:dyDescent="0.3">
      <c r="A7510" t="s">
        <v>358</v>
      </c>
      <c r="B7510">
        <v>20</v>
      </c>
      <c r="C7510">
        <v>296.45</v>
      </c>
      <c r="D7510">
        <v>2022</v>
      </c>
    </row>
    <row r="7511" spans="1:4" ht="15" customHeight="1" x14ac:dyDescent="0.3">
      <c r="A7511" t="s">
        <v>358</v>
      </c>
      <c r="B7511">
        <v>21</v>
      </c>
      <c r="C7511">
        <v>296.45</v>
      </c>
      <c r="D7511">
        <v>2022</v>
      </c>
    </row>
    <row r="7512" spans="1:4" ht="15" customHeight="1" x14ac:dyDescent="0.3">
      <c r="A7512" t="s">
        <v>358</v>
      </c>
      <c r="B7512">
        <v>22</v>
      </c>
      <c r="C7512">
        <v>221.64</v>
      </c>
      <c r="D7512">
        <v>2022</v>
      </c>
    </row>
    <row r="7513" spans="1:4" ht="15" customHeight="1" x14ac:dyDescent="0.3">
      <c r="A7513" t="s">
        <v>358</v>
      </c>
      <c r="B7513">
        <v>23</v>
      </c>
      <c r="C7513">
        <v>146.06</v>
      </c>
      <c r="D7513">
        <v>2022</v>
      </c>
    </row>
    <row r="7514" spans="1:4" ht="15" customHeight="1" x14ac:dyDescent="0.3">
      <c r="A7514" t="s">
        <v>359</v>
      </c>
      <c r="B7514">
        <v>0</v>
      </c>
      <c r="C7514">
        <v>120.31</v>
      </c>
      <c r="D7514">
        <v>2022</v>
      </c>
    </row>
    <row r="7515" spans="1:4" ht="15" customHeight="1" x14ac:dyDescent="0.3">
      <c r="A7515" t="s">
        <v>359</v>
      </c>
      <c r="B7515">
        <v>1</v>
      </c>
      <c r="C7515">
        <v>111.63</v>
      </c>
      <c r="D7515">
        <v>2022</v>
      </c>
    </row>
    <row r="7516" spans="1:4" ht="15" customHeight="1" x14ac:dyDescent="0.3">
      <c r="A7516" t="s">
        <v>359</v>
      </c>
      <c r="B7516">
        <v>2</v>
      </c>
      <c r="C7516">
        <v>97.36</v>
      </c>
      <c r="D7516">
        <v>2022</v>
      </c>
    </row>
    <row r="7517" spans="1:4" ht="15" customHeight="1" x14ac:dyDescent="0.3">
      <c r="A7517" t="s">
        <v>359</v>
      </c>
      <c r="B7517">
        <v>3</v>
      </c>
      <c r="C7517">
        <v>120.96</v>
      </c>
      <c r="D7517">
        <v>2022</v>
      </c>
    </row>
    <row r="7518" spans="1:4" ht="15" customHeight="1" x14ac:dyDescent="0.3">
      <c r="A7518" t="s">
        <v>359</v>
      </c>
      <c r="B7518">
        <v>4</v>
      </c>
      <c r="C7518">
        <v>121.53</v>
      </c>
      <c r="D7518">
        <v>2022</v>
      </c>
    </row>
    <row r="7519" spans="1:4" ht="15" customHeight="1" x14ac:dyDescent="0.3">
      <c r="A7519" t="s">
        <v>359</v>
      </c>
      <c r="B7519">
        <v>5</v>
      </c>
      <c r="C7519">
        <v>138.47999999999999</v>
      </c>
      <c r="D7519">
        <v>2022</v>
      </c>
    </row>
    <row r="7520" spans="1:4" ht="15" customHeight="1" x14ac:dyDescent="0.3">
      <c r="A7520" t="s">
        <v>359</v>
      </c>
      <c r="B7520">
        <v>6</v>
      </c>
      <c r="C7520">
        <v>197.72</v>
      </c>
      <c r="D7520">
        <v>2022</v>
      </c>
    </row>
    <row r="7521" spans="1:4" ht="15" customHeight="1" x14ac:dyDescent="0.3">
      <c r="A7521" t="s">
        <v>359</v>
      </c>
      <c r="B7521">
        <v>7</v>
      </c>
      <c r="C7521">
        <v>119.85</v>
      </c>
      <c r="D7521">
        <v>2022</v>
      </c>
    </row>
    <row r="7522" spans="1:4" ht="15" customHeight="1" x14ac:dyDescent="0.3">
      <c r="A7522" t="s">
        <v>359</v>
      </c>
      <c r="B7522">
        <v>8</v>
      </c>
      <c r="C7522">
        <v>0</v>
      </c>
      <c r="D7522">
        <v>2022</v>
      </c>
    </row>
    <row r="7523" spans="1:4" ht="15" customHeight="1" x14ac:dyDescent="0.3">
      <c r="A7523" t="s">
        <v>359</v>
      </c>
      <c r="B7523">
        <v>9</v>
      </c>
      <c r="C7523">
        <v>0</v>
      </c>
      <c r="D7523">
        <v>2022</v>
      </c>
    </row>
    <row r="7524" spans="1:4" ht="15" customHeight="1" x14ac:dyDescent="0.3">
      <c r="A7524" t="s">
        <v>359</v>
      </c>
      <c r="B7524">
        <v>10</v>
      </c>
      <c r="C7524">
        <v>0</v>
      </c>
      <c r="D7524">
        <v>2022</v>
      </c>
    </row>
    <row r="7525" spans="1:4" ht="15" customHeight="1" x14ac:dyDescent="0.3">
      <c r="A7525" t="s">
        <v>359</v>
      </c>
      <c r="B7525">
        <v>11</v>
      </c>
      <c r="C7525">
        <v>0</v>
      </c>
      <c r="D7525">
        <v>2022</v>
      </c>
    </row>
    <row r="7526" spans="1:4" ht="15" customHeight="1" x14ac:dyDescent="0.3">
      <c r="A7526" t="s">
        <v>359</v>
      </c>
      <c r="B7526">
        <v>12</v>
      </c>
      <c r="C7526">
        <v>0</v>
      </c>
      <c r="D7526">
        <v>2022</v>
      </c>
    </row>
    <row r="7527" spans="1:4" ht="15" customHeight="1" x14ac:dyDescent="0.3">
      <c r="A7527" t="s">
        <v>359</v>
      </c>
      <c r="B7527">
        <v>13</v>
      </c>
      <c r="C7527">
        <v>0</v>
      </c>
      <c r="D7527">
        <v>2022</v>
      </c>
    </row>
    <row r="7528" spans="1:4" ht="15" customHeight="1" x14ac:dyDescent="0.3">
      <c r="A7528" t="s">
        <v>359</v>
      </c>
      <c r="B7528">
        <v>14</v>
      </c>
      <c r="C7528">
        <v>0</v>
      </c>
      <c r="D7528">
        <v>2022</v>
      </c>
    </row>
    <row r="7529" spans="1:4" ht="15" customHeight="1" x14ac:dyDescent="0.3">
      <c r="A7529" t="s">
        <v>359</v>
      </c>
      <c r="B7529">
        <v>15</v>
      </c>
      <c r="C7529">
        <v>0</v>
      </c>
      <c r="D7529">
        <v>2022</v>
      </c>
    </row>
    <row r="7530" spans="1:4" ht="15" customHeight="1" x14ac:dyDescent="0.3">
      <c r="A7530" t="s">
        <v>359</v>
      </c>
      <c r="B7530">
        <v>16</v>
      </c>
      <c r="C7530">
        <v>0</v>
      </c>
      <c r="D7530">
        <v>2022</v>
      </c>
    </row>
    <row r="7531" spans="1:4" ht="15" customHeight="1" x14ac:dyDescent="0.3">
      <c r="A7531" t="s">
        <v>359</v>
      </c>
      <c r="B7531">
        <v>17</v>
      </c>
      <c r="C7531">
        <v>19.11</v>
      </c>
      <c r="D7531">
        <v>2022</v>
      </c>
    </row>
    <row r="7532" spans="1:4" ht="15" customHeight="1" x14ac:dyDescent="0.3">
      <c r="A7532" t="s">
        <v>359</v>
      </c>
      <c r="B7532">
        <v>18</v>
      </c>
      <c r="C7532">
        <v>113.77</v>
      </c>
      <c r="D7532">
        <v>2022</v>
      </c>
    </row>
    <row r="7533" spans="1:4" ht="15" customHeight="1" x14ac:dyDescent="0.3">
      <c r="A7533" t="s">
        <v>359</v>
      </c>
      <c r="B7533">
        <v>19</v>
      </c>
      <c r="C7533">
        <v>270.60000000000002</v>
      </c>
      <c r="D7533">
        <v>2022</v>
      </c>
    </row>
    <row r="7534" spans="1:4" ht="15" customHeight="1" x14ac:dyDescent="0.3">
      <c r="A7534" t="s">
        <v>359</v>
      </c>
      <c r="B7534">
        <v>20</v>
      </c>
      <c r="C7534">
        <v>356.18</v>
      </c>
      <c r="D7534">
        <v>2022</v>
      </c>
    </row>
    <row r="7535" spans="1:4" ht="15" customHeight="1" x14ac:dyDescent="0.3">
      <c r="A7535" t="s">
        <v>359</v>
      </c>
      <c r="B7535">
        <v>21</v>
      </c>
      <c r="C7535">
        <v>364.71</v>
      </c>
      <c r="D7535">
        <v>2022</v>
      </c>
    </row>
    <row r="7536" spans="1:4" ht="15" customHeight="1" x14ac:dyDescent="0.3">
      <c r="A7536" t="s">
        <v>359</v>
      </c>
      <c r="B7536">
        <v>22</v>
      </c>
      <c r="C7536">
        <v>364.64</v>
      </c>
      <c r="D7536">
        <v>2022</v>
      </c>
    </row>
    <row r="7537" spans="1:4" ht="15" customHeight="1" x14ac:dyDescent="0.3">
      <c r="A7537" t="s">
        <v>359</v>
      </c>
      <c r="B7537">
        <v>23</v>
      </c>
      <c r="C7537">
        <v>351.68</v>
      </c>
      <c r="D7537">
        <v>2022</v>
      </c>
    </row>
    <row r="7538" spans="1:4" ht="15" customHeight="1" x14ac:dyDescent="0.3">
      <c r="A7538" t="s">
        <v>360</v>
      </c>
      <c r="B7538">
        <v>0</v>
      </c>
      <c r="C7538">
        <v>301.08999999999997</v>
      </c>
      <c r="D7538">
        <v>2022</v>
      </c>
    </row>
    <row r="7539" spans="1:4" ht="15" customHeight="1" x14ac:dyDescent="0.3">
      <c r="A7539" t="s">
        <v>360</v>
      </c>
      <c r="B7539">
        <v>1</v>
      </c>
      <c r="C7539">
        <v>218.67</v>
      </c>
      <c r="D7539">
        <v>2022</v>
      </c>
    </row>
    <row r="7540" spans="1:4" ht="15" customHeight="1" x14ac:dyDescent="0.3">
      <c r="A7540" t="s">
        <v>360</v>
      </c>
      <c r="B7540">
        <v>2</v>
      </c>
      <c r="C7540">
        <v>192.45</v>
      </c>
      <c r="D7540">
        <v>2022</v>
      </c>
    </row>
    <row r="7541" spans="1:4" ht="15" customHeight="1" x14ac:dyDescent="0.3">
      <c r="A7541" t="s">
        <v>360</v>
      </c>
      <c r="B7541">
        <v>3</v>
      </c>
      <c r="C7541">
        <v>175.86</v>
      </c>
      <c r="D7541">
        <v>2022</v>
      </c>
    </row>
    <row r="7542" spans="1:4" ht="15" customHeight="1" x14ac:dyDescent="0.3">
      <c r="A7542" t="s">
        <v>360</v>
      </c>
      <c r="B7542">
        <v>4</v>
      </c>
      <c r="C7542">
        <v>147.93</v>
      </c>
      <c r="D7542">
        <v>2022</v>
      </c>
    </row>
    <row r="7543" spans="1:4" ht="15" customHeight="1" x14ac:dyDescent="0.3">
      <c r="A7543" t="s">
        <v>360</v>
      </c>
      <c r="B7543">
        <v>5</v>
      </c>
      <c r="C7543">
        <v>161.86000000000001</v>
      </c>
      <c r="D7543">
        <v>2022</v>
      </c>
    </row>
    <row r="7544" spans="1:4" ht="15" customHeight="1" x14ac:dyDescent="0.3">
      <c r="A7544" t="s">
        <v>360</v>
      </c>
      <c r="B7544">
        <v>6</v>
      </c>
      <c r="C7544">
        <v>185.83</v>
      </c>
      <c r="D7544">
        <v>2022</v>
      </c>
    </row>
    <row r="7545" spans="1:4" ht="15" customHeight="1" x14ac:dyDescent="0.3">
      <c r="A7545" t="s">
        <v>360</v>
      </c>
      <c r="B7545">
        <v>7</v>
      </c>
      <c r="C7545">
        <v>162.63999999999999</v>
      </c>
      <c r="D7545">
        <v>2022</v>
      </c>
    </row>
    <row r="7546" spans="1:4" ht="15" customHeight="1" x14ac:dyDescent="0.3">
      <c r="A7546" t="s">
        <v>360</v>
      </c>
      <c r="B7546">
        <v>8</v>
      </c>
      <c r="C7546">
        <v>49.2</v>
      </c>
      <c r="D7546">
        <v>2022</v>
      </c>
    </row>
    <row r="7547" spans="1:4" ht="15" customHeight="1" x14ac:dyDescent="0.3">
      <c r="A7547" t="s">
        <v>360</v>
      </c>
      <c r="B7547">
        <v>9</v>
      </c>
      <c r="C7547">
        <v>11.48</v>
      </c>
      <c r="D7547">
        <v>2022</v>
      </c>
    </row>
    <row r="7548" spans="1:4" ht="15" customHeight="1" x14ac:dyDescent="0.3">
      <c r="A7548" t="s">
        <v>360</v>
      </c>
      <c r="B7548">
        <v>10</v>
      </c>
      <c r="C7548">
        <v>0</v>
      </c>
      <c r="D7548">
        <v>2022</v>
      </c>
    </row>
    <row r="7549" spans="1:4" ht="15" customHeight="1" x14ac:dyDescent="0.3">
      <c r="A7549" t="s">
        <v>360</v>
      </c>
      <c r="B7549">
        <v>11</v>
      </c>
      <c r="C7549">
        <v>0</v>
      </c>
      <c r="D7549">
        <v>2022</v>
      </c>
    </row>
    <row r="7550" spans="1:4" ht="15" customHeight="1" x14ac:dyDescent="0.3">
      <c r="A7550" t="s">
        <v>360</v>
      </c>
      <c r="B7550">
        <v>12</v>
      </c>
      <c r="C7550">
        <v>0</v>
      </c>
      <c r="D7550">
        <v>2022</v>
      </c>
    </row>
    <row r="7551" spans="1:4" ht="15" customHeight="1" x14ac:dyDescent="0.3">
      <c r="A7551" t="s">
        <v>360</v>
      </c>
      <c r="B7551">
        <v>13</v>
      </c>
      <c r="C7551">
        <v>0</v>
      </c>
      <c r="D7551">
        <v>2022</v>
      </c>
    </row>
    <row r="7552" spans="1:4" ht="15" customHeight="1" x14ac:dyDescent="0.3">
      <c r="A7552" t="s">
        <v>360</v>
      </c>
      <c r="B7552">
        <v>14</v>
      </c>
      <c r="C7552">
        <v>0</v>
      </c>
      <c r="D7552">
        <v>2022</v>
      </c>
    </row>
    <row r="7553" spans="1:4" ht="15" customHeight="1" x14ac:dyDescent="0.3">
      <c r="A7553" t="s">
        <v>360</v>
      </c>
      <c r="B7553">
        <v>15</v>
      </c>
      <c r="C7553">
        <v>0</v>
      </c>
      <c r="D7553">
        <v>2022</v>
      </c>
    </row>
    <row r="7554" spans="1:4" ht="15" customHeight="1" x14ac:dyDescent="0.3">
      <c r="A7554" t="s">
        <v>360</v>
      </c>
      <c r="B7554">
        <v>16</v>
      </c>
      <c r="C7554">
        <v>0</v>
      </c>
      <c r="D7554">
        <v>2022</v>
      </c>
    </row>
    <row r="7555" spans="1:4" ht="15" customHeight="1" x14ac:dyDescent="0.3">
      <c r="A7555" t="s">
        <v>360</v>
      </c>
      <c r="B7555">
        <v>17</v>
      </c>
      <c r="C7555">
        <v>0</v>
      </c>
      <c r="D7555">
        <v>2022</v>
      </c>
    </row>
    <row r="7556" spans="1:4" ht="15" customHeight="1" x14ac:dyDescent="0.3">
      <c r="A7556" t="s">
        <v>360</v>
      </c>
      <c r="B7556">
        <v>18</v>
      </c>
      <c r="C7556">
        <v>68.3</v>
      </c>
      <c r="D7556">
        <v>2022</v>
      </c>
    </row>
    <row r="7557" spans="1:4" ht="15" customHeight="1" x14ac:dyDescent="0.3">
      <c r="A7557" t="s">
        <v>360</v>
      </c>
      <c r="B7557">
        <v>19</v>
      </c>
      <c r="C7557">
        <v>277.3</v>
      </c>
      <c r="D7557">
        <v>2022</v>
      </c>
    </row>
    <row r="7558" spans="1:4" ht="15" customHeight="1" x14ac:dyDescent="0.3">
      <c r="A7558" t="s">
        <v>360</v>
      </c>
      <c r="B7558">
        <v>20</v>
      </c>
      <c r="C7558">
        <v>352.48</v>
      </c>
      <c r="D7558">
        <v>2022</v>
      </c>
    </row>
    <row r="7559" spans="1:4" ht="15" customHeight="1" x14ac:dyDescent="0.3">
      <c r="A7559" t="s">
        <v>360</v>
      </c>
      <c r="B7559">
        <v>21</v>
      </c>
      <c r="C7559">
        <v>364.04</v>
      </c>
      <c r="D7559">
        <v>2022</v>
      </c>
    </row>
    <row r="7560" spans="1:4" ht="15" customHeight="1" x14ac:dyDescent="0.3">
      <c r="A7560" t="s">
        <v>360</v>
      </c>
      <c r="B7560">
        <v>22</v>
      </c>
      <c r="C7560">
        <v>358.41</v>
      </c>
      <c r="D7560">
        <v>2022</v>
      </c>
    </row>
    <row r="7561" spans="1:4" ht="15" customHeight="1" x14ac:dyDescent="0.3">
      <c r="A7561" t="s">
        <v>360</v>
      </c>
      <c r="B7561">
        <v>23</v>
      </c>
      <c r="C7561">
        <v>324.36</v>
      </c>
      <c r="D7561">
        <v>2022</v>
      </c>
    </row>
    <row r="7562" spans="1:4" ht="15" customHeight="1" x14ac:dyDescent="0.3">
      <c r="A7562" t="s">
        <v>361</v>
      </c>
      <c r="B7562">
        <v>0</v>
      </c>
      <c r="C7562">
        <v>224.27</v>
      </c>
      <c r="D7562">
        <v>2022</v>
      </c>
    </row>
    <row r="7563" spans="1:4" ht="15" customHeight="1" x14ac:dyDescent="0.3">
      <c r="A7563" t="s">
        <v>361</v>
      </c>
      <c r="B7563">
        <v>1</v>
      </c>
      <c r="C7563">
        <v>222.52</v>
      </c>
      <c r="D7563">
        <v>2022</v>
      </c>
    </row>
    <row r="7564" spans="1:4" ht="15" customHeight="1" x14ac:dyDescent="0.3">
      <c r="A7564" t="s">
        <v>361</v>
      </c>
      <c r="B7564">
        <v>2</v>
      </c>
      <c r="C7564">
        <v>190.24</v>
      </c>
      <c r="D7564">
        <v>2022</v>
      </c>
    </row>
    <row r="7565" spans="1:4" ht="15" customHeight="1" x14ac:dyDescent="0.3">
      <c r="A7565" t="s">
        <v>361</v>
      </c>
      <c r="B7565">
        <v>3</v>
      </c>
      <c r="C7565">
        <v>151.96</v>
      </c>
      <c r="D7565">
        <v>2022</v>
      </c>
    </row>
    <row r="7566" spans="1:4" ht="15" customHeight="1" x14ac:dyDescent="0.3">
      <c r="A7566" t="s">
        <v>361</v>
      </c>
      <c r="B7566">
        <v>4</v>
      </c>
      <c r="C7566">
        <v>149.75</v>
      </c>
      <c r="D7566">
        <v>2022</v>
      </c>
    </row>
    <row r="7567" spans="1:4" ht="15" customHeight="1" x14ac:dyDescent="0.3">
      <c r="A7567" t="s">
        <v>361</v>
      </c>
      <c r="B7567">
        <v>5</v>
      </c>
      <c r="C7567">
        <v>144.6</v>
      </c>
      <c r="D7567">
        <v>2022</v>
      </c>
    </row>
    <row r="7568" spans="1:4" ht="15" customHeight="1" x14ac:dyDescent="0.3">
      <c r="A7568" t="s">
        <v>361</v>
      </c>
      <c r="B7568">
        <v>6</v>
      </c>
      <c r="C7568">
        <v>152.04</v>
      </c>
      <c r="D7568">
        <v>2022</v>
      </c>
    </row>
    <row r="7569" spans="1:4" ht="15" customHeight="1" x14ac:dyDescent="0.3">
      <c r="A7569" t="s">
        <v>361</v>
      </c>
      <c r="B7569">
        <v>7</v>
      </c>
      <c r="C7569">
        <v>135.87</v>
      </c>
      <c r="D7569">
        <v>2022</v>
      </c>
    </row>
    <row r="7570" spans="1:4" ht="15" customHeight="1" x14ac:dyDescent="0.3">
      <c r="A7570" t="s">
        <v>361</v>
      </c>
      <c r="B7570">
        <v>8</v>
      </c>
      <c r="C7570">
        <v>0</v>
      </c>
      <c r="D7570">
        <v>2022</v>
      </c>
    </row>
    <row r="7571" spans="1:4" ht="15" customHeight="1" x14ac:dyDescent="0.3">
      <c r="A7571" t="s">
        <v>361</v>
      </c>
      <c r="B7571">
        <v>9</v>
      </c>
      <c r="C7571">
        <v>47.94</v>
      </c>
      <c r="D7571">
        <v>2022</v>
      </c>
    </row>
    <row r="7572" spans="1:4" ht="15" customHeight="1" x14ac:dyDescent="0.3">
      <c r="A7572" t="s">
        <v>361</v>
      </c>
      <c r="B7572">
        <v>10</v>
      </c>
      <c r="C7572">
        <v>73.39</v>
      </c>
      <c r="D7572">
        <v>2022</v>
      </c>
    </row>
    <row r="7573" spans="1:4" ht="15" customHeight="1" x14ac:dyDescent="0.3">
      <c r="A7573" t="s">
        <v>361</v>
      </c>
      <c r="B7573">
        <v>11</v>
      </c>
      <c r="C7573">
        <v>40.64</v>
      </c>
      <c r="D7573">
        <v>2022</v>
      </c>
    </row>
    <row r="7574" spans="1:4" ht="15" customHeight="1" x14ac:dyDescent="0.3">
      <c r="A7574" t="s">
        <v>361</v>
      </c>
      <c r="B7574">
        <v>12</v>
      </c>
      <c r="C7574">
        <v>0</v>
      </c>
      <c r="D7574">
        <v>2022</v>
      </c>
    </row>
    <row r="7575" spans="1:4" ht="15" customHeight="1" x14ac:dyDescent="0.3">
      <c r="A7575" t="s">
        <v>361</v>
      </c>
      <c r="B7575">
        <v>13</v>
      </c>
      <c r="C7575">
        <v>0</v>
      </c>
      <c r="D7575">
        <v>2022</v>
      </c>
    </row>
    <row r="7576" spans="1:4" ht="15" customHeight="1" x14ac:dyDescent="0.3">
      <c r="A7576" t="s">
        <v>361</v>
      </c>
      <c r="B7576">
        <v>14</v>
      </c>
      <c r="C7576">
        <v>0</v>
      </c>
      <c r="D7576">
        <v>2022</v>
      </c>
    </row>
    <row r="7577" spans="1:4" ht="15" customHeight="1" x14ac:dyDescent="0.3">
      <c r="A7577" t="s">
        <v>361</v>
      </c>
      <c r="B7577">
        <v>15</v>
      </c>
      <c r="C7577">
        <v>0</v>
      </c>
      <c r="D7577">
        <v>2022</v>
      </c>
    </row>
    <row r="7578" spans="1:4" ht="15" customHeight="1" x14ac:dyDescent="0.3">
      <c r="A7578" t="s">
        <v>361</v>
      </c>
      <c r="B7578">
        <v>16</v>
      </c>
      <c r="C7578">
        <v>0</v>
      </c>
      <c r="D7578">
        <v>2022</v>
      </c>
    </row>
    <row r="7579" spans="1:4" ht="15" customHeight="1" x14ac:dyDescent="0.3">
      <c r="A7579" t="s">
        <v>361</v>
      </c>
      <c r="B7579">
        <v>17</v>
      </c>
      <c r="C7579">
        <v>0</v>
      </c>
      <c r="D7579">
        <v>2022</v>
      </c>
    </row>
    <row r="7580" spans="1:4" ht="15" customHeight="1" x14ac:dyDescent="0.3">
      <c r="A7580" t="s">
        <v>361</v>
      </c>
      <c r="B7580">
        <v>18</v>
      </c>
      <c r="C7580">
        <v>32.630000000000003</v>
      </c>
      <c r="D7580">
        <v>2022</v>
      </c>
    </row>
    <row r="7581" spans="1:4" ht="15" customHeight="1" x14ac:dyDescent="0.3">
      <c r="A7581" t="s">
        <v>361</v>
      </c>
      <c r="B7581">
        <v>19</v>
      </c>
      <c r="C7581">
        <v>211.46</v>
      </c>
      <c r="D7581">
        <v>2022</v>
      </c>
    </row>
    <row r="7582" spans="1:4" ht="15" customHeight="1" x14ac:dyDescent="0.3">
      <c r="A7582" t="s">
        <v>361</v>
      </c>
      <c r="B7582">
        <v>20</v>
      </c>
      <c r="C7582">
        <v>260.18</v>
      </c>
      <c r="D7582">
        <v>2022</v>
      </c>
    </row>
    <row r="7583" spans="1:4" ht="15" customHeight="1" x14ac:dyDescent="0.3">
      <c r="A7583" t="s">
        <v>361</v>
      </c>
      <c r="B7583">
        <v>21</v>
      </c>
      <c r="C7583">
        <v>357.32</v>
      </c>
      <c r="D7583">
        <v>2022</v>
      </c>
    </row>
    <row r="7584" spans="1:4" ht="15" customHeight="1" x14ac:dyDescent="0.3">
      <c r="A7584" t="s">
        <v>361</v>
      </c>
      <c r="B7584">
        <v>22</v>
      </c>
      <c r="C7584">
        <v>320.61</v>
      </c>
      <c r="D7584">
        <v>2022</v>
      </c>
    </row>
    <row r="7585" spans="1:4" ht="15" customHeight="1" x14ac:dyDescent="0.3">
      <c r="A7585" t="s">
        <v>361</v>
      </c>
      <c r="B7585">
        <v>23</v>
      </c>
      <c r="C7585">
        <v>217.64</v>
      </c>
      <c r="D7585">
        <v>2022</v>
      </c>
    </row>
    <row r="7586" spans="1:4" ht="15" customHeight="1" x14ac:dyDescent="0.3">
      <c r="A7586" t="s">
        <v>362</v>
      </c>
      <c r="B7586">
        <v>0</v>
      </c>
      <c r="C7586">
        <v>174.87</v>
      </c>
      <c r="D7586">
        <v>2022</v>
      </c>
    </row>
    <row r="7587" spans="1:4" ht="15" customHeight="1" x14ac:dyDescent="0.3">
      <c r="A7587" t="s">
        <v>362</v>
      </c>
      <c r="B7587">
        <v>1</v>
      </c>
      <c r="C7587">
        <v>129.88999999999999</v>
      </c>
      <c r="D7587">
        <v>2022</v>
      </c>
    </row>
    <row r="7588" spans="1:4" ht="15" customHeight="1" x14ac:dyDescent="0.3">
      <c r="A7588" t="s">
        <v>362</v>
      </c>
      <c r="B7588">
        <v>2</v>
      </c>
      <c r="C7588">
        <v>123.67</v>
      </c>
      <c r="D7588">
        <v>2022</v>
      </c>
    </row>
    <row r="7589" spans="1:4" ht="15" customHeight="1" x14ac:dyDescent="0.3">
      <c r="A7589" t="s">
        <v>362</v>
      </c>
      <c r="B7589">
        <v>3</v>
      </c>
      <c r="C7589">
        <v>122.6</v>
      </c>
      <c r="D7589">
        <v>2022</v>
      </c>
    </row>
    <row r="7590" spans="1:4" ht="15" customHeight="1" x14ac:dyDescent="0.3">
      <c r="A7590" t="s">
        <v>362</v>
      </c>
      <c r="B7590">
        <v>4</v>
      </c>
      <c r="C7590">
        <v>120.75</v>
      </c>
      <c r="D7590">
        <v>2022</v>
      </c>
    </row>
    <row r="7591" spans="1:4" ht="15" customHeight="1" x14ac:dyDescent="0.3">
      <c r="A7591" t="s">
        <v>362</v>
      </c>
      <c r="B7591">
        <v>5</v>
      </c>
      <c r="C7591">
        <v>120.75</v>
      </c>
      <c r="D7591">
        <v>2022</v>
      </c>
    </row>
    <row r="7592" spans="1:4" ht="15" customHeight="1" x14ac:dyDescent="0.3">
      <c r="A7592" t="s">
        <v>362</v>
      </c>
      <c r="B7592">
        <v>6</v>
      </c>
      <c r="C7592">
        <v>120.47</v>
      </c>
      <c r="D7592">
        <v>2022</v>
      </c>
    </row>
    <row r="7593" spans="1:4" ht="15" customHeight="1" x14ac:dyDescent="0.3">
      <c r="A7593" t="s">
        <v>362</v>
      </c>
      <c r="B7593">
        <v>7</v>
      </c>
      <c r="C7593">
        <v>62.36</v>
      </c>
      <c r="D7593">
        <v>2022</v>
      </c>
    </row>
    <row r="7594" spans="1:4" ht="15" customHeight="1" x14ac:dyDescent="0.3">
      <c r="A7594" t="s">
        <v>362</v>
      </c>
      <c r="B7594">
        <v>8</v>
      </c>
      <c r="C7594">
        <v>0</v>
      </c>
      <c r="D7594">
        <v>2022</v>
      </c>
    </row>
    <row r="7595" spans="1:4" ht="15" customHeight="1" x14ac:dyDescent="0.3">
      <c r="A7595" t="s">
        <v>362</v>
      </c>
      <c r="B7595">
        <v>9</v>
      </c>
      <c r="C7595">
        <v>0</v>
      </c>
      <c r="D7595">
        <v>2022</v>
      </c>
    </row>
    <row r="7596" spans="1:4" ht="15" customHeight="1" x14ac:dyDescent="0.3">
      <c r="A7596" t="s">
        <v>362</v>
      </c>
      <c r="B7596">
        <v>10</v>
      </c>
      <c r="C7596">
        <v>0</v>
      </c>
      <c r="D7596">
        <v>2022</v>
      </c>
    </row>
    <row r="7597" spans="1:4" ht="15" customHeight="1" x14ac:dyDescent="0.3">
      <c r="A7597" t="s">
        <v>362</v>
      </c>
      <c r="B7597">
        <v>11</v>
      </c>
      <c r="C7597">
        <v>0</v>
      </c>
      <c r="D7597">
        <v>2022</v>
      </c>
    </row>
    <row r="7598" spans="1:4" ht="15" customHeight="1" x14ac:dyDescent="0.3">
      <c r="A7598" t="s">
        <v>362</v>
      </c>
      <c r="B7598">
        <v>12</v>
      </c>
      <c r="C7598">
        <v>0</v>
      </c>
      <c r="D7598">
        <v>2022</v>
      </c>
    </row>
    <row r="7599" spans="1:4" ht="15" customHeight="1" x14ac:dyDescent="0.3">
      <c r="A7599" t="s">
        <v>362</v>
      </c>
      <c r="B7599">
        <v>13</v>
      </c>
      <c r="C7599">
        <v>0</v>
      </c>
      <c r="D7599">
        <v>2022</v>
      </c>
    </row>
    <row r="7600" spans="1:4" ht="15" customHeight="1" x14ac:dyDescent="0.3">
      <c r="A7600" t="s">
        <v>362</v>
      </c>
      <c r="B7600">
        <v>14</v>
      </c>
      <c r="C7600">
        <v>0</v>
      </c>
      <c r="D7600">
        <v>2022</v>
      </c>
    </row>
    <row r="7601" spans="1:4" ht="15" customHeight="1" x14ac:dyDescent="0.3">
      <c r="A7601" t="s">
        <v>362</v>
      </c>
      <c r="B7601">
        <v>15</v>
      </c>
      <c r="C7601">
        <v>0</v>
      </c>
      <c r="D7601">
        <v>2022</v>
      </c>
    </row>
    <row r="7602" spans="1:4" ht="15" customHeight="1" x14ac:dyDescent="0.3">
      <c r="A7602" t="s">
        <v>362</v>
      </c>
      <c r="B7602">
        <v>16</v>
      </c>
      <c r="C7602">
        <v>0</v>
      </c>
      <c r="D7602">
        <v>2022</v>
      </c>
    </row>
    <row r="7603" spans="1:4" ht="15" customHeight="1" x14ac:dyDescent="0.3">
      <c r="A7603" t="s">
        <v>362</v>
      </c>
      <c r="B7603">
        <v>17</v>
      </c>
      <c r="C7603">
        <v>0</v>
      </c>
      <c r="D7603">
        <v>2022</v>
      </c>
    </row>
    <row r="7604" spans="1:4" ht="15" customHeight="1" x14ac:dyDescent="0.3">
      <c r="A7604" t="s">
        <v>362</v>
      </c>
      <c r="B7604">
        <v>18</v>
      </c>
      <c r="C7604">
        <v>0</v>
      </c>
      <c r="D7604">
        <v>2022</v>
      </c>
    </row>
    <row r="7605" spans="1:4" ht="15" customHeight="1" x14ac:dyDescent="0.3">
      <c r="A7605" t="s">
        <v>362</v>
      </c>
      <c r="B7605">
        <v>19</v>
      </c>
      <c r="C7605">
        <v>32.67</v>
      </c>
      <c r="D7605">
        <v>2022</v>
      </c>
    </row>
    <row r="7606" spans="1:4" ht="15" customHeight="1" x14ac:dyDescent="0.3">
      <c r="A7606" t="s">
        <v>362</v>
      </c>
      <c r="B7606">
        <v>20</v>
      </c>
      <c r="C7606">
        <v>130.82</v>
      </c>
      <c r="D7606">
        <v>2022</v>
      </c>
    </row>
    <row r="7607" spans="1:4" ht="15" customHeight="1" x14ac:dyDescent="0.3">
      <c r="A7607" t="s">
        <v>362</v>
      </c>
      <c r="B7607">
        <v>21</v>
      </c>
      <c r="C7607">
        <v>179.29</v>
      </c>
      <c r="D7607">
        <v>2022</v>
      </c>
    </row>
    <row r="7608" spans="1:4" ht="15" customHeight="1" x14ac:dyDescent="0.3">
      <c r="A7608" t="s">
        <v>362</v>
      </c>
      <c r="B7608">
        <v>22</v>
      </c>
      <c r="C7608">
        <v>129.09</v>
      </c>
      <c r="D7608">
        <v>2022</v>
      </c>
    </row>
    <row r="7609" spans="1:4" ht="15" customHeight="1" x14ac:dyDescent="0.3">
      <c r="A7609" t="s">
        <v>362</v>
      </c>
      <c r="B7609">
        <v>23</v>
      </c>
      <c r="C7609">
        <v>115.97</v>
      </c>
      <c r="D7609">
        <v>2022</v>
      </c>
    </row>
    <row r="7610" spans="1:4" ht="15" customHeight="1" x14ac:dyDescent="0.3">
      <c r="A7610" t="s">
        <v>363</v>
      </c>
      <c r="B7610">
        <v>0</v>
      </c>
      <c r="C7610">
        <v>87.57</v>
      </c>
      <c r="D7610">
        <v>2022</v>
      </c>
    </row>
    <row r="7611" spans="1:4" ht="15" customHeight="1" x14ac:dyDescent="0.3">
      <c r="A7611" t="s">
        <v>363</v>
      </c>
      <c r="B7611">
        <v>1</v>
      </c>
      <c r="C7611">
        <v>98.43</v>
      </c>
      <c r="D7611">
        <v>2022</v>
      </c>
    </row>
    <row r="7612" spans="1:4" ht="15" customHeight="1" x14ac:dyDescent="0.3">
      <c r="A7612" t="s">
        <v>363</v>
      </c>
      <c r="B7612">
        <v>2</v>
      </c>
      <c r="C7612">
        <v>102.88</v>
      </c>
      <c r="D7612">
        <v>2022</v>
      </c>
    </row>
    <row r="7613" spans="1:4" ht="15" customHeight="1" x14ac:dyDescent="0.3">
      <c r="A7613" t="s">
        <v>363</v>
      </c>
      <c r="B7613">
        <v>3</v>
      </c>
      <c r="C7613">
        <v>127.36</v>
      </c>
      <c r="D7613">
        <v>2022</v>
      </c>
    </row>
    <row r="7614" spans="1:4" ht="15" customHeight="1" x14ac:dyDescent="0.3">
      <c r="A7614" t="s">
        <v>363</v>
      </c>
      <c r="B7614">
        <v>4</v>
      </c>
      <c r="C7614">
        <v>133.03</v>
      </c>
      <c r="D7614">
        <v>2022</v>
      </c>
    </row>
    <row r="7615" spans="1:4" ht="15" customHeight="1" x14ac:dyDescent="0.3">
      <c r="A7615" t="s">
        <v>363</v>
      </c>
      <c r="B7615">
        <v>5</v>
      </c>
      <c r="C7615">
        <v>127.22</v>
      </c>
      <c r="D7615">
        <v>2022</v>
      </c>
    </row>
    <row r="7616" spans="1:4" ht="15" customHeight="1" x14ac:dyDescent="0.3">
      <c r="A7616" t="s">
        <v>363</v>
      </c>
      <c r="B7616">
        <v>6</v>
      </c>
      <c r="C7616">
        <v>159.97</v>
      </c>
      <c r="D7616">
        <v>2022</v>
      </c>
    </row>
    <row r="7617" spans="1:4" ht="15" customHeight="1" x14ac:dyDescent="0.3">
      <c r="A7617" t="s">
        <v>363</v>
      </c>
      <c r="B7617">
        <v>7</v>
      </c>
      <c r="C7617">
        <v>105.55</v>
      </c>
      <c r="D7617">
        <v>2022</v>
      </c>
    </row>
    <row r="7618" spans="1:4" ht="15" customHeight="1" x14ac:dyDescent="0.3">
      <c r="A7618" t="s">
        <v>363</v>
      </c>
      <c r="B7618">
        <v>8</v>
      </c>
      <c r="C7618">
        <v>0</v>
      </c>
      <c r="D7618">
        <v>2022</v>
      </c>
    </row>
    <row r="7619" spans="1:4" ht="15" customHeight="1" x14ac:dyDescent="0.3">
      <c r="A7619" t="s">
        <v>363</v>
      </c>
      <c r="B7619">
        <v>9</v>
      </c>
      <c r="C7619">
        <v>0</v>
      </c>
      <c r="D7619">
        <v>2022</v>
      </c>
    </row>
    <row r="7620" spans="1:4" ht="15" customHeight="1" x14ac:dyDescent="0.3">
      <c r="A7620" t="s">
        <v>363</v>
      </c>
      <c r="B7620">
        <v>10</v>
      </c>
      <c r="C7620">
        <v>0</v>
      </c>
      <c r="D7620">
        <v>2022</v>
      </c>
    </row>
    <row r="7621" spans="1:4" ht="15" customHeight="1" x14ac:dyDescent="0.3">
      <c r="A7621" t="s">
        <v>363</v>
      </c>
      <c r="B7621">
        <v>11</v>
      </c>
      <c r="C7621">
        <v>0</v>
      </c>
      <c r="D7621">
        <v>2022</v>
      </c>
    </row>
    <row r="7622" spans="1:4" ht="15" customHeight="1" x14ac:dyDescent="0.3">
      <c r="A7622" t="s">
        <v>363</v>
      </c>
      <c r="B7622">
        <v>12</v>
      </c>
      <c r="C7622">
        <v>0</v>
      </c>
      <c r="D7622">
        <v>2022</v>
      </c>
    </row>
    <row r="7623" spans="1:4" ht="15" customHeight="1" x14ac:dyDescent="0.3">
      <c r="A7623" t="s">
        <v>363</v>
      </c>
      <c r="B7623">
        <v>13</v>
      </c>
      <c r="C7623">
        <v>0</v>
      </c>
      <c r="D7623">
        <v>2022</v>
      </c>
    </row>
    <row r="7624" spans="1:4" ht="15" customHeight="1" x14ac:dyDescent="0.3">
      <c r="A7624" t="s">
        <v>363</v>
      </c>
      <c r="B7624">
        <v>14</v>
      </c>
      <c r="C7624">
        <v>0</v>
      </c>
      <c r="D7624">
        <v>2022</v>
      </c>
    </row>
    <row r="7625" spans="1:4" ht="15" customHeight="1" x14ac:dyDescent="0.3">
      <c r="A7625" t="s">
        <v>363</v>
      </c>
      <c r="B7625">
        <v>15</v>
      </c>
      <c r="C7625">
        <v>0</v>
      </c>
      <c r="D7625">
        <v>2022</v>
      </c>
    </row>
    <row r="7626" spans="1:4" ht="15" customHeight="1" x14ac:dyDescent="0.3">
      <c r="A7626" t="s">
        <v>363</v>
      </c>
      <c r="B7626">
        <v>16</v>
      </c>
      <c r="C7626">
        <v>0</v>
      </c>
      <c r="D7626">
        <v>2022</v>
      </c>
    </row>
    <row r="7627" spans="1:4" ht="15" customHeight="1" x14ac:dyDescent="0.3">
      <c r="A7627" t="s">
        <v>363</v>
      </c>
      <c r="B7627">
        <v>17</v>
      </c>
      <c r="C7627">
        <v>0</v>
      </c>
      <c r="D7627">
        <v>2022</v>
      </c>
    </row>
    <row r="7628" spans="1:4" ht="15" customHeight="1" x14ac:dyDescent="0.3">
      <c r="A7628" t="s">
        <v>363</v>
      </c>
      <c r="B7628">
        <v>18</v>
      </c>
      <c r="C7628">
        <v>0</v>
      </c>
      <c r="D7628">
        <v>2022</v>
      </c>
    </row>
    <row r="7629" spans="1:4" ht="15" customHeight="1" x14ac:dyDescent="0.3">
      <c r="A7629" t="s">
        <v>363</v>
      </c>
      <c r="B7629">
        <v>19</v>
      </c>
      <c r="C7629">
        <v>178.98</v>
      </c>
      <c r="D7629">
        <v>2022</v>
      </c>
    </row>
    <row r="7630" spans="1:4" ht="15" customHeight="1" x14ac:dyDescent="0.3">
      <c r="A7630" t="s">
        <v>363</v>
      </c>
      <c r="B7630">
        <v>20</v>
      </c>
      <c r="C7630">
        <v>238.17</v>
      </c>
      <c r="D7630">
        <v>2022</v>
      </c>
    </row>
    <row r="7631" spans="1:4" ht="15" customHeight="1" x14ac:dyDescent="0.3">
      <c r="A7631" t="s">
        <v>363</v>
      </c>
      <c r="B7631">
        <v>21</v>
      </c>
      <c r="C7631">
        <v>238.17</v>
      </c>
      <c r="D7631">
        <v>2022</v>
      </c>
    </row>
    <row r="7632" spans="1:4" ht="15" customHeight="1" x14ac:dyDescent="0.3">
      <c r="A7632" t="s">
        <v>363</v>
      </c>
      <c r="B7632">
        <v>22</v>
      </c>
      <c r="C7632">
        <v>238.17</v>
      </c>
      <c r="D7632">
        <v>2022</v>
      </c>
    </row>
    <row r="7633" spans="1:4" ht="15" customHeight="1" x14ac:dyDescent="0.3">
      <c r="A7633" t="s">
        <v>363</v>
      </c>
      <c r="B7633">
        <v>23</v>
      </c>
      <c r="C7633">
        <v>238.17</v>
      </c>
      <c r="D7633">
        <v>2022</v>
      </c>
    </row>
    <row r="7634" spans="1:4" ht="15" customHeight="1" x14ac:dyDescent="0.3">
      <c r="A7634" t="s">
        <v>364</v>
      </c>
      <c r="B7634">
        <v>0</v>
      </c>
      <c r="C7634">
        <v>272.83</v>
      </c>
      <c r="D7634">
        <v>2022</v>
      </c>
    </row>
    <row r="7635" spans="1:4" ht="15" customHeight="1" x14ac:dyDescent="0.3">
      <c r="A7635" t="s">
        <v>364</v>
      </c>
      <c r="B7635">
        <v>1</v>
      </c>
      <c r="C7635">
        <v>272.83</v>
      </c>
      <c r="D7635">
        <v>2022</v>
      </c>
    </row>
    <row r="7636" spans="1:4" ht="15" customHeight="1" x14ac:dyDescent="0.3">
      <c r="A7636" t="s">
        <v>364</v>
      </c>
      <c r="B7636">
        <v>2</v>
      </c>
      <c r="C7636">
        <v>272.83</v>
      </c>
      <c r="D7636">
        <v>2022</v>
      </c>
    </row>
    <row r="7637" spans="1:4" ht="15" customHeight="1" x14ac:dyDescent="0.3">
      <c r="A7637" t="s">
        <v>364</v>
      </c>
      <c r="B7637">
        <v>3</v>
      </c>
      <c r="C7637">
        <v>272.83</v>
      </c>
      <c r="D7637">
        <v>2022</v>
      </c>
    </row>
    <row r="7638" spans="1:4" ht="15" customHeight="1" x14ac:dyDescent="0.3">
      <c r="A7638" t="s">
        <v>364</v>
      </c>
      <c r="B7638">
        <v>4</v>
      </c>
      <c r="C7638">
        <v>284.76</v>
      </c>
      <c r="D7638">
        <v>2022</v>
      </c>
    </row>
    <row r="7639" spans="1:4" ht="15" customHeight="1" x14ac:dyDescent="0.3">
      <c r="A7639" t="s">
        <v>364</v>
      </c>
      <c r="B7639">
        <v>5</v>
      </c>
      <c r="C7639">
        <v>332.49</v>
      </c>
      <c r="D7639">
        <v>2022</v>
      </c>
    </row>
    <row r="7640" spans="1:4" ht="15" customHeight="1" x14ac:dyDescent="0.3">
      <c r="A7640" t="s">
        <v>364</v>
      </c>
      <c r="B7640">
        <v>6</v>
      </c>
      <c r="C7640">
        <v>307.63</v>
      </c>
      <c r="D7640">
        <v>2022</v>
      </c>
    </row>
    <row r="7641" spans="1:4" ht="15" customHeight="1" x14ac:dyDescent="0.3">
      <c r="A7641" t="s">
        <v>364</v>
      </c>
      <c r="B7641">
        <v>7</v>
      </c>
      <c r="C7641">
        <v>109.46</v>
      </c>
      <c r="D7641">
        <v>2022</v>
      </c>
    </row>
    <row r="7642" spans="1:4" ht="15" customHeight="1" x14ac:dyDescent="0.3">
      <c r="A7642" t="s">
        <v>364</v>
      </c>
      <c r="B7642">
        <v>8</v>
      </c>
      <c r="C7642">
        <v>0</v>
      </c>
      <c r="D7642">
        <v>2022</v>
      </c>
    </row>
    <row r="7643" spans="1:4" ht="15" customHeight="1" x14ac:dyDescent="0.3">
      <c r="A7643" t="s">
        <v>364</v>
      </c>
      <c r="B7643">
        <v>9</v>
      </c>
      <c r="C7643">
        <v>0</v>
      </c>
      <c r="D7643">
        <v>2022</v>
      </c>
    </row>
    <row r="7644" spans="1:4" ht="15" customHeight="1" x14ac:dyDescent="0.3">
      <c r="A7644" t="s">
        <v>364</v>
      </c>
      <c r="B7644">
        <v>10</v>
      </c>
      <c r="C7644">
        <v>0</v>
      </c>
      <c r="D7644">
        <v>2022</v>
      </c>
    </row>
    <row r="7645" spans="1:4" ht="15" customHeight="1" x14ac:dyDescent="0.3">
      <c r="A7645" t="s">
        <v>364</v>
      </c>
      <c r="B7645">
        <v>11</v>
      </c>
      <c r="C7645">
        <v>0</v>
      </c>
      <c r="D7645">
        <v>2022</v>
      </c>
    </row>
    <row r="7646" spans="1:4" ht="15" customHeight="1" x14ac:dyDescent="0.3">
      <c r="A7646" t="s">
        <v>364</v>
      </c>
      <c r="B7646">
        <v>12</v>
      </c>
      <c r="C7646">
        <v>0</v>
      </c>
      <c r="D7646">
        <v>2022</v>
      </c>
    </row>
    <row r="7647" spans="1:4" ht="15" customHeight="1" x14ac:dyDescent="0.3">
      <c r="A7647" t="s">
        <v>364</v>
      </c>
      <c r="B7647">
        <v>13</v>
      </c>
      <c r="C7647">
        <v>0</v>
      </c>
      <c r="D7647">
        <v>2022</v>
      </c>
    </row>
    <row r="7648" spans="1:4" ht="15" customHeight="1" x14ac:dyDescent="0.3">
      <c r="A7648" t="s">
        <v>364</v>
      </c>
      <c r="B7648">
        <v>14</v>
      </c>
      <c r="C7648">
        <v>0</v>
      </c>
      <c r="D7648">
        <v>2022</v>
      </c>
    </row>
    <row r="7649" spans="1:4" ht="15" customHeight="1" x14ac:dyDescent="0.3">
      <c r="A7649" t="s">
        <v>364</v>
      </c>
      <c r="B7649">
        <v>15</v>
      </c>
      <c r="C7649">
        <v>0</v>
      </c>
      <c r="D7649">
        <v>2022</v>
      </c>
    </row>
    <row r="7650" spans="1:4" ht="15" customHeight="1" x14ac:dyDescent="0.3">
      <c r="A7650" t="s">
        <v>364</v>
      </c>
      <c r="B7650">
        <v>16</v>
      </c>
      <c r="C7650">
        <v>0</v>
      </c>
      <c r="D7650">
        <v>2022</v>
      </c>
    </row>
    <row r="7651" spans="1:4" ht="15" customHeight="1" x14ac:dyDescent="0.3">
      <c r="A7651" t="s">
        <v>364</v>
      </c>
      <c r="B7651">
        <v>17</v>
      </c>
      <c r="C7651">
        <v>0</v>
      </c>
      <c r="D7651">
        <v>2022</v>
      </c>
    </row>
    <row r="7652" spans="1:4" ht="15" customHeight="1" x14ac:dyDescent="0.3">
      <c r="A7652" t="s">
        <v>364</v>
      </c>
      <c r="B7652">
        <v>18</v>
      </c>
      <c r="C7652">
        <v>0</v>
      </c>
      <c r="D7652">
        <v>2022</v>
      </c>
    </row>
    <row r="7653" spans="1:4" ht="15" customHeight="1" x14ac:dyDescent="0.3">
      <c r="A7653" t="s">
        <v>364</v>
      </c>
      <c r="B7653">
        <v>19</v>
      </c>
      <c r="C7653">
        <v>186.3</v>
      </c>
      <c r="D7653">
        <v>2022</v>
      </c>
    </row>
    <row r="7654" spans="1:4" ht="15" customHeight="1" x14ac:dyDescent="0.3">
      <c r="A7654" t="s">
        <v>364</v>
      </c>
      <c r="B7654">
        <v>20</v>
      </c>
      <c r="C7654">
        <v>341.41</v>
      </c>
      <c r="D7654">
        <v>2022</v>
      </c>
    </row>
    <row r="7655" spans="1:4" ht="15" customHeight="1" x14ac:dyDescent="0.3">
      <c r="A7655" t="s">
        <v>364</v>
      </c>
      <c r="B7655">
        <v>21</v>
      </c>
      <c r="C7655">
        <v>341.41</v>
      </c>
      <c r="D7655">
        <v>2022</v>
      </c>
    </row>
    <row r="7656" spans="1:4" ht="15" customHeight="1" x14ac:dyDescent="0.3">
      <c r="A7656" t="s">
        <v>364</v>
      </c>
      <c r="B7656">
        <v>22</v>
      </c>
      <c r="C7656">
        <v>300.16000000000003</v>
      </c>
      <c r="D7656">
        <v>2022</v>
      </c>
    </row>
    <row r="7657" spans="1:4" ht="15" customHeight="1" x14ac:dyDescent="0.3">
      <c r="A7657" t="s">
        <v>364</v>
      </c>
      <c r="B7657">
        <v>23</v>
      </c>
      <c r="C7657">
        <v>148.77000000000001</v>
      </c>
      <c r="D7657">
        <v>2022</v>
      </c>
    </row>
    <row r="7658" spans="1:4" ht="15" customHeight="1" x14ac:dyDescent="0.3">
      <c r="A7658" t="s">
        <v>365</v>
      </c>
      <c r="B7658">
        <v>0</v>
      </c>
      <c r="C7658">
        <v>246.21</v>
      </c>
      <c r="D7658">
        <v>2022</v>
      </c>
    </row>
    <row r="7659" spans="1:4" ht="15" customHeight="1" x14ac:dyDescent="0.3">
      <c r="A7659" t="s">
        <v>365</v>
      </c>
      <c r="B7659">
        <v>1</v>
      </c>
      <c r="C7659">
        <v>168.16</v>
      </c>
      <c r="D7659">
        <v>2022</v>
      </c>
    </row>
    <row r="7660" spans="1:4" ht="15" customHeight="1" x14ac:dyDescent="0.3">
      <c r="A7660" t="s">
        <v>365</v>
      </c>
      <c r="B7660">
        <v>2</v>
      </c>
      <c r="C7660">
        <v>132.62</v>
      </c>
      <c r="D7660">
        <v>2022</v>
      </c>
    </row>
    <row r="7661" spans="1:4" ht="15" customHeight="1" x14ac:dyDescent="0.3">
      <c r="A7661" t="s">
        <v>365</v>
      </c>
      <c r="B7661">
        <v>3</v>
      </c>
      <c r="C7661">
        <v>123.57</v>
      </c>
      <c r="D7661">
        <v>2022</v>
      </c>
    </row>
    <row r="7662" spans="1:4" ht="15" customHeight="1" x14ac:dyDescent="0.3">
      <c r="A7662" t="s">
        <v>365</v>
      </c>
      <c r="B7662">
        <v>4</v>
      </c>
      <c r="C7662">
        <v>191.23</v>
      </c>
      <c r="D7662">
        <v>2022</v>
      </c>
    </row>
    <row r="7663" spans="1:4" ht="15" customHeight="1" x14ac:dyDescent="0.3">
      <c r="A7663" t="s">
        <v>365</v>
      </c>
      <c r="B7663">
        <v>5</v>
      </c>
      <c r="C7663">
        <v>203.04</v>
      </c>
      <c r="D7663">
        <v>2022</v>
      </c>
    </row>
    <row r="7664" spans="1:4" ht="15" customHeight="1" x14ac:dyDescent="0.3">
      <c r="A7664" t="s">
        <v>365</v>
      </c>
      <c r="B7664">
        <v>6</v>
      </c>
      <c r="C7664">
        <v>203.04</v>
      </c>
      <c r="D7664">
        <v>2022</v>
      </c>
    </row>
    <row r="7665" spans="1:4" ht="15" customHeight="1" x14ac:dyDescent="0.3">
      <c r="A7665" t="s">
        <v>365</v>
      </c>
      <c r="B7665">
        <v>7</v>
      </c>
      <c r="C7665">
        <v>89.96</v>
      </c>
      <c r="D7665">
        <v>2022</v>
      </c>
    </row>
    <row r="7666" spans="1:4" ht="15" customHeight="1" x14ac:dyDescent="0.3">
      <c r="A7666" t="s">
        <v>365</v>
      </c>
      <c r="B7666">
        <v>8</v>
      </c>
      <c r="C7666">
        <v>0</v>
      </c>
      <c r="D7666">
        <v>2022</v>
      </c>
    </row>
    <row r="7667" spans="1:4" ht="15" customHeight="1" x14ac:dyDescent="0.3">
      <c r="A7667" t="s">
        <v>365</v>
      </c>
      <c r="B7667">
        <v>9</v>
      </c>
      <c r="C7667">
        <v>0</v>
      </c>
      <c r="D7667">
        <v>2022</v>
      </c>
    </row>
    <row r="7668" spans="1:4" ht="15" customHeight="1" x14ac:dyDescent="0.3">
      <c r="A7668" t="s">
        <v>365</v>
      </c>
      <c r="B7668">
        <v>10</v>
      </c>
      <c r="C7668">
        <v>0</v>
      </c>
      <c r="D7668">
        <v>2022</v>
      </c>
    </row>
    <row r="7669" spans="1:4" ht="15" customHeight="1" x14ac:dyDescent="0.3">
      <c r="A7669" t="s">
        <v>365</v>
      </c>
      <c r="B7669">
        <v>11</v>
      </c>
      <c r="C7669">
        <v>0</v>
      </c>
      <c r="D7669">
        <v>2022</v>
      </c>
    </row>
    <row r="7670" spans="1:4" ht="15" customHeight="1" x14ac:dyDescent="0.3">
      <c r="A7670" t="s">
        <v>365</v>
      </c>
      <c r="B7670">
        <v>12</v>
      </c>
      <c r="C7670">
        <v>0</v>
      </c>
      <c r="D7670">
        <v>2022</v>
      </c>
    </row>
    <row r="7671" spans="1:4" ht="15" customHeight="1" x14ac:dyDescent="0.3">
      <c r="A7671" t="s">
        <v>365</v>
      </c>
      <c r="B7671">
        <v>13</v>
      </c>
      <c r="C7671">
        <v>0</v>
      </c>
      <c r="D7671">
        <v>2022</v>
      </c>
    </row>
    <row r="7672" spans="1:4" ht="15" customHeight="1" x14ac:dyDescent="0.3">
      <c r="A7672" t="s">
        <v>365</v>
      </c>
      <c r="B7672">
        <v>14</v>
      </c>
      <c r="C7672">
        <v>0</v>
      </c>
      <c r="D7672">
        <v>2022</v>
      </c>
    </row>
    <row r="7673" spans="1:4" ht="15" customHeight="1" x14ac:dyDescent="0.3">
      <c r="A7673" t="s">
        <v>365</v>
      </c>
      <c r="B7673">
        <v>15</v>
      </c>
      <c r="C7673">
        <v>0</v>
      </c>
      <c r="D7673">
        <v>2022</v>
      </c>
    </row>
    <row r="7674" spans="1:4" ht="15" customHeight="1" x14ac:dyDescent="0.3">
      <c r="A7674" t="s">
        <v>365</v>
      </c>
      <c r="B7674">
        <v>16</v>
      </c>
      <c r="C7674">
        <v>0</v>
      </c>
      <c r="D7674">
        <v>2022</v>
      </c>
    </row>
    <row r="7675" spans="1:4" ht="15" customHeight="1" x14ac:dyDescent="0.3">
      <c r="A7675" t="s">
        <v>365</v>
      </c>
      <c r="B7675">
        <v>17</v>
      </c>
      <c r="C7675">
        <v>0</v>
      </c>
      <c r="D7675">
        <v>2022</v>
      </c>
    </row>
    <row r="7676" spans="1:4" ht="15" customHeight="1" x14ac:dyDescent="0.3">
      <c r="A7676" t="s">
        <v>365</v>
      </c>
      <c r="B7676">
        <v>18</v>
      </c>
      <c r="C7676">
        <v>0</v>
      </c>
      <c r="D7676">
        <v>2022</v>
      </c>
    </row>
    <row r="7677" spans="1:4" ht="15" customHeight="1" x14ac:dyDescent="0.3">
      <c r="A7677" t="s">
        <v>365</v>
      </c>
      <c r="B7677">
        <v>19</v>
      </c>
      <c r="C7677">
        <v>121.27</v>
      </c>
      <c r="D7677">
        <v>2022</v>
      </c>
    </row>
    <row r="7678" spans="1:4" ht="15" customHeight="1" x14ac:dyDescent="0.3">
      <c r="A7678" t="s">
        <v>365</v>
      </c>
      <c r="B7678">
        <v>20</v>
      </c>
      <c r="C7678">
        <v>264.14</v>
      </c>
      <c r="D7678">
        <v>2022</v>
      </c>
    </row>
    <row r="7679" spans="1:4" ht="15" customHeight="1" x14ac:dyDescent="0.3">
      <c r="A7679" t="s">
        <v>365</v>
      </c>
      <c r="B7679">
        <v>21</v>
      </c>
      <c r="C7679">
        <v>285.41000000000003</v>
      </c>
      <c r="D7679">
        <v>2022</v>
      </c>
    </row>
    <row r="7680" spans="1:4" ht="15" customHeight="1" x14ac:dyDescent="0.3">
      <c r="A7680" t="s">
        <v>365</v>
      </c>
      <c r="B7680">
        <v>22</v>
      </c>
      <c r="C7680">
        <v>194.37</v>
      </c>
      <c r="D7680">
        <v>2022</v>
      </c>
    </row>
    <row r="7681" spans="1:4" ht="15" customHeight="1" x14ac:dyDescent="0.3">
      <c r="A7681" t="s">
        <v>365</v>
      </c>
      <c r="B7681">
        <v>23</v>
      </c>
      <c r="C7681">
        <v>164.89</v>
      </c>
      <c r="D7681">
        <v>2022</v>
      </c>
    </row>
    <row r="7682" spans="1:4" ht="15" customHeight="1" x14ac:dyDescent="0.3">
      <c r="A7682" t="s">
        <v>366</v>
      </c>
      <c r="B7682">
        <v>0</v>
      </c>
      <c r="C7682">
        <v>117.47</v>
      </c>
      <c r="D7682">
        <v>2022</v>
      </c>
    </row>
    <row r="7683" spans="1:4" ht="15" customHeight="1" x14ac:dyDescent="0.3">
      <c r="A7683" t="s">
        <v>366</v>
      </c>
      <c r="B7683">
        <v>1</v>
      </c>
      <c r="C7683">
        <v>132.1</v>
      </c>
      <c r="D7683">
        <v>2022</v>
      </c>
    </row>
    <row r="7684" spans="1:4" ht="15" customHeight="1" x14ac:dyDescent="0.3">
      <c r="A7684" t="s">
        <v>366</v>
      </c>
      <c r="B7684">
        <v>2</v>
      </c>
      <c r="C7684">
        <v>126.1</v>
      </c>
      <c r="D7684">
        <v>2022</v>
      </c>
    </row>
    <row r="7685" spans="1:4" ht="15" customHeight="1" x14ac:dyDescent="0.3">
      <c r="A7685" t="s">
        <v>366</v>
      </c>
      <c r="B7685">
        <v>3</v>
      </c>
      <c r="C7685">
        <v>116.22</v>
      </c>
      <c r="D7685">
        <v>2022</v>
      </c>
    </row>
    <row r="7686" spans="1:4" ht="15" customHeight="1" x14ac:dyDescent="0.3">
      <c r="A7686" t="s">
        <v>366</v>
      </c>
      <c r="B7686">
        <v>4</v>
      </c>
      <c r="C7686">
        <v>114.92</v>
      </c>
      <c r="D7686">
        <v>2022</v>
      </c>
    </row>
    <row r="7687" spans="1:4" ht="15" customHeight="1" x14ac:dyDescent="0.3">
      <c r="A7687" t="s">
        <v>366</v>
      </c>
      <c r="B7687">
        <v>5</v>
      </c>
      <c r="C7687">
        <v>86.46</v>
      </c>
      <c r="D7687">
        <v>2022</v>
      </c>
    </row>
    <row r="7688" spans="1:4" ht="15" customHeight="1" x14ac:dyDescent="0.3">
      <c r="A7688" t="s">
        <v>366</v>
      </c>
      <c r="B7688">
        <v>6</v>
      </c>
      <c r="C7688">
        <v>117.54</v>
      </c>
      <c r="D7688">
        <v>2022</v>
      </c>
    </row>
    <row r="7689" spans="1:4" ht="15" customHeight="1" x14ac:dyDescent="0.3">
      <c r="A7689" t="s">
        <v>366</v>
      </c>
      <c r="B7689">
        <v>7</v>
      </c>
      <c r="C7689">
        <v>66.27</v>
      </c>
      <c r="D7689">
        <v>2022</v>
      </c>
    </row>
    <row r="7690" spans="1:4" ht="15" customHeight="1" x14ac:dyDescent="0.3">
      <c r="A7690" t="s">
        <v>366</v>
      </c>
      <c r="B7690">
        <v>8</v>
      </c>
      <c r="C7690">
        <v>0</v>
      </c>
      <c r="D7690">
        <v>2022</v>
      </c>
    </row>
    <row r="7691" spans="1:4" ht="15" customHeight="1" x14ac:dyDescent="0.3">
      <c r="A7691" t="s">
        <v>366</v>
      </c>
      <c r="B7691">
        <v>9</v>
      </c>
      <c r="C7691">
        <v>0</v>
      </c>
      <c r="D7691">
        <v>2022</v>
      </c>
    </row>
    <row r="7692" spans="1:4" ht="15" customHeight="1" x14ac:dyDescent="0.3">
      <c r="A7692" t="s">
        <v>366</v>
      </c>
      <c r="B7692">
        <v>10</v>
      </c>
      <c r="C7692">
        <v>0</v>
      </c>
      <c r="D7692">
        <v>2022</v>
      </c>
    </row>
    <row r="7693" spans="1:4" ht="15" customHeight="1" x14ac:dyDescent="0.3">
      <c r="A7693" t="s">
        <v>366</v>
      </c>
      <c r="B7693">
        <v>11</v>
      </c>
      <c r="C7693">
        <v>0</v>
      </c>
      <c r="D7693">
        <v>2022</v>
      </c>
    </row>
    <row r="7694" spans="1:4" ht="15" customHeight="1" x14ac:dyDescent="0.3">
      <c r="A7694" t="s">
        <v>366</v>
      </c>
      <c r="B7694">
        <v>12</v>
      </c>
      <c r="C7694">
        <v>0</v>
      </c>
      <c r="D7694">
        <v>2022</v>
      </c>
    </row>
    <row r="7695" spans="1:4" ht="15" customHeight="1" x14ac:dyDescent="0.3">
      <c r="A7695" t="s">
        <v>366</v>
      </c>
      <c r="B7695">
        <v>13</v>
      </c>
      <c r="C7695">
        <v>0</v>
      </c>
      <c r="D7695">
        <v>2022</v>
      </c>
    </row>
    <row r="7696" spans="1:4" ht="15" customHeight="1" x14ac:dyDescent="0.3">
      <c r="A7696" t="s">
        <v>366</v>
      </c>
      <c r="B7696">
        <v>14</v>
      </c>
      <c r="C7696">
        <v>0</v>
      </c>
      <c r="D7696">
        <v>2022</v>
      </c>
    </row>
    <row r="7697" spans="1:4" ht="15" customHeight="1" x14ac:dyDescent="0.3">
      <c r="A7697" t="s">
        <v>366</v>
      </c>
      <c r="B7697">
        <v>15</v>
      </c>
      <c r="C7697">
        <v>0</v>
      </c>
      <c r="D7697">
        <v>2022</v>
      </c>
    </row>
    <row r="7698" spans="1:4" ht="15" customHeight="1" x14ac:dyDescent="0.3">
      <c r="A7698" t="s">
        <v>366</v>
      </c>
      <c r="B7698">
        <v>16</v>
      </c>
      <c r="C7698">
        <v>0</v>
      </c>
      <c r="D7698">
        <v>2022</v>
      </c>
    </row>
    <row r="7699" spans="1:4" ht="15" customHeight="1" x14ac:dyDescent="0.3">
      <c r="A7699" t="s">
        <v>366</v>
      </c>
      <c r="B7699">
        <v>17</v>
      </c>
      <c r="C7699">
        <v>0</v>
      </c>
      <c r="D7699">
        <v>2022</v>
      </c>
    </row>
    <row r="7700" spans="1:4" ht="15" customHeight="1" x14ac:dyDescent="0.3">
      <c r="A7700" t="s">
        <v>366</v>
      </c>
      <c r="B7700">
        <v>18</v>
      </c>
      <c r="C7700">
        <v>0</v>
      </c>
      <c r="D7700">
        <v>2022</v>
      </c>
    </row>
    <row r="7701" spans="1:4" ht="15" customHeight="1" x14ac:dyDescent="0.3">
      <c r="A7701" t="s">
        <v>366</v>
      </c>
      <c r="B7701">
        <v>19</v>
      </c>
      <c r="C7701">
        <v>75.88</v>
      </c>
      <c r="D7701">
        <v>2022</v>
      </c>
    </row>
    <row r="7702" spans="1:4" ht="15" customHeight="1" x14ac:dyDescent="0.3">
      <c r="A7702" t="s">
        <v>366</v>
      </c>
      <c r="B7702">
        <v>20</v>
      </c>
      <c r="C7702">
        <v>152.72</v>
      </c>
      <c r="D7702">
        <v>2022</v>
      </c>
    </row>
    <row r="7703" spans="1:4" ht="15" customHeight="1" x14ac:dyDescent="0.3">
      <c r="A7703" t="s">
        <v>366</v>
      </c>
      <c r="B7703">
        <v>21</v>
      </c>
      <c r="C7703">
        <v>152.72</v>
      </c>
      <c r="D7703">
        <v>2022</v>
      </c>
    </row>
    <row r="7704" spans="1:4" ht="15" customHeight="1" x14ac:dyDescent="0.3">
      <c r="A7704" t="s">
        <v>366</v>
      </c>
      <c r="B7704">
        <v>22</v>
      </c>
      <c r="C7704">
        <v>139.51</v>
      </c>
      <c r="D7704">
        <v>2022</v>
      </c>
    </row>
    <row r="7705" spans="1:4" ht="15" customHeight="1" x14ac:dyDescent="0.3">
      <c r="A7705" t="s">
        <v>366</v>
      </c>
      <c r="B7705">
        <v>23</v>
      </c>
      <c r="C7705">
        <v>127.96</v>
      </c>
      <c r="D7705">
        <v>2022</v>
      </c>
    </row>
    <row r="7706" spans="1:4" ht="15" customHeight="1" x14ac:dyDescent="0.3">
      <c r="A7706" t="s">
        <v>367</v>
      </c>
      <c r="B7706">
        <v>0</v>
      </c>
      <c r="C7706">
        <v>92.1</v>
      </c>
      <c r="D7706">
        <v>2022</v>
      </c>
    </row>
    <row r="7707" spans="1:4" ht="15" customHeight="1" x14ac:dyDescent="0.3">
      <c r="A7707" t="s">
        <v>367</v>
      </c>
      <c r="B7707">
        <v>1</v>
      </c>
      <c r="C7707">
        <v>102.2</v>
      </c>
      <c r="D7707">
        <v>2022</v>
      </c>
    </row>
    <row r="7708" spans="1:4" ht="15" customHeight="1" x14ac:dyDescent="0.3">
      <c r="A7708" t="s">
        <v>367</v>
      </c>
      <c r="B7708">
        <v>2</v>
      </c>
      <c r="C7708">
        <v>113.03</v>
      </c>
      <c r="D7708">
        <v>2022</v>
      </c>
    </row>
    <row r="7709" spans="1:4" ht="15" customHeight="1" x14ac:dyDescent="0.3">
      <c r="A7709" t="s">
        <v>367</v>
      </c>
      <c r="B7709">
        <v>3</v>
      </c>
      <c r="C7709">
        <v>92.02</v>
      </c>
      <c r="D7709">
        <v>2022</v>
      </c>
    </row>
    <row r="7710" spans="1:4" ht="15" customHeight="1" x14ac:dyDescent="0.3">
      <c r="A7710" t="s">
        <v>367</v>
      </c>
      <c r="B7710">
        <v>4</v>
      </c>
      <c r="C7710">
        <v>121.26</v>
      </c>
      <c r="D7710">
        <v>2022</v>
      </c>
    </row>
    <row r="7711" spans="1:4" ht="15" customHeight="1" x14ac:dyDescent="0.3">
      <c r="A7711" t="s">
        <v>367</v>
      </c>
      <c r="B7711">
        <v>5</v>
      </c>
      <c r="C7711">
        <v>129.79</v>
      </c>
      <c r="D7711">
        <v>2022</v>
      </c>
    </row>
    <row r="7712" spans="1:4" ht="15" customHeight="1" x14ac:dyDescent="0.3">
      <c r="A7712" t="s">
        <v>367</v>
      </c>
      <c r="B7712">
        <v>6</v>
      </c>
      <c r="C7712">
        <v>129.79</v>
      </c>
      <c r="D7712">
        <v>2022</v>
      </c>
    </row>
    <row r="7713" spans="1:4" ht="15" customHeight="1" x14ac:dyDescent="0.3">
      <c r="A7713" t="s">
        <v>367</v>
      </c>
      <c r="B7713">
        <v>7</v>
      </c>
      <c r="C7713">
        <v>92.89</v>
      </c>
      <c r="D7713">
        <v>2022</v>
      </c>
    </row>
    <row r="7714" spans="1:4" ht="15" customHeight="1" x14ac:dyDescent="0.3">
      <c r="A7714" t="s">
        <v>367</v>
      </c>
      <c r="B7714">
        <v>8</v>
      </c>
      <c r="C7714">
        <v>0</v>
      </c>
      <c r="D7714">
        <v>2022</v>
      </c>
    </row>
    <row r="7715" spans="1:4" ht="15" customHeight="1" x14ac:dyDescent="0.3">
      <c r="A7715" t="s">
        <v>367</v>
      </c>
      <c r="B7715">
        <v>9</v>
      </c>
      <c r="C7715">
        <v>0</v>
      </c>
      <c r="D7715">
        <v>2022</v>
      </c>
    </row>
    <row r="7716" spans="1:4" ht="15" customHeight="1" x14ac:dyDescent="0.3">
      <c r="A7716" t="s">
        <v>367</v>
      </c>
      <c r="B7716">
        <v>10</v>
      </c>
      <c r="C7716">
        <v>0</v>
      </c>
      <c r="D7716">
        <v>2022</v>
      </c>
    </row>
    <row r="7717" spans="1:4" ht="15" customHeight="1" x14ac:dyDescent="0.3">
      <c r="A7717" t="s">
        <v>367</v>
      </c>
      <c r="B7717">
        <v>11</v>
      </c>
      <c r="C7717">
        <v>0</v>
      </c>
      <c r="D7717">
        <v>2022</v>
      </c>
    </row>
    <row r="7718" spans="1:4" ht="15" customHeight="1" x14ac:dyDescent="0.3">
      <c r="A7718" t="s">
        <v>367</v>
      </c>
      <c r="B7718">
        <v>12</v>
      </c>
      <c r="C7718">
        <v>0</v>
      </c>
      <c r="D7718">
        <v>2022</v>
      </c>
    </row>
    <row r="7719" spans="1:4" ht="15" customHeight="1" x14ac:dyDescent="0.3">
      <c r="A7719" t="s">
        <v>367</v>
      </c>
      <c r="B7719">
        <v>13</v>
      </c>
      <c r="C7719">
        <v>0</v>
      </c>
      <c r="D7719">
        <v>2022</v>
      </c>
    </row>
    <row r="7720" spans="1:4" ht="15" customHeight="1" x14ac:dyDescent="0.3">
      <c r="A7720" t="s">
        <v>367</v>
      </c>
      <c r="B7720">
        <v>14</v>
      </c>
      <c r="C7720">
        <v>0</v>
      </c>
      <c r="D7720">
        <v>2022</v>
      </c>
    </row>
    <row r="7721" spans="1:4" ht="15" customHeight="1" x14ac:dyDescent="0.3">
      <c r="A7721" t="s">
        <v>367</v>
      </c>
      <c r="B7721">
        <v>15</v>
      </c>
      <c r="C7721">
        <v>0</v>
      </c>
      <c r="D7721">
        <v>2022</v>
      </c>
    </row>
    <row r="7722" spans="1:4" ht="15" customHeight="1" x14ac:dyDescent="0.3">
      <c r="A7722" t="s">
        <v>367</v>
      </c>
      <c r="B7722">
        <v>16</v>
      </c>
      <c r="C7722">
        <v>0</v>
      </c>
      <c r="D7722">
        <v>2022</v>
      </c>
    </row>
    <row r="7723" spans="1:4" ht="15" customHeight="1" x14ac:dyDescent="0.3">
      <c r="A7723" t="s">
        <v>367</v>
      </c>
      <c r="B7723">
        <v>17</v>
      </c>
      <c r="C7723">
        <v>0</v>
      </c>
      <c r="D7723">
        <v>2022</v>
      </c>
    </row>
    <row r="7724" spans="1:4" ht="15" customHeight="1" x14ac:dyDescent="0.3">
      <c r="A7724" t="s">
        <v>367</v>
      </c>
      <c r="B7724">
        <v>18</v>
      </c>
      <c r="C7724">
        <v>0</v>
      </c>
      <c r="D7724">
        <v>2022</v>
      </c>
    </row>
    <row r="7725" spans="1:4" ht="15" customHeight="1" x14ac:dyDescent="0.3">
      <c r="A7725" t="s">
        <v>367</v>
      </c>
      <c r="B7725">
        <v>19</v>
      </c>
      <c r="C7725">
        <v>35.14</v>
      </c>
      <c r="D7725">
        <v>2022</v>
      </c>
    </row>
    <row r="7726" spans="1:4" ht="15" customHeight="1" x14ac:dyDescent="0.3">
      <c r="A7726" t="s">
        <v>367</v>
      </c>
      <c r="B7726">
        <v>20</v>
      </c>
      <c r="C7726">
        <v>301.20999999999998</v>
      </c>
      <c r="D7726">
        <v>2022</v>
      </c>
    </row>
    <row r="7727" spans="1:4" ht="15" customHeight="1" x14ac:dyDescent="0.3">
      <c r="A7727" t="s">
        <v>367</v>
      </c>
      <c r="B7727">
        <v>21</v>
      </c>
      <c r="C7727">
        <v>301.20999999999998</v>
      </c>
      <c r="D7727">
        <v>2022</v>
      </c>
    </row>
    <row r="7728" spans="1:4" ht="15" customHeight="1" x14ac:dyDescent="0.3">
      <c r="A7728" t="s">
        <v>367</v>
      </c>
      <c r="B7728">
        <v>22</v>
      </c>
      <c r="C7728">
        <v>229.37</v>
      </c>
      <c r="D7728">
        <v>2022</v>
      </c>
    </row>
    <row r="7729" spans="1:4" ht="15" customHeight="1" x14ac:dyDescent="0.3">
      <c r="A7729" t="s">
        <v>367</v>
      </c>
      <c r="B7729">
        <v>23</v>
      </c>
      <c r="C7729">
        <v>169.15</v>
      </c>
      <c r="D7729">
        <v>2022</v>
      </c>
    </row>
    <row r="7730" spans="1:4" ht="15" customHeight="1" x14ac:dyDescent="0.3">
      <c r="A7730" t="s">
        <v>368</v>
      </c>
      <c r="B7730">
        <v>0</v>
      </c>
      <c r="C7730">
        <v>124.3</v>
      </c>
      <c r="D7730">
        <v>2022</v>
      </c>
    </row>
    <row r="7731" spans="1:4" ht="15" customHeight="1" x14ac:dyDescent="0.3">
      <c r="A7731" t="s">
        <v>368</v>
      </c>
      <c r="B7731">
        <v>1</v>
      </c>
      <c r="C7731">
        <v>97.29</v>
      </c>
      <c r="D7731">
        <v>2022</v>
      </c>
    </row>
    <row r="7732" spans="1:4" ht="15" customHeight="1" x14ac:dyDescent="0.3">
      <c r="A7732" t="s">
        <v>368</v>
      </c>
      <c r="B7732">
        <v>2</v>
      </c>
      <c r="C7732">
        <v>89.55</v>
      </c>
      <c r="D7732">
        <v>2022</v>
      </c>
    </row>
    <row r="7733" spans="1:4" ht="15" customHeight="1" x14ac:dyDescent="0.3">
      <c r="A7733" t="s">
        <v>368</v>
      </c>
      <c r="B7733">
        <v>3</v>
      </c>
      <c r="C7733">
        <v>92.57</v>
      </c>
      <c r="D7733">
        <v>2022</v>
      </c>
    </row>
    <row r="7734" spans="1:4" ht="15" customHeight="1" x14ac:dyDescent="0.3">
      <c r="A7734" t="s">
        <v>368</v>
      </c>
      <c r="B7734">
        <v>4</v>
      </c>
      <c r="C7734">
        <v>115.39</v>
      </c>
      <c r="D7734">
        <v>2022</v>
      </c>
    </row>
    <row r="7735" spans="1:4" ht="15" customHeight="1" x14ac:dyDescent="0.3">
      <c r="A7735" t="s">
        <v>368</v>
      </c>
      <c r="B7735">
        <v>5</v>
      </c>
      <c r="C7735">
        <v>131.11000000000001</v>
      </c>
      <c r="D7735">
        <v>2022</v>
      </c>
    </row>
    <row r="7736" spans="1:4" ht="15" customHeight="1" x14ac:dyDescent="0.3">
      <c r="A7736" t="s">
        <v>368</v>
      </c>
      <c r="B7736">
        <v>6</v>
      </c>
      <c r="C7736">
        <v>155.66</v>
      </c>
      <c r="D7736">
        <v>2022</v>
      </c>
    </row>
    <row r="7737" spans="1:4" ht="15" customHeight="1" x14ac:dyDescent="0.3">
      <c r="A7737" t="s">
        <v>368</v>
      </c>
      <c r="B7737">
        <v>7</v>
      </c>
      <c r="C7737">
        <v>35.11</v>
      </c>
      <c r="D7737">
        <v>2022</v>
      </c>
    </row>
    <row r="7738" spans="1:4" ht="15" customHeight="1" x14ac:dyDescent="0.3">
      <c r="A7738" t="s">
        <v>368</v>
      </c>
      <c r="B7738">
        <v>8</v>
      </c>
      <c r="C7738">
        <v>0</v>
      </c>
      <c r="D7738">
        <v>2022</v>
      </c>
    </row>
    <row r="7739" spans="1:4" ht="15" customHeight="1" x14ac:dyDescent="0.3">
      <c r="A7739" t="s">
        <v>368</v>
      </c>
      <c r="B7739">
        <v>9</v>
      </c>
      <c r="C7739">
        <v>0</v>
      </c>
      <c r="D7739">
        <v>2022</v>
      </c>
    </row>
    <row r="7740" spans="1:4" ht="15" customHeight="1" x14ac:dyDescent="0.3">
      <c r="A7740" t="s">
        <v>368</v>
      </c>
      <c r="B7740">
        <v>10</v>
      </c>
      <c r="C7740">
        <v>0</v>
      </c>
      <c r="D7740">
        <v>2022</v>
      </c>
    </row>
    <row r="7741" spans="1:4" ht="15" customHeight="1" x14ac:dyDescent="0.3">
      <c r="A7741" t="s">
        <v>368</v>
      </c>
      <c r="B7741">
        <v>11</v>
      </c>
      <c r="C7741">
        <v>0</v>
      </c>
      <c r="D7741">
        <v>2022</v>
      </c>
    </row>
    <row r="7742" spans="1:4" ht="15" customHeight="1" x14ac:dyDescent="0.3">
      <c r="A7742" t="s">
        <v>368</v>
      </c>
      <c r="B7742">
        <v>12</v>
      </c>
      <c r="C7742">
        <v>0</v>
      </c>
      <c r="D7742">
        <v>2022</v>
      </c>
    </row>
    <row r="7743" spans="1:4" ht="15" customHeight="1" x14ac:dyDescent="0.3">
      <c r="A7743" t="s">
        <v>368</v>
      </c>
      <c r="B7743">
        <v>13</v>
      </c>
      <c r="C7743">
        <v>0</v>
      </c>
      <c r="D7743">
        <v>2022</v>
      </c>
    </row>
    <row r="7744" spans="1:4" ht="15" customHeight="1" x14ac:dyDescent="0.3">
      <c r="A7744" t="s">
        <v>368</v>
      </c>
      <c r="B7744">
        <v>14</v>
      </c>
      <c r="C7744">
        <v>0</v>
      </c>
      <c r="D7744">
        <v>2022</v>
      </c>
    </row>
    <row r="7745" spans="1:4" ht="15" customHeight="1" x14ac:dyDescent="0.3">
      <c r="A7745" t="s">
        <v>368</v>
      </c>
      <c r="B7745">
        <v>15</v>
      </c>
      <c r="C7745">
        <v>0</v>
      </c>
      <c r="D7745">
        <v>2022</v>
      </c>
    </row>
    <row r="7746" spans="1:4" ht="15" customHeight="1" x14ac:dyDescent="0.3">
      <c r="A7746" t="s">
        <v>368</v>
      </c>
      <c r="B7746">
        <v>16</v>
      </c>
      <c r="C7746">
        <v>0</v>
      </c>
      <c r="D7746">
        <v>2022</v>
      </c>
    </row>
    <row r="7747" spans="1:4" ht="15" customHeight="1" x14ac:dyDescent="0.3">
      <c r="A7747" t="s">
        <v>368</v>
      </c>
      <c r="B7747">
        <v>17</v>
      </c>
      <c r="C7747">
        <v>0</v>
      </c>
      <c r="D7747">
        <v>2022</v>
      </c>
    </row>
    <row r="7748" spans="1:4" ht="15" customHeight="1" x14ac:dyDescent="0.3">
      <c r="A7748" t="s">
        <v>368</v>
      </c>
      <c r="B7748">
        <v>18</v>
      </c>
      <c r="C7748">
        <v>0</v>
      </c>
      <c r="D7748">
        <v>2022</v>
      </c>
    </row>
    <row r="7749" spans="1:4" ht="15" customHeight="1" x14ac:dyDescent="0.3">
      <c r="A7749" t="s">
        <v>368</v>
      </c>
      <c r="B7749">
        <v>19</v>
      </c>
      <c r="C7749">
        <v>56.02</v>
      </c>
      <c r="D7749">
        <v>2022</v>
      </c>
    </row>
    <row r="7750" spans="1:4" ht="15" customHeight="1" x14ac:dyDescent="0.3">
      <c r="A7750" t="s">
        <v>368</v>
      </c>
      <c r="B7750">
        <v>20</v>
      </c>
      <c r="C7750">
        <v>158.56</v>
      </c>
      <c r="D7750">
        <v>2022</v>
      </c>
    </row>
    <row r="7751" spans="1:4" ht="15" customHeight="1" x14ac:dyDescent="0.3">
      <c r="A7751" t="s">
        <v>368</v>
      </c>
      <c r="B7751">
        <v>21</v>
      </c>
      <c r="C7751">
        <v>158.72999999999999</v>
      </c>
      <c r="D7751">
        <v>2022</v>
      </c>
    </row>
    <row r="7752" spans="1:4" ht="15" customHeight="1" x14ac:dyDescent="0.3">
      <c r="A7752" t="s">
        <v>368</v>
      </c>
      <c r="B7752">
        <v>22</v>
      </c>
      <c r="C7752">
        <v>148.97</v>
      </c>
      <c r="D7752">
        <v>2022</v>
      </c>
    </row>
    <row r="7753" spans="1:4" ht="15" customHeight="1" x14ac:dyDescent="0.3">
      <c r="A7753" t="s">
        <v>368</v>
      </c>
      <c r="B7753">
        <v>23</v>
      </c>
      <c r="C7753">
        <v>122.14</v>
      </c>
      <c r="D7753">
        <v>2022</v>
      </c>
    </row>
    <row r="7754" spans="1:4" ht="15" customHeight="1" x14ac:dyDescent="0.3">
      <c r="A7754" t="s">
        <v>369</v>
      </c>
      <c r="B7754">
        <v>0</v>
      </c>
      <c r="C7754">
        <v>117.41</v>
      </c>
      <c r="D7754">
        <v>2022</v>
      </c>
    </row>
    <row r="7755" spans="1:4" ht="15" customHeight="1" x14ac:dyDescent="0.3">
      <c r="A7755" t="s">
        <v>369</v>
      </c>
      <c r="B7755">
        <v>1</v>
      </c>
      <c r="C7755">
        <v>80.89</v>
      </c>
      <c r="D7755">
        <v>2022</v>
      </c>
    </row>
    <row r="7756" spans="1:4" ht="15" customHeight="1" x14ac:dyDescent="0.3">
      <c r="A7756" t="s">
        <v>369</v>
      </c>
      <c r="B7756">
        <v>2</v>
      </c>
      <c r="C7756">
        <v>78.739999999999995</v>
      </c>
      <c r="D7756">
        <v>2022</v>
      </c>
    </row>
    <row r="7757" spans="1:4" ht="15" customHeight="1" x14ac:dyDescent="0.3">
      <c r="A7757" t="s">
        <v>369</v>
      </c>
      <c r="B7757">
        <v>3</v>
      </c>
      <c r="C7757">
        <v>80.75</v>
      </c>
      <c r="D7757">
        <v>2022</v>
      </c>
    </row>
    <row r="7758" spans="1:4" ht="15" customHeight="1" x14ac:dyDescent="0.3">
      <c r="A7758" t="s">
        <v>369</v>
      </c>
      <c r="B7758">
        <v>4</v>
      </c>
      <c r="C7758">
        <v>84.35</v>
      </c>
      <c r="D7758">
        <v>2022</v>
      </c>
    </row>
    <row r="7759" spans="1:4" ht="15" customHeight="1" x14ac:dyDescent="0.3">
      <c r="A7759" t="s">
        <v>369</v>
      </c>
      <c r="B7759">
        <v>5</v>
      </c>
      <c r="C7759">
        <v>85.7</v>
      </c>
      <c r="D7759">
        <v>2022</v>
      </c>
    </row>
    <row r="7760" spans="1:4" ht="15" customHeight="1" x14ac:dyDescent="0.3">
      <c r="A7760" t="s">
        <v>369</v>
      </c>
      <c r="B7760">
        <v>6</v>
      </c>
      <c r="C7760">
        <v>101.88</v>
      </c>
      <c r="D7760">
        <v>2022</v>
      </c>
    </row>
    <row r="7761" spans="1:4" ht="15" customHeight="1" x14ac:dyDescent="0.3">
      <c r="A7761" t="s">
        <v>369</v>
      </c>
      <c r="B7761">
        <v>7</v>
      </c>
      <c r="C7761">
        <v>2.62</v>
      </c>
      <c r="D7761">
        <v>2022</v>
      </c>
    </row>
    <row r="7762" spans="1:4" ht="15" customHeight="1" x14ac:dyDescent="0.3">
      <c r="A7762" t="s">
        <v>369</v>
      </c>
      <c r="B7762">
        <v>8</v>
      </c>
      <c r="C7762">
        <v>0</v>
      </c>
      <c r="D7762">
        <v>2022</v>
      </c>
    </row>
    <row r="7763" spans="1:4" ht="15" customHeight="1" x14ac:dyDescent="0.3">
      <c r="A7763" t="s">
        <v>369</v>
      </c>
      <c r="B7763">
        <v>9</v>
      </c>
      <c r="C7763">
        <v>0</v>
      </c>
      <c r="D7763">
        <v>2022</v>
      </c>
    </row>
    <row r="7764" spans="1:4" ht="15" customHeight="1" x14ac:dyDescent="0.3">
      <c r="A7764" t="s">
        <v>369</v>
      </c>
      <c r="B7764">
        <v>10</v>
      </c>
      <c r="C7764">
        <v>0</v>
      </c>
      <c r="D7764">
        <v>2022</v>
      </c>
    </row>
    <row r="7765" spans="1:4" ht="15" customHeight="1" x14ac:dyDescent="0.3">
      <c r="A7765" t="s">
        <v>369</v>
      </c>
      <c r="B7765">
        <v>11</v>
      </c>
      <c r="C7765">
        <v>0</v>
      </c>
      <c r="D7765">
        <v>2022</v>
      </c>
    </row>
    <row r="7766" spans="1:4" ht="15" customHeight="1" x14ac:dyDescent="0.3">
      <c r="A7766" t="s">
        <v>369</v>
      </c>
      <c r="B7766">
        <v>12</v>
      </c>
      <c r="C7766">
        <v>0</v>
      </c>
      <c r="D7766">
        <v>2022</v>
      </c>
    </row>
    <row r="7767" spans="1:4" ht="15" customHeight="1" x14ac:dyDescent="0.3">
      <c r="A7767" t="s">
        <v>369</v>
      </c>
      <c r="B7767">
        <v>13</v>
      </c>
      <c r="C7767">
        <v>0</v>
      </c>
      <c r="D7767">
        <v>2022</v>
      </c>
    </row>
    <row r="7768" spans="1:4" ht="15" customHeight="1" x14ac:dyDescent="0.3">
      <c r="A7768" t="s">
        <v>369</v>
      </c>
      <c r="B7768">
        <v>14</v>
      </c>
      <c r="C7768">
        <v>0</v>
      </c>
      <c r="D7768">
        <v>2022</v>
      </c>
    </row>
    <row r="7769" spans="1:4" ht="15" customHeight="1" x14ac:dyDescent="0.3">
      <c r="A7769" t="s">
        <v>369</v>
      </c>
      <c r="B7769">
        <v>15</v>
      </c>
      <c r="C7769">
        <v>0</v>
      </c>
      <c r="D7769">
        <v>2022</v>
      </c>
    </row>
    <row r="7770" spans="1:4" ht="15" customHeight="1" x14ac:dyDescent="0.3">
      <c r="A7770" t="s">
        <v>369</v>
      </c>
      <c r="B7770">
        <v>16</v>
      </c>
      <c r="C7770">
        <v>0</v>
      </c>
      <c r="D7770">
        <v>2022</v>
      </c>
    </row>
    <row r="7771" spans="1:4" ht="15" customHeight="1" x14ac:dyDescent="0.3">
      <c r="A7771" t="s">
        <v>369</v>
      </c>
      <c r="B7771">
        <v>17</v>
      </c>
      <c r="C7771">
        <v>0</v>
      </c>
      <c r="D7771">
        <v>2022</v>
      </c>
    </row>
    <row r="7772" spans="1:4" ht="15" customHeight="1" x14ac:dyDescent="0.3">
      <c r="A7772" t="s">
        <v>369</v>
      </c>
      <c r="B7772">
        <v>18</v>
      </c>
      <c r="C7772">
        <v>0</v>
      </c>
      <c r="D7772">
        <v>2022</v>
      </c>
    </row>
    <row r="7773" spans="1:4" ht="15" customHeight="1" x14ac:dyDescent="0.3">
      <c r="A7773" t="s">
        <v>369</v>
      </c>
      <c r="B7773">
        <v>19</v>
      </c>
      <c r="C7773">
        <v>46.18</v>
      </c>
      <c r="D7773">
        <v>2022</v>
      </c>
    </row>
    <row r="7774" spans="1:4" ht="15" customHeight="1" x14ac:dyDescent="0.3">
      <c r="A7774" t="s">
        <v>369</v>
      </c>
      <c r="B7774">
        <v>20</v>
      </c>
      <c r="C7774">
        <v>173.3</v>
      </c>
      <c r="D7774">
        <v>2022</v>
      </c>
    </row>
    <row r="7775" spans="1:4" ht="15" customHeight="1" x14ac:dyDescent="0.3">
      <c r="A7775" t="s">
        <v>369</v>
      </c>
      <c r="B7775">
        <v>21</v>
      </c>
      <c r="C7775">
        <v>183.01</v>
      </c>
      <c r="D7775">
        <v>2022</v>
      </c>
    </row>
    <row r="7776" spans="1:4" ht="15" customHeight="1" x14ac:dyDescent="0.3">
      <c r="A7776" t="s">
        <v>369</v>
      </c>
      <c r="B7776">
        <v>22</v>
      </c>
      <c r="C7776">
        <v>182.39</v>
      </c>
      <c r="D7776">
        <v>2022</v>
      </c>
    </row>
    <row r="7777" spans="1:4" ht="15" customHeight="1" x14ac:dyDescent="0.3">
      <c r="A7777" t="s">
        <v>369</v>
      </c>
      <c r="B7777">
        <v>23</v>
      </c>
      <c r="C7777">
        <v>161.6</v>
      </c>
      <c r="D7777">
        <v>2022</v>
      </c>
    </row>
    <row r="7778" spans="1:4" ht="15" customHeight="1" x14ac:dyDescent="0.3">
      <c r="A7778" t="s">
        <v>370</v>
      </c>
      <c r="B7778">
        <v>0</v>
      </c>
      <c r="C7778">
        <v>111.43</v>
      </c>
      <c r="D7778">
        <v>2022</v>
      </c>
    </row>
    <row r="7779" spans="1:4" ht="15" customHeight="1" x14ac:dyDescent="0.3">
      <c r="A7779" t="s">
        <v>370</v>
      </c>
      <c r="B7779">
        <v>1</v>
      </c>
      <c r="C7779">
        <v>111.23</v>
      </c>
      <c r="D7779">
        <v>2022</v>
      </c>
    </row>
    <row r="7780" spans="1:4" ht="15" customHeight="1" x14ac:dyDescent="0.3">
      <c r="A7780" t="s">
        <v>370</v>
      </c>
      <c r="B7780">
        <v>2</v>
      </c>
      <c r="C7780">
        <v>111.23</v>
      </c>
      <c r="D7780">
        <v>2022</v>
      </c>
    </row>
    <row r="7781" spans="1:4" ht="15" customHeight="1" x14ac:dyDescent="0.3">
      <c r="A7781" t="s">
        <v>370</v>
      </c>
      <c r="B7781">
        <v>3</v>
      </c>
      <c r="C7781">
        <v>111.23</v>
      </c>
      <c r="D7781">
        <v>2022</v>
      </c>
    </row>
    <row r="7782" spans="1:4" ht="15" customHeight="1" x14ac:dyDescent="0.3">
      <c r="A7782" t="s">
        <v>370</v>
      </c>
      <c r="B7782">
        <v>4</v>
      </c>
      <c r="C7782">
        <v>111.92</v>
      </c>
      <c r="D7782">
        <v>2022</v>
      </c>
    </row>
    <row r="7783" spans="1:4" ht="15" customHeight="1" x14ac:dyDescent="0.3">
      <c r="A7783" t="s">
        <v>370</v>
      </c>
      <c r="B7783">
        <v>5</v>
      </c>
      <c r="C7783">
        <v>121.72</v>
      </c>
      <c r="D7783">
        <v>2022</v>
      </c>
    </row>
    <row r="7784" spans="1:4" ht="15" customHeight="1" x14ac:dyDescent="0.3">
      <c r="A7784" t="s">
        <v>370</v>
      </c>
      <c r="B7784">
        <v>6</v>
      </c>
      <c r="C7784">
        <v>156.01</v>
      </c>
      <c r="D7784">
        <v>2022</v>
      </c>
    </row>
    <row r="7785" spans="1:4" ht="15" customHeight="1" x14ac:dyDescent="0.3">
      <c r="A7785" t="s">
        <v>370</v>
      </c>
      <c r="B7785">
        <v>7</v>
      </c>
      <c r="C7785">
        <v>80.05</v>
      </c>
      <c r="D7785">
        <v>2022</v>
      </c>
    </row>
    <row r="7786" spans="1:4" ht="15" customHeight="1" x14ac:dyDescent="0.3">
      <c r="A7786" t="s">
        <v>370</v>
      </c>
      <c r="B7786">
        <v>8</v>
      </c>
      <c r="C7786">
        <v>0</v>
      </c>
      <c r="D7786">
        <v>2022</v>
      </c>
    </row>
    <row r="7787" spans="1:4" ht="15" customHeight="1" x14ac:dyDescent="0.3">
      <c r="A7787" t="s">
        <v>370</v>
      </c>
      <c r="B7787">
        <v>9</v>
      </c>
      <c r="C7787">
        <v>0</v>
      </c>
      <c r="D7787">
        <v>2022</v>
      </c>
    </row>
    <row r="7788" spans="1:4" ht="15" customHeight="1" x14ac:dyDescent="0.3">
      <c r="A7788" t="s">
        <v>370</v>
      </c>
      <c r="B7788">
        <v>10</v>
      </c>
      <c r="C7788">
        <v>0</v>
      </c>
      <c r="D7788">
        <v>2022</v>
      </c>
    </row>
    <row r="7789" spans="1:4" ht="15" customHeight="1" x14ac:dyDescent="0.3">
      <c r="A7789" t="s">
        <v>370</v>
      </c>
      <c r="B7789">
        <v>11</v>
      </c>
      <c r="C7789">
        <v>0</v>
      </c>
      <c r="D7789">
        <v>2022</v>
      </c>
    </row>
    <row r="7790" spans="1:4" ht="15" customHeight="1" x14ac:dyDescent="0.3">
      <c r="A7790" t="s">
        <v>370</v>
      </c>
      <c r="B7790">
        <v>12</v>
      </c>
      <c r="C7790">
        <v>0</v>
      </c>
      <c r="D7790">
        <v>2022</v>
      </c>
    </row>
    <row r="7791" spans="1:4" ht="15" customHeight="1" x14ac:dyDescent="0.3">
      <c r="A7791" t="s">
        <v>370</v>
      </c>
      <c r="B7791">
        <v>13</v>
      </c>
      <c r="C7791">
        <v>0</v>
      </c>
      <c r="D7791">
        <v>2022</v>
      </c>
    </row>
    <row r="7792" spans="1:4" ht="15" customHeight="1" x14ac:dyDescent="0.3">
      <c r="A7792" t="s">
        <v>370</v>
      </c>
      <c r="B7792">
        <v>14</v>
      </c>
      <c r="C7792">
        <v>0</v>
      </c>
      <c r="D7792">
        <v>2022</v>
      </c>
    </row>
    <row r="7793" spans="1:4" ht="15" customHeight="1" x14ac:dyDescent="0.3">
      <c r="A7793" t="s">
        <v>370</v>
      </c>
      <c r="B7793">
        <v>15</v>
      </c>
      <c r="C7793">
        <v>0</v>
      </c>
      <c r="D7793">
        <v>2022</v>
      </c>
    </row>
    <row r="7794" spans="1:4" ht="15" customHeight="1" x14ac:dyDescent="0.3">
      <c r="A7794" t="s">
        <v>370</v>
      </c>
      <c r="B7794">
        <v>16</v>
      </c>
      <c r="C7794">
        <v>0</v>
      </c>
      <c r="D7794">
        <v>2022</v>
      </c>
    </row>
    <row r="7795" spans="1:4" ht="15" customHeight="1" x14ac:dyDescent="0.3">
      <c r="A7795" t="s">
        <v>370</v>
      </c>
      <c r="B7795">
        <v>17</v>
      </c>
      <c r="C7795">
        <v>0</v>
      </c>
      <c r="D7795">
        <v>2022</v>
      </c>
    </row>
    <row r="7796" spans="1:4" ht="15" customHeight="1" x14ac:dyDescent="0.3">
      <c r="A7796" t="s">
        <v>370</v>
      </c>
      <c r="B7796">
        <v>18</v>
      </c>
      <c r="C7796">
        <v>0</v>
      </c>
      <c r="D7796">
        <v>2022</v>
      </c>
    </row>
    <row r="7797" spans="1:4" ht="15" customHeight="1" x14ac:dyDescent="0.3">
      <c r="A7797" t="s">
        <v>370</v>
      </c>
      <c r="B7797">
        <v>19</v>
      </c>
      <c r="C7797">
        <v>127.25</v>
      </c>
      <c r="D7797">
        <v>2022</v>
      </c>
    </row>
    <row r="7798" spans="1:4" ht="15" customHeight="1" x14ac:dyDescent="0.3">
      <c r="A7798" t="s">
        <v>370</v>
      </c>
      <c r="B7798">
        <v>20</v>
      </c>
      <c r="C7798">
        <v>327.75</v>
      </c>
      <c r="D7798">
        <v>2022</v>
      </c>
    </row>
    <row r="7799" spans="1:4" ht="15" customHeight="1" x14ac:dyDescent="0.3">
      <c r="A7799" t="s">
        <v>370</v>
      </c>
      <c r="B7799">
        <v>21</v>
      </c>
      <c r="C7799">
        <v>250.21</v>
      </c>
      <c r="D7799">
        <v>2022</v>
      </c>
    </row>
    <row r="7800" spans="1:4" ht="15" customHeight="1" x14ac:dyDescent="0.3">
      <c r="A7800" t="s">
        <v>370</v>
      </c>
      <c r="B7800">
        <v>22</v>
      </c>
      <c r="C7800">
        <v>217.46</v>
      </c>
      <c r="D7800">
        <v>2022</v>
      </c>
    </row>
    <row r="7801" spans="1:4" ht="15" customHeight="1" x14ac:dyDescent="0.3">
      <c r="A7801" t="s">
        <v>370</v>
      </c>
      <c r="B7801">
        <v>23</v>
      </c>
      <c r="C7801">
        <v>186.82</v>
      </c>
      <c r="D7801">
        <v>2022</v>
      </c>
    </row>
    <row r="7802" spans="1:4" ht="15" customHeight="1" x14ac:dyDescent="0.3">
      <c r="A7802" t="s">
        <v>371</v>
      </c>
      <c r="B7802">
        <v>0</v>
      </c>
      <c r="C7802">
        <v>227.85</v>
      </c>
      <c r="D7802">
        <v>2022</v>
      </c>
    </row>
    <row r="7803" spans="1:4" ht="15" customHeight="1" x14ac:dyDescent="0.3">
      <c r="A7803" t="s">
        <v>371</v>
      </c>
      <c r="B7803">
        <v>1</v>
      </c>
      <c r="C7803">
        <v>127.81</v>
      </c>
      <c r="D7803">
        <v>2022</v>
      </c>
    </row>
    <row r="7804" spans="1:4" ht="15" customHeight="1" x14ac:dyDescent="0.3">
      <c r="A7804" t="s">
        <v>371</v>
      </c>
      <c r="B7804">
        <v>2</v>
      </c>
      <c r="C7804">
        <v>117.51</v>
      </c>
      <c r="D7804">
        <v>2022</v>
      </c>
    </row>
    <row r="7805" spans="1:4" ht="15" customHeight="1" x14ac:dyDescent="0.3">
      <c r="A7805" t="s">
        <v>371</v>
      </c>
      <c r="B7805">
        <v>3</v>
      </c>
      <c r="C7805">
        <v>117.51</v>
      </c>
      <c r="D7805">
        <v>2022</v>
      </c>
    </row>
    <row r="7806" spans="1:4" ht="15" customHeight="1" x14ac:dyDescent="0.3">
      <c r="A7806" t="s">
        <v>371</v>
      </c>
      <c r="B7806">
        <v>4</v>
      </c>
      <c r="C7806">
        <v>117.51</v>
      </c>
      <c r="D7806">
        <v>2022</v>
      </c>
    </row>
    <row r="7807" spans="1:4" ht="15" customHeight="1" x14ac:dyDescent="0.3">
      <c r="A7807" t="s">
        <v>371</v>
      </c>
      <c r="B7807">
        <v>5</v>
      </c>
      <c r="C7807">
        <v>117.51</v>
      </c>
      <c r="D7807">
        <v>2022</v>
      </c>
    </row>
    <row r="7808" spans="1:4" ht="15" customHeight="1" x14ac:dyDescent="0.3">
      <c r="A7808" t="s">
        <v>371</v>
      </c>
      <c r="B7808">
        <v>6</v>
      </c>
      <c r="C7808">
        <v>143.86000000000001</v>
      </c>
      <c r="D7808">
        <v>2022</v>
      </c>
    </row>
    <row r="7809" spans="1:4" ht="15" customHeight="1" x14ac:dyDescent="0.3">
      <c r="A7809" t="s">
        <v>371</v>
      </c>
      <c r="B7809">
        <v>7</v>
      </c>
      <c r="C7809">
        <v>51.54</v>
      </c>
      <c r="D7809">
        <v>2022</v>
      </c>
    </row>
    <row r="7810" spans="1:4" ht="15" customHeight="1" x14ac:dyDescent="0.3">
      <c r="A7810" t="s">
        <v>371</v>
      </c>
      <c r="B7810">
        <v>8</v>
      </c>
      <c r="C7810">
        <v>0</v>
      </c>
      <c r="D7810">
        <v>2022</v>
      </c>
    </row>
    <row r="7811" spans="1:4" ht="15" customHeight="1" x14ac:dyDescent="0.3">
      <c r="A7811" t="s">
        <v>371</v>
      </c>
      <c r="B7811">
        <v>9</v>
      </c>
      <c r="C7811">
        <v>0</v>
      </c>
      <c r="D7811">
        <v>2022</v>
      </c>
    </row>
    <row r="7812" spans="1:4" ht="15" customHeight="1" x14ac:dyDescent="0.3">
      <c r="A7812" t="s">
        <v>371</v>
      </c>
      <c r="B7812">
        <v>10</v>
      </c>
      <c r="C7812">
        <v>0</v>
      </c>
      <c r="D7812">
        <v>2022</v>
      </c>
    </row>
    <row r="7813" spans="1:4" ht="15" customHeight="1" x14ac:dyDescent="0.3">
      <c r="A7813" t="s">
        <v>371</v>
      </c>
      <c r="B7813">
        <v>11</v>
      </c>
      <c r="C7813">
        <v>0</v>
      </c>
      <c r="D7813">
        <v>2022</v>
      </c>
    </row>
    <row r="7814" spans="1:4" ht="15" customHeight="1" x14ac:dyDescent="0.3">
      <c r="A7814" t="s">
        <v>371</v>
      </c>
      <c r="B7814">
        <v>12</v>
      </c>
      <c r="C7814">
        <v>0</v>
      </c>
      <c r="D7814">
        <v>2022</v>
      </c>
    </row>
    <row r="7815" spans="1:4" ht="15" customHeight="1" x14ac:dyDescent="0.3">
      <c r="A7815" t="s">
        <v>371</v>
      </c>
      <c r="B7815">
        <v>13</v>
      </c>
      <c r="C7815">
        <v>0</v>
      </c>
      <c r="D7815">
        <v>2022</v>
      </c>
    </row>
    <row r="7816" spans="1:4" ht="15" customHeight="1" x14ac:dyDescent="0.3">
      <c r="A7816" t="s">
        <v>371</v>
      </c>
      <c r="B7816">
        <v>14</v>
      </c>
      <c r="C7816">
        <v>0</v>
      </c>
      <c r="D7816">
        <v>2022</v>
      </c>
    </row>
    <row r="7817" spans="1:4" ht="15" customHeight="1" x14ac:dyDescent="0.3">
      <c r="A7817" t="s">
        <v>371</v>
      </c>
      <c r="B7817">
        <v>15</v>
      </c>
      <c r="C7817">
        <v>0</v>
      </c>
      <c r="D7817">
        <v>2022</v>
      </c>
    </row>
    <row r="7818" spans="1:4" ht="15" customHeight="1" x14ac:dyDescent="0.3">
      <c r="A7818" t="s">
        <v>371</v>
      </c>
      <c r="B7818">
        <v>16</v>
      </c>
      <c r="C7818">
        <v>0</v>
      </c>
      <c r="D7818">
        <v>2022</v>
      </c>
    </row>
    <row r="7819" spans="1:4" ht="15" customHeight="1" x14ac:dyDescent="0.3">
      <c r="A7819" t="s">
        <v>371</v>
      </c>
      <c r="B7819">
        <v>17</v>
      </c>
      <c r="C7819">
        <v>0</v>
      </c>
      <c r="D7819">
        <v>2022</v>
      </c>
    </row>
    <row r="7820" spans="1:4" ht="15" customHeight="1" x14ac:dyDescent="0.3">
      <c r="A7820" t="s">
        <v>371</v>
      </c>
      <c r="B7820">
        <v>18</v>
      </c>
      <c r="C7820">
        <v>38.17</v>
      </c>
      <c r="D7820">
        <v>2022</v>
      </c>
    </row>
    <row r="7821" spans="1:4" ht="15" customHeight="1" x14ac:dyDescent="0.3">
      <c r="A7821" t="s">
        <v>371</v>
      </c>
      <c r="B7821">
        <v>19</v>
      </c>
      <c r="C7821">
        <v>186.62</v>
      </c>
      <c r="D7821">
        <v>2022</v>
      </c>
    </row>
    <row r="7822" spans="1:4" ht="15" customHeight="1" x14ac:dyDescent="0.3">
      <c r="A7822" t="s">
        <v>371</v>
      </c>
      <c r="B7822">
        <v>20</v>
      </c>
      <c r="C7822">
        <v>333.17</v>
      </c>
      <c r="D7822">
        <v>2022</v>
      </c>
    </row>
    <row r="7823" spans="1:4" ht="15" customHeight="1" x14ac:dyDescent="0.3">
      <c r="A7823" t="s">
        <v>371</v>
      </c>
      <c r="B7823">
        <v>21</v>
      </c>
      <c r="C7823">
        <v>348.22</v>
      </c>
      <c r="D7823">
        <v>2022</v>
      </c>
    </row>
    <row r="7824" spans="1:4" ht="15" customHeight="1" x14ac:dyDescent="0.3">
      <c r="A7824" t="s">
        <v>371</v>
      </c>
      <c r="B7824">
        <v>22</v>
      </c>
      <c r="C7824">
        <v>348.22</v>
      </c>
      <c r="D7824">
        <v>2022</v>
      </c>
    </row>
    <row r="7825" spans="1:4" ht="15" customHeight="1" x14ac:dyDescent="0.3">
      <c r="A7825" t="s">
        <v>371</v>
      </c>
      <c r="B7825">
        <v>23</v>
      </c>
      <c r="C7825">
        <v>348.22</v>
      </c>
      <c r="D7825">
        <v>2022</v>
      </c>
    </row>
    <row r="7826" spans="1:4" ht="15" customHeight="1" x14ac:dyDescent="0.3">
      <c r="A7826" t="s">
        <v>372</v>
      </c>
      <c r="B7826">
        <v>0</v>
      </c>
      <c r="C7826">
        <v>310.67</v>
      </c>
      <c r="D7826">
        <v>2022</v>
      </c>
    </row>
    <row r="7827" spans="1:4" ht="15" customHeight="1" x14ac:dyDescent="0.3">
      <c r="A7827" t="s">
        <v>372</v>
      </c>
      <c r="B7827">
        <v>1</v>
      </c>
      <c r="C7827">
        <v>220.21</v>
      </c>
      <c r="D7827">
        <v>2022</v>
      </c>
    </row>
    <row r="7828" spans="1:4" ht="15" customHeight="1" x14ac:dyDescent="0.3">
      <c r="A7828" t="s">
        <v>372</v>
      </c>
      <c r="B7828">
        <v>2</v>
      </c>
      <c r="C7828">
        <v>161.16999999999999</v>
      </c>
      <c r="D7828">
        <v>2022</v>
      </c>
    </row>
    <row r="7829" spans="1:4" ht="15" customHeight="1" x14ac:dyDescent="0.3">
      <c r="A7829" t="s">
        <v>372</v>
      </c>
      <c r="B7829">
        <v>3</v>
      </c>
      <c r="C7829">
        <v>144.97999999999999</v>
      </c>
      <c r="D7829">
        <v>2022</v>
      </c>
    </row>
    <row r="7830" spans="1:4" ht="15" customHeight="1" x14ac:dyDescent="0.3">
      <c r="A7830" t="s">
        <v>372</v>
      </c>
      <c r="B7830">
        <v>4</v>
      </c>
      <c r="C7830">
        <v>144.97999999999999</v>
      </c>
      <c r="D7830">
        <v>2022</v>
      </c>
    </row>
    <row r="7831" spans="1:4" ht="15" customHeight="1" x14ac:dyDescent="0.3">
      <c r="A7831" t="s">
        <v>372</v>
      </c>
      <c r="B7831">
        <v>5</v>
      </c>
      <c r="C7831">
        <v>144.97999999999999</v>
      </c>
      <c r="D7831">
        <v>2022</v>
      </c>
    </row>
    <row r="7832" spans="1:4" ht="15" customHeight="1" x14ac:dyDescent="0.3">
      <c r="A7832" t="s">
        <v>372</v>
      </c>
      <c r="B7832">
        <v>6</v>
      </c>
      <c r="C7832">
        <v>215.72</v>
      </c>
      <c r="D7832">
        <v>2022</v>
      </c>
    </row>
    <row r="7833" spans="1:4" ht="15" customHeight="1" x14ac:dyDescent="0.3">
      <c r="A7833" t="s">
        <v>372</v>
      </c>
      <c r="B7833">
        <v>7</v>
      </c>
      <c r="C7833">
        <v>53.88</v>
      </c>
      <c r="D7833">
        <v>2022</v>
      </c>
    </row>
    <row r="7834" spans="1:4" ht="15" customHeight="1" x14ac:dyDescent="0.3">
      <c r="A7834" t="s">
        <v>372</v>
      </c>
      <c r="B7834">
        <v>8</v>
      </c>
      <c r="C7834">
        <v>0</v>
      </c>
      <c r="D7834">
        <v>2022</v>
      </c>
    </row>
    <row r="7835" spans="1:4" ht="15" customHeight="1" x14ac:dyDescent="0.3">
      <c r="A7835" t="s">
        <v>372</v>
      </c>
      <c r="B7835">
        <v>9</v>
      </c>
      <c r="C7835">
        <v>0</v>
      </c>
      <c r="D7835">
        <v>2022</v>
      </c>
    </row>
    <row r="7836" spans="1:4" ht="15" customHeight="1" x14ac:dyDescent="0.3">
      <c r="A7836" t="s">
        <v>372</v>
      </c>
      <c r="B7836">
        <v>10</v>
      </c>
      <c r="C7836">
        <v>0</v>
      </c>
      <c r="D7836">
        <v>2022</v>
      </c>
    </row>
    <row r="7837" spans="1:4" ht="15" customHeight="1" x14ac:dyDescent="0.3">
      <c r="A7837" t="s">
        <v>372</v>
      </c>
      <c r="B7837">
        <v>11</v>
      </c>
      <c r="C7837">
        <v>0</v>
      </c>
      <c r="D7837">
        <v>2022</v>
      </c>
    </row>
    <row r="7838" spans="1:4" ht="15" customHeight="1" x14ac:dyDescent="0.3">
      <c r="A7838" t="s">
        <v>372</v>
      </c>
      <c r="B7838">
        <v>12</v>
      </c>
      <c r="C7838">
        <v>0</v>
      </c>
      <c r="D7838">
        <v>2022</v>
      </c>
    </row>
    <row r="7839" spans="1:4" ht="15" customHeight="1" x14ac:dyDescent="0.3">
      <c r="A7839" t="s">
        <v>372</v>
      </c>
      <c r="B7839">
        <v>13</v>
      </c>
      <c r="C7839">
        <v>0</v>
      </c>
      <c r="D7839">
        <v>2022</v>
      </c>
    </row>
    <row r="7840" spans="1:4" ht="15" customHeight="1" x14ac:dyDescent="0.3">
      <c r="A7840" t="s">
        <v>372</v>
      </c>
      <c r="B7840">
        <v>14</v>
      </c>
      <c r="C7840">
        <v>0</v>
      </c>
      <c r="D7840">
        <v>2022</v>
      </c>
    </row>
    <row r="7841" spans="1:4" ht="15" customHeight="1" x14ac:dyDescent="0.3">
      <c r="A7841" t="s">
        <v>372</v>
      </c>
      <c r="B7841">
        <v>15</v>
      </c>
      <c r="C7841">
        <v>0</v>
      </c>
      <c r="D7841">
        <v>2022</v>
      </c>
    </row>
    <row r="7842" spans="1:4" ht="15" customHeight="1" x14ac:dyDescent="0.3">
      <c r="A7842" t="s">
        <v>372</v>
      </c>
      <c r="B7842">
        <v>16</v>
      </c>
      <c r="C7842">
        <v>0</v>
      </c>
      <c r="D7842">
        <v>2022</v>
      </c>
    </row>
    <row r="7843" spans="1:4" ht="15" customHeight="1" x14ac:dyDescent="0.3">
      <c r="A7843" t="s">
        <v>372</v>
      </c>
      <c r="B7843">
        <v>17</v>
      </c>
      <c r="C7843">
        <v>0</v>
      </c>
      <c r="D7843">
        <v>2022</v>
      </c>
    </row>
    <row r="7844" spans="1:4" ht="15" customHeight="1" x14ac:dyDescent="0.3">
      <c r="A7844" t="s">
        <v>372</v>
      </c>
      <c r="B7844">
        <v>18</v>
      </c>
      <c r="C7844">
        <v>0</v>
      </c>
      <c r="D7844">
        <v>2022</v>
      </c>
    </row>
    <row r="7845" spans="1:4" ht="15" customHeight="1" x14ac:dyDescent="0.3">
      <c r="A7845" t="s">
        <v>372</v>
      </c>
      <c r="B7845">
        <v>19</v>
      </c>
      <c r="C7845">
        <v>101.82</v>
      </c>
      <c r="D7845">
        <v>2022</v>
      </c>
    </row>
    <row r="7846" spans="1:4" ht="15" customHeight="1" x14ac:dyDescent="0.3">
      <c r="A7846" t="s">
        <v>372</v>
      </c>
      <c r="B7846">
        <v>20</v>
      </c>
      <c r="C7846">
        <v>167.22</v>
      </c>
      <c r="D7846">
        <v>2022</v>
      </c>
    </row>
    <row r="7847" spans="1:4" ht="15" customHeight="1" x14ac:dyDescent="0.3">
      <c r="A7847" t="s">
        <v>372</v>
      </c>
      <c r="B7847">
        <v>21</v>
      </c>
      <c r="C7847">
        <v>188.48</v>
      </c>
      <c r="D7847">
        <v>2022</v>
      </c>
    </row>
    <row r="7848" spans="1:4" ht="15" customHeight="1" x14ac:dyDescent="0.3">
      <c r="A7848" t="s">
        <v>372</v>
      </c>
      <c r="B7848">
        <v>22</v>
      </c>
      <c r="C7848">
        <v>171.21</v>
      </c>
      <c r="D7848">
        <v>2022</v>
      </c>
    </row>
    <row r="7849" spans="1:4" ht="15" customHeight="1" x14ac:dyDescent="0.3">
      <c r="A7849" t="s">
        <v>372</v>
      </c>
      <c r="B7849">
        <v>23</v>
      </c>
      <c r="C7849">
        <v>137.12</v>
      </c>
      <c r="D7849">
        <v>2022</v>
      </c>
    </row>
    <row r="7850" spans="1:4" ht="15" customHeight="1" x14ac:dyDescent="0.3">
      <c r="A7850" t="s">
        <v>373</v>
      </c>
      <c r="B7850">
        <v>0</v>
      </c>
      <c r="C7850">
        <v>128.94999999999999</v>
      </c>
      <c r="D7850">
        <v>2022</v>
      </c>
    </row>
    <row r="7851" spans="1:4" ht="15" customHeight="1" x14ac:dyDescent="0.3">
      <c r="A7851" t="s">
        <v>373</v>
      </c>
      <c r="B7851">
        <v>1</v>
      </c>
      <c r="C7851">
        <v>127.43</v>
      </c>
      <c r="D7851">
        <v>2022</v>
      </c>
    </row>
    <row r="7852" spans="1:4" ht="15" customHeight="1" x14ac:dyDescent="0.3">
      <c r="A7852" t="s">
        <v>373</v>
      </c>
      <c r="B7852">
        <v>2</v>
      </c>
      <c r="C7852">
        <v>131.97999999999999</v>
      </c>
      <c r="D7852">
        <v>2022</v>
      </c>
    </row>
    <row r="7853" spans="1:4" ht="15" customHeight="1" x14ac:dyDescent="0.3">
      <c r="A7853" t="s">
        <v>373</v>
      </c>
      <c r="B7853">
        <v>3</v>
      </c>
      <c r="C7853">
        <v>113.77</v>
      </c>
      <c r="D7853">
        <v>2022</v>
      </c>
    </row>
    <row r="7854" spans="1:4" ht="15" customHeight="1" x14ac:dyDescent="0.3">
      <c r="A7854" t="s">
        <v>373</v>
      </c>
      <c r="B7854">
        <v>4</v>
      </c>
      <c r="C7854">
        <v>113.77</v>
      </c>
      <c r="D7854">
        <v>2022</v>
      </c>
    </row>
    <row r="7855" spans="1:4" ht="15" customHeight="1" x14ac:dyDescent="0.3">
      <c r="A7855" t="s">
        <v>373</v>
      </c>
      <c r="B7855">
        <v>5</v>
      </c>
      <c r="C7855">
        <v>113.77</v>
      </c>
      <c r="D7855">
        <v>2022</v>
      </c>
    </row>
    <row r="7856" spans="1:4" ht="15" customHeight="1" x14ac:dyDescent="0.3">
      <c r="A7856" t="s">
        <v>373</v>
      </c>
      <c r="B7856">
        <v>6</v>
      </c>
      <c r="C7856">
        <v>113.77</v>
      </c>
      <c r="D7856">
        <v>2022</v>
      </c>
    </row>
    <row r="7857" spans="1:4" ht="15" customHeight="1" x14ac:dyDescent="0.3">
      <c r="A7857" t="s">
        <v>373</v>
      </c>
      <c r="B7857">
        <v>7</v>
      </c>
      <c r="C7857">
        <v>73.22</v>
      </c>
      <c r="D7857">
        <v>2022</v>
      </c>
    </row>
    <row r="7858" spans="1:4" ht="15" customHeight="1" x14ac:dyDescent="0.3">
      <c r="A7858" t="s">
        <v>373</v>
      </c>
      <c r="B7858">
        <v>8</v>
      </c>
      <c r="C7858">
        <v>0</v>
      </c>
      <c r="D7858">
        <v>2022</v>
      </c>
    </row>
    <row r="7859" spans="1:4" ht="15" customHeight="1" x14ac:dyDescent="0.3">
      <c r="A7859" t="s">
        <v>373</v>
      </c>
      <c r="B7859">
        <v>9</v>
      </c>
      <c r="C7859">
        <v>0</v>
      </c>
      <c r="D7859">
        <v>2022</v>
      </c>
    </row>
    <row r="7860" spans="1:4" ht="15" customHeight="1" x14ac:dyDescent="0.3">
      <c r="A7860" t="s">
        <v>373</v>
      </c>
      <c r="B7860">
        <v>10</v>
      </c>
      <c r="C7860">
        <v>0</v>
      </c>
      <c r="D7860">
        <v>2022</v>
      </c>
    </row>
    <row r="7861" spans="1:4" ht="15" customHeight="1" x14ac:dyDescent="0.3">
      <c r="A7861" t="s">
        <v>373</v>
      </c>
      <c r="B7861">
        <v>11</v>
      </c>
      <c r="C7861">
        <v>0</v>
      </c>
      <c r="D7861">
        <v>2022</v>
      </c>
    </row>
    <row r="7862" spans="1:4" ht="15" customHeight="1" x14ac:dyDescent="0.3">
      <c r="A7862" t="s">
        <v>373</v>
      </c>
      <c r="B7862">
        <v>12</v>
      </c>
      <c r="C7862">
        <v>0</v>
      </c>
      <c r="D7862">
        <v>2022</v>
      </c>
    </row>
    <row r="7863" spans="1:4" ht="15" customHeight="1" x14ac:dyDescent="0.3">
      <c r="A7863" t="s">
        <v>373</v>
      </c>
      <c r="B7863">
        <v>13</v>
      </c>
      <c r="C7863">
        <v>0</v>
      </c>
      <c r="D7863">
        <v>2022</v>
      </c>
    </row>
    <row r="7864" spans="1:4" ht="15" customHeight="1" x14ac:dyDescent="0.3">
      <c r="A7864" t="s">
        <v>373</v>
      </c>
      <c r="B7864">
        <v>14</v>
      </c>
      <c r="C7864">
        <v>0</v>
      </c>
      <c r="D7864">
        <v>2022</v>
      </c>
    </row>
    <row r="7865" spans="1:4" ht="15" customHeight="1" x14ac:dyDescent="0.3">
      <c r="A7865" t="s">
        <v>373</v>
      </c>
      <c r="B7865">
        <v>15</v>
      </c>
      <c r="C7865">
        <v>0</v>
      </c>
      <c r="D7865">
        <v>2022</v>
      </c>
    </row>
    <row r="7866" spans="1:4" ht="15" customHeight="1" x14ac:dyDescent="0.3">
      <c r="A7866" t="s">
        <v>373</v>
      </c>
      <c r="B7866">
        <v>16</v>
      </c>
      <c r="C7866">
        <v>0</v>
      </c>
      <c r="D7866">
        <v>2022</v>
      </c>
    </row>
    <row r="7867" spans="1:4" ht="15" customHeight="1" x14ac:dyDescent="0.3">
      <c r="A7867" t="s">
        <v>373</v>
      </c>
      <c r="B7867">
        <v>17</v>
      </c>
      <c r="C7867">
        <v>0</v>
      </c>
      <c r="D7867">
        <v>2022</v>
      </c>
    </row>
    <row r="7868" spans="1:4" ht="15" customHeight="1" x14ac:dyDescent="0.3">
      <c r="A7868" t="s">
        <v>373</v>
      </c>
      <c r="B7868">
        <v>18</v>
      </c>
      <c r="C7868">
        <v>0</v>
      </c>
      <c r="D7868">
        <v>2022</v>
      </c>
    </row>
    <row r="7869" spans="1:4" ht="15" customHeight="1" x14ac:dyDescent="0.3">
      <c r="A7869" t="s">
        <v>373</v>
      </c>
      <c r="B7869">
        <v>19</v>
      </c>
      <c r="C7869">
        <v>104.35</v>
      </c>
      <c r="D7869">
        <v>2022</v>
      </c>
    </row>
    <row r="7870" spans="1:4" ht="15" customHeight="1" x14ac:dyDescent="0.3">
      <c r="A7870" t="s">
        <v>373</v>
      </c>
      <c r="B7870">
        <v>20</v>
      </c>
      <c r="C7870">
        <v>148.97</v>
      </c>
      <c r="D7870">
        <v>2022</v>
      </c>
    </row>
    <row r="7871" spans="1:4" ht="15" customHeight="1" x14ac:dyDescent="0.3">
      <c r="A7871" t="s">
        <v>373</v>
      </c>
      <c r="B7871">
        <v>21</v>
      </c>
      <c r="C7871">
        <v>148.97</v>
      </c>
      <c r="D7871">
        <v>2022</v>
      </c>
    </row>
    <row r="7872" spans="1:4" ht="15" customHeight="1" x14ac:dyDescent="0.3">
      <c r="A7872" t="s">
        <v>373</v>
      </c>
      <c r="B7872">
        <v>22</v>
      </c>
      <c r="C7872">
        <v>145.43</v>
      </c>
      <c r="D7872">
        <v>2022</v>
      </c>
    </row>
    <row r="7873" spans="1:4" ht="15" customHeight="1" x14ac:dyDescent="0.3">
      <c r="A7873" t="s">
        <v>373</v>
      </c>
      <c r="B7873">
        <v>23</v>
      </c>
      <c r="C7873">
        <v>132.38999999999999</v>
      </c>
      <c r="D7873">
        <v>2022</v>
      </c>
    </row>
    <row r="7874" spans="1:4" ht="15" customHeight="1" x14ac:dyDescent="0.3">
      <c r="A7874" t="s">
        <v>374</v>
      </c>
      <c r="B7874">
        <v>0</v>
      </c>
      <c r="C7874">
        <v>133.27000000000001</v>
      </c>
      <c r="D7874">
        <v>2022</v>
      </c>
    </row>
    <row r="7875" spans="1:4" ht="15" customHeight="1" x14ac:dyDescent="0.3">
      <c r="A7875" t="s">
        <v>374</v>
      </c>
      <c r="B7875">
        <v>1</v>
      </c>
      <c r="C7875">
        <v>133.27000000000001</v>
      </c>
      <c r="D7875">
        <v>2022</v>
      </c>
    </row>
    <row r="7876" spans="1:4" ht="15" customHeight="1" x14ac:dyDescent="0.3">
      <c r="A7876" t="s">
        <v>374</v>
      </c>
      <c r="B7876">
        <v>2</v>
      </c>
      <c r="C7876">
        <v>133.27000000000001</v>
      </c>
      <c r="D7876">
        <v>2022</v>
      </c>
    </row>
    <row r="7877" spans="1:4" ht="15" customHeight="1" x14ac:dyDescent="0.3">
      <c r="A7877" t="s">
        <v>374</v>
      </c>
      <c r="B7877">
        <v>3</v>
      </c>
      <c r="C7877">
        <v>133.27000000000001</v>
      </c>
      <c r="D7877">
        <v>2022</v>
      </c>
    </row>
    <row r="7878" spans="1:4" ht="15" customHeight="1" x14ac:dyDescent="0.3">
      <c r="A7878" t="s">
        <v>374</v>
      </c>
      <c r="B7878">
        <v>4</v>
      </c>
      <c r="C7878">
        <v>133.27000000000001</v>
      </c>
      <c r="D7878">
        <v>2022</v>
      </c>
    </row>
    <row r="7879" spans="1:4" ht="15" customHeight="1" x14ac:dyDescent="0.3">
      <c r="A7879" t="s">
        <v>374</v>
      </c>
      <c r="B7879">
        <v>5</v>
      </c>
      <c r="C7879">
        <v>133.27000000000001</v>
      </c>
      <c r="D7879">
        <v>2022</v>
      </c>
    </row>
    <row r="7880" spans="1:4" ht="15" customHeight="1" x14ac:dyDescent="0.3">
      <c r="A7880" t="s">
        <v>374</v>
      </c>
      <c r="B7880">
        <v>6</v>
      </c>
      <c r="C7880">
        <v>133.27000000000001</v>
      </c>
      <c r="D7880">
        <v>2022</v>
      </c>
    </row>
    <row r="7881" spans="1:4" ht="15" customHeight="1" x14ac:dyDescent="0.3">
      <c r="A7881" t="s">
        <v>374</v>
      </c>
      <c r="B7881">
        <v>7</v>
      </c>
      <c r="C7881">
        <v>59.54</v>
      </c>
      <c r="D7881">
        <v>2022</v>
      </c>
    </row>
    <row r="7882" spans="1:4" ht="15" customHeight="1" x14ac:dyDescent="0.3">
      <c r="A7882" t="s">
        <v>374</v>
      </c>
      <c r="B7882">
        <v>8</v>
      </c>
      <c r="C7882">
        <v>0</v>
      </c>
      <c r="D7882">
        <v>2022</v>
      </c>
    </row>
    <row r="7883" spans="1:4" ht="15" customHeight="1" x14ac:dyDescent="0.3">
      <c r="A7883" t="s">
        <v>374</v>
      </c>
      <c r="B7883">
        <v>9</v>
      </c>
      <c r="C7883">
        <v>0</v>
      </c>
      <c r="D7883">
        <v>2022</v>
      </c>
    </row>
    <row r="7884" spans="1:4" ht="15" customHeight="1" x14ac:dyDescent="0.3">
      <c r="A7884" t="s">
        <v>374</v>
      </c>
      <c r="B7884">
        <v>10</v>
      </c>
      <c r="C7884">
        <v>0</v>
      </c>
      <c r="D7884">
        <v>2022</v>
      </c>
    </row>
    <row r="7885" spans="1:4" ht="15" customHeight="1" x14ac:dyDescent="0.3">
      <c r="A7885" t="s">
        <v>374</v>
      </c>
      <c r="B7885">
        <v>11</v>
      </c>
      <c r="C7885">
        <v>0</v>
      </c>
      <c r="D7885">
        <v>2022</v>
      </c>
    </row>
    <row r="7886" spans="1:4" ht="15" customHeight="1" x14ac:dyDescent="0.3">
      <c r="A7886" t="s">
        <v>374</v>
      </c>
      <c r="B7886">
        <v>12</v>
      </c>
      <c r="C7886">
        <v>0</v>
      </c>
      <c r="D7886">
        <v>2022</v>
      </c>
    </row>
    <row r="7887" spans="1:4" ht="15" customHeight="1" x14ac:dyDescent="0.3">
      <c r="A7887" t="s">
        <v>374</v>
      </c>
      <c r="B7887">
        <v>13</v>
      </c>
      <c r="C7887">
        <v>0</v>
      </c>
      <c r="D7887">
        <v>2022</v>
      </c>
    </row>
    <row r="7888" spans="1:4" ht="15" customHeight="1" x14ac:dyDescent="0.3">
      <c r="A7888" t="s">
        <v>374</v>
      </c>
      <c r="B7888">
        <v>14</v>
      </c>
      <c r="C7888">
        <v>0</v>
      </c>
      <c r="D7888">
        <v>2022</v>
      </c>
    </row>
    <row r="7889" spans="1:4" ht="15" customHeight="1" x14ac:dyDescent="0.3">
      <c r="A7889" t="s">
        <v>374</v>
      </c>
      <c r="B7889">
        <v>15</v>
      </c>
      <c r="C7889">
        <v>0</v>
      </c>
      <c r="D7889">
        <v>2022</v>
      </c>
    </row>
    <row r="7890" spans="1:4" ht="15" customHeight="1" x14ac:dyDescent="0.3">
      <c r="A7890" t="s">
        <v>374</v>
      </c>
      <c r="B7890">
        <v>16</v>
      </c>
      <c r="C7890">
        <v>0</v>
      </c>
      <c r="D7890">
        <v>2022</v>
      </c>
    </row>
    <row r="7891" spans="1:4" ht="15" customHeight="1" x14ac:dyDescent="0.3">
      <c r="A7891" t="s">
        <v>374</v>
      </c>
      <c r="B7891">
        <v>17</v>
      </c>
      <c r="C7891">
        <v>0</v>
      </c>
      <c r="D7891">
        <v>2022</v>
      </c>
    </row>
    <row r="7892" spans="1:4" ht="15" customHeight="1" x14ac:dyDescent="0.3">
      <c r="A7892" t="s">
        <v>374</v>
      </c>
      <c r="B7892">
        <v>18</v>
      </c>
      <c r="C7892">
        <v>17.21</v>
      </c>
      <c r="D7892">
        <v>2022</v>
      </c>
    </row>
    <row r="7893" spans="1:4" ht="15" customHeight="1" x14ac:dyDescent="0.3">
      <c r="A7893" t="s">
        <v>374</v>
      </c>
      <c r="B7893">
        <v>19</v>
      </c>
      <c r="C7893">
        <v>117.24</v>
      </c>
      <c r="D7893">
        <v>2022</v>
      </c>
    </row>
    <row r="7894" spans="1:4" ht="15" customHeight="1" x14ac:dyDescent="0.3">
      <c r="A7894" t="s">
        <v>374</v>
      </c>
      <c r="B7894">
        <v>20</v>
      </c>
      <c r="C7894">
        <v>191.73</v>
      </c>
      <c r="D7894">
        <v>2022</v>
      </c>
    </row>
    <row r="7895" spans="1:4" ht="15" customHeight="1" x14ac:dyDescent="0.3">
      <c r="A7895" t="s">
        <v>374</v>
      </c>
      <c r="B7895">
        <v>21</v>
      </c>
      <c r="C7895">
        <v>191.73</v>
      </c>
      <c r="D7895">
        <v>2022</v>
      </c>
    </row>
    <row r="7896" spans="1:4" ht="15" customHeight="1" x14ac:dyDescent="0.3">
      <c r="A7896" t="s">
        <v>374</v>
      </c>
      <c r="B7896">
        <v>22</v>
      </c>
      <c r="C7896">
        <v>191.73</v>
      </c>
      <c r="D7896">
        <v>2022</v>
      </c>
    </row>
    <row r="7897" spans="1:4" ht="15" customHeight="1" x14ac:dyDescent="0.3">
      <c r="A7897" t="s">
        <v>374</v>
      </c>
      <c r="B7897">
        <v>23</v>
      </c>
      <c r="C7897">
        <v>171.34</v>
      </c>
      <c r="D7897">
        <v>2022</v>
      </c>
    </row>
    <row r="7898" spans="1:4" ht="15" customHeight="1" x14ac:dyDescent="0.3">
      <c r="A7898" t="s">
        <v>375</v>
      </c>
      <c r="B7898">
        <v>0</v>
      </c>
      <c r="C7898">
        <v>133.61000000000001</v>
      </c>
      <c r="D7898">
        <v>2022</v>
      </c>
    </row>
    <row r="7899" spans="1:4" ht="15" customHeight="1" x14ac:dyDescent="0.3">
      <c r="A7899" t="s">
        <v>375</v>
      </c>
      <c r="B7899">
        <v>1</v>
      </c>
      <c r="C7899">
        <v>122.74</v>
      </c>
      <c r="D7899">
        <v>2022</v>
      </c>
    </row>
    <row r="7900" spans="1:4" ht="15" customHeight="1" x14ac:dyDescent="0.3">
      <c r="A7900" t="s">
        <v>375</v>
      </c>
      <c r="B7900">
        <v>2</v>
      </c>
      <c r="C7900">
        <v>125.37</v>
      </c>
      <c r="D7900">
        <v>2022</v>
      </c>
    </row>
    <row r="7901" spans="1:4" ht="15" customHeight="1" x14ac:dyDescent="0.3">
      <c r="A7901" t="s">
        <v>375</v>
      </c>
      <c r="B7901">
        <v>3</v>
      </c>
      <c r="C7901">
        <v>125.37</v>
      </c>
      <c r="D7901">
        <v>2022</v>
      </c>
    </row>
    <row r="7902" spans="1:4" ht="15" customHeight="1" x14ac:dyDescent="0.3">
      <c r="A7902" t="s">
        <v>375</v>
      </c>
      <c r="B7902">
        <v>4</v>
      </c>
      <c r="C7902">
        <v>132.02000000000001</v>
      </c>
      <c r="D7902">
        <v>2022</v>
      </c>
    </row>
    <row r="7903" spans="1:4" ht="15" customHeight="1" x14ac:dyDescent="0.3">
      <c r="A7903" t="s">
        <v>375</v>
      </c>
      <c r="B7903">
        <v>5</v>
      </c>
      <c r="C7903">
        <v>132.13</v>
      </c>
      <c r="D7903">
        <v>2022</v>
      </c>
    </row>
    <row r="7904" spans="1:4" ht="15" customHeight="1" x14ac:dyDescent="0.3">
      <c r="A7904" t="s">
        <v>375</v>
      </c>
      <c r="B7904">
        <v>6</v>
      </c>
      <c r="C7904">
        <v>104.84</v>
      </c>
      <c r="D7904">
        <v>2022</v>
      </c>
    </row>
    <row r="7905" spans="1:4" ht="15" customHeight="1" x14ac:dyDescent="0.3">
      <c r="A7905" t="s">
        <v>375</v>
      </c>
      <c r="B7905">
        <v>7</v>
      </c>
      <c r="C7905">
        <v>13.75</v>
      </c>
      <c r="D7905">
        <v>2022</v>
      </c>
    </row>
    <row r="7906" spans="1:4" ht="15" customHeight="1" x14ac:dyDescent="0.3">
      <c r="A7906" t="s">
        <v>375</v>
      </c>
      <c r="B7906">
        <v>8</v>
      </c>
      <c r="C7906">
        <v>0</v>
      </c>
      <c r="D7906">
        <v>2022</v>
      </c>
    </row>
    <row r="7907" spans="1:4" ht="15" customHeight="1" x14ac:dyDescent="0.3">
      <c r="A7907" t="s">
        <v>375</v>
      </c>
      <c r="B7907">
        <v>9</v>
      </c>
      <c r="C7907">
        <v>0</v>
      </c>
      <c r="D7907">
        <v>2022</v>
      </c>
    </row>
    <row r="7908" spans="1:4" ht="15" customHeight="1" x14ac:dyDescent="0.3">
      <c r="A7908" t="s">
        <v>375</v>
      </c>
      <c r="B7908">
        <v>10</v>
      </c>
      <c r="C7908">
        <v>0</v>
      </c>
      <c r="D7908">
        <v>2022</v>
      </c>
    </row>
    <row r="7909" spans="1:4" ht="15" customHeight="1" x14ac:dyDescent="0.3">
      <c r="A7909" t="s">
        <v>375</v>
      </c>
      <c r="B7909">
        <v>11</v>
      </c>
      <c r="C7909">
        <v>0</v>
      </c>
      <c r="D7909">
        <v>2022</v>
      </c>
    </row>
    <row r="7910" spans="1:4" ht="15" customHeight="1" x14ac:dyDescent="0.3">
      <c r="A7910" t="s">
        <v>375</v>
      </c>
      <c r="B7910">
        <v>12</v>
      </c>
      <c r="C7910">
        <v>0</v>
      </c>
      <c r="D7910">
        <v>2022</v>
      </c>
    </row>
    <row r="7911" spans="1:4" ht="15" customHeight="1" x14ac:dyDescent="0.3">
      <c r="A7911" t="s">
        <v>375</v>
      </c>
      <c r="B7911">
        <v>13</v>
      </c>
      <c r="C7911">
        <v>0</v>
      </c>
      <c r="D7911">
        <v>2022</v>
      </c>
    </row>
    <row r="7912" spans="1:4" ht="15" customHeight="1" x14ac:dyDescent="0.3">
      <c r="A7912" t="s">
        <v>375</v>
      </c>
      <c r="B7912">
        <v>14</v>
      </c>
      <c r="C7912">
        <v>0</v>
      </c>
      <c r="D7912">
        <v>2022</v>
      </c>
    </row>
    <row r="7913" spans="1:4" ht="15" customHeight="1" x14ac:dyDescent="0.3">
      <c r="A7913" t="s">
        <v>375</v>
      </c>
      <c r="B7913">
        <v>15</v>
      </c>
      <c r="C7913">
        <v>0</v>
      </c>
      <c r="D7913">
        <v>2022</v>
      </c>
    </row>
    <row r="7914" spans="1:4" ht="15" customHeight="1" x14ac:dyDescent="0.3">
      <c r="A7914" t="s">
        <v>375</v>
      </c>
      <c r="B7914">
        <v>16</v>
      </c>
      <c r="C7914">
        <v>0</v>
      </c>
      <c r="D7914">
        <v>2022</v>
      </c>
    </row>
    <row r="7915" spans="1:4" ht="15" customHeight="1" x14ac:dyDescent="0.3">
      <c r="A7915" t="s">
        <v>375</v>
      </c>
      <c r="B7915">
        <v>17</v>
      </c>
      <c r="C7915">
        <v>0</v>
      </c>
      <c r="D7915">
        <v>2022</v>
      </c>
    </row>
    <row r="7916" spans="1:4" ht="15" customHeight="1" x14ac:dyDescent="0.3">
      <c r="A7916" t="s">
        <v>375</v>
      </c>
      <c r="B7916">
        <v>18</v>
      </c>
      <c r="C7916">
        <v>26.02</v>
      </c>
      <c r="D7916">
        <v>2022</v>
      </c>
    </row>
    <row r="7917" spans="1:4" ht="15" customHeight="1" x14ac:dyDescent="0.3">
      <c r="A7917" t="s">
        <v>375</v>
      </c>
      <c r="B7917">
        <v>19</v>
      </c>
      <c r="C7917">
        <v>148.1</v>
      </c>
      <c r="D7917">
        <v>2022</v>
      </c>
    </row>
    <row r="7918" spans="1:4" ht="15" customHeight="1" x14ac:dyDescent="0.3">
      <c r="A7918" t="s">
        <v>375</v>
      </c>
      <c r="B7918">
        <v>20</v>
      </c>
      <c r="C7918">
        <v>308.62</v>
      </c>
      <c r="D7918">
        <v>2022</v>
      </c>
    </row>
    <row r="7919" spans="1:4" ht="15" customHeight="1" x14ac:dyDescent="0.3">
      <c r="A7919" t="s">
        <v>375</v>
      </c>
      <c r="B7919">
        <v>21</v>
      </c>
      <c r="C7919">
        <v>309.39999999999998</v>
      </c>
      <c r="D7919">
        <v>2022</v>
      </c>
    </row>
    <row r="7920" spans="1:4" ht="15" customHeight="1" x14ac:dyDescent="0.3">
      <c r="A7920" t="s">
        <v>375</v>
      </c>
      <c r="B7920">
        <v>22</v>
      </c>
      <c r="C7920">
        <v>307.19</v>
      </c>
      <c r="D7920">
        <v>2022</v>
      </c>
    </row>
    <row r="7921" spans="1:4" ht="15" customHeight="1" x14ac:dyDescent="0.3">
      <c r="A7921" t="s">
        <v>375</v>
      </c>
      <c r="B7921">
        <v>23</v>
      </c>
      <c r="C7921">
        <v>238.47</v>
      </c>
      <c r="D7921">
        <v>2022</v>
      </c>
    </row>
    <row r="7922" spans="1:4" ht="15" customHeight="1" x14ac:dyDescent="0.3">
      <c r="A7922" t="s">
        <v>376</v>
      </c>
      <c r="B7922">
        <v>0</v>
      </c>
      <c r="C7922">
        <v>147.97999999999999</v>
      </c>
      <c r="D7922">
        <v>2022</v>
      </c>
    </row>
    <row r="7923" spans="1:4" ht="15" customHeight="1" x14ac:dyDescent="0.3">
      <c r="A7923" t="s">
        <v>376</v>
      </c>
      <c r="B7923">
        <v>1</v>
      </c>
      <c r="C7923">
        <v>132.1</v>
      </c>
      <c r="D7923">
        <v>2022</v>
      </c>
    </row>
    <row r="7924" spans="1:4" ht="15" customHeight="1" x14ac:dyDescent="0.3">
      <c r="A7924" t="s">
        <v>376</v>
      </c>
      <c r="B7924">
        <v>2</v>
      </c>
      <c r="C7924">
        <v>122.56</v>
      </c>
      <c r="D7924">
        <v>2022</v>
      </c>
    </row>
    <row r="7925" spans="1:4" ht="15" customHeight="1" x14ac:dyDescent="0.3">
      <c r="A7925" t="s">
        <v>376</v>
      </c>
      <c r="B7925">
        <v>3</v>
      </c>
      <c r="C7925">
        <v>120.23</v>
      </c>
      <c r="D7925">
        <v>2022</v>
      </c>
    </row>
    <row r="7926" spans="1:4" ht="15" customHeight="1" x14ac:dyDescent="0.3">
      <c r="A7926" t="s">
        <v>376</v>
      </c>
      <c r="B7926">
        <v>4</v>
      </c>
      <c r="C7926">
        <v>85.01</v>
      </c>
      <c r="D7926">
        <v>2022</v>
      </c>
    </row>
    <row r="7927" spans="1:4" ht="15" customHeight="1" x14ac:dyDescent="0.3">
      <c r="A7927" t="s">
        <v>376</v>
      </c>
      <c r="B7927">
        <v>5</v>
      </c>
      <c r="C7927">
        <v>85.01</v>
      </c>
      <c r="D7927">
        <v>2022</v>
      </c>
    </row>
    <row r="7928" spans="1:4" ht="15" customHeight="1" x14ac:dyDescent="0.3">
      <c r="A7928" t="s">
        <v>376</v>
      </c>
      <c r="B7928">
        <v>6</v>
      </c>
      <c r="C7928">
        <v>83.23</v>
      </c>
      <c r="D7928">
        <v>2022</v>
      </c>
    </row>
    <row r="7929" spans="1:4" ht="15" customHeight="1" x14ac:dyDescent="0.3">
      <c r="A7929" t="s">
        <v>376</v>
      </c>
      <c r="B7929">
        <v>7</v>
      </c>
      <c r="C7929">
        <v>0</v>
      </c>
      <c r="D7929">
        <v>2022</v>
      </c>
    </row>
    <row r="7930" spans="1:4" ht="15" customHeight="1" x14ac:dyDescent="0.3">
      <c r="A7930" t="s">
        <v>376</v>
      </c>
      <c r="B7930">
        <v>8</v>
      </c>
      <c r="C7930">
        <v>0</v>
      </c>
      <c r="D7930">
        <v>2022</v>
      </c>
    </row>
    <row r="7931" spans="1:4" ht="15" customHeight="1" x14ac:dyDescent="0.3">
      <c r="A7931" t="s">
        <v>376</v>
      </c>
      <c r="B7931">
        <v>9</v>
      </c>
      <c r="C7931">
        <v>0</v>
      </c>
      <c r="D7931">
        <v>2022</v>
      </c>
    </row>
    <row r="7932" spans="1:4" ht="15" customHeight="1" x14ac:dyDescent="0.3">
      <c r="A7932" t="s">
        <v>376</v>
      </c>
      <c r="B7932">
        <v>10</v>
      </c>
      <c r="C7932">
        <v>0</v>
      </c>
      <c r="D7932">
        <v>2022</v>
      </c>
    </row>
    <row r="7933" spans="1:4" ht="15" customHeight="1" x14ac:dyDescent="0.3">
      <c r="A7933" t="s">
        <v>376</v>
      </c>
      <c r="B7933">
        <v>11</v>
      </c>
      <c r="C7933">
        <v>0</v>
      </c>
      <c r="D7933">
        <v>2022</v>
      </c>
    </row>
    <row r="7934" spans="1:4" ht="15" customHeight="1" x14ac:dyDescent="0.3">
      <c r="A7934" t="s">
        <v>376</v>
      </c>
      <c r="B7934">
        <v>12</v>
      </c>
      <c r="C7934">
        <v>0</v>
      </c>
      <c r="D7934">
        <v>2022</v>
      </c>
    </row>
    <row r="7935" spans="1:4" ht="15" customHeight="1" x14ac:dyDescent="0.3">
      <c r="A7935" t="s">
        <v>376</v>
      </c>
      <c r="B7935">
        <v>13</v>
      </c>
      <c r="C7935">
        <v>0</v>
      </c>
      <c r="D7935">
        <v>2022</v>
      </c>
    </row>
    <row r="7936" spans="1:4" ht="15" customHeight="1" x14ac:dyDescent="0.3">
      <c r="A7936" t="s">
        <v>376</v>
      </c>
      <c r="B7936">
        <v>14</v>
      </c>
      <c r="C7936">
        <v>0</v>
      </c>
      <c r="D7936">
        <v>2022</v>
      </c>
    </row>
    <row r="7937" spans="1:4" ht="15" customHeight="1" x14ac:dyDescent="0.3">
      <c r="A7937" t="s">
        <v>376</v>
      </c>
      <c r="B7937">
        <v>15</v>
      </c>
      <c r="C7937">
        <v>0</v>
      </c>
      <c r="D7937">
        <v>2022</v>
      </c>
    </row>
    <row r="7938" spans="1:4" ht="15" customHeight="1" x14ac:dyDescent="0.3">
      <c r="A7938" t="s">
        <v>376</v>
      </c>
      <c r="B7938">
        <v>16</v>
      </c>
      <c r="C7938">
        <v>0</v>
      </c>
      <c r="D7938">
        <v>2022</v>
      </c>
    </row>
    <row r="7939" spans="1:4" ht="15" customHeight="1" x14ac:dyDescent="0.3">
      <c r="A7939" t="s">
        <v>376</v>
      </c>
      <c r="B7939">
        <v>17</v>
      </c>
      <c r="C7939">
        <v>0</v>
      </c>
      <c r="D7939">
        <v>2022</v>
      </c>
    </row>
    <row r="7940" spans="1:4" ht="15" customHeight="1" x14ac:dyDescent="0.3">
      <c r="A7940" t="s">
        <v>376</v>
      </c>
      <c r="B7940">
        <v>18</v>
      </c>
      <c r="C7940">
        <v>0</v>
      </c>
      <c r="D7940">
        <v>2022</v>
      </c>
    </row>
    <row r="7941" spans="1:4" ht="15" customHeight="1" x14ac:dyDescent="0.3">
      <c r="A7941" t="s">
        <v>376</v>
      </c>
      <c r="B7941">
        <v>19</v>
      </c>
      <c r="C7941">
        <v>89.2</v>
      </c>
      <c r="D7941">
        <v>2022</v>
      </c>
    </row>
    <row r="7942" spans="1:4" ht="15" customHeight="1" x14ac:dyDescent="0.3">
      <c r="A7942" t="s">
        <v>376</v>
      </c>
      <c r="B7942">
        <v>20</v>
      </c>
      <c r="C7942">
        <v>235.26</v>
      </c>
      <c r="D7942">
        <v>2022</v>
      </c>
    </row>
    <row r="7943" spans="1:4" ht="15" customHeight="1" x14ac:dyDescent="0.3">
      <c r="A7943" t="s">
        <v>376</v>
      </c>
      <c r="B7943">
        <v>21</v>
      </c>
      <c r="C7943">
        <v>300.37</v>
      </c>
      <c r="D7943">
        <v>2022</v>
      </c>
    </row>
    <row r="7944" spans="1:4" ht="15" customHeight="1" x14ac:dyDescent="0.3">
      <c r="A7944" t="s">
        <v>376</v>
      </c>
      <c r="B7944">
        <v>22</v>
      </c>
      <c r="C7944">
        <v>308.16000000000003</v>
      </c>
      <c r="D7944">
        <v>2022</v>
      </c>
    </row>
    <row r="7945" spans="1:4" ht="15" customHeight="1" x14ac:dyDescent="0.3">
      <c r="A7945" t="s">
        <v>376</v>
      </c>
      <c r="B7945">
        <v>23</v>
      </c>
      <c r="C7945">
        <v>308.16000000000003</v>
      </c>
      <c r="D7945">
        <v>2022</v>
      </c>
    </row>
    <row r="7946" spans="1:4" ht="15" customHeight="1" x14ac:dyDescent="0.3">
      <c r="A7946" t="s">
        <v>377</v>
      </c>
      <c r="B7946">
        <v>0</v>
      </c>
      <c r="C7946">
        <v>280.63</v>
      </c>
      <c r="D7946">
        <v>2022</v>
      </c>
    </row>
    <row r="7947" spans="1:4" ht="15" customHeight="1" x14ac:dyDescent="0.3">
      <c r="A7947" t="s">
        <v>377</v>
      </c>
      <c r="B7947">
        <v>1</v>
      </c>
      <c r="C7947">
        <v>280.63</v>
      </c>
      <c r="D7947">
        <v>2022</v>
      </c>
    </row>
    <row r="7948" spans="1:4" ht="15" customHeight="1" x14ac:dyDescent="0.3">
      <c r="A7948" t="s">
        <v>377</v>
      </c>
      <c r="B7948">
        <v>2</v>
      </c>
      <c r="C7948">
        <v>280.63</v>
      </c>
      <c r="D7948">
        <v>2022</v>
      </c>
    </row>
    <row r="7949" spans="1:4" ht="15" customHeight="1" x14ac:dyDescent="0.3">
      <c r="A7949" t="s">
        <v>377</v>
      </c>
      <c r="B7949">
        <v>3</v>
      </c>
      <c r="C7949">
        <v>280.63</v>
      </c>
      <c r="D7949">
        <v>2022</v>
      </c>
    </row>
    <row r="7950" spans="1:4" ht="15" customHeight="1" x14ac:dyDescent="0.3">
      <c r="A7950" t="s">
        <v>377</v>
      </c>
      <c r="B7950">
        <v>4</v>
      </c>
      <c r="C7950">
        <v>280.63</v>
      </c>
      <c r="D7950">
        <v>2022</v>
      </c>
    </row>
    <row r="7951" spans="1:4" ht="15" customHeight="1" x14ac:dyDescent="0.3">
      <c r="A7951" t="s">
        <v>377</v>
      </c>
      <c r="B7951">
        <v>5</v>
      </c>
      <c r="C7951">
        <v>280.63</v>
      </c>
      <c r="D7951">
        <v>2022</v>
      </c>
    </row>
    <row r="7952" spans="1:4" ht="15" customHeight="1" x14ac:dyDescent="0.3">
      <c r="A7952" t="s">
        <v>377</v>
      </c>
      <c r="B7952">
        <v>6</v>
      </c>
      <c r="C7952">
        <v>280.63</v>
      </c>
      <c r="D7952">
        <v>2022</v>
      </c>
    </row>
    <row r="7953" spans="1:4" ht="15" customHeight="1" x14ac:dyDescent="0.3">
      <c r="A7953" t="s">
        <v>377</v>
      </c>
      <c r="B7953">
        <v>7</v>
      </c>
      <c r="C7953">
        <v>222.04</v>
      </c>
      <c r="D7953">
        <v>2022</v>
      </c>
    </row>
    <row r="7954" spans="1:4" ht="15" customHeight="1" x14ac:dyDescent="0.3">
      <c r="A7954" t="s">
        <v>377</v>
      </c>
      <c r="B7954">
        <v>8</v>
      </c>
      <c r="C7954">
        <v>104.77</v>
      </c>
      <c r="D7954">
        <v>2022</v>
      </c>
    </row>
    <row r="7955" spans="1:4" ht="15" customHeight="1" x14ac:dyDescent="0.3">
      <c r="A7955" t="s">
        <v>377</v>
      </c>
      <c r="B7955">
        <v>9</v>
      </c>
      <c r="C7955">
        <v>76.87</v>
      </c>
      <c r="D7955">
        <v>2022</v>
      </c>
    </row>
    <row r="7956" spans="1:4" ht="15" customHeight="1" x14ac:dyDescent="0.3">
      <c r="A7956" t="s">
        <v>377</v>
      </c>
      <c r="B7956">
        <v>10</v>
      </c>
      <c r="C7956">
        <v>72.709999999999994</v>
      </c>
      <c r="D7956">
        <v>2022</v>
      </c>
    </row>
    <row r="7957" spans="1:4" ht="15" customHeight="1" x14ac:dyDescent="0.3">
      <c r="A7957" t="s">
        <v>377</v>
      </c>
      <c r="B7957">
        <v>11</v>
      </c>
      <c r="C7957">
        <v>72.069999999999993</v>
      </c>
      <c r="D7957">
        <v>2022</v>
      </c>
    </row>
    <row r="7958" spans="1:4" ht="15" customHeight="1" x14ac:dyDescent="0.3">
      <c r="A7958" t="s">
        <v>377</v>
      </c>
      <c r="B7958">
        <v>12</v>
      </c>
      <c r="C7958">
        <v>33.630000000000003</v>
      </c>
      <c r="D7958">
        <v>2022</v>
      </c>
    </row>
    <row r="7959" spans="1:4" ht="15" customHeight="1" x14ac:dyDescent="0.3">
      <c r="A7959" t="s">
        <v>377</v>
      </c>
      <c r="B7959">
        <v>13</v>
      </c>
      <c r="C7959">
        <v>0</v>
      </c>
      <c r="D7959">
        <v>2022</v>
      </c>
    </row>
    <row r="7960" spans="1:4" ht="15" customHeight="1" x14ac:dyDescent="0.3">
      <c r="A7960" t="s">
        <v>377</v>
      </c>
      <c r="B7960">
        <v>14</v>
      </c>
      <c r="C7960">
        <v>0</v>
      </c>
      <c r="D7960">
        <v>2022</v>
      </c>
    </row>
    <row r="7961" spans="1:4" ht="15" customHeight="1" x14ac:dyDescent="0.3">
      <c r="A7961" t="s">
        <v>377</v>
      </c>
      <c r="B7961">
        <v>15</v>
      </c>
      <c r="C7961">
        <v>0</v>
      </c>
      <c r="D7961">
        <v>2022</v>
      </c>
    </row>
    <row r="7962" spans="1:4" ht="15" customHeight="1" x14ac:dyDescent="0.3">
      <c r="A7962" t="s">
        <v>377</v>
      </c>
      <c r="B7962">
        <v>16</v>
      </c>
      <c r="C7962">
        <v>0</v>
      </c>
      <c r="D7962">
        <v>2022</v>
      </c>
    </row>
    <row r="7963" spans="1:4" ht="15" customHeight="1" x14ac:dyDescent="0.3">
      <c r="A7963" t="s">
        <v>377</v>
      </c>
      <c r="B7963">
        <v>17</v>
      </c>
      <c r="C7963">
        <v>0</v>
      </c>
      <c r="D7963">
        <v>2022</v>
      </c>
    </row>
    <row r="7964" spans="1:4" ht="15" customHeight="1" x14ac:dyDescent="0.3">
      <c r="A7964" t="s">
        <v>377</v>
      </c>
      <c r="B7964">
        <v>18</v>
      </c>
      <c r="C7964">
        <v>0</v>
      </c>
      <c r="D7964">
        <v>2022</v>
      </c>
    </row>
    <row r="7965" spans="1:4" ht="15" customHeight="1" x14ac:dyDescent="0.3">
      <c r="A7965" t="s">
        <v>377</v>
      </c>
      <c r="B7965">
        <v>19</v>
      </c>
      <c r="C7965">
        <v>114.42</v>
      </c>
      <c r="D7965">
        <v>2022</v>
      </c>
    </row>
    <row r="7966" spans="1:4" ht="15" customHeight="1" x14ac:dyDescent="0.3">
      <c r="A7966" t="s">
        <v>377</v>
      </c>
      <c r="B7966">
        <v>20</v>
      </c>
      <c r="C7966">
        <v>315.49</v>
      </c>
      <c r="D7966">
        <v>2022</v>
      </c>
    </row>
    <row r="7967" spans="1:4" ht="15" customHeight="1" x14ac:dyDescent="0.3">
      <c r="A7967" t="s">
        <v>377</v>
      </c>
      <c r="B7967">
        <v>21</v>
      </c>
      <c r="C7967">
        <v>315.73</v>
      </c>
      <c r="D7967">
        <v>2022</v>
      </c>
    </row>
    <row r="7968" spans="1:4" ht="15" customHeight="1" x14ac:dyDescent="0.3">
      <c r="A7968" t="s">
        <v>377</v>
      </c>
      <c r="B7968">
        <v>22</v>
      </c>
      <c r="C7968">
        <v>255.69</v>
      </c>
      <c r="D7968">
        <v>2022</v>
      </c>
    </row>
    <row r="7969" spans="1:4" ht="15" customHeight="1" x14ac:dyDescent="0.3">
      <c r="A7969" t="s">
        <v>377</v>
      </c>
      <c r="B7969">
        <v>23</v>
      </c>
      <c r="C7969">
        <v>163.54</v>
      </c>
      <c r="D7969">
        <v>2022</v>
      </c>
    </row>
    <row r="7970" spans="1:4" ht="15" customHeight="1" x14ac:dyDescent="0.3">
      <c r="A7970" t="s">
        <v>378</v>
      </c>
      <c r="B7970">
        <v>0</v>
      </c>
      <c r="C7970">
        <v>131.22999999999999</v>
      </c>
      <c r="D7970">
        <v>2022</v>
      </c>
    </row>
    <row r="7971" spans="1:4" ht="15" customHeight="1" x14ac:dyDescent="0.3">
      <c r="A7971" t="s">
        <v>378</v>
      </c>
      <c r="B7971">
        <v>1</v>
      </c>
      <c r="C7971">
        <v>130.06</v>
      </c>
      <c r="D7971">
        <v>2022</v>
      </c>
    </row>
    <row r="7972" spans="1:4" ht="15" customHeight="1" x14ac:dyDescent="0.3">
      <c r="A7972" t="s">
        <v>378</v>
      </c>
      <c r="B7972">
        <v>2</v>
      </c>
      <c r="C7972">
        <v>112.3</v>
      </c>
      <c r="D7972">
        <v>2022</v>
      </c>
    </row>
    <row r="7973" spans="1:4" ht="15" customHeight="1" x14ac:dyDescent="0.3">
      <c r="A7973" t="s">
        <v>378</v>
      </c>
      <c r="B7973">
        <v>3</v>
      </c>
      <c r="C7973">
        <v>111.23</v>
      </c>
      <c r="D7973">
        <v>2022</v>
      </c>
    </row>
    <row r="7974" spans="1:4" ht="15" customHeight="1" x14ac:dyDescent="0.3">
      <c r="A7974" t="s">
        <v>378</v>
      </c>
      <c r="B7974">
        <v>4</v>
      </c>
      <c r="C7974">
        <v>110.17</v>
      </c>
      <c r="D7974">
        <v>2022</v>
      </c>
    </row>
    <row r="7975" spans="1:4" ht="15" customHeight="1" x14ac:dyDescent="0.3">
      <c r="A7975" t="s">
        <v>378</v>
      </c>
      <c r="B7975">
        <v>5</v>
      </c>
      <c r="C7975">
        <v>116.02</v>
      </c>
      <c r="D7975">
        <v>2022</v>
      </c>
    </row>
    <row r="7976" spans="1:4" ht="15" customHeight="1" x14ac:dyDescent="0.3">
      <c r="A7976" t="s">
        <v>378</v>
      </c>
      <c r="B7976">
        <v>6</v>
      </c>
      <c r="C7976">
        <v>130.41</v>
      </c>
      <c r="D7976">
        <v>2022</v>
      </c>
    </row>
    <row r="7977" spans="1:4" ht="15" customHeight="1" x14ac:dyDescent="0.3">
      <c r="A7977" t="s">
        <v>378</v>
      </c>
      <c r="B7977">
        <v>7</v>
      </c>
      <c r="C7977">
        <v>117.35</v>
      </c>
      <c r="D7977">
        <v>2022</v>
      </c>
    </row>
    <row r="7978" spans="1:4" ht="15" customHeight="1" x14ac:dyDescent="0.3">
      <c r="A7978" t="s">
        <v>378</v>
      </c>
      <c r="B7978">
        <v>8</v>
      </c>
      <c r="C7978">
        <v>113.7</v>
      </c>
      <c r="D7978">
        <v>2022</v>
      </c>
    </row>
    <row r="7979" spans="1:4" ht="15" customHeight="1" x14ac:dyDescent="0.3">
      <c r="A7979" t="s">
        <v>378</v>
      </c>
      <c r="B7979">
        <v>9</v>
      </c>
      <c r="C7979">
        <v>100.44</v>
      </c>
      <c r="D7979">
        <v>2022</v>
      </c>
    </row>
    <row r="7980" spans="1:4" ht="15" customHeight="1" x14ac:dyDescent="0.3">
      <c r="A7980" t="s">
        <v>378</v>
      </c>
      <c r="B7980">
        <v>10</v>
      </c>
      <c r="C7980">
        <v>0</v>
      </c>
      <c r="D7980">
        <v>2022</v>
      </c>
    </row>
    <row r="7981" spans="1:4" ht="15" customHeight="1" x14ac:dyDescent="0.3">
      <c r="A7981" t="s">
        <v>378</v>
      </c>
      <c r="B7981">
        <v>11</v>
      </c>
      <c r="C7981">
        <v>0</v>
      </c>
      <c r="D7981">
        <v>2022</v>
      </c>
    </row>
    <row r="7982" spans="1:4" ht="15" customHeight="1" x14ac:dyDescent="0.3">
      <c r="A7982" t="s">
        <v>378</v>
      </c>
      <c r="B7982">
        <v>12</v>
      </c>
      <c r="C7982">
        <v>0</v>
      </c>
      <c r="D7982">
        <v>2022</v>
      </c>
    </row>
    <row r="7983" spans="1:4" ht="15" customHeight="1" x14ac:dyDescent="0.3">
      <c r="A7983" t="s">
        <v>378</v>
      </c>
      <c r="B7983">
        <v>13</v>
      </c>
      <c r="C7983">
        <v>0</v>
      </c>
      <c r="D7983">
        <v>2022</v>
      </c>
    </row>
    <row r="7984" spans="1:4" ht="15" customHeight="1" x14ac:dyDescent="0.3">
      <c r="A7984" t="s">
        <v>378</v>
      </c>
      <c r="B7984">
        <v>14</v>
      </c>
      <c r="C7984">
        <v>0</v>
      </c>
      <c r="D7984">
        <v>2022</v>
      </c>
    </row>
    <row r="7985" spans="1:4" ht="15" customHeight="1" x14ac:dyDescent="0.3">
      <c r="A7985" t="s">
        <v>378</v>
      </c>
      <c r="B7985">
        <v>15</v>
      </c>
      <c r="C7985">
        <v>0</v>
      </c>
      <c r="D7985">
        <v>2022</v>
      </c>
    </row>
    <row r="7986" spans="1:4" ht="15" customHeight="1" x14ac:dyDescent="0.3">
      <c r="A7986" t="s">
        <v>378</v>
      </c>
      <c r="B7986">
        <v>16</v>
      </c>
      <c r="C7986">
        <v>0</v>
      </c>
      <c r="D7986">
        <v>2022</v>
      </c>
    </row>
    <row r="7987" spans="1:4" ht="15" customHeight="1" x14ac:dyDescent="0.3">
      <c r="A7987" t="s">
        <v>378</v>
      </c>
      <c r="B7987">
        <v>17</v>
      </c>
      <c r="C7987">
        <v>0</v>
      </c>
      <c r="D7987">
        <v>2022</v>
      </c>
    </row>
    <row r="7988" spans="1:4" ht="15" customHeight="1" x14ac:dyDescent="0.3">
      <c r="A7988" t="s">
        <v>378</v>
      </c>
      <c r="B7988">
        <v>18</v>
      </c>
      <c r="C7988">
        <v>0</v>
      </c>
      <c r="D7988">
        <v>2022</v>
      </c>
    </row>
    <row r="7989" spans="1:4" ht="15" customHeight="1" x14ac:dyDescent="0.3">
      <c r="A7989" t="s">
        <v>378</v>
      </c>
      <c r="B7989">
        <v>19</v>
      </c>
      <c r="C7989">
        <v>77.45</v>
      </c>
      <c r="D7989">
        <v>2022</v>
      </c>
    </row>
    <row r="7990" spans="1:4" ht="15" customHeight="1" x14ac:dyDescent="0.3">
      <c r="A7990" t="s">
        <v>378</v>
      </c>
      <c r="B7990">
        <v>20</v>
      </c>
      <c r="C7990">
        <v>313.60000000000002</v>
      </c>
      <c r="D7990">
        <v>2022</v>
      </c>
    </row>
    <row r="7991" spans="1:4" ht="15" customHeight="1" x14ac:dyDescent="0.3">
      <c r="A7991" t="s">
        <v>378</v>
      </c>
      <c r="B7991">
        <v>21</v>
      </c>
      <c r="C7991">
        <v>316.22000000000003</v>
      </c>
      <c r="D7991">
        <v>2022</v>
      </c>
    </row>
    <row r="7992" spans="1:4" ht="15" customHeight="1" x14ac:dyDescent="0.3">
      <c r="A7992" t="s">
        <v>378</v>
      </c>
      <c r="B7992">
        <v>22</v>
      </c>
      <c r="C7992">
        <v>220.77</v>
      </c>
      <c r="D7992">
        <v>2022</v>
      </c>
    </row>
    <row r="7993" spans="1:4" ht="15" customHeight="1" x14ac:dyDescent="0.3">
      <c r="A7993" t="s">
        <v>378</v>
      </c>
      <c r="B7993">
        <v>23</v>
      </c>
      <c r="C7993">
        <v>141.61000000000001</v>
      </c>
      <c r="D7993">
        <v>2022</v>
      </c>
    </row>
    <row r="7994" spans="1:4" ht="15" customHeight="1" x14ac:dyDescent="0.3">
      <c r="A7994" t="s">
        <v>379</v>
      </c>
      <c r="B7994">
        <v>0</v>
      </c>
      <c r="C7994">
        <v>126.65</v>
      </c>
      <c r="D7994">
        <v>2022</v>
      </c>
    </row>
    <row r="7995" spans="1:4" ht="15" customHeight="1" x14ac:dyDescent="0.3">
      <c r="A7995" t="s">
        <v>379</v>
      </c>
      <c r="B7995">
        <v>1</v>
      </c>
      <c r="C7995">
        <v>126.03</v>
      </c>
      <c r="D7995">
        <v>2022</v>
      </c>
    </row>
    <row r="7996" spans="1:4" ht="15" customHeight="1" x14ac:dyDescent="0.3">
      <c r="A7996" t="s">
        <v>379</v>
      </c>
      <c r="B7996">
        <v>2</v>
      </c>
      <c r="C7996">
        <v>120.27</v>
      </c>
      <c r="D7996">
        <v>2022</v>
      </c>
    </row>
    <row r="7997" spans="1:4" ht="15" customHeight="1" x14ac:dyDescent="0.3">
      <c r="A7997" t="s">
        <v>379</v>
      </c>
      <c r="B7997">
        <v>3</v>
      </c>
      <c r="C7997">
        <v>107.68</v>
      </c>
      <c r="D7997">
        <v>2022</v>
      </c>
    </row>
    <row r="7998" spans="1:4" ht="15" customHeight="1" x14ac:dyDescent="0.3">
      <c r="A7998" t="s">
        <v>379</v>
      </c>
      <c r="B7998">
        <v>4</v>
      </c>
      <c r="C7998">
        <v>103.98</v>
      </c>
      <c r="D7998">
        <v>2022</v>
      </c>
    </row>
    <row r="7999" spans="1:4" ht="15" customHeight="1" x14ac:dyDescent="0.3">
      <c r="A7999" t="s">
        <v>379</v>
      </c>
      <c r="B7999">
        <v>5</v>
      </c>
      <c r="C7999">
        <v>104.02</v>
      </c>
      <c r="D7999">
        <v>2022</v>
      </c>
    </row>
    <row r="8000" spans="1:4" ht="15" customHeight="1" x14ac:dyDescent="0.3">
      <c r="A8000" t="s">
        <v>379</v>
      </c>
      <c r="B8000">
        <v>6</v>
      </c>
      <c r="C8000">
        <v>161.34</v>
      </c>
      <c r="D8000">
        <v>2022</v>
      </c>
    </row>
    <row r="8001" spans="1:4" ht="15" customHeight="1" x14ac:dyDescent="0.3">
      <c r="A8001" t="s">
        <v>379</v>
      </c>
      <c r="B8001">
        <v>7</v>
      </c>
      <c r="C8001">
        <v>100.11</v>
      </c>
      <c r="D8001">
        <v>2022</v>
      </c>
    </row>
    <row r="8002" spans="1:4" ht="15" customHeight="1" x14ac:dyDescent="0.3">
      <c r="A8002" t="s">
        <v>379</v>
      </c>
      <c r="B8002">
        <v>8</v>
      </c>
      <c r="C8002">
        <v>0</v>
      </c>
      <c r="D8002">
        <v>2022</v>
      </c>
    </row>
    <row r="8003" spans="1:4" ht="15" customHeight="1" x14ac:dyDescent="0.3">
      <c r="A8003" t="s">
        <v>379</v>
      </c>
      <c r="B8003">
        <v>9</v>
      </c>
      <c r="C8003">
        <v>0</v>
      </c>
      <c r="D8003">
        <v>2022</v>
      </c>
    </row>
    <row r="8004" spans="1:4" ht="15" customHeight="1" x14ac:dyDescent="0.3">
      <c r="A8004" t="s">
        <v>379</v>
      </c>
      <c r="B8004">
        <v>10</v>
      </c>
      <c r="C8004">
        <v>0</v>
      </c>
      <c r="D8004">
        <v>2022</v>
      </c>
    </row>
    <row r="8005" spans="1:4" ht="15" customHeight="1" x14ac:dyDescent="0.3">
      <c r="A8005" t="s">
        <v>379</v>
      </c>
      <c r="B8005">
        <v>11</v>
      </c>
      <c r="C8005">
        <v>0</v>
      </c>
      <c r="D8005">
        <v>2022</v>
      </c>
    </row>
    <row r="8006" spans="1:4" ht="15" customHeight="1" x14ac:dyDescent="0.3">
      <c r="A8006" t="s">
        <v>379</v>
      </c>
      <c r="B8006">
        <v>12</v>
      </c>
      <c r="C8006">
        <v>0</v>
      </c>
      <c r="D8006">
        <v>2022</v>
      </c>
    </row>
    <row r="8007" spans="1:4" ht="15" customHeight="1" x14ac:dyDescent="0.3">
      <c r="A8007" t="s">
        <v>379</v>
      </c>
      <c r="B8007">
        <v>13</v>
      </c>
      <c r="C8007">
        <v>0</v>
      </c>
      <c r="D8007">
        <v>2022</v>
      </c>
    </row>
    <row r="8008" spans="1:4" ht="15" customHeight="1" x14ac:dyDescent="0.3">
      <c r="A8008" t="s">
        <v>379</v>
      </c>
      <c r="B8008">
        <v>14</v>
      </c>
      <c r="C8008">
        <v>0</v>
      </c>
      <c r="D8008">
        <v>2022</v>
      </c>
    </row>
    <row r="8009" spans="1:4" ht="15" customHeight="1" x14ac:dyDescent="0.3">
      <c r="A8009" t="s">
        <v>379</v>
      </c>
      <c r="B8009">
        <v>15</v>
      </c>
      <c r="C8009">
        <v>0</v>
      </c>
      <c r="D8009">
        <v>2022</v>
      </c>
    </row>
    <row r="8010" spans="1:4" ht="15" customHeight="1" x14ac:dyDescent="0.3">
      <c r="A8010" t="s">
        <v>379</v>
      </c>
      <c r="B8010">
        <v>16</v>
      </c>
      <c r="C8010">
        <v>0</v>
      </c>
      <c r="D8010">
        <v>2022</v>
      </c>
    </row>
    <row r="8011" spans="1:4" ht="15" customHeight="1" x14ac:dyDescent="0.3">
      <c r="A8011" t="s">
        <v>379</v>
      </c>
      <c r="B8011">
        <v>17</v>
      </c>
      <c r="C8011">
        <v>0</v>
      </c>
      <c r="D8011">
        <v>2022</v>
      </c>
    </row>
    <row r="8012" spans="1:4" ht="15" customHeight="1" x14ac:dyDescent="0.3">
      <c r="A8012" t="s">
        <v>379</v>
      </c>
      <c r="B8012">
        <v>18</v>
      </c>
      <c r="C8012">
        <v>0</v>
      </c>
      <c r="D8012">
        <v>2022</v>
      </c>
    </row>
    <row r="8013" spans="1:4" ht="15" customHeight="1" x14ac:dyDescent="0.3">
      <c r="A8013" t="s">
        <v>379</v>
      </c>
      <c r="B8013">
        <v>19</v>
      </c>
      <c r="C8013">
        <v>94.28</v>
      </c>
      <c r="D8013">
        <v>2022</v>
      </c>
    </row>
    <row r="8014" spans="1:4" ht="15" customHeight="1" x14ac:dyDescent="0.3">
      <c r="A8014" t="s">
        <v>379</v>
      </c>
      <c r="B8014">
        <v>20</v>
      </c>
      <c r="C8014">
        <v>188.08</v>
      </c>
      <c r="D8014">
        <v>2022</v>
      </c>
    </row>
    <row r="8015" spans="1:4" ht="15" customHeight="1" x14ac:dyDescent="0.3">
      <c r="A8015" t="s">
        <v>379</v>
      </c>
      <c r="B8015">
        <v>21</v>
      </c>
      <c r="C8015">
        <v>188.08</v>
      </c>
      <c r="D8015">
        <v>2022</v>
      </c>
    </row>
    <row r="8016" spans="1:4" ht="15" customHeight="1" x14ac:dyDescent="0.3">
      <c r="A8016" t="s">
        <v>379</v>
      </c>
      <c r="B8016">
        <v>22</v>
      </c>
      <c r="C8016">
        <v>188.08</v>
      </c>
      <c r="D8016">
        <v>2022</v>
      </c>
    </row>
    <row r="8017" spans="1:4" ht="15" customHeight="1" x14ac:dyDescent="0.3">
      <c r="A8017" t="s">
        <v>379</v>
      </c>
      <c r="B8017">
        <v>23</v>
      </c>
      <c r="C8017">
        <v>160.85</v>
      </c>
      <c r="D8017">
        <v>2022</v>
      </c>
    </row>
    <row r="8018" spans="1:4" ht="15" customHeight="1" x14ac:dyDescent="0.3">
      <c r="A8018" t="s">
        <v>380</v>
      </c>
      <c r="B8018">
        <v>0</v>
      </c>
      <c r="C8018">
        <v>106.14</v>
      </c>
      <c r="D8018">
        <v>2022</v>
      </c>
    </row>
    <row r="8019" spans="1:4" ht="15" customHeight="1" x14ac:dyDescent="0.3">
      <c r="A8019" t="s">
        <v>380</v>
      </c>
      <c r="B8019">
        <v>1</v>
      </c>
      <c r="C8019">
        <v>114.87</v>
      </c>
      <c r="D8019">
        <v>2022</v>
      </c>
    </row>
    <row r="8020" spans="1:4" ht="15" customHeight="1" x14ac:dyDescent="0.3">
      <c r="A8020" t="s">
        <v>380</v>
      </c>
      <c r="B8020">
        <v>2</v>
      </c>
      <c r="C8020">
        <v>114.52</v>
      </c>
      <c r="D8020">
        <v>2022</v>
      </c>
    </row>
    <row r="8021" spans="1:4" ht="15" customHeight="1" x14ac:dyDescent="0.3">
      <c r="A8021" t="s">
        <v>380</v>
      </c>
      <c r="B8021">
        <v>3</v>
      </c>
      <c r="C8021">
        <v>106.14</v>
      </c>
      <c r="D8021">
        <v>2022</v>
      </c>
    </row>
    <row r="8022" spans="1:4" ht="15" customHeight="1" x14ac:dyDescent="0.3">
      <c r="A8022" t="s">
        <v>380</v>
      </c>
      <c r="B8022">
        <v>4</v>
      </c>
      <c r="C8022">
        <v>108</v>
      </c>
      <c r="D8022">
        <v>2022</v>
      </c>
    </row>
    <row r="8023" spans="1:4" ht="15" customHeight="1" x14ac:dyDescent="0.3">
      <c r="A8023" t="s">
        <v>380</v>
      </c>
      <c r="B8023">
        <v>5</v>
      </c>
      <c r="C8023">
        <v>114.45</v>
      </c>
      <c r="D8023">
        <v>2022</v>
      </c>
    </row>
    <row r="8024" spans="1:4" ht="15" customHeight="1" x14ac:dyDescent="0.3">
      <c r="A8024" t="s">
        <v>380</v>
      </c>
      <c r="B8024">
        <v>6</v>
      </c>
      <c r="C8024">
        <v>132.68</v>
      </c>
      <c r="D8024">
        <v>2022</v>
      </c>
    </row>
    <row r="8025" spans="1:4" ht="15" customHeight="1" x14ac:dyDescent="0.3">
      <c r="A8025" t="s">
        <v>380</v>
      </c>
      <c r="B8025">
        <v>7</v>
      </c>
      <c r="C8025">
        <v>86.57</v>
      </c>
      <c r="D8025">
        <v>2022</v>
      </c>
    </row>
    <row r="8026" spans="1:4" ht="15" customHeight="1" x14ac:dyDescent="0.3">
      <c r="A8026" t="s">
        <v>380</v>
      </c>
      <c r="B8026">
        <v>8</v>
      </c>
      <c r="C8026">
        <v>0</v>
      </c>
      <c r="D8026">
        <v>2022</v>
      </c>
    </row>
    <row r="8027" spans="1:4" ht="15" customHeight="1" x14ac:dyDescent="0.3">
      <c r="A8027" t="s">
        <v>380</v>
      </c>
      <c r="B8027">
        <v>9</v>
      </c>
      <c r="C8027">
        <v>0</v>
      </c>
      <c r="D8027">
        <v>2022</v>
      </c>
    </row>
    <row r="8028" spans="1:4" ht="15" customHeight="1" x14ac:dyDescent="0.3">
      <c r="A8028" t="s">
        <v>380</v>
      </c>
      <c r="B8028">
        <v>10</v>
      </c>
      <c r="C8028">
        <v>0</v>
      </c>
      <c r="D8028">
        <v>2022</v>
      </c>
    </row>
    <row r="8029" spans="1:4" ht="15" customHeight="1" x14ac:dyDescent="0.3">
      <c r="A8029" t="s">
        <v>380</v>
      </c>
      <c r="B8029">
        <v>11</v>
      </c>
      <c r="C8029">
        <v>0</v>
      </c>
      <c r="D8029">
        <v>2022</v>
      </c>
    </row>
    <row r="8030" spans="1:4" ht="15" customHeight="1" x14ac:dyDescent="0.3">
      <c r="A8030" t="s">
        <v>380</v>
      </c>
      <c r="B8030">
        <v>12</v>
      </c>
      <c r="C8030">
        <v>0</v>
      </c>
      <c r="D8030">
        <v>2022</v>
      </c>
    </row>
    <row r="8031" spans="1:4" ht="15" customHeight="1" x14ac:dyDescent="0.3">
      <c r="A8031" t="s">
        <v>380</v>
      </c>
      <c r="B8031">
        <v>13</v>
      </c>
      <c r="C8031">
        <v>0</v>
      </c>
      <c r="D8031">
        <v>2022</v>
      </c>
    </row>
    <row r="8032" spans="1:4" ht="15" customHeight="1" x14ac:dyDescent="0.3">
      <c r="A8032" t="s">
        <v>380</v>
      </c>
      <c r="B8032">
        <v>14</v>
      </c>
      <c r="C8032">
        <v>0</v>
      </c>
      <c r="D8032">
        <v>2022</v>
      </c>
    </row>
    <row r="8033" spans="1:4" ht="15" customHeight="1" x14ac:dyDescent="0.3">
      <c r="A8033" t="s">
        <v>380</v>
      </c>
      <c r="B8033">
        <v>15</v>
      </c>
      <c r="C8033">
        <v>0</v>
      </c>
      <c r="D8033">
        <v>2022</v>
      </c>
    </row>
    <row r="8034" spans="1:4" ht="15" customHeight="1" x14ac:dyDescent="0.3">
      <c r="A8034" t="s">
        <v>380</v>
      </c>
      <c r="B8034">
        <v>16</v>
      </c>
      <c r="C8034">
        <v>0</v>
      </c>
      <c r="D8034">
        <v>2022</v>
      </c>
    </row>
    <row r="8035" spans="1:4" ht="15" customHeight="1" x14ac:dyDescent="0.3">
      <c r="A8035" t="s">
        <v>380</v>
      </c>
      <c r="B8035">
        <v>17</v>
      </c>
      <c r="C8035">
        <v>0</v>
      </c>
      <c r="D8035">
        <v>2022</v>
      </c>
    </row>
    <row r="8036" spans="1:4" ht="15" customHeight="1" x14ac:dyDescent="0.3">
      <c r="A8036" t="s">
        <v>380</v>
      </c>
      <c r="B8036">
        <v>18</v>
      </c>
      <c r="C8036">
        <v>0</v>
      </c>
      <c r="D8036">
        <v>2022</v>
      </c>
    </row>
    <row r="8037" spans="1:4" ht="15" customHeight="1" x14ac:dyDescent="0.3">
      <c r="A8037" t="s">
        <v>380</v>
      </c>
      <c r="B8037">
        <v>19</v>
      </c>
      <c r="C8037">
        <v>76.7</v>
      </c>
      <c r="D8037">
        <v>2022</v>
      </c>
    </row>
    <row r="8038" spans="1:4" ht="15" customHeight="1" x14ac:dyDescent="0.3">
      <c r="A8038" t="s">
        <v>380</v>
      </c>
      <c r="B8038">
        <v>20</v>
      </c>
      <c r="C8038">
        <v>160.66</v>
      </c>
      <c r="D8038">
        <v>2022</v>
      </c>
    </row>
    <row r="8039" spans="1:4" ht="15" customHeight="1" x14ac:dyDescent="0.3">
      <c r="A8039" t="s">
        <v>380</v>
      </c>
      <c r="B8039">
        <v>21</v>
      </c>
      <c r="C8039">
        <v>251.23</v>
      </c>
      <c r="D8039">
        <v>2022</v>
      </c>
    </row>
    <row r="8040" spans="1:4" ht="15" customHeight="1" x14ac:dyDescent="0.3">
      <c r="A8040" t="s">
        <v>380</v>
      </c>
      <c r="B8040">
        <v>22</v>
      </c>
      <c r="C8040">
        <v>244.33</v>
      </c>
      <c r="D8040">
        <v>2022</v>
      </c>
    </row>
    <row r="8041" spans="1:4" ht="15" customHeight="1" x14ac:dyDescent="0.3">
      <c r="A8041" t="s">
        <v>380</v>
      </c>
      <c r="B8041">
        <v>23</v>
      </c>
      <c r="C8041">
        <v>147.85</v>
      </c>
      <c r="D8041">
        <v>2022</v>
      </c>
    </row>
    <row r="8042" spans="1:4" ht="15" customHeight="1" x14ac:dyDescent="0.3">
      <c r="A8042" t="s">
        <v>381</v>
      </c>
      <c r="B8042">
        <v>0</v>
      </c>
      <c r="C8042">
        <v>109.23</v>
      </c>
      <c r="D8042">
        <v>2022</v>
      </c>
    </row>
    <row r="8043" spans="1:4" ht="15" customHeight="1" x14ac:dyDescent="0.3">
      <c r="A8043" t="s">
        <v>381</v>
      </c>
      <c r="B8043">
        <v>1</v>
      </c>
      <c r="C8043">
        <v>117.95</v>
      </c>
      <c r="D8043">
        <v>2022</v>
      </c>
    </row>
    <row r="8044" spans="1:4" ht="15" customHeight="1" x14ac:dyDescent="0.3">
      <c r="A8044" t="s">
        <v>381</v>
      </c>
      <c r="B8044">
        <v>2</v>
      </c>
      <c r="C8044">
        <v>117.95</v>
      </c>
      <c r="D8044">
        <v>2022</v>
      </c>
    </row>
    <row r="8045" spans="1:4" ht="15" customHeight="1" x14ac:dyDescent="0.3">
      <c r="A8045" t="s">
        <v>381</v>
      </c>
      <c r="B8045">
        <v>3</v>
      </c>
      <c r="C8045">
        <v>117.95</v>
      </c>
      <c r="D8045">
        <v>2022</v>
      </c>
    </row>
    <row r="8046" spans="1:4" ht="15" customHeight="1" x14ac:dyDescent="0.3">
      <c r="A8046" t="s">
        <v>381</v>
      </c>
      <c r="B8046">
        <v>4</v>
      </c>
      <c r="C8046">
        <v>122.01</v>
      </c>
      <c r="D8046">
        <v>2022</v>
      </c>
    </row>
    <row r="8047" spans="1:4" ht="15" customHeight="1" x14ac:dyDescent="0.3">
      <c r="A8047" t="s">
        <v>381</v>
      </c>
      <c r="B8047">
        <v>5</v>
      </c>
      <c r="C8047">
        <v>131.96</v>
      </c>
      <c r="D8047">
        <v>2022</v>
      </c>
    </row>
    <row r="8048" spans="1:4" ht="15" customHeight="1" x14ac:dyDescent="0.3">
      <c r="A8048" t="s">
        <v>381</v>
      </c>
      <c r="B8048">
        <v>6</v>
      </c>
      <c r="C8048">
        <v>146.13999999999999</v>
      </c>
      <c r="D8048">
        <v>2022</v>
      </c>
    </row>
    <row r="8049" spans="1:4" ht="15" customHeight="1" x14ac:dyDescent="0.3">
      <c r="A8049" t="s">
        <v>381</v>
      </c>
      <c r="B8049">
        <v>7</v>
      </c>
      <c r="C8049">
        <v>74.819999999999993</v>
      </c>
      <c r="D8049">
        <v>2022</v>
      </c>
    </row>
    <row r="8050" spans="1:4" ht="15" customHeight="1" x14ac:dyDescent="0.3">
      <c r="A8050" t="s">
        <v>381</v>
      </c>
      <c r="B8050">
        <v>8</v>
      </c>
      <c r="C8050">
        <v>0</v>
      </c>
      <c r="D8050">
        <v>2022</v>
      </c>
    </row>
    <row r="8051" spans="1:4" ht="15" customHeight="1" x14ac:dyDescent="0.3">
      <c r="A8051" t="s">
        <v>381</v>
      </c>
      <c r="B8051">
        <v>9</v>
      </c>
      <c r="C8051">
        <v>0</v>
      </c>
      <c r="D8051">
        <v>2022</v>
      </c>
    </row>
    <row r="8052" spans="1:4" ht="15" customHeight="1" x14ac:dyDescent="0.3">
      <c r="A8052" t="s">
        <v>381</v>
      </c>
      <c r="B8052">
        <v>10</v>
      </c>
      <c r="C8052">
        <v>0</v>
      </c>
      <c r="D8052">
        <v>2022</v>
      </c>
    </row>
    <row r="8053" spans="1:4" ht="15" customHeight="1" x14ac:dyDescent="0.3">
      <c r="A8053" t="s">
        <v>381</v>
      </c>
      <c r="B8053">
        <v>11</v>
      </c>
      <c r="C8053">
        <v>0</v>
      </c>
      <c r="D8053">
        <v>2022</v>
      </c>
    </row>
    <row r="8054" spans="1:4" ht="15" customHeight="1" x14ac:dyDescent="0.3">
      <c r="A8054" t="s">
        <v>381</v>
      </c>
      <c r="B8054">
        <v>12</v>
      </c>
      <c r="C8054">
        <v>0</v>
      </c>
      <c r="D8054">
        <v>2022</v>
      </c>
    </row>
    <row r="8055" spans="1:4" ht="15" customHeight="1" x14ac:dyDescent="0.3">
      <c r="A8055" t="s">
        <v>381</v>
      </c>
      <c r="B8055">
        <v>13</v>
      </c>
      <c r="C8055">
        <v>0</v>
      </c>
      <c r="D8055">
        <v>2022</v>
      </c>
    </row>
    <row r="8056" spans="1:4" ht="15" customHeight="1" x14ac:dyDescent="0.3">
      <c r="A8056" t="s">
        <v>381</v>
      </c>
      <c r="B8056">
        <v>14</v>
      </c>
      <c r="C8056">
        <v>0</v>
      </c>
      <c r="D8056">
        <v>2022</v>
      </c>
    </row>
    <row r="8057" spans="1:4" ht="15" customHeight="1" x14ac:dyDescent="0.3">
      <c r="A8057" t="s">
        <v>381</v>
      </c>
      <c r="B8057">
        <v>15</v>
      </c>
      <c r="C8057">
        <v>0</v>
      </c>
      <c r="D8057">
        <v>2022</v>
      </c>
    </row>
    <row r="8058" spans="1:4" ht="15" customHeight="1" x14ac:dyDescent="0.3">
      <c r="A8058" t="s">
        <v>381</v>
      </c>
      <c r="B8058">
        <v>16</v>
      </c>
      <c r="C8058">
        <v>0</v>
      </c>
      <c r="D8058">
        <v>2022</v>
      </c>
    </row>
    <row r="8059" spans="1:4" ht="15" customHeight="1" x14ac:dyDescent="0.3">
      <c r="A8059" t="s">
        <v>381</v>
      </c>
      <c r="B8059">
        <v>17</v>
      </c>
      <c r="C8059">
        <v>0</v>
      </c>
      <c r="D8059">
        <v>2022</v>
      </c>
    </row>
    <row r="8060" spans="1:4" ht="15" customHeight="1" x14ac:dyDescent="0.3">
      <c r="A8060" t="s">
        <v>381</v>
      </c>
      <c r="B8060">
        <v>18</v>
      </c>
      <c r="C8060">
        <v>0</v>
      </c>
      <c r="D8060">
        <v>2022</v>
      </c>
    </row>
    <row r="8061" spans="1:4" ht="15" customHeight="1" x14ac:dyDescent="0.3">
      <c r="A8061" t="s">
        <v>381</v>
      </c>
      <c r="B8061">
        <v>19</v>
      </c>
      <c r="C8061">
        <v>69.52</v>
      </c>
      <c r="D8061">
        <v>2022</v>
      </c>
    </row>
    <row r="8062" spans="1:4" ht="15" customHeight="1" x14ac:dyDescent="0.3">
      <c r="A8062" t="s">
        <v>381</v>
      </c>
      <c r="B8062">
        <v>20</v>
      </c>
      <c r="C8062">
        <v>161.99</v>
      </c>
      <c r="D8062">
        <v>2022</v>
      </c>
    </row>
    <row r="8063" spans="1:4" ht="15" customHeight="1" x14ac:dyDescent="0.3">
      <c r="A8063" t="s">
        <v>381</v>
      </c>
      <c r="B8063">
        <v>21</v>
      </c>
      <c r="C8063">
        <v>161.99</v>
      </c>
      <c r="D8063">
        <v>2022</v>
      </c>
    </row>
    <row r="8064" spans="1:4" ht="15" customHeight="1" x14ac:dyDescent="0.3">
      <c r="A8064" t="s">
        <v>381</v>
      </c>
      <c r="B8064">
        <v>22</v>
      </c>
      <c r="C8064">
        <v>161.99</v>
      </c>
      <c r="D8064">
        <v>2022</v>
      </c>
    </row>
    <row r="8065" spans="1:4" ht="15" customHeight="1" x14ac:dyDescent="0.3">
      <c r="A8065" t="s">
        <v>381</v>
      </c>
      <c r="B8065">
        <v>23</v>
      </c>
      <c r="C8065">
        <v>240.75</v>
      </c>
      <c r="D8065">
        <v>2022</v>
      </c>
    </row>
    <row r="8066" spans="1:4" ht="15" customHeight="1" x14ac:dyDescent="0.3">
      <c r="A8066" t="s">
        <v>382</v>
      </c>
      <c r="B8066">
        <v>0</v>
      </c>
      <c r="C8066">
        <v>175.87</v>
      </c>
      <c r="D8066">
        <v>2022</v>
      </c>
    </row>
    <row r="8067" spans="1:4" ht="15" customHeight="1" x14ac:dyDescent="0.3">
      <c r="A8067" t="s">
        <v>382</v>
      </c>
      <c r="B8067">
        <v>1</v>
      </c>
      <c r="C8067">
        <v>158.57</v>
      </c>
      <c r="D8067">
        <v>2022</v>
      </c>
    </row>
    <row r="8068" spans="1:4" ht="15" customHeight="1" x14ac:dyDescent="0.3">
      <c r="A8068" t="s">
        <v>382</v>
      </c>
      <c r="B8068">
        <v>2</v>
      </c>
      <c r="C8068">
        <v>154.71</v>
      </c>
      <c r="D8068">
        <v>2022</v>
      </c>
    </row>
    <row r="8069" spans="1:4" ht="15" customHeight="1" x14ac:dyDescent="0.3">
      <c r="A8069" t="s">
        <v>382</v>
      </c>
      <c r="B8069">
        <v>3</v>
      </c>
      <c r="C8069">
        <v>155.91</v>
      </c>
      <c r="D8069">
        <v>2022</v>
      </c>
    </row>
    <row r="8070" spans="1:4" ht="15" customHeight="1" x14ac:dyDescent="0.3">
      <c r="A8070" t="s">
        <v>382</v>
      </c>
      <c r="B8070">
        <v>4</v>
      </c>
      <c r="C8070">
        <v>163.74</v>
      </c>
      <c r="D8070">
        <v>2022</v>
      </c>
    </row>
    <row r="8071" spans="1:4" ht="15" customHeight="1" x14ac:dyDescent="0.3">
      <c r="A8071" t="s">
        <v>382</v>
      </c>
      <c r="B8071">
        <v>5</v>
      </c>
      <c r="C8071">
        <v>175.87</v>
      </c>
      <c r="D8071">
        <v>2022</v>
      </c>
    </row>
    <row r="8072" spans="1:4" ht="15" customHeight="1" x14ac:dyDescent="0.3">
      <c r="A8072" t="s">
        <v>382</v>
      </c>
      <c r="B8072">
        <v>6</v>
      </c>
      <c r="C8072">
        <v>155.11000000000001</v>
      </c>
      <c r="D8072">
        <v>2022</v>
      </c>
    </row>
    <row r="8073" spans="1:4" ht="15" customHeight="1" x14ac:dyDescent="0.3">
      <c r="A8073" t="s">
        <v>382</v>
      </c>
      <c r="B8073">
        <v>7</v>
      </c>
      <c r="C8073">
        <v>54.12</v>
      </c>
      <c r="D8073">
        <v>2022</v>
      </c>
    </row>
    <row r="8074" spans="1:4" ht="15" customHeight="1" x14ac:dyDescent="0.3">
      <c r="A8074" t="s">
        <v>382</v>
      </c>
      <c r="B8074">
        <v>8</v>
      </c>
      <c r="C8074">
        <v>0</v>
      </c>
      <c r="D8074">
        <v>2022</v>
      </c>
    </row>
    <row r="8075" spans="1:4" ht="15" customHeight="1" x14ac:dyDescent="0.3">
      <c r="A8075" t="s">
        <v>382</v>
      </c>
      <c r="B8075">
        <v>9</v>
      </c>
      <c r="C8075">
        <v>0</v>
      </c>
      <c r="D8075">
        <v>2022</v>
      </c>
    </row>
    <row r="8076" spans="1:4" ht="15" customHeight="1" x14ac:dyDescent="0.3">
      <c r="A8076" t="s">
        <v>382</v>
      </c>
      <c r="B8076">
        <v>10</v>
      </c>
      <c r="C8076">
        <v>0</v>
      </c>
      <c r="D8076">
        <v>2022</v>
      </c>
    </row>
    <row r="8077" spans="1:4" ht="15" customHeight="1" x14ac:dyDescent="0.3">
      <c r="A8077" t="s">
        <v>382</v>
      </c>
      <c r="B8077">
        <v>11</v>
      </c>
      <c r="C8077">
        <v>0</v>
      </c>
      <c r="D8077">
        <v>2022</v>
      </c>
    </row>
    <row r="8078" spans="1:4" ht="15" customHeight="1" x14ac:dyDescent="0.3">
      <c r="A8078" t="s">
        <v>382</v>
      </c>
      <c r="B8078">
        <v>12</v>
      </c>
      <c r="C8078">
        <v>0</v>
      </c>
      <c r="D8078">
        <v>2022</v>
      </c>
    </row>
    <row r="8079" spans="1:4" ht="15" customHeight="1" x14ac:dyDescent="0.3">
      <c r="A8079" t="s">
        <v>382</v>
      </c>
      <c r="B8079">
        <v>13</v>
      </c>
      <c r="C8079">
        <v>0</v>
      </c>
      <c r="D8079">
        <v>2022</v>
      </c>
    </row>
    <row r="8080" spans="1:4" ht="15" customHeight="1" x14ac:dyDescent="0.3">
      <c r="A8080" t="s">
        <v>382</v>
      </c>
      <c r="B8080">
        <v>14</v>
      </c>
      <c r="C8080">
        <v>0</v>
      </c>
      <c r="D8080">
        <v>2022</v>
      </c>
    </row>
    <row r="8081" spans="1:4" ht="15" customHeight="1" x14ac:dyDescent="0.3">
      <c r="A8081" t="s">
        <v>382</v>
      </c>
      <c r="B8081">
        <v>15</v>
      </c>
      <c r="C8081">
        <v>0</v>
      </c>
      <c r="D8081">
        <v>2022</v>
      </c>
    </row>
    <row r="8082" spans="1:4" ht="15" customHeight="1" x14ac:dyDescent="0.3">
      <c r="A8082" t="s">
        <v>382</v>
      </c>
      <c r="B8082">
        <v>16</v>
      </c>
      <c r="C8082">
        <v>0</v>
      </c>
      <c r="D8082">
        <v>2022</v>
      </c>
    </row>
    <row r="8083" spans="1:4" ht="15" customHeight="1" x14ac:dyDescent="0.3">
      <c r="A8083" t="s">
        <v>382</v>
      </c>
      <c r="B8083">
        <v>17</v>
      </c>
      <c r="C8083">
        <v>0</v>
      </c>
      <c r="D8083">
        <v>2022</v>
      </c>
    </row>
    <row r="8084" spans="1:4" ht="15" customHeight="1" x14ac:dyDescent="0.3">
      <c r="A8084" t="s">
        <v>382</v>
      </c>
      <c r="B8084">
        <v>18</v>
      </c>
      <c r="C8084">
        <v>0</v>
      </c>
      <c r="D8084">
        <v>2022</v>
      </c>
    </row>
    <row r="8085" spans="1:4" ht="15" customHeight="1" x14ac:dyDescent="0.3">
      <c r="A8085" t="s">
        <v>382</v>
      </c>
      <c r="B8085">
        <v>19</v>
      </c>
      <c r="C8085">
        <v>66.760000000000005</v>
      </c>
      <c r="D8085">
        <v>2022</v>
      </c>
    </row>
    <row r="8086" spans="1:4" ht="15" customHeight="1" x14ac:dyDescent="0.3">
      <c r="A8086" t="s">
        <v>382</v>
      </c>
      <c r="B8086">
        <v>20</v>
      </c>
      <c r="C8086">
        <v>177.97</v>
      </c>
      <c r="D8086">
        <v>2022</v>
      </c>
    </row>
    <row r="8087" spans="1:4" ht="15" customHeight="1" x14ac:dyDescent="0.3">
      <c r="A8087" t="s">
        <v>382</v>
      </c>
      <c r="B8087">
        <v>21</v>
      </c>
      <c r="C8087">
        <v>177.97</v>
      </c>
      <c r="D8087">
        <v>2022</v>
      </c>
    </row>
    <row r="8088" spans="1:4" ht="15" customHeight="1" x14ac:dyDescent="0.3">
      <c r="A8088" t="s">
        <v>382</v>
      </c>
      <c r="B8088">
        <v>22</v>
      </c>
      <c r="C8088">
        <v>177.97</v>
      </c>
      <c r="D8088">
        <v>2022</v>
      </c>
    </row>
    <row r="8089" spans="1:4" ht="15" customHeight="1" x14ac:dyDescent="0.3">
      <c r="A8089" t="s">
        <v>382</v>
      </c>
      <c r="B8089">
        <v>23</v>
      </c>
      <c r="C8089">
        <v>171.02</v>
      </c>
      <c r="D8089">
        <v>2022</v>
      </c>
    </row>
    <row r="8090" spans="1:4" ht="15" customHeight="1" x14ac:dyDescent="0.3">
      <c r="A8090" t="s">
        <v>383</v>
      </c>
      <c r="B8090">
        <v>0</v>
      </c>
      <c r="C8090">
        <v>127.6</v>
      </c>
      <c r="D8090">
        <v>2022</v>
      </c>
    </row>
    <row r="8091" spans="1:4" ht="15" customHeight="1" x14ac:dyDescent="0.3">
      <c r="A8091" t="s">
        <v>383</v>
      </c>
      <c r="B8091">
        <v>1</v>
      </c>
      <c r="C8091">
        <v>107.33</v>
      </c>
      <c r="D8091">
        <v>2022</v>
      </c>
    </row>
    <row r="8092" spans="1:4" ht="15" customHeight="1" x14ac:dyDescent="0.3">
      <c r="A8092" t="s">
        <v>383</v>
      </c>
      <c r="B8092">
        <v>2</v>
      </c>
      <c r="C8092">
        <v>106.49</v>
      </c>
      <c r="D8092">
        <v>2022</v>
      </c>
    </row>
    <row r="8093" spans="1:4" ht="15" customHeight="1" x14ac:dyDescent="0.3">
      <c r="A8093" t="s">
        <v>383</v>
      </c>
      <c r="B8093">
        <v>3</v>
      </c>
      <c r="C8093">
        <v>106.94</v>
      </c>
      <c r="D8093">
        <v>2022</v>
      </c>
    </row>
    <row r="8094" spans="1:4" ht="15" customHeight="1" x14ac:dyDescent="0.3">
      <c r="A8094" t="s">
        <v>383</v>
      </c>
      <c r="B8094">
        <v>4</v>
      </c>
      <c r="C8094">
        <v>107.18</v>
      </c>
      <c r="D8094">
        <v>2022</v>
      </c>
    </row>
    <row r="8095" spans="1:4" ht="15" customHeight="1" x14ac:dyDescent="0.3">
      <c r="A8095" t="s">
        <v>383</v>
      </c>
      <c r="B8095">
        <v>5</v>
      </c>
      <c r="C8095">
        <v>107.18</v>
      </c>
      <c r="D8095">
        <v>2022</v>
      </c>
    </row>
    <row r="8096" spans="1:4" ht="15" customHeight="1" x14ac:dyDescent="0.3">
      <c r="A8096" t="s">
        <v>383</v>
      </c>
      <c r="B8096">
        <v>6</v>
      </c>
      <c r="C8096">
        <v>86.37</v>
      </c>
      <c r="D8096">
        <v>2022</v>
      </c>
    </row>
    <row r="8097" spans="1:4" ht="15" customHeight="1" x14ac:dyDescent="0.3">
      <c r="A8097" t="s">
        <v>383</v>
      </c>
      <c r="B8097">
        <v>7</v>
      </c>
      <c r="C8097">
        <v>28.29</v>
      </c>
      <c r="D8097">
        <v>2022</v>
      </c>
    </row>
    <row r="8098" spans="1:4" ht="15" customHeight="1" x14ac:dyDescent="0.3">
      <c r="A8098" t="s">
        <v>383</v>
      </c>
      <c r="B8098">
        <v>8</v>
      </c>
      <c r="C8098">
        <v>0</v>
      </c>
      <c r="D8098">
        <v>2022</v>
      </c>
    </row>
    <row r="8099" spans="1:4" ht="15" customHeight="1" x14ac:dyDescent="0.3">
      <c r="A8099" t="s">
        <v>383</v>
      </c>
      <c r="B8099">
        <v>9</v>
      </c>
      <c r="C8099">
        <v>0</v>
      </c>
      <c r="D8099">
        <v>2022</v>
      </c>
    </row>
    <row r="8100" spans="1:4" ht="15" customHeight="1" x14ac:dyDescent="0.3">
      <c r="A8100" t="s">
        <v>383</v>
      </c>
      <c r="B8100">
        <v>10</v>
      </c>
      <c r="C8100">
        <v>0</v>
      </c>
      <c r="D8100">
        <v>2022</v>
      </c>
    </row>
    <row r="8101" spans="1:4" ht="15" customHeight="1" x14ac:dyDescent="0.3">
      <c r="A8101" t="s">
        <v>383</v>
      </c>
      <c r="B8101">
        <v>11</v>
      </c>
      <c r="C8101">
        <v>0</v>
      </c>
      <c r="D8101">
        <v>2022</v>
      </c>
    </row>
    <row r="8102" spans="1:4" ht="15" customHeight="1" x14ac:dyDescent="0.3">
      <c r="A8102" t="s">
        <v>383</v>
      </c>
      <c r="B8102">
        <v>12</v>
      </c>
      <c r="C8102">
        <v>0</v>
      </c>
      <c r="D8102">
        <v>2022</v>
      </c>
    </row>
    <row r="8103" spans="1:4" ht="15" customHeight="1" x14ac:dyDescent="0.3">
      <c r="A8103" t="s">
        <v>383</v>
      </c>
      <c r="B8103">
        <v>13</v>
      </c>
      <c r="C8103">
        <v>0</v>
      </c>
      <c r="D8103">
        <v>2022</v>
      </c>
    </row>
    <row r="8104" spans="1:4" ht="15" customHeight="1" x14ac:dyDescent="0.3">
      <c r="A8104" t="s">
        <v>383</v>
      </c>
      <c r="B8104">
        <v>14</v>
      </c>
      <c r="C8104">
        <v>0</v>
      </c>
      <c r="D8104">
        <v>2022</v>
      </c>
    </row>
    <row r="8105" spans="1:4" ht="15" customHeight="1" x14ac:dyDescent="0.3">
      <c r="A8105" t="s">
        <v>383</v>
      </c>
      <c r="B8105">
        <v>15</v>
      </c>
      <c r="C8105">
        <v>0</v>
      </c>
      <c r="D8105">
        <v>2022</v>
      </c>
    </row>
    <row r="8106" spans="1:4" ht="15" customHeight="1" x14ac:dyDescent="0.3">
      <c r="A8106" t="s">
        <v>383</v>
      </c>
      <c r="B8106">
        <v>16</v>
      </c>
      <c r="C8106">
        <v>0</v>
      </c>
      <c r="D8106">
        <v>2022</v>
      </c>
    </row>
    <row r="8107" spans="1:4" ht="15" customHeight="1" x14ac:dyDescent="0.3">
      <c r="A8107" t="s">
        <v>383</v>
      </c>
      <c r="B8107">
        <v>17</v>
      </c>
      <c r="C8107">
        <v>0</v>
      </c>
      <c r="D8107">
        <v>2022</v>
      </c>
    </row>
    <row r="8108" spans="1:4" ht="15" customHeight="1" x14ac:dyDescent="0.3">
      <c r="A8108" t="s">
        <v>383</v>
      </c>
      <c r="B8108">
        <v>18</v>
      </c>
      <c r="C8108">
        <v>0</v>
      </c>
      <c r="D8108">
        <v>2022</v>
      </c>
    </row>
    <row r="8109" spans="1:4" ht="15" customHeight="1" x14ac:dyDescent="0.3">
      <c r="A8109" t="s">
        <v>383</v>
      </c>
      <c r="B8109">
        <v>19</v>
      </c>
      <c r="C8109">
        <v>0</v>
      </c>
      <c r="D8109">
        <v>2022</v>
      </c>
    </row>
    <row r="8110" spans="1:4" ht="15" customHeight="1" x14ac:dyDescent="0.3">
      <c r="A8110" t="s">
        <v>383</v>
      </c>
      <c r="B8110">
        <v>20</v>
      </c>
      <c r="C8110">
        <v>125.17</v>
      </c>
      <c r="D8110">
        <v>2022</v>
      </c>
    </row>
    <row r="8111" spans="1:4" ht="15" customHeight="1" x14ac:dyDescent="0.3">
      <c r="A8111" t="s">
        <v>383</v>
      </c>
      <c r="B8111">
        <v>21</v>
      </c>
      <c r="C8111">
        <v>268.24</v>
      </c>
      <c r="D8111">
        <v>2022</v>
      </c>
    </row>
    <row r="8112" spans="1:4" ht="15" customHeight="1" x14ac:dyDescent="0.3">
      <c r="A8112" t="s">
        <v>383</v>
      </c>
      <c r="B8112">
        <v>22</v>
      </c>
      <c r="C8112">
        <v>311.63</v>
      </c>
      <c r="D8112">
        <v>2022</v>
      </c>
    </row>
    <row r="8113" spans="1:4" ht="15" customHeight="1" x14ac:dyDescent="0.3">
      <c r="A8113" t="s">
        <v>383</v>
      </c>
      <c r="B8113">
        <v>23</v>
      </c>
      <c r="C8113">
        <v>312.75</v>
      </c>
      <c r="D8113">
        <v>2022</v>
      </c>
    </row>
    <row r="8114" spans="1:4" ht="15" customHeight="1" x14ac:dyDescent="0.3">
      <c r="A8114" t="s">
        <v>384</v>
      </c>
      <c r="B8114">
        <v>0</v>
      </c>
      <c r="C8114">
        <v>302.58</v>
      </c>
      <c r="D8114">
        <v>2022</v>
      </c>
    </row>
    <row r="8115" spans="1:4" ht="15" customHeight="1" x14ac:dyDescent="0.3">
      <c r="A8115" t="s">
        <v>384</v>
      </c>
      <c r="B8115">
        <v>1</v>
      </c>
      <c r="C8115">
        <v>289.77999999999997</v>
      </c>
      <c r="D8115">
        <v>2022</v>
      </c>
    </row>
    <row r="8116" spans="1:4" ht="15" customHeight="1" x14ac:dyDescent="0.3">
      <c r="A8116" t="s">
        <v>384</v>
      </c>
      <c r="B8116">
        <v>2</v>
      </c>
      <c r="C8116">
        <v>281.69</v>
      </c>
      <c r="D8116">
        <v>2022</v>
      </c>
    </row>
    <row r="8117" spans="1:4" ht="15" customHeight="1" x14ac:dyDescent="0.3">
      <c r="A8117" t="s">
        <v>384</v>
      </c>
      <c r="B8117">
        <v>3</v>
      </c>
      <c r="C8117">
        <v>260.63</v>
      </c>
      <c r="D8117">
        <v>2022</v>
      </c>
    </row>
    <row r="8118" spans="1:4" ht="15" customHeight="1" x14ac:dyDescent="0.3">
      <c r="A8118" t="s">
        <v>384</v>
      </c>
      <c r="B8118">
        <v>4</v>
      </c>
      <c r="C8118">
        <v>260.63</v>
      </c>
      <c r="D8118">
        <v>2022</v>
      </c>
    </row>
    <row r="8119" spans="1:4" ht="15" customHeight="1" x14ac:dyDescent="0.3">
      <c r="A8119" t="s">
        <v>384</v>
      </c>
      <c r="B8119">
        <v>5</v>
      </c>
      <c r="C8119">
        <v>260.63</v>
      </c>
      <c r="D8119">
        <v>2022</v>
      </c>
    </row>
    <row r="8120" spans="1:4" ht="15" customHeight="1" x14ac:dyDescent="0.3">
      <c r="A8120" t="s">
        <v>384</v>
      </c>
      <c r="B8120">
        <v>6</v>
      </c>
      <c r="C8120">
        <v>221.09</v>
      </c>
      <c r="D8120">
        <v>2022</v>
      </c>
    </row>
    <row r="8121" spans="1:4" ht="15" customHeight="1" x14ac:dyDescent="0.3">
      <c r="A8121" t="s">
        <v>384</v>
      </c>
      <c r="B8121">
        <v>7</v>
      </c>
      <c r="C8121">
        <v>115.97</v>
      </c>
      <c r="D8121">
        <v>2022</v>
      </c>
    </row>
    <row r="8122" spans="1:4" ht="15" customHeight="1" x14ac:dyDescent="0.3">
      <c r="A8122" t="s">
        <v>384</v>
      </c>
      <c r="B8122">
        <v>8</v>
      </c>
      <c r="C8122">
        <v>6</v>
      </c>
      <c r="D8122">
        <v>2022</v>
      </c>
    </row>
    <row r="8123" spans="1:4" ht="15" customHeight="1" x14ac:dyDescent="0.3">
      <c r="A8123" t="s">
        <v>384</v>
      </c>
      <c r="B8123">
        <v>9</v>
      </c>
      <c r="C8123">
        <v>0</v>
      </c>
      <c r="D8123">
        <v>2022</v>
      </c>
    </row>
    <row r="8124" spans="1:4" ht="15" customHeight="1" x14ac:dyDescent="0.3">
      <c r="A8124" t="s">
        <v>384</v>
      </c>
      <c r="B8124">
        <v>10</v>
      </c>
      <c r="C8124">
        <v>0</v>
      </c>
      <c r="D8124">
        <v>2022</v>
      </c>
    </row>
    <row r="8125" spans="1:4" ht="15" customHeight="1" x14ac:dyDescent="0.3">
      <c r="A8125" t="s">
        <v>384</v>
      </c>
      <c r="B8125">
        <v>11</v>
      </c>
      <c r="C8125">
        <v>0</v>
      </c>
      <c r="D8125">
        <v>2022</v>
      </c>
    </row>
    <row r="8126" spans="1:4" ht="15" customHeight="1" x14ac:dyDescent="0.3">
      <c r="A8126" t="s">
        <v>384</v>
      </c>
      <c r="B8126">
        <v>12</v>
      </c>
      <c r="C8126">
        <v>0</v>
      </c>
      <c r="D8126">
        <v>2022</v>
      </c>
    </row>
    <row r="8127" spans="1:4" ht="15" customHeight="1" x14ac:dyDescent="0.3">
      <c r="A8127" t="s">
        <v>384</v>
      </c>
      <c r="B8127">
        <v>13</v>
      </c>
      <c r="C8127">
        <v>0</v>
      </c>
      <c r="D8127">
        <v>2022</v>
      </c>
    </row>
    <row r="8128" spans="1:4" ht="15" customHeight="1" x14ac:dyDescent="0.3">
      <c r="A8128" t="s">
        <v>384</v>
      </c>
      <c r="B8128">
        <v>14</v>
      </c>
      <c r="C8128">
        <v>0</v>
      </c>
      <c r="D8128">
        <v>2022</v>
      </c>
    </row>
    <row r="8129" spans="1:4" ht="15" customHeight="1" x14ac:dyDescent="0.3">
      <c r="A8129" t="s">
        <v>384</v>
      </c>
      <c r="B8129">
        <v>15</v>
      </c>
      <c r="C8129">
        <v>0</v>
      </c>
      <c r="D8129">
        <v>2022</v>
      </c>
    </row>
    <row r="8130" spans="1:4" ht="15" customHeight="1" x14ac:dyDescent="0.3">
      <c r="A8130" t="s">
        <v>384</v>
      </c>
      <c r="B8130">
        <v>16</v>
      </c>
      <c r="C8130">
        <v>0</v>
      </c>
      <c r="D8130">
        <v>2022</v>
      </c>
    </row>
    <row r="8131" spans="1:4" ht="15" customHeight="1" x14ac:dyDescent="0.3">
      <c r="A8131" t="s">
        <v>384</v>
      </c>
      <c r="B8131">
        <v>17</v>
      </c>
      <c r="C8131">
        <v>0</v>
      </c>
      <c r="D8131">
        <v>2022</v>
      </c>
    </row>
    <row r="8132" spans="1:4" ht="15" customHeight="1" x14ac:dyDescent="0.3">
      <c r="A8132" t="s">
        <v>384</v>
      </c>
      <c r="B8132">
        <v>18</v>
      </c>
      <c r="C8132">
        <v>0</v>
      </c>
      <c r="D8132">
        <v>2022</v>
      </c>
    </row>
    <row r="8133" spans="1:4" ht="15" customHeight="1" x14ac:dyDescent="0.3">
      <c r="A8133" t="s">
        <v>384</v>
      </c>
      <c r="B8133">
        <v>19</v>
      </c>
      <c r="C8133">
        <v>43.24</v>
      </c>
      <c r="D8133">
        <v>2022</v>
      </c>
    </row>
    <row r="8134" spans="1:4" ht="15" customHeight="1" x14ac:dyDescent="0.3">
      <c r="A8134" t="s">
        <v>384</v>
      </c>
      <c r="B8134">
        <v>20</v>
      </c>
      <c r="C8134">
        <v>324.51</v>
      </c>
      <c r="D8134">
        <v>2022</v>
      </c>
    </row>
    <row r="8135" spans="1:4" ht="15" customHeight="1" x14ac:dyDescent="0.3">
      <c r="A8135" t="s">
        <v>384</v>
      </c>
      <c r="B8135">
        <v>21</v>
      </c>
      <c r="C8135">
        <v>324.51</v>
      </c>
      <c r="D8135">
        <v>2022</v>
      </c>
    </row>
    <row r="8136" spans="1:4" ht="15" customHeight="1" x14ac:dyDescent="0.3">
      <c r="A8136" t="s">
        <v>384</v>
      </c>
      <c r="B8136">
        <v>22</v>
      </c>
      <c r="C8136">
        <v>325.12</v>
      </c>
      <c r="D8136">
        <v>2022</v>
      </c>
    </row>
    <row r="8137" spans="1:4" ht="15" customHeight="1" x14ac:dyDescent="0.3">
      <c r="A8137" t="s">
        <v>384</v>
      </c>
      <c r="B8137">
        <v>23</v>
      </c>
      <c r="C8137">
        <v>289.93</v>
      </c>
      <c r="D8137">
        <v>2022</v>
      </c>
    </row>
    <row r="8138" spans="1:4" ht="15" customHeight="1" x14ac:dyDescent="0.3">
      <c r="A8138" t="s">
        <v>385</v>
      </c>
      <c r="B8138">
        <v>0</v>
      </c>
      <c r="C8138">
        <v>146.30000000000001</v>
      </c>
      <c r="D8138">
        <v>2022</v>
      </c>
    </row>
    <row r="8139" spans="1:4" ht="15" customHeight="1" x14ac:dyDescent="0.3">
      <c r="A8139" t="s">
        <v>385</v>
      </c>
      <c r="B8139">
        <v>1</v>
      </c>
      <c r="C8139">
        <v>146.30000000000001</v>
      </c>
      <c r="D8139">
        <v>2022</v>
      </c>
    </row>
    <row r="8140" spans="1:4" ht="15" customHeight="1" x14ac:dyDescent="0.3">
      <c r="A8140" t="s">
        <v>385</v>
      </c>
      <c r="B8140">
        <v>2</v>
      </c>
      <c r="C8140">
        <v>153.18</v>
      </c>
      <c r="D8140">
        <v>2022</v>
      </c>
    </row>
    <row r="8141" spans="1:4" ht="15" customHeight="1" x14ac:dyDescent="0.3">
      <c r="A8141" t="s">
        <v>385</v>
      </c>
      <c r="B8141">
        <v>3</v>
      </c>
      <c r="C8141">
        <v>159.05000000000001</v>
      </c>
      <c r="D8141">
        <v>2022</v>
      </c>
    </row>
    <row r="8142" spans="1:4" ht="15" customHeight="1" x14ac:dyDescent="0.3">
      <c r="A8142" t="s">
        <v>385</v>
      </c>
      <c r="B8142">
        <v>4</v>
      </c>
      <c r="C8142">
        <v>159.05000000000001</v>
      </c>
      <c r="D8142">
        <v>2022</v>
      </c>
    </row>
    <row r="8143" spans="1:4" ht="15" customHeight="1" x14ac:dyDescent="0.3">
      <c r="A8143" t="s">
        <v>385</v>
      </c>
      <c r="B8143">
        <v>5</v>
      </c>
      <c r="C8143">
        <v>208.07</v>
      </c>
      <c r="D8143">
        <v>2022</v>
      </c>
    </row>
    <row r="8144" spans="1:4" ht="15" customHeight="1" x14ac:dyDescent="0.3">
      <c r="A8144" t="s">
        <v>385</v>
      </c>
      <c r="B8144">
        <v>6</v>
      </c>
      <c r="C8144">
        <v>308.44</v>
      </c>
      <c r="D8144">
        <v>2022</v>
      </c>
    </row>
    <row r="8145" spans="1:4" ht="15" customHeight="1" x14ac:dyDescent="0.3">
      <c r="A8145" t="s">
        <v>385</v>
      </c>
      <c r="B8145">
        <v>7</v>
      </c>
      <c r="C8145">
        <v>201.04</v>
      </c>
      <c r="D8145">
        <v>2022</v>
      </c>
    </row>
    <row r="8146" spans="1:4" ht="15" customHeight="1" x14ac:dyDescent="0.3">
      <c r="A8146" t="s">
        <v>385</v>
      </c>
      <c r="B8146">
        <v>8</v>
      </c>
      <c r="C8146">
        <v>5.26</v>
      </c>
      <c r="D8146">
        <v>2022</v>
      </c>
    </row>
    <row r="8147" spans="1:4" ht="15" customHeight="1" x14ac:dyDescent="0.3">
      <c r="A8147" t="s">
        <v>385</v>
      </c>
      <c r="B8147">
        <v>9</v>
      </c>
      <c r="C8147">
        <v>0</v>
      </c>
      <c r="D8147">
        <v>2022</v>
      </c>
    </row>
    <row r="8148" spans="1:4" ht="15" customHeight="1" x14ac:dyDescent="0.3">
      <c r="A8148" t="s">
        <v>385</v>
      </c>
      <c r="B8148">
        <v>10</v>
      </c>
      <c r="C8148">
        <v>0</v>
      </c>
      <c r="D8148">
        <v>2022</v>
      </c>
    </row>
    <row r="8149" spans="1:4" ht="15" customHeight="1" x14ac:dyDescent="0.3">
      <c r="A8149" t="s">
        <v>385</v>
      </c>
      <c r="B8149">
        <v>11</v>
      </c>
      <c r="C8149">
        <v>0</v>
      </c>
      <c r="D8149">
        <v>2022</v>
      </c>
    </row>
    <row r="8150" spans="1:4" ht="15" customHeight="1" x14ac:dyDescent="0.3">
      <c r="A8150" t="s">
        <v>385</v>
      </c>
      <c r="B8150">
        <v>12</v>
      </c>
      <c r="C8150">
        <v>0</v>
      </c>
      <c r="D8150">
        <v>2022</v>
      </c>
    </row>
    <row r="8151" spans="1:4" ht="15" customHeight="1" x14ac:dyDescent="0.3">
      <c r="A8151" t="s">
        <v>385</v>
      </c>
      <c r="B8151">
        <v>13</v>
      </c>
      <c r="C8151">
        <v>0</v>
      </c>
      <c r="D8151">
        <v>2022</v>
      </c>
    </row>
    <row r="8152" spans="1:4" ht="15" customHeight="1" x14ac:dyDescent="0.3">
      <c r="A8152" t="s">
        <v>385</v>
      </c>
      <c r="B8152">
        <v>14</v>
      </c>
      <c r="C8152">
        <v>0</v>
      </c>
      <c r="D8152">
        <v>2022</v>
      </c>
    </row>
    <row r="8153" spans="1:4" ht="15" customHeight="1" x14ac:dyDescent="0.3">
      <c r="A8153" t="s">
        <v>385</v>
      </c>
      <c r="B8153">
        <v>15</v>
      </c>
      <c r="C8153">
        <v>0</v>
      </c>
      <c r="D8153">
        <v>2022</v>
      </c>
    </row>
    <row r="8154" spans="1:4" ht="15" customHeight="1" x14ac:dyDescent="0.3">
      <c r="A8154" t="s">
        <v>385</v>
      </c>
      <c r="B8154">
        <v>16</v>
      </c>
      <c r="C8154">
        <v>0</v>
      </c>
      <c r="D8154">
        <v>2022</v>
      </c>
    </row>
    <row r="8155" spans="1:4" ht="15" customHeight="1" x14ac:dyDescent="0.3">
      <c r="A8155" t="s">
        <v>385</v>
      </c>
      <c r="B8155">
        <v>17</v>
      </c>
      <c r="C8155">
        <v>0</v>
      </c>
      <c r="D8155">
        <v>2022</v>
      </c>
    </row>
    <row r="8156" spans="1:4" ht="15" customHeight="1" x14ac:dyDescent="0.3">
      <c r="A8156" t="s">
        <v>385</v>
      </c>
      <c r="B8156">
        <v>18</v>
      </c>
      <c r="C8156">
        <v>0</v>
      </c>
      <c r="D8156">
        <v>2022</v>
      </c>
    </row>
    <row r="8157" spans="1:4" ht="15" customHeight="1" x14ac:dyDescent="0.3">
      <c r="A8157" t="s">
        <v>385</v>
      </c>
      <c r="B8157">
        <v>19</v>
      </c>
      <c r="C8157">
        <v>0</v>
      </c>
      <c r="D8157">
        <v>2022</v>
      </c>
    </row>
    <row r="8158" spans="1:4" ht="15" customHeight="1" x14ac:dyDescent="0.3">
      <c r="A8158" t="s">
        <v>385</v>
      </c>
      <c r="B8158">
        <v>20</v>
      </c>
      <c r="C8158">
        <v>316.27999999999997</v>
      </c>
      <c r="D8158">
        <v>2022</v>
      </c>
    </row>
    <row r="8159" spans="1:4" ht="15" customHeight="1" x14ac:dyDescent="0.3">
      <c r="A8159" t="s">
        <v>385</v>
      </c>
      <c r="B8159">
        <v>21</v>
      </c>
      <c r="C8159">
        <v>316.88</v>
      </c>
      <c r="D8159">
        <v>2022</v>
      </c>
    </row>
    <row r="8160" spans="1:4" ht="15" customHeight="1" x14ac:dyDescent="0.3">
      <c r="A8160" t="s">
        <v>385</v>
      </c>
      <c r="B8160">
        <v>22</v>
      </c>
      <c r="C8160">
        <v>315.83</v>
      </c>
      <c r="D8160">
        <v>2022</v>
      </c>
    </row>
    <row r="8161" spans="1:4" ht="15" customHeight="1" x14ac:dyDescent="0.3">
      <c r="A8161" t="s">
        <v>385</v>
      </c>
      <c r="B8161">
        <v>23</v>
      </c>
      <c r="C8161">
        <v>315.17</v>
      </c>
      <c r="D8161">
        <v>2022</v>
      </c>
    </row>
    <row r="8162" spans="1:4" ht="15" customHeight="1" x14ac:dyDescent="0.3">
      <c r="A8162" t="s">
        <v>386</v>
      </c>
      <c r="B8162">
        <v>0</v>
      </c>
      <c r="C8162">
        <v>224.35</v>
      </c>
      <c r="D8162">
        <v>2022</v>
      </c>
    </row>
    <row r="8163" spans="1:4" ht="15" customHeight="1" x14ac:dyDescent="0.3">
      <c r="A8163" t="s">
        <v>386</v>
      </c>
      <c r="B8163">
        <v>1</v>
      </c>
      <c r="C8163">
        <v>170.17</v>
      </c>
      <c r="D8163">
        <v>2022</v>
      </c>
    </row>
    <row r="8164" spans="1:4" ht="15" customHeight="1" x14ac:dyDescent="0.3">
      <c r="A8164" t="s">
        <v>386</v>
      </c>
      <c r="B8164">
        <v>2</v>
      </c>
      <c r="C8164">
        <v>155.76</v>
      </c>
      <c r="D8164">
        <v>2022</v>
      </c>
    </row>
    <row r="8165" spans="1:4" ht="15" customHeight="1" x14ac:dyDescent="0.3">
      <c r="A8165" t="s">
        <v>386</v>
      </c>
      <c r="B8165">
        <v>3</v>
      </c>
      <c r="C8165">
        <v>126.15</v>
      </c>
      <c r="D8165">
        <v>2022</v>
      </c>
    </row>
    <row r="8166" spans="1:4" ht="15" customHeight="1" x14ac:dyDescent="0.3">
      <c r="A8166" t="s">
        <v>386</v>
      </c>
      <c r="B8166">
        <v>4</v>
      </c>
      <c r="C8166">
        <v>120.92</v>
      </c>
      <c r="D8166">
        <v>2022</v>
      </c>
    </row>
    <row r="8167" spans="1:4" ht="15" customHeight="1" x14ac:dyDescent="0.3">
      <c r="A8167" t="s">
        <v>386</v>
      </c>
      <c r="B8167">
        <v>5</v>
      </c>
      <c r="C8167">
        <v>179.73</v>
      </c>
      <c r="D8167">
        <v>2022</v>
      </c>
    </row>
    <row r="8168" spans="1:4" ht="15" customHeight="1" x14ac:dyDescent="0.3">
      <c r="A8168" t="s">
        <v>386</v>
      </c>
      <c r="B8168">
        <v>6</v>
      </c>
      <c r="C8168">
        <v>193.67</v>
      </c>
      <c r="D8168">
        <v>2022</v>
      </c>
    </row>
    <row r="8169" spans="1:4" ht="15" customHeight="1" x14ac:dyDescent="0.3">
      <c r="A8169" t="s">
        <v>386</v>
      </c>
      <c r="B8169">
        <v>7</v>
      </c>
      <c r="C8169">
        <v>110.37</v>
      </c>
      <c r="D8169">
        <v>2022</v>
      </c>
    </row>
    <row r="8170" spans="1:4" ht="15" customHeight="1" x14ac:dyDescent="0.3">
      <c r="A8170" t="s">
        <v>386</v>
      </c>
      <c r="B8170">
        <v>8</v>
      </c>
      <c r="C8170">
        <v>0</v>
      </c>
      <c r="D8170">
        <v>2022</v>
      </c>
    </row>
    <row r="8171" spans="1:4" ht="15" customHeight="1" x14ac:dyDescent="0.3">
      <c r="A8171" t="s">
        <v>386</v>
      </c>
      <c r="B8171">
        <v>9</v>
      </c>
      <c r="C8171">
        <v>0</v>
      </c>
      <c r="D8171">
        <v>2022</v>
      </c>
    </row>
    <row r="8172" spans="1:4" ht="15" customHeight="1" x14ac:dyDescent="0.3">
      <c r="A8172" t="s">
        <v>386</v>
      </c>
      <c r="B8172">
        <v>10</v>
      </c>
      <c r="C8172">
        <v>0</v>
      </c>
      <c r="D8172">
        <v>2022</v>
      </c>
    </row>
    <row r="8173" spans="1:4" ht="15" customHeight="1" x14ac:dyDescent="0.3">
      <c r="A8173" t="s">
        <v>386</v>
      </c>
      <c r="B8173">
        <v>11</v>
      </c>
      <c r="C8173">
        <v>0</v>
      </c>
      <c r="D8173">
        <v>2022</v>
      </c>
    </row>
    <row r="8174" spans="1:4" ht="15" customHeight="1" x14ac:dyDescent="0.3">
      <c r="A8174" t="s">
        <v>386</v>
      </c>
      <c r="B8174">
        <v>12</v>
      </c>
      <c r="C8174">
        <v>0</v>
      </c>
      <c r="D8174">
        <v>2022</v>
      </c>
    </row>
    <row r="8175" spans="1:4" ht="15" customHeight="1" x14ac:dyDescent="0.3">
      <c r="A8175" t="s">
        <v>386</v>
      </c>
      <c r="B8175">
        <v>13</v>
      </c>
      <c r="C8175">
        <v>0</v>
      </c>
      <c r="D8175">
        <v>2022</v>
      </c>
    </row>
    <row r="8176" spans="1:4" ht="15" customHeight="1" x14ac:dyDescent="0.3">
      <c r="A8176" t="s">
        <v>386</v>
      </c>
      <c r="B8176">
        <v>14</v>
      </c>
      <c r="C8176">
        <v>0</v>
      </c>
      <c r="D8176">
        <v>2022</v>
      </c>
    </row>
    <row r="8177" spans="1:4" ht="15" customHeight="1" x14ac:dyDescent="0.3">
      <c r="A8177" t="s">
        <v>386</v>
      </c>
      <c r="B8177">
        <v>15</v>
      </c>
      <c r="C8177">
        <v>0</v>
      </c>
      <c r="D8177">
        <v>2022</v>
      </c>
    </row>
    <row r="8178" spans="1:4" ht="15" customHeight="1" x14ac:dyDescent="0.3">
      <c r="A8178" t="s">
        <v>386</v>
      </c>
      <c r="B8178">
        <v>16</v>
      </c>
      <c r="C8178">
        <v>0</v>
      </c>
      <c r="D8178">
        <v>2022</v>
      </c>
    </row>
    <row r="8179" spans="1:4" ht="15" customHeight="1" x14ac:dyDescent="0.3">
      <c r="A8179" t="s">
        <v>386</v>
      </c>
      <c r="B8179">
        <v>17</v>
      </c>
      <c r="C8179">
        <v>0</v>
      </c>
      <c r="D8179">
        <v>2022</v>
      </c>
    </row>
    <row r="8180" spans="1:4" ht="15" customHeight="1" x14ac:dyDescent="0.3">
      <c r="A8180" t="s">
        <v>386</v>
      </c>
      <c r="B8180">
        <v>18</v>
      </c>
      <c r="C8180">
        <v>0</v>
      </c>
      <c r="D8180">
        <v>2022</v>
      </c>
    </row>
    <row r="8181" spans="1:4" ht="15" customHeight="1" x14ac:dyDescent="0.3">
      <c r="A8181" t="s">
        <v>386</v>
      </c>
      <c r="B8181">
        <v>19</v>
      </c>
      <c r="C8181">
        <v>14.55</v>
      </c>
      <c r="D8181">
        <v>2022</v>
      </c>
    </row>
    <row r="8182" spans="1:4" ht="15" customHeight="1" x14ac:dyDescent="0.3">
      <c r="A8182" t="s">
        <v>386</v>
      </c>
      <c r="B8182">
        <v>20</v>
      </c>
      <c r="C8182">
        <v>87.32</v>
      </c>
      <c r="D8182">
        <v>2022</v>
      </c>
    </row>
    <row r="8183" spans="1:4" ht="15" customHeight="1" x14ac:dyDescent="0.3">
      <c r="A8183" t="s">
        <v>386</v>
      </c>
      <c r="B8183">
        <v>21</v>
      </c>
      <c r="C8183">
        <v>123.55</v>
      </c>
      <c r="D8183">
        <v>2022</v>
      </c>
    </row>
    <row r="8184" spans="1:4" ht="15" customHeight="1" x14ac:dyDescent="0.3">
      <c r="A8184" t="s">
        <v>386</v>
      </c>
      <c r="B8184">
        <v>22</v>
      </c>
      <c r="C8184">
        <v>96</v>
      </c>
      <c r="D8184">
        <v>2022</v>
      </c>
    </row>
    <row r="8185" spans="1:4" ht="15" customHeight="1" x14ac:dyDescent="0.3">
      <c r="A8185" t="s">
        <v>386</v>
      </c>
      <c r="B8185">
        <v>23</v>
      </c>
      <c r="C8185">
        <v>86.89</v>
      </c>
      <c r="D8185">
        <v>2022</v>
      </c>
    </row>
    <row r="8186" spans="1:4" ht="15" customHeight="1" x14ac:dyDescent="0.3">
      <c r="A8186" t="s">
        <v>387</v>
      </c>
      <c r="B8186">
        <v>0</v>
      </c>
      <c r="C8186">
        <v>86.43</v>
      </c>
      <c r="D8186">
        <v>2022</v>
      </c>
    </row>
    <row r="8187" spans="1:4" ht="15" customHeight="1" x14ac:dyDescent="0.3">
      <c r="A8187" t="s">
        <v>387</v>
      </c>
      <c r="B8187">
        <v>1</v>
      </c>
      <c r="C8187">
        <v>86.43</v>
      </c>
      <c r="D8187">
        <v>2022</v>
      </c>
    </row>
    <row r="8188" spans="1:4" ht="15" customHeight="1" x14ac:dyDescent="0.3">
      <c r="A8188" t="s">
        <v>387</v>
      </c>
      <c r="B8188">
        <v>2</v>
      </c>
      <c r="C8188">
        <v>115.94</v>
      </c>
      <c r="D8188">
        <v>2022</v>
      </c>
    </row>
    <row r="8189" spans="1:4" ht="15" customHeight="1" x14ac:dyDescent="0.3">
      <c r="A8189" t="s">
        <v>387</v>
      </c>
      <c r="B8189">
        <v>3</v>
      </c>
      <c r="C8189">
        <v>110.12</v>
      </c>
      <c r="D8189">
        <v>2022</v>
      </c>
    </row>
    <row r="8190" spans="1:4" ht="15" customHeight="1" x14ac:dyDescent="0.3">
      <c r="A8190" t="s">
        <v>387</v>
      </c>
      <c r="B8190">
        <v>4</v>
      </c>
      <c r="C8190">
        <v>108.95</v>
      </c>
      <c r="D8190">
        <v>2022</v>
      </c>
    </row>
    <row r="8191" spans="1:4" ht="15" customHeight="1" x14ac:dyDescent="0.3">
      <c r="A8191" t="s">
        <v>387</v>
      </c>
      <c r="B8191">
        <v>5</v>
      </c>
      <c r="C8191">
        <v>108.95</v>
      </c>
      <c r="D8191">
        <v>2022</v>
      </c>
    </row>
    <row r="8192" spans="1:4" ht="15" customHeight="1" x14ac:dyDescent="0.3">
      <c r="A8192" t="s">
        <v>387</v>
      </c>
      <c r="B8192">
        <v>6</v>
      </c>
      <c r="C8192">
        <v>99.74</v>
      </c>
      <c r="D8192">
        <v>2022</v>
      </c>
    </row>
    <row r="8193" spans="1:4" ht="15" customHeight="1" x14ac:dyDescent="0.3">
      <c r="A8193" t="s">
        <v>387</v>
      </c>
      <c r="B8193">
        <v>7</v>
      </c>
      <c r="C8193">
        <v>43.27</v>
      </c>
      <c r="D8193">
        <v>2022</v>
      </c>
    </row>
    <row r="8194" spans="1:4" ht="15" customHeight="1" x14ac:dyDescent="0.3">
      <c r="A8194" t="s">
        <v>387</v>
      </c>
      <c r="B8194">
        <v>8</v>
      </c>
      <c r="C8194">
        <v>0</v>
      </c>
      <c r="D8194">
        <v>2022</v>
      </c>
    </row>
    <row r="8195" spans="1:4" ht="15" customHeight="1" x14ac:dyDescent="0.3">
      <c r="A8195" t="s">
        <v>387</v>
      </c>
      <c r="B8195">
        <v>9</v>
      </c>
      <c r="C8195">
        <v>0</v>
      </c>
      <c r="D8195">
        <v>2022</v>
      </c>
    </row>
    <row r="8196" spans="1:4" ht="15" customHeight="1" x14ac:dyDescent="0.3">
      <c r="A8196" t="s">
        <v>387</v>
      </c>
      <c r="B8196">
        <v>10</v>
      </c>
      <c r="C8196">
        <v>0</v>
      </c>
      <c r="D8196">
        <v>2022</v>
      </c>
    </row>
    <row r="8197" spans="1:4" ht="15" customHeight="1" x14ac:dyDescent="0.3">
      <c r="A8197" t="s">
        <v>387</v>
      </c>
      <c r="B8197">
        <v>11</v>
      </c>
      <c r="C8197">
        <v>0</v>
      </c>
      <c r="D8197">
        <v>2022</v>
      </c>
    </row>
    <row r="8198" spans="1:4" ht="15" customHeight="1" x14ac:dyDescent="0.3">
      <c r="A8198" t="s">
        <v>387</v>
      </c>
      <c r="B8198">
        <v>12</v>
      </c>
      <c r="C8198">
        <v>0</v>
      </c>
      <c r="D8198">
        <v>2022</v>
      </c>
    </row>
    <row r="8199" spans="1:4" ht="15" customHeight="1" x14ac:dyDescent="0.3">
      <c r="A8199" t="s">
        <v>387</v>
      </c>
      <c r="B8199">
        <v>13</v>
      </c>
      <c r="C8199">
        <v>0</v>
      </c>
      <c r="D8199">
        <v>2022</v>
      </c>
    </row>
    <row r="8200" spans="1:4" ht="15" customHeight="1" x14ac:dyDescent="0.3">
      <c r="A8200" t="s">
        <v>387</v>
      </c>
      <c r="B8200">
        <v>14</v>
      </c>
      <c r="C8200">
        <v>0</v>
      </c>
      <c r="D8200">
        <v>2022</v>
      </c>
    </row>
    <row r="8201" spans="1:4" ht="15" customHeight="1" x14ac:dyDescent="0.3">
      <c r="A8201" t="s">
        <v>387</v>
      </c>
      <c r="B8201">
        <v>15</v>
      </c>
      <c r="C8201">
        <v>0</v>
      </c>
      <c r="D8201">
        <v>2022</v>
      </c>
    </row>
    <row r="8202" spans="1:4" ht="15" customHeight="1" x14ac:dyDescent="0.3">
      <c r="A8202" t="s">
        <v>387</v>
      </c>
      <c r="B8202">
        <v>16</v>
      </c>
      <c r="C8202">
        <v>0</v>
      </c>
      <c r="D8202">
        <v>2022</v>
      </c>
    </row>
    <row r="8203" spans="1:4" ht="15" customHeight="1" x14ac:dyDescent="0.3">
      <c r="A8203" t="s">
        <v>387</v>
      </c>
      <c r="B8203">
        <v>17</v>
      </c>
      <c r="C8203">
        <v>0</v>
      </c>
      <c r="D8203">
        <v>2022</v>
      </c>
    </row>
    <row r="8204" spans="1:4" ht="15" customHeight="1" x14ac:dyDescent="0.3">
      <c r="A8204" t="s">
        <v>387</v>
      </c>
      <c r="B8204">
        <v>18</v>
      </c>
      <c r="C8204">
        <v>0</v>
      </c>
      <c r="D8204">
        <v>2022</v>
      </c>
    </row>
    <row r="8205" spans="1:4" ht="15" customHeight="1" x14ac:dyDescent="0.3">
      <c r="A8205" t="s">
        <v>387</v>
      </c>
      <c r="B8205">
        <v>19</v>
      </c>
      <c r="C8205">
        <v>18.34</v>
      </c>
      <c r="D8205">
        <v>2022</v>
      </c>
    </row>
    <row r="8206" spans="1:4" ht="15" customHeight="1" x14ac:dyDescent="0.3">
      <c r="A8206" t="s">
        <v>387</v>
      </c>
      <c r="B8206">
        <v>20</v>
      </c>
      <c r="C8206">
        <v>74.17</v>
      </c>
      <c r="D8206">
        <v>2022</v>
      </c>
    </row>
    <row r="8207" spans="1:4" ht="15" customHeight="1" x14ac:dyDescent="0.3">
      <c r="A8207" t="s">
        <v>387</v>
      </c>
      <c r="B8207">
        <v>21</v>
      </c>
      <c r="C8207">
        <v>79.86</v>
      </c>
      <c r="D8207">
        <v>2022</v>
      </c>
    </row>
    <row r="8208" spans="1:4" ht="15" customHeight="1" x14ac:dyDescent="0.3">
      <c r="A8208" t="s">
        <v>387</v>
      </c>
      <c r="B8208">
        <v>22</v>
      </c>
      <c r="C8208">
        <v>87.21</v>
      </c>
      <c r="D8208">
        <v>2022</v>
      </c>
    </row>
    <row r="8209" spans="1:4" ht="15" customHeight="1" x14ac:dyDescent="0.3">
      <c r="A8209" t="s">
        <v>387</v>
      </c>
      <c r="B8209">
        <v>23</v>
      </c>
      <c r="C8209">
        <v>87.21</v>
      </c>
      <c r="D8209">
        <v>2022</v>
      </c>
    </row>
    <row r="8210" spans="1:4" ht="15" customHeight="1" x14ac:dyDescent="0.3">
      <c r="A8210" t="s">
        <v>388</v>
      </c>
      <c r="B8210">
        <v>0</v>
      </c>
      <c r="C8210">
        <v>86.63</v>
      </c>
      <c r="D8210">
        <v>2022</v>
      </c>
    </row>
    <row r="8211" spans="1:4" ht="15" customHeight="1" x14ac:dyDescent="0.3">
      <c r="A8211" t="s">
        <v>388</v>
      </c>
      <c r="B8211">
        <v>1</v>
      </c>
      <c r="C8211">
        <v>104.89</v>
      </c>
      <c r="D8211">
        <v>2022</v>
      </c>
    </row>
    <row r="8212" spans="1:4" ht="15" customHeight="1" x14ac:dyDescent="0.3">
      <c r="A8212" t="s">
        <v>388</v>
      </c>
      <c r="B8212">
        <v>2</v>
      </c>
      <c r="C8212">
        <v>87.24</v>
      </c>
      <c r="D8212">
        <v>2022</v>
      </c>
    </row>
    <row r="8213" spans="1:4" ht="15" customHeight="1" x14ac:dyDescent="0.3">
      <c r="A8213" t="s">
        <v>388</v>
      </c>
      <c r="B8213">
        <v>3</v>
      </c>
      <c r="C8213">
        <v>86.63</v>
      </c>
      <c r="D8213">
        <v>2022</v>
      </c>
    </row>
    <row r="8214" spans="1:4" ht="15" customHeight="1" x14ac:dyDescent="0.3">
      <c r="A8214" t="s">
        <v>388</v>
      </c>
      <c r="B8214">
        <v>4</v>
      </c>
      <c r="C8214">
        <v>93.66</v>
      </c>
      <c r="D8214">
        <v>2022</v>
      </c>
    </row>
    <row r="8215" spans="1:4" ht="15" customHeight="1" x14ac:dyDescent="0.3">
      <c r="A8215" t="s">
        <v>388</v>
      </c>
      <c r="B8215">
        <v>5</v>
      </c>
      <c r="C8215">
        <v>107.6</v>
      </c>
      <c r="D8215">
        <v>2022</v>
      </c>
    </row>
    <row r="8216" spans="1:4" ht="15" customHeight="1" x14ac:dyDescent="0.3">
      <c r="A8216" t="s">
        <v>388</v>
      </c>
      <c r="B8216">
        <v>6</v>
      </c>
      <c r="C8216">
        <v>111.39</v>
      </c>
      <c r="D8216">
        <v>2022</v>
      </c>
    </row>
    <row r="8217" spans="1:4" ht="15" customHeight="1" x14ac:dyDescent="0.3">
      <c r="A8217" t="s">
        <v>388</v>
      </c>
      <c r="B8217">
        <v>7</v>
      </c>
      <c r="C8217">
        <v>79.510000000000005</v>
      </c>
      <c r="D8217">
        <v>2022</v>
      </c>
    </row>
    <row r="8218" spans="1:4" ht="15" customHeight="1" x14ac:dyDescent="0.3">
      <c r="A8218" t="s">
        <v>388</v>
      </c>
      <c r="B8218">
        <v>8</v>
      </c>
      <c r="C8218">
        <v>0</v>
      </c>
      <c r="D8218">
        <v>2022</v>
      </c>
    </row>
    <row r="8219" spans="1:4" ht="15" customHeight="1" x14ac:dyDescent="0.3">
      <c r="A8219" t="s">
        <v>388</v>
      </c>
      <c r="B8219">
        <v>9</v>
      </c>
      <c r="C8219">
        <v>0</v>
      </c>
      <c r="D8219">
        <v>2022</v>
      </c>
    </row>
    <row r="8220" spans="1:4" ht="15" customHeight="1" x14ac:dyDescent="0.3">
      <c r="A8220" t="s">
        <v>388</v>
      </c>
      <c r="B8220">
        <v>10</v>
      </c>
      <c r="C8220">
        <v>0</v>
      </c>
      <c r="D8220">
        <v>2022</v>
      </c>
    </row>
    <row r="8221" spans="1:4" ht="15" customHeight="1" x14ac:dyDescent="0.3">
      <c r="A8221" t="s">
        <v>388</v>
      </c>
      <c r="B8221">
        <v>11</v>
      </c>
      <c r="C8221">
        <v>0</v>
      </c>
      <c r="D8221">
        <v>2022</v>
      </c>
    </row>
    <row r="8222" spans="1:4" ht="15" customHeight="1" x14ac:dyDescent="0.3">
      <c r="A8222" t="s">
        <v>388</v>
      </c>
      <c r="B8222">
        <v>12</v>
      </c>
      <c r="C8222">
        <v>0</v>
      </c>
      <c r="D8222">
        <v>2022</v>
      </c>
    </row>
    <row r="8223" spans="1:4" ht="15" customHeight="1" x14ac:dyDescent="0.3">
      <c r="A8223" t="s">
        <v>388</v>
      </c>
      <c r="B8223">
        <v>13</v>
      </c>
      <c r="C8223">
        <v>0</v>
      </c>
      <c r="D8223">
        <v>2022</v>
      </c>
    </row>
    <row r="8224" spans="1:4" ht="15" customHeight="1" x14ac:dyDescent="0.3">
      <c r="A8224" t="s">
        <v>388</v>
      </c>
      <c r="B8224">
        <v>14</v>
      </c>
      <c r="C8224">
        <v>0</v>
      </c>
      <c r="D8224">
        <v>2022</v>
      </c>
    </row>
    <row r="8225" spans="1:4" ht="15" customHeight="1" x14ac:dyDescent="0.3">
      <c r="A8225" t="s">
        <v>388</v>
      </c>
      <c r="B8225">
        <v>15</v>
      </c>
      <c r="C8225">
        <v>0</v>
      </c>
      <c r="D8225">
        <v>2022</v>
      </c>
    </row>
    <row r="8226" spans="1:4" ht="15" customHeight="1" x14ac:dyDescent="0.3">
      <c r="A8226" t="s">
        <v>388</v>
      </c>
      <c r="B8226">
        <v>16</v>
      </c>
      <c r="C8226">
        <v>0</v>
      </c>
      <c r="D8226">
        <v>2022</v>
      </c>
    </row>
    <row r="8227" spans="1:4" ht="15" customHeight="1" x14ac:dyDescent="0.3">
      <c r="A8227" t="s">
        <v>388</v>
      </c>
      <c r="B8227">
        <v>17</v>
      </c>
      <c r="C8227">
        <v>0</v>
      </c>
      <c r="D8227">
        <v>2022</v>
      </c>
    </row>
    <row r="8228" spans="1:4" ht="15" customHeight="1" x14ac:dyDescent="0.3">
      <c r="A8228" t="s">
        <v>388</v>
      </c>
      <c r="B8228">
        <v>18</v>
      </c>
      <c r="C8228">
        <v>41.02</v>
      </c>
      <c r="D8228">
        <v>2022</v>
      </c>
    </row>
    <row r="8229" spans="1:4" ht="15" customHeight="1" x14ac:dyDescent="0.3">
      <c r="A8229" t="s">
        <v>388</v>
      </c>
      <c r="B8229">
        <v>19</v>
      </c>
      <c r="C8229">
        <v>88.75</v>
      </c>
      <c r="D8229">
        <v>2022</v>
      </c>
    </row>
    <row r="8230" spans="1:4" ht="15" customHeight="1" x14ac:dyDescent="0.3">
      <c r="A8230" t="s">
        <v>388</v>
      </c>
      <c r="B8230">
        <v>20</v>
      </c>
      <c r="C8230">
        <v>232.8</v>
      </c>
      <c r="D8230">
        <v>2022</v>
      </c>
    </row>
    <row r="8231" spans="1:4" ht="15" customHeight="1" x14ac:dyDescent="0.3">
      <c r="A8231" t="s">
        <v>388</v>
      </c>
      <c r="B8231">
        <v>21</v>
      </c>
      <c r="C8231">
        <v>131.66999999999999</v>
      </c>
      <c r="D8231">
        <v>2022</v>
      </c>
    </row>
    <row r="8232" spans="1:4" ht="15" customHeight="1" x14ac:dyDescent="0.3">
      <c r="A8232" t="s">
        <v>388</v>
      </c>
      <c r="B8232">
        <v>22</v>
      </c>
      <c r="C8232">
        <v>116.39</v>
      </c>
      <c r="D8232">
        <v>2022</v>
      </c>
    </row>
    <row r="8233" spans="1:4" ht="15" customHeight="1" x14ac:dyDescent="0.3">
      <c r="A8233" t="s">
        <v>388</v>
      </c>
      <c r="B8233">
        <v>23</v>
      </c>
      <c r="C8233">
        <v>112.53</v>
      </c>
      <c r="D8233">
        <v>2022</v>
      </c>
    </row>
    <row r="8234" spans="1:4" ht="15" customHeight="1" x14ac:dyDescent="0.3">
      <c r="A8234" t="s">
        <v>389</v>
      </c>
      <c r="B8234">
        <v>0</v>
      </c>
      <c r="C8234">
        <v>100.64</v>
      </c>
      <c r="D8234">
        <v>2022</v>
      </c>
    </row>
    <row r="8235" spans="1:4" ht="15" customHeight="1" x14ac:dyDescent="0.3">
      <c r="A8235" t="s">
        <v>389</v>
      </c>
      <c r="B8235">
        <v>1</v>
      </c>
      <c r="C8235">
        <v>100.64</v>
      </c>
      <c r="D8235">
        <v>2022</v>
      </c>
    </row>
    <row r="8236" spans="1:4" ht="15" customHeight="1" x14ac:dyDescent="0.3">
      <c r="A8236" t="s">
        <v>389</v>
      </c>
      <c r="B8236">
        <v>2</v>
      </c>
      <c r="C8236">
        <v>95.36</v>
      </c>
      <c r="D8236">
        <v>2022</v>
      </c>
    </row>
    <row r="8237" spans="1:4" ht="15" customHeight="1" x14ac:dyDescent="0.3">
      <c r="A8237" t="s">
        <v>389</v>
      </c>
      <c r="B8237">
        <v>3</v>
      </c>
      <c r="C8237">
        <v>79.5</v>
      </c>
      <c r="D8237">
        <v>2022</v>
      </c>
    </row>
    <row r="8238" spans="1:4" ht="15" customHeight="1" x14ac:dyDescent="0.3">
      <c r="A8238" t="s">
        <v>389</v>
      </c>
      <c r="B8238">
        <v>4</v>
      </c>
      <c r="C8238">
        <v>76.680000000000007</v>
      </c>
      <c r="D8238">
        <v>2022</v>
      </c>
    </row>
    <row r="8239" spans="1:4" ht="15" customHeight="1" x14ac:dyDescent="0.3">
      <c r="A8239" t="s">
        <v>389</v>
      </c>
      <c r="B8239">
        <v>5</v>
      </c>
      <c r="C8239">
        <v>71.819999999999993</v>
      </c>
      <c r="D8239">
        <v>2022</v>
      </c>
    </row>
    <row r="8240" spans="1:4" ht="15" customHeight="1" x14ac:dyDescent="0.3">
      <c r="A8240" t="s">
        <v>389</v>
      </c>
      <c r="B8240">
        <v>6</v>
      </c>
      <c r="C8240">
        <v>78.48</v>
      </c>
      <c r="D8240">
        <v>2022</v>
      </c>
    </row>
    <row r="8241" spans="1:4" ht="15" customHeight="1" x14ac:dyDescent="0.3">
      <c r="A8241" t="s">
        <v>389</v>
      </c>
      <c r="B8241">
        <v>7</v>
      </c>
      <c r="C8241">
        <v>54.33</v>
      </c>
      <c r="D8241">
        <v>2022</v>
      </c>
    </row>
    <row r="8242" spans="1:4" ht="15" customHeight="1" x14ac:dyDescent="0.3">
      <c r="A8242" t="s">
        <v>389</v>
      </c>
      <c r="B8242">
        <v>8</v>
      </c>
      <c r="C8242">
        <v>0</v>
      </c>
      <c r="D8242">
        <v>2022</v>
      </c>
    </row>
    <row r="8243" spans="1:4" ht="15" customHeight="1" x14ac:dyDescent="0.3">
      <c r="A8243" t="s">
        <v>389</v>
      </c>
      <c r="B8243">
        <v>9</v>
      </c>
      <c r="C8243">
        <v>0</v>
      </c>
      <c r="D8243">
        <v>2022</v>
      </c>
    </row>
    <row r="8244" spans="1:4" ht="15" customHeight="1" x14ac:dyDescent="0.3">
      <c r="A8244" t="s">
        <v>389</v>
      </c>
      <c r="B8244">
        <v>10</v>
      </c>
      <c r="C8244">
        <v>0</v>
      </c>
      <c r="D8244">
        <v>2022</v>
      </c>
    </row>
    <row r="8245" spans="1:4" ht="15" customHeight="1" x14ac:dyDescent="0.3">
      <c r="A8245" t="s">
        <v>389</v>
      </c>
      <c r="B8245">
        <v>11</v>
      </c>
      <c r="C8245">
        <v>0</v>
      </c>
      <c r="D8245">
        <v>2022</v>
      </c>
    </row>
    <row r="8246" spans="1:4" ht="15" customHeight="1" x14ac:dyDescent="0.3">
      <c r="A8246" t="s">
        <v>389</v>
      </c>
      <c r="B8246">
        <v>12</v>
      </c>
      <c r="C8246">
        <v>0</v>
      </c>
      <c r="D8246">
        <v>2022</v>
      </c>
    </row>
    <row r="8247" spans="1:4" ht="15" customHeight="1" x14ac:dyDescent="0.3">
      <c r="A8247" t="s">
        <v>389</v>
      </c>
      <c r="B8247">
        <v>13</v>
      </c>
      <c r="C8247">
        <v>0</v>
      </c>
      <c r="D8247">
        <v>2022</v>
      </c>
    </row>
    <row r="8248" spans="1:4" ht="15" customHeight="1" x14ac:dyDescent="0.3">
      <c r="A8248" t="s">
        <v>389</v>
      </c>
      <c r="B8248">
        <v>14</v>
      </c>
      <c r="C8248">
        <v>0</v>
      </c>
      <c r="D8248">
        <v>2022</v>
      </c>
    </row>
    <row r="8249" spans="1:4" ht="15" customHeight="1" x14ac:dyDescent="0.3">
      <c r="A8249" t="s">
        <v>389</v>
      </c>
      <c r="B8249">
        <v>15</v>
      </c>
      <c r="C8249">
        <v>0</v>
      </c>
      <c r="D8249">
        <v>2022</v>
      </c>
    </row>
    <row r="8250" spans="1:4" ht="15" customHeight="1" x14ac:dyDescent="0.3">
      <c r="A8250" t="s">
        <v>389</v>
      </c>
      <c r="B8250">
        <v>16</v>
      </c>
      <c r="C8250">
        <v>0</v>
      </c>
      <c r="D8250">
        <v>2022</v>
      </c>
    </row>
    <row r="8251" spans="1:4" ht="15" customHeight="1" x14ac:dyDescent="0.3">
      <c r="A8251" t="s">
        <v>389</v>
      </c>
      <c r="B8251">
        <v>17</v>
      </c>
      <c r="C8251">
        <v>0</v>
      </c>
      <c r="D8251">
        <v>2022</v>
      </c>
    </row>
    <row r="8252" spans="1:4" ht="15" customHeight="1" x14ac:dyDescent="0.3">
      <c r="A8252" t="s">
        <v>389</v>
      </c>
      <c r="B8252">
        <v>18</v>
      </c>
      <c r="C8252">
        <v>0</v>
      </c>
      <c r="D8252">
        <v>2022</v>
      </c>
    </row>
    <row r="8253" spans="1:4" ht="15" customHeight="1" x14ac:dyDescent="0.3">
      <c r="A8253" t="s">
        <v>389</v>
      </c>
      <c r="B8253">
        <v>19</v>
      </c>
      <c r="C8253">
        <v>8.15</v>
      </c>
      <c r="D8253">
        <v>2022</v>
      </c>
    </row>
    <row r="8254" spans="1:4" ht="15" customHeight="1" x14ac:dyDescent="0.3">
      <c r="A8254" t="s">
        <v>389</v>
      </c>
      <c r="B8254">
        <v>20</v>
      </c>
      <c r="C8254">
        <v>105.45</v>
      </c>
      <c r="D8254">
        <v>2022</v>
      </c>
    </row>
    <row r="8255" spans="1:4" ht="15" customHeight="1" x14ac:dyDescent="0.3">
      <c r="A8255" t="s">
        <v>389</v>
      </c>
      <c r="B8255">
        <v>21</v>
      </c>
      <c r="C8255">
        <v>131.09</v>
      </c>
      <c r="D8255">
        <v>2022</v>
      </c>
    </row>
    <row r="8256" spans="1:4" ht="15" customHeight="1" x14ac:dyDescent="0.3">
      <c r="A8256" t="s">
        <v>389</v>
      </c>
      <c r="B8256">
        <v>22</v>
      </c>
      <c r="C8256">
        <v>135.74</v>
      </c>
      <c r="D8256">
        <v>2022</v>
      </c>
    </row>
    <row r="8257" spans="1:4" ht="15" customHeight="1" x14ac:dyDescent="0.3">
      <c r="A8257" t="s">
        <v>389</v>
      </c>
      <c r="B8257">
        <v>23</v>
      </c>
      <c r="C8257">
        <v>162.1</v>
      </c>
      <c r="D8257">
        <v>2022</v>
      </c>
    </row>
    <row r="8258" spans="1:4" ht="15" customHeight="1" x14ac:dyDescent="0.3">
      <c r="A8258" t="s">
        <v>390</v>
      </c>
      <c r="B8258">
        <v>0</v>
      </c>
      <c r="C8258">
        <v>170.53</v>
      </c>
      <c r="D8258">
        <v>2022</v>
      </c>
    </row>
    <row r="8259" spans="1:4" ht="15" customHeight="1" x14ac:dyDescent="0.3">
      <c r="A8259" t="s">
        <v>390</v>
      </c>
      <c r="B8259">
        <v>1</v>
      </c>
      <c r="C8259">
        <v>104.95</v>
      </c>
      <c r="D8259">
        <v>2022</v>
      </c>
    </row>
    <row r="8260" spans="1:4" ht="15" customHeight="1" x14ac:dyDescent="0.3">
      <c r="A8260" t="s">
        <v>390</v>
      </c>
      <c r="B8260">
        <v>2</v>
      </c>
      <c r="C8260">
        <v>96.46</v>
      </c>
      <c r="D8260">
        <v>2022</v>
      </c>
    </row>
    <row r="8261" spans="1:4" ht="15" customHeight="1" x14ac:dyDescent="0.3">
      <c r="A8261" t="s">
        <v>390</v>
      </c>
      <c r="B8261">
        <v>3</v>
      </c>
      <c r="C8261">
        <v>111.54</v>
      </c>
      <c r="D8261">
        <v>2022</v>
      </c>
    </row>
    <row r="8262" spans="1:4" ht="15" customHeight="1" x14ac:dyDescent="0.3">
      <c r="A8262" t="s">
        <v>390</v>
      </c>
      <c r="B8262">
        <v>4</v>
      </c>
      <c r="C8262">
        <v>111.54</v>
      </c>
      <c r="D8262">
        <v>2022</v>
      </c>
    </row>
    <row r="8263" spans="1:4" ht="15" customHeight="1" x14ac:dyDescent="0.3">
      <c r="A8263" t="s">
        <v>390</v>
      </c>
      <c r="B8263">
        <v>5</v>
      </c>
      <c r="C8263">
        <v>111.44</v>
      </c>
      <c r="D8263">
        <v>2022</v>
      </c>
    </row>
    <row r="8264" spans="1:4" ht="15" customHeight="1" x14ac:dyDescent="0.3">
      <c r="A8264" t="s">
        <v>390</v>
      </c>
      <c r="B8264">
        <v>6</v>
      </c>
      <c r="C8264">
        <v>103.4</v>
      </c>
      <c r="D8264">
        <v>2022</v>
      </c>
    </row>
    <row r="8265" spans="1:4" ht="15" customHeight="1" x14ac:dyDescent="0.3">
      <c r="A8265" t="s">
        <v>390</v>
      </c>
      <c r="B8265">
        <v>7</v>
      </c>
      <c r="C8265">
        <v>29.7</v>
      </c>
      <c r="D8265">
        <v>2022</v>
      </c>
    </row>
    <row r="8266" spans="1:4" ht="15" customHeight="1" x14ac:dyDescent="0.3">
      <c r="A8266" t="s">
        <v>390</v>
      </c>
      <c r="B8266">
        <v>8</v>
      </c>
      <c r="C8266">
        <v>0</v>
      </c>
      <c r="D8266">
        <v>2022</v>
      </c>
    </row>
    <row r="8267" spans="1:4" ht="15" customHeight="1" x14ac:dyDescent="0.3">
      <c r="A8267" t="s">
        <v>390</v>
      </c>
      <c r="B8267">
        <v>9</v>
      </c>
      <c r="C8267">
        <v>0</v>
      </c>
      <c r="D8267">
        <v>2022</v>
      </c>
    </row>
    <row r="8268" spans="1:4" ht="15" customHeight="1" x14ac:dyDescent="0.3">
      <c r="A8268" t="s">
        <v>390</v>
      </c>
      <c r="B8268">
        <v>10</v>
      </c>
      <c r="C8268">
        <v>0</v>
      </c>
      <c r="D8268">
        <v>2022</v>
      </c>
    </row>
    <row r="8269" spans="1:4" ht="15" customHeight="1" x14ac:dyDescent="0.3">
      <c r="A8269" t="s">
        <v>390</v>
      </c>
      <c r="B8269">
        <v>11</v>
      </c>
      <c r="C8269">
        <v>0</v>
      </c>
      <c r="D8269">
        <v>2022</v>
      </c>
    </row>
    <row r="8270" spans="1:4" ht="15" customHeight="1" x14ac:dyDescent="0.3">
      <c r="A8270" t="s">
        <v>390</v>
      </c>
      <c r="B8270">
        <v>12</v>
      </c>
      <c r="C8270">
        <v>0</v>
      </c>
      <c r="D8270">
        <v>2022</v>
      </c>
    </row>
    <row r="8271" spans="1:4" ht="15" customHeight="1" x14ac:dyDescent="0.3">
      <c r="A8271" t="s">
        <v>390</v>
      </c>
      <c r="B8271">
        <v>13</v>
      </c>
      <c r="C8271">
        <v>0</v>
      </c>
      <c r="D8271">
        <v>2022</v>
      </c>
    </row>
    <row r="8272" spans="1:4" ht="15" customHeight="1" x14ac:dyDescent="0.3">
      <c r="A8272" t="s">
        <v>390</v>
      </c>
      <c r="B8272">
        <v>14</v>
      </c>
      <c r="C8272">
        <v>0</v>
      </c>
      <c r="D8272">
        <v>2022</v>
      </c>
    </row>
    <row r="8273" spans="1:4" ht="15" customHeight="1" x14ac:dyDescent="0.3">
      <c r="A8273" t="s">
        <v>390</v>
      </c>
      <c r="B8273">
        <v>15</v>
      </c>
      <c r="C8273">
        <v>0</v>
      </c>
      <c r="D8273">
        <v>2022</v>
      </c>
    </row>
    <row r="8274" spans="1:4" ht="15" customHeight="1" x14ac:dyDescent="0.3">
      <c r="A8274" t="s">
        <v>390</v>
      </c>
      <c r="B8274">
        <v>16</v>
      </c>
      <c r="C8274">
        <v>0</v>
      </c>
      <c r="D8274">
        <v>2022</v>
      </c>
    </row>
    <row r="8275" spans="1:4" ht="15" customHeight="1" x14ac:dyDescent="0.3">
      <c r="A8275" t="s">
        <v>390</v>
      </c>
      <c r="B8275">
        <v>17</v>
      </c>
      <c r="C8275">
        <v>0</v>
      </c>
      <c r="D8275">
        <v>2022</v>
      </c>
    </row>
    <row r="8276" spans="1:4" ht="15" customHeight="1" x14ac:dyDescent="0.3">
      <c r="A8276" t="s">
        <v>390</v>
      </c>
      <c r="B8276">
        <v>18</v>
      </c>
      <c r="C8276">
        <v>0</v>
      </c>
      <c r="D8276">
        <v>2022</v>
      </c>
    </row>
    <row r="8277" spans="1:4" ht="15" customHeight="1" x14ac:dyDescent="0.3">
      <c r="A8277" t="s">
        <v>390</v>
      </c>
      <c r="B8277">
        <v>19</v>
      </c>
      <c r="C8277">
        <v>0</v>
      </c>
      <c r="D8277">
        <v>2022</v>
      </c>
    </row>
    <row r="8278" spans="1:4" ht="15" customHeight="1" x14ac:dyDescent="0.3">
      <c r="A8278" t="s">
        <v>390</v>
      </c>
      <c r="B8278">
        <v>20</v>
      </c>
      <c r="C8278">
        <v>0</v>
      </c>
      <c r="D8278">
        <v>2022</v>
      </c>
    </row>
    <row r="8279" spans="1:4" ht="15" customHeight="1" x14ac:dyDescent="0.3">
      <c r="A8279" t="s">
        <v>390</v>
      </c>
      <c r="B8279">
        <v>21</v>
      </c>
      <c r="C8279">
        <v>229.67</v>
      </c>
      <c r="D8279">
        <v>2022</v>
      </c>
    </row>
    <row r="8280" spans="1:4" ht="15" customHeight="1" x14ac:dyDescent="0.3">
      <c r="A8280" t="s">
        <v>390</v>
      </c>
      <c r="B8280">
        <v>22</v>
      </c>
      <c r="C8280">
        <v>233.56</v>
      </c>
      <c r="D8280">
        <v>2022</v>
      </c>
    </row>
    <row r="8281" spans="1:4" ht="15" customHeight="1" x14ac:dyDescent="0.3">
      <c r="A8281" t="s">
        <v>390</v>
      </c>
      <c r="B8281">
        <v>23</v>
      </c>
      <c r="C8281">
        <v>200.03</v>
      </c>
      <c r="D8281">
        <v>2022</v>
      </c>
    </row>
    <row r="8282" spans="1:4" ht="15" customHeight="1" x14ac:dyDescent="0.3">
      <c r="A8282" t="s">
        <v>391</v>
      </c>
      <c r="B8282">
        <v>0</v>
      </c>
      <c r="C8282">
        <v>129.46</v>
      </c>
      <c r="D8282">
        <v>2022</v>
      </c>
    </row>
    <row r="8283" spans="1:4" ht="15" customHeight="1" x14ac:dyDescent="0.3">
      <c r="A8283" t="s">
        <v>391</v>
      </c>
      <c r="B8283">
        <v>1</v>
      </c>
      <c r="C8283">
        <v>129.46</v>
      </c>
      <c r="D8283">
        <v>2022</v>
      </c>
    </row>
    <row r="8284" spans="1:4" ht="15" customHeight="1" x14ac:dyDescent="0.3">
      <c r="A8284" t="s">
        <v>391</v>
      </c>
      <c r="B8284">
        <v>2</v>
      </c>
      <c r="C8284">
        <v>129.46</v>
      </c>
      <c r="D8284">
        <v>2022</v>
      </c>
    </row>
    <row r="8285" spans="1:4" ht="15" customHeight="1" x14ac:dyDescent="0.3">
      <c r="A8285" t="s">
        <v>391</v>
      </c>
      <c r="B8285">
        <v>3</v>
      </c>
      <c r="C8285">
        <v>129.46</v>
      </c>
      <c r="D8285">
        <v>2022</v>
      </c>
    </row>
    <row r="8286" spans="1:4" ht="15" customHeight="1" x14ac:dyDescent="0.3">
      <c r="A8286" t="s">
        <v>391</v>
      </c>
      <c r="B8286">
        <v>4</v>
      </c>
      <c r="C8286">
        <v>129.46</v>
      </c>
      <c r="D8286">
        <v>2022</v>
      </c>
    </row>
    <row r="8287" spans="1:4" ht="15" customHeight="1" x14ac:dyDescent="0.3">
      <c r="A8287" t="s">
        <v>391</v>
      </c>
      <c r="B8287">
        <v>5</v>
      </c>
      <c r="C8287">
        <v>129.46</v>
      </c>
      <c r="D8287">
        <v>2022</v>
      </c>
    </row>
    <row r="8288" spans="1:4" ht="15" customHeight="1" x14ac:dyDescent="0.3">
      <c r="A8288" t="s">
        <v>391</v>
      </c>
      <c r="B8288">
        <v>6</v>
      </c>
      <c r="C8288">
        <v>129.46</v>
      </c>
      <c r="D8288">
        <v>2022</v>
      </c>
    </row>
    <row r="8289" spans="1:4" ht="15" customHeight="1" x14ac:dyDescent="0.3">
      <c r="A8289" t="s">
        <v>391</v>
      </c>
      <c r="B8289">
        <v>7</v>
      </c>
      <c r="C8289">
        <v>64.73</v>
      </c>
      <c r="D8289">
        <v>2022</v>
      </c>
    </row>
    <row r="8290" spans="1:4" ht="15" customHeight="1" x14ac:dyDescent="0.3">
      <c r="A8290" t="s">
        <v>391</v>
      </c>
      <c r="B8290">
        <v>8</v>
      </c>
      <c r="C8290">
        <v>0</v>
      </c>
      <c r="D8290">
        <v>2022</v>
      </c>
    </row>
    <row r="8291" spans="1:4" ht="15" customHeight="1" x14ac:dyDescent="0.3">
      <c r="A8291" t="s">
        <v>391</v>
      </c>
      <c r="B8291">
        <v>9</v>
      </c>
      <c r="C8291">
        <v>0</v>
      </c>
      <c r="D8291">
        <v>2022</v>
      </c>
    </row>
    <row r="8292" spans="1:4" ht="15" customHeight="1" x14ac:dyDescent="0.3">
      <c r="A8292" t="s">
        <v>391</v>
      </c>
      <c r="B8292">
        <v>10</v>
      </c>
      <c r="C8292">
        <v>0</v>
      </c>
      <c r="D8292">
        <v>2022</v>
      </c>
    </row>
    <row r="8293" spans="1:4" ht="15" customHeight="1" x14ac:dyDescent="0.3">
      <c r="A8293" t="s">
        <v>391</v>
      </c>
      <c r="B8293">
        <v>11</v>
      </c>
      <c r="C8293">
        <v>0</v>
      </c>
      <c r="D8293">
        <v>2022</v>
      </c>
    </row>
    <row r="8294" spans="1:4" ht="15" customHeight="1" x14ac:dyDescent="0.3">
      <c r="A8294" t="s">
        <v>391</v>
      </c>
      <c r="B8294">
        <v>12</v>
      </c>
      <c r="C8294">
        <v>0</v>
      </c>
      <c r="D8294">
        <v>2022</v>
      </c>
    </row>
    <row r="8295" spans="1:4" ht="15" customHeight="1" x14ac:dyDescent="0.3">
      <c r="A8295" t="s">
        <v>391</v>
      </c>
      <c r="B8295">
        <v>13</v>
      </c>
      <c r="C8295">
        <v>0</v>
      </c>
      <c r="D8295">
        <v>2022</v>
      </c>
    </row>
    <row r="8296" spans="1:4" ht="15" customHeight="1" x14ac:dyDescent="0.3">
      <c r="A8296" t="s">
        <v>391</v>
      </c>
      <c r="B8296">
        <v>14</v>
      </c>
      <c r="C8296">
        <v>0</v>
      </c>
      <c r="D8296">
        <v>2022</v>
      </c>
    </row>
    <row r="8297" spans="1:4" ht="15" customHeight="1" x14ac:dyDescent="0.3">
      <c r="A8297" t="s">
        <v>391</v>
      </c>
      <c r="B8297">
        <v>15</v>
      </c>
      <c r="C8297">
        <v>0</v>
      </c>
      <c r="D8297">
        <v>2022</v>
      </c>
    </row>
    <row r="8298" spans="1:4" ht="15" customHeight="1" x14ac:dyDescent="0.3">
      <c r="A8298" t="s">
        <v>391</v>
      </c>
      <c r="B8298">
        <v>16</v>
      </c>
      <c r="C8298">
        <v>0</v>
      </c>
      <c r="D8298">
        <v>2022</v>
      </c>
    </row>
    <row r="8299" spans="1:4" ht="15" customHeight="1" x14ac:dyDescent="0.3">
      <c r="A8299" t="s">
        <v>391</v>
      </c>
      <c r="B8299">
        <v>17</v>
      </c>
      <c r="C8299">
        <v>0</v>
      </c>
      <c r="D8299">
        <v>2022</v>
      </c>
    </row>
    <row r="8300" spans="1:4" ht="15" customHeight="1" x14ac:dyDescent="0.3">
      <c r="A8300" t="s">
        <v>391</v>
      </c>
      <c r="B8300">
        <v>18</v>
      </c>
      <c r="C8300">
        <v>5.94</v>
      </c>
      <c r="D8300">
        <v>2022</v>
      </c>
    </row>
    <row r="8301" spans="1:4" ht="15" customHeight="1" x14ac:dyDescent="0.3">
      <c r="A8301" t="s">
        <v>391</v>
      </c>
      <c r="B8301">
        <v>19</v>
      </c>
      <c r="C8301">
        <v>119.13</v>
      </c>
      <c r="D8301">
        <v>2022</v>
      </c>
    </row>
    <row r="8302" spans="1:4" ht="15" customHeight="1" x14ac:dyDescent="0.3">
      <c r="A8302" t="s">
        <v>391</v>
      </c>
      <c r="B8302">
        <v>20</v>
      </c>
      <c r="C8302">
        <v>169.31</v>
      </c>
      <c r="D8302">
        <v>2022</v>
      </c>
    </row>
    <row r="8303" spans="1:4" ht="15" customHeight="1" x14ac:dyDescent="0.3">
      <c r="A8303" t="s">
        <v>391</v>
      </c>
      <c r="B8303">
        <v>21</v>
      </c>
      <c r="C8303">
        <v>311.85000000000002</v>
      </c>
      <c r="D8303">
        <v>2022</v>
      </c>
    </row>
    <row r="8304" spans="1:4" ht="15" customHeight="1" x14ac:dyDescent="0.3">
      <c r="A8304" t="s">
        <v>391</v>
      </c>
      <c r="B8304">
        <v>22</v>
      </c>
      <c r="C8304">
        <v>319.05</v>
      </c>
      <c r="D8304">
        <v>2022</v>
      </c>
    </row>
    <row r="8305" spans="1:4" ht="15" customHeight="1" x14ac:dyDescent="0.3">
      <c r="A8305" t="s">
        <v>391</v>
      </c>
      <c r="B8305">
        <v>23</v>
      </c>
      <c r="C8305">
        <v>319.05</v>
      </c>
      <c r="D8305">
        <v>2022</v>
      </c>
    </row>
    <row r="8306" spans="1:4" ht="15" customHeight="1" x14ac:dyDescent="0.3">
      <c r="A8306" t="s">
        <v>392</v>
      </c>
      <c r="B8306">
        <v>0</v>
      </c>
      <c r="C8306">
        <v>295.57</v>
      </c>
      <c r="D8306">
        <v>2022</v>
      </c>
    </row>
    <row r="8307" spans="1:4" ht="15" customHeight="1" x14ac:dyDescent="0.3">
      <c r="A8307" t="s">
        <v>392</v>
      </c>
      <c r="B8307">
        <v>1</v>
      </c>
      <c r="C8307">
        <v>295.20999999999998</v>
      </c>
      <c r="D8307">
        <v>2022</v>
      </c>
    </row>
    <row r="8308" spans="1:4" ht="15" customHeight="1" x14ac:dyDescent="0.3">
      <c r="A8308" t="s">
        <v>392</v>
      </c>
      <c r="B8308">
        <v>2</v>
      </c>
      <c r="C8308">
        <v>273.62</v>
      </c>
      <c r="D8308">
        <v>2022</v>
      </c>
    </row>
    <row r="8309" spans="1:4" ht="15" customHeight="1" x14ac:dyDescent="0.3">
      <c r="A8309" t="s">
        <v>392</v>
      </c>
      <c r="B8309">
        <v>3</v>
      </c>
      <c r="C8309">
        <v>214.25</v>
      </c>
      <c r="D8309">
        <v>2022</v>
      </c>
    </row>
    <row r="8310" spans="1:4" ht="15" customHeight="1" x14ac:dyDescent="0.3">
      <c r="A8310" t="s">
        <v>392</v>
      </c>
      <c r="B8310">
        <v>4</v>
      </c>
      <c r="C8310">
        <v>204.39</v>
      </c>
      <c r="D8310">
        <v>2022</v>
      </c>
    </row>
    <row r="8311" spans="1:4" ht="15" customHeight="1" x14ac:dyDescent="0.3">
      <c r="A8311" t="s">
        <v>392</v>
      </c>
      <c r="B8311">
        <v>5</v>
      </c>
      <c r="C8311">
        <v>204.39</v>
      </c>
      <c r="D8311">
        <v>2022</v>
      </c>
    </row>
    <row r="8312" spans="1:4" ht="15" customHeight="1" x14ac:dyDescent="0.3">
      <c r="A8312" t="s">
        <v>392</v>
      </c>
      <c r="B8312">
        <v>6</v>
      </c>
      <c r="C8312">
        <v>212.94</v>
      </c>
      <c r="D8312">
        <v>2022</v>
      </c>
    </row>
    <row r="8313" spans="1:4" ht="15" customHeight="1" x14ac:dyDescent="0.3">
      <c r="A8313" t="s">
        <v>392</v>
      </c>
      <c r="B8313">
        <v>7</v>
      </c>
      <c r="C8313">
        <v>80.84</v>
      </c>
      <c r="D8313">
        <v>2022</v>
      </c>
    </row>
    <row r="8314" spans="1:4" ht="15" customHeight="1" x14ac:dyDescent="0.3">
      <c r="A8314" t="s">
        <v>392</v>
      </c>
      <c r="B8314">
        <v>8</v>
      </c>
      <c r="C8314">
        <v>0</v>
      </c>
      <c r="D8314">
        <v>2022</v>
      </c>
    </row>
    <row r="8315" spans="1:4" ht="15" customHeight="1" x14ac:dyDescent="0.3">
      <c r="A8315" t="s">
        <v>392</v>
      </c>
      <c r="B8315">
        <v>9</v>
      </c>
      <c r="C8315">
        <v>0</v>
      </c>
      <c r="D8315">
        <v>2022</v>
      </c>
    </row>
    <row r="8316" spans="1:4" ht="15" customHeight="1" x14ac:dyDescent="0.3">
      <c r="A8316" t="s">
        <v>392</v>
      </c>
      <c r="B8316">
        <v>10</v>
      </c>
      <c r="C8316">
        <v>0</v>
      </c>
      <c r="D8316">
        <v>2022</v>
      </c>
    </row>
    <row r="8317" spans="1:4" ht="15" customHeight="1" x14ac:dyDescent="0.3">
      <c r="A8317" t="s">
        <v>392</v>
      </c>
      <c r="B8317">
        <v>11</v>
      </c>
      <c r="C8317">
        <v>0</v>
      </c>
      <c r="D8317">
        <v>2022</v>
      </c>
    </row>
    <row r="8318" spans="1:4" ht="15" customHeight="1" x14ac:dyDescent="0.3">
      <c r="A8318" t="s">
        <v>392</v>
      </c>
      <c r="B8318">
        <v>12</v>
      </c>
      <c r="C8318">
        <v>0</v>
      </c>
      <c r="D8318">
        <v>2022</v>
      </c>
    </row>
    <row r="8319" spans="1:4" ht="15" customHeight="1" x14ac:dyDescent="0.3">
      <c r="A8319" t="s">
        <v>392</v>
      </c>
      <c r="B8319">
        <v>13</v>
      </c>
      <c r="C8319">
        <v>0</v>
      </c>
      <c r="D8319">
        <v>2022</v>
      </c>
    </row>
    <row r="8320" spans="1:4" ht="15" customHeight="1" x14ac:dyDescent="0.3">
      <c r="A8320" t="s">
        <v>392</v>
      </c>
      <c r="B8320">
        <v>14</v>
      </c>
      <c r="C8320">
        <v>0</v>
      </c>
      <c r="D8320">
        <v>2022</v>
      </c>
    </row>
    <row r="8321" spans="1:4" ht="15" customHeight="1" x14ac:dyDescent="0.3">
      <c r="A8321" t="s">
        <v>392</v>
      </c>
      <c r="B8321">
        <v>15</v>
      </c>
      <c r="C8321">
        <v>0</v>
      </c>
      <c r="D8321">
        <v>2022</v>
      </c>
    </row>
    <row r="8322" spans="1:4" ht="15" customHeight="1" x14ac:dyDescent="0.3">
      <c r="A8322" t="s">
        <v>392</v>
      </c>
      <c r="B8322">
        <v>16</v>
      </c>
      <c r="C8322">
        <v>0</v>
      </c>
      <c r="D8322">
        <v>2022</v>
      </c>
    </row>
    <row r="8323" spans="1:4" ht="15" customHeight="1" x14ac:dyDescent="0.3">
      <c r="A8323" t="s">
        <v>392</v>
      </c>
      <c r="B8323">
        <v>17</v>
      </c>
      <c r="C8323">
        <v>24.58</v>
      </c>
      <c r="D8323">
        <v>2022</v>
      </c>
    </row>
    <row r="8324" spans="1:4" ht="15" customHeight="1" x14ac:dyDescent="0.3">
      <c r="A8324" t="s">
        <v>392</v>
      </c>
      <c r="B8324">
        <v>18</v>
      </c>
      <c r="C8324">
        <v>58.06</v>
      </c>
      <c r="D8324">
        <v>2022</v>
      </c>
    </row>
    <row r="8325" spans="1:4" ht="15" customHeight="1" x14ac:dyDescent="0.3">
      <c r="A8325" t="s">
        <v>392</v>
      </c>
      <c r="B8325">
        <v>19</v>
      </c>
      <c r="C8325">
        <v>147.19</v>
      </c>
      <c r="D8325">
        <v>2022</v>
      </c>
    </row>
    <row r="8326" spans="1:4" ht="15" customHeight="1" x14ac:dyDescent="0.3">
      <c r="A8326" t="s">
        <v>392</v>
      </c>
      <c r="B8326">
        <v>20</v>
      </c>
      <c r="C8326">
        <v>197.8</v>
      </c>
      <c r="D8326">
        <v>2022</v>
      </c>
    </row>
    <row r="8327" spans="1:4" ht="15" customHeight="1" x14ac:dyDescent="0.3">
      <c r="A8327" t="s">
        <v>392</v>
      </c>
      <c r="B8327">
        <v>21</v>
      </c>
      <c r="C8327">
        <v>197.8</v>
      </c>
      <c r="D8327">
        <v>2022</v>
      </c>
    </row>
    <row r="8328" spans="1:4" ht="15" customHeight="1" x14ac:dyDescent="0.3">
      <c r="A8328" t="s">
        <v>392</v>
      </c>
      <c r="B8328">
        <v>22</v>
      </c>
      <c r="C8328">
        <v>186.94</v>
      </c>
      <c r="D8328">
        <v>2022</v>
      </c>
    </row>
    <row r="8329" spans="1:4" ht="15" customHeight="1" x14ac:dyDescent="0.3">
      <c r="A8329" t="s">
        <v>392</v>
      </c>
      <c r="B8329">
        <v>23</v>
      </c>
      <c r="C8329">
        <v>158.99</v>
      </c>
      <c r="D8329">
        <v>2022</v>
      </c>
    </row>
    <row r="8330" spans="1:4" ht="15" customHeight="1" x14ac:dyDescent="0.3">
      <c r="A8330" t="s">
        <v>393</v>
      </c>
      <c r="B8330">
        <v>0</v>
      </c>
      <c r="C8330">
        <v>127.88</v>
      </c>
      <c r="D8330">
        <v>2022</v>
      </c>
    </row>
    <row r="8331" spans="1:4" ht="15" customHeight="1" x14ac:dyDescent="0.3">
      <c r="A8331" t="s">
        <v>393</v>
      </c>
      <c r="B8331">
        <v>1</v>
      </c>
      <c r="C8331">
        <v>125.1</v>
      </c>
      <c r="D8331">
        <v>2022</v>
      </c>
    </row>
    <row r="8332" spans="1:4" ht="15" customHeight="1" x14ac:dyDescent="0.3">
      <c r="A8332" t="s">
        <v>393</v>
      </c>
      <c r="B8332">
        <v>2</v>
      </c>
      <c r="C8332">
        <v>125.1</v>
      </c>
      <c r="D8332">
        <v>2022</v>
      </c>
    </row>
    <row r="8333" spans="1:4" ht="15" customHeight="1" x14ac:dyDescent="0.3">
      <c r="A8333" t="s">
        <v>393</v>
      </c>
      <c r="B8333">
        <v>3</v>
      </c>
      <c r="C8333">
        <v>136.01</v>
      </c>
      <c r="D8333">
        <v>2022</v>
      </c>
    </row>
    <row r="8334" spans="1:4" ht="15" customHeight="1" x14ac:dyDescent="0.3">
      <c r="A8334" t="s">
        <v>393</v>
      </c>
      <c r="B8334">
        <v>4</v>
      </c>
      <c r="C8334">
        <v>137.94</v>
      </c>
      <c r="D8334">
        <v>2022</v>
      </c>
    </row>
    <row r="8335" spans="1:4" ht="15" customHeight="1" x14ac:dyDescent="0.3">
      <c r="A8335" t="s">
        <v>393</v>
      </c>
      <c r="B8335">
        <v>5</v>
      </c>
      <c r="C8335">
        <v>129.22999999999999</v>
      </c>
      <c r="D8335">
        <v>2022</v>
      </c>
    </row>
    <row r="8336" spans="1:4" ht="15" customHeight="1" x14ac:dyDescent="0.3">
      <c r="A8336" t="s">
        <v>393</v>
      </c>
      <c r="B8336">
        <v>6</v>
      </c>
      <c r="C8336">
        <v>124.19</v>
      </c>
      <c r="D8336">
        <v>2022</v>
      </c>
    </row>
    <row r="8337" spans="1:4" ht="15" customHeight="1" x14ac:dyDescent="0.3">
      <c r="A8337" t="s">
        <v>393</v>
      </c>
      <c r="B8337">
        <v>7</v>
      </c>
      <c r="C8337">
        <v>85.49</v>
      </c>
      <c r="D8337">
        <v>2022</v>
      </c>
    </row>
    <row r="8338" spans="1:4" ht="15" customHeight="1" x14ac:dyDescent="0.3">
      <c r="A8338" t="s">
        <v>393</v>
      </c>
      <c r="B8338">
        <v>8</v>
      </c>
      <c r="C8338">
        <v>0</v>
      </c>
      <c r="D8338">
        <v>2022</v>
      </c>
    </row>
    <row r="8339" spans="1:4" ht="15" customHeight="1" x14ac:dyDescent="0.3">
      <c r="A8339" t="s">
        <v>393</v>
      </c>
      <c r="B8339">
        <v>9</v>
      </c>
      <c r="C8339">
        <v>0</v>
      </c>
      <c r="D8339">
        <v>2022</v>
      </c>
    </row>
    <row r="8340" spans="1:4" ht="15" customHeight="1" x14ac:dyDescent="0.3">
      <c r="A8340" t="s">
        <v>393</v>
      </c>
      <c r="B8340">
        <v>10</v>
      </c>
      <c r="C8340">
        <v>0</v>
      </c>
      <c r="D8340">
        <v>2022</v>
      </c>
    </row>
    <row r="8341" spans="1:4" ht="15" customHeight="1" x14ac:dyDescent="0.3">
      <c r="A8341" t="s">
        <v>393</v>
      </c>
      <c r="B8341">
        <v>11</v>
      </c>
      <c r="C8341">
        <v>0</v>
      </c>
      <c r="D8341">
        <v>2022</v>
      </c>
    </row>
    <row r="8342" spans="1:4" ht="15" customHeight="1" x14ac:dyDescent="0.3">
      <c r="A8342" t="s">
        <v>393</v>
      </c>
      <c r="B8342">
        <v>12</v>
      </c>
      <c r="C8342">
        <v>0</v>
      </c>
      <c r="D8342">
        <v>2022</v>
      </c>
    </row>
    <row r="8343" spans="1:4" ht="15" customHeight="1" x14ac:dyDescent="0.3">
      <c r="A8343" t="s">
        <v>393</v>
      </c>
      <c r="B8343">
        <v>13</v>
      </c>
      <c r="C8343">
        <v>0</v>
      </c>
      <c r="D8343">
        <v>2022</v>
      </c>
    </row>
    <row r="8344" spans="1:4" ht="15" customHeight="1" x14ac:dyDescent="0.3">
      <c r="A8344" t="s">
        <v>393</v>
      </c>
      <c r="B8344">
        <v>14</v>
      </c>
      <c r="C8344">
        <v>0</v>
      </c>
      <c r="D8344">
        <v>2022</v>
      </c>
    </row>
    <row r="8345" spans="1:4" ht="15" customHeight="1" x14ac:dyDescent="0.3">
      <c r="A8345" t="s">
        <v>393</v>
      </c>
      <c r="B8345">
        <v>15</v>
      </c>
      <c r="C8345">
        <v>0</v>
      </c>
      <c r="D8345">
        <v>2022</v>
      </c>
    </row>
    <row r="8346" spans="1:4" ht="15" customHeight="1" x14ac:dyDescent="0.3">
      <c r="A8346" t="s">
        <v>393</v>
      </c>
      <c r="B8346">
        <v>16</v>
      </c>
      <c r="C8346">
        <v>0</v>
      </c>
      <c r="D8346">
        <v>2022</v>
      </c>
    </row>
    <row r="8347" spans="1:4" ht="15" customHeight="1" x14ac:dyDescent="0.3">
      <c r="A8347" t="s">
        <v>393</v>
      </c>
      <c r="B8347">
        <v>17</v>
      </c>
      <c r="C8347">
        <v>0</v>
      </c>
      <c r="D8347">
        <v>2022</v>
      </c>
    </row>
    <row r="8348" spans="1:4" ht="15" customHeight="1" x14ac:dyDescent="0.3">
      <c r="A8348" t="s">
        <v>393</v>
      </c>
      <c r="B8348">
        <v>18</v>
      </c>
      <c r="C8348">
        <v>0</v>
      </c>
      <c r="D8348">
        <v>2022</v>
      </c>
    </row>
    <row r="8349" spans="1:4" ht="15" customHeight="1" x14ac:dyDescent="0.3">
      <c r="A8349" t="s">
        <v>393</v>
      </c>
      <c r="B8349">
        <v>19</v>
      </c>
      <c r="C8349">
        <v>0</v>
      </c>
      <c r="D8349">
        <v>2022</v>
      </c>
    </row>
    <row r="8350" spans="1:4" ht="15" customHeight="1" x14ac:dyDescent="0.3">
      <c r="A8350" t="s">
        <v>393</v>
      </c>
      <c r="B8350">
        <v>20</v>
      </c>
      <c r="C8350">
        <v>281.57</v>
      </c>
      <c r="D8350">
        <v>2022</v>
      </c>
    </row>
    <row r="8351" spans="1:4" ht="15" customHeight="1" x14ac:dyDescent="0.3">
      <c r="A8351" t="s">
        <v>393</v>
      </c>
      <c r="B8351">
        <v>21</v>
      </c>
      <c r="C8351">
        <v>360.01</v>
      </c>
      <c r="D8351">
        <v>2022</v>
      </c>
    </row>
    <row r="8352" spans="1:4" ht="15" customHeight="1" x14ac:dyDescent="0.3">
      <c r="A8352" t="s">
        <v>393</v>
      </c>
      <c r="B8352">
        <v>22</v>
      </c>
      <c r="C8352">
        <v>355.95</v>
      </c>
      <c r="D8352">
        <v>2022</v>
      </c>
    </row>
    <row r="8353" spans="1:4" ht="15" customHeight="1" x14ac:dyDescent="0.3">
      <c r="A8353" t="s">
        <v>393</v>
      </c>
      <c r="B8353">
        <v>23</v>
      </c>
      <c r="C8353">
        <v>198.38</v>
      </c>
      <c r="D8353">
        <v>2022</v>
      </c>
    </row>
    <row r="8354" spans="1:4" ht="15" customHeight="1" x14ac:dyDescent="0.3">
      <c r="A8354" t="s">
        <v>394</v>
      </c>
      <c r="B8354">
        <v>0</v>
      </c>
      <c r="C8354">
        <v>139.49</v>
      </c>
      <c r="D8354">
        <v>2022</v>
      </c>
    </row>
    <row r="8355" spans="1:4" ht="15" customHeight="1" x14ac:dyDescent="0.3">
      <c r="A8355" t="s">
        <v>394</v>
      </c>
      <c r="B8355">
        <v>1</v>
      </c>
      <c r="C8355">
        <v>139.49</v>
      </c>
      <c r="D8355">
        <v>2022</v>
      </c>
    </row>
    <row r="8356" spans="1:4" ht="15" customHeight="1" x14ac:dyDescent="0.3">
      <c r="A8356" t="s">
        <v>394</v>
      </c>
      <c r="B8356">
        <v>2</v>
      </c>
      <c r="C8356">
        <v>139.49</v>
      </c>
      <c r="D8356">
        <v>2022</v>
      </c>
    </row>
    <row r="8357" spans="1:4" ht="15" customHeight="1" x14ac:dyDescent="0.3">
      <c r="A8357" t="s">
        <v>394</v>
      </c>
      <c r="B8357">
        <v>3</v>
      </c>
      <c r="C8357">
        <v>133.99</v>
      </c>
      <c r="D8357">
        <v>2022</v>
      </c>
    </row>
    <row r="8358" spans="1:4" ht="15" customHeight="1" x14ac:dyDescent="0.3">
      <c r="A8358" t="s">
        <v>394</v>
      </c>
      <c r="B8358">
        <v>4</v>
      </c>
      <c r="C8358">
        <v>129.18</v>
      </c>
      <c r="D8358">
        <v>2022</v>
      </c>
    </row>
    <row r="8359" spans="1:4" ht="15" customHeight="1" x14ac:dyDescent="0.3">
      <c r="A8359" t="s">
        <v>394</v>
      </c>
      <c r="B8359">
        <v>5</v>
      </c>
      <c r="C8359">
        <v>130.52000000000001</v>
      </c>
      <c r="D8359">
        <v>2022</v>
      </c>
    </row>
    <row r="8360" spans="1:4" ht="15" customHeight="1" x14ac:dyDescent="0.3">
      <c r="A8360" t="s">
        <v>394</v>
      </c>
      <c r="B8360">
        <v>6</v>
      </c>
      <c r="C8360">
        <v>153.27000000000001</v>
      </c>
      <c r="D8360">
        <v>2022</v>
      </c>
    </row>
    <row r="8361" spans="1:4" ht="15" customHeight="1" x14ac:dyDescent="0.3">
      <c r="A8361" t="s">
        <v>394</v>
      </c>
      <c r="B8361">
        <v>7</v>
      </c>
      <c r="C8361">
        <v>68.17</v>
      </c>
      <c r="D8361">
        <v>2022</v>
      </c>
    </row>
    <row r="8362" spans="1:4" ht="15" customHeight="1" x14ac:dyDescent="0.3">
      <c r="A8362" t="s">
        <v>394</v>
      </c>
      <c r="B8362">
        <v>8</v>
      </c>
      <c r="C8362">
        <v>0</v>
      </c>
      <c r="D8362">
        <v>2022</v>
      </c>
    </row>
    <row r="8363" spans="1:4" ht="15" customHeight="1" x14ac:dyDescent="0.3">
      <c r="A8363" t="s">
        <v>394</v>
      </c>
      <c r="B8363">
        <v>9</v>
      </c>
      <c r="C8363">
        <v>0</v>
      </c>
      <c r="D8363">
        <v>2022</v>
      </c>
    </row>
    <row r="8364" spans="1:4" ht="15" customHeight="1" x14ac:dyDescent="0.3">
      <c r="A8364" t="s">
        <v>394</v>
      </c>
      <c r="B8364">
        <v>10</v>
      </c>
      <c r="C8364">
        <v>0</v>
      </c>
      <c r="D8364">
        <v>2022</v>
      </c>
    </row>
    <row r="8365" spans="1:4" ht="15" customHeight="1" x14ac:dyDescent="0.3">
      <c r="A8365" t="s">
        <v>394</v>
      </c>
      <c r="B8365">
        <v>11</v>
      </c>
      <c r="C8365">
        <v>0</v>
      </c>
      <c r="D8365">
        <v>2022</v>
      </c>
    </row>
    <row r="8366" spans="1:4" ht="15" customHeight="1" x14ac:dyDescent="0.3">
      <c r="A8366" t="s">
        <v>394</v>
      </c>
      <c r="B8366">
        <v>12</v>
      </c>
      <c r="C8366">
        <v>0</v>
      </c>
      <c r="D8366">
        <v>2022</v>
      </c>
    </row>
    <row r="8367" spans="1:4" ht="15" customHeight="1" x14ac:dyDescent="0.3">
      <c r="A8367" t="s">
        <v>394</v>
      </c>
      <c r="B8367">
        <v>13</v>
      </c>
      <c r="C8367">
        <v>0</v>
      </c>
      <c r="D8367">
        <v>2022</v>
      </c>
    </row>
    <row r="8368" spans="1:4" ht="15" customHeight="1" x14ac:dyDescent="0.3">
      <c r="A8368" t="s">
        <v>394</v>
      </c>
      <c r="B8368">
        <v>14</v>
      </c>
      <c r="C8368">
        <v>0</v>
      </c>
      <c r="D8368">
        <v>2022</v>
      </c>
    </row>
    <row r="8369" spans="1:4" ht="15" customHeight="1" x14ac:dyDescent="0.3">
      <c r="A8369" t="s">
        <v>394</v>
      </c>
      <c r="B8369">
        <v>15</v>
      </c>
      <c r="C8369">
        <v>0</v>
      </c>
      <c r="D8369">
        <v>2022</v>
      </c>
    </row>
    <row r="8370" spans="1:4" ht="15" customHeight="1" x14ac:dyDescent="0.3">
      <c r="A8370" t="s">
        <v>394</v>
      </c>
      <c r="B8370">
        <v>16</v>
      </c>
      <c r="C8370">
        <v>0</v>
      </c>
      <c r="D8370">
        <v>2022</v>
      </c>
    </row>
    <row r="8371" spans="1:4" ht="15" customHeight="1" x14ac:dyDescent="0.3">
      <c r="A8371" t="s">
        <v>394</v>
      </c>
      <c r="B8371">
        <v>17</v>
      </c>
      <c r="C8371">
        <v>0</v>
      </c>
      <c r="D8371">
        <v>2022</v>
      </c>
    </row>
    <row r="8372" spans="1:4" ht="15" customHeight="1" x14ac:dyDescent="0.3">
      <c r="A8372" t="s">
        <v>394</v>
      </c>
      <c r="B8372">
        <v>18</v>
      </c>
      <c r="C8372">
        <v>0</v>
      </c>
      <c r="D8372">
        <v>2022</v>
      </c>
    </row>
    <row r="8373" spans="1:4" ht="15" customHeight="1" x14ac:dyDescent="0.3">
      <c r="A8373" t="s">
        <v>394</v>
      </c>
      <c r="B8373">
        <v>19</v>
      </c>
      <c r="C8373">
        <v>60.4</v>
      </c>
      <c r="D8373">
        <v>2022</v>
      </c>
    </row>
    <row r="8374" spans="1:4" ht="15" customHeight="1" x14ac:dyDescent="0.3">
      <c r="A8374" t="s">
        <v>394</v>
      </c>
      <c r="B8374">
        <v>20</v>
      </c>
      <c r="C8374">
        <v>125.67</v>
      </c>
      <c r="D8374">
        <v>2022</v>
      </c>
    </row>
    <row r="8375" spans="1:4" ht="15" customHeight="1" x14ac:dyDescent="0.3">
      <c r="A8375" t="s">
        <v>394</v>
      </c>
      <c r="B8375">
        <v>21</v>
      </c>
      <c r="C8375">
        <v>168.47</v>
      </c>
      <c r="D8375">
        <v>2022</v>
      </c>
    </row>
    <row r="8376" spans="1:4" ht="15" customHeight="1" x14ac:dyDescent="0.3">
      <c r="A8376" t="s">
        <v>394</v>
      </c>
      <c r="B8376">
        <v>22</v>
      </c>
      <c r="C8376">
        <v>211.4</v>
      </c>
      <c r="D8376">
        <v>2022</v>
      </c>
    </row>
    <row r="8377" spans="1:4" ht="15" customHeight="1" x14ac:dyDescent="0.3">
      <c r="A8377" t="s">
        <v>394</v>
      </c>
      <c r="B8377">
        <v>23</v>
      </c>
      <c r="C8377">
        <v>144.59</v>
      </c>
      <c r="D8377">
        <v>2022</v>
      </c>
    </row>
    <row r="8378" spans="1:4" ht="15" customHeight="1" x14ac:dyDescent="0.3">
      <c r="A8378" t="s">
        <v>395</v>
      </c>
      <c r="B8378">
        <v>0</v>
      </c>
      <c r="C8378">
        <v>165.18</v>
      </c>
      <c r="D8378">
        <v>2022</v>
      </c>
    </row>
    <row r="8379" spans="1:4" ht="15" customHeight="1" x14ac:dyDescent="0.3">
      <c r="A8379" t="s">
        <v>395</v>
      </c>
      <c r="B8379">
        <v>1</v>
      </c>
      <c r="C8379">
        <v>135.16</v>
      </c>
      <c r="D8379">
        <v>2022</v>
      </c>
    </row>
    <row r="8380" spans="1:4" ht="15" customHeight="1" x14ac:dyDescent="0.3">
      <c r="A8380" t="s">
        <v>395</v>
      </c>
      <c r="B8380">
        <v>2</v>
      </c>
      <c r="C8380">
        <v>130.37</v>
      </c>
      <c r="D8380">
        <v>2022</v>
      </c>
    </row>
    <row r="8381" spans="1:4" ht="15" customHeight="1" x14ac:dyDescent="0.3">
      <c r="A8381" t="s">
        <v>395</v>
      </c>
      <c r="B8381">
        <v>3</v>
      </c>
      <c r="C8381">
        <v>142.44</v>
      </c>
      <c r="D8381">
        <v>2022</v>
      </c>
    </row>
    <row r="8382" spans="1:4" ht="15" customHeight="1" x14ac:dyDescent="0.3">
      <c r="A8382" t="s">
        <v>395</v>
      </c>
      <c r="B8382">
        <v>4</v>
      </c>
      <c r="C8382">
        <v>142.9</v>
      </c>
      <c r="D8382">
        <v>2022</v>
      </c>
    </row>
    <row r="8383" spans="1:4" ht="15" customHeight="1" x14ac:dyDescent="0.3">
      <c r="A8383" t="s">
        <v>395</v>
      </c>
      <c r="B8383">
        <v>5</v>
      </c>
      <c r="C8383">
        <v>126.4</v>
      </c>
      <c r="D8383">
        <v>2022</v>
      </c>
    </row>
    <row r="8384" spans="1:4" ht="15" customHeight="1" x14ac:dyDescent="0.3">
      <c r="A8384" t="s">
        <v>395</v>
      </c>
      <c r="B8384">
        <v>6</v>
      </c>
      <c r="C8384">
        <v>156.99</v>
      </c>
      <c r="D8384">
        <v>2022</v>
      </c>
    </row>
    <row r="8385" spans="1:4" ht="15" customHeight="1" x14ac:dyDescent="0.3">
      <c r="A8385" t="s">
        <v>395</v>
      </c>
      <c r="B8385">
        <v>7</v>
      </c>
      <c r="C8385">
        <v>83.23</v>
      </c>
      <c r="D8385">
        <v>2022</v>
      </c>
    </row>
    <row r="8386" spans="1:4" ht="15" customHeight="1" x14ac:dyDescent="0.3">
      <c r="A8386" t="s">
        <v>395</v>
      </c>
      <c r="B8386">
        <v>8</v>
      </c>
      <c r="C8386">
        <v>0</v>
      </c>
      <c r="D8386">
        <v>2022</v>
      </c>
    </row>
    <row r="8387" spans="1:4" ht="15" customHeight="1" x14ac:dyDescent="0.3">
      <c r="A8387" t="s">
        <v>395</v>
      </c>
      <c r="B8387">
        <v>9</v>
      </c>
      <c r="C8387">
        <v>0</v>
      </c>
      <c r="D8387">
        <v>2022</v>
      </c>
    </row>
    <row r="8388" spans="1:4" ht="15" customHeight="1" x14ac:dyDescent="0.3">
      <c r="A8388" t="s">
        <v>395</v>
      </c>
      <c r="B8388">
        <v>10</v>
      </c>
      <c r="C8388">
        <v>0</v>
      </c>
      <c r="D8388">
        <v>2022</v>
      </c>
    </row>
    <row r="8389" spans="1:4" ht="15" customHeight="1" x14ac:dyDescent="0.3">
      <c r="A8389" t="s">
        <v>395</v>
      </c>
      <c r="B8389">
        <v>11</v>
      </c>
      <c r="C8389">
        <v>0</v>
      </c>
      <c r="D8389">
        <v>2022</v>
      </c>
    </row>
    <row r="8390" spans="1:4" ht="15" customHeight="1" x14ac:dyDescent="0.3">
      <c r="A8390" t="s">
        <v>395</v>
      </c>
      <c r="B8390">
        <v>12</v>
      </c>
      <c r="C8390">
        <v>0</v>
      </c>
      <c r="D8390">
        <v>2022</v>
      </c>
    </row>
    <row r="8391" spans="1:4" ht="15" customHeight="1" x14ac:dyDescent="0.3">
      <c r="A8391" t="s">
        <v>395</v>
      </c>
      <c r="B8391">
        <v>13</v>
      </c>
      <c r="C8391">
        <v>0</v>
      </c>
      <c r="D8391">
        <v>2022</v>
      </c>
    </row>
    <row r="8392" spans="1:4" ht="15" customHeight="1" x14ac:dyDescent="0.3">
      <c r="A8392" t="s">
        <v>395</v>
      </c>
      <c r="B8392">
        <v>14</v>
      </c>
      <c r="C8392">
        <v>0</v>
      </c>
      <c r="D8392">
        <v>2022</v>
      </c>
    </row>
    <row r="8393" spans="1:4" ht="15" customHeight="1" x14ac:dyDescent="0.3">
      <c r="A8393" t="s">
        <v>395</v>
      </c>
      <c r="B8393">
        <v>15</v>
      </c>
      <c r="C8393">
        <v>0</v>
      </c>
      <c r="D8393">
        <v>2022</v>
      </c>
    </row>
    <row r="8394" spans="1:4" ht="15" customHeight="1" x14ac:dyDescent="0.3">
      <c r="A8394" t="s">
        <v>395</v>
      </c>
      <c r="B8394">
        <v>16</v>
      </c>
      <c r="C8394">
        <v>0</v>
      </c>
      <c r="D8394">
        <v>2022</v>
      </c>
    </row>
    <row r="8395" spans="1:4" ht="15" customHeight="1" x14ac:dyDescent="0.3">
      <c r="A8395" t="s">
        <v>395</v>
      </c>
      <c r="B8395">
        <v>17</v>
      </c>
      <c r="C8395">
        <v>0</v>
      </c>
      <c r="D8395">
        <v>2022</v>
      </c>
    </row>
    <row r="8396" spans="1:4" ht="15" customHeight="1" x14ac:dyDescent="0.3">
      <c r="A8396" t="s">
        <v>395</v>
      </c>
      <c r="B8396">
        <v>18</v>
      </c>
      <c r="C8396">
        <v>0</v>
      </c>
      <c r="D8396">
        <v>2022</v>
      </c>
    </row>
    <row r="8397" spans="1:4" ht="15" customHeight="1" x14ac:dyDescent="0.3">
      <c r="A8397" t="s">
        <v>395</v>
      </c>
      <c r="B8397">
        <v>19</v>
      </c>
      <c r="C8397">
        <v>26.46</v>
      </c>
      <c r="D8397">
        <v>2022</v>
      </c>
    </row>
    <row r="8398" spans="1:4" ht="15" customHeight="1" x14ac:dyDescent="0.3">
      <c r="A8398" t="s">
        <v>395</v>
      </c>
      <c r="B8398">
        <v>20</v>
      </c>
      <c r="C8398">
        <v>79.62</v>
      </c>
      <c r="D8398">
        <v>2022</v>
      </c>
    </row>
    <row r="8399" spans="1:4" ht="15" customHeight="1" x14ac:dyDescent="0.3">
      <c r="A8399" t="s">
        <v>395</v>
      </c>
      <c r="B8399">
        <v>21</v>
      </c>
      <c r="C8399">
        <v>145.41</v>
      </c>
      <c r="D8399">
        <v>2022</v>
      </c>
    </row>
    <row r="8400" spans="1:4" ht="15" customHeight="1" x14ac:dyDescent="0.3">
      <c r="A8400" t="s">
        <v>395</v>
      </c>
      <c r="B8400">
        <v>22</v>
      </c>
      <c r="C8400">
        <v>168.54</v>
      </c>
      <c r="D8400">
        <v>2022</v>
      </c>
    </row>
    <row r="8401" spans="1:4" ht="15" customHeight="1" x14ac:dyDescent="0.3">
      <c r="A8401" t="s">
        <v>395</v>
      </c>
      <c r="B8401">
        <v>23</v>
      </c>
      <c r="C8401">
        <v>156.97</v>
      </c>
      <c r="D8401">
        <v>2022</v>
      </c>
    </row>
    <row r="8402" spans="1:4" ht="15" customHeight="1" x14ac:dyDescent="0.3">
      <c r="A8402" t="s">
        <v>396</v>
      </c>
      <c r="B8402">
        <v>0</v>
      </c>
      <c r="C8402">
        <v>134.22999999999999</v>
      </c>
      <c r="D8402">
        <v>2022</v>
      </c>
    </row>
    <row r="8403" spans="1:4" ht="15" customHeight="1" x14ac:dyDescent="0.3">
      <c r="A8403" t="s">
        <v>396</v>
      </c>
      <c r="B8403">
        <v>1</v>
      </c>
      <c r="C8403">
        <v>146.51</v>
      </c>
      <c r="D8403">
        <v>2022</v>
      </c>
    </row>
    <row r="8404" spans="1:4" ht="15" customHeight="1" x14ac:dyDescent="0.3">
      <c r="A8404" t="s">
        <v>396</v>
      </c>
      <c r="B8404">
        <v>2</v>
      </c>
      <c r="C8404">
        <v>146.51</v>
      </c>
      <c r="D8404">
        <v>2022</v>
      </c>
    </row>
    <row r="8405" spans="1:4" ht="15" customHeight="1" x14ac:dyDescent="0.3">
      <c r="A8405" t="s">
        <v>396</v>
      </c>
      <c r="B8405">
        <v>3</v>
      </c>
      <c r="C8405">
        <v>146.51</v>
      </c>
      <c r="D8405">
        <v>2022</v>
      </c>
    </row>
    <row r="8406" spans="1:4" ht="15" customHeight="1" x14ac:dyDescent="0.3">
      <c r="A8406" t="s">
        <v>396</v>
      </c>
      <c r="B8406">
        <v>4</v>
      </c>
      <c r="C8406">
        <v>146.51</v>
      </c>
      <c r="D8406">
        <v>2022</v>
      </c>
    </row>
    <row r="8407" spans="1:4" ht="15" customHeight="1" x14ac:dyDescent="0.3">
      <c r="A8407" t="s">
        <v>396</v>
      </c>
      <c r="B8407">
        <v>5</v>
      </c>
      <c r="C8407">
        <v>146.51</v>
      </c>
      <c r="D8407">
        <v>2022</v>
      </c>
    </row>
    <row r="8408" spans="1:4" ht="15" customHeight="1" x14ac:dyDescent="0.3">
      <c r="A8408" t="s">
        <v>396</v>
      </c>
      <c r="B8408">
        <v>6</v>
      </c>
      <c r="C8408">
        <v>142.32</v>
      </c>
      <c r="D8408">
        <v>2022</v>
      </c>
    </row>
    <row r="8409" spans="1:4" ht="15" customHeight="1" x14ac:dyDescent="0.3">
      <c r="A8409" t="s">
        <v>396</v>
      </c>
      <c r="B8409">
        <v>7</v>
      </c>
      <c r="C8409">
        <v>105.19</v>
      </c>
      <c r="D8409">
        <v>2022</v>
      </c>
    </row>
    <row r="8410" spans="1:4" ht="15" customHeight="1" x14ac:dyDescent="0.3">
      <c r="A8410" t="s">
        <v>396</v>
      </c>
      <c r="B8410">
        <v>8</v>
      </c>
      <c r="C8410">
        <v>0</v>
      </c>
      <c r="D8410">
        <v>2022</v>
      </c>
    </row>
    <row r="8411" spans="1:4" ht="15" customHeight="1" x14ac:dyDescent="0.3">
      <c r="A8411" t="s">
        <v>396</v>
      </c>
      <c r="B8411">
        <v>9</v>
      </c>
      <c r="C8411">
        <v>0</v>
      </c>
      <c r="D8411">
        <v>2022</v>
      </c>
    </row>
    <row r="8412" spans="1:4" ht="15" customHeight="1" x14ac:dyDescent="0.3">
      <c r="A8412" t="s">
        <v>396</v>
      </c>
      <c r="B8412">
        <v>10</v>
      </c>
      <c r="C8412">
        <v>0</v>
      </c>
      <c r="D8412">
        <v>2022</v>
      </c>
    </row>
    <row r="8413" spans="1:4" ht="15" customHeight="1" x14ac:dyDescent="0.3">
      <c r="A8413" t="s">
        <v>396</v>
      </c>
      <c r="B8413">
        <v>11</v>
      </c>
      <c r="C8413">
        <v>0</v>
      </c>
      <c r="D8413">
        <v>2022</v>
      </c>
    </row>
    <row r="8414" spans="1:4" ht="15" customHeight="1" x14ac:dyDescent="0.3">
      <c r="A8414" t="s">
        <v>396</v>
      </c>
      <c r="B8414">
        <v>12</v>
      </c>
      <c r="C8414">
        <v>0</v>
      </c>
      <c r="D8414">
        <v>2022</v>
      </c>
    </row>
    <row r="8415" spans="1:4" ht="15" customHeight="1" x14ac:dyDescent="0.3">
      <c r="A8415" t="s">
        <v>396</v>
      </c>
      <c r="B8415">
        <v>13</v>
      </c>
      <c r="C8415">
        <v>0</v>
      </c>
      <c r="D8415">
        <v>2022</v>
      </c>
    </row>
    <row r="8416" spans="1:4" ht="15" customHeight="1" x14ac:dyDescent="0.3">
      <c r="A8416" t="s">
        <v>396</v>
      </c>
      <c r="B8416">
        <v>14</v>
      </c>
      <c r="C8416">
        <v>0</v>
      </c>
      <c r="D8416">
        <v>2022</v>
      </c>
    </row>
    <row r="8417" spans="1:4" ht="15" customHeight="1" x14ac:dyDescent="0.3">
      <c r="A8417" t="s">
        <v>396</v>
      </c>
      <c r="B8417">
        <v>15</v>
      </c>
      <c r="C8417">
        <v>0</v>
      </c>
      <c r="D8417">
        <v>2022</v>
      </c>
    </row>
    <row r="8418" spans="1:4" ht="15" customHeight="1" x14ac:dyDescent="0.3">
      <c r="A8418" t="s">
        <v>396</v>
      </c>
      <c r="B8418">
        <v>16</v>
      </c>
      <c r="C8418">
        <v>0</v>
      </c>
      <c r="D8418">
        <v>2022</v>
      </c>
    </row>
    <row r="8419" spans="1:4" ht="15" customHeight="1" x14ac:dyDescent="0.3">
      <c r="A8419" t="s">
        <v>396</v>
      </c>
      <c r="B8419">
        <v>17</v>
      </c>
      <c r="C8419">
        <v>0</v>
      </c>
      <c r="D8419">
        <v>2022</v>
      </c>
    </row>
    <row r="8420" spans="1:4" ht="15" customHeight="1" x14ac:dyDescent="0.3">
      <c r="A8420" t="s">
        <v>396</v>
      </c>
      <c r="B8420">
        <v>18</v>
      </c>
      <c r="C8420">
        <v>0</v>
      </c>
      <c r="D8420">
        <v>2022</v>
      </c>
    </row>
    <row r="8421" spans="1:4" ht="15" customHeight="1" x14ac:dyDescent="0.3">
      <c r="A8421" t="s">
        <v>396</v>
      </c>
      <c r="B8421">
        <v>19</v>
      </c>
      <c r="C8421">
        <v>8.8000000000000007</v>
      </c>
      <c r="D8421">
        <v>2022</v>
      </c>
    </row>
    <row r="8422" spans="1:4" ht="15" customHeight="1" x14ac:dyDescent="0.3">
      <c r="A8422" t="s">
        <v>396</v>
      </c>
      <c r="B8422">
        <v>20</v>
      </c>
      <c r="C8422">
        <v>113.19</v>
      </c>
      <c r="D8422">
        <v>2022</v>
      </c>
    </row>
    <row r="8423" spans="1:4" ht="15" customHeight="1" x14ac:dyDescent="0.3">
      <c r="A8423" t="s">
        <v>396</v>
      </c>
      <c r="B8423">
        <v>21</v>
      </c>
      <c r="C8423">
        <v>144.51</v>
      </c>
      <c r="D8423">
        <v>2022</v>
      </c>
    </row>
    <row r="8424" spans="1:4" ht="15" customHeight="1" x14ac:dyDescent="0.3">
      <c r="A8424" t="s">
        <v>396</v>
      </c>
      <c r="B8424">
        <v>22</v>
      </c>
      <c r="C8424">
        <v>132.62</v>
      </c>
      <c r="D8424">
        <v>2022</v>
      </c>
    </row>
    <row r="8425" spans="1:4" ht="15" customHeight="1" x14ac:dyDescent="0.3">
      <c r="A8425" t="s">
        <v>396</v>
      </c>
      <c r="B8425">
        <v>23</v>
      </c>
      <c r="C8425">
        <v>130.80000000000001</v>
      </c>
      <c r="D8425">
        <v>2022</v>
      </c>
    </row>
    <row r="8426" spans="1:4" ht="15" customHeight="1" x14ac:dyDescent="0.3">
      <c r="A8426" t="s">
        <v>397</v>
      </c>
      <c r="B8426">
        <v>0</v>
      </c>
      <c r="C8426">
        <v>128.19999999999999</v>
      </c>
      <c r="D8426">
        <v>2022</v>
      </c>
    </row>
    <row r="8427" spans="1:4" ht="15" customHeight="1" x14ac:dyDescent="0.3">
      <c r="A8427" t="s">
        <v>397</v>
      </c>
      <c r="B8427">
        <v>1</v>
      </c>
      <c r="C8427">
        <v>128.49</v>
      </c>
      <c r="D8427">
        <v>2022</v>
      </c>
    </row>
    <row r="8428" spans="1:4" ht="15" customHeight="1" x14ac:dyDescent="0.3">
      <c r="A8428" t="s">
        <v>397</v>
      </c>
      <c r="B8428">
        <v>2</v>
      </c>
      <c r="C8428">
        <v>139.41999999999999</v>
      </c>
      <c r="D8428">
        <v>2022</v>
      </c>
    </row>
    <row r="8429" spans="1:4" ht="15" customHeight="1" x14ac:dyDescent="0.3">
      <c r="A8429" t="s">
        <v>397</v>
      </c>
      <c r="B8429">
        <v>3</v>
      </c>
      <c r="C8429">
        <v>149.5</v>
      </c>
      <c r="D8429">
        <v>2022</v>
      </c>
    </row>
    <row r="8430" spans="1:4" ht="15" customHeight="1" x14ac:dyDescent="0.3">
      <c r="A8430" t="s">
        <v>397</v>
      </c>
      <c r="B8430">
        <v>4</v>
      </c>
      <c r="C8430">
        <v>130.93</v>
      </c>
      <c r="D8430">
        <v>2022</v>
      </c>
    </row>
    <row r="8431" spans="1:4" ht="15" customHeight="1" x14ac:dyDescent="0.3">
      <c r="A8431" t="s">
        <v>397</v>
      </c>
      <c r="B8431">
        <v>5</v>
      </c>
      <c r="C8431">
        <v>129.24</v>
      </c>
      <c r="D8431">
        <v>2022</v>
      </c>
    </row>
    <row r="8432" spans="1:4" ht="15" customHeight="1" x14ac:dyDescent="0.3">
      <c r="A8432" t="s">
        <v>397</v>
      </c>
      <c r="B8432">
        <v>6</v>
      </c>
      <c r="C8432">
        <v>102</v>
      </c>
      <c r="D8432">
        <v>2022</v>
      </c>
    </row>
    <row r="8433" spans="1:4" ht="15" customHeight="1" x14ac:dyDescent="0.3">
      <c r="A8433" t="s">
        <v>397</v>
      </c>
      <c r="B8433">
        <v>7</v>
      </c>
      <c r="C8433">
        <v>36.65</v>
      </c>
      <c r="D8433">
        <v>2022</v>
      </c>
    </row>
    <row r="8434" spans="1:4" ht="15" customHeight="1" x14ac:dyDescent="0.3">
      <c r="A8434" t="s">
        <v>397</v>
      </c>
      <c r="B8434">
        <v>8</v>
      </c>
      <c r="C8434">
        <v>0</v>
      </c>
      <c r="D8434">
        <v>2022</v>
      </c>
    </row>
    <row r="8435" spans="1:4" ht="15" customHeight="1" x14ac:dyDescent="0.3">
      <c r="A8435" t="s">
        <v>397</v>
      </c>
      <c r="B8435">
        <v>9</v>
      </c>
      <c r="C8435">
        <v>0</v>
      </c>
      <c r="D8435">
        <v>2022</v>
      </c>
    </row>
    <row r="8436" spans="1:4" ht="15" customHeight="1" x14ac:dyDescent="0.3">
      <c r="A8436" t="s">
        <v>397</v>
      </c>
      <c r="B8436">
        <v>10</v>
      </c>
      <c r="C8436">
        <v>0</v>
      </c>
      <c r="D8436">
        <v>2022</v>
      </c>
    </row>
    <row r="8437" spans="1:4" ht="15" customHeight="1" x14ac:dyDescent="0.3">
      <c r="A8437" t="s">
        <v>397</v>
      </c>
      <c r="B8437">
        <v>11</v>
      </c>
      <c r="C8437">
        <v>0</v>
      </c>
      <c r="D8437">
        <v>2022</v>
      </c>
    </row>
    <row r="8438" spans="1:4" ht="15" customHeight="1" x14ac:dyDescent="0.3">
      <c r="A8438" t="s">
        <v>397</v>
      </c>
      <c r="B8438">
        <v>12</v>
      </c>
      <c r="C8438">
        <v>0</v>
      </c>
      <c r="D8438">
        <v>2022</v>
      </c>
    </row>
    <row r="8439" spans="1:4" ht="15" customHeight="1" x14ac:dyDescent="0.3">
      <c r="A8439" t="s">
        <v>397</v>
      </c>
      <c r="B8439">
        <v>13</v>
      </c>
      <c r="C8439">
        <v>0</v>
      </c>
      <c r="D8439">
        <v>2022</v>
      </c>
    </row>
    <row r="8440" spans="1:4" ht="15" customHeight="1" x14ac:dyDescent="0.3">
      <c r="A8440" t="s">
        <v>397</v>
      </c>
      <c r="B8440">
        <v>14</v>
      </c>
      <c r="C8440">
        <v>0</v>
      </c>
      <c r="D8440">
        <v>2022</v>
      </c>
    </row>
    <row r="8441" spans="1:4" ht="15" customHeight="1" x14ac:dyDescent="0.3">
      <c r="A8441" t="s">
        <v>397</v>
      </c>
      <c r="B8441">
        <v>15</v>
      </c>
      <c r="C8441">
        <v>0</v>
      </c>
      <c r="D8441">
        <v>2022</v>
      </c>
    </row>
    <row r="8442" spans="1:4" ht="15" customHeight="1" x14ac:dyDescent="0.3">
      <c r="A8442" t="s">
        <v>397</v>
      </c>
      <c r="B8442">
        <v>16</v>
      </c>
      <c r="C8442">
        <v>0</v>
      </c>
      <c r="D8442">
        <v>2022</v>
      </c>
    </row>
    <row r="8443" spans="1:4" ht="15" customHeight="1" x14ac:dyDescent="0.3">
      <c r="A8443" t="s">
        <v>397</v>
      </c>
      <c r="B8443">
        <v>17</v>
      </c>
      <c r="C8443">
        <v>0</v>
      </c>
      <c r="D8443">
        <v>2022</v>
      </c>
    </row>
    <row r="8444" spans="1:4" ht="15" customHeight="1" x14ac:dyDescent="0.3">
      <c r="A8444" t="s">
        <v>397</v>
      </c>
      <c r="B8444">
        <v>18</v>
      </c>
      <c r="C8444">
        <v>0</v>
      </c>
      <c r="D8444">
        <v>2022</v>
      </c>
    </row>
    <row r="8445" spans="1:4" ht="15" customHeight="1" x14ac:dyDescent="0.3">
      <c r="A8445" t="s">
        <v>397</v>
      </c>
      <c r="B8445">
        <v>19</v>
      </c>
      <c r="C8445">
        <v>66.099999999999994</v>
      </c>
      <c r="D8445">
        <v>2022</v>
      </c>
    </row>
    <row r="8446" spans="1:4" ht="15" customHeight="1" x14ac:dyDescent="0.3">
      <c r="A8446" t="s">
        <v>397</v>
      </c>
      <c r="B8446">
        <v>20</v>
      </c>
      <c r="C8446">
        <v>151.53</v>
      </c>
      <c r="D8446">
        <v>2022</v>
      </c>
    </row>
    <row r="8447" spans="1:4" ht="15" customHeight="1" x14ac:dyDescent="0.3">
      <c r="A8447" t="s">
        <v>397</v>
      </c>
      <c r="B8447">
        <v>21</v>
      </c>
      <c r="C8447">
        <v>155.83000000000001</v>
      </c>
      <c r="D8447">
        <v>2022</v>
      </c>
    </row>
    <row r="8448" spans="1:4" ht="15" customHeight="1" x14ac:dyDescent="0.3">
      <c r="A8448" t="s">
        <v>397</v>
      </c>
      <c r="B8448">
        <v>22</v>
      </c>
      <c r="C8448">
        <v>155.83000000000001</v>
      </c>
      <c r="D8448">
        <v>2022</v>
      </c>
    </row>
    <row r="8449" spans="1:4" ht="15" customHeight="1" x14ac:dyDescent="0.3">
      <c r="A8449" t="s">
        <v>397</v>
      </c>
      <c r="B8449">
        <v>23</v>
      </c>
      <c r="C8449">
        <v>166.68</v>
      </c>
      <c r="D8449">
        <v>2022</v>
      </c>
    </row>
    <row r="8450" spans="1:4" ht="15" customHeight="1" x14ac:dyDescent="0.3">
      <c r="A8450" t="s">
        <v>398</v>
      </c>
      <c r="B8450">
        <v>0</v>
      </c>
      <c r="C8450">
        <v>185.48</v>
      </c>
      <c r="D8450">
        <v>2022</v>
      </c>
    </row>
    <row r="8451" spans="1:4" ht="15" customHeight="1" x14ac:dyDescent="0.3">
      <c r="A8451" t="s">
        <v>398</v>
      </c>
      <c r="B8451">
        <v>1</v>
      </c>
      <c r="C8451">
        <v>209.8</v>
      </c>
      <c r="D8451">
        <v>2022</v>
      </c>
    </row>
    <row r="8452" spans="1:4" ht="15" customHeight="1" x14ac:dyDescent="0.3">
      <c r="A8452" t="s">
        <v>398</v>
      </c>
      <c r="B8452">
        <v>2</v>
      </c>
      <c r="C8452">
        <v>209.8</v>
      </c>
      <c r="D8452">
        <v>2022</v>
      </c>
    </row>
    <row r="8453" spans="1:4" ht="15" customHeight="1" x14ac:dyDescent="0.3">
      <c r="A8453" t="s">
        <v>398</v>
      </c>
      <c r="B8453">
        <v>3</v>
      </c>
      <c r="C8453">
        <v>209.8</v>
      </c>
      <c r="D8453">
        <v>2022</v>
      </c>
    </row>
    <row r="8454" spans="1:4" ht="15" customHeight="1" x14ac:dyDescent="0.3">
      <c r="A8454" t="s">
        <v>398</v>
      </c>
      <c r="B8454">
        <v>4</v>
      </c>
      <c r="C8454">
        <v>209.8</v>
      </c>
      <c r="D8454">
        <v>2022</v>
      </c>
    </row>
    <row r="8455" spans="1:4" ht="15" customHeight="1" x14ac:dyDescent="0.3">
      <c r="A8455" t="s">
        <v>398</v>
      </c>
      <c r="B8455">
        <v>5</v>
      </c>
      <c r="C8455">
        <v>209.8</v>
      </c>
      <c r="D8455">
        <v>2022</v>
      </c>
    </row>
    <row r="8456" spans="1:4" ht="15" customHeight="1" x14ac:dyDescent="0.3">
      <c r="A8456" t="s">
        <v>398</v>
      </c>
      <c r="B8456">
        <v>6</v>
      </c>
      <c r="C8456">
        <v>200.87</v>
      </c>
      <c r="D8456">
        <v>2022</v>
      </c>
    </row>
    <row r="8457" spans="1:4" ht="15" customHeight="1" x14ac:dyDescent="0.3">
      <c r="A8457" t="s">
        <v>398</v>
      </c>
      <c r="B8457">
        <v>7</v>
      </c>
      <c r="C8457">
        <v>90.61</v>
      </c>
      <c r="D8457">
        <v>2022</v>
      </c>
    </row>
    <row r="8458" spans="1:4" ht="15" customHeight="1" x14ac:dyDescent="0.3">
      <c r="A8458" t="s">
        <v>398</v>
      </c>
      <c r="B8458">
        <v>8</v>
      </c>
      <c r="C8458">
        <v>0</v>
      </c>
      <c r="D8458">
        <v>2022</v>
      </c>
    </row>
    <row r="8459" spans="1:4" ht="15" customHeight="1" x14ac:dyDescent="0.3">
      <c r="A8459" t="s">
        <v>398</v>
      </c>
      <c r="B8459">
        <v>9</v>
      </c>
      <c r="C8459">
        <v>0</v>
      </c>
      <c r="D8459">
        <v>2022</v>
      </c>
    </row>
    <row r="8460" spans="1:4" ht="15" customHeight="1" x14ac:dyDescent="0.3">
      <c r="A8460" t="s">
        <v>398</v>
      </c>
      <c r="B8460">
        <v>10</v>
      </c>
      <c r="C8460">
        <v>0</v>
      </c>
      <c r="D8460">
        <v>2022</v>
      </c>
    </row>
    <row r="8461" spans="1:4" ht="15" customHeight="1" x14ac:dyDescent="0.3">
      <c r="A8461" t="s">
        <v>398</v>
      </c>
      <c r="B8461">
        <v>11</v>
      </c>
      <c r="C8461">
        <v>0</v>
      </c>
      <c r="D8461">
        <v>2022</v>
      </c>
    </row>
    <row r="8462" spans="1:4" ht="15" customHeight="1" x14ac:dyDescent="0.3">
      <c r="A8462" t="s">
        <v>398</v>
      </c>
      <c r="B8462">
        <v>12</v>
      </c>
      <c r="C8462">
        <v>0</v>
      </c>
      <c r="D8462">
        <v>2022</v>
      </c>
    </row>
    <row r="8463" spans="1:4" ht="15" customHeight="1" x14ac:dyDescent="0.3">
      <c r="A8463" t="s">
        <v>398</v>
      </c>
      <c r="B8463">
        <v>13</v>
      </c>
      <c r="C8463">
        <v>0</v>
      </c>
      <c r="D8463">
        <v>2022</v>
      </c>
    </row>
    <row r="8464" spans="1:4" ht="15" customHeight="1" x14ac:dyDescent="0.3">
      <c r="A8464" t="s">
        <v>398</v>
      </c>
      <c r="B8464">
        <v>14</v>
      </c>
      <c r="C8464">
        <v>0</v>
      </c>
      <c r="D8464">
        <v>2022</v>
      </c>
    </row>
    <row r="8465" spans="1:4" ht="15" customHeight="1" x14ac:dyDescent="0.3">
      <c r="A8465" t="s">
        <v>398</v>
      </c>
      <c r="B8465">
        <v>15</v>
      </c>
      <c r="C8465">
        <v>0</v>
      </c>
      <c r="D8465">
        <v>2022</v>
      </c>
    </row>
    <row r="8466" spans="1:4" ht="15" customHeight="1" x14ac:dyDescent="0.3">
      <c r="A8466" t="s">
        <v>398</v>
      </c>
      <c r="B8466">
        <v>16</v>
      </c>
      <c r="C8466">
        <v>0</v>
      </c>
      <c r="D8466">
        <v>2022</v>
      </c>
    </row>
    <row r="8467" spans="1:4" ht="15" customHeight="1" x14ac:dyDescent="0.3">
      <c r="A8467" t="s">
        <v>398</v>
      </c>
      <c r="B8467">
        <v>17</v>
      </c>
      <c r="C8467">
        <v>0</v>
      </c>
      <c r="D8467">
        <v>2022</v>
      </c>
    </row>
    <row r="8468" spans="1:4" ht="15" customHeight="1" x14ac:dyDescent="0.3">
      <c r="A8468" t="s">
        <v>398</v>
      </c>
      <c r="B8468">
        <v>18</v>
      </c>
      <c r="C8468">
        <v>0</v>
      </c>
      <c r="D8468">
        <v>2022</v>
      </c>
    </row>
    <row r="8469" spans="1:4" ht="15" customHeight="1" x14ac:dyDescent="0.3">
      <c r="A8469" t="s">
        <v>398</v>
      </c>
      <c r="B8469">
        <v>19</v>
      </c>
      <c r="C8469">
        <v>13.05</v>
      </c>
      <c r="D8469">
        <v>2022</v>
      </c>
    </row>
    <row r="8470" spans="1:4" ht="15" customHeight="1" x14ac:dyDescent="0.3">
      <c r="A8470" t="s">
        <v>398</v>
      </c>
      <c r="B8470">
        <v>20</v>
      </c>
      <c r="C8470">
        <v>175.61</v>
      </c>
      <c r="D8470">
        <v>2022</v>
      </c>
    </row>
    <row r="8471" spans="1:4" ht="15" customHeight="1" x14ac:dyDescent="0.3">
      <c r="A8471" t="s">
        <v>398</v>
      </c>
      <c r="B8471">
        <v>21</v>
      </c>
      <c r="C8471">
        <v>175.61</v>
      </c>
      <c r="D8471">
        <v>2022</v>
      </c>
    </row>
    <row r="8472" spans="1:4" ht="15" customHeight="1" x14ac:dyDescent="0.3">
      <c r="A8472" t="s">
        <v>398</v>
      </c>
      <c r="B8472">
        <v>22</v>
      </c>
      <c r="C8472">
        <v>171.18</v>
      </c>
      <c r="D8472">
        <v>2022</v>
      </c>
    </row>
    <row r="8473" spans="1:4" ht="15" customHeight="1" x14ac:dyDescent="0.3">
      <c r="A8473" t="s">
        <v>398</v>
      </c>
      <c r="B8473">
        <v>23</v>
      </c>
      <c r="C8473">
        <v>156.62</v>
      </c>
      <c r="D8473">
        <v>2022</v>
      </c>
    </row>
    <row r="8474" spans="1:4" ht="15" customHeight="1" x14ac:dyDescent="0.3">
      <c r="A8474" t="s">
        <v>399</v>
      </c>
      <c r="B8474">
        <v>0</v>
      </c>
      <c r="C8474">
        <v>143.46</v>
      </c>
      <c r="D8474">
        <v>2022</v>
      </c>
    </row>
    <row r="8475" spans="1:4" ht="15" customHeight="1" x14ac:dyDescent="0.3">
      <c r="A8475" t="s">
        <v>399</v>
      </c>
      <c r="B8475">
        <v>1</v>
      </c>
      <c r="C8475">
        <v>141.86000000000001</v>
      </c>
      <c r="D8475">
        <v>2022</v>
      </c>
    </row>
    <row r="8476" spans="1:4" ht="15" customHeight="1" x14ac:dyDescent="0.3">
      <c r="A8476" t="s">
        <v>399</v>
      </c>
      <c r="B8476">
        <v>2</v>
      </c>
      <c r="C8476">
        <v>139.09</v>
      </c>
      <c r="D8476">
        <v>2022</v>
      </c>
    </row>
    <row r="8477" spans="1:4" ht="15" customHeight="1" x14ac:dyDescent="0.3">
      <c r="A8477" t="s">
        <v>399</v>
      </c>
      <c r="B8477">
        <v>3</v>
      </c>
      <c r="C8477">
        <v>139.09</v>
      </c>
      <c r="D8477">
        <v>2022</v>
      </c>
    </row>
    <row r="8478" spans="1:4" ht="15" customHeight="1" x14ac:dyDescent="0.3">
      <c r="A8478" t="s">
        <v>399</v>
      </c>
      <c r="B8478">
        <v>4</v>
      </c>
      <c r="C8478">
        <v>145.05000000000001</v>
      </c>
      <c r="D8478">
        <v>2022</v>
      </c>
    </row>
    <row r="8479" spans="1:4" ht="15" customHeight="1" x14ac:dyDescent="0.3">
      <c r="A8479" t="s">
        <v>399</v>
      </c>
      <c r="B8479">
        <v>5</v>
      </c>
      <c r="C8479">
        <v>177.48</v>
      </c>
      <c r="D8479">
        <v>2022</v>
      </c>
    </row>
    <row r="8480" spans="1:4" ht="15" customHeight="1" x14ac:dyDescent="0.3">
      <c r="A8480" t="s">
        <v>399</v>
      </c>
      <c r="B8480">
        <v>6</v>
      </c>
      <c r="C8480">
        <v>235.19</v>
      </c>
      <c r="D8480">
        <v>2022</v>
      </c>
    </row>
    <row r="8481" spans="1:4" ht="15" customHeight="1" x14ac:dyDescent="0.3">
      <c r="A8481" t="s">
        <v>399</v>
      </c>
      <c r="B8481">
        <v>7</v>
      </c>
      <c r="C8481">
        <v>79.36</v>
      </c>
      <c r="D8481">
        <v>2022</v>
      </c>
    </row>
    <row r="8482" spans="1:4" ht="15" customHeight="1" x14ac:dyDescent="0.3">
      <c r="A8482" t="s">
        <v>399</v>
      </c>
      <c r="B8482">
        <v>8</v>
      </c>
      <c r="C8482">
        <v>0</v>
      </c>
      <c r="D8482">
        <v>2022</v>
      </c>
    </row>
    <row r="8483" spans="1:4" ht="15" customHeight="1" x14ac:dyDescent="0.3">
      <c r="A8483" t="s">
        <v>399</v>
      </c>
      <c r="B8483">
        <v>9</v>
      </c>
      <c r="C8483">
        <v>0</v>
      </c>
      <c r="D8483">
        <v>2022</v>
      </c>
    </row>
    <row r="8484" spans="1:4" ht="15" customHeight="1" x14ac:dyDescent="0.3">
      <c r="A8484" t="s">
        <v>399</v>
      </c>
      <c r="B8484">
        <v>10</v>
      </c>
      <c r="C8484">
        <v>0</v>
      </c>
      <c r="D8484">
        <v>2022</v>
      </c>
    </row>
    <row r="8485" spans="1:4" ht="15" customHeight="1" x14ac:dyDescent="0.3">
      <c r="A8485" t="s">
        <v>399</v>
      </c>
      <c r="B8485">
        <v>11</v>
      </c>
      <c r="C8485">
        <v>0</v>
      </c>
      <c r="D8485">
        <v>2022</v>
      </c>
    </row>
    <row r="8486" spans="1:4" ht="15" customHeight="1" x14ac:dyDescent="0.3">
      <c r="A8486" t="s">
        <v>399</v>
      </c>
      <c r="B8486">
        <v>12</v>
      </c>
      <c r="C8486">
        <v>0</v>
      </c>
      <c r="D8486">
        <v>2022</v>
      </c>
    </row>
    <row r="8487" spans="1:4" ht="15" customHeight="1" x14ac:dyDescent="0.3">
      <c r="A8487" t="s">
        <v>399</v>
      </c>
      <c r="B8487">
        <v>13</v>
      </c>
      <c r="C8487">
        <v>0</v>
      </c>
      <c r="D8487">
        <v>2022</v>
      </c>
    </row>
    <row r="8488" spans="1:4" ht="15" customHeight="1" x14ac:dyDescent="0.3">
      <c r="A8488" t="s">
        <v>399</v>
      </c>
      <c r="B8488">
        <v>14</v>
      </c>
      <c r="C8488">
        <v>0</v>
      </c>
      <c r="D8488">
        <v>2022</v>
      </c>
    </row>
    <row r="8489" spans="1:4" ht="15" customHeight="1" x14ac:dyDescent="0.3">
      <c r="A8489" t="s">
        <v>399</v>
      </c>
      <c r="B8489">
        <v>15</v>
      </c>
      <c r="C8489">
        <v>0</v>
      </c>
      <c r="D8489">
        <v>2022</v>
      </c>
    </row>
    <row r="8490" spans="1:4" ht="15" customHeight="1" x14ac:dyDescent="0.3">
      <c r="A8490" t="s">
        <v>399</v>
      </c>
      <c r="B8490">
        <v>16</v>
      </c>
      <c r="C8490">
        <v>0</v>
      </c>
      <c r="D8490">
        <v>2022</v>
      </c>
    </row>
    <row r="8491" spans="1:4" ht="15" customHeight="1" x14ac:dyDescent="0.3">
      <c r="A8491" t="s">
        <v>399</v>
      </c>
      <c r="B8491">
        <v>17</v>
      </c>
      <c r="C8491">
        <v>0</v>
      </c>
      <c r="D8491">
        <v>2022</v>
      </c>
    </row>
    <row r="8492" spans="1:4" ht="15" customHeight="1" x14ac:dyDescent="0.3">
      <c r="A8492" t="s">
        <v>399</v>
      </c>
      <c r="B8492">
        <v>18</v>
      </c>
      <c r="C8492">
        <v>0</v>
      </c>
      <c r="D8492">
        <v>2022</v>
      </c>
    </row>
    <row r="8493" spans="1:4" ht="15" customHeight="1" x14ac:dyDescent="0.3">
      <c r="A8493" t="s">
        <v>399</v>
      </c>
      <c r="B8493">
        <v>19</v>
      </c>
      <c r="C8493">
        <v>25.51</v>
      </c>
      <c r="D8493">
        <v>2022</v>
      </c>
    </row>
    <row r="8494" spans="1:4" ht="15" customHeight="1" x14ac:dyDescent="0.3">
      <c r="A8494" t="s">
        <v>399</v>
      </c>
      <c r="B8494">
        <v>20</v>
      </c>
      <c r="C8494">
        <v>182.5</v>
      </c>
      <c r="D8494">
        <v>2022</v>
      </c>
    </row>
    <row r="8495" spans="1:4" ht="15" customHeight="1" x14ac:dyDescent="0.3">
      <c r="A8495" t="s">
        <v>399</v>
      </c>
      <c r="B8495">
        <v>21</v>
      </c>
      <c r="C8495">
        <v>191.34</v>
      </c>
      <c r="D8495">
        <v>2022</v>
      </c>
    </row>
    <row r="8496" spans="1:4" ht="15" customHeight="1" x14ac:dyDescent="0.3">
      <c r="A8496" t="s">
        <v>399</v>
      </c>
      <c r="B8496">
        <v>22</v>
      </c>
      <c r="C8496">
        <v>191.34</v>
      </c>
      <c r="D8496">
        <v>2022</v>
      </c>
    </row>
    <row r="8497" spans="1:4" ht="15" customHeight="1" x14ac:dyDescent="0.3">
      <c r="A8497" t="s">
        <v>399</v>
      </c>
      <c r="B8497">
        <v>23</v>
      </c>
      <c r="C8497">
        <v>184.1</v>
      </c>
      <c r="D8497">
        <v>2022</v>
      </c>
    </row>
    <row r="8498" spans="1:4" ht="15" customHeight="1" x14ac:dyDescent="0.3">
      <c r="A8498" t="s">
        <v>400</v>
      </c>
      <c r="B8498">
        <v>0</v>
      </c>
      <c r="C8498">
        <v>152.38999999999999</v>
      </c>
      <c r="D8498">
        <v>2022</v>
      </c>
    </row>
    <row r="8499" spans="1:4" ht="15" customHeight="1" x14ac:dyDescent="0.3">
      <c r="A8499" t="s">
        <v>400</v>
      </c>
      <c r="B8499">
        <v>1</v>
      </c>
      <c r="C8499">
        <v>136.91</v>
      </c>
      <c r="D8499">
        <v>2022</v>
      </c>
    </row>
    <row r="8500" spans="1:4" ht="15" customHeight="1" x14ac:dyDescent="0.3">
      <c r="A8500" t="s">
        <v>400</v>
      </c>
      <c r="B8500">
        <v>2</v>
      </c>
      <c r="C8500">
        <v>136.57</v>
      </c>
      <c r="D8500">
        <v>2022</v>
      </c>
    </row>
    <row r="8501" spans="1:4" ht="15" customHeight="1" x14ac:dyDescent="0.3">
      <c r="A8501" t="s">
        <v>400</v>
      </c>
      <c r="B8501">
        <v>3</v>
      </c>
      <c r="C8501">
        <v>140.28</v>
      </c>
      <c r="D8501">
        <v>2022</v>
      </c>
    </row>
    <row r="8502" spans="1:4" ht="15" customHeight="1" x14ac:dyDescent="0.3">
      <c r="A8502" t="s">
        <v>400</v>
      </c>
      <c r="B8502">
        <v>4</v>
      </c>
      <c r="C8502">
        <v>149.28</v>
      </c>
      <c r="D8502">
        <v>2022</v>
      </c>
    </row>
    <row r="8503" spans="1:4" ht="15" customHeight="1" x14ac:dyDescent="0.3">
      <c r="A8503" t="s">
        <v>400</v>
      </c>
      <c r="B8503">
        <v>5</v>
      </c>
      <c r="C8503">
        <v>152.97999999999999</v>
      </c>
      <c r="D8503">
        <v>2022</v>
      </c>
    </row>
    <row r="8504" spans="1:4" ht="15" customHeight="1" x14ac:dyDescent="0.3">
      <c r="A8504" t="s">
        <v>400</v>
      </c>
      <c r="B8504">
        <v>6</v>
      </c>
      <c r="C8504">
        <v>151.78</v>
      </c>
      <c r="D8504">
        <v>2022</v>
      </c>
    </row>
    <row r="8505" spans="1:4" ht="15" customHeight="1" x14ac:dyDescent="0.3">
      <c r="A8505" t="s">
        <v>400</v>
      </c>
      <c r="B8505">
        <v>7</v>
      </c>
      <c r="C8505">
        <v>80.02</v>
      </c>
      <c r="D8505">
        <v>2022</v>
      </c>
    </row>
    <row r="8506" spans="1:4" ht="15" customHeight="1" x14ac:dyDescent="0.3">
      <c r="A8506" t="s">
        <v>400</v>
      </c>
      <c r="B8506">
        <v>8</v>
      </c>
      <c r="C8506">
        <v>0</v>
      </c>
      <c r="D8506">
        <v>2022</v>
      </c>
    </row>
    <row r="8507" spans="1:4" ht="15" customHeight="1" x14ac:dyDescent="0.3">
      <c r="A8507" t="s">
        <v>400</v>
      </c>
      <c r="B8507">
        <v>9</v>
      </c>
      <c r="C8507">
        <v>0</v>
      </c>
      <c r="D8507">
        <v>2022</v>
      </c>
    </row>
    <row r="8508" spans="1:4" ht="15" customHeight="1" x14ac:dyDescent="0.3">
      <c r="A8508" t="s">
        <v>400</v>
      </c>
      <c r="B8508">
        <v>10</v>
      </c>
      <c r="C8508">
        <v>0</v>
      </c>
      <c r="D8508">
        <v>2022</v>
      </c>
    </row>
    <row r="8509" spans="1:4" ht="15" customHeight="1" x14ac:dyDescent="0.3">
      <c r="A8509" t="s">
        <v>400</v>
      </c>
      <c r="B8509">
        <v>11</v>
      </c>
      <c r="C8509">
        <v>0</v>
      </c>
      <c r="D8509">
        <v>2022</v>
      </c>
    </row>
    <row r="8510" spans="1:4" ht="15" customHeight="1" x14ac:dyDescent="0.3">
      <c r="A8510" t="s">
        <v>400</v>
      </c>
      <c r="B8510">
        <v>12</v>
      </c>
      <c r="C8510">
        <v>0</v>
      </c>
      <c r="D8510">
        <v>2022</v>
      </c>
    </row>
    <row r="8511" spans="1:4" ht="15" customHeight="1" x14ac:dyDescent="0.3">
      <c r="A8511" t="s">
        <v>400</v>
      </c>
      <c r="B8511">
        <v>13</v>
      </c>
      <c r="C8511">
        <v>0</v>
      </c>
      <c r="D8511">
        <v>2022</v>
      </c>
    </row>
    <row r="8512" spans="1:4" ht="15" customHeight="1" x14ac:dyDescent="0.3">
      <c r="A8512" t="s">
        <v>400</v>
      </c>
      <c r="B8512">
        <v>14</v>
      </c>
      <c r="C8512">
        <v>0</v>
      </c>
      <c r="D8512">
        <v>2022</v>
      </c>
    </row>
    <row r="8513" spans="1:4" ht="15" customHeight="1" x14ac:dyDescent="0.3">
      <c r="A8513" t="s">
        <v>400</v>
      </c>
      <c r="B8513">
        <v>15</v>
      </c>
      <c r="C8513">
        <v>0</v>
      </c>
      <c r="D8513">
        <v>2022</v>
      </c>
    </row>
    <row r="8514" spans="1:4" ht="15" customHeight="1" x14ac:dyDescent="0.3">
      <c r="A8514" t="s">
        <v>400</v>
      </c>
      <c r="B8514">
        <v>16</v>
      </c>
      <c r="C8514">
        <v>0</v>
      </c>
      <c r="D8514">
        <v>2022</v>
      </c>
    </row>
    <row r="8515" spans="1:4" ht="15" customHeight="1" x14ac:dyDescent="0.3">
      <c r="A8515" t="s">
        <v>400</v>
      </c>
      <c r="B8515">
        <v>17</v>
      </c>
      <c r="C8515">
        <v>0</v>
      </c>
      <c r="D8515">
        <v>2022</v>
      </c>
    </row>
    <row r="8516" spans="1:4" ht="15" customHeight="1" x14ac:dyDescent="0.3">
      <c r="A8516" t="s">
        <v>400</v>
      </c>
      <c r="B8516">
        <v>18</v>
      </c>
      <c r="C8516">
        <v>0</v>
      </c>
      <c r="D8516">
        <v>2022</v>
      </c>
    </row>
    <row r="8517" spans="1:4" ht="15" customHeight="1" x14ac:dyDescent="0.3">
      <c r="A8517" t="s">
        <v>400</v>
      </c>
      <c r="B8517">
        <v>19</v>
      </c>
      <c r="C8517">
        <v>24.55</v>
      </c>
      <c r="D8517">
        <v>2022</v>
      </c>
    </row>
    <row r="8518" spans="1:4" ht="15" customHeight="1" x14ac:dyDescent="0.3">
      <c r="A8518" t="s">
        <v>400</v>
      </c>
      <c r="B8518">
        <v>20</v>
      </c>
      <c r="C8518">
        <v>156.78</v>
      </c>
      <c r="D8518">
        <v>2022</v>
      </c>
    </row>
    <row r="8519" spans="1:4" ht="15" customHeight="1" x14ac:dyDescent="0.3">
      <c r="A8519" t="s">
        <v>400</v>
      </c>
      <c r="B8519">
        <v>21</v>
      </c>
      <c r="C8519">
        <v>156.78</v>
      </c>
      <c r="D8519">
        <v>2022</v>
      </c>
    </row>
    <row r="8520" spans="1:4" ht="15" customHeight="1" x14ac:dyDescent="0.3">
      <c r="A8520" t="s">
        <v>400</v>
      </c>
      <c r="B8520">
        <v>22</v>
      </c>
      <c r="C8520">
        <v>144.79</v>
      </c>
      <c r="D8520">
        <v>2022</v>
      </c>
    </row>
    <row r="8521" spans="1:4" ht="15" customHeight="1" x14ac:dyDescent="0.3">
      <c r="A8521" t="s">
        <v>400</v>
      </c>
      <c r="B8521">
        <v>23</v>
      </c>
      <c r="C8521">
        <v>142.52000000000001</v>
      </c>
      <c r="D8521">
        <v>2022</v>
      </c>
    </row>
    <row r="8522" spans="1:4" ht="15" customHeight="1" x14ac:dyDescent="0.3">
      <c r="A8522" t="s">
        <v>401</v>
      </c>
      <c r="B8522">
        <v>0</v>
      </c>
      <c r="C8522">
        <v>143.58000000000001</v>
      </c>
      <c r="D8522">
        <v>2022</v>
      </c>
    </row>
    <row r="8523" spans="1:4" ht="15" customHeight="1" x14ac:dyDescent="0.3">
      <c r="A8523" t="s">
        <v>401</v>
      </c>
      <c r="B8523">
        <v>1</v>
      </c>
      <c r="C8523">
        <v>181.95</v>
      </c>
      <c r="D8523">
        <v>2022</v>
      </c>
    </row>
    <row r="8524" spans="1:4" ht="15" customHeight="1" x14ac:dyDescent="0.3">
      <c r="A8524" t="s">
        <v>401</v>
      </c>
      <c r="B8524">
        <v>2</v>
      </c>
      <c r="C8524">
        <v>182.72</v>
      </c>
      <c r="D8524">
        <v>2022</v>
      </c>
    </row>
    <row r="8525" spans="1:4" ht="15" customHeight="1" x14ac:dyDescent="0.3">
      <c r="A8525" t="s">
        <v>401</v>
      </c>
      <c r="B8525">
        <v>3</v>
      </c>
      <c r="C8525">
        <v>141.12</v>
      </c>
      <c r="D8525">
        <v>2022</v>
      </c>
    </row>
    <row r="8526" spans="1:4" ht="15" customHeight="1" x14ac:dyDescent="0.3">
      <c r="A8526" t="s">
        <v>401</v>
      </c>
      <c r="B8526">
        <v>4</v>
      </c>
      <c r="C8526">
        <v>152.16999999999999</v>
      </c>
      <c r="D8526">
        <v>2022</v>
      </c>
    </row>
    <row r="8527" spans="1:4" ht="15" customHeight="1" x14ac:dyDescent="0.3">
      <c r="A8527" t="s">
        <v>401</v>
      </c>
      <c r="B8527">
        <v>5</v>
      </c>
      <c r="C8527">
        <v>146.69999999999999</v>
      </c>
      <c r="D8527">
        <v>2022</v>
      </c>
    </row>
    <row r="8528" spans="1:4" ht="15" customHeight="1" x14ac:dyDescent="0.3">
      <c r="A8528" t="s">
        <v>401</v>
      </c>
      <c r="B8528">
        <v>6</v>
      </c>
      <c r="C8528">
        <v>146.77000000000001</v>
      </c>
      <c r="D8528">
        <v>2022</v>
      </c>
    </row>
    <row r="8529" spans="1:4" ht="15" customHeight="1" x14ac:dyDescent="0.3">
      <c r="A8529" t="s">
        <v>401</v>
      </c>
      <c r="B8529">
        <v>7</v>
      </c>
      <c r="C8529">
        <v>72.63</v>
      </c>
      <c r="D8529">
        <v>2022</v>
      </c>
    </row>
    <row r="8530" spans="1:4" ht="15" customHeight="1" x14ac:dyDescent="0.3">
      <c r="A8530" t="s">
        <v>401</v>
      </c>
      <c r="B8530">
        <v>8</v>
      </c>
      <c r="C8530">
        <v>0</v>
      </c>
      <c r="D8530">
        <v>2022</v>
      </c>
    </row>
    <row r="8531" spans="1:4" ht="15" customHeight="1" x14ac:dyDescent="0.3">
      <c r="A8531" t="s">
        <v>401</v>
      </c>
      <c r="B8531">
        <v>9</v>
      </c>
      <c r="C8531">
        <v>0</v>
      </c>
      <c r="D8531">
        <v>2022</v>
      </c>
    </row>
    <row r="8532" spans="1:4" ht="15" customHeight="1" x14ac:dyDescent="0.3">
      <c r="A8532" t="s">
        <v>401</v>
      </c>
      <c r="B8532">
        <v>10</v>
      </c>
      <c r="C8532">
        <v>0</v>
      </c>
      <c r="D8532">
        <v>2022</v>
      </c>
    </row>
    <row r="8533" spans="1:4" ht="15" customHeight="1" x14ac:dyDescent="0.3">
      <c r="A8533" t="s">
        <v>401</v>
      </c>
      <c r="B8533">
        <v>11</v>
      </c>
      <c r="C8533">
        <v>0</v>
      </c>
      <c r="D8533">
        <v>2022</v>
      </c>
    </row>
    <row r="8534" spans="1:4" ht="15" customHeight="1" x14ac:dyDescent="0.3">
      <c r="A8534" t="s">
        <v>401</v>
      </c>
      <c r="B8534">
        <v>12</v>
      </c>
      <c r="C8534">
        <v>0</v>
      </c>
      <c r="D8534">
        <v>2022</v>
      </c>
    </row>
    <row r="8535" spans="1:4" ht="15" customHeight="1" x14ac:dyDescent="0.3">
      <c r="A8535" t="s">
        <v>401</v>
      </c>
      <c r="B8535">
        <v>13</v>
      </c>
      <c r="C8535">
        <v>0</v>
      </c>
      <c r="D8535">
        <v>2022</v>
      </c>
    </row>
    <row r="8536" spans="1:4" ht="15" customHeight="1" x14ac:dyDescent="0.3">
      <c r="A8536" t="s">
        <v>401</v>
      </c>
      <c r="B8536">
        <v>14</v>
      </c>
      <c r="C8536">
        <v>0</v>
      </c>
      <c r="D8536">
        <v>2022</v>
      </c>
    </row>
    <row r="8537" spans="1:4" ht="15" customHeight="1" x14ac:dyDescent="0.3">
      <c r="A8537" t="s">
        <v>401</v>
      </c>
      <c r="B8537">
        <v>15</v>
      </c>
      <c r="C8537">
        <v>0</v>
      </c>
      <c r="D8537">
        <v>2022</v>
      </c>
    </row>
    <row r="8538" spans="1:4" ht="15" customHeight="1" x14ac:dyDescent="0.3">
      <c r="A8538" t="s">
        <v>401</v>
      </c>
      <c r="B8538">
        <v>16</v>
      </c>
      <c r="C8538">
        <v>0</v>
      </c>
      <c r="D8538">
        <v>2022</v>
      </c>
    </row>
    <row r="8539" spans="1:4" ht="15" customHeight="1" x14ac:dyDescent="0.3">
      <c r="A8539" t="s">
        <v>401</v>
      </c>
      <c r="B8539">
        <v>17</v>
      </c>
      <c r="C8539">
        <v>0</v>
      </c>
      <c r="D8539">
        <v>2022</v>
      </c>
    </row>
    <row r="8540" spans="1:4" ht="15" customHeight="1" x14ac:dyDescent="0.3">
      <c r="A8540" t="s">
        <v>401</v>
      </c>
      <c r="B8540">
        <v>18</v>
      </c>
      <c r="C8540">
        <v>0</v>
      </c>
      <c r="D8540">
        <v>2022</v>
      </c>
    </row>
    <row r="8541" spans="1:4" ht="15" customHeight="1" x14ac:dyDescent="0.3">
      <c r="A8541" t="s">
        <v>401</v>
      </c>
      <c r="B8541">
        <v>19</v>
      </c>
      <c r="C8541">
        <v>13</v>
      </c>
      <c r="D8541">
        <v>2022</v>
      </c>
    </row>
    <row r="8542" spans="1:4" ht="15" customHeight="1" x14ac:dyDescent="0.3">
      <c r="A8542" t="s">
        <v>401</v>
      </c>
      <c r="B8542">
        <v>20</v>
      </c>
      <c r="C8542">
        <v>175.9</v>
      </c>
      <c r="D8542">
        <v>2022</v>
      </c>
    </row>
    <row r="8543" spans="1:4" ht="15" customHeight="1" x14ac:dyDescent="0.3">
      <c r="A8543" t="s">
        <v>401</v>
      </c>
      <c r="B8543">
        <v>21</v>
      </c>
      <c r="C8543">
        <v>182.49</v>
      </c>
      <c r="D8543">
        <v>2022</v>
      </c>
    </row>
    <row r="8544" spans="1:4" ht="15" customHeight="1" x14ac:dyDescent="0.3">
      <c r="A8544" t="s">
        <v>401</v>
      </c>
      <c r="B8544">
        <v>22</v>
      </c>
      <c r="C8544">
        <v>141.59</v>
      </c>
      <c r="D8544">
        <v>2022</v>
      </c>
    </row>
    <row r="8545" spans="1:4" ht="15" customHeight="1" x14ac:dyDescent="0.3">
      <c r="A8545" t="s">
        <v>401</v>
      </c>
      <c r="B8545">
        <v>23</v>
      </c>
      <c r="C8545">
        <v>130.63</v>
      </c>
      <c r="D8545">
        <v>2022</v>
      </c>
    </row>
    <row r="8546" spans="1:4" ht="15" customHeight="1" x14ac:dyDescent="0.3">
      <c r="A8546" t="s">
        <v>402</v>
      </c>
      <c r="B8546">
        <v>0</v>
      </c>
      <c r="C8546">
        <v>128.22</v>
      </c>
      <c r="D8546">
        <v>2022</v>
      </c>
    </row>
    <row r="8547" spans="1:4" ht="15" customHeight="1" x14ac:dyDescent="0.3">
      <c r="A8547" t="s">
        <v>402</v>
      </c>
      <c r="B8547">
        <v>1</v>
      </c>
      <c r="C8547">
        <v>128.22</v>
      </c>
      <c r="D8547">
        <v>2022</v>
      </c>
    </row>
    <row r="8548" spans="1:4" ht="15" customHeight="1" x14ac:dyDescent="0.3">
      <c r="A8548" t="s">
        <v>402</v>
      </c>
      <c r="B8548">
        <v>2</v>
      </c>
      <c r="C8548">
        <v>165.69</v>
      </c>
      <c r="D8548">
        <v>2022</v>
      </c>
    </row>
    <row r="8549" spans="1:4" ht="15" customHeight="1" x14ac:dyDescent="0.3">
      <c r="A8549" t="s">
        <v>402</v>
      </c>
      <c r="B8549">
        <v>3</v>
      </c>
      <c r="C8549">
        <v>179.23</v>
      </c>
      <c r="D8549">
        <v>2022</v>
      </c>
    </row>
    <row r="8550" spans="1:4" ht="15" customHeight="1" x14ac:dyDescent="0.3">
      <c r="A8550" t="s">
        <v>402</v>
      </c>
      <c r="B8550">
        <v>4</v>
      </c>
      <c r="C8550">
        <v>171.47</v>
      </c>
      <c r="D8550">
        <v>2022</v>
      </c>
    </row>
    <row r="8551" spans="1:4" ht="15" customHeight="1" x14ac:dyDescent="0.3">
      <c r="A8551" t="s">
        <v>402</v>
      </c>
      <c r="B8551">
        <v>5</v>
      </c>
      <c r="C8551">
        <v>157.76</v>
      </c>
      <c r="D8551">
        <v>2022</v>
      </c>
    </row>
    <row r="8552" spans="1:4" ht="15" customHeight="1" x14ac:dyDescent="0.3">
      <c r="A8552" t="s">
        <v>402</v>
      </c>
      <c r="B8552">
        <v>6</v>
      </c>
      <c r="C8552">
        <v>167.92</v>
      </c>
      <c r="D8552">
        <v>2022</v>
      </c>
    </row>
    <row r="8553" spans="1:4" ht="15" customHeight="1" x14ac:dyDescent="0.3">
      <c r="A8553" t="s">
        <v>402</v>
      </c>
      <c r="B8553">
        <v>7</v>
      </c>
      <c r="C8553">
        <v>99.38</v>
      </c>
      <c r="D8553">
        <v>2022</v>
      </c>
    </row>
    <row r="8554" spans="1:4" ht="15" customHeight="1" x14ac:dyDescent="0.3">
      <c r="A8554" t="s">
        <v>402</v>
      </c>
      <c r="B8554">
        <v>8</v>
      </c>
      <c r="C8554">
        <v>0</v>
      </c>
      <c r="D8554">
        <v>2022</v>
      </c>
    </row>
    <row r="8555" spans="1:4" ht="15" customHeight="1" x14ac:dyDescent="0.3">
      <c r="A8555" t="s">
        <v>402</v>
      </c>
      <c r="B8555">
        <v>9</v>
      </c>
      <c r="C8555">
        <v>0</v>
      </c>
      <c r="D8555">
        <v>2022</v>
      </c>
    </row>
    <row r="8556" spans="1:4" ht="15" customHeight="1" x14ac:dyDescent="0.3">
      <c r="A8556" t="s">
        <v>402</v>
      </c>
      <c r="B8556">
        <v>10</v>
      </c>
      <c r="C8556">
        <v>0</v>
      </c>
      <c r="D8556">
        <v>2022</v>
      </c>
    </row>
    <row r="8557" spans="1:4" ht="15" customHeight="1" x14ac:dyDescent="0.3">
      <c r="A8557" t="s">
        <v>402</v>
      </c>
      <c r="B8557">
        <v>11</v>
      </c>
      <c r="C8557">
        <v>0</v>
      </c>
      <c r="D8557">
        <v>2022</v>
      </c>
    </row>
    <row r="8558" spans="1:4" ht="15" customHeight="1" x14ac:dyDescent="0.3">
      <c r="A8558" t="s">
        <v>402</v>
      </c>
      <c r="B8558">
        <v>12</v>
      </c>
      <c r="C8558">
        <v>0</v>
      </c>
      <c r="D8558">
        <v>2022</v>
      </c>
    </row>
    <row r="8559" spans="1:4" ht="15" customHeight="1" x14ac:dyDescent="0.3">
      <c r="A8559" t="s">
        <v>402</v>
      </c>
      <c r="B8559">
        <v>13</v>
      </c>
      <c r="C8559">
        <v>0</v>
      </c>
      <c r="D8559">
        <v>2022</v>
      </c>
    </row>
    <row r="8560" spans="1:4" ht="15" customHeight="1" x14ac:dyDescent="0.3">
      <c r="A8560" t="s">
        <v>402</v>
      </c>
      <c r="B8560">
        <v>14</v>
      </c>
      <c r="C8560">
        <v>0</v>
      </c>
      <c r="D8560">
        <v>2022</v>
      </c>
    </row>
    <row r="8561" spans="1:4" ht="15" customHeight="1" x14ac:dyDescent="0.3">
      <c r="A8561" t="s">
        <v>402</v>
      </c>
      <c r="B8561">
        <v>15</v>
      </c>
      <c r="C8561">
        <v>0</v>
      </c>
      <c r="D8561">
        <v>2022</v>
      </c>
    </row>
    <row r="8562" spans="1:4" ht="15" customHeight="1" x14ac:dyDescent="0.3">
      <c r="A8562" t="s">
        <v>402</v>
      </c>
      <c r="B8562">
        <v>16</v>
      </c>
      <c r="C8562">
        <v>0</v>
      </c>
      <c r="D8562">
        <v>2022</v>
      </c>
    </row>
    <row r="8563" spans="1:4" ht="15" customHeight="1" x14ac:dyDescent="0.3">
      <c r="A8563" t="s">
        <v>402</v>
      </c>
      <c r="B8563">
        <v>17</v>
      </c>
      <c r="C8563">
        <v>0</v>
      </c>
      <c r="D8563">
        <v>2022</v>
      </c>
    </row>
    <row r="8564" spans="1:4" ht="15" customHeight="1" x14ac:dyDescent="0.3">
      <c r="A8564" t="s">
        <v>402</v>
      </c>
      <c r="B8564">
        <v>18</v>
      </c>
      <c r="C8564">
        <v>0</v>
      </c>
      <c r="D8564">
        <v>2022</v>
      </c>
    </row>
    <row r="8565" spans="1:4" ht="15" customHeight="1" x14ac:dyDescent="0.3">
      <c r="A8565" t="s">
        <v>402</v>
      </c>
      <c r="B8565">
        <v>19</v>
      </c>
      <c r="C8565">
        <v>7.93</v>
      </c>
      <c r="D8565">
        <v>2022</v>
      </c>
    </row>
    <row r="8566" spans="1:4" ht="15" customHeight="1" x14ac:dyDescent="0.3">
      <c r="A8566" t="s">
        <v>402</v>
      </c>
      <c r="B8566">
        <v>20</v>
      </c>
      <c r="C8566">
        <v>173.43</v>
      </c>
      <c r="D8566">
        <v>2022</v>
      </c>
    </row>
    <row r="8567" spans="1:4" ht="15" customHeight="1" x14ac:dyDescent="0.3">
      <c r="A8567" t="s">
        <v>402</v>
      </c>
      <c r="B8567">
        <v>21</v>
      </c>
      <c r="C8567">
        <v>173.43</v>
      </c>
      <c r="D8567">
        <v>2022</v>
      </c>
    </row>
    <row r="8568" spans="1:4" ht="15" customHeight="1" x14ac:dyDescent="0.3">
      <c r="A8568" t="s">
        <v>402</v>
      </c>
      <c r="B8568">
        <v>22</v>
      </c>
      <c r="C8568">
        <v>173.43</v>
      </c>
      <c r="D8568">
        <v>2022</v>
      </c>
    </row>
    <row r="8569" spans="1:4" ht="15" customHeight="1" x14ac:dyDescent="0.3">
      <c r="A8569" t="s">
        <v>402</v>
      </c>
      <c r="B8569">
        <v>23</v>
      </c>
      <c r="C8569">
        <v>149.88</v>
      </c>
      <c r="D8569">
        <v>2022</v>
      </c>
    </row>
    <row r="8570" spans="1:4" ht="15" customHeight="1" x14ac:dyDescent="0.3">
      <c r="A8570" t="s">
        <v>403</v>
      </c>
      <c r="B8570">
        <v>0</v>
      </c>
      <c r="C8570">
        <v>142.01</v>
      </c>
      <c r="D8570">
        <v>2022</v>
      </c>
    </row>
    <row r="8571" spans="1:4" ht="15" customHeight="1" x14ac:dyDescent="0.3">
      <c r="A8571" t="s">
        <v>403</v>
      </c>
      <c r="B8571">
        <v>1</v>
      </c>
      <c r="C8571">
        <v>146.29</v>
      </c>
      <c r="D8571">
        <v>2022</v>
      </c>
    </row>
    <row r="8572" spans="1:4" ht="15" customHeight="1" x14ac:dyDescent="0.3">
      <c r="A8572" t="s">
        <v>403</v>
      </c>
      <c r="B8572">
        <v>2</v>
      </c>
      <c r="C8572">
        <v>146.29</v>
      </c>
      <c r="D8572">
        <v>2022</v>
      </c>
    </row>
    <row r="8573" spans="1:4" ht="15" customHeight="1" x14ac:dyDescent="0.3">
      <c r="A8573" t="s">
        <v>403</v>
      </c>
      <c r="B8573">
        <v>3</v>
      </c>
      <c r="C8573">
        <v>134.56</v>
      </c>
      <c r="D8573">
        <v>2022</v>
      </c>
    </row>
    <row r="8574" spans="1:4" ht="15" customHeight="1" x14ac:dyDescent="0.3">
      <c r="A8574" t="s">
        <v>403</v>
      </c>
      <c r="B8574">
        <v>4</v>
      </c>
      <c r="C8574">
        <v>130.22</v>
      </c>
      <c r="D8574">
        <v>2022</v>
      </c>
    </row>
    <row r="8575" spans="1:4" ht="15" customHeight="1" x14ac:dyDescent="0.3">
      <c r="A8575" t="s">
        <v>403</v>
      </c>
      <c r="B8575">
        <v>5</v>
      </c>
      <c r="C8575">
        <v>165.11</v>
      </c>
      <c r="D8575">
        <v>2022</v>
      </c>
    </row>
    <row r="8576" spans="1:4" ht="15" customHeight="1" x14ac:dyDescent="0.3">
      <c r="A8576" t="s">
        <v>403</v>
      </c>
      <c r="B8576">
        <v>6</v>
      </c>
      <c r="C8576">
        <v>180.33</v>
      </c>
      <c r="D8576">
        <v>2022</v>
      </c>
    </row>
    <row r="8577" spans="1:4" ht="15" customHeight="1" x14ac:dyDescent="0.3">
      <c r="A8577" t="s">
        <v>403</v>
      </c>
      <c r="B8577">
        <v>7</v>
      </c>
      <c r="C8577">
        <v>59.29</v>
      </c>
      <c r="D8577">
        <v>2022</v>
      </c>
    </row>
    <row r="8578" spans="1:4" ht="15" customHeight="1" x14ac:dyDescent="0.3">
      <c r="A8578" t="s">
        <v>403</v>
      </c>
      <c r="B8578">
        <v>8</v>
      </c>
      <c r="C8578">
        <v>0</v>
      </c>
      <c r="D8578">
        <v>2022</v>
      </c>
    </row>
    <row r="8579" spans="1:4" ht="15" customHeight="1" x14ac:dyDescent="0.3">
      <c r="A8579" t="s">
        <v>403</v>
      </c>
      <c r="B8579">
        <v>9</v>
      </c>
      <c r="C8579">
        <v>0</v>
      </c>
      <c r="D8579">
        <v>2022</v>
      </c>
    </row>
    <row r="8580" spans="1:4" ht="15" customHeight="1" x14ac:dyDescent="0.3">
      <c r="A8580" t="s">
        <v>403</v>
      </c>
      <c r="B8580">
        <v>10</v>
      </c>
      <c r="C8580">
        <v>0</v>
      </c>
      <c r="D8580">
        <v>2022</v>
      </c>
    </row>
    <row r="8581" spans="1:4" ht="15" customHeight="1" x14ac:dyDescent="0.3">
      <c r="A8581" t="s">
        <v>403</v>
      </c>
      <c r="B8581">
        <v>11</v>
      </c>
      <c r="C8581">
        <v>0</v>
      </c>
      <c r="D8581">
        <v>2022</v>
      </c>
    </row>
    <row r="8582" spans="1:4" ht="15" customHeight="1" x14ac:dyDescent="0.3">
      <c r="A8582" t="s">
        <v>403</v>
      </c>
      <c r="B8582">
        <v>12</v>
      </c>
      <c r="C8582">
        <v>0</v>
      </c>
      <c r="D8582">
        <v>2022</v>
      </c>
    </row>
    <row r="8583" spans="1:4" ht="15" customHeight="1" x14ac:dyDescent="0.3">
      <c r="A8583" t="s">
        <v>403</v>
      </c>
      <c r="B8583">
        <v>13</v>
      </c>
      <c r="C8583">
        <v>0</v>
      </c>
      <c r="D8583">
        <v>2022</v>
      </c>
    </row>
    <row r="8584" spans="1:4" ht="15" customHeight="1" x14ac:dyDescent="0.3">
      <c r="A8584" t="s">
        <v>403</v>
      </c>
      <c r="B8584">
        <v>14</v>
      </c>
      <c r="C8584">
        <v>0</v>
      </c>
      <c r="D8584">
        <v>2022</v>
      </c>
    </row>
    <row r="8585" spans="1:4" ht="15" customHeight="1" x14ac:dyDescent="0.3">
      <c r="A8585" t="s">
        <v>403</v>
      </c>
      <c r="B8585">
        <v>15</v>
      </c>
      <c r="C8585">
        <v>0</v>
      </c>
      <c r="D8585">
        <v>2022</v>
      </c>
    </row>
    <row r="8586" spans="1:4" ht="15" customHeight="1" x14ac:dyDescent="0.3">
      <c r="A8586" t="s">
        <v>403</v>
      </c>
      <c r="B8586">
        <v>16</v>
      </c>
      <c r="C8586">
        <v>0</v>
      </c>
      <c r="D8586">
        <v>2022</v>
      </c>
    </row>
    <row r="8587" spans="1:4" ht="15" customHeight="1" x14ac:dyDescent="0.3">
      <c r="A8587" t="s">
        <v>403</v>
      </c>
      <c r="B8587">
        <v>17</v>
      </c>
      <c r="C8587">
        <v>0</v>
      </c>
      <c r="D8587">
        <v>2022</v>
      </c>
    </row>
    <row r="8588" spans="1:4" ht="15" customHeight="1" x14ac:dyDescent="0.3">
      <c r="A8588" t="s">
        <v>403</v>
      </c>
      <c r="B8588">
        <v>18</v>
      </c>
      <c r="C8588">
        <v>0</v>
      </c>
      <c r="D8588">
        <v>2022</v>
      </c>
    </row>
    <row r="8589" spans="1:4" ht="15" customHeight="1" x14ac:dyDescent="0.3">
      <c r="A8589" t="s">
        <v>403</v>
      </c>
      <c r="B8589">
        <v>19</v>
      </c>
      <c r="C8589">
        <v>45.88</v>
      </c>
      <c r="D8589">
        <v>2022</v>
      </c>
    </row>
    <row r="8590" spans="1:4" ht="15" customHeight="1" x14ac:dyDescent="0.3">
      <c r="A8590" t="s">
        <v>403</v>
      </c>
      <c r="B8590">
        <v>20</v>
      </c>
      <c r="C8590">
        <v>199.28</v>
      </c>
      <c r="D8590">
        <v>2022</v>
      </c>
    </row>
    <row r="8591" spans="1:4" ht="15" customHeight="1" x14ac:dyDescent="0.3">
      <c r="A8591" t="s">
        <v>403</v>
      </c>
      <c r="B8591">
        <v>21</v>
      </c>
      <c r="C8591">
        <v>204.61</v>
      </c>
      <c r="D8591">
        <v>2022</v>
      </c>
    </row>
    <row r="8592" spans="1:4" ht="15" customHeight="1" x14ac:dyDescent="0.3">
      <c r="A8592" t="s">
        <v>403</v>
      </c>
      <c r="B8592">
        <v>22</v>
      </c>
      <c r="C8592">
        <v>194.6</v>
      </c>
      <c r="D8592">
        <v>2022</v>
      </c>
    </row>
    <row r="8593" spans="1:4" ht="15" customHeight="1" x14ac:dyDescent="0.3">
      <c r="A8593" t="s">
        <v>403</v>
      </c>
      <c r="B8593">
        <v>23</v>
      </c>
      <c r="C8593">
        <v>163.07</v>
      </c>
      <c r="D8593">
        <v>2022</v>
      </c>
    </row>
    <row r="8594" spans="1:4" ht="15" customHeight="1" x14ac:dyDescent="0.3">
      <c r="A8594" t="s">
        <v>404</v>
      </c>
      <c r="B8594">
        <v>0</v>
      </c>
      <c r="C8594">
        <v>148.94999999999999</v>
      </c>
      <c r="D8594">
        <v>2022</v>
      </c>
    </row>
    <row r="8595" spans="1:4" ht="15" customHeight="1" x14ac:dyDescent="0.3">
      <c r="A8595" t="s">
        <v>404</v>
      </c>
      <c r="B8595">
        <v>1</v>
      </c>
      <c r="C8595">
        <v>141.28</v>
      </c>
      <c r="D8595">
        <v>2022</v>
      </c>
    </row>
    <row r="8596" spans="1:4" ht="15" customHeight="1" x14ac:dyDescent="0.3">
      <c r="A8596" t="s">
        <v>404</v>
      </c>
      <c r="B8596">
        <v>2</v>
      </c>
      <c r="C8596">
        <v>123.1</v>
      </c>
      <c r="D8596">
        <v>2022</v>
      </c>
    </row>
    <row r="8597" spans="1:4" ht="15" customHeight="1" x14ac:dyDescent="0.3">
      <c r="A8597" t="s">
        <v>404</v>
      </c>
      <c r="B8597">
        <v>3</v>
      </c>
      <c r="C8597">
        <v>115.87</v>
      </c>
      <c r="D8597">
        <v>2022</v>
      </c>
    </row>
    <row r="8598" spans="1:4" ht="15" customHeight="1" x14ac:dyDescent="0.3">
      <c r="A8598" t="s">
        <v>404</v>
      </c>
      <c r="B8598">
        <v>4</v>
      </c>
      <c r="C8598">
        <v>134.43</v>
      </c>
      <c r="D8598">
        <v>2022</v>
      </c>
    </row>
    <row r="8599" spans="1:4" ht="15" customHeight="1" x14ac:dyDescent="0.3">
      <c r="A8599" t="s">
        <v>404</v>
      </c>
      <c r="B8599">
        <v>5</v>
      </c>
      <c r="C8599">
        <v>123.93</v>
      </c>
      <c r="D8599">
        <v>2022</v>
      </c>
    </row>
    <row r="8600" spans="1:4" ht="15" customHeight="1" x14ac:dyDescent="0.3">
      <c r="A8600" t="s">
        <v>404</v>
      </c>
      <c r="B8600">
        <v>6</v>
      </c>
      <c r="C8600">
        <v>118.18</v>
      </c>
      <c r="D8600">
        <v>2022</v>
      </c>
    </row>
    <row r="8601" spans="1:4" ht="15" customHeight="1" x14ac:dyDescent="0.3">
      <c r="A8601" t="s">
        <v>404</v>
      </c>
      <c r="B8601">
        <v>7</v>
      </c>
      <c r="C8601">
        <v>57.15</v>
      </c>
      <c r="D8601">
        <v>2022</v>
      </c>
    </row>
    <row r="8602" spans="1:4" ht="15" customHeight="1" x14ac:dyDescent="0.3">
      <c r="A8602" t="s">
        <v>404</v>
      </c>
      <c r="B8602">
        <v>8</v>
      </c>
      <c r="C8602">
        <v>0</v>
      </c>
      <c r="D8602">
        <v>2022</v>
      </c>
    </row>
    <row r="8603" spans="1:4" ht="15" customHeight="1" x14ac:dyDescent="0.3">
      <c r="A8603" t="s">
        <v>404</v>
      </c>
      <c r="B8603">
        <v>9</v>
      </c>
      <c r="C8603">
        <v>0</v>
      </c>
      <c r="D8603">
        <v>2022</v>
      </c>
    </row>
    <row r="8604" spans="1:4" ht="15" customHeight="1" x14ac:dyDescent="0.3">
      <c r="A8604" t="s">
        <v>404</v>
      </c>
      <c r="B8604">
        <v>10</v>
      </c>
      <c r="C8604">
        <v>0</v>
      </c>
      <c r="D8604">
        <v>2022</v>
      </c>
    </row>
    <row r="8605" spans="1:4" ht="15" customHeight="1" x14ac:dyDescent="0.3">
      <c r="A8605" t="s">
        <v>404</v>
      </c>
      <c r="B8605">
        <v>11</v>
      </c>
      <c r="C8605">
        <v>0</v>
      </c>
      <c r="D8605">
        <v>2022</v>
      </c>
    </row>
    <row r="8606" spans="1:4" ht="15" customHeight="1" x14ac:dyDescent="0.3">
      <c r="A8606" t="s">
        <v>404</v>
      </c>
      <c r="B8606">
        <v>12</v>
      </c>
      <c r="C8606">
        <v>0</v>
      </c>
      <c r="D8606">
        <v>2022</v>
      </c>
    </row>
    <row r="8607" spans="1:4" ht="15" customHeight="1" x14ac:dyDescent="0.3">
      <c r="A8607" t="s">
        <v>404</v>
      </c>
      <c r="B8607">
        <v>13</v>
      </c>
      <c r="C8607">
        <v>0</v>
      </c>
      <c r="D8607">
        <v>2022</v>
      </c>
    </row>
    <row r="8608" spans="1:4" ht="15" customHeight="1" x14ac:dyDescent="0.3">
      <c r="A8608" t="s">
        <v>404</v>
      </c>
      <c r="B8608">
        <v>14</v>
      </c>
      <c r="C8608">
        <v>0</v>
      </c>
      <c r="D8608">
        <v>2022</v>
      </c>
    </row>
    <row r="8609" spans="1:4" ht="15" customHeight="1" x14ac:dyDescent="0.3">
      <c r="A8609" t="s">
        <v>404</v>
      </c>
      <c r="B8609">
        <v>15</v>
      </c>
      <c r="C8609">
        <v>0</v>
      </c>
      <c r="D8609">
        <v>2022</v>
      </c>
    </row>
    <row r="8610" spans="1:4" ht="15" customHeight="1" x14ac:dyDescent="0.3">
      <c r="A8610" t="s">
        <v>404</v>
      </c>
      <c r="B8610">
        <v>16</v>
      </c>
      <c r="C8610">
        <v>0</v>
      </c>
      <c r="D8610">
        <v>2022</v>
      </c>
    </row>
    <row r="8611" spans="1:4" ht="15" customHeight="1" x14ac:dyDescent="0.3">
      <c r="A8611" t="s">
        <v>404</v>
      </c>
      <c r="B8611">
        <v>17</v>
      </c>
      <c r="C8611">
        <v>0</v>
      </c>
      <c r="D8611">
        <v>2022</v>
      </c>
    </row>
    <row r="8612" spans="1:4" ht="15" customHeight="1" x14ac:dyDescent="0.3">
      <c r="A8612" t="s">
        <v>404</v>
      </c>
      <c r="B8612">
        <v>18</v>
      </c>
      <c r="C8612">
        <v>0</v>
      </c>
      <c r="D8612">
        <v>2022</v>
      </c>
    </row>
    <row r="8613" spans="1:4" ht="15" customHeight="1" x14ac:dyDescent="0.3">
      <c r="A8613" t="s">
        <v>404</v>
      </c>
      <c r="B8613">
        <v>19</v>
      </c>
      <c r="C8613">
        <v>0</v>
      </c>
      <c r="D8613">
        <v>2022</v>
      </c>
    </row>
    <row r="8614" spans="1:4" ht="15" customHeight="1" x14ac:dyDescent="0.3">
      <c r="A8614" t="s">
        <v>404</v>
      </c>
      <c r="B8614">
        <v>20</v>
      </c>
      <c r="C8614">
        <v>148.69999999999999</v>
      </c>
      <c r="D8614">
        <v>2022</v>
      </c>
    </row>
    <row r="8615" spans="1:4" ht="15" customHeight="1" x14ac:dyDescent="0.3">
      <c r="A8615" t="s">
        <v>404</v>
      </c>
      <c r="B8615">
        <v>21</v>
      </c>
      <c r="C8615">
        <v>178.76</v>
      </c>
      <c r="D8615">
        <v>2022</v>
      </c>
    </row>
    <row r="8616" spans="1:4" ht="15" customHeight="1" x14ac:dyDescent="0.3">
      <c r="A8616" t="s">
        <v>404</v>
      </c>
      <c r="B8616">
        <v>22</v>
      </c>
      <c r="C8616">
        <v>163.97</v>
      </c>
      <c r="D8616">
        <v>2022</v>
      </c>
    </row>
    <row r="8617" spans="1:4" ht="15" customHeight="1" x14ac:dyDescent="0.3">
      <c r="A8617" t="s">
        <v>404</v>
      </c>
      <c r="B8617">
        <v>23</v>
      </c>
      <c r="C8617">
        <v>161.36000000000001</v>
      </c>
      <c r="D8617">
        <v>2022</v>
      </c>
    </row>
    <row r="8618" spans="1:4" ht="15" customHeight="1" x14ac:dyDescent="0.3">
      <c r="A8618" t="s">
        <v>405</v>
      </c>
      <c r="B8618">
        <v>0</v>
      </c>
      <c r="C8618">
        <v>131.22999999999999</v>
      </c>
      <c r="D8618">
        <v>2022</v>
      </c>
    </row>
    <row r="8619" spans="1:4" ht="15" customHeight="1" x14ac:dyDescent="0.3">
      <c r="A8619" t="s">
        <v>405</v>
      </c>
      <c r="B8619">
        <v>1</v>
      </c>
      <c r="C8619">
        <v>128.1</v>
      </c>
      <c r="D8619">
        <v>2022</v>
      </c>
    </row>
    <row r="8620" spans="1:4" ht="15" customHeight="1" x14ac:dyDescent="0.3">
      <c r="A8620" t="s">
        <v>405</v>
      </c>
      <c r="B8620">
        <v>2</v>
      </c>
      <c r="C8620">
        <v>126.96</v>
      </c>
      <c r="D8620">
        <v>2022</v>
      </c>
    </row>
    <row r="8621" spans="1:4" ht="15" customHeight="1" x14ac:dyDescent="0.3">
      <c r="A8621" t="s">
        <v>405</v>
      </c>
      <c r="B8621">
        <v>3</v>
      </c>
      <c r="C8621">
        <v>132.25</v>
      </c>
      <c r="D8621">
        <v>2022</v>
      </c>
    </row>
    <row r="8622" spans="1:4" ht="15" customHeight="1" x14ac:dyDescent="0.3">
      <c r="A8622" t="s">
        <v>405</v>
      </c>
      <c r="B8622">
        <v>4</v>
      </c>
      <c r="C8622">
        <v>132.25</v>
      </c>
      <c r="D8622">
        <v>2022</v>
      </c>
    </row>
    <row r="8623" spans="1:4" ht="15" customHeight="1" x14ac:dyDescent="0.3">
      <c r="A8623" t="s">
        <v>405</v>
      </c>
      <c r="B8623">
        <v>5</v>
      </c>
      <c r="C8623">
        <v>143.62</v>
      </c>
      <c r="D8623">
        <v>2022</v>
      </c>
    </row>
    <row r="8624" spans="1:4" ht="15" customHeight="1" x14ac:dyDescent="0.3">
      <c r="A8624" t="s">
        <v>405</v>
      </c>
      <c r="B8624">
        <v>6</v>
      </c>
      <c r="C8624">
        <v>151.43</v>
      </c>
      <c r="D8624">
        <v>2022</v>
      </c>
    </row>
    <row r="8625" spans="1:4" ht="15" customHeight="1" x14ac:dyDescent="0.3">
      <c r="A8625" t="s">
        <v>405</v>
      </c>
      <c r="B8625">
        <v>7</v>
      </c>
      <c r="C8625">
        <v>134.54</v>
      </c>
      <c r="D8625">
        <v>2022</v>
      </c>
    </row>
    <row r="8626" spans="1:4" ht="15" customHeight="1" x14ac:dyDescent="0.3">
      <c r="A8626" t="s">
        <v>405</v>
      </c>
      <c r="B8626">
        <v>8</v>
      </c>
      <c r="C8626">
        <v>75.59</v>
      </c>
      <c r="D8626">
        <v>2022</v>
      </c>
    </row>
    <row r="8627" spans="1:4" ht="15" customHeight="1" x14ac:dyDescent="0.3">
      <c r="A8627" t="s">
        <v>405</v>
      </c>
      <c r="B8627">
        <v>9</v>
      </c>
      <c r="C8627">
        <v>83.04</v>
      </c>
      <c r="D8627">
        <v>2022</v>
      </c>
    </row>
    <row r="8628" spans="1:4" ht="15" customHeight="1" x14ac:dyDescent="0.3">
      <c r="A8628" t="s">
        <v>405</v>
      </c>
      <c r="B8628">
        <v>10</v>
      </c>
      <c r="C8628">
        <v>90.87</v>
      </c>
      <c r="D8628">
        <v>2022</v>
      </c>
    </row>
    <row r="8629" spans="1:4" ht="15" customHeight="1" x14ac:dyDescent="0.3">
      <c r="A8629" t="s">
        <v>405</v>
      </c>
      <c r="B8629">
        <v>11</v>
      </c>
      <c r="C8629">
        <v>90.25</v>
      </c>
      <c r="D8629">
        <v>2022</v>
      </c>
    </row>
    <row r="8630" spans="1:4" ht="15" customHeight="1" x14ac:dyDescent="0.3">
      <c r="A8630" t="s">
        <v>405</v>
      </c>
      <c r="B8630">
        <v>12</v>
      </c>
      <c r="C8630">
        <v>13.16</v>
      </c>
      <c r="D8630">
        <v>2022</v>
      </c>
    </row>
    <row r="8631" spans="1:4" ht="15" customHeight="1" x14ac:dyDescent="0.3">
      <c r="A8631" t="s">
        <v>405</v>
      </c>
      <c r="B8631">
        <v>13</v>
      </c>
      <c r="C8631">
        <v>0</v>
      </c>
      <c r="D8631">
        <v>2022</v>
      </c>
    </row>
    <row r="8632" spans="1:4" ht="15" customHeight="1" x14ac:dyDescent="0.3">
      <c r="A8632" t="s">
        <v>405</v>
      </c>
      <c r="B8632">
        <v>14</v>
      </c>
      <c r="C8632">
        <v>0</v>
      </c>
      <c r="D8632">
        <v>2022</v>
      </c>
    </row>
    <row r="8633" spans="1:4" ht="15" customHeight="1" x14ac:dyDescent="0.3">
      <c r="A8633" t="s">
        <v>405</v>
      </c>
      <c r="B8633">
        <v>15</v>
      </c>
      <c r="C8633">
        <v>0</v>
      </c>
      <c r="D8633">
        <v>2022</v>
      </c>
    </row>
    <row r="8634" spans="1:4" ht="15" customHeight="1" x14ac:dyDescent="0.3">
      <c r="A8634" t="s">
        <v>405</v>
      </c>
      <c r="B8634">
        <v>16</v>
      </c>
      <c r="C8634">
        <v>0</v>
      </c>
      <c r="D8634">
        <v>2022</v>
      </c>
    </row>
    <row r="8635" spans="1:4" ht="15" customHeight="1" x14ac:dyDescent="0.3">
      <c r="A8635" t="s">
        <v>405</v>
      </c>
      <c r="B8635">
        <v>17</v>
      </c>
      <c r="C8635">
        <v>0</v>
      </c>
      <c r="D8635">
        <v>2022</v>
      </c>
    </row>
    <row r="8636" spans="1:4" ht="15" customHeight="1" x14ac:dyDescent="0.3">
      <c r="A8636" t="s">
        <v>405</v>
      </c>
      <c r="B8636">
        <v>18</v>
      </c>
      <c r="C8636">
        <v>0</v>
      </c>
      <c r="D8636">
        <v>2022</v>
      </c>
    </row>
    <row r="8637" spans="1:4" ht="15" customHeight="1" x14ac:dyDescent="0.3">
      <c r="A8637" t="s">
        <v>405</v>
      </c>
      <c r="B8637">
        <v>19</v>
      </c>
      <c r="C8637">
        <v>91.05</v>
      </c>
      <c r="D8637">
        <v>2022</v>
      </c>
    </row>
    <row r="8638" spans="1:4" ht="15" customHeight="1" x14ac:dyDescent="0.3">
      <c r="A8638" t="s">
        <v>405</v>
      </c>
      <c r="B8638">
        <v>20</v>
      </c>
      <c r="C8638">
        <v>180.88</v>
      </c>
      <c r="D8638">
        <v>2022</v>
      </c>
    </row>
    <row r="8639" spans="1:4" ht="15" customHeight="1" x14ac:dyDescent="0.3">
      <c r="A8639" t="s">
        <v>405</v>
      </c>
      <c r="B8639">
        <v>21</v>
      </c>
      <c r="C8639">
        <v>203.11</v>
      </c>
      <c r="D8639">
        <v>2022</v>
      </c>
    </row>
    <row r="8640" spans="1:4" ht="15" customHeight="1" x14ac:dyDescent="0.3">
      <c r="A8640" t="s">
        <v>405</v>
      </c>
      <c r="B8640">
        <v>22</v>
      </c>
      <c r="C8640">
        <v>178.11</v>
      </c>
      <c r="D8640">
        <v>2022</v>
      </c>
    </row>
    <row r="8641" spans="1:4" ht="15" customHeight="1" x14ac:dyDescent="0.3">
      <c r="A8641" t="s">
        <v>405</v>
      </c>
      <c r="B8641">
        <v>23</v>
      </c>
      <c r="C8641">
        <v>167.4</v>
      </c>
      <c r="D8641">
        <v>2022</v>
      </c>
    </row>
    <row r="8642" spans="1:4" ht="15" customHeight="1" x14ac:dyDescent="0.3">
      <c r="A8642" t="s">
        <v>406</v>
      </c>
      <c r="B8642">
        <v>0</v>
      </c>
      <c r="C8642">
        <v>154.80000000000001</v>
      </c>
      <c r="D8642">
        <v>2022</v>
      </c>
    </row>
    <row r="8643" spans="1:4" ht="15" customHeight="1" x14ac:dyDescent="0.3">
      <c r="A8643" t="s">
        <v>406</v>
      </c>
      <c r="B8643">
        <v>1</v>
      </c>
      <c r="C8643">
        <v>150.31</v>
      </c>
      <c r="D8643">
        <v>2022</v>
      </c>
    </row>
    <row r="8644" spans="1:4" ht="15" customHeight="1" x14ac:dyDescent="0.3">
      <c r="A8644" t="s">
        <v>406</v>
      </c>
      <c r="B8644">
        <v>2</v>
      </c>
      <c r="C8644">
        <v>146.99</v>
      </c>
      <c r="D8644">
        <v>2022</v>
      </c>
    </row>
    <row r="8645" spans="1:4" ht="15" customHeight="1" x14ac:dyDescent="0.3">
      <c r="A8645" t="s">
        <v>406</v>
      </c>
      <c r="B8645">
        <v>3</v>
      </c>
      <c r="C8645">
        <v>140.72</v>
      </c>
      <c r="D8645">
        <v>2022</v>
      </c>
    </row>
    <row r="8646" spans="1:4" ht="15" customHeight="1" x14ac:dyDescent="0.3">
      <c r="A8646" t="s">
        <v>406</v>
      </c>
      <c r="B8646">
        <v>4</v>
      </c>
      <c r="C8646">
        <v>154.1</v>
      </c>
      <c r="D8646">
        <v>2022</v>
      </c>
    </row>
    <row r="8647" spans="1:4" ht="15" customHeight="1" x14ac:dyDescent="0.3">
      <c r="A8647" t="s">
        <v>406</v>
      </c>
      <c r="B8647">
        <v>5</v>
      </c>
      <c r="C8647">
        <v>154.80000000000001</v>
      </c>
      <c r="D8647">
        <v>2022</v>
      </c>
    </row>
    <row r="8648" spans="1:4" ht="15" customHeight="1" x14ac:dyDescent="0.3">
      <c r="A8648" t="s">
        <v>406</v>
      </c>
      <c r="B8648">
        <v>6</v>
      </c>
      <c r="C8648">
        <v>146.91</v>
      </c>
      <c r="D8648">
        <v>2022</v>
      </c>
    </row>
    <row r="8649" spans="1:4" ht="15" customHeight="1" x14ac:dyDescent="0.3">
      <c r="A8649" t="s">
        <v>406</v>
      </c>
      <c r="B8649">
        <v>7</v>
      </c>
      <c r="C8649">
        <v>114.93</v>
      </c>
      <c r="D8649">
        <v>2022</v>
      </c>
    </row>
    <row r="8650" spans="1:4" ht="15" customHeight="1" x14ac:dyDescent="0.3">
      <c r="A8650" t="s">
        <v>406</v>
      </c>
      <c r="B8650">
        <v>8</v>
      </c>
      <c r="C8650">
        <v>0</v>
      </c>
      <c r="D8650">
        <v>2022</v>
      </c>
    </row>
    <row r="8651" spans="1:4" ht="15" customHeight="1" x14ac:dyDescent="0.3">
      <c r="A8651" t="s">
        <v>406</v>
      </c>
      <c r="B8651">
        <v>9</v>
      </c>
      <c r="C8651">
        <v>0</v>
      </c>
      <c r="D8651">
        <v>2022</v>
      </c>
    </row>
    <row r="8652" spans="1:4" ht="15" customHeight="1" x14ac:dyDescent="0.3">
      <c r="A8652" t="s">
        <v>406</v>
      </c>
      <c r="B8652">
        <v>10</v>
      </c>
      <c r="C8652">
        <v>0</v>
      </c>
      <c r="D8652">
        <v>2022</v>
      </c>
    </row>
    <row r="8653" spans="1:4" ht="15" customHeight="1" x14ac:dyDescent="0.3">
      <c r="A8653" t="s">
        <v>406</v>
      </c>
      <c r="B8653">
        <v>11</v>
      </c>
      <c r="C8653">
        <v>0</v>
      </c>
      <c r="D8653">
        <v>2022</v>
      </c>
    </row>
    <row r="8654" spans="1:4" ht="15" customHeight="1" x14ac:dyDescent="0.3">
      <c r="A8654" t="s">
        <v>406</v>
      </c>
      <c r="B8654">
        <v>12</v>
      </c>
      <c r="C8654">
        <v>0</v>
      </c>
      <c r="D8654">
        <v>2022</v>
      </c>
    </row>
    <row r="8655" spans="1:4" ht="15" customHeight="1" x14ac:dyDescent="0.3">
      <c r="A8655" t="s">
        <v>406</v>
      </c>
      <c r="B8655">
        <v>13</v>
      </c>
      <c r="C8655">
        <v>0</v>
      </c>
      <c r="D8655">
        <v>2022</v>
      </c>
    </row>
    <row r="8656" spans="1:4" ht="15" customHeight="1" x14ac:dyDescent="0.3">
      <c r="A8656" t="s">
        <v>406</v>
      </c>
      <c r="B8656">
        <v>14</v>
      </c>
      <c r="C8656">
        <v>0</v>
      </c>
      <c r="D8656">
        <v>2022</v>
      </c>
    </row>
    <row r="8657" spans="1:4" ht="15" customHeight="1" x14ac:dyDescent="0.3">
      <c r="A8657" t="s">
        <v>406</v>
      </c>
      <c r="B8657">
        <v>15</v>
      </c>
      <c r="C8657">
        <v>0</v>
      </c>
      <c r="D8657">
        <v>2022</v>
      </c>
    </row>
    <row r="8658" spans="1:4" ht="15" customHeight="1" x14ac:dyDescent="0.3">
      <c r="A8658" t="s">
        <v>406</v>
      </c>
      <c r="B8658">
        <v>16</v>
      </c>
      <c r="C8658">
        <v>0</v>
      </c>
      <c r="D8658">
        <v>2022</v>
      </c>
    </row>
    <row r="8659" spans="1:4" ht="15" customHeight="1" x14ac:dyDescent="0.3">
      <c r="A8659" t="s">
        <v>406</v>
      </c>
      <c r="B8659">
        <v>17</v>
      </c>
      <c r="C8659">
        <v>0</v>
      </c>
      <c r="D8659">
        <v>2022</v>
      </c>
    </row>
    <row r="8660" spans="1:4" ht="15" customHeight="1" x14ac:dyDescent="0.3">
      <c r="A8660" t="s">
        <v>406</v>
      </c>
      <c r="B8660">
        <v>18</v>
      </c>
      <c r="C8660">
        <v>0</v>
      </c>
      <c r="D8660">
        <v>2022</v>
      </c>
    </row>
    <row r="8661" spans="1:4" ht="15" customHeight="1" x14ac:dyDescent="0.3">
      <c r="A8661" t="s">
        <v>406</v>
      </c>
      <c r="B8661">
        <v>19</v>
      </c>
      <c r="C8661">
        <v>65.75</v>
      </c>
      <c r="D8661">
        <v>2022</v>
      </c>
    </row>
    <row r="8662" spans="1:4" ht="15" customHeight="1" x14ac:dyDescent="0.3">
      <c r="A8662" t="s">
        <v>406</v>
      </c>
      <c r="B8662">
        <v>20</v>
      </c>
      <c r="C8662">
        <v>184.69</v>
      </c>
      <c r="D8662">
        <v>2022</v>
      </c>
    </row>
    <row r="8663" spans="1:4" ht="15" customHeight="1" x14ac:dyDescent="0.3">
      <c r="A8663" t="s">
        <v>406</v>
      </c>
      <c r="B8663">
        <v>21</v>
      </c>
      <c r="C8663">
        <v>184.69</v>
      </c>
      <c r="D8663">
        <v>2022</v>
      </c>
    </row>
    <row r="8664" spans="1:4" ht="15" customHeight="1" x14ac:dyDescent="0.3">
      <c r="A8664" t="s">
        <v>406</v>
      </c>
      <c r="B8664">
        <v>22</v>
      </c>
      <c r="C8664">
        <v>184.69</v>
      </c>
      <c r="D8664">
        <v>2022</v>
      </c>
    </row>
    <row r="8665" spans="1:4" ht="15" customHeight="1" x14ac:dyDescent="0.3">
      <c r="A8665" t="s">
        <v>406</v>
      </c>
      <c r="B8665">
        <v>23</v>
      </c>
      <c r="C8665">
        <v>174.77</v>
      </c>
      <c r="D8665">
        <v>2022</v>
      </c>
    </row>
    <row r="8666" spans="1:4" ht="15" customHeight="1" x14ac:dyDescent="0.3">
      <c r="A8666" t="s">
        <v>407</v>
      </c>
      <c r="B8666">
        <v>0</v>
      </c>
      <c r="C8666">
        <v>139.09</v>
      </c>
      <c r="D8666">
        <v>2022</v>
      </c>
    </row>
    <row r="8667" spans="1:4" ht="15" customHeight="1" x14ac:dyDescent="0.3">
      <c r="A8667" t="s">
        <v>407</v>
      </c>
      <c r="B8667">
        <v>1</v>
      </c>
      <c r="C8667">
        <v>132.22999999999999</v>
      </c>
      <c r="D8667">
        <v>2022</v>
      </c>
    </row>
    <row r="8668" spans="1:4" ht="15" customHeight="1" x14ac:dyDescent="0.3">
      <c r="A8668" t="s">
        <v>407</v>
      </c>
      <c r="B8668">
        <v>2</v>
      </c>
      <c r="C8668">
        <v>132.22999999999999</v>
      </c>
      <c r="D8668">
        <v>2022</v>
      </c>
    </row>
    <row r="8669" spans="1:4" ht="15" customHeight="1" x14ac:dyDescent="0.3">
      <c r="A8669" t="s">
        <v>407</v>
      </c>
      <c r="B8669">
        <v>3</v>
      </c>
      <c r="C8669">
        <v>132.22999999999999</v>
      </c>
      <c r="D8669">
        <v>2022</v>
      </c>
    </row>
    <row r="8670" spans="1:4" ht="15" customHeight="1" x14ac:dyDescent="0.3">
      <c r="A8670" t="s">
        <v>407</v>
      </c>
      <c r="B8670">
        <v>4</v>
      </c>
      <c r="C8670">
        <v>139.82</v>
      </c>
      <c r="D8670">
        <v>2022</v>
      </c>
    </row>
    <row r="8671" spans="1:4" ht="15" customHeight="1" x14ac:dyDescent="0.3">
      <c r="A8671" t="s">
        <v>407</v>
      </c>
      <c r="B8671">
        <v>5</v>
      </c>
      <c r="C8671">
        <v>147.26</v>
      </c>
      <c r="D8671">
        <v>2022</v>
      </c>
    </row>
    <row r="8672" spans="1:4" ht="15" customHeight="1" x14ac:dyDescent="0.3">
      <c r="A8672" t="s">
        <v>407</v>
      </c>
      <c r="B8672">
        <v>6</v>
      </c>
      <c r="C8672">
        <v>147.26</v>
      </c>
      <c r="D8672">
        <v>2022</v>
      </c>
    </row>
    <row r="8673" spans="1:4" ht="15" customHeight="1" x14ac:dyDescent="0.3">
      <c r="A8673" t="s">
        <v>407</v>
      </c>
      <c r="B8673">
        <v>7</v>
      </c>
      <c r="C8673">
        <v>107.19</v>
      </c>
      <c r="D8673">
        <v>2022</v>
      </c>
    </row>
    <row r="8674" spans="1:4" ht="15" customHeight="1" x14ac:dyDescent="0.3">
      <c r="A8674" t="s">
        <v>407</v>
      </c>
      <c r="B8674">
        <v>8</v>
      </c>
      <c r="C8674">
        <v>0</v>
      </c>
      <c r="D8674">
        <v>2022</v>
      </c>
    </row>
    <row r="8675" spans="1:4" ht="15" customHeight="1" x14ac:dyDescent="0.3">
      <c r="A8675" t="s">
        <v>407</v>
      </c>
      <c r="B8675">
        <v>9</v>
      </c>
      <c r="C8675">
        <v>0</v>
      </c>
      <c r="D8675">
        <v>2022</v>
      </c>
    </row>
    <row r="8676" spans="1:4" ht="15" customHeight="1" x14ac:dyDescent="0.3">
      <c r="A8676" t="s">
        <v>407</v>
      </c>
      <c r="B8676">
        <v>10</v>
      </c>
      <c r="C8676">
        <v>0</v>
      </c>
      <c r="D8676">
        <v>2022</v>
      </c>
    </row>
    <row r="8677" spans="1:4" ht="15" customHeight="1" x14ac:dyDescent="0.3">
      <c r="A8677" t="s">
        <v>407</v>
      </c>
      <c r="B8677">
        <v>11</v>
      </c>
      <c r="C8677">
        <v>0</v>
      </c>
      <c r="D8677">
        <v>2022</v>
      </c>
    </row>
    <row r="8678" spans="1:4" ht="15" customHeight="1" x14ac:dyDescent="0.3">
      <c r="A8678" t="s">
        <v>407</v>
      </c>
      <c r="B8678">
        <v>12</v>
      </c>
      <c r="C8678">
        <v>0</v>
      </c>
      <c r="D8678">
        <v>2022</v>
      </c>
    </row>
    <row r="8679" spans="1:4" ht="15" customHeight="1" x14ac:dyDescent="0.3">
      <c r="A8679" t="s">
        <v>407</v>
      </c>
      <c r="B8679">
        <v>13</v>
      </c>
      <c r="C8679">
        <v>0</v>
      </c>
      <c r="D8679">
        <v>2022</v>
      </c>
    </row>
    <row r="8680" spans="1:4" ht="15" customHeight="1" x14ac:dyDescent="0.3">
      <c r="A8680" t="s">
        <v>407</v>
      </c>
      <c r="B8680">
        <v>14</v>
      </c>
      <c r="C8680">
        <v>0</v>
      </c>
      <c r="D8680">
        <v>2022</v>
      </c>
    </row>
    <row r="8681" spans="1:4" ht="15" customHeight="1" x14ac:dyDescent="0.3">
      <c r="A8681" t="s">
        <v>407</v>
      </c>
      <c r="B8681">
        <v>15</v>
      </c>
      <c r="C8681">
        <v>0</v>
      </c>
      <c r="D8681">
        <v>2022</v>
      </c>
    </row>
    <row r="8682" spans="1:4" ht="15" customHeight="1" x14ac:dyDescent="0.3">
      <c r="A8682" t="s">
        <v>407</v>
      </c>
      <c r="B8682">
        <v>16</v>
      </c>
      <c r="C8682">
        <v>0</v>
      </c>
      <c r="D8682">
        <v>2022</v>
      </c>
    </row>
    <row r="8683" spans="1:4" ht="15" customHeight="1" x14ac:dyDescent="0.3">
      <c r="A8683" t="s">
        <v>407</v>
      </c>
      <c r="B8683">
        <v>17</v>
      </c>
      <c r="C8683">
        <v>0</v>
      </c>
      <c r="D8683">
        <v>2022</v>
      </c>
    </row>
    <row r="8684" spans="1:4" ht="15" customHeight="1" x14ac:dyDescent="0.3">
      <c r="A8684" t="s">
        <v>407</v>
      </c>
      <c r="B8684">
        <v>18</v>
      </c>
      <c r="C8684">
        <v>0</v>
      </c>
      <c r="D8684">
        <v>2022</v>
      </c>
    </row>
    <row r="8685" spans="1:4" ht="15" customHeight="1" x14ac:dyDescent="0.3">
      <c r="A8685" t="s">
        <v>407</v>
      </c>
      <c r="B8685">
        <v>19</v>
      </c>
      <c r="C8685">
        <v>41.47</v>
      </c>
      <c r="D8685">
        <v>2022</v>
      </c>
    </row>
    <row r="8686" spans="1:4" ht="15" customHeight="1" x14ac:dyDescent="0.3">
      <c r="A8686" t="s">
        <v>407</v>
      </c>
      <c r="B8686">
        <v>20</v>
      </c>
      <c r="C8686">
        <v>169.9</v>
      </c>
      <c r="D8686">
        <v>2022</v>
      </c>
    </row>
    <row r="8687" spans="1:4" ht="15" customHeight="1" x14ac:dyDescent="0.3">
      <c r="A8687" t="s">
        <v>407</v>
      </c>
      <c r="B8687">
        <v>21</v>
      </c>
      <c r="C8687">
        <v>158.4</v>
      </c>
      <c r="D8687">
        <v>2022</v>
      </c>
    </row>
    <row r="8688" spans="1:4" ht="15" customHeight="1" x14ac:dyDescent="0.3">
      <c r="A8688" t="s">
        <v>407</v>
      </c>
      <c r="B8688">
        <v>22</v>
      </c>
      <c r="C8688">
        <v>151.36000000000001</v>
      </c>
      <c r="D8688">
        <v>2022</v>
      </c>
    </row>
    <row r="8689" spans="1:4" ht="15" customHeight="1" x14ac:dyDescent="0.3">
      <c r="A8689" t="s">
        <v>407</v>
      </c>
      <c r="B8689">
        <v>23</v>
      </c>
      <c r="C8689">
        <v>149.84</v>
      </c>
      <c r="D8689">
        <v>2022</v>
      </c>
    </row>
    <row r="8690" spans="1:4" ht="15" customHeight="1" x14ac:dyDescent="0.3">
      <c r="A8690" t="s">
        <v>408</v>
      </c>
      <c r="B8690">
        <v>0</v>
      </c>
      <c r="C8690">
        <v>138.99</v>
      </c>
      <c r="D8690">
        <v>2022</v>
      </c>
    </row>
    <row r="8691" spans="1:4" ht="15" customHeight="1" x14ac:dyDescent="0.3">
      <c r="A8691" t="s">
        <v>408</v>
      </c>
      <c r="B8691">
        <v>1</v>
      </c>
      <c r="C8691">
        <v>134.19999999999999</v>
      </c>
      <c r="D8691">
        <v>2022</v>
      </c>
    </row>
    <row r="8692" spans="1:4" ht="15" customHeight="1" x14ac:dyDescent="0.3">
      <c r="A8692" t="s">
        <v>408</v>
      </c>
      <c r="B8692">
        <v>2</v>
      </c>
      <c r="C8692">
        <v>139.27000000000001</v>
      </c>
      <c r="D8692">
        <v>2022</v>
      </c>
    </row>
    <row r="8693" spans="1:4" ht="15" customHeight="1" x14ac:dyDescent="0.3">
      <c r="A8693" t="s">
        <v>408</v>
      </c>
      <c r="B8693">
        <v>3</v>
      </c>
      <c r="C8693">
        <v>140.31</v>
      </c>
      <c r="D8693">
        <v>2022</v>
      </c>
    </row>
    <row r="8694" spans="1:4" ht="15" customHeight="1" x14ac:dyDescent="0.3">
      <c r="A8694" t="s">
        <v>408</v>
      </c>
      <c r="B8694">
        <v>4</v>
      </c>
      <c r="C8694">
        <v>140.31</v>
      </c>
      <c r="D8694">
        <v>2022</v>
      </c>
    </row>
    <row r="8695" spans="1:4" ht="15" customHeight="1" x14ac:dyDescent="0.3">
      <c r="A8695" t="s">
        <v>408</v>
      </c>
      <c r="B8695">
        <v>5</v>
      </c>
      <c r="C8695">
        <v>140.31</v>
      </c>
      <c r="D8695">
        <v>2022</v>
      </c>
    </row>
    <row r="8696" spans="1:4" ht="15" customHeight="1" x14ac:dyDescent="0.3">
      <c r="A8696" t="s">
        <v>408</v>
      </c>
      <c r="B8696">
        <v>6</v>
      </c>
      <c r="C8696">
        <v>140.31</v>
      </c>
      <c r="D8696">
        <v>2022</v>
      </c>
    </row>
    <row r="8697" spans="1:4" ht="15" customHeight="1" x14ac:dyDescent="0.3">
      <c r="A8697" t="s">
        <v>408</v>
      </c>
      <c r="B8697">
        <v>7</v>
      </c>
      <c r="C8697">
        <v>101.13</v>
      </c>
      <c r="D8697">
        <v>2022</v>
      </c>
    </row>
    <row r="8698" spans="1:4" ht="15" customHeight="1" x14ac:dyDescent="0.3">
      <c r="A8698" t="s">
        <v>408</v>
      </c>
      <c r="B8698">
        <v>8</v>
      </c>
      <c r="C8698">
        <v>0</v>
      </c>
      <c r="D8698">
        <v>2022</v>
      </c>
    </row>
    <row r="8699" spans="1:4" ht="15" customHeight="1" x14ac:dyDescent="0.3">
      <c r="A8699" t="s">
        <v>408</v>
      </c>
      <c r="B8699">
        <v>9</v>
      </c>
      <c r="C8699">
        <v>0</v>
      </c>
      <c r="D8699">
        <v>2022</v>
      </c>
    </row>
    <row r="8700" spans="1:4" ht="15" customHeight="1" x14ac:dyDescent="0.3">
      <c r="A8700" t="s">
        <v>408</v>
      </c>
      <c r="B8700">
        <v>10</v>
      </c>
      <c r="C8700">
        <v>0</v>
      </c>
      <c r="D8700">
        <v>2022</v>
      </c>
    </row>
    <row r="8701" spans="1:4" ht="15" customHeight="1" x14ac:dyDescent="0.3">
      <c r="A8701" t="s">
        <v>408</v>
      </c>
      <c r="B8701">
        <v>11</v>
      </c>
      <c r="C8701">
        <v>0</v>
      </c>
      <c r="D8701">
        <v>2022</v>
      </c>
    </row>
    <row r="8702" spans="1:4" ht="15" customHeight="1" x14ac:dyDescent="0.3">
      <c r="A8702" t="s">
        <v>408</v>
      </c>
      <c r="B8702">
        <v>12</v>
      </c>
      <c r="C8702">
        <v>0</v>
      </c>
      <c r="D8702">
        <v>2022</v>
      </c>
    </row>
    <row r="8703" spans="1:4" ht="15" customHeight="1" x14ac:dyDescent="0.3">
      <c r="A8703" t="s">
        <v>408</v>
      </c>
      <c r="B8703">
        <v>13</v>
      </c>
      <c r="C8703">
        <v>0</v>
      </c>
      <c r="D8703">
        <v>2022</v>
      </c>
    </row>
    <row r="8704" spans="1:4" ht="15" customHeight="1" x14ac:dyDescent="0.3">
      <c r="A8704" t="s">
        <v>408</v>
      </c>
      <c r="B8704">
        <v>14</v>
      </c>
      <c r="C8704">
        <v>0</v>
      </c>
      <c r="D8704">
        <v>2022</v>
      </c>
    </row>
    <row r="8705" spans="1:4" ht="15" customHeight="1" x14ac:dyDescent="0.3">
      <c r="A8705" t="s">
        <v>408</v>
      </c>
      <c r="B8705">
        <v>15</v>
      </c>
      <c r="C8705">
        <v>0</v>
      </c>
      <c r="D8705">
        <v>2022</v>
      </c>
    </row>
    <row r="8706" spans="1:4" ht="15" customHeight="1" x14ac:dyDescent="0.3">
      <c r="A8706" t="s">
        <v>408</v>
      </c>
      <c r="B8706">
        <v>16</v>
      </c>
      <c r="C8706">
        <v>0</v>
      </c>
      <c r="D8706">
        <v>2022</v>
      </c>
    </row>
    <row r="8707" spans="1:4" ht="15" customHeight="1" x14ac:dyDescent="0.3">
      <c r="A8707" t="s">
        <v>408</v>
      </c>
      <c r="B8707">
        <v>17</v>
      </c>
      <c r="C8707">
        <v>0</v>
      </c>
      <c r="D8707">
        <v>2022</v>
      </c>
    </row>
    <row r="8708" spans="1:4" ht="15" customHeight="1" x14ac:dyDescent="0.3">
      <c r="A8708" t="s">
        <v>408</v>
      </c>
      <c r="B8708">
        <v>18</v>
      </c>
      <c r="C8708">
        <v>0</v>
      </c>
      <c r="D8708">
        <v>2022</v>
      </c>
    </row>
    <row r="8709" spans="1:4" ht="15" customHeight="1" x14ac:dyDescent="0.3">
      <c r="A8709" t="s">
        <v>408</v>
      </c>
      <c r="B8709">
        <v>19</v>
      </c>
      <c r="C8709">
        <v>49.99</v>
      </c>
      <c r="D8709">
        <v>2022</v>
      </c>
    </row>
    <row r="8710" spans="1:4" ht="15" customHeight="1" x14ac:dyDescent="0.3">
      <c r="A8710" t="s">
        <v>408</v>
      </c>
      <c r="B8710">
        <v>20</v>
      </c>
      <c r="C8710">
        <v>148.91</v>
      </c>
      <c r="D8710">
        <v>2022</v>
      </c>
    </row>
    <row r="8711" spans="1:4" ht="15" customHeight="1" x14ac:dyDescent="0.3">
      <c r="A8711" t="s">
        <v>408</v>
      </c>
      <c r="B8711">
        <v>21</v>
      </c>
      <c r="C8711">
        <v>148.91</v>
      </c>
      <c r="D8711">
        <v>2022</v>
      </c>
    </row>
    <row r="8712" spans="1:4" ht="15" customHeight="1" x14ac:dyDescent="0.3">
      <c r="A8712" t="s">
        <v>408</v>
      </c>
      <c r="B8712">
        <v>22</v>
      </c>
      <c r="C8712">
        <v>143.56</v>
      </c>
      <c r="D8712">
        <v>2022</v>
      </c>
    </row>
    <row r="8713" spans="1:4" ht="15" customHeight="1" x14ac:dyDescent="0.3">
      <c r="A8713" t="s">
        <v>408</v>
      </c>
      <c r="B8713">
        <v>23</v>
      </c>
      <c r="C8713">
        <v>142.22</v>
      </c>
      <c r="D8713">
        <v>2022</v>
      </c>
    </row>
    <row r="8714" spans="1:4" ht="15" customHeight="1" x14ac:dyDescent="0.3">
      <c r="A8714" t="s">
        <v>409</v>
      </c>
      <c r="B8714">
        <v>0</v>
      </c>
      <c r="C8714">
        <v>137.31</v>
      </c>
      <c r="D8714">
        <v>2022</v>
      </c>
    </row>
    <row r="8715" spans="1:4" ht="15" customHeight="1" x14ac:dyDescent="0.3">
      <c r="A8715" t="s">
        <v>409</v>
      </c>
      <c r="B8715">
        <v>1</v>
      </c>
      <c r="C8715">
        <v>129.9</v>
      </c>
      <c r="D8715">
        <v>2022</v>
      </c>
    </row>
    <row r="8716" spans="1:4" ht="15" customHeight="1" x14ac:dyDescent="0.3">
      <c r="A8716" t="s">
        <v>409</v>
      </c>
      <c r="B8716">
        <v>2</v>
      </c>
      <c r="C8716">
        <v>129.9</v>
      </c>
      <c r="D8716">
        <v>2022</v>
      </c>
    </row>
    <row r="8717" spans="1:4" ht="15" customHeight="1" x14ac:dyDescent="0.3">
      <c r="A8717" t="s">
        <v>409</v>
      </c>
      <c r="B8717">
        <v>3</v>
      </c>
      <c r="C8717">
        <v>129.9</v>
      </c>
      <c r="D8717">
        <v>2022</v>
      </c>
    </row>
    <row r="8718" spans="1:4" ht="15" customHeight="1" x14ac:dyDescent="0.3">
      <c r="A8718" t="s">
        <v>409</v>
      </c>
      <c r="B8718">
        <v>4</v>
      </c>
      <c r="C8718">
        <v>130.53</v>
      </c>
      <c r="D8718">
        <v>2022</v>
      </c>
    </row>
    <row r="8719" spans="1:4" ht="15" customHeight="1" x14ac:dyDescent="0.3">
      <c r="A8719" t="s">
        <v>409</v>
      </c>
      <c r="B8719">
        <v>5</v>
      </c>
      <c r="C8719">
        <v>141.81</v>
      </c>
      <c r="D8719">
        <v>2022</v>
      </c>
    </row>
    <row r="8720" spans="1:4" ht="15" customHeight="1" x14ac:dyDescent="0.3">
      <c r="A8720" t="s">
        <v>409</v>
      </c>
      <c r="B8720">
        <v>6</v>
      </c>
      <c r="C8720">
        <v>130.09</v>
      </c>
      <c r="D8720">
        <v>2022</v>
      </c>
    </row>
    <row r="8721" spans="1:4" ht="15" customHeight="1" x14ac:dyDescent="0.3">
      <c r="A8721" t="s">
        <v>409</v>
      </c>
      <c r="B8721">
        <v>7</v>
      </c>
      <c r="C8721">
        <v>78.91</v>
      </c>
      <c r="D8721">
        <v>2022</v>
      </c>
    </row>
    <row r="8722" spans="1:4" ht="15" customHeight="1" x14ac:dyDescent="0.3">
      <c r="A8722" t="s">
        <v>409</v>
      </c>
      <c r="B8722">
        <v>8</v>
      </c>
      <c r="C8722">
        <v>0</v>
      </c>
      <c r="D8722">
        <v>2022</v>
      </c>
    </row>
    <row r="8723" spans="1:4" ht="15" customHeight="1" x14ac:dyDescent="0.3">
      <c r="A8723" t="s">
        <v>409</v>
      </c>
      <c r="B8723">
        <v>9</v>
      </c>
      <c r="C8723">
        <v>0</v>
      </c>
      <c r="D8723">
        <v>2022</v>
      </c>
    </row>
    <row r="8724" spans="1:4" ht="15" customHeight="1" x14ac:dyDescent="0.3">
      <c r="A8724" t="s">
        <v>409</v>
      </c>
      <c r="B8724">
        <v>10</v>
      </c>
      <c r="C8724">
        <v>0</v>
      </c>
      <c r="D8724">
        <v>2022</v>
      </c>
    </row>
    <row r="8725" spans="1:4" ht="15" customHeight="1" x14ac:dyDescent="0.3">
      <c r="A8725" t="s">
        <v>409</v>
      </c>
      <c r="B8725">
        <v>11</v>
      </c>
      <c r="C8725">
        <v>0</v>
      </c>
      <c r="D8725">
        <v>2022</v>
      </c>
    </row>
    <row r="8726" spans="1:4" ht="15" customHeight="1" x14ac:dyDescent="0.3">
      <c r="A8726" t="s">
        <v>409</v>
      </c>
      <c r="B8726">
        <v>12</v>
      </c>
      <c r="C8726">
        <v>0</v>
      </c>
      <c r="D8726">
        <v>2022</v>
      </c>
    </row>
    <row r="8727" spans="1:4" ht="15" customHeight="1" x14ac:dyDescent="0.3">
      <c r="A8727" t="s">
        <v>409</v>
      </c>
      <c r="B8727">
        <v>13</v>
      </c>
      <c r="C8727">
        <v>0</v>
      </c>
      <c r="D8727">
        <v>2022</v>
      </c>
    </row>
    <row r="8728" spans="1:4" ht="15" customHeight="1" x14ac:dyDescent="0.3">
      <c r="A8728" t="s">
        <v>409</v>
      </c>
      <c r="B8728">
        <v>14</v>
      </c>
      <c r="C8728">
        <v>0</v>
      </c>
      <c r="D8728">
        <v>2022</v>
      </c>
    </row>
    <row r="8729" spans="1:4" ht="15" customHeight="1" x14ac:dyDescent="0.3">
      <c r="A8729" t="s">
        <v>409</v>
      </c>
      <c r="B8729">
        <v>15</v>
      </c>
      <c r="C8729">
        <v>0</v>
      </c>
      <c r="D8729">
        <v>2022</v>
      </c>
    </row>
    <row r="8730" spans="1:4" ht="15" customHeight="1" x14ac:dyDescent="0.3">
      <c r="A8730" t="s">
        <v>409</v>
      </c>
      <c r="B8730">
        <v>16</v>
      </c>
      <c r="C8730">
        <v>0</v>
      </c>
      <c r="D8730">
        <v>2022</v>
      </c>
    </row>
    <row r="8731" spans="1:4" ht="15" customHeight="1" x14ac:dyDescent="0.3">
      <c r="A8731" t="s">
        <v>409</v>
      </c>
      <c r="B8731">
        <v>17</v>
      </c>
      <c r="C8731">
        <v>0</v>
      </c>
      <c r="D8731">
        <v>2022</v>
      </c>
    </row>
    <row r="8732" spans="1:4" ht="15" customHeight="1" x14ac:dyDescent="0.3">
      <c r="A8732" t="s">
        <v>409</v>
      </c>
      <c r="B8732">
        <v>18</v>
      </c>
      <c r="C8732">
        <v>0</v>
      </c>
      <c r="D8732">
        <v>2022</v>
      </c>
    </row>
    <row r="8733" spans="1:4" ht="15" customHeight="1" x14ac:dyDescent="0.3">
      <c r="A8733" t="s">
        <v>409</v>
      </c>
      <c r="B8733">
        <v>19</v>
      </c>
      <c r="C8733">
        <v>79.64</v>
      </c>
      <c r="D8733">
        <v>2022</v>
      </c>
    </row>
    <row r="8734" spans="1:4" ht="15" customHeight="1" x14ac:dyDescent="0.3">
      <c r="A8734" t="s">
        <v>409</v>
      </c>
      <c r="B8734">
        <v>20</v>
      </c>
      <c r="C8734">
        <v>145.37</v>
      </c>
      <c r="D8734">
        <v>2022</v>
      </c>
    </row>
    <row r="8735" spans="1:4" ht="15" customHeight="1" x14ac:dyDescent="0.3">
      <c r="A8735" t="s">
        <v>409</v>
      </c>
      <c r="B8735">
        <v>21</v>
      </c>
      <c r="C8735">
        <v>147.86000000000001</v>
      </c>
      <c r="D8735">
        <v>2022</v>
      </c>
    </row>
    <row r="8736" spans="1:4" ht="15" customHeight="1" x14ac:dyDescent="0.3">
      <c r="A8736" t="s">
        <v>409</v>
      </c>
      <c r="B8736">
        <v>22</v>
      </c>
      <c r="C8736">
        <v>139.63999999999999</v>
      </c>
      <c r="D8736">
        <v>2022</v>
      </c>
    </row>
    <row r="8737" spans="1:4" ht="15" customHeight="1" x14ac:dyDescent="0.3">
      <c r="A8737" t="s">
        <v>409</v>
      </c>
      <c r="B8737">
        <v>23</v>
      </c>
      <c r="C8737">
        <v>132.11000000000001</v>
      </c>
      <c r="D8737">
        <v>2022</v>
      </c>
    </row>
    <row r="8738" spans="1:4" ht="15" customHeight="1" x14ac:dyDescent="0.3">
      <c r="A8738" t="s">
        <v>410</v>
      </c>
      <c r="B8738">
        <v>0</v>
      </c>
      <c r="C8738">
        <v>130.12</v>
      </c>
      <c r="D8738">
        <v>2022</v>
      </c>
    </row>
    <row r="8739" spans="1:4" ht="15" customHeight="1" x14ac:dyDescent="0.3">
      <c r="A8739" t="s">
        <v>410</v>
      </c>
      <c r="B8739">
        <v>1</v>
      </c>
      <c r="C8739">
        <v>130.12</v>
      </c>
      <c r="D8739">
        <v>2022</v>
      </c>
    </row>
    <row r="8740" spans="1:4" ht="15" customHeight="1" x14ac:dyDescent="0.3">
      <c r="A8740" t="s">
        <v>410</v>
      </c>
      <c r="B8740">
        <v>2</v>
      </c>
      <c r="C8740">
        <v>133.49</v>
      </c>
      <c r="D8740">
        <v>2022</v>
      </c>
    </row>
    <row r="8741" spans="1:4" ht="15" customHeight="1" x14ac:dyDescent="0.3">
      <c r="A8741" t="s">
        <v>410</v>
      </c>
      <c r="B8741">
        <v>3</v>
      </c>
      <c r="C8741">
        <v>134.09</v>
      </c>
      <c r="D8741">
        <v>2022</v>
      </c>
    </row>
    <row r="8742" spans="1:4" ht="15" customHeight="1" x14ac:dyDescent="0.3">
      <c r="A8742" t="s">
        <v>410</v>
      </c>
      <c r="B8742">
        <v>4</v>
      </c>
      <c r="C8742">
        <v>127.67</v>
      </c>
      <c r="D8742">
        <v>2022</v>
      </c>
    </row>
    <row r="8743" spans="1:4" ht="15" customHeight="1" x14ac:dyDescent="0.3">
      <c r="A8743" t="s">
        <v>410</v>
      </c>
      <c r="B8743">
        <v>5</v>
      </c>
      <c r="C8743">
        <v>125.71</v>
      </c>
      <c r="D8743">
        <v>2022</v>
      </c>
    </row>
    <row r="8744" spans="1:4" ht="15" customHeight="1" x14ac:dyDescent="0.3">
      <c r="A8744" t="s">
        <v>410</v>
      </c>
      <c r="B8744">
        <v>6</v>
      </c>
      <c r="C8744">
        <v>129.24</v>
      </c>
      <c r="D8744">
        <v>2022</v>
      </c>
    </row>
    <row r="8745" spans="1:4" ht="15" customHeight="1" x14ac:dyDescent="0.3">
      <c r="A8745" t="s">
        <v>410</v>
      </c>
      <c r="B8745">
        <v>7</v>
      </c>
      <c r="C8745">
        <v>95.61</v>
      </c>
      <c r="D8745">
        <v>2022</v>
      </c>
    </row>
    <row r="8746" spans="1:4" ht="15" customHeight="1" x14ac:dyDescent="0.3">
      <c r="A8746" t="s">
        <v>410</v>
      </c>
      <c r="B8746">
        <v>8</v>
      </c>
      <c r="C8746">
        <v>108.84</v>
      </c>
      <c r="D8746">
        <v>2022</v>
      </c>
    </row>
    <row r="8747" spans="1:4" ht="15" customHeight="1" x14ac:dyDescent="0.3">
      <c r="A8747" t="s">
        <v>410</v>
      </c>
      <c r="B8747">
        <v>9</v>
      </c>
      <c r="C8747">
        <v>74.930000000000007</v>
      </c>
      <c r="D8747">
        <v>2022</v>
      </c>
    </row>
    <row r="8748" spans="1:4" ht="15" customHeight="1" x14ac:dyDescent="0.3">
      <c r="A8748" t="s">
        <v>410</v>
      </c>
      <c r="B8748">
        <v>10</v>
      </c>
      <c r="C8748">
        <v>0</v>
      </c>
      <c r="D8748">
        <v>2022</v>
      </c>
    </row>
    <row r="8749" spans="1:4" ht="15" customHeight="1" x14ac:dyDescent="0.3">
      <c r="A8749" t="s">
        <v>410</v>
      </c>
      <c r="B8749">
        <v>11</v>
      </c>
      <c r="C8749">
        <v>0</v>
      </c>
      <c r="D8749">
        <v>2022</v>
      </c>
    </row>
    <row r="8750" spans="1:4" ht="15" customHeight="1" x14ac:dyDescent="0.3">
      <c r="A8750" t="s">
        <v>410</v>
      </c>
      <c r="B8750">
        <v>12</v>
      </c>
      <c r="C8750">
        <v>0</v>
      </c>
      <c r="D8750">
        <v>2022</v>
      </c>
    </row>
    <row r="8751" spans="1:4" ht="15" customHeight="1" x14ac:dyDescent="0.3">
      <c r="A8751" t="s">
        <v>410</v>
      </c>
      <c r="B8751">
        <v>13</v>
      </c>
      <c r="C8751">
        <v>0</v>
      </c>
      <c r="D8751">
        <v>2022</v>
      </c>
    </row>
    <row r="8752" spans="1:4" ht="15" customHeight="1" x14ac:dyDescent="0.3">
      <c r="A8752" t="s">
        <v>410</v>
      </c>
      <c r="B8752">
        <v>14</v>
      </c>
      <c r="C8752">
        <v>0</v>
      </c>
      <c r="D8752">
        <v>2022</v>
      </c>
    </row>
    <row r="8753" spans="1:4" ht="15" customHeight="1" x14ac:dyDescent="0.3">
      <c r="A8753" t="s">
        <v>410</v>
      </c>
      <c r="B8753">
        <v>15</v>
      </c>
      <c r="C8753">
        <v>0</v>
      </c>
      <c r="D8753">
        <v>2022</v>
      </c>
    </row>
    <row r="8754" spans="1:4" ht="15" customHeight="1" x14ac:dyDescent="0.3">
      <c r="A8754" t="s">
        <v>410</v>
      </c>
      <c r="B8754">
        <v>16</v>
      </c>
      <c r="C8754">
        <v>0</v>
      </c>
      <c r="D8754">
        <v>2022</v>
      </c>
    </row>
    <row r="8755" spans="1:4" ht="15" customHeight="1" x14ac:dyDescent="0.3">
      <c r="A8755" t="s">
        <v>410</v>
      </c>
      <c r="B8755">
        <v>17</v>
      </c>
      <c r="C8755">
        <v>0</v>
      </c>
      <c r="D8755">
        <v>2022</v>
      </c>
    </row>
    <row r="8756" spans="1:4" ht="15" customHeight="1" x14ac:dyDescent="0.3">
      <c r="A8756" t="s">
        <v>410</v>
      </c>
      <c r="B8756">
        <v>18</v>
      </c>
      <c r="C8756">
        <v>0</v>
      </c>
      <c r="D8756">
        <v>2022</v>
      </c>
    </row>
    <row r="8757" spans="1:4" ht="15" customHeight="1" x14ac:dyDescent="0.3">
      <c r="A8757" t="s">
        <v>410</v>
      </c>
      <c r="B8757">
        <v>19</v>
      </c>
      <c r="C8757">
        <v>49.31</v>
      </c>
      <c r="D8757">
        <v>2022</v>
      </c>
    </row>
    <row r="8758" spans="1:4" ht="15" customHeight="1" x14ac:dyDescent="0.3">
      <c r="A8758" t="s">
        <v>410</v>
      </c>
      <c r="B8758">
        <v>20</v>
      </c>
      <c r="C8758">
        <v>177.47</v>
      </c>
      <c r="D8758">
        <v>2022</v>
      </c>
    </row>
    <row r="8759" spans="1:4" ht="15" customHeight="1" x14ac:dyDescent="0.3">
      <c r="A8759" t="s">
        <v>410</v>
      </c>
      <c r="B8759">
        <v>21</v>
      </c>
      <c r="C8759">
        <v>278.42</v>
      </c>
      <c r="D8759">
        <v>2022</v>
      </c>
    </row>
    <row r="8760" spans="1:4" ht="15" customHeight="1" x14ac:dyDescent="0.3">
      <c r="A8760" t="s">
        <v>410</v>
      </c>
      <c r="B8760">
        <v>22</v>
      </c>
      <c r="C8760">
        <v>276.16000000000003</v>
      </c>
      <c r="D8760">
        <v>2022</v>
      </c>
    </row>
    <row r="8761" spans="1:4" ht="15" customHeight="1" x14ac:dyDescent="0.3">
      <c r="A8761" t="s">
        <v>410</v>
      </c>
      <c r="B8761">
        <v>23</v>
      </c>
      <c r="C8761">
        <v>208.68</v>
      </c>
      <c r="D8761">
        <v>2022</v>
      </c>
    </row>
    <row r="8762" spans="1:4" ht="15" customHeight="1" x14ac:dyDescent="0.3">
      <c r="A8762" t="s">
        <v>411</v>
      </c>
      <c r="B8762">
        <v>0</v>
      </c>
      <c r="C8762">
        <v>161.26</v>
      </c>
      <c r="D8762">
        <v>2023</v>
      </c>
    </row>
    <row r="8763" spans="1:4" ht="15" customHeight="1" x14ac:dyDescent="0.3">
      <c r="A8763" t="s">
        <v>411</v>
      </c>
      <c r="B8763">
        <v>1</v>
      </c>
      <c r="C8763">
        <v>161.26</v>
      </c>
      <c r="D8763">
        <v>2023</v>
      </c>
    </row>
    <row r="8764" spans="1:4" ht="15" customHeight="1" x14ac:dyDescent="0.3">
      <c r="A8764" t="s">
        <v>411</v>
      </c>
      <c r="B8764">
        <v>2</v>
      </c>
      <c r="C8764">
        <v>155.05000000000001</v>
      </c>
      <c r="D8764">
        <v>2023</v>
      </c>
    </row>
    <row r="8765" spans="1:4" ht="15" customHeight="1" x14ac:dyDescent="0.3">
      <c r="A8765" t="s">
        <v>411</v>
      </c>
      <c r="B8765">
        <v>3</v>
      </c>
      <c r="C8765">
        <v>136.41</v>
      </c>
      <c r="D8765">
        <v>2023</v>
      </c>
    </row>
    <row r="8766" spans="1:4" ht="15" customHeight="1" x14ac:dyDescent="0.3">
      <c r="A8766" t="s">
        <v>411</v>
      </c>
      <c r="B8766">
        <v>4</v>
      </c>
      <c r="C8766">
        <v>136.41</v>
      </c>
      <c r="D8766">
        <v>2023</v>
      </c>
    </row>
    <row r="8767" spans="1:4" ht="15" customHeight="1" x14ac:dyDescent="0.3">
      <c r="A8767" t="s">
        <v>411</v>
      </c>
      <c r="B8767">
        <v>5</v>
      </c>
      <c r="C8767">
        <v>131.30000000000001</v>
      </c>
      <c r="D8767">
        <v>2023</v>
      </c>
    </row>
    <row r="8768" spans="1:4" ht="15" customHeight="1" x14ac:dyDescent="0.3">
      <c r="A8768" t="s">
        <v>411</v>
      </c>
      <c r="B8768">
        <v>6</v>
      </c>
      <c r="C8768">
        <v>79.72</v>
      </c>
      <c r="D8768">
        <v>2023</v>
      </c>
    </row>
    <row r="8769" spans="1:4" ht="15" customHeight="1" x14ac:dyDescent="0.3">
      <c r="A8769" t="s">
        <v>411</v>
      </c>
      <c r="B8769">
        <v>7</v>
      </c>
      <c r="C8769">
        <v>0</v>
      </c>
      <c r="D8769">
        <v>2023</v>
      </c>
    </row>
    <row r="8770" spans="1:4" ht="15" customHeight="1" x14ac:dyDescent="0.3">
      <c r="A8770" t="s">
        <v>411</v>
      </c>
      <c r="B8770">
        <v>8</v>
      </c>
      <c r="C8770">
        <v>0</v>
      </c>
      <c r="D8770">
        <v>2023</v>
      </c>
    </row>
    <row r="8771" spans="1:4" ht="15" customHeight="1" x14ac:dyDescent="0.3">
      <c r="A8771" t="s">
        <v>411</v>
      </c>
      <c r="B8771">
        <v>9</v>
      </c>
      <c r="C8771">
        <v>0</v>
      </c>
      <c r="D8771">
        <v>2023</v>
      </c>
    </row>
    <row r="8772" spans="1:4" ht="15" customHeight="1" x14ac:dyDescent="0.3">
      <c r="A8772" t="s">
        <v>411</v>
      </c>
      <c r="B8772">
        <v>10</v>
      </c>
      <c r="C8772">
        <v>0</v>
      </c>
      <c r="D8772">
        <v>2023</v>
      </c>
    </row>
    <row r="8773" spans="1:4" ht="15" customHeight="1" x14ac:dyDescent="0.3">
      <c r="A8773" t="s">
        <v>411</v>
      </c>
      <c r="B8773">
        <v>11</v>
      </c>
      <c r="C8773">
        <v>0</v>
      </c>
      <c r="D8773">
        <v>2023</v>
      </c>
    </row>
    <row r="8774" spans="1:4" ht="15" customHeight="1" x14ac:dyDescent="0.3">
      <c r="A8774" t="s">
        <v>411</v>
      </c>
      <c r="B8774">
        <v>12</v>
      </c>
      <c r="C8774">
        <v>0</v>
      </c>
      <c r="D8774">
        <v>2023</v>
      </c>
    </row>
    <row r="8775" spans="1:4" ht="15" customHeight="1" x14ac:dyDescent="0.3">
      <c r="A8775" t="s">
        <v>411</v>
      </c>
      <c r="B8775">
        <v>13</v>
      </c>
      <c r="C8775">
        <v>0</v>
      </c>
      <c r="D8775">
        <v>2023</v>
      </c>
    </row>
    <row r="8776" spans="1:4" ht="15" customHeight="1" x14ac:dyDescent="0.3">
      <c r="A8776" t="s">
        <v>411</v>
      </c>
      <c r="B8776">
        <v>14</v>
      </c>
      <c r="C8776">
        <v>0</v>
      </c>
      <c r="D8776">
        <v>2023</v>
      </c>
    </row>
    <row r="8777" spans="1:4" ht="15" customHeight="1" x14ac:dyDescent="0.3">
      <c r="A8777" t="s">
        <v>411</v>
      </c>
      <c r="B8777">
        <v>15</v>
      </c>
      <c r="C8777">
        <v>0</v>
      </c>
      <c r="D8777">
        <v>2023</v>
      </c>
    </row>
    <row r="8778" spans="1:4" ht="15" customHeight="1" x14ac:dyDescent="0.3">
      <c r="A8778" t="s">
        <v>411</v>
      </c>
      <c r="B8778">
        <v>16</v>
      </c>
      <c r="C8778">
        <v>0</v>
      </c>
      <c r="D8778">
        <v>2023</v>
      </c>
    </row>
    <row r="8779" spans="1:4" ht="15" customHeight="1" x14ac:dyDescent="0.3">
      <c r="A8779" t="s">
        <v>411</v>
      </c>
      <c r="B8779">
        <v>17</v>
      </c>
      <c r="C8779">
        <v>0</v>
      </c>
      <c r="D8779">
        <v>2023</v>
      </c>
    </row>
    <row r="8780" spans="1:4" ht="15" customHeight="1" x14ac:dyDescent="0.3">
      <c r="A8780" t="s">
        <v>411</v>
      </c>
      <c r="B8780">
        <v>18</v>
      </c>
      <c r="C8780">
        <v>0</v>
      </c>
      <c r="D8780">
        <v>2023</v>
      </c>
    </row>
    <row r="8781" spans="1:4" ht="15" customHeight="1" x14ac:dyDescent="0.3">
      <c r="A8781" t="s">
        <v>411</v>
      </c>
      <c r="B8781">
        <v>19</v>
      </c>
      <c r="C8781">
        <v>0</v>
      </c>
      <c r="D8781">
        <v>2023</v>
      </c>
    </row>
    <row r="8782" spans="1:4" ht="15" customHeight="1" x14ac:dyDescent="0.3">
      <c r="A8782" t="s">
        <v>411</v>
      </c>
      <c r="B8782">
        <v>20</v>
      </c>
      <c r="C8782">
        <v>99.54</v>
      </c>
      <c r="D8782">
        <v>2023</v>
      </c>
    </row>
    <row r="8783" spans="1:4" ht="15" customHeight="1" x14ac:dyDescent="0.3">
      <c r="A8783" t="s">
        <v>411</v>
      </c>
      <c r="B8783">
        <v>21</v>
      </c>
      <c r="C8783">
        <v>104.77</v>
      </c>
      <c r="D8783">
        <v>2023</v>
      </c>
    </row>
    <row r="8784" spans="1:4" ht="15" customHeight="1" x14ac:dyDescent="0.3">
      <c r="A8784" t="s">
        <v>411</v>
      </c>
      <c r="B8784">
        <v>22</v>
      </c>
      <c r="C8784">
        <v>119.45</v>
      </c>
      <c r="D8784">
        <v>2023</v>
      </c>
    </row>
    <row r="8785" spans="1:4" ht="15" customHeight="1" x14ac:dyDescent="0.3">
      <c r="A8785" t="s">
        <v>411</v>
      </c>
      <c r="B8785">
        <v>23</v>
      </c>
      <c r="C8785">
        <v>119.45</v>
      </c>
      <c r="D8785">
        <v>2023</v>
      </c>
    </row>
    <row r="8786" spans="1:4" ht="15" customHeight="1" x14ac:dyDescent="0.3">
      <c r="A8786" t="s">
        <v>412</v>
      </c>
      <c r="B8786">
        <v>0</v>
      </c>
      <c r="C8786">
        <v>119.86</v>
      </c>
      <c r="D8786">
        <v>2023</v>
      </c>
    </row>
    <row r="8787" spans="1:4" ht="15" customHeight="1" x14ac:dyDescent="0.3">
      <c r="A8787" t="s">
        <v>412</v>
      </c>
      <c r="B8787">
        <v>1</v>
      </c>
      <c r="C8787">
        <v>122.42</v>
      </c>
      <c r="D8787">
        <v>2023</v>
      </c>
    </row>
    <row r="8788" spans="1:4" ht="15" customHeight="1" x14ac:dyDescent="0.3">
      <c r="A8788" t="s">
        <v>412</v>
      </c>
      <c r="B8788">
        <v>2</v>
      </c>
      <c r="C8788">
        <v>123.27</v>
      </c>
      <c r="D8788">
        <v>2023</v>
      </c>
    </row>
    <row r="8789" spans="1:4" ht="15" customHeight="1" x14ac:dyDescent="0.3">
      <c r="A8789" t="s">
        <v>412</v>
      </c>
      <c r="B8789">
        <v>3</v>
      </c>
      <c r="C8789">
        <v>123.27</v>
      </c>
      <c r="D8789">
        <v>2023</v>
      </c>
    </row>
    <row r="8790" spans="1:4" ht="15" customHeight="1" x14ac:dyDescent="0.3">
      <c r="A8790" t="s">
        <v>412</v>
      </c>
      <c r="B8790">
        <v>4</v>
      </c>
      <c r="C8790">
        <v>123.27</v>
      </c>
      <c r="D8790">
        <v>2023</v>
      </c>
    </row>
    <row r="8791" spans="1:4" ht="15" customHeight="1" x14ac:dyDescent="0.3">
      <c r="A8791" t="s">
        <v>412</v>
      </c>
      <c r="B8791">
        <v>5</v>
      </c>
      <c r="C8791">
        <v>128.44</v>
      </c>
      <c r="D8791">
        <v>2023</v>
      </c>
    </row>
    <row r="8792" spans="1:4" ht="15" customHeight="1" x14ac:dyDescent="0.3">
      <c r="A8792" t="s">
        <v>412</v>
      </c>
      <c r="B8792">
        <v>6</v>
      </c>
      <c r="C8792">
        <v>122.02</v>
      </c>
      <c r="D8792">
        <v>2023</v>
      </c>
    </row>
    <row r="8793" spans="1:4" ht="15" customHeight="1" x14ac:dyDescent="0.3">
      <c r="A8793" t="s">
        <v>412</v>
      </c>
      <c r="B8793">
        <v>7</v>
      </c>
      <c r="C8793">
        <v>52.78</v>
      </c>
      <c r="D8793">
        <v>2023</v>
      </c>
    </row>
    <row r="8794" spans="1:4" ht="15" customHeight="1" x14ac:dyDescent="0.3">
      <c r="A8794" t="s">
        <v>412</v>
      </c>
      <c r="B8794">
        <v>8</v>
      </c>
      <c r="C8794">
        <v>0</v>
      </c>
      <c r="D8794">
        <v>2023</v>
      </c>
    </row>
    <row r="8795" spans="1:4" ht="15" customHeight="1" x14ac:dyDescent="0.3">
      <c r="A8795" t="s">
        <v>412</v>
      </c>
      <c r="B8795">
        <v>9</v>
      </c>
      <c r="C8795">
        <v>0</v>
      </c>
      <c r="D8795">
        <v>2023</v>
      </c>
    </row>
    <row r="8796" spans="1:4" ht="15" customHeight="1" x14ac:dyDescent="0.3">
      <c r="A8796" t="s">
        <v>412</v>
      </c>
      <c r="B8796">
        <v>10</v>
      </c>
      <c r="C8796">
        <v>0</v>
      </c>
      <c r="D8796">
        <v>2023</v>
      </c>
    </row>
    <row r="8797" spans="1:4" ht="15" customHeight="1" x14ac:dyDescent="0.3">
      <c r="A8797" t="s">
        <v>412</v>
      </c>
      <c r="B8797">
        <v>11</v>
      </c>
      <c r="C8797">
        <v>0</v>
      </c>
      <c r="D8797">
        <v>2023</v>
      </c>
    </row>
    <row r="8798" spans="1:4" ht="15" customHeight="1" x14ac:dyDescent="0.3">
      <c r="A8798" t="s">
        <v>412</v>
      </c>
      <c r="B8798">
        <v>12</v>
      </c>
      <c r="C8798">
        <v>0</v>
      </c>
      <c r="D8798">
        <v>2023</v>
      </c>
    </row>
    <row r="8799" spans="1:4" ht="15" customHeight="1" x14ac:dyDescent="0.3">
      <c r="A8799" t="s">
        <v>412</v>
      </c>
      <c r="B8799">
        <v>13</v>
      </c>
      <c r="C8799">
        <v>0</v>
      </c>
      <c r="D8799">
        <v>2023</v>
      </c>
    </row>
    <row r="8800" spans="1:4" ht="15" customHeight="1" x14ac:dyDescent="0.3">
      <c r="A8800" t="s">
        <v>412</v>
      </c>
      <c r="B8800">
        <v>14</v>
      </c>
      <c r="C8800">
        <v>0</v>
      </c>
      <c r="D8800">
        <v>2023</v>
      </c>
    </row>
    <row r="8801" spans="1:4" ht="15" customHeight="1" x14ac:dyDescent="0.3">
      <c r="A8801" t="s">
        <v>412</v>
      </c>
      <c r="B8801">
        <v>15</v>
      </c>
      <c r="C8801">
        <v>0</v>
      </c>
      <c r="D8801">
        <v>2023</v>
      </c>
    </row>
    <row r="8802" spans="1:4" ht="15" customHeight="1" x14ac:dyDescent="0.3">
      <c r="A8802" t="s">
        <v>412</v>
      </c>
      <c r="B8802">
        <v>16</v>
      </c>
      <c r="C8802">
        <v>0</v>
      </c>
      <c r="D8802">
        <v>2023</v>
      </c>
    </row>
    <row r="8803" spans="1:4" ht="15" customHeight="1" x14ac:dyDescent="0.3">
      <c r="A8803" t="s">
        <v>412</v>
      </c>
      <c r="B8803">
        <v>17</v>
      </c>
      <c r="C8803">
        <v>0</v>
      </c>
      <c r="D8803">
        <v>2023</v>
      </c>
    </row>
    <row r="8804" spans="1:4" ht="15" customHeight="1" x14ac:dyDescent="0.3">
      <c r="A8804" t="s">
        <v>412</v>
      </c>
      <c r="B8804">
        <v>18</v>
      </c>
      <c r="C8804">
        <v>0</v>
      </c>
      <c r="D8804">
        <v>2023</v>
      </c>
    </row>
    <row r="8805" spans="1:4" ht="15" customHeight="1" x14ac:dyDescent="0.3">
      <c r="A8805" t="s">
        <v>412</v>
      </c>
      <c r="B8805">
        <v>19</v>
      </c>
      <c r="C8805">
        <v>6.85</v>
      </c>
      <c r="D8805">
        <v>2023</v>
      </c>
    </row>
    <row r="8806" spans="1:4" ht="15" customHeight="1" x14ac:dyDescent="0.3">
      <c r="A8806" t="s">
        <v>412</v>
      </c>
      <c r="B8806">
        <v>20</v>
      </c>
      <c r="C8806">
        <v>138.16999999999999</v>
      </c>
      <c r="D8806">
        <v>2023</v>
      </c>
    </row>
    <row r="8807" spans="1:4" ht="15" customHeight="1" x14ac:dyDescent="0.3">
      <c r="A8807" t="s">
        <v>412</v>
      </c>
      <c r="B8807">
        <v>21</v>
      </c>
      <c r="C8807">
        <v>138.58000000000001</v>
      </c>
      <c r="D8807">
        <v>2023</v>
      </c>
    </row>
    <row r="8808" spans="1:4" ht="15" customHeight="1" x14ac:dyDescent="0.3">
      <c r="A8808" t="s">
        <v>412</v>
      </c>
      <c r="B8808">
        <v>22</v>
      </c>
      <c r="C8808">
        <v>137.38</v>
      </c>
      <c r="D8808">
        <v>2023</v>
      </c>
    </row>
    <row r="8809" spans="1:4" ht="15" customHeight="1" x14ac:dyDescent="0.3">
      <c r="A8809" t="s">
        <v>412</v>
      </c>
      <c r="B8809">
        <v>23</v>
      </c>
      <c r="C8809">
        <v>128.28</v>
      </c>
      <c r="D8809">
        <v>2023</v>
      </c>
    </row>
    <row r="8810" spans="1:4" ht="15" customHeight="1" x14ac:dyDescent="0.3">
      <c r="A8810" t="s">
        <v>413</v>
      </c>
      <c r="B8810">
        <v>0</v>
      </c>
      <c r="C8810">
        <v>124.63</v>
      </c>
      <c r="D8810">
        <v>2023</v>
      </c>
    </row>
    <row r="8811" spans="1:4" ht="15" customHeight="1" x14ac:dyDescent="0.3">
      <c r="A8811" t="s">
        <v>413</v>
      </c>
      <c r="B8811">
        <v>1</v>
      </c>
      <c r="C8811">
        <v>123.6</v>
      </c>
      <c r="D8811">
        <v>2023</v>
      </c>
    </row>
    <row r="8812" spans="1:4" ht="15" customHeight="1" x14ac:dyDescent="0.3">
      <c r="A8812" t="s">
        <v>413</v>
      </c>
      <c r="B8812">
        <v>2</v>
      </c>
      <c r="C8812">
        <v>118.45</v>
      </c>
      <c r="D8812">
        <v>2023</v>
      </c>
    </row>
    <row r="8813" spans="1:4" ht="15" customHeight="1" x14ac:dyDescent="0.3">
      <c r="A8813" t="s">
        <v>413</v>
      </c>
      <c r="B8813">
        <v>3</v>
      </c>
      <c r="C8813">
        <v>118.45</v>
      </c>
      <c r="D8813">
        <v>2023</v>
      </c>
    </row>
    <row r="8814" spans="1:4" ht="15" customHeight="1" x14ac:dyDescent="0.3">
      <c r="A8814" t="s">
        <v>413</v>
      </c>
      <c r="B8814">
        <v>4</v>
      </c>
      <c r="C8814">
        <v>118.45</v>
      </c>
      <c r="D8814">
        <v>2023</v>
      </c>
    </row>
    <row r="8815" spans="1:4" ht="15" customHeight="1" x14ac:dyDescent="0.3">
      <c r="A8815" t="s">
        <v>413</v>
      </c>
      <c r="B8815">
        <v>5</v>
      </c>
      <c r="C8815">
        <v>125.82</v>
      </c>
      <c r="D8815">
        <v>2023</v>
      </c>
    </row>
    <row r="8816" spans="1:4" ht="15" customHeight="1" x14ac:dyDescent="0.3">
      <c r="A8816" t="s">
        <v>413</v>
      </c>
      <c r="B8816">
        <v>6</v>
      </c>
      <c r="C8816">
        <v>110.37</v>
      </c>
      <c r="D8816">
        <v>2023</v>
      </c>
    </row>
    <row r="8817" spans="1:4" ht="15" customHeight="1" x14ac:dyDescent="0.3">
      <c r="A8817" t="s">
        <v>413</v>
      </c>
      <c r="B8817">
        <v>7</v>
      </c>
      <c r="C8817">
        <v>43.88</v>
      </c>
      <c r="D8817">
        <v>2023</v>
      </c>
    </row>
    <row r="8818" spans="1:4" ht="15" customHeight="1" x14ac:dyDescent="0.3">
      <c r="A8818" t="s">
        <v>413</v>
      </c>
      <c r="B8818">
        <v>8</v>
      </c>
      <c r="C8818">
        <v>0</v>
      </c>
      <c r="D8818">
        <v>2023</v>
      </c>
    </row>
    <row r="8819" spans="1:4" ht="15" customHeight="1" x14ac:dyDescent="0.3">
      <c r="A8819" t="s">
        <v>413</v>
      </c>
      <c r="B8819">
        <v>9</v>
      </c>
      <c r="C8819">
        <v>0</v>
      </c>
      <c r="D8819">
        <v>2023</v>
      </c>
    </row>
    <row r="8820" spans="1:4" ht="15" customHeight="1" x14ac:dyDescent="0.3">
      <c r="A8820" t="s">
        <v>413</v>
      </c>
      <c r="B8820">
        <v>10</v>
      </c>
      <c r="C8820">
        <v>0</v>
      </c>
      <c r="D8820">
        <v>2023</v>
      </c>
    </row>
    <row r="8821" spans="1:4" ht="15" customHeight="1" x14ac:dyDescent="0.3">
      <c r="A8821" t="s">
        <v>413</v>
      </c>
      <c r="B8821">
        <v>11</v>
      </c>
      <c r="C8821">
        <v>0</v>
      </c>
      <c r="D8821">
        <v>2023</v>
      </c>
    </row>
    <row r="8822" spans="1:4" ht="15" customHeight="1" x14ac:dyDescent="0.3">
      <c r="A8822" t="s">
        <v>413</v>
      </c>
      <c r="B8822">
        <v>12</v>
      </c>
      <c r="C8822">
        <v>0</v>
      </c>
      <c r="D8822">
        <v>2023</v>
      </c>
    </row>
    <row r="8823" spans="1:4" ht="15" customHeight="1" x14ac:dyDescent="0.3">
      <c r="A8823" t="s">
        <v>413</v>
      </c>
      <c r="B8823">
        <v>13</v>
      </c>
      <c r="C8823">
        <v>0</v>
      </c>
      <c r="D8823">
        <v>2023</v>
      </c>
    </row>
    <row r="8824" spans="1:4" ht="15" customHeight="1" x14ac:dyDescent="0.3">
      <c r="A8824" t="s">
        <v>413</v>
      </c>
      <c r="B8824">
        <v>14</v>
      </c>
      <c r="C8824">
        <v>0</v>
      </c>
      <c r="D8824">
        <v>2023</v>
      </c>
    </row>
    <row r="8825" spans="1:4" ht="15" customHeight="1" x14ac:dyDescent="0.3">
      <c r="A8825" t="s">
        <v>413</v>
      </c>
      <c r="B8825">
        <v>15</v>
      </c>
      <c r="C8825">
        <v>0</v>
      </c>
      <c r="D8825">
        <v>2023</v>
      </c>
    </row>
    <row r="8826" spans="1:4" ht="15" customHeight="1" x14ac:dyDescent="0.3">
      <c r="A8826" t="s">
        <v>413</v>
      </c>
      <c r="B8826">
        <v>16</v>
      </c>
      <c r="C8826">
        <v>0</v>
      </c>
      <c r="D8826">
        <v>2023</v>
      </c>
    </row>
    <row r="8827" spans="1:4" ht="15" customHeight="1" x14ac:dyDescent="0.3">
      <c r="A8827" t="s">
        <v>413</v>
      </c>
      <c r="B8827">
        <v>17</v>
      </c>
      <c r="C8827">
        <v>0</v>
      </c>
      <c r="D8827">
        <v>2023</v>
      </c>
    </row>
    <row r="8828" spans="1:4" ht="15" customHeight="1" x14ac:dyDescent="0.3">
      <c r="A8828" t="s">
        <v>413</v>
      </c>
      <c r="B8828">
        <v>18</v>
      </c>
      <c r="C8828">
        <v>0</v>
      </c>
      <c r="D8828">
        <v>2023</v>
      </c>
    </row>
    <row r="8829" spans="1:4" ht="15" customHeight="1" x14ac:dyDescent="0.3">
      <c r="A8829" t="s">
        <v>413</v>
      </c>
      <c r="B8829">
        <v>19</v>
      </c>
      <c r="C8829">
        <v>20.34</v>
      </c>
      <c r="D8829">
        <v>2023</v>
      </c>
    </row>
    <row r="8830" spans="1:4" ht="15" customHeight="1" x14ac:dyDescent="0.3">
      <c r="A8830" t="s">
        <v>413</v>
      </c>
      <c r="B8830">
        <v>20</v>
      </c>
      <c r="C8830">
        <v>107.47</v>
      </c>
      <c r="D8830">
        <v>2023</v>
      </c>
    </row>
    <row r="8831" spans="1:4" ht="15" customHeight="1" x14ac:dyDescent="0.3">
      <c r="A8831" t="s">
        <v>413</v>
      </c>
      <c r="B8831">
        <v>21</v>
      </c>
      <c r="C8831">
        <v>151.34</v>
      </c>
      <c r="D8831">
        <v>2023</v>
      </c>
    </row>
    <row r="8832" spans="1:4" ht="15" customHeight="1" x14ac:dyDescent="0.3">
      <c r="A8832" t="s">
        <v>413</v>
      </c>
      <c r="B8832">
        <v>22</v>
      </c>
      <c r="C8832">
        <v>156.58000000000001</v>
      </c>
      <c r="D8832">
        <v>2023</v>
      </c>
    </row>
    <row r="8833" spans="1:4" ht="15" customHeight="1" x14ac:dyDescent="0.3">
      <c r="A8833" t="s">
        <v>413</v>
      </c>
      <c r="B8833">
        <v>23</v>
      </c>
      <c r="C8833">
        <v>150.13999999999999</v>
      </c>
      <c r="D8833">
        <v>2023</v>
      </c>
    </row>
    <row r="8834" spans="1:4" ht="15" customHeight="1" x14ac:dyDescent="0.3">
      <c r="A8834" t="s">
        <v>414</v>
      </c>
      <c r="B8834">
        <v>0</v>
      </c>
      <c r="C8834">
        <v>140.21</v>
      </c>
      <c r="D8834">
        <v>2023</v>
      </c>
    </row>
    <row r="8835" spans="1:4" ht="15" customHeight="1" x14ac:dyDescent="0.3">
      <c r="A8835" t="s">
        <v>414</v>
      </c>
      <c r="B8835">
        <v>1</v>
      </c>
      <c r="C8835">
        <v>139.09</v>
      </c>
      <c r="D8835">
        <v>2023</v>
      </c>
    </row>
    <row r="8836" spans="1:4" ht="15" customHeight="1" x14ac:dyDescent="0.3">
      <c r="A8836" t="s">
        <v>414</v>
      </c>
      <c r="B8836">
        <v>2</v>
      </c>
      <c r="C8836">
        <v>134.80000000000001</v>
      </c>
      <c r="D8836">
        <v>2023</v>
      </c>
    </row>
    <row r="8837" spans="1:4" ht="15" customHeight="1" x14ac:dyDescent="0.3">
      <c r="A8837" t="s">
        <v>414</v>
      </c>
      <c r="B8837">
        <v>3</v>
      </c>
      <c r="C8837">
        <v>133.63</v>
      </c>
      <c r="D8837">
        <v>2023</v>
      </c>
    </row>
    <row r="8838" spans="1:4" ht="15" customHeight="1" x14ac:dyDescent="0.3">
      <c r="A8838" t="s">
        <v>414</v>
      </c>
      <c r="B8838">
        <v>4</v>
      </c>
      <c r="C8838">
        <v>141.61000000000001</v>
      </c>
      <c r="D8838">
        <v>2023</v>
      </c>
    </row>
    <row r="8839" spans="1:4" ht="15" customHeight="1" x14ac:dyDescent="0.3">
      <c r="A8839" t="s">
        <v>414</v>
      </c>
      <c r="B8839">
        <v>5</v>
      </c>
      <c r="C8839">
        <v>139.08000000000001</v>
      </c>
      <c r="D8839">
        <v>2023</v>
      </c>
    </row>
    <row r="8840" spans="1:4" ht="15" customHeight="1" x14ac:dyDescent="0.3">
      <c r="A8840" t="s">
        <v>414</v>
      </c>
      <c r="B8840">
        <v>6</v>
      </c>
      <c r="C8840">
        <v>126.1</v>
      </c>
      <c r="D8840">
        <v>2023</v>
      </c>
    </row>
    <row r="8841" spans="1:4" ht="15" customHeight="1" x14ac:dyDescent="0.3">
      <c r="A8841" t="s">
        <v>414</v>
      </c>
      <c r="B8841">
        <v>7</v>
      </c>
      <c r="C8841">
        <v>75.040000000000006</v>
      </c>
      <c r="D8841">
        <v>2023</v>
      </c>
    </row>
    <row r="8842" spans="1:4" ht="15" customHeight="1" x14ac:dyDescent="0.3">
      <c r="A8842" t="s">
        <v>414</v>
      </c>
      <c r="B8842">
        <v>8</v>
      </c>
      <c r="C8842">
        <v>0</v>
      </c>
      <c r="D8842">
        <v>2023</v>
      </c>
    </row>
    <row r="8843" spans="1:4" ht="15" customHeight="1" x14ac:dyDescent="0.3">
      <c r="A8843" t="s">
        <v>414</v>
      </c>
      <c r="B8843">
        <v>9</v>
      </c>
      <c r="C8843">
        <v>0</v>
      </c>
      <c r="D8843">
        <v>2023</v>
      </c>
    </row>
    <row r="8844" spans="1:4" ht="15" customHeight="1" x14ac:dyDescent="0.3">
      <c r="A8844" t="s">
        <v>414</v>
      </c>
      <c r="B8844">
        <v>10</v>
      </c>
      <c r="C8844">
        <v>0</v>
      </c>
      <c r="D8844">
        <v>2023</v>
      </c>
    </row>
    <row r="8845" spans="1:4" ht="15" customHeight="1" x14ac:dyDescent="0.3">
      <c r="A8845" t="s">
        <v>414</v>
      </c>
      <c r="B8845">
        <v>11</v>
      </c>
      <c r="C8845">
        <v>0</v>
      </c>
      <c r="D8845">
        <v>2023</v>
      </c>
    </row>
    <row r="8846" spans="1:4" ht="15" customHeight="1" x14ac:dyDescent="0.3">
      <c r="A8846" t="s">
        <v>414</v>
      </c>
      <c r="B8846">
        <v>12</v>
      </c>
      <c r="C8846">
        <v>0</v>
      </c>
      <c r="D8846">
        <v>2023</v>
      </c>
    </row>
    <row r="8847" spans="1:4" ht="15" customHeight="1" x14ac:dyDescent="0.3">
      <c r="A8847" t="s">
        <v>414</v>
      </c>
      <c r="B8847">
        <v>13</v>
      </c>
      <c r="C8847">
        <v>0</v>
      </c>
      <c r="D8847">
        <v>2023</v>
      </c>
    </row>
    <row r="8848" spans="1:4" ht="15" customHeight="1" x14ac:dyDescent="0.3">
      <c r="A8848" t="s">
        <v>414</v>
      </c>
      <c r="B8848">
        <v>14</v>
      </c>
      <c r="C8848">
        <v>0</v>
      </c>
      <c r="D8848">
        <v>2023</v>
      </c>
    </row>
    <row r="8849" spans="1:4" ht="15" customHeight="1" x14ac:dyDescent="0.3">
      <c r="A8849" t="s">
        <v>414</v>
      </c>
      <c r="B8849">
        <v>15</v>
      </c>
      <c r="C8849">
        <v>0</v>
      </c>
      <c r="D8849">
        <v>2023</v>
      </c>
    </row>
    <row r="8850" spans="1:4" ht="15" customHeight="1" x14ac:dyDescent="0.3">
      <c r="A8850" t="s">
        <v>414</v>
      </c>
      <c r="B8850">
        <v>16</v>
      </c>
      <c r="C8850">
        <v>0</v>
      </c>
      <c r="D8850">
        <v>2023</v>
      </c>
    </row>
    <row r="8851" spans="1:4" ht="15" customHeight="1" x14ac:dyDescent="0.3">
      <c r="A8851" t="s">
        <v>414</v>
      </c>
      <c r="B8851">
        <v>17</v>
      </c>
      <c r="C8851">
        <v>0</v>
      </c>
      <c r="D8851">
        <v>2023</v>
      </c>
    </row>
    <row r="8852" spans="1:4" ht="15" customHeight="1" x14ac:dyDescent="0.3">
      <c r="A8852" t="s">
        <v>414</v>
      </c>
      <c r="B8852">
        <v>18</v>
      </c>
      <c r="C8852">
        <v>0</v>
      </c>
      <c r="D8852">
        <v>2023</v>
      </c>
    </row>
    <row r="8853" spans="1:4" ht="15" customHeight="1" x14ac:dyDescent="0.3">
      <c r="A8853" t="s">
        <v>414</v>
      </c>
      <c r="B8853">
        <v>19</v>
      </c>
      <c r="C8853">
        <v>37.119999999999997</v>
      </c>
      <c r="D8853">
        <v>2023</v>
      </c>
    </row>
    <row r="8854" spans="1:4" ht="15" customHeight="1" x14ac:dyDescent="0.3">
      <c r="A8854" t="s">
        <v>414</v>
      </c>
      <c r="B8854">
        <v>20</v>
      </c>
      <c r="C8854">
        <v>149.08000000000001</v>
      </c>
      <c r="D8854">
        <v>2023</v>
      </c>
    </row>
    <row r="8855" spans="1:4" ht="15" customHeight="1" x14ac:dyDescent="0.3">
      <c r="A8855" t="s">
        <v>414</v>
      </c>
      <c r="B8855">
        <v>21</v>
      </c>
      <c r="C8855">
        <v>156.33000000000001</v>
      </c>
      <c r="D8855">
        <v>2023</v>
      </c>
    </row>
    <row r="8856" spans="1:4" ht="15" customHeight="1" x14ac:dyDescent="0.3">
      <c r="A8856" t="s">
        <v>414</v>
      </c>
      <c r="B8856">
        <v>22</v>
      </c>
      <c r="C8856">
        <v>141.63</v>
      </c>
      <c r="D8856">
        <v>2023</v>
      </c>
    </row>
    <row r="8857" spans="1:4" ht="15" customHeight="1" x14ac:dyDescent="0.3">
      <c r="A8857" t="s">
        <v>414</v>
      </c>
      <c r="B8857">
        <v>23</v>
      </c>
      <c r="C8857">
        <v>138.53</v>
      </c>
      <c r="D8857">
        <v>2023</v>
      </c>
    </row>
    <row r="8858" spans="1:4" ht="15" customHeight="1" x14ac:dyDescent="0.3">
      <c r="A8858" t="s">
        <v>415</v>
      </c>
      <c r="B8858">
        <v>0</v>
      </c>
      <c r="C8858">
        <v>133.15</v>
      </c>
      <c r="D8858">
        <v>2023</v>
      </c>
    </row>
    <row r="8859" spans="1:4" ht="15" customHeight="1" x14ac:dyDescent="0.3">
      <c r="A8859" t="s">
        <v>415</v>
      </c>
      <c r="B8859">
        <v>1</v>
      </c>
      <c r="C8859">
        <v>128.43</v>
      </c>
      <c r="D8859">
        <v>2023</v>
      </c>
    </row>
    <row r="8860" spans="1:4" ht="15" customHeight="1" x14ac:dyDescent="0.3">
      <c r="A8860" t="s">
        <v>415</v>
      </c>
      <c r="B8860">
        <v>2</v>
      </c>
      <c r="C8860">
        <v>124.51</v>
      </c>
      <c r="D8860">
        <v>2023</v>
      </c>
    </row>
    <row r="8861" spans="1:4" ht="15" customHeight="1" x14ac:dyDescent="0.3">
      <c r="A8861" t="s">
        <v>415</v>
      </c>
      <c r="B8861">
        <v>3</v>
      </c>
      <c r="C8861">
        <v>132.56</v>
      </c>
      <c r="D8861">
        <v>2023</v>
      </c>
    </row>
    <row r="8862" spans="1:4" ht="15" customHeight="1" x14ac:dyDescent="0.3">
      <c r="A8862" t="s">
        <v>415</v>
      </c>
      <c r="B8862">
        <v>4</v>
      </c>
      <c r="C8862">
        <v>129.16999999999999</v>
      </c>
      <c r="D8862">
        <v>2023</v>
      </c>
    </row>
    <row r="8863" spans="1:4" ht="15" customHeight="1" x14ac:dyDescent="0.3">
      <c r="A8863" t="s">
        <v>415</v>
      </c>
      <c r="B8863">
        <v>5</v>
      </c>
      <c r="C8863">
        <v>143.76</v>
      </c>
      <c r="D8863">
        <v>2023</v>
      </c>
    </row>
    <row r="8864" spans="1:4" ht="15" customHeight="1" x14ac:dyDescent="0.3">
      <c r="A8864" t="s">
        <v>415</v>
      </c>
      <c r="B8864">
        <v>6</v>
      </c>
      <c r="C8864">
        <v>145.37</v>
      </c>
      <c r="D8864">
        <v>2023</v>
      </c>
    </row>
    <row r="8865" spans="1:4" ht="15" customHeight="1" x14ac:dyDescent="0.3">
      <c r="A8865" t="s">
        <v>415</v>
      </c>
      <c r="B8865">
        <v>7</v>
      </c>
      <c r="C8865">
        <v>86.11</v>
      </c>
      <c r="D8865">
        <v>2023</v>
      </c>
    </row>
    <row r="8866" spans="1:4" ht="15" customHeight="1" x14ac:dyDescent="0.3">
      <c r="A8866" t="s">
        <v>415</v>
      </c>
      <c r="B8866">
        <v>8</v>
      </c>
      <c r="C8866">
        <v>0</v>
      </c>
      <c r="D8866">
        <v>2023</v>
      </c>
    </row>
    <row r="8867" spans="1:4" ht="15" customHeight="1" x14ac:dyDescent="0.3">
      <c r="A8867" t="s">
        <v>415</v>
      </c>
      <c r="B8867">
        <v>9</v>
      </c>
      <c r="C8867">
        <v>0</v>
      </c>
      <c r="D8867">
        <v>2023</v>
      </c>
    </row>
    <row r="8868" spans="1:4" ht="15" customHeight="1" x14ac:dyDescent="0.3">
      <c r="A8868" t="s">
        <v>415</v>
      </c>
      <c r="B8868">
        <v>10</v>
      </c>
      <c r="C8868">
        <v>0</v>
      </c>
      <c r="D8868">
        <v>2023</v>
      </c>
    </row>
    <row r="8869" spans="1:4" ht="15" customHeight="1" x14ac:dyDescent="0.3">
      <c r="A8869" t="s">
        <v>415</v>
      </c>
      <c r="B8869">
        <v>11</v>
      </c>
      <c r="C8869">
        <v>0</v>
      </c>
      <c r="D8869">
        <v>2023</v>
      </c>
    </row>
    <row r="8870" spans="1:4" ht="15" customHeight="1" x14ac:dyDescent="0.3">
      <c r="A8870" t="s">
        <v>415</v>
      </c>
      <c r="B8870">
        <v>12</v>
      </c>
      <c r="C8870">
        <v>0</v>
      </c>
      <c r="D8870">
        <v>2023</v>
      </c>
    </row>
    <row r="8871" spans="1:4" ht="15" customHeight="1" x14ac:dyDescent="0.3">
      <c r="A8871" t="s">
        <v>415</v>
      </c>
      <c r="B8871">
        <v>13</v>
      </c>
      <c r="C8871">
        <v>0</v>
      </c>
      <c r="D8871">
        <v>2023</v>
      </c>
    </row>
    <row r="8872" spans="1:4" ht="15" customHeight="1" x14ac:dyDescent="0.3">
      <c r="A8872" t="s">
        <v>415</v>
      </c>
      <c r="B8872">
        <v>14</v>
      </c>
      <c r="C8872">
        <v>0</v>
      </c>
      <c r="D8872">
        <v>2023</v>
      </c>
    </row>
    <row r="8873" spans="1:4" ht="15" customHeight="1" x14ac:dyDescent="0.3">
      <c r="A8873" t="s">
        <v>415</v>
      </c>
      <c r="B8873">
        <v>15</v>
      </c>
      <c r="C8873">
        <v>0</v>
      </c>
      <c r="D8873">
        <v>2023</v>
      </c>
    </row>
    <row r="8874" spans="1:4" ht="15" customHeight="1" x14ac:dyDescent="0.3">
      <c r="A8874" t="s">
        <v>415</v>
      </c>
      <c r="B8874">
        <v>16</v>
      </c>
      <c r="C8874">
        <v>0</v>
      </c>
      <c r="D8874">
        <v>2023</v>
      </c>
    </row>
    <row r="8875" spans="1:4" ht="15" customHeight="1" x14ac:dyDescent="0.3">
      <c r="A8875" t="s">
        <v>415</v>
      </c>
      <c r="B8875">
        <v>17</v>
      </c>
      <c r="C8875">
        <v>0</v>
      </c>
      <c r="D8875">
        <v>2023</v>
      </c>
    </row>
    <row r="8876" spans="1:4" ht="15" customHeight="1" x14ac:dyDescent="0.3">
      <c r="A8876" t="s">
        <v>415</v>
      </c>
      <c r="B8876">
        <v>18</v>
      </c>
      <c r="C8876">
        <v>0</v>
      </c>
      <c r="D8876">
        <v>2023</v>
      </c>
    </row>
    <row r="8877" spans="1:4" ht="15" customHeight="1" x14ac:dyDescent="0.3">
      <c r="A8877" t="s">
        <v>415</v>
      </c>
      <c r="B8877">
        <v>19</v>
      </c>
      <c r="C8877">
        <v>47.88</v>
      </c>
      <c r="D8877">
        <v>2023</v>
      </c>
    </row>
    <row r="8878" spans="1:4" ht="15" customHeight="1" x14ac:dyDescent="0.3">
      <c r="A8878" t="s">
        <v>415</v>
      </c>
      <c r="B8878">
        <v>20</v>
      </c>
      <c r="C8878">
        <v>155.32</v>
      </c>
      <c r="D8878">
        <v>2023</v>
      </c>
    </row>
    <row r="8879" spans="1:4" ht="15" customHeight="1" x14ac:dyDescent="0.3">
      <c r="A8879" t="s">
        <v>415</v>
      </c>
      <c r="B8879">
        <v>21</v>
      </c>
      <c r="C8879">
        <v>155.32</v>
      </c>
      <c r="D8879">
        <v>2023</v>
      </c>
    </row>
    <row r="8880" spans="1:4" ht="15" customHeight="1" x14ac:dyDescent="0.3">
      <c r="A8880" t="s">
        <v>415</v>
      </c>
      <c r="B8880">
        <v>22</v>
      </c>
      <c r="C8880">
        <v>151.02000000000001</v>
      </c>
      <c r="D8880">
        <v>2023</v>
      </c>
    </row>
    <row r="8881" spans="1:4" ht="15" customHeight="1" x14ac:dyDescent="0.3">
      <c r="A8881" t="s">
        <v>415</v>
      </c>
      <c r="B8881">
        <v>23</v>
      </c>
      <c r="C8881">
        <v>133.26</v>
      </c>
      <c r="D8881">
        <v>2023</v>
      </c>
    </row>
    <row r="8882" spans="1:4" ht="15" customHeight="1" x14ac:dyDescent="0.3">
      <c r="A8882" t="s">
        <v>416</v>
      </c>
      <c r="B8882">
        <v>0</v>
      </c>
      <c r="C8882">
        <v>131.31</v>
      </c>
      <c r="D8882">
        <v>2023</v>
      </c>
    </row>
    <row r="8883" spans="1:4" ht="15" customHeight="1" x14ac:dyDescent="0.3">
      <c r="A8883" t="s">
        <v>416</v>
      </c>
      <c r="B8883">
        <v>1</v>
      </c>
      <c r="C8883">
        <v>134.11000000000001</v>
      </c>
      <c r="D8883">
        <v>2023</v>
      </c>
    </row>
    <row r="8884" spans="1:4" ht="15" customHeight="1" x14ac:dyDescent="0.3">
      <c r="A8884" t="s">
        <v>416</v>
      </c>
      <c r="B8884">
        <v>2</v>
      </c>
      <c r="C8884">
        <v>131.32</v>
      </c>
      <c r="D8884">
        <v>2023</v>
      </c>
    </row>
    <row r="8885" spans="1:4" ht="15" customHeight="1" x14ac:dyDescent="0.3">
      <c r="A8885" t="s">
        <v>416</v>
      </c>
      <c r="B8885">
        <v>3</v>
      </c>
      <c r="C8885">
        <v>131.32</v>
      </c>
      <c r="D8885">
        <v>2023</v>
      </c>
    </row>
    <row r="8886" spans="1:4" ht="15" customHeight="1" x14ac:dyDescent="0.3">
      <c r="A8886" t="s">
        <v>416</v>
      </c>
      <c r="B8886">
        <v>4</v>
      </c>
      <c r="C8886">
        <v>131.32</v>
      </c>
      <c r="D8886">
        <v>2023</v>
      </c>
    </row>
    <row r="8887" spans="1:4" ht="15" customHeight="1" x14ac:dyDescent="0.3">
      <c r="A8887" t="s">
        <v>416</v>
      </c>
      <c r="B8887">
        <v>5</v>
      </c>
      <c r="C8887">
        <v>138.93</v>
      </c>
      <c r="D8887">
        <v>2023</v>
      </c>
    </row>
    <row r="8888" spans="1:4" ht="15" customHeight="1" x14ac:dyDescent="0.3">
      <c r="A8888" t="s">
        <v>416</v>
      </c>
      <c r="B8888">
        <v>6</v>
      </c>
      <c r="C8888">
        <v>142.12</v>
      </c>
      <c r="D8888">
        <v>2023</v>
      </c>
    </row>
    <row r="8889" spans="1:4" ht="15" customHeight="1" x14ac:dyDescent="0.3">
      <c r="A8889" t="s">
        <v>416</v>
      </c>
      <c r="B8889">
        <v>7</v>
      </c>
      <c r="C8889">
        <v>88.65</v>
      </c>
      <c r="D8889">
        <v>2023</v>
      </c>
    </row>
    <row r="8890" spans="1:4" ht="15" customHeight="1" x14ac:dyDescent="0.3">
      <c r="A8890" t="s">
        <v>416</v>
      </c>
      <c r="B8890">
        <v>8</v>
      </c>
      <c r="C8890">
        <v>0</v>
      </c>
      <c r="D8890">
        <v>2023</v>
      </c>
    </row>
    <row r="8891" spans="1:4" ht="15" customHeight="1" x14ac:dyDescent="0.3">
      <c r="A8891" t="s">
        <v>416</v>
      </c>
      <c r="B8891">
        <v>9</v>
      </c>
      <c r="C8891">
        <v>0</v>
      </c>
      <c r="D8891">
        <v>2023</v>
      </c>
    </row>
    <row r="8892" spans="1:4" ht="15" customHeight="1" x14ac:dyDescent="0.3">
      <c r="A8892" t="s">
        <v>416</v>
      </c>
      <c r="B8892">
        <v>10</v>
      </c>
      <c r="C8892">
        <v>0</v>
      </c>
      <c r="D8892">
        <v>2023</v>
      </c>
    </row>
    <row r="8893" spans="1:4" ht="15" customHeight="1" x14ac:dyDescent="0.3">
      <c r="A8893" t="s">
        <v>416</v>
      </c>
      <c r="B8893">
        <v>11</v>
      </c>
      <c r="C8893">
        <v>0</v>
      </c>
      <c r="D8893">
        <v>2023</v>
      </c>
    </row>
    <row r="8894" spans="1:4" ht="15" customHeight="1" x14ac:dyDescent="0.3">
      <c r="A8894" t="s">
        <v>416</v>
      </c>
      <c r="B8894">
        <v>12</v>
      </c>
      <c r="C8894">
        <v>0</v>
      </c>
      <c r="D8894">
        <v>2023</v>
      </c>
    </row>
    <row r="8895" spans="1:4" ht="15" customHeight="1" x14ac:dyDescent="0.3">
      <c r="A8895" t="s">
        <v>416</v>
      </c>
      <c r="B8895">
        <v>13</v>
      </c>
      <c r="C8895">
        <v>0</v>
      </c>
      <c r="D8895">
        <v>2023</v>
      </c>
    </row>
    <row r="8896" spans="1:4" ht="15" customHeight="1" x14ac:dyDescent="0.3">
      <c r="A8896" t="s">
        <v>416</v>
      </c>
      <c r="B8896">
        <v>14</v>
      </c>
      <c r="C8896">
        <v>0</v>
      </c>
      <c r="D8896">
        <v>2023</v>
      </c>
    </row>
    <row r="8897" spans="1:4" ht="15" customHeight="1" x14ac:dyDescent="0.3">
      <c r="A8897" t="s">
        <v>416</v>
      </c>
      <c r="B8897">
        <v>15</v>
      </c>
      <c r="C8897">
        <v>0</v>
      </c>
      <c r="D8897">
        <v>2023</v>
      </c>
    </row>
    <row r="8898" spans="1:4" ht="15" customHeight="1" x14ac:dyDescent="0.3">
      <c r="A8898" t="s">
        <v>416</v>
      </c>
      <c r="B8898">
        <v>16</v>
      </c>
      <c r="C8898">
        <v>0</v>
      </c>
      <c r="D8898">
        <v>2023</v>
      </c>
    </row>
    <row r="8899" spans="1:4" ht="15" customHeight="1" x14ac:dyDescent="0.3">
      <c r="A8899" t="s">
        <v>416</v>
      </c>
      <c r="B8899">
        <v>17</v>
      </c>
      <c r="C8899">
        <v>0</v>
      </c>
      <c r="D8899">
        <v>2023</v>
      </c>
    </row>
    <row r="8900" spans="1:4" ht="15" customHeight="1" x14ac:dyDescent="0.3">
      <c r="A8900" t="s">
        <v>416</v>
      </c>
      <c r="B8900">
        <v>18</v>
      </c>
      <c r="C8900">
        <v>0</v>
      </c>
      <c r="D8900">
        <v>2023</v>
      </c>
    </row>
    <row r="8901" spans="1:4" ht="15" customHeight="1" x14ac:dyDescent="0.3">
      <c r="A8901" t="s">
        <v>416</v>
      </c>
      <c r="B8901">
        <v>19</v>
      </c>
      <c r="C8901">
        <v>54.18</v>
      </c>
      <c r="D8901">
        <v>2023</v>
      </c>
    </row>
    <row r="8902" spans="1:4" ht="15" customHeight="1" x14ac:dyDescent="0.3">
      <c r="A8902" t="s">
        <v>416</v>
      </c>
      <c r="B8902">
        <v>20</v>
      </c>
      <c r="C8902">
        <v>165.34</v>
      </c>
      <c r="D8902">
        <v>2023</v>
      </c>
    </row>
    <row r="8903" spans="1:4" ht="15" customHeight="1" x14ac:dyDescent="0.3">
      <c r="A8903" t="s">
        <v>416</v>
      </c>
      <c r="B8903">
        <v>21</v>
      </c>
      <c r="C8903">
        <v>165.9</v>
      </c>
      <c r="D8903">
        <v>2023</v>
      </c>
    </row>
    <row r="8904" spans="1:4" ht="15" customHeight="1" x14ac:dyDescent="0.3">
      <c r="A8904" t="s">
        <v>416</v>
      </c>
      <c r="B8904">
        <v>22</v>
      </c>
      <c r="C8904">
        <v>165.9</v>
      </c>
      <c r="D8904">
        <v>2023</v>
      </c>
    </row>
    <row r="8905" spans="1:4" ht="15" customHeight="1" x14ac:dyDescent="0.3">
      <c r="A8905" t="s">
        <v>416</v>
      </c>
      <c r="B8905">
        <v>23</v>
      </c>
      <c r="C8905">
        <v>170.13</v>
      </c>
      <c r="D8905">
        <v>2023</v>
      </c>
    </row>
    <row r="8906" spans="1:4" ht="15" customHeight="1" x14ac:dyDescent="0.3">
      <c r="A8906" t="s">
        <v>417</v>
      </c>
      <c r="B8906">
        <v>0</v>
      </c>
      <c r="C8906">
        <v>173.11</v>
      </c>
      <c r="D8906">
        <v>2023</v>
      </c>
    </row>
    <row r="8907" spans="1:4" ht="15" customHeight="1" x14ac:dyDescent="0.3">
      <c r="A8907" t="s">
        <v>417</v>
      </c>
      <c r="B8907">
        <v>1</v>
      </c>
      <c r="C8907">
        <v>171.36</v>
      </c>
      <c r="D8907">
        <v>2023</v>
      </c>
    </row>
    <row r="8908" spans="1:4" ht="15" customHeight="1" x14ac:dyDescent="0.3">
      <c r="A8908" t="s">
        <v>417</v>
      </c>
      <c r="B8908">
        <v>2</v>
      </c>
      <c r="C8908">
        <v>161.41</v>
      </c>
      <c r="D8908">
        <v>2023</v>
      </c>
    </row>
    <row r="8909" spans="1:4" ht="15" customHeight="1" x14ac:dyDescent="0.3">
      <c r="A8909" t="s">
        <v>417</v>
      </c>
      <c r="B8909">
        <v>3</v>
      </c>
      <c r="C8909">
        <v>150.94999999999999</v>
      </c>
      <c r="D8909">
        <v>2023</v>
      </c>
    </row>
    <row r="8910" spans="1:4" ht="15" customHeight="1" x14ac:dyDescent="0.3">
      <c r="A8910" t="s">
        <v>417</v>
      </c>
      <c r="B8910">
        <v>4</v>
      </c>
      <c r="C8910">
        <v>137.27000000000001</v>
      </c>
      <c r="D8910">
        <v>2023</v>
      </c>
    </row>
    <row r="8911" spans="1:4" ht="15" customHeight="1" x14ac:dyDescent="0.3">
      <c r="A8911" t="s">
        <v>417</v>
      </c>
      <c r="B8911">
        <v>5</v>
      </c>
      <c r="C8911">
        <v>137.27000000000001</v>
      </c>
      <c r="D8911">
        <v>2023</v>
      </c>
    </row>
    <row r="8912" spans="1:4" ht="15" customHeight="1" x14ac:dyDescent="0.3">
      <c r="A8912" t="s">
        <v>417</v>
      </c>
      <c r="B8912">
        <v>6</v>
      </c>
      <c r="C8912">
        <v>137.27000000000001</v>
      </c>
      <c r="D8912">
        <v>2023</v>
      </c>
    </row>
    <row r="8913" spans="1:4" ht="15" customHeight="1" x14ac:dyDescent="0.3">
      <c r="A8913" t="s">
        <v>417</v>
      </c>
      <c r="B8913">
        <v>7</v>
      </c>
      <c r="C8913">
        <v>73.62</v>
      </c>
      <c r="D8913">
        <v>2023</v>
      </c>
    </row>
    <row r="8914" spans="1:4" ht="15" customHeight="1" x14ac:dyDescent="0.3">
      <c r="A8914" t="s">
        <v>417</v>
      </c>
      <c r="B8914">
        <v>8</v>
      </c>
      <c r="C8914">
        <v>0</v>
      </c>
      <c r="D8914">
        <v>2023</v>
      </c>
    </row>
    <row r="8915" spans="1:4" ht="15" customHeight="1" x14ac:dyDescent="0.3">
      <c r="A8915" t="s">
        <v>417</v>
      </c>
      <c r="B8915">
        <v>9</v>
      </c>
      <c r="C8915">
        <v>0</v>
      </c>
      <c r="D8915">
        <v>2023</v>
      </c>
    </row>
    <row r="8916" spans="1:4" ht="15" customHeight="1" x14ac:dyDescent="0.3">
      <c r="A8916" t="s">
        <v>417</v>
      </c>
      <c r="B8916">
        <v>10</v>
      </c>
      <c r="C8916">
        <v>0</v>
      </c>
      <c r="D8916">
        <v>2023</v>
      </c>
    </row>
    <row r="8917" spans="1:4" ht="15" customHeight="1" x14ac:dyDescent="0.3">
      <c r="A8917" t="s">
        <v>417</v>
      </c>
      <c r="B8917">
        <v>11</v>
      </c>
      <c r="C8917">
        <v>0</v>
      </c>
      <c r="D8917">
        <v>2023</v>
      </c>
    </row>
    <row r="8918" spans="1:4" ht="15" customHeight="1" x14ac:dyDescent="0.3">
      <c r="A8918" t="s">
        <v>417</v>
      </c>
      <c r="B8918">
        <v>12</v>
      </c>
      <c r="C8918">
        <v>0</v>
      </c>
      <c r="D8918">
        <v>2023</v>
      </c>
    </row>
    <row r="8919" spans="1:4" ht="15" customHeight="1" x14ac:dyDescent="0.3">
      <c r="A8919" t="s">
        <v>417</v>
      </c>
      <c r="B8919">
        <v>13</v>
      </c>
      <c r="C8919">
        <v>0</v>
      </c>
      <c r="D8919">
        <v>2023</v>
      </c>
    </row>
    <row r="8920" spans="1:4" ht="15" customHeight="1" x14ac:dyDescent="0.3">
      <c r="A8920" t="s">
        <v>417</v>
      </c>
      <c r="B8920">
        <v>14</v>
      </c>
      <c r="C8920">
        <v>0</v>
      </c>
      <c r="D8920">
        <v>2023</v>
      </c>
    </row>
    <row r="8921" spans="1:4" ht="15" customHeight="1" x14ac:dyDescent="0.3">
      <c r="A8921" t="s">
        <v>417</v>
      </c>
      <c r="B8921">
        <v>15</v>
      </c>
      <c r="C8921">
        <v>0</v>
      </c>
      <c r="D8921">
        <v>2023</v>
      </c>
    </row>
    <row r="8922" spans="1:4" ht="15" customHeight="1" x14ac:dyDescent="0.3">
      <c r="A8922" t="s">
        <v>417</v>
      </c>
      <c r="B8922">
        <v>16</v>
      </c>
      <c r="C8922">
        <v>0</v>
      </c>
      <c r="D8922">
        <v>2023</v>
      </c>
    </row>
    <row r="8923" spans="1:4" ht="15" customHeight="1" x14ac:dyDescent="0.3">
      <c r="A8923" t="s">
        <v>417</v>
      </c>
      <c r="B8923">
        <v>17</v>
      </c>
      <c r="C8923">
        <v>0</v>
      </c>
      <c r="D8923">
        <v>2023</v>
      </c>
    </row>
    <row r="8924" spans="1:4" ht="15" customHeight="1" x14ac:dyDescent="0.3">
      <c r="A8924" t="s">
        <v>417</v>
      </c>
      <c r="B8924">
        <v>18</v>
      </c>
      <c r="C8924">
        <v>0</v>
      </c>
      <c r="D8924">
        <v>2023</v>
      </c>
    </row>
    <row r="8925" spans="1:4" ht="15" customHeight="1" x14ac:dyDescent="0.3">
      <c r="A8925" t="s">
        <v>417</v>
      </c>
      <c r="B8925">
        <v>19</v>
      </c>
      <c r="C8925">
        <v>0</v>
      </c>
      <c r="D8925">
        <v>2023</v>
      </c>
    </row>
    <row r="8926" spans="1:4" ht="15" customHeight="1" x14ac:dyDescent="0.3">
      <c r="A8926" t="s">
        <v>417</v>
      </c>
      <c r="B8926">
        <v>20</v>
      </c>
      <c r="C8926">
        <v>41.56</v>
      </c>
      <c r="D8926">
        <v>2023</v>
      </c>
    </row>
    <row r="8927" spans="1:4" ht="15" customHeight="1" x14ac:dyDescent="0.3">
      <c r="A8927" t="s">
        <v>417</v>
      </c>
      <c r="B8927">
        <v>21</v>
      </c>
      <c r="C8927">
        <v>155.84</v>
      </c>
      <c r="D8927">
        <v>2023</v>
      </c>
    </row>
    <row r="8928" spans="1:4" ht="15" customHeight="1" x14ac:dyDescent="0.3">
      <c r="A8928" t="s">
        <v>417</v>
      </c>
      <c r="B8928">
        <v>22</v>
      </c>
      <c r="C8928">
        <v>145.91999999999999</v>
      </c>
      <c r="D8928">
        <v>2023</v>
      </c>
    </row>
    <row r="8929" spans="1:4" ht="15" customHeight="1" x14ac:dyDescent="0.3">
      <c r="A8929" t="s">
        <v>417</v>
      </c>
      <c r="B8929">
        <v>23</v>
      </c>
      <c r="C8929">
        <v>140.18</v>
      </c>
      <c r="D8929">
        <v>2023</v>
      </c>
    </row>
    <row r="8930" spans="1:4" ht="15" customHeight="1" x14ac:dyDescent="0.3">
      <c r="A8930" t="s">
        <v>418</v>
      </c>
      <c r="B8930">
        <v>0</v>
      </c>
      <c r="C8930">
        <v>136.41</v>
      </c>
      <c r="D8930">
        <v>2023</v>
      </c>
    </row>
    <row r="8931" spans="1:4" ht="15" customHeight="1" x14ac:dyDescent="0.3">
      <c r="A8931" t="s">
        <v>418</v>
      </c>
      <c r="B8931">
        <v>1</v>
      </c>
      <c r="C8931">
        <v>133.76</v>
      </c>
      <c r="D8931">
        <v>2023</v>
      </c>
    </row>
    <row r="8932" spans="1:4" ht="15" customHeight="1" x14ac:dyDescent="0.3">
      <c r="A8932" t="s">
        <v>418</v>
      </c>
      <c r="B8932">
        <v>2</v>
      </c>
      <c r="C8932">
        <v>127.76</v>
      </c>
      <c r="D8932">
        <v>2023</v>
      </c>
    </row>
    <row r="8933" spans="1:4" ht="15" customHeight="1" x14ac:dyDescent="0.3">
      <c r="A8933" t="s">
        <v>418</v>
      </c>
      <c r="B8933">
        <v>3</v>
      </c>
      <c r="C8933">
        <v>134.32</v>
      </c>
      <c r="D8933">
        <v>2023</v>
      </c>
    </row>
    <row r="8934" spans="1:4" ht="15" customHeight="1" x14ac:dyDescent="0.3">
      <c r="A8934" t="s">
        <v>418</v>
      </c>
      <c r="B8934">
        <v>4</v>
      </c>
      <c r="C8934">
        <v>136.41</v>
      </c>
      <c r="D8934">
        <v>2023</v>
      </c>
    </row>
    <row r="8935" spans="1:4" ht="15" customHeight="1" x14ac:dyDescent="0.3">
      <c r="A8935" t="s">
        <v>418</v>
      </c>
      <c r="B8935">
        <v>5</v>
      </c>
      <c r="C8935">
        <v>134.76</v>
      </c>
      <c r="D8935">
        <v>2023</v>
      </c>
    </row>
    <row r="8936" spans="1:4" ht="15" customHeight="1" x14ac:dyDescent="0.3">
      <c r="A8936" t="s">
        <v>418</v>
      </c>
      <c r="B8936">
        <v>6</v>
      </c>
      <c r="C8936">
        <v>128.58000000000001</v>
      </c>
      <c r="D8936">
        <v>2023</v>
      </c>
    </row>
    <row r="8937" spans="1:4" ht="15" customHeight="1" x14ac:dyDescent="0.3">
      <c r="A8937" t="s">
        <v>418</v>
      </c>
      <c r="B8937">
        <v>7</v>
      </c>
      <c r="C8937">
        <v>54.66</v>
      </c>
      <c r="D8937">
        <v>2023</v>
      </c>
    </row>
    <row r="8938" spans="1:4" ht="15" customHeight="1" x14ac:dyDescent="0.3">
      <c r="A8938" t="s">
        <v>418</v>
      </c>
      <c r="B8938">
        <v>8</v>
      </c>
      <c r="C8938">
        <v>0</v>
      </c>
      <c r="D8938">
        <v>2023</v>
      </c>
    </row>
    <row r="8939" spans="1:4" ht="15" customHeight="1" x14ac:dyDescent="0.3">
      <c r="A8939" t="s">
        <v>418</v>
      </c>
      <c r="B8939">
        <v>9</v>
      </c>
      <c r="C8939">
        <v>0</v>
      </c>
      <c r="D8939">
        <v>2023</v>
      </c>
    </row>
    <row r="8940" spans="1:4" ht="15" customHeight="1" x14ac:dyDescent="0.3">
      <c r="A8940" t="s">
        <v>418</v>
      </c>
      <c r="B8940">
        <v>10</v>
      </c>
      <c r="C8940">
        <v>0</v>
      </c>
      <c r="D8940">
        <v>2023</v>
      </c>
    </row>
    <row r="8941" spans="1:4" ht="15" customHeight="1" x14ac:dyDescent="0.3">
      <c r="A8941" t="s">
        <v>418</v>
      </c>
      <c r="B8941">
        <v>11</v>
      </c>
      <c r="C8941">
        <v>0</v>
      </c>
      <c r="D8941">
        <v>2023</v>
      </c>
    </row>
    <row r="8942" spans="1:4" ht="15" customHeight="1" x14ac:dyDescent="0.3">
      <c r="A8942" t="s">
        <v>418</v>
      </c>
      <c r="B8942">
        <v>12</v>
      </c>
      <c r="C8942">
        <v>0</v>
      </c>
      <c r="D8942">
        <v>2023</v>
      </c>
    </row>
    <row r="8943" spans="1:4" ht="15" customHeight="1" x14ac:dyDescent="0.3">
      <c r="A8943" t="s">
        <v>418</v>
      </c>
      <c r="B8943">
        <v>13</v>
      </c>
      <c r="C8943">
        <v>0</v>
      </c>
      <c r="D8943">
        <v>2023</v>
      </c>
    </row>
    <row r="8944" spans="1:4" ht="15" customHeight="1" x14ac:dyDescent="0.3">
      <c r="A8944" t="s">
        <v>418</v>
      </c>
      <c r="B8944">
        <v>14</v>
      </c>
      <c r="C8944">
        <v>0</v>
      </c>
      <c r="D8944">
        <v>2023</v>
      </c>
    </row>
    <row r="8945" spans="1:4" ht="15" customHeight="1" x14ac:dyDescent="0.3">
      <c r="A8945" t="s">
        <v>418</v>
      </c>
      <c r="B8945">
        <v>15</v>
      </c>
      <c r="C8945">
        <v>0</v>
      </c>
      <c r="D8945">
        <v>2023</v>
      </c>
    </row>
    <row r="8946" spans="1:4" ht="15" customHeight="1" x14ac:dyDescent="0.3">
      <c r="A8946" t="s">
        <v>418</v>
      </c>
      <c r="B8946">
        <v>16</v>
      </c>
      <c r="C8946">
        <v>0</v>
      </c>
      <c r="D8946">
        <v>2023</v>
      </c>
    </row>
    <row r="8947" spans="1:4" ht="15" customHeight="1" x14ac:dyDescent="0.3">
      <c r="A8947" t="s">
        <v>418</v>
      </c>
      <c r="B8947">
        <v>17</v>
      </c>
      <c r="C8947">
        <v>0</v>
      </c>
      <c r="D8947">
        <v>2023</v>
      </c>
    </row>
    <row r="8948" spans="1:4" ht="15" customHeight="1" x14ac:dyDescent="0.3">
      <c r="A8948" t="s">
        <v>418</v>
      </c>
      <c r="B8948">
        <v>18</v>
      </c>
      <c r="C8948">
        <v>0</v>
      </c>
      <c r="D8948">
        <v>2023</v>
      </c>
    </row>
    <row r="8949" spans="1:4" ht="15" customHeight="1" x14ac:dyDescent="0.3">
      <c r="A8949" t="s">
        <v>418</v>
      </c>
      <c r="B8949">
        <v>19</v>
      </c>
      <c r="C8949">
        <v>45.22</v>
      </c>
      <c r="D8949">
        <v>2023</v>
      </c>
    </row>
    <row r="8950" spans="1:4" ht="15" customHeight="1" x14ac:dyDescent="0.3">
      <c r="A8950" t="s">
        <v>418</v>
      </c>
      <c r="B8950">
        <v>20</v>
      </c>
      <c r="C8950">
        <v>164.09</v>
      </c>
      <c r="D8950">
        <v>2023</v>
      </c>
    </row>
    <row r="8951" spans="1:4" ht="15" customHeight="1" x14ac:dyDescent="0.3">
      <c r="A8951" t="s">
        <v>418</v>
      </c>
      <c r="B8951">
        <v>21</v>
      </c>
      <c r="C8951">
        <v>175.8</v>
      </c>
      <c r="D8951">
        <v>2023</v>
      </c>
    </row>
    <row r="8952" spans="1:4" ht="15" customHeight="1" x14ac:dyDescent="0.3">
      <c r="A8952" t="s">
        <v>418</v>
      </c>
      <c r="B8952">
        <v>22</v>
      </c>
      <c r="C8952">
        <v>151.63999999999999</v>
      </c>
      <c r="D8952">
        <v>2023</v>
      </c>
    </row>
    <row r="8953" spans="1:4" ht="15" customHeight="1" x14ac:dyDescent="0.3">
      <c r="A8953" t="s">
        <v>418</v>
      </c>
      <c r="B8953">
        <v>23</v>
      </c>
      <c r="C8953">
        <v>147</v>
      </c>
      <c r="D8953">
        <v>2023</v>
      </c>
    </row>
    <row r="8954" spans="1:4" ht="15" customHeight="1" x14ac:dyDescent="0.3">
      <c r="A8954" t="s">
        <v>419</v>
      </c>
      <c r="B8954">
        <v>0</v>
      </c>
      <c r="C8954">
        <v>159.01</v>
      </c>
      <c r="D8954">
        <v>2023</v>
      </c>
    </row>
    <row r="8955" spans="1:4" ht="15" customHeight="1" x14ac:dyDescent="0.3">
      <c r="A8955" t="s">
        <v>419</v>
      </c>
      <c r="B8955">
        <v>1</v>
      </c>
      <c r="C8955">
        <v>159.01</v>
      </c>
      <c r="D8955">
        <v>2023</v>
      </c>
    </row>
    <row r="8956" spans="1:4" ht="15" customHeight="1" x14ac:dyDescent="0.3">
      <c r="A8956" t="s">
        <v>419</v>
      </c>
      <c r="B8956">
        <v>2</v>
      </c>
      <c r="C8956">
        <v>151.51</v>
      </c>
      <c r="D8956">
        <v>2023</v>
      </c>
    </row>
    <row r="8957" spans="1:4" ht="15" customHeight="1" x14ac:dyDescent="0.3">
      <c r="A8957" t="s">
        <v>419</v>
      </c>
      <c r="B8957">
        <v>3</v>
      </c>
      <c r="C8957">
        <v>150.68</v>
      </c>
      <c r="D8957">
        <v>2023</v>
      </c>
    </row>
    <row r="8958" spans="1:4" ht="15" customHeight="1" x14ac:dyDescent="0.3">
      <c r="A8958" t="s">
        <v>419</v>
      </c>
      <c r="B8958">
        <v>4</v>
      </c>
      <c r="C8958">
        <v>150.68</v>
      </c>
      <c r="D8958">
        <v>2023</v>
      </c>
    </row>
    <row r="8959" spans="1:4" ht="15" customHeight="1" x14ac:dyDescent="0.3">
      <c r="A8959" t="s">
        <v>419</v>
      </c>
      <c r="B8959">
        <v>5</v>
      </c>
      <c r="C8959">
        <v>150.68</v>
      </c>
      <c r="D8959">
        <v>2023</v>
      </c>
    </row>
    <row r="8960" spans="1:4" ht="15" customHeight="1" x14ac:dyDescent="0.3">
      <c r="A8960" t="s">
        <v>419</v>
      </c>
      <c r="B8960">
        <v>6</v>
      </c>
      <c r="C8960">
        <v>150.68</v>
      </c>
      <c r="D8960">
        <v>2023</v>
      </c>
    </row>
    <row r="8961" spans="1:4" ht="15" customHeight="1" x14ac:dyDescent="0.3">
      <c r="A8961" t="s">
        <v>419</v>
      </c>
      <c r="B8961">
        <v>7</v>
      </c>
      <c r="C8961">
        <v>130.04</v>
      </c>
      <c r="D8961">
        <v>2023</v>
      </c>
    </row>
    <row r="8962" spans="1:4" ht="15" customHeight="1" x14ac:dyDescent="0.3">
      <c r="A8962" t="s">
        <v>419</v>
      </c>
      <c r="B8962">
        <v>8</v>
      </c>
      <c r="C8962">
        <v>35.979999999999997</v>
      </c>
      <c r="D8962">
        <v>2023</v>
      </c>
    </row>
    <row r="8963" spans="1:4" ht="15" customHeight="1" x14ac:dyDescent="0.3">
      <c r="A8963" t="s">
        <v>419</v>
      </c>
      <c r="B8963">
        <v>9</v>
      </c>
      <c r="C8963">
        <v>0</v>
      </c>
      <c r="D8963">
        <v>2023</v>
      </c>
    </row>
    <row r="8964" spans="1:4" ht="15" customHeight="1" x14ac:dyDescent="0.3">
      <c r="A8964" t="s">
        <v>419</v>
      </c>
      <c r="B8964">
        <v>10</v>
      </c>
      <c r="C8964">
        <v>0</v>
      </c>
      <c r="D8964">
        <v>2023</v>
      </c>
    </row>
    <row r="8965" spans="1:4" ht="15" customHeight="1" x14ac:dyDescent="0.3">
      <c r="A8965" t="s">
        <v>419</v>
      </c>
      <c r="B8965">
        <v>11</v>
      </c>
      <c r="C8965">
        <v>0</v>
      </c>
      <c r="D8965">
        <v>2023</v>
      </c>
    </row>
    <row r="8966" spans="1:4" ht="15" customHeight="1" x14ac:dyDescent="0.3">
      <c r="A8966" t="s">
        <v>419</v>
      </c>
      <c r="B8966">
        <v>12</v>
      </c>
      <c r="C8966">
        <v>0</v>
      </c>
      <c r="D8966">
        <v>2023</v>
      </c>
    </row>
    <row r="8967" spans="1:4" ht="15" customHeight="1" x14ac:dyDescent="0.3">
      <c r="A8967" t="s">
        <v>419</v>
      </c>
      <c r="B8967">
        <v>13</v>
      </c>
      <c r="C8967">
        <v>0</v>
      </c>
      <c r="D8967">
        <v>2023</v>
      </c>
    </row>
    <row r="8968" spans="1:4" ht="15" customHeight="1" x14ac:dyDescent="0.3">
      <c r="A8968" t="s">
        <v>419</v>
      </c>
      <c r="B8968">
        <v>14</v>
      </c>
      <c r="C8968">
        <v>0</v>
      </c>
      <c r="D8968">
        <v>2023</v>
      </c>
    </row>
    <row r="8969" spans="1:4" ht="15" customHeight="1" x14ac:dyDescent="0.3">
      <c r="A8969" t="s">
        <v>419</v>
      </c>
      <c r="B8969">
        <v>15</v>
      </c>
      <c r="C8969">
        <v>0</v>
      </c>
      <c r="D8969">
        <v>2023</v>
      </c>
    </row>
    <row r="8970" spans="1:4" ht="15" customHeight="1" x14ac:dyDescent="0.3">
      <c r="A8970" t="s">
        <v>419</v>
      </c>
      <c r="B8970">
        <v>16</v>
      </c>
      <c r="C8970">
        <v>0</v>
      </c>
      <c r="D8970">
        <v>2023</v>
      </c>
    </row>
    <row r="8971" spans="1:4" ht="15" customHeight="1" x14ac:dyDescent="0.3">
      <c r="A8971" t="s">
        <v>419</v>
      </c>
      <c r="B8971">
        <v>17</v>
      </c>
      <c r="C8971">
        <v>0</v>
      </c>
      <c r="D8971">
        <v>2023</v>
      </c>
    </row>
    <row r="8972" spans="1:4" ht="15" customHeight="1" x14ac:dyDescent="0.3">
      <c r="A8972" t="s">
        <v>419</v>
      </c>
      <c r="B8972">
        <v>18</v>
      </c>
      <c r="C8972">
        <v>0</v>
      </c>
      <c r="D8972">
        <v>2023</v>
      </c>
    </row>
    <row r="8973" spans="1:4" ht="15" customHeight="1" x14ac:dyDescent="0.3">
      <c r="A8973" t="s">
        <v>419</v>
      </c>
      <c r="B8973">
        <v>19</v>
      </c>
      <c r="C8973">
        <v>101.9</v>
      </c>
      <c r="D8973">
        <v>2023</v>
      </c>
    </row>
    <row r="8974" spans="1:4" ht="15" customHeight="1" x14ac:dyDescent="0.3">
      <c r="A8974" t="s">
        <v>419</v>
      </c>
      <c r="B8974">
        <v>20</v>
      </c>
      <c r="C8974">
        <v>204.94</v>
      </c>
      <c r="D8974">
        <v>2023</v>
      </c>
    </row>
    <row r="8975" spans="1:4" ht="15" customHeight="1" x14ac:dyDescent="0.3">
      <c r="A8975" t="s">
        <v>419</v>
      </c>
      <c r="B8975">
        <v>21</v>
      </c>
      <c r="C8975">
        <v>204.94</v>
      </c>
      <c r="D8975">
        <v>2023</v>
      </c>
    </row>
    <row r="8976" spans="1:4" ht="15" customHeight="1" x14ac:dyDescent="0.3">
      <c r="A8976" t="s">
        <v>419</v>
      </c>
      <c r="B8976">
        <v>22</v>
      </c>
      <c r="C8976">
        <v>204.94</v>
      </c>
      <c r="D8976">
        <v>2023</v>
      </c>
    </row>
    <row r="8977" spans="1:4" ht="15" customHeight="1" x14ac:dyDescent="0.3">
      <c r="A8977" t="s">
        <v>419</v>
      </c>
      <c r="B8977">
        <v>23</v>
      </c>
      <c r="C8977">
        <v>204.94</v>
      </c>
      <c r="D8977">
        <v>2023</v>
      </c>
    </row>
    <row r="8978" spans="1:4" ht="15" customHeight="1" x14ac:dyDescent="0.3">
      <c r="A8978" t="s">
        <v>420</v>
      </c>
      <c r="B8978">
        <v>0</v>
      </c>
      <c r="C8978">
        <v>181.33</v>
      </c>
      <c r="D8978">
        <v>2023</v>
      </c>
    </row>
    <row r="8979" spans="1:4" ht="15" customHeight="1" x14ac:dyDescent="0.3">
      <c r="A8979" t="s">
        <v>420</v>
      </c>
      <c r="B8979">
        <v>1</v>
      </c>
      <c r="C8979">
        <v>143.47999999999999</v>
      </c>
      <c r="D8979">
        <v>2023</v>
      </c>
    </row>
    <row r="8980" spans="1:4" ht="15" customHeight="1" x14ac:dyDescent="0.3">
      <c r="A8980" t="s">
        <v>420</v>
      </c>
      <c r="B8980">
        <v>2</v>
      </c>
      <c r="C8980">
        <v>128.15</v>
      </c>
      <c r="D8980">
        <v>2023</v>
      </c>
    </row>
    <row r="8981" spans="1:4" ht="15" customHeight="1" x14ac:dyDescent="0.3">
      <c r="A8981" t="s">
        <v>420</v>
      </c>
      <c r="B8981">
        <v>3</v>
      </c>
      <c r="C8981">
        <v>140.43</v>
      </c>
      <c r="D8981">
        <v>2023</v>
      </c>
    </row>
    <row r="8982" spans="1:4" ht="15" customHeight="1" x14ac:dyDescent="0.3">
      <c r="A8982" t="s">
        <v>420</v>
      </c>
      <c r="B8982">
        <v>4</v>
      </c>
      <c r="C8982">
        <v>133.25</v>
      </c>
      <c r="D8982">
        <v>2023</v>
      </c>
    </row>
    <row r="8983" spans="1:4" ht="15" customHeight="1" x14ac:dyDescent="0.3">
      <c r="A8983" t="s">
        <v>420</v>
      </c>
      <c r="B8983">
        <v>5</v>
      </c>
      <c r="C8983">
        <v>137.21</v>
      </c>
      <c r="D8983">
        <v>2023</v>
      </c>
    </row>
    <row r="8984" spans="1:4" ht="15" customHeight="1" x14ac:dyDescent="0.3">
      <c r="A8984" t="s">
        <v>420</v>
      </c>
      <c r="B8984">
        <v>6</v>
      </c>
      <c r="C8984">
        <v>147.21</v>
      </c>
      <c r="D8984">
        <v>2023</v>
      </c>
    </row>
    <row r="8985" spans="1:4" ht="15" customHeight="1" x14ac:dyDescent="0.3">
      <c r="A8985" t="s">
        <v>420</v>
      </c>
      <c r="B8985">
        <v>7</v>
      </c>
      <c r="C8985">
        <v>132.31</v>
      </c>
      <c r="D8985">
        <v>2023</v>
      </c>
    </row>
    <row r="8986" spans="1:4" ht="15" customHeight="1" x14ac:dyDescent="0.3">
      <c r="A8986" t="s">
        <v>420</v>
      </c>
      <c r="B8986">
        <v>8</v>
      </c>
      <c r="C8986">
        <v>80.27</v>
      </c>
      <c r="D8986">
        <v>2023</v>
      </c>
    </row>
    <row r="8987" spans="1:4" ht="15" customHeight="1" x14ac:dyDescent="0.3">
      <c r="A8987" t="s">
        <v>420</v>
      </c>
      <c r="B8987">
        <v>9</v>
      </c>
      <c r="C8987">
        <v>10.19</v>
      </c>
      <c r="D8987">
        <v>2023</v>
      </c>
    </row>
    <row r="8988" spans="1:4" ht="15" customHeight="1" x14ac:dyDescent="0.3">
      <c r="A8988" t="s">
        <v>420</v>
      </c>
      <c r="B8988">
        <v>10</v>
      </c>
      <c r="C8988">
        <v>0</v>
      </c>
      <c r="D8988">
        <v>2023</v>
      </c>
    </row>
    <row r="8989" spans="1:4" ht="15" customHeight="1" x14ac:dyDescent="0.3">
      <c r="A8989" t="s">
        <v>420</v>
      </c>
      <c r="B8989">
        <v>11</v>
      </c>
      <c r="C8989">
        <v>0</v>
      </c>
      <c r="D8989">
        <v>2023</v>
      </c>
    </row>
    <row r="8990" spans="1:4" ht="15" customHeight="1" x14ac:dyDescent="0.3">
      <c r="A8990" t="s">
        <v>420</v>
      </c>
      <c r="B8990">
        <v>12</v>
      </c>
      <c r="C8990">
        <v>0</v>
      </c>
      <c r="D8990">
        <v>2023</v>
      </c>
    </row>
    <row r="8991" spans="1:4" ht="15" customHeight="1" x14ac:dyDescent="0.3">
      <c r="A8991" t="s">
        <v>420</v>
      </c>
      <c r="B8991">
        <v>13</v>
      </c>
      <c r="C8991">
        <v>0</v>
      </c>
      <c r="D8991">
        <v>2023</v>
      </c>
    </row>
    <row r="8992" spans="1:4" ht="15" customHeight="1" x14ac:dyDescent="0.3">
      <c r="A8992" t="s">
        <v>420</v>
      </c>
      <c r="B8992">
        <v>14</v>
      </c>
      <c r="C8992">
        <v>0</v>
      </c>
      <c r="D8992">
        <v>2023</v>
      </c>
    </row>
    <row r="8993" spans="1:4" ht="15" customHeight="1" x14ac:dyDescent="0.3">
      <c r="A8993" t="s">
        <v>420</v>
      </c>
      <c r="B8993">
        <v>15</v>
      </c>
      <c r="C8993">
        <v>0</v>
      </c>
      <c r="D8993">
        <v>2023</v>
      </c>
    </row>
    <row r="8994" spans="1:4" ht="15" customHeight="1" x14ac:dyDescent="0.3">
      <c r="A8994" t="s">
        <v>420</v>
      </c>
      <c r="B8994">
        <v>16</v>
      </c>
      <c r="C8994">
        <v>0</v>
      </c>
      <c r="D8994">
        <v>2023</v>
      </c>
    </row>
    <row r="8995" spans="1:4" ht="15" customHeight="1" x14ac:dyDescent="0.3">
      <c r="A8995" t="s">
        <v>420</v>
      </c>
      <c r="B8995">
        <v>17</v>
      </c>
      <c r="C8995">
        <v>0</v>
      </c>
      <c r="D8995">
        <v>2023</v>
      </c>
    </row>
    <row r="8996" spans="1:4" ht="15" customHeight="1" x14ac:dyDescent="0.3">
      <c r="A8996" t="s">
        <v>420</v>
      </c>
      <c r="B8996">
        <v>18</v>
      </c>
      <c r="C8996">
        <v>0</v>
      </c>
      <c r="D8996">
        <v>2023</v>
      </c>
    </row>
    <row r="8997" spans="1:4" ht="15" customHeight="1" x14ac:dyDescent="0.3">
      <c r="A8997" t="s">
        <v>420</v>
      </c>
      <c r="B8997">
        <v>19</v>
      </c>
      <c r="C8997">
        <v>99.7</v>
      </c>
      <c r="D8997">
        <v>2023</v>
      </c>
    </row>
    <row r="8998" spans="1:4" ht="15" customHeight="1" x14ac:dyDescent="0.3">
      <c r="A8998" t="s">
        <v>420</v>
      </c>
      <c r="B8998">
        <v>20</v>
      </c>
      <c r="C8998">
        <v>184.95</v>
      </c>
      <c r="D8998">
        <v>2023</v>
      </c>
    </row>
    <row r="8999" spans="1:4" ht="15" customHeight="1" x14ac:dyDescent="0.3">
      <c r="A8999" t="s">
        <v>420</v>
      </c>
      <c r="B8999">
        <v>21</v>
      </c>
      <c r="C8999">
        <v>184.95</v>
      </c>
      <c r="D8999">
        <v>2023</v>
      </c>
    </row>
    <row r="9000" spans="1:4" ht="15" customHeight="1" x14ac:dyDescent="0.3">
      <c r="A9000" t="s">
        <v>420</v>
      </c>
      <c r="B9000">
        <v>22</v>
      </c>
      <c r="C9000">
        <v>184.95</v>
      </c>
      <c r="D9000">
        <v>2023</v>
      </c>
    </row>
    <row r="9001" spans="1:4" ht="15" customHeight="1" x14ac:dyDescent="0.3">
      <c r="A9001" t="s">
        <v>420</v>
      </c>
      <c r="B9001">
        <v>23</v>
      </c>
      <c r="C9001">
        <v>184.95</v>
      </c>
      <c r="D9001">
        <v>2023</v>
      </c>
    </row>
    <row r="9002" spans="1:4" ht="15" customHeight="1" x14ac:dyDescent="0.3">
      <c r="A9002" t="s">
        <v>421</v>
      </c>
      <c r="B9002">
        <v>0</v>
      </c>
      <c r="C9002">
        <v>161.41</v>
      </c>
      <c r="D9002">
        <v>2023</v>
      </c>
    </row>
    <row r="9003" spans="1:4" ht="15" customHeight="1" x14ac:dyDescent="0.3">
      <c r="A9003" t="s">
        <v>421</v>
      </c>
      <c r="B9003">
        <v>1</v>
      </c>
      <c r="C9003">
        <v>133.53</v>
      </c>
      <c r="D9003">
        <v>2023</v>
      </c>
    </row>
    <row r="9004" spans="1:4" ht="15" customHeight="1" x14ac:dyDescent="0.3">
      <c r="A9004" t="s">
        <v>421</v>
      </c>
      <c r="B9004">
        <v>2</v>
      </c>
      <c r="C9004">
        <v>145.46</v>
      </c>
      <c r="D9004">
        <v>2023</v>
      </c>
    </row>
    <row r="9005" spans="1:4" ht="15" customHeight="1" x14ac:dyDescent="0.3">
      <c r="A9005" t="s">
        <v>421</v>
      </c>
      <c r="B9005">
        <v>3</v>
      </c>
      <c r="C9005">
        <v>161.41</v>
      </c>
      <c r="D9005">
        <v>2023</v>
      </c>
    </row>
    <row r="9006" spans="1:4" ht="15" customHeight="1" x14ac:dyDescent="0.3">
      <c r="A9006" t="s">
        <v>421</v>
      </c>
      <c r="B9006">
        <v>4</v>
      </c>
      <c r="C9006">
        <v>161.41</v>
      </c>
      <c r="D9006">
        <v>2023</v>
      </c>
    </row>
    <row r="9007" spans="1:4" ht="15" customHeight="1" x14ac:dyDescent="0.3">
      <c r="A9007" t="s">
        <v>421</v>
      </c>
      <c r="B9007">
        <v>5</v>
      </c>
      <c r="C9007">
        <v>161.41</v>
      </c>
      <c r="D9007">
        <v>2023</v>
      </c>
    </row>
    <row r="9008" spans="1:4" ht="15" customHeight="1" x14ac:dyDescent="0.3">
      <c r="A9008" t="s">
        <v>421</v>
      </c>
      <c r="B9008">
        <v>6</v>
      </c>
      <c r="C9008">
        <v>161.41</v>
      </c>
      <c r="D9008">
        <v>2023</v>
      </c>
    </row>
    <row r="9009" spans="1:4" ht="15" customHeight="1" x14ac:dyDescent="0.3">
      <c r="A9009" t="s">
        <v>421</v>
      </c>
      <c r="B9009">
        <v>7</v>
      </c>
      <c r="C9009">
        <v>123.09</v>
      </c>
      <c r="D9009">
        <v>2023</v>
      </c>
    </row>
    <row r="9010" spans="1:4" ht="15" customHeight="1" x14ac:dyDescent="0.3">
      <c r="A9010" t="s">
        <v>421</v>
      </c>
      <c r="B9010">
        <v>8</v>
      </c>
      <c r="C9010">
        <v>17.170000000000002</v>
      </c>
      <c r="D9010">
        <v>2023</v>
      </c>
    </row>
    <row r="9011" spans="1:4" ht="15" customHeight="1" x14ac:dyDescent="0.3">
      <c r="A9011" t="s">
        <v>421</v>
      </c>
      <c r="B9011">
        <v>9</v>
      </c>
      <c r="C9011">
        <v>0</v>
      </c>
      <c r="D9011">
        <v>2023</v>
      </c>
    </row>
    <row r="9012" spans="1:4" ht="15" customHeight="1" x14ac:dyDescent="0.3">
      <c r="A9012" t="s">
        <v>421</v>
      </c>
      <c r="B9012">
        <v>10</v>
      </c>
      <c r="C9012">
        <v>0</v>
      </c>
      <c r="D9012">
        <v>2023</v>
      </c>
    </row>
    <row r="9013" spans="1:4" ht="15" customHeight="1" x14ac:dyDescent="0.3">
      <c r="A9013" t="s">
        <v>421</v>
      </c>
      <c r="B9013">
        <v>11</v>
      </c>
      <c r="C9013">
        <v>0</v>
      </c>
      <c r="D9013">
        <v>2023</v>
      </c>
    </row>
    <row r="9014" spans="1:4" ht="15" customHeight="1" x14ac:dyDescent="0.3">
      <c r="A9014" t="s">
        <v>421</v>
      </c>
      <c r="B9014">
        <v>12</v>
      </c>
      <c r="C9014">
        <v>0</v>
      </c>
      <c r="D9014">
        <v>2023</v>
      </c>
    </row>
    <row r="9015" spans="1:4" ht="15" customHeight="1" x14ac:dyDescent="0.3">
      <c r="A9015" t="s">
        <v>421</v>
      </c>
      <c r="B9015">
        <v>13</v>
      </c>
      <c r="C9015">
        <v>0</v>
      </c>
      <c r="D9015">
        <v>2023</v>
      </c>
    </row>
    <row r="9016" spans="1:4" ht="15" customHeight="1" x14ac:dyDescent="0.3">
      <c r="A9016" t="s">
        <v>421</v>
      </c>
      <c r="B9016">
        <v>14</v>
      </c>
      <c r="C9016">
        <v>0</v>
      </c>
      <c r="D9016">
        <v>2023</v>
      </c>
    </row>
    <row r="9017" spans="1:4" ht="15" customHeight="1" x14ac:dyDescent="0.3">
      <c r="A9017" t="s">
        <v>421</v>
      </c>
      <c r="B9017">
        <v>15</v>
      </c>
      <c r="C9017">
        <v>0</v>
      </c>
      <c r="D9017">
        <v>2023</v>
      </c>
    </row>
    <row r="9018" spans="1:4" ht="15" customHeight="1" x14ac:dyDescent="0.3">
      <c r="A9018" t="s">
        <v>421</v>
      </c>
      <c r="B9018">
        <v>16</v>
      </c>
      <c r="C9018">
        <v>0</v>
      </c>
      <c r="D9018">
        <v>2023</v>
      </c>
    </row>
    <row r="9019" spans="1:4" ht="15" customHeight="1" x14ac:dyDescent="0.3">
      <c r="A9019" t="s">
        <v>421</v>
      </c>
      <c r="B9019">
        <v>17</v>
      </c>
      <c r="C9019">
        <v>0</v>
      </c>
      <c r="D9019">
        <v>2023</v>
      </c>
    </row>
    <row r="9020" spans="1:4" ht="15" customHeight="1" x14ac:dyDescent="0.3">
      <c r="A9020" t="s">
        <v>421</v>
      </c>
      <c r="B9020">
        <v>18</v>
      </c>
      <c r="C9020">
        <v>0</v>
      </c>
      <c r="D9020">
        <v>2023</v>
      </c>
    </row>
    <row r="9021" spans="1:4" ht="15" customHeight="1" x14ac:dyDescent="0.3">
      <c r="A9021" t="s">
        <v>421</v>
      </c>
      <c r="B9021">
        <v>19</v>
      </c>
      <c r="C9021">
        <v>133.66999999999999</v>
      </c>
      <c r="D9021">
        <v>2023</v>
      </c>
    </row>
    <row r="9022" spans="1:4" ht="15" customHeight="1" x14ac:dyDescent="0.3">
      <c r="A9022" t="s">
        <v>421</v>
      </c>
      <c r="B9022">
        <v>20</v>
      </c>
      <c r="C9022">
        <v>165.85</v>
      </c>
      <c r="D9022">
        <v>2023</v>
      </c>
    </row>
    <row r="9023" spans="1:4" ht="15" customHeight="1" x14ac:dyDescent="0.3">
      <c r="A9023" t="s">
        <v>421</v>
      </c>
      <c r="B9023">
        <v>21</v>
      </c>
      <c r="C9023">
        <v>165.85</v>
      </c>
      <c r="D9023">
        <v>2023</v>
      </c>
    </row>
    <row r="9024" spans="1:4" ht="15" customHeight="1" x14ac:dyDescent="0.3">
      <c r="A9024" t="s">
        <v>421</v>
      </c>
      <c r="B9024">
        <v>22</v>
      </c>
      <c r="C9024">
        <v>165.85</v>
      </c>
      <c r="D9024">
        <v>2023</v>
      </c>
    </row>
    <row r="9025" spans="1:4" ht="15" customHeight="1" x14ac:dyDescent="0.3">
      <c r="A9025" t="s">
        <v>421</v>
      </c>
      <c r="B9025">
        <v>23</v>
      </c>
      <c r="C9025">
        <v>165.85</v>
      </c>
      <c r="D9025">
        <v>2023</v>
      </c>
    </row>
    <row r="9026" spans="1:4" ht="15" customHeight="1" x14ac:dyDescent="0.3">
      <c r="A9026" t="s">
        <v>422</v>
      </c>
      <c r="B9026">
        <v>0</v>
      </c>
      <c r="C9026">
        <v>175.49</v>
      </c>
      <c r="D9026">
        <v>2023</v>
      </c>
    </row>
    <row r="9027" spans="1:4" ht="15" customHeight="1" x14ac:dyDescent="0.3">
      <c r="A9027" t="s">
        <v>422</v>
      </c>
      <c r="B9027">
        <v>1</v>
      </c>
      <c r="C9027">
        <v>164.87</v>
      </c>
      <c r="D9027">
        <v>2023</v>
      </c>
    </row>
    <row r="9028" spans="1:4" ht="15" customHeight="1" x14ac:dyDescent="0.3">
      <c r="A9028" t="s">
        <v>422</v>
      </c>
      <c r="B9028">
        <v>2</v>
      </c>
      <c r="C9028">
        <v>140.08000000000001</v>
      </c>
      <c r="D9028">
        <v>2023</v>
      </c>
    </row>
    <row r="9029" spans="1:4" ht="15" customHeight="1" x14ac:dyDescent="0.3">
      <c r="A9029" t="s">
        <v>422</v>
      </c>
      <c r="B9029">
        <v>3</v>
      </c>
      <c r="C9029">
        <v>140.08000000000001</v>
      </c>
      <c r="D9029">
        <v>2023</v>
      </c>
    </row>
    <row r="9030" spans="1:4" ht="15" customHeight="1" x14ac:dyDescent="0.3">
      <c r="A9030" t="s">
        <v>422</v>
      </c>
      <c r="B9030">
        <v>4</v>
      </c>
      <c r="C9030">
        <v>140.08000000000001</v>
      </c>
      <c r="D9030">
        <v>2023</v>
      </c>
    </row>
    <row r="9031" spans="1:4" ht="15" customHeight="1" x14ac:dyDescent="0.3">
      <c r="A9031" t="s">
        <v>422</v>
      </c>
      <c r="B9031">
        <v>5</v>
      </c>
      <c r="C9031">
        <v>140.08000000000001</v>
      </c>
      <c r="D9031">
        <v>2023</v>
      </c>
    </row>
    <row r="9032" spans="1:4" ht="15" customHeight="1" x14ac:dyDescent="0.3">
      <c r="A9032" t="s">
        <v>422</v>
      </c>
      <c r="B9032">
        <v>6</v>
      </c>
      <c r="C9032">
        <v>173.95</v>
      </c>
      <c r="D9032">
        <v>2023</v>
      </c>
    </row>
    <row r="9033" spans="1:4" ht="15" customHeight="1" x14ac:dyDescent="0.3">
      <c r="A9033" t="s">
        <v>422</v>
      </c>
      <c r="B9033">
        <v>7</v>
      </c>
      <c r="C9033">
        <v>120.49</v>
      </c>
      <c r="D9033">
        <v>2023</v>
      </c>
    </row>
    <row r="9034" spans="1:4" ht="15" customHeight="1" x14ac:dyDescent="0.3">
      <c r="A9034" t="s">
        <v>422</v>
      </c>
      <c r="B9034">
        <v>8</v>
      </c>
      <c r="C9034">
        <v>25.12</v>
      </c>
      <c r="D9034">
        <v>2023</v>
      </c>
    </row>
    <row r="9035" spans="1:4" ht="15" customHeight="1" x14ac:dyDescent="0.3">
      <c r="A9035" t="s">
        <v>422</v>
      </c>
      <c r="B9035">
        <v>9</v>
      </c>
      <c r="C9035">
        <v>0</v>
      </c>
      <c r="D9035">
        <v>2023</v>
      </c>
    </row>
    <row r="9036" spans="1:4" ht="15" customHeight="1" x14ac:dyDescent="0.3">
      <c r="A9036" t="s">
        <v>422</v>
      </c>
      <c r="B9036">
        <v>10</v>
      </c>
      <c r="C9036">
        <v>0</v>
      </c>
      <c r="D9036">
        <v>2023</v>
      </c>
    </row>
    <row r="9037" spans="1:4" ht="15" customHeight="1" x14ac:dyDescent="0.3">
      <c r="A9037" t="s">
        <v>422</v>
      </c>
      <c r="B9037">
        <v>11</v>
      </c>
      <c r="C9037">
        <v>0</v>
      </c>
      <c r="D9037">
        <v>2023</v>
      </c>
    </row>
    <row r="9038" spans="1:4" ht="15" customHeight="1" x14ac:dyDescent="0.3">
      <c r="A9038" t="s">
        <v>422</v>
      </c>
      <c r="B9038">
        <v>12</v>
      </c>
      <c r="C9038">
        <v>0</v>
      </c>
      <c r="D9038">
        <v>2023</v>
      </c>
    </row>
    <row r="9039" spans="1:4" ht="15" customHeight="1" x14ac:dyDescent="0.3">
      <c r="A9039" t="s">
        <v>422</v>
      </c>
      <c r="B9039">
        <v>13</v>
      </c>
      <c r="C9039">
        <v>0</v>
      </c>
      <c r="D9039">
        <v>2023</v>
      </c>
    </row>
    <row r="9040" spans="1:4" ht="15" customHeight="1" x14ac:dyDescent="0.3">
      <c r="A9040" t="s">
        <v>422</v>
      </c>
      <c r="B9040">
        <v>14</v>
      </c>
      <c r="C9040">
        <v>0</v>
      </c>
      <c r="D9040">
        <v>2023</v>
      </c>
    </row>
    <row r="9041" spans="1:4" ht="15" customHeight="1" x14ac:dyDescent="0.3">
      <c r="A9041" t="s">
        <v>422</v>
      </c>
      <c r="B9041">
        <v>15</v>
      </c>
      <c r="C9041">
        <v>0</v>
      </c>
      <c r="D9041">
        <v>2023</v>
      </c>
    </row>
    <row r="9042" spans="1:4" ht="15" customHeight="1" x14ac:dyDescent="0.3">
      <c r="A9042" t="s">
        <v>422</v>
      </c>
      <c r="B9042">
        <v>16</v>
      </c>
      <c r="C9042">
        <v>0</v>
      </c>
      <c r="D9042">
        <v>2023</v>
      </c>
    </row>
    <row r="9043" spans="1:4" ht="15" customHeight="1" x14ac:dyDescent="0.3">
      <c r="A9043" t="s">
        <v>422</v>
      </c>
      <c r="B9043">
        <v>17</v>
      </c>
      <c r="C9043">
        <v>0</v>
      </c>
      <c r="D9043">
        <v>2023</v>
      </c>
    </row>
    <row r="9044" spans="1:4" ht="15" customHeight="1" x14ac:dyDescent="0.3">
      <c r="A9044" t="s">
        <v>422</v>
      </c>
      <c r="B9044">
        <v>18</v>
      </c>
      <c r="C9044">
        <v>0</v>
      </c>
      <c r="D9044">
        <v>2023</v>
      </c>
    </row>
    <row r="9045" spans="1:4" ht="15" customHeight="1" x14ac:dyDescent="0.3">
      <c r="A9045" t="s">
        <v>422</v>
      </c>
      <c r="B9045">
        <v>19</v>
      </c>
      <c r="C9045">
        <v>149.4</v>
      </c>
      <c r="D9045">
        <v>2023</v>
      </c>
    </row>
    <row r="9046" spans="1:4" ht="15" customHeight="1" x14ac:dyDescent="0.3">
      <c r="A9046" t="s">
        <v>422</v>
      </c>
      <c r="B9046">
        <v>20</v>
      </c>
      <c r="C9046">
        <v>228.36</v>
      </c>
      <c r="D9046">
        <v>2023</v>
      </c>
    </row>
    <row r="9047" spans="1:4" ht="15" customHeight="1" x14ac:dyDescent="0.3">
      <c r="A9047" t="s">
        <v>422</v>
      </c>
      <c r="B9047">
        <v>21</v>
      </c>
      <c r="C9047">
        <v>231.53</v>
      </c>
      <c r="D9047">
        <v>2023</v>
      </c>
    </row>
    <row r="9048" spans="1:4" ht="15" customHeight="1" x14ac:dyDescent="0.3">
      <c r="A9048" t="s">
        <v>422</v>
      </c>
      <c r="B9048">
        <v>22</v>
      </c>
      <c r="C9048">
        <v>238.94</v>
      </c>
      <c r="D9048">
        <v>2023</v>
      </c>
    </row>
    <row r="9049" spans="1:4" ht="15" customHeight="1" x14ac:dyDescent="0.3">
      <c r="A9049" t="s">
        <v>422</v>
      </c>
      <c r="B9049">
        <v>23</v>
      </c>
      <c r="C9049">
        <v>231.71</v>
      </c>
      <c r="D9049">
        <v>2023</v>
      </c>
    </row>
    <row r="9050" spans="1:4" ht="15" customHeight="1" x14ac:dyDescent="0.3">
      <c r="A9050" t="s">
        <v>423</v>
      </c>
      <c r="B9050">
        <v>0</v>
      </c>
      <c r="C9050">
        <v>223.32</v>
      </c>
      <c r="D9050">
        <v>2023</v>
      </c>
    </row>
    <row r="9051" spans="1:4" ht="15" customHeight="1" x14ac:dyDescent="0.3">
      <c r="A9051" t="s">
        <v>423</v>
      </c>
      <c r="B9051">
        <v>1</v>
      </c>
      <c r="C9051">
        <v>157.08000000000001</v>
      </c>
      <c r="D9051">
        <v>2023</v>
      </c>
    </row>
    <row r="9052" spans="1:4" ht="15" customHeight="1" x14ac:dyDescent="0.3">
      <c r="A9052" t="s">
        <v>423</v>
      </c>
      <c r="B9052">
        <v>2</v>
      </c>
      <c r="C9052">
        <v>149.12</v>
      </c>
      <c r="D9052">
        <v>2023</v>
      </c>
    </row>
    <row r="9053" spans="1:4" ht="15" customHeight="1" x14ac:dyDescent="0.3">
      <c r="A9053" t="s">
        <v>423</v>
      </c>
      <c r="B9053">
        <v>3</v>
      </c>
      <c r="C9053">
        <v>149.12</v>
      </c>
      <c r="D9053">
        <v>2023</v>
      </c>
    </row>
    <row r="9054" spans="1:4" ht="15" customHeight="1" x14ac:dyDescent="0.3">
      <c r="A9054" t="s">
        <v>423</v>
      </c>
      <c r="B9054">
        <v>4</v>
      </c>
      <c r="C9054">
        <v>149.12</v>
      </c>
      <c r="D9054">
        <v>2023</v>
      </c>
    </row>
    <row r="9055" spans="1:4" ht="15" customHeight="1" x14ac:dyDescent="0.3">
      <c r="A9055" t="s">
        <v>423</v>
      </c>
      <c r="B9055">
        <v>5</v>
      </c>
      <c r="C9055">
        <v>149.12</v>
      </c>
      <c r="D9055">
        <v>2023</v>
      </c>
    </row>
    <row r="9056" spans="1:4" ht="15" customHeight="1" x14ac:dyDescent="0.3">
      <c r="A9056" t="s">
        <v>423</v>
      </c>
      <c r="B9056">
        <v>6</v>
      </c>
      <c r="C9056">
        <v>149.12</v>
      </c>
      <c r="D9056">
        <v>2023</v>
      </c>
    </row>
    <row r="9057" spans="1:4" ht="15" customHeight="1" x14ac:dyDescent="0.3">
      <c r="A9057" t="s">
        <v>423</v>
      </c>
      <c r="B9057">
        <v>7</v>
      </c>
      <c r="C9057">
        <v>108.06</v>
      </c>
      <c r="D9057">
        <v>2023</v>
      </c>
    </row>
    <row r="9058" spans="1:4" ht="15" customHeight="1" x14ac:dyDescent="0.3">
      <c r="A9058" t="s">
        <v>423</v>
      </c>
      <c r="B9058">
        <v>8</v>
      </c>
      <c r="C9058">
        <v>0</v>
      </c>
      <c r="D9058">
        <v>2023</v>
      </c>
    </row>
    <row r="9059" spans="1:4" ht="15" customHeight="1" x14ac:dyDescent="0.3">
      <c r="A9059" t="s">
        <v>423</v>
      </c>
      <c r="B9059">
        <v>9</v>
      </c>
      <c r="C9059">
        <v>0</v>
      </c>
      <c r="D9059">
        <v>2023</v>
      </c>
    </row>
    <row r="9060" spans="1:4" ht="15" customHeight="1" x14ac:dyDescent="0.3">
      <c r="A9060" t="s">
        <v>423</v>
      </c>
      <c r="B9060">
        <v>10</v>
      </c>
      <c r="C9060">
        <v>0</v>
      </c>
      <c r="D9060">
        <v>2023</v>
      </c>
    </row>
    <row r="9061" spans="1:4" ht="15" customHeight="1" x14ac:dyDescent="0.3">
      <c r="A9061" t="s">
        <v>423</v>
      </c>
      <c r="B9061">
        <v>11</v>
      </c>
      <c r="C9061">
        <v>0</v>
      </c>
      <c r="D9061">
        <v>2023</v>
      </c>
    </row>
    <row r="9062" spans="1:4" ht="15" customHeight="1" x14ac:dyDescent="0.3">
      <c r="A9062" t="s">
        <v>423</v>
      </c>
      <c r="B9062">
        <v>12</v>
      </c>
      <c r="C9062">
        <v>0</v>
      </c>
      <c r="D9062">
        <v>2023</v>
      </c>
    </row>
    <row r="9063" spans="1:4" ht="15" customHeight="1" x14ac:dyDescent="0.3">
      <c r="A9063" t="s">
        <v>423</v>
      </c>
      <c r="B9063">
        <v>13</v>
      </c>
      <c r="C9063">
        <v>0</v>
      </c>
      <c r="D9063">
        <v>2023</v>
      </c>
    </row>
    <row r="9064" spans="1:4" ht="15" customHeight="1" x14ac:dyDescent="0.3">
      <c r="A9064" t="s">
        <v>423</v>
      </c>
      <c r="B9064">
        <v>14</v>
      </c>
      <c r="C9064">
        <v>0</v>
      </c>
      <c r="D9064">
        <v>2023</v>
      </c>
    </row>
    <row r="9065" spans="1:4" ht="15" customHeight="1" x14ac:dyDescent="0.3">
      <c r="A9065" t="s">
        <v>423</v>
      </c>
      <c r="B9065">
        <v>15</v>
      </c>
      <c r="C9065">
        <v>0</v>
      </c>
      <c r="D9065">
        <v>2023</v>
      </c>
    </row>
    <row r="9066" spans="1:4" ht="15" customHeight="1" x14ac:dyDescent="0.3">
      <c r="A9066" t="s">
        <v>423</v>
      </c>
      <c r="B9066">
        <v>16</v>
      </c>
      <c r="C9066">
        <v>0</v>
      </c>
      <c r="D9066">
        <v>2023</v>
      </c>
    </row>
    <row r="9067" spans="1:4" ht="15" customHeight="1" x14ac:dyDescent="0.3">
      <c r="A9067" t="s">
        <v>423</v>
      </c>
      <c r="B9067">
        <v>17</v>
      </c>
      <c r="C9067">
        <v>0</v>
      </c>
      <c r="D9067">
        <v>2023</v>
      </c>
    </row>
    <row r="9068" spans="1:4" ht="15" customHeight="1" x14ac:dyDescent="0.3">
      <c r="A9068" t="s">
        <v>423</v>
      </c>
      <c r="B9068">
        <v>18</v>
      </c>
      <c r="C9068">
        <v>0</v>
      </c>
      <c r="D9068">
        <v>2023</v>
      </c>
    </row>
    <row r="9069" spans="1:4" ht="15" customHeight="1" x14ac:dyDescent="0.3">
      <c r="A9069" t="s">
        <v>423</v>
      </c>
      <c r="B9069">
        <v>19</v>
      </c>
      <c r="C9069">
        <v>114.66</v>
      </c>
      <c r="D9069">
        <v>2023</v>
      </c>
    </row>
    <row r="9070" spans="1:4" ht="15" customHeight="1" x14ac:dyDescent="0.3">
      <c r="A9070" t="s">
        <v>423</v>
      </c>
      <c r="B9070">
        <v>20</v>
      </c>
      <c r="C9070">
        <v>209.81</v>
      </c>
      <c r="D9070">
        <v>2023</v>
      </c>
    </row>
    <row r="9071" spans="1:4" ht="15" customHeight="1" x14ac:dyDescent="0.3">
      <c r="A9071" t="s">
        <v>423</v>
      </c>
      <c r="B9071">
        <v>21</v>
      </c>
      <c r="C9071">
        <v>178.52</v>
      </c>
      <c r="D9071">
        <v>2023</v>
      </c>
    </row>
    <row r="9072" spans="1:4" ht="15" customHeight="1" x14ac:dyDescent="0.3">
      <c r="A9072" t="s">
        <v>423</v>
      </c>
      <c r="B9072">
        <v>22</v>
      </c>
      <c r="C9072">
        <v>154.25</v>
      </c>
      <c r="D9072">
        <v>2023</v>
      </c>
    </row>
    <row r="9073" spans="1:4" ht="15" customHeight="1" x14ac:dyDescent="0.3">
      <c r="A9073" t="s">
        <v>423</v>
      </c>
      <c r="B9073">
        <v>23</v>
      </c>
      <c r="C9073">
        <v>154.25</v>
      </c>
      <c r="D9073">
        <v>2023</v>
      </c>
    </row>
    <row r="9074" spans="1:4" ht="15" customHeight="1" x14ac:dyDescent="0.3">
      <c r="A9074" t="s">
        <v>424</v>
      </c>
      <c r="B9074">
        <v>0</v>
      </c>
      <c r="C9074">
        <v>149.22</v>
      </c>
      <c r="D9074">
        <v>2023</v>
      </c>
    </row>
    <row r="9075" spans="1:4" ht="15" customHeight="1" x14ac:dyDescent="0.3">
      <c r="A9075" t="s">
        <v>424</v>
      </c>
      <c r="B9075">
        <v>1</v>
      </c>
      <c r="C9075">
        <v>149.22</v>
      </c>
      <c r="D9075">
        <v>2023</v>
      </c>
    </row>
    <row r="9076" spans="1:4" ht="15" customHeight="1" x14ac:dyDescent="0.3">
      <c r="A9076" t="s">
        <v>424</v>
      </c>
      <c r="B9076">
        <v>2</v>
      </c>
      <c r="C9076">
        <v>149.22</v>
      </c>
      <c r="D9076">
        <v>2023</v>
      </c>
    </row>
    <row r="9077" spans="1:4" ht="15" customHeight="1" x14ac:dyDescent="0.3">
      <c r="A9077" t="s">
        <v>424</v>
      </c>
      <c r="B9077">
        <v>3</v>
      </c>
      <c r="C9077">
        <v>149.22</v>
      </c>
      <c r="D9077">
        <v>2023</v>
      </c>
    </row>
    <row r="9078" spans="1:4" ht="15" customHeight="1" x14ac:dyDescent="0.3">
      <c r="A9078" t="s">
        <v>424</v>
      </c>
      <c r="B9078">
        <v>4</v>
      </c>
      <c r="C9078">
        <v>149.22</v>
      </c>
      <c r="D9078">
        <v>2023</v>
      </c>
    </row>
    <row r="9079" spans="1:4" ht="15" customHeight="1" x14ac:dyDescent="0.3">
      <c r="A9079" t="s">
        <v>424</v>
      </c>
      <c r="B9079">
        <v>5</v>
      </c>
      <c r="C9079">
        <v>145.44999999999999</v>
      </c>
      <c r="D9079">
        <v>2023</v>
      </c>
    </row>
    <row r="9080" spans="1:4" ht="15" customHeight="1" x14ac:dyDescent="0.3">
      <c r="A9080" t="s">
        <v>424</v>
      </c>
      <c r="B9080">
        <v>6</v>
      </c>
      <c r="C9080">
        <v>136.63999999999999</v>
      </c>
      <c r="D9080">
        <v>2023</v>
      </c>
    </row>
    <row r="9081" spans="1:4" ht="15" customHeight="1" x14ac:dyDescent="0.3">
      <c r="A9081" t="s">
        <v>424</v>
      </c>
      <c r="B9081">
        <v>7</v>
      </c>
      <c r="C9081">
        <v>70.959999999999994</v>
      </c>
      <c r="D9081">
        <v>2023</v>
      </c>
    </row>
    <row r="9082" spans="1:4" ht="15" customHeight="1" x14ac:dyDescent="0.3">
      <c r="A9082" t="s">
        <v>424</v>
      </c>
      <c r="B9082">
        <v>8</v>
      </c>
      <c r="C9082">
        <v>0</v>
      </c>
      <c r="D9082">
        <v>2023</v>
      </c>
    </row>
    <row r="9083" spans="1:4" ht="15" customHeight="1" x14ac:dyDescent="0.3">
      <c r="A9083" t="s">
        <v>424</v>
      </c>
      <c r="B9083">
        <v>9</v>
      </c>
      <c r="C9083">
        <v>0</v>
      </c>
      <c r="D9083">
        <v>2023</v>
      </c>
    </row>
    <row r="9084" spans="1:4" ht="15" customHeight="1" x14ac:dyDescent="0.3">
      <c r="A9084" t="s">
        <v>424</v>
      </c>
      <c r="B9084">
        <v>10</v>
      </c>
      <c r="C9084">
        <v>0</v>
      </c>
      <c r="D9084">
        <v>2023</v>
      </c>
    </row>
    <row r="9085" spans="1:4" ht="15" customHeight="1" x14ac:dyDescent="0.3">
      <c r="A9085" t="s">
        <v>424</v>
      </c>
      <c r="B9085">
        <v>11</v>
      </c>
      <c r="C9085">
        <v>0</v>
      </c>
      <c r="D9085">
        <v>2023</v>
      </c>
    </row>
    <row r="9086" spans="1:4" ht="15" customHeight="1" x14ac:dyDescent="0.3">
      <c r="A9086" t="s">
        <v>424</v>
      </c>
      <c r="B9086">
        <v>12</v>
      </c>
      <c r="C9086">
        <v>0</v>
      </c>
      <c r="D9086">
        <v>2023</v>
      </c>
    </row>
    <row r="9087" spans="1:4" ht="15" customHeight="1" x14ac:dyDescent="0.3">
      <c r="A9087" t="s">
        <v>424</v>
      </c>
      <c r="B9087">
        <v>13</v>
      </c>
      <c r="C9087">
        <v>0</v>
      </c>
      <c r="D9087">
        <v>2023</v>
      </c>
    </row>
    <row r="9088" spans="1:4" ht="15" customHeight="1" x14ac:dyDescent="0.3">
      <c r="A9088" t="s">
        <v>424</v>
      </c>
      <c r="B9088">
        <v>14</v>
      </c>
      <c r="C9088">
        <v>0</v>
      </c>
      <c r="D9088">
        <v>2023</v>
      </c>
    </row>
    <row r="9089" spans="1:4" ht="15" customHeight="1" x14ac:dyDescent="0.3">
      <c r="A9089" t="s">
        <v>424</v>
      </c>
      <c r="B9089">
        <v>15</v>
      </c>
      <c r="C9089">
        <v>0</v>
      </c>
      <c r="D9089">
        <v>2023</v>
      </c>
    </row>
    <row r="9090" spans="1:4" ht="15" customHeight="1" x14ac:dyDescent="0.3">
      <c r="A9090" t="s">
        <v>424</v>
      </c>
      <c r="B9090">
        <v>16</v>
      </c>
      <c r="C9090">
        <v>0</v>
      </c>
      <c r="D9090">
        <v>2023</v>
      </c>
    </row>
    <row r="9091" spans="1:4" ht="15" customHeight="1" x14ac:dyDescent="0.3">
      <c r="A9091" t="s">
        <v>424</v>
      </c>
      <c r="B9091">
        <v>17</v>
      </c>
      <c r="C9091">
        <v>0</v>
      </c>
      <c r="D9091">
        <v>2023</v>
      </c>
    </row>
    <row r="9092" spans="1:4" ht="15" customHeight="1" x14ac:dyDescent="0.3">
      <c r="A9092" t="s">
        <v>424</v>
      </c>
      <c r="B9092">
        <v>18</v>
      </c>
      <c r="C9092">
        <v>0</v>
      </c>
      <c r="D9092">
        <v>2023</v>
      </c>
    </row>
    <row r="9093" spans="1:4" ht="15" customHeight="1" x14ac:dyDescent="0.3">
      <c r="A9093" t="s">
        <v>424</v>
      </c>
      <c r="B9093">
        <v>19</v>
      </c>
      <c r="C9093">
        <v>42.45</v>
      </c>
      <c r="D9093">
        <v>2023</v>
      </c>
    </row>
    <row r="9094" spans="1:4" ht="15" customHeight="1" x14ac:dyDescent="0.3">
      <c r="A9094" t="s">
        <v>424</v>
      </c>
      <c r="B9094">
        <v>20</v>
      </c>
      <c r="C9094">
        <v>147.13999999999999</v>
      </c>
      <c r="D9094">
        <v>2023</v>
      </c>
    </row>
    <row r="9095" spans="1:4" ht="15" customHeight="1" x14ac:dyDescent="0.3">
      <c r="A9095" t="s">
        <v>424</v>
      </c>
      <c r="B9095">
        <v>21</v>
      </c>
      <c r="C9095">
        <v>152.76</v>
      </c>
      <c r="D9095">
        <v>2023</v>
      </c>
    </row>
    <row r="9096" spans="1:4" ht="15" customHeight="1" x14ac:dyDescent="0.3">
      <c r="A9096" t="s">
        <v>424</v>
      </c>
      <c r="B9096">
        <v>22</v>
      </c>
      <c r="C9096">
        <v>149.38999999999999</v>
      </c>
      <c r="D9096">
        <v>2023</v>
      </c>
    </row>
    <row r="9097" spans="1:4" ht="15" customHeight="1" x14ac:dyDescent="0.3">
      <c r="A9097" t="s">
        <v>424</v>
      </c>
      <c r="B9097">
        <v>23</v>
      </c>
      <c r="C9097">
        <v>147.13999999999999</v>
      </c>
      <c r="D9097">
        <v>2023</v>
      </c>
    </row>
    <row r="9098" spans="1:4" ht="15" customHeight="1" x14ac:dyDescent="0.3">
      <c r="A9098" t="s">
        <v>425</v>
      </c>
      <c r="B9098">
        <v>0</v>
      </c>
      <c r="C9098">
        <v>150.74</v>
      </c>
      <c r="D9098">
        <v>2023</v>
      </c>
    </row>
    <row r="9099" spans="1:4" ht="15" customHeight="1" x14ac:dyDescent="0.3">
      <c r="A9099" t="s">
        <v>425</v>
      </c>
      <c r="B9099">
        <v>1</v>
      </c>
      <c r="C9099">
        <v>122.46</v>
      </c>
      <c r="D9099">
        <v>2023</v>
      </c>
    </row>
    <row r="9100" spans="1:4" ht="15" customHeight="1" x14ac:dyDescent="0.3">
      <c r="A9100" t="s">
        <v>425</v>
      </c>
      <c r="B9100">
        <v>2</v>
      </c>
      <c r="C9100">
        <v>115.01</v>
      </c>
      <c r="D9100">
        <v>2023</v>
      </c>
    </row>
    <row r="9101" spans="1:4" ht="15" customHeight="1" x14ac:dyDescent="0.3">
      <c r="A9101" t="s">
        <v>425</v>
      </c>
      <c r="B9101">
        <v>3</v>
      </c>
      <c r="C9101">
        <v>133.99</v>
      </c>
      <c r="D9101">
        <v>2023</v>
      </c>
    </row>
    <row r="9102" spans="1:4" ht="15" customHeight="1" x14ac:dyDescent="0.3">
      <c r="A9102" t="s">
        <v>425</v>
      </c>
      <c r="B9102">
        <v>4</v>
      </c>
      <c r="C9102">
        <v>128.18</v>
      </c>
      <c r="D9102">
        <v>2023</v>
      </c>
    </row>
    <row r="9103" spans="1:4" ht="15" customHeight="1" x14ac:dyDescent="0.3">
      <c r="A9103" t="s">
        <v>425</v>
      </c>
      <c r="B9103">
        <v>5</v>
      </c>
      <c r="C9103">
        <v>102.48</v>
      </c>
      <c r="D9103">
        <v>2023</v>
      </c>
    </row>
    <row r="9104" spans="1:4" ht="15" customHeight="1" x14ac:dyDescent="0.3">
      <c r="A9104" t="s">
        <v>425</v>
      </c>
      <c r="B9104">
        <v>6</v>
      </c>
      <c r="C9104">
        <v>110.44</v>
      </c>
      <c r="D9104">
        <v>2023</v>
      </c>
    </row>
    <row r="9105" spans="1:4" ht="15" customHeight="1" x14ac:dyDescent="0.3">
      <c r="A9105" t="s">
        <v>425</v>
      </c>
      <c r="B9105">
        <v>7</v>
      </c>
      <c r="C9105">
        <v>58.9</v>
      </c>
      <c r="D9105">
        <v>2023</v>
      </c>
    </row>
    <row r="9106" spans="1:4" ht="15" customHeight="1" x14ac:dyDescent="0.3">
      <c r="A9106" t="s">
        <v>425</v>
      </c>
      <c r="B9106">
        <v>8</v>
      </c>
      <c r="C9106">
        <v>0</v>
      </c>
      <c r="D9106">
        <v>2023</v>
      </c>
    </row>
    <row r="9107" spans="1:4" ht="15" customHeight="1" x14ac:dyDescent="0.3">
      <c r="A9107" t="s">
        <v>425</v>
      </c>
      <c r="B9107">
        <v>9</v>
      </c>
      <c r="C9107">
        <v>0</v>
      </c>
      <c r="D9107">
        <v>2023</v>
      </c>
    </row>
    <row r="9108" spans="1:4" ht="15" customHeight="1" x14ac:dyDescent="0.3">
      <c r="A9108" t="s">
        <v>425</v>
      </c>
      <c r="B9108">
        <v>10</v>
      </c>
      <c r="C9108">
        <v>0</v>
      </c>
      <c r="D9108">
        <v>2023</v>
      </c>
    </row>
    <row r="9109" spans="1:4" ht="15" customHeight="1" x14ac:dyDescent="0.3">
      <c r="A9109" t="s">
        <v>425</v>
      </c>
      <c r="B9109">
        <v>11</v>
      </c>
      <c r="C9109">
        <v>0</v>
      </c>
      <c r="D9109">
        <v>2023</v>
      </c>
    </row>
    <row r="9110" spans="1:4" ht="15" customHeight="1" x14ac:dyDescent="0.3">
      <c r="A9110" t="s">
        <v>425</v>
      </c>
      <c r="B9110">
        <v>12</v>
      </c>
      <c r="C9110">
        <v>0</v>
      </c>
      <c r="D9110">
        <v>2023</v>
      </c>
    </row>
    <row r="9111" spans="1:4" ht="15" customHeight="1" x14ac:dyDescent="0.3">
      <c r="A9111" t="s">
        <v>425</v>
      </c>
      <c r="B9111">
        <v>13</v>
      </c>
      <c r="C9111">
        <v>0</v>
      </c>
      <c r="D9111">
        <v>2023</v>
      </c>
    </row>
    <row r="9112" spans="1:4" ht="15" customHeight="1" x14ac:dyDescent="0.3">
      <c r="A9112" t="s">
        <v>425</v>
      </c>
      <c r="B9112">
        <v>14</v>
      </c>
      <c r="C9112">
        <v>0</v>
      </c>
      <c r="D9112">
        <v>2023</v>
      </c>
    </row>
    <row r="9113" spans="1:4" ht="15" customHeight="1" x14ac:dyDescent="0.3">
      <c r="A9113" t="s">
        <v>425</v>
      </c>
      <c r="B9113">
        <v>15</v>
      </c>
      <c r="C9113">
        <v>0</v>
      </c>
      <c r="D9113">
        <v>2023</v>
      </c>
    </row>
    <row r="9114" spans="1:4" ht="15" customHeight="1" x14ac:dyDescent="0.3">
      <c r="A9114" t="s">
        <v>425</v>
      </c>
      <c r="B9114">
        <v>16</v>
      </c>
      <c r="C9114">
        <v>0</v>
      </c>
      <c r="D9114">
        <v>2023</v>
      </c>
    </row>
    <row r="9115" spans="1:4" ht="15" customHeight="1" x14ac:dyDescent="0.3">
      <c r="A9115" t="s">
        <v>425</v>
      </c>
      <c r="B9115">
        <v>17</v>
      </c>
      <c r="C9115">
        <v>0</v>
      </c>
      <c r="D9115">
        <v>2023</v>
      </c>
    </row>
    <row r="9116" spans="1:4" ht="15" customHeight="1" x14ac:dyDescent="0.3">
      <c r="A9116" t="s">
        <v>425</v>
      </c>
      <c r="B9116">
        <v>18</v>
      </c>
      <c r="C9116">
        <v>0</v>
      </c>
      <c r="D9116">
        <v>2023</v>
      </c>
    </row>
    <row r="9117" spans="1:4" ht="15" customHeight="1" x14ac:dyDescent="0.3">
      <c r="A9117" t="s">
        <v>425</v>
      </c>
      <c r="B9117">
        <v>19</v>
      </c>
      <c r="C9117">
        <v>53.52</v>
      </c>
      <c r="D9117">
        <v>2023</v>
      </c>
    </row>
    <row r="9118" spans="1:4" ht="15" customHeight="1" x14ac:dyDescent="0.3">
      <c r="A9118" t="s">
        <v>425</v>
      </c>
      <c r="B9118">
        <v>20</v>
      </c>
      <c r="C9118">
        <v>152.9</v>
      </c>
      <c r="D9118">
        <v>2023</v>
      </c>
    </row>
    <row r="9119" spans="1:4" ht="15" customHeight="1" x14ac:dyDescent="0.3">
      <c r="A9119" t="s">
        <v>425</v>
      </c>
      <c r="B9119">
        <v>21</v>
      </c>
      <c r="C9119">
        <v>152.9</v>
      </c>
      <c r="D9119">
        <v>2023</v>
      </c>
    </row>
    <row r="9120" spans="1:4" ht="15" customHeight="1" x14ac:dyDescent="0.3">
      <c r="A9120" t="s">
        <v>425</v>
      </c>
      <c r="B9120">
        <v>22</v>
      </c>
      <c r="C9120">
        <v>152.9</v>
      </c>
      <c r="D9120">
        <v>2023</v>
      </c>
    </row>
    <row r="9121" spans="1:4" ht="15" customHeight="1" x14ac:dyDescent="0.3">
      <c r="A9121" t="s">
        <v>425</v>
      </c>
      <c r="B9121">
        <v>23</v>
      </c>
      <c r="C9121">
        <v>173.25</v>
      </c>
      <c r="D9121">
        <v>2023</v>
      </c>
    </row>
    <row r="9122" spans="1:4" ht="15" customHeight="1" x14ac:dyDescent="0.3">
      <c r="A9122" t="s">
        <v>426</v>
      </c>
      <c r="B9122">
        <v>0</v>
      </c>
      <c r="C9122">
        <v>176.84</v>
      </c>
      <c r="D9122">
        <v>2023</v>
      </c>
    </row>
    <row r="9123" spans="1:4" ht="15" customHeight="1" x14ac:dyDescent="0.3">
      <c r="A9123" t="s">
        <v>426</v>
      </c>
      <c r="B9123">
        <v>1</v>
      </c>
      <c r="C9123">
        <v>158.52000000000001</v>
      </c>
      <c r="D9123">
        <v>2023</v>
      </c>
    </row>
    <row r="9124" spans="1:4" ht="15" customHeight="1" x14ac:dyDescent="0.3">
      <c r="A9124" t="s">
        <v>426</v>
      </c>
      <c r="B9124">
        <v>2</v>
      </c>
      <c r="C9124">
        <v>158.16</v>
      </c>
      <c r="D9124">
        <v>2023</v>
      </c>
    </row>
    <row r="9125" spans="1:4" ht="15" customHeight="1" x14ac:dyDescent="0.3">
      <c r="A9125" t="s">
        <v>426</v>
      </c>
      <c r="B9125">
        <v>3</v>
      </c>
      <c r="C9125">
        <v>157.26</v>
      </c>
      <c r="D9125">
        <v>2023</v>
      </c>
    </row>
    <row r="9126" spans="1:4" ht="15" customHeight="1" x14ac:dyDescent="0.3">
      <c r="A9126" t="s">
        <v>426</v>
      </c>
      <c r="B9126">
        <v>4</v>
      </c>
      <c r="C9126">
        <v>157.26</v>
      </c>
      <c r="D9126">
        <v>2023</v>
      </c>
    </row>
    <row r="9127" spans="1:4" ht="15" customHeight="1" x14ac:dyDescent="0.3">
      <c r="A9127" t="s">
        <v>426</v>
      </c>
      <c r="B9127">
        <v>5</v>
      </c>
      <c r="C9127">
        <v>162.46</v>
      </c>
      <c r="D9127">
        <v>2023</v>
      </c>
    </row>
    <row r="9128" spans="1:4" ht="15" customHeight="1" x14ac:dyDescent="0.3">
      <c r="A9128" t="s">
        <v>426</v>
      </c>
      <c r="B9128">
        <v>6</v>
      </c>
      <c r="C9128">
        <v>179.85</v>
      </c>
      <c r="D9128">
        <v>2023</v>
      </c>
    </row>
    <row r="9129" spans="1:4" ht="15" customHeight="1" x14ac:dyDescent="0.3">
      <c r="A9129" t="s">
        <v>426</v>
      </c>
      <c r="B9129">
        <v>7</v>
      </c>
      <c r="C9129">
        <v>169.54</v>
      </c>
      <c r="D9129">
        <v>2023</v>
      </c>
    </row>
    <row r="9130" spans="1:4" ht="15" customHeight="1" x14ac:dyDescent="0.3">
      <c r="A9130" t="s">
        <v>426</v>
      </c>
      <c r="B9130">
        <v>8</v>
      </c>
      <c r="C9130">
        <v>7.54</v>
      </c>
      <c r="D9130">
        <v>2023</v>
      </c>
    </row>
    <row r="9131" spans="1:4" ht="15" customHeight="1" x14ac:dyDescent="0.3">
      <c r="A9131" t="s">
        <v>426</v>
      </c>
      <c r="B9131">
        <v>9</v>
      </c>
      <c r="C9131">
        <v>0</v>
      </c>
      <c r="D9131">
        <v>2023</v>
      </c>
    </row>
    <row r="9132" spans="1:4" ht="15" customHeight="1" x14ac:dyDescent="0.3">
      <c r="A9132" t="s">
        <v>426</v>
      </c>
      <c r="B9132">
        <v>10</v>
      </c>
      <c r="C9132">
        <v>0</v>
      </c>
      <c r="D9132">
        <v>2023</v>
      </c>
    </row>
    <row r="9133" spans="1:4" ht="15" customHeight="1" x14ac:dyDescent="0.3">
      <c r="A9133" t="s">
        <v>426</v>
      </c>
      <c r="B9133">
        <v>11</v>
      </c>
      <c r="C9133">
        <v>0</v>
      </c>
      <c r="D9133">
        <v>2023</v>
      </c>
    </row>
    <row r="9134" spans="1:4" ht="15" customHeight="1" x14ac:dyDescent="0.3">
      <c r="A9134" t="s">
        <v>426</v>
      </c>
      <c r="B9134">
        <v>12</v>
      </c>
      <c r="C9134">
        <v>0</v>
      </c>
      <c r="D9134">
        <v>2023</v>
      </c>
    </row>
    <row r="9135" spans="1:4" ht="15" customHeight="1" x14ac:dyDescent="0.3">
      <c r="A9135" t="s">
        <v>426</v>
      </c>
      <c r="B9135">
        <v>13</v>
      </c>
      <c r="C9135">
        <v>0</v>
      </c>
      <c r="D9135">
        <v>2023</v>
      </c>
    </row>
    <row r="9136" spans="1:4" ht="15" customHeight="1" x14ac:dyDescent="0.3">
      <c r="A9136" t="s">
        <v>426</v>
      </c>
      <c r="B9136">
        <v>14</v>
      </c>
      <c r="C9136">
        <v>0</v>
      </c>
      <c r="D9136">
        <v>2023</v>
      </c>
    </row>
    <row r="9137" spans="1:4" ht="15" customHeight="1" x14ac:dyDescent="0.3">
      <c r="A9137" t="s">
        <v>426</v>
      </c>
      <c r="B9137">
        <v>15</v>
      </c>
      <c r="C9137">
        <v>0</v>
      </c>
      <c r="D9137">
        <v>2023</v>
      </c>
    </row>
    <row r="9138" spans="1:4" ht="15" customHeight="1" x14ac:dyDescent="0.3">
      <c r="A9138" t="s">
        <v>426</v>
      </c>
      <c r="B9138">
        <v>16</v>
      </c>
      <c r="C9138">
        <v>0</v>
      </c>
      <c r="D9138">
        <v>2023</v>
      </c>
    </row>
    <row r="9139" spans="1:4" ht="15" customHeight="1" x14ac:dyDescent="0.3">
      <c r="A9139" t="s">
        <v>426</v>
      </c>
      <c r="B9139">
        <v>17</v>
      </c>
      <c r="C9139">
        <v>0</v>
      </c>
      <c r="D9139">
        <v>2023</v>
      </c>
    </row>
    <row r="9140" spans="1:4" ht="15" customHeight="1" x14ac:dyDescent="0.3">
      <c r="A9140" t="s">
        <v>426</v>
      </c>
      <c r="B9140">
        <v>18</v>
      </c>
      <c r="C9140">
        <v>0</v>
      </c>
      <c r="D9140">
        <v>2023</v>
      </c>
    </row>
    <row r="9141" spans="1:4" ht="15" customHeight="1" x14ac:dyDescent="0.3">
      <c r="A9141" t="s">
        <v>426</v>
      </c>
      <c r="B9141">
        <v>19</v>
      </c>
      <c r="C9141">
        <v>44.95</v>
      </c>
      <c r="D9141">
        <v>2023</v>
      </c>
    </row>
    <row r="9142" spans="1:4" ht="15" customHeight="1" x14ac:dyDescent="0.3">
      <c r="A9142" t="s">
        <v>426</v>
      </c>
      <c r="B9142">
        <v>20</v>
      </c>
      <c r="C9142">
        <v>176.45</v>
      </c>
      <c r="D9142">
        <v>2023</v>
      </c>
    </row>
    <row r="9143" spans="1:4" ht="15" customHeight="1" x14ac:dyDescent="0.3">
      <c r="A9143" t="s">
        <v>426</v>
      </c>
      <c r="B9143">
        <v>21</v>
      </c>
      <c r="C9143">
        <v>161.78</v>
      </c>
      <c r="D9143">
        <v>2023</v>
      </c>
    </row>
    <row r="9144" spans="1:4" ht="15" customHeight="1" x14ac:dyDescent="0.3">
      <c r="A9144" t="s">
        <v>426</v>
      </c>
      <c r="B9144">
        <v>22</v>
      </c>
      <c r="C9144">
        <v>161.78</v>
      </c>
      <c r="D9144">
        <v>2023</v>
      </c>
    </row>
    <row r="9145" spans="1:4" ht="15" customHeight="1" x14ac:dyDescent="0.3">
      <c r="A9145" t="s">
        <v>426</v>
      </c>
      <c r="B9145">
        <v>23</v>
      </c>
      <c r="C9145">
        <v>161.78</v>
      </c>
      <c r="D9145">
        <v>2023</v>
      </c>
    </row>
    <row r="9146" spans="1:4" ht="15" customHeight="1" x14ac:dyDescent="0.3">
      <c r="A9146" t="s">
        <v>427</v>
      </c>
      <c r="B9146">
        <v>0</v>
      </c>
      <c r="C9146">
        <v>178.74</v>
      </c>
      <c r="D9146">
        <v>2023</v>
      </c>
    </row>
    <row r="9147" spans="1:4" ht="15" customHeight="1" x14ac:dyDescent="0.3">
      <c r="A9147" t="s">
        <v>427</v>
      </c>
      <c r="B9147">
        <v>1</v>
      </c>
      <c r="C9147">
        <v>178.74</v>
      </c>
      <c r="D9147">
        <v>2023</v>
      </c>
    </row>
    <row r="9148" spans="1:4" ht="15" customHeight="1" x14ac:dyDescent="0.3">
      <c r="A9148" t="s">
        <v>427</v>
      </c>
      <c r="B9148">
        <v>2</v>
      </c>
      <c r="C9148">
        <v>160.46</v>
      </c>
      <c r="D9148">
        <v>2023</v>
      </c>
    </row>
    <row r="9149" spans="1:4" ht="15" customHeight="1" x14ac:dyDescent="0.3">
      <c r="A9149" t="s">
        <v>427</v>
      </c>
      <c r="B9149">
        <v>3</v>
      </c>
      <c r="C9149">
        <v>154.37</v>
      </c>
      <c r="D9149">
        <v>2023</v>
      </c>
    </row>
    <row r="9150" spans="1:4" ht="15" customHeight="1" x14ac:dyDescent="0.3">
      <c r="A9150" t="s">
        <v>427</v>
      </c>
      <c r="B9150">
        <v>4</v>
      </c>
      <c r="C9150">
        <v>149.80000000000001</v>
      </c>
      <c r="D9150">
        <v>2023</v>
      </c>
    </row>
    <row r="9151" spans="1:4" ht="15" customHeight="1" x14ac:dyDescent="0.3">
      <c r="A9151" t="s">
        <v>427</v>
      </c>
      <c r="B9151">
        <v>5</v>
      </c>
      <c r="C9151">
        <v>160.66</v>
      </c>
      <c r="D9151">
        <v>2023</v>
      </c>
    </row>
    <row r="9152" spans="1:4" ht="15" customHeight="1" x14ac:dyDescent="0.3">
      <c r="A9152" t="s">
        <v>427</v>
      </c>
      <c r="B9152">
        <v>6</v>
      </c>
      <c r="C9152">
        <v>178.74</v>
      </c>
      <c r="D9152">
        <v>2023</v>
      </c>
    </row>
    <row r="9153" spans="1:4" ht="15" customHeight="1" x14ac:dyDescent="0.3">
      <c r="A9153" t="s">
        <v>427</v>
      </c>
      <c r="B9153">
        <v>7</v>
      </c>
      <c r="C9153">
        <v>161.18</v>
      </c>
      <c r="D9153">
        <v>2023</v>
      </c>
    </row>
    <row r="9154" spans="1:4" ht="15" customHeight="1" x14ac:dyDescent="0.3">
      <c r="A9154" t="s">
        <v>427</v>
      </c>
      <c r="B9154">
        <v>8</v>
      </c>
      <c r="C9154">
        <v>29.42</v>
      </c>
      <c r="D9154">
        <v>2023</v>
      </c>
    </row>
    <row r="9155" spans="1:4" ht="15" customHeight="1" x14ac:dyDescent="0.3">
      <c r="A9155" t="s">
        <v>427</v>
      </c>
      <c r="B9155">
        <v>9</v>
      </c>
      <c r="C9155">
        <v>0</v>
      </c>
      <c r="D9155">
        <v>2023</v>
      </c>
    </row>
    <row r="9156" spans="1:4" ht="15" customHeight="1" x14ac:dyDescent="0.3">
      <c r="A9156" t="s">
        <v>427</v>
      </c>
      <c r="B9156">
        <v>10</v>
      </c>
      <c r="C9156">
        <v>0</v>
      </c>
      <c r="D9156">
        <v>2023</v>
      </c>
    </row>
    <row r="9157" spans="1:4" ht="15" customHeight="1" x14ac:dyDescent="0.3">
      <c r="A9157" t="s">
        <v>427</v>
      </c>
      <c r="B9157">
        <v>11</v>
      </c>
      <c r="C9157">
        <v>0</v>
      </c>
      <c r="D9157">
        <v>2023</v>
      </c>
    </row>
    <row r="9158" spans="1:4" ht="15" customHeight="1" x14ac:dyDescent="0.3">
      <c r="A9158" t="s">
        <v>427</v>
      </c>
      <c r="B9158">
        <v>12</v>
      </c>
      <c r="C9158">
        <v>0</v>
      </c>
      <c r="D9158">
        <v>2023</v>
      </c>
    </row>
    <row r="9159" spans="1:4" ht="15" customHeight="1" x14ac:dyDescent="0.3">
      <c r="A9159" t="s">
        <v>427</v>
      </c>
      <c r="B9159">
        <v>13</v>
      </c>
      <c r="C9159">
        <v>0</v>
      </c>
      <c r="D9159">
        <v>2023</v>
      </c>
    </row>
    <row r="9160" spans="1:4" ht="15" customHeight="1" x14ac:dyDescent="0.3">
      <c r="A9160" t="s">
        <v>427</v>
      </c>
      <c r="B9160">
        <v>14</v>
      </c>
      <c r="C9160">
        <v>0</v>
      </c>
      <c r="D9160">
        <v>2023</v>
      </c>
    </row>
    <row r="9161" spans="1:4" ht="15" customHeight="1" x14ac:dyDescent="0.3">
      <c r="A9161" t="s">
        <v>427</v>
      </c>
      <c r="B9161">
        <v>15</v>
      </c>
      <c r="C9161">
        <v>0</v>
      </c>
      <c r="D9161">
        <v>2023</v>
      </c>
    </row>
    <row r="9162" spans="1:4" ht="15" customHeight="1" x14ac:dyDescent="0.3">
      <c r="A9162" t="s">
        <v>427</v>
      </c>
      <c r="B9162">
        <v>16</v>
      </c>
      <c r="C9162">
        <v>0</v>
      </c>
      <c r="D9162">
        <v>2023</v>
      </c>
    </row>
    <row r="9163" spans="1:4" ht="15" customHeight="1" x14ac:dyDescent="0.3">
      <c r="A9163" t="s">
        <v>427</v>
      </c>
      <c r="B9163">
        <v>17</v>
      </c>
      <c r="C9163">
        <v>0</v>
      </c>
      <c r="D9163">
        <v>2023</v>
      </c>
    </row>
    <row r="9164" spans="1:4" ht="15" customHeight="1" x14ac:dyDescent="0.3">
      <c r="A9164" t="s">
        <v>427</v>
      </c>
      <c r="B9164">
        <v>18</v>
      </c>
      <c r="C9164">
        <v>0</v>
      </c>
      <c r="D9164">
        <v>2023</v>
      </c>
    </row>
    <row r="9165" spans="1:4" ht="15" customHeight="1" x14ac:dyDescent="0.3">
      <c r="A9165" t="s">
        <v>427</v>
      </c>
      <c r="B9165">
        <v>19</v>
      </c>
      <c r="C9165">
        <v>97.99</v>
      </c>
      <c r="D9165">
        <v>2023</v>
      </c>
    </row>
    <row r="9166" spans="1:4" ht="15" customHeight="1" x14ac:dyDescent="0.3">
      <c r="A9166" t="s">
        <v>427</v>
      </c>
      <c r="B9166">
        <v>20</v>
      </c>
      <c r="C9166">
        <v>196.97</v>
      </c>
      <c r="D9166">
        <v>2023</v>
      </c>
    </row>
    <row r="9167" spans="1:4" ht="15" customHeight="1" x14ac:dyDescent="0.3">
      <c r="A9167" t="s">
        <v>427</v>
      </c>
      <c r="B9167">
        <v>21</v>
      </c>
      <c r="C9167">
        <v>198.95</v>
      </c>
      <c r="D9167">
        <v>2023</v>
      </c>
    </row>
    <row r="9168" spans="1:4" ht="15" customHeight="1" x14ac:dyDescent="0.3">
      <c r="A9168" t="s">
        <v>427</v>
      </c>
      <c r="B9168">
        <v>22</v>
      </c>
      <c r="C9168">
        <v>202.92</v>
      </c>
      <c r="D9168">
        <v>2023</v>
      </c>
    </row>
    <row r="9169" spans="1:4" ht="15" customHeight="1" x14ac:dyDescent="0.3">
      <c r="A9169" t="s">
        <v>427</v>
      </c>
      <c r="B9169">
        <v>23</v>
      </c>
      <c r="C9169">
        <v>202.92</v>
      </c>
      <c r="D9169">
        <v>2023</v>
      </c>
    </row>
    <row r="9170" spans="1:4" ht="15" customHeight="1" x14ac:dyDescent="0.3">
      <c r="A9170" t="s">
        <v>428</v>
      </c>
      <c r="B9170">
        <v>0</v>
      </c>
      <c r="C9170">
        <v>199.58</v>
      </c>
      <c r="D9170">
        <v>2023</v>
      </c>
    </row>
    <row r="9171" spans="1:4" ht="15" customHeight="1" x14ac:dyDescent="0.3">
      <c r="A9171" t="s">
        <v>428</v>
      </c>
      <c r="B9171">
        <v>1</v>
      </c>
      <c r="C9171">
        <v>173.64</v>
      </c>
      <c r="D9171">
        <v>2023</v>
      </c>
    </row>
    <row r="9172" spans="1:4" ht="15" customHeight="1" x14ac:dyDescent="0.3">
      <c r="A9172" t="s">
        <v>428</v>
      </c>
      <c r="B9172">
        <v>2</v>
      </c>
      <c r="C9172">
        <v>147.83000000000001</v>
      </c>
      <c r="D9172">
        <v>2023</v>
      </c>
    </row>
    <row r="9173" spans="1:4" ht="15" customHeight="1" x14ac:dyDescent="0.3">
      <c r="A9173" t="s">
        <v>428</v>
      </c>
      <c r="B9173">
        <v>3</v>
      </c>
      <c r="C9173">
        <v>147.83000000000001</v>
      </c>
      <c r="D9173">
        <v>2023</v>
      </c>
    </row>
    <row r="9174" spans="1:4" ht="15" customHeight="1" x14ac:dyDescent="0.3">
      <c r="A9174" t="s">
        <v>428</v>
      </c>
      <c r="B9174">
        <v>4</v>
      </c>
      <c r="C9174">
        <v>153.4</v>
      </c>
      <c r="D9174">
        <v>2023</v>
      </c>
    </row>
    <row r="9175" spans="1:4" ht="15" customHeight="1" x14ac:dyDescent="0.3">
      <c r="A9175" t="s">
        <v>428</v>
      </c>
      <c r="B9175">
        <v>5</v>
      </c>
      <c r="C9175">
        <v>171.14</v>
      </c>
      <c r="D9175">
        <v>2023</v>
      </c>
    </row>
    <row r="9176" spans="1:4" ht="15" customHeight="1" x14ac:dyDescent="0.3">
      <c r="A9176" t="s">
        <v>428</v>
      </c>
      <c r="B9176">
        <v>6</v>
      </c>
      <c r="C9176">
        <v>177.41</v>
      </c>
      <c r="D9176">
        <v>2023</v>
      </c>
    </row>
    <row r="9177" spans="1:4" ht="15" customHeight="1" x14ac:dyDescent="0.3">
      <c r="A9177" t="s">
        <v>428</v>
      </c>
      <c r="B9177">
        <v>7</v>
      </c>
      <c r="C9177">
        <v>88.71</v>
      </c>
      <c r="D9177">
        <v>2023</v>
      </c>
    </row>
    <row r="9178" spans="1:4" ht="15" customHeight="1" x14ac:dyDescent="0.3">
      <c r="A9178" t="s">
        <v>428</v>
      </c>
      <c r="B9178">
        <v>8</v>
      </c>
      <c r="C9178">
        <v>0</v>
      </c>
      <c r="D9178">
        <v>2023</v>
      </c>
    </row>
    <row r="9179" spans="1:4" ht="15" customHeight="1" x14ac:dyDescent="0.3">
      <c r="A9179" t="s">
        <v>428</v>
      </c>
      <c r="B9179">
        <v>9</v>
      </c>
      <c r="C9179">
        <v>0</v>
      </c>
      <c r="D9179">
        <v>2023</v>
      </c>
    </row>
    <row r="9180" spans="1:4" ht="15" customHeight="1" x14ac:dyDescent="0.3">
      <c r="A9180" t="s">
        <v>428</v>
      </c>
      <c r="B9180">
        <v>10</v>
      </c>
      <c r="C9180">
        <v>0</v>
      </c>
      <c r="D9180">
        <v>2023</v>
      </c>
    </row>
    <row r="9181" spans="1:4" ht="15" customHeight="1" x14ac:dyDescent="0.3">
      <c r="A9181" t="s">
        <v>428</v>
      </c>
      <c r="B9181">
        <v>11</v>
      </c>
      <c r="C9181">
        <v>0</v>
      </c>
      <c r="D9181">
        <v>2023</v>
      </c>
    </row>
    <row r="9182" spans="1:4" ht="15" customHeight="1" x14ac:dyDescent="0.3">
      <c r="A9182" t="s">
        <v>428</v>
      </c>
      <c r="B9182">
        <v>12</v>
      </c>
      <c r="C9182">
        <v>0</v>
      </c>
      <c r="D9182">
        <v>2023</v>
      </c>
    </row>
    <row r="9183" spans="1:4" ht="15" customHeight="1" x14ac:dyDescent="0.3">
      <c r="A9183" t="s">
        <v>428</v>
      </c>
      <c r="B9183">
        <v>13</v>
      </c>
      <c r="C9183">
        <v>0</v>
      </c>
      <c r="D9183">
        <v>2023</v>
      </c>
    </row>
    <row r="9184" spans="1:4" ht="15" customHeight="1" x14ac:dyDescent="0.3">
      <c r="A9184" t="s">
        <v>428</v>
      </c>
      <c r="B9184">
        <v>14</v>
      </c>
      <c r="C9184">
        <v>0</v>
      </c>
      <c r="D9184">
        <v>2023</v>
      </c>
    </row>
    <row r="9185" spans="1:4" ht="15" customHeight="1" x14ac:dyDescent="0.3">
      <c r="A9185" t="s">
        <v>428</v>
      </c>
      <c r="B9185">
        <v>15</v>
      </c>
      <c r="C9185">
        <v>0</v>
      </c>
      <c r="D9185">
        <v>2023</v>
      </c>
    </row>
    <row r="9186" spans="1:4" ht="15" customHeight="1" x14ac:dyDescent="0.3">
      <c r="A9186" t="s">
        <v>428</v>
      </c>
      <c r="B9186">
        <v>16</v>
      </c>
      <c r="C9186">
        <v>0</v>
      </c>
      <c r="D9186">
        <v>2023</v>
      </c>
    </row>
    <row r="9187" spans="1:4" ht="15" customHeight="1" x14ac:dyDescent="0.3">
      <c r="A9187" t="s">
        <v>428</v>
      </c>
      <c r="B9187">
        <v>17</v>
      </c>
      <c r="C9187">
        <v>0</v>
      </c>
      <c r="D9187">
        <v>2023</v>
      </c>
    </row>
    <row r="9188" spans="1:4" ht="15" customHeight="1" x14ac:dyDescent="0.3">
      <c r="A9188" t="s">
        <v>428</v>
      </c>
      <c r="B9188">
        <v>18</v>
      </c>
      <c r="C9188">
        <v>0</v>
      </c>
      <c r="D9188">
        <v>2023</v>
      </c>
    </row>
    <row r="9189" spans="1:4" ht="15" customHeight="1" x14ac:dyDescent="0.3">
      <c r="A9189" t="s">
        <v>428</v>
      </c>
      <c r="B9189">
        <v>19</v>
      </c>
      <c r="C9189">
        <v>125.25</v>
      </c>
      <c r="D9189">
        <v>2023</v>
      </c>
    </row>
    <row r="9190" spans="1:4" ht="15" customHeight="1" x14ac:dyDescent="0.3">
      <c r="A9190" t="s">
        <v>428</v>
      </c>
      <c r="B9190">
        <v>20</v>
      </c>
      <c r="C9190">
        <v>205.02</v>
      </c>
      <c r="D9190">
        <v>2023</v>
      </c>
    </row>
    <row r="9191" spans="1:4" ht="15" customHeight="1" x14ac:dyDescent="0.3">
      <c r="A9191" t="s">
        <v>428</v>
      </c>
      <c r="B9191">
        <v>21</v>
      </c>
      <c r="C9191">
        <v>205.02</v>
      </c>
      <c r="D9191">
        <v>2023</v>
      </c>
    </row>
    <row r="9192" spans="1:4" ht="15" customHeight="1" x14ac:dyDescent="0.3">
      <c r="A9192" t="s">
        <v>428</v>
      </c>
      <c r="B9192">
        <v>22</v>
      </c>
      <c r="C9192">
        <v>200.61</v>
      </c>
      <c r="D9192">
        <v>2023</v>
      </c>
    </row>
    <row r="9193" spans="1:4" ht="15" customHeight="1" x14ac:dyDescent="0.3">
      <c r="A9193" t="s">
        <v>428</v>
      </c>
      <c r="B9193">
        <v>23</v>
      </c>
      <c r="C9193">
        <v>184.68</v>
      </c>
      <c r="D9193">
        <v>2023</v>
      </c>
    </row>
    <row r="9194" spans="1:4" ht="15" customHeight="1" x14ac:dyDescent="0.3">
      <c r="A9194" t="s">
        <v>429</v>
      </c>
      <c r="B9194">
        <v>0</v>
      </c>
      <c r="C9194">
        <v>186.86</v>
      </c>
      <c r="D9194">
        <v>2023</v>
      </c>
    </row>
    <row r="9195" spans="1:4" ht="15" customHeight="1" x14ac:dyDescent="0.3">
      <c r="A9195" t="s">
        <v>429</v>
      </c>
      <c r="B9195">
        <v>1</v>
      </c>
      <c r="C9195">
        <v>186.86</v>
      </c>
      <c r="D9195">
        <v>2023</v>
      </c>
    </row>
    <row r="9196" spans="1:4" ht="15" customHeight="1" x14ac:dyDescent="0.3">
      <c r="A9196" t="s">
        <v>429</v>
      </c>
      <c r="B9196">
        <v>2</v>
      </c>
      <c r="C9196">
        <v>171.41</v>
      </c>
      <c r="D9196">
        <v>2023</v>
      </c>
    </row>
    <row r="9197" spans="1:4" ht="15" customHeight="1" x14ac:dyDescent="0.3">
      <c r="A9197" t="s">
        <v>429</v>
      </c>
      <c r="B9197">
        <v>3</v>
      </c>
      <c r="C9197">
        <v>167.94</v>
      </c>
      <c r="D9197">
        <v>2023</v>
      </c>
    </row>
    <row r="9198" spans="1:4" ht="15" customHeight="1" x14ac:dyDescent="0.3">
      <c r="A9198" t="s">
        <v>429</v>
      </c>
      <c r="B9198">
        <v>4</v>
      </c>
      <c r="C9198">
        <v>167.94</v>
      </c>
      <c r="D9198">
        <v>2023</v>
      </c>
    </row>
    <row r="9199" spans="1:4" ht="15" customHeight="1" x14ac:dyDescent="0.3">
      <c r="A9199" t="s">
        <v>429</v>
      </c>
      <c r="B9199">
        <v>5</v>
      </c>
      <c r="C9199">
        <v>184.34</v>
      </c>
      <c r="D9199">
        <v>2023</v>
      </c>
    </row>
    <row r="9200" spans="1:4" ht="15" customHeight="1" x14ac:dyDescent="0.3">
      <c r="A9200" t="s">
        <v>429</v>
      </c>
      <c r="B9200">
        <v>6</v>
      </c>
      <c r="C9200">
        <v>198.48</v>
      </c>
      <c r="D9200">
        <v>2023</v>
      </c>
    </row>
    <row r="9201" spans="1:4" ht="15" customHeight="1" x14ac:dyDescent="0.3">
      <c r="A9201" t="s">
        <v>429</v>
      </c>
      <c r="B9201">
        <v>7</v>
      </c>
      <c r="C9201">
        <v>171.25</v>
      </c>
      <c r="D9201">
        <v>2023</v>
      </c>
    </row>
    <row r="9202" spans="1:4" ht="15" customHeight="1" x14ac:dyDescent="0.3">
      <c r="A9202" t="s">
        <v>429</v>
      </c>
      <c r="B9202">
        <v>8</v>
      </c>
      <c r="C9202">
        <v>5.89</v>
      </c>
      <c r="D9202">
        <v>2023</v>
      </c>
    </row>
    <row r="9203" spans="1:4" ht="15" customHeight="1" x14ac:dyDescent="0.3">
      <c r="A9203" t="s">
        <v>429</v>
      </c>
      <c r="B9203">
        <v>9</v>
      </c>
      <c r="C9203">
        <v>0</v>
      </c>
      <c r="D9203">
        <v>2023</v>
      </c>
    </row>
    <row r="9204" spans="1:4" ht="15" customHeight="1" x14ac:dyDescent="0.3">
      <c r="A9204" t="s">
        <v>429</v>
      </c>
      <c r="B9204">
        <v>10</v>
      </c>
      <c r="C9204">
        <v>0</v>
      </c>
      <c r="D9204">
        <v>2023</v>
      </c>
    </row>
    <row r="9205" spans="1:4" ht="15" customHeight="1" x14ac:dyDescent="0.3">
      <c r="A9205" t="s">
        <v>429</v>
      </c>
      <c r="B9205">
        <v>11</v>
      </c>
      <c r="C9205">
        <v>0</v>
      </c>
      <c r="D9205">
        <v>2023</v>
      </c>
    </row>
    <row r="9206" spans="1:4" ht="15" customHeight="1" x14ac:dyDescent="0.3">
      <c r="A9206" t="s">
        <v>429</v>
      </c>
      <c r="B9206">
        <v>12</v>
      </c>
      <c r="C9206">
        <v>0</v>
      </c>
      <c r="D9206">
        <v>2023</v>
      </c>
    </row>
    <row r="9207" spans="1:4" ht="15" customHeight="1" x14ac:dyDescent="0.3">
      <c r="A9207" t="s">
        <v>429</v>
      </c>
      <c r="B9207">
        <v>13</v>
      </c>
      <c r="C9207">
        <v>0</v>
      </c>
      <c r="D9207">
        <v>2023</v>
      </c>
    </row>
    <row r="9208" spans="1:4" ht="15" customHeight="1" x14ac:dyDescent="0.3">
      <c r="A9208" t="s">
        <v>429</v>
      </c>
      <c r="B9208">
        <v>14</v>
      </c>
      <c r="C9208">
        <v>0</v>
      </c>
      <c r="D9208">
        <v>2023</v>
      </c>
    </row>
    <row r="9209" spans="1:4" ht="15" customHeight="1" x14ac:dyDescent="0.3">
      <c r="A9209" t="s">
        <v>429</v>
      </c>
      <c r="B9209">
        <v>15</v>
      </c>
      <c r="C9209">
        <v>0</v>
      </c>
      <c r="D9209">
        <v>2023</v>
      </c>
    </row>
    <row r="9210" spans="1:4" ht="15" customHeight="1" x14ac:dyDescent="0.3">
      <c r="A9210" t="s">
        <v>429</v>
      </c>
      <c r="B9210">
        <v>16</v>
      </c>
      <c r="C9210">
        <v>0</v>
      </c>
      <c r="D9210">
        <v>2023</v>
      </c>
    </row>
    <row r="9211" spans="1:4" ht="15" customHeight="1" x14ac:dyDescent="0.3">
      <c r="A9211" t="s">
        <v>429</v>
      </c>
      <c r="B9211">
        <v>17</v>
      </c>
      <c r="C9211">
        <v>0</v>
      </c>
      <c r="D9211">
        <v>2023</v>
      </c>
    </row>
    <row r="9212" spans="1:4" ht="15" customHeight="1" x14ac:dyDescent="0.3">
      <c r="A9212" t="s">
        <v>429</v>
      </c>
      <c r="B9212">
        <v>18</v>
      </c>
      <c r="C9212">
        <v>0</v>
      </c>
      <c r="D9212">
        <v>2023</v>
      </c>
    </row>
    <row r="9213" spans="1:4" ht="15" customHeight="1" x14ac:dyDescent="0.3">
      <c r="A9213" t="s">
        <v>429</v>
      </c>
      <c r="B9213">
        <v>19</v>
      </c>
      <c r="C9213">
        <v>123.2</v>
      </c>
      <c r="D9213">
        <v>2023</v>
      </c>
    </row>
    <row r="9214" spans="1:4" ht="15" customHeight="1" x14ac:dyDescent="0.3">
      <c r="A9214" t="s">
        <v>429</v>
      </c>
      <c r="B9214">
        <v>20</v>
      </c>
      <c r="C9214">
        <v>203.64</v>
      </c>
      <c r="D9214">
        <v>2023</v>
      </c>
    </row>
    <row r="9215" spans="1:4" ht="15" customHeight="1" x14ac:dyDescent="0.3">
      <c r="A9215" t="s">
        <v>429</v>
      </c>
      <c r="B9215">
        <v>21</v>
      </c>
      <c r="C9215">
        <v>203.64</v>
      </c>
      <c r="D9215">
        <v>2023</v>
      </c>
    </row>
    <row r="9216" spans="1:4" ht="15" customHeight="1" x14ac:dyDescent="0.3">
      <c r="A9216" t="s">
        <v>429</v>
      </c>
      <c r="B9216">
        <v>22</v>
      </c>
      <c r="C9216">
        <v>193.69</v>
      </c>
      <c r="D9216">
        <v>2023</v>
      </c>
    </row>
    <row r="9217" spans="1:4" ht="15" customHeight="1" x14ac:dyDescent="0.3">
      <c r="A9217" t="s">
        <v>429</v>
      </c>
      <c r="B9217">
        <v>23</v>
      </c>
      <c r="C9217">
        <v>170.24</v>
      </c>
      <c r="D9217">
        <v>2023</v>
      </c>
    </row>
    <row r="9218" spans="1:4" ht="15" customHeight="1" x14ac:dyDescent="0.3">
      <c r="A9218" t="s">
        <v>430</v>
      </c>
      <c r="B9218">
        <v>0</v>
      </c>
      <c r="C9218">
        <v>148.34</v>
      </c>
      <c r="D9218">
        <v>2023</v>
      </c>
    </row>
    <row r="9219" spans="1:4" ht="15" customHeight="1" x14ac:dyDescent="0.3">
      <c r="A9219" t="s">
        <v>430</v>
      </c>
      <c r="B9219">
        <v>1</v>
      </c>
      <c r="C9219">
        <v>145</v>
      </c>
      <c r="D9219">
        <v>2023</v>
      </c>
    </row>
    <row r="9220" spans="1:4" ht="15" customHeight="1" x14ac:dyDescent="0.3">
      <c r="A9220" t="s">
        <v>430</v>
      </c>
      <c r="B9220">
        <v>2</v>
      </c>
      <c r="C9220">
        <v>147.72999999999999</v>
      </c>
      <c r="D9220">
        <v>2023</v>
      </c>
    </row>
    <row r="9221" spans="1:4" ht="15" customHeight="1" x14ac:dyDescent="0.3">
      <c r="A9221" t="s">
        <v>430</v>
      </c>
      <c r="B9221">
        <v>3</v>
      </c>
      <c r="C9221">
        <v>147.97999999999999</v>
      </c>
      <c r="D9221">
        <v>2023</v>
      </c>
    </row>
    <row r="9222" spans="1:4" ht="15" customHeight="1" x14ac:dyDescent="0.3">
      <c r="A9222" t="s">
        <v>430</v>
      </c>
      <c r="B9222">
        <v>4</v>
      </c>
      <c r="C9222">
        <v>147.97999999999999</v>
      </c>
      <c r="D9222">
        <v>2023</v>
      </c>
    </row>
    <row r="9223" spans="1:4" ht="15" customHeight="1" x14ac:dyDescent="0.3">
      <c r="A9223" t="s">
        <v>430</v>
      </c>
      <c r="B9223">
        <v>5</v>
      </c>
      <c r="C9223">
        <v>173.38</v>
      </c>
      <c r="D9223">
        <v>2023</v>
      </c>
    </row>
    <row r="9224" spans="1:4" ht="15" customHeight="1" x14ac:dyDescent="0.3">
      <c r="A9224" t="s">
        <v>430</v>
      </c>
      <c r="B9224">
        <v>6</v>
      </c>
      <c r="C9224">
        <v>195.51</v>
      </c>
      <c r="D9224">
        <v>2023</v>
      </c>
    </row>
    <row r="9225" spans="1:4" ht="15" customHeight="1" x14ac:dyDescent="0.3">
      <c r="A9225" t="s">
        <v>430</v>
      </c>
      <c r="B9225">
        <v>7</v>
      </c>
      <c r="C9225">
        <v>206.46</v>
      </c>
      <c r="D9225">
        <v>2023</v>
      </c>
    </row>
    <row r="9226" spans="1:4" ht="15" customHeight="1" x14ac:dyDescent="0.3">
      <c r="A9226" t="s">
        <v>430</v>
      </c>
      <c r="B9226">
        <v>8</v>
      </c>
      <c r="C9226">
        <v>118.03</v>
      </c>
      <c r="D9226">
        <v>2023</v>
      </c>
    </row>
    <row r="9227" spans="1:4" ht="15" customHeight="1" x14ac:dyDescent="0.3">
      <c r="A9227" t="s">
        <v>430</v>
      </c>
      <c r="B9227">
        <v>9</v>
      </c>
      <c r="C9227">
        <v>108.33</v>
      </c>
      <c r="D9227">
        <v>2023</v>
      </c>
    </row>
    <row r="9228" spans="1:4" ht="15" customHeight="1" x14ac:dyDescent="0.3">
      <c r="A9228" t="s">
        <v>430</v>
      </c>
      <c r="B9228">
        <v>10</v>
      </c>
      <c r="C9228">
        <v>80.28</v>
      </c>
      <c r="D9228">
        <v>2023</v>
      </c>
    </row>
    <row r="9229" spans="1:4" ht="15" customHeight="1" x14ac:dyDescent="0.3">
      <c r="A9229" t="s">
        <v>430</v>
      </c>
      <c r="B9229">
        <v>11</v>
      </c>
      <c r="C9229">
        <v>52.78</v>
      </c>
      <c r="D9229">
        <v>2023</v>
      </c>
    </row>
    <row r="9230" spans="1:4" ht="15" customHeight="1" x14ac:dyDescent="0.3">
      <c r="A9230" t="s">
        <v>430</v>
      </c>
      <c r="B9230">
        <v>12</v>
      </c>
      <c r="C9230">
        <v>0</v>
      </c>
      <c r="D9230">
        <v>2023</v>
      </c>
    </row>
    <row r="9231" spans="1:4" ht="15" customHeight="1" x14ac:dyDescent="0.3">
      <c r="A9231" t="s">
        <v>430</v>
      </c>
      <c r="B9231">
        <v>13</v>
      </c>
      <c r="C9231">
        <v>0</v>
      </c>
      <c r="D9231">
        <v>2023</v>
      </c>
    </row>
    <row r="9232" spans="1:4" ht="15" customHeight="1" x14ac:dyDescent="0.3">
      <c r="A9232" t="s">
        <v>430</v>
      </c>
      <c r="B9232">
        <v>14</v>
      </c>
      <c r="C9232">
        <v>0</v>
      </c>
      <c r="D9232">
        <v>2023</v>
      </c>
    </row>
    <row r="9233" spans="1:4" ht="15" customHeight="1" x14ac:dyDescent="0.3">
      <c r="A9233" t="s">
        <v>430</v>
      </c>
      <c r="B9233">
        <v>15</v>
      </c>
      <c r="C9233">
        <v>0</v>
      </c>
      <c r="D9233">
        <v>2023</v>
      </c>
    </row>
    <row r="9234" spans="1:4" ht="15" customHeight="1" x14ac:dyDescent="0.3">
      <c r="A9234" t="s">
        <v>430</v>
      </c>
      <c r="B9234">
        <v>16</v>
      </c>
      <c r="C9234">
        <v>0</v>
      </c>
      <c r="D9234">
        <v>2023</v>
      </c>
    </row>
    <row r="9235" spans="1:4" ht="15" customHeight="1" x14ac:dyDescent="0.3">
      <c r="A9235" t="s">
        <v>430</v>
      </c>
      <c r="B9235">
        <v>17</v>
      </c>
      <c r="C9235">
        <v>0</v>
      </c>
      <c r="D9235">
        <v>2023</v>
      </c>
    </row>
    <row r="9236" spans="1:4" ht="15" customHeight="1" x14ac:dyDescent="0.3">
      <c r="A9236" t="s">
        <v>430</v>
      </c>
      <c r="B9236">
        <v>18</v>
      </c>
      <c r="C9236">
        <v>0</v>
      </c>
      <c r="D9236">
        <v>2023</v>
      </c>
    </row>
    <row r="9237" spans="1:4" ht="15" customHeight="1" x14ac:dyDescent="0.3">
      <c r="A9237" t="s">
        <v>430</v>
      </c>
      <c r="B9237">
        <v>19</v>
      </c>
      <c r="C9237">
        <v>25.47</v>
      </c>
      <c r="D9237">
        <v>2023</v>
      </c>
    </row>
    <row r="9238" spans="1:4" ht="15" customHeight="1" x14ac:dyDescent="0.3">
      <c r="A9238" t="s">
        <v>430</v>
      </c>
      <c r="B9238">
        <v>20</v>
      </c>
      <c r="C9238">
        <v>179.84</v>
      </c>
      <c r="D9238">
        <v>2023</v>
      </c>
    </row>
    <row r="9239" spans="1:4" ht="15" customHeight="1" x14ac:dyDescent="0.3">
      <c r="A9239" t="s">
        <v>430</v>
      </c>
      <c r="B9239">
        <v>21</v>
      </c>
      <c r="C9239">
        <v>187.82</v>
      </c>
      <c r="D9239">
        <v>2023</v>
      </c>
    </row>
    <row r="9240" spans="1:4" ht="15" customHeight="1" x14ac:dyDescent="0.3">
      <c r="A9240" t="s">
        <v>430</v>
      </c>
      <c r="B9240">
        <v>22</v>
      </c>
      <c r="C9240">
        <v>173.37</v>
      </c>
      <c r="D9240">
        <v>2023</v>
      </c>
    </row>
    <row r="9241" spans="1:4" ht="15" customHeight="1" x14ac:dyDescent="0.3">
      <c r="A9241" t="s">
        <v>430</v>
      </c>
      <c r="B9241">
        <v>23</v>
      </c>
      <c r="C9241">
        <v>165.01</v>
      </c>
      <c r="D9241">
        <v>2023</v>
      </c>
    </row>
    <row r="9242" spans="1:4" ht="15" customHeight="1" x14ac:dyDescent="0.3">
      <c r="A9242" t="s">
        <v>431</v>
      </c>
      <c r="B9242">
        <v>0</v>
      </c>
      <c r="C9242">
        <v>149.31</v>
      </c>
      <c r="D9242">
        <v>2023</v>
      </c>
    </row>
    <row r="9243" spans="1:4" ht="15" customHeight="1" x14ac:dyDescent="0.3">
      <c r="A9243" t="s">
        <v>431</v>
      </c>
      <c r="B9243">
        <v>1</v>
      </c>
      <c r="C9243">
        <v>143.91999999999999</v>
      </c>
      <c r="D9243">
        <v>2023</v>
      </c>
    </row>
    <row r="9244" spans="1:4" ht="15" customHeight="1" x14ac:dyDescent="0.3">
      <c r="A9244" t="s">
        <v>431</v>
      </c>
      <c r="B9244">
        <v>2</v>
      </c>
      <c r="C9244">
        <v>133.58000000000001</v>
      </c>
      <c r="D9244">
        <v>2023</v>
      </c>
    </row>
    <row r="9245" spans="1:4" ht="15" customHeight="1" x14ac:dyDescent="0.3">
      <c r="A9245" t="s">
        <v>431</v>
      </c>
      <c r="B9245">
        <v>3</v>
      </c>
      <c r="C9245">
        <v>142.22999999999999</v>
      </c>
      <c r="D9245">
        <v>2023</v>
      </c>
    </row>
    <row r="9246" spans="1:4" ht="15" customHeight="1" x14ac:dyDescent="0.3">
      <c r="A9246" t="s">
        <v>431</v>
      </c>
      <c r="B9246">
        <v>4</v>
      </c>
      <c r="C9246">
        <v>191.2</v>
      </c>
      <c r="D9246">
        <v>2023</v>
      </c>
    </row>
    <row r="9247" spans="1:4" ht="15" customHeight="1" x14ac:dyDescent="0.3">
      <c r="A9247" t="s">
        <v>431</v>
      </c>
      <c r="B9247">
        <v>5</v>
      </c>
      <c r="C9247">
        <v>212.8</v>
      </c>
      <c r="D9247">
        <v>2023</v>
      </c>
    </row>
    <row r="9248" spans="1:4" ht="15" customHeight="1" x14ac:dyDescent="0.3">
      <c r="A9248" t="s">
        <v>431</v>
      </c>
      <c r="B9248">
        <v>6</v>
      </c>
      <c r="C9248">
        <v>212.8</v>
      </c>
      <c r="D9248">
        <v>2023</v>
      </c>
    </row>
    <row r="9249" spans="1:4" ht="15" customHeight="1" x14ac:dyDescent="0.3">
      <c r="A9249" t="s">
        <v>431</v>
      </c>
      <c r="B9249">
        <v>7</v>
      </c>
      <c r="C9249">
        <v>82.52</v>
      </c>
      <c r="D9249">
        <v>2023</v>
      </c>
    </row>
    <row r="9250" spans="1:4" ht="15" customHeight="1" x14ac:dyDescent="0.3">
      <c r="A9250" t="s">
        <v>431</v>
      </c>
      <c r="B9250">
        <v>8</v>
      </c>
      <c r="C9250">
        <v>12</v>
      </c>
      <c r="D9250">
        <v>2023</v>
      </c>
    </row>
    <row r="9251" spans="1:4" ht="15" customHeight="1" x14ac:dyDescent="0.3">
      <c r="A9251" t="s">
        <v>431</v>
      </c>
      <c r="B9251">
        <v>9</v>
      </c>
      <c r="C9251">
        <v>0</v>
      </c>
      <c r="D9251">
        <v>2023</v>
      </c>
    </row>
    <row r="9252" spans="1:4" ht="15" customHeight="1" x14ac:dyDescent="0.3">
      <c r="A9252" t="s">
        <v>431</v>
      </c>
      <c r="B9252">
        <v>10</v>
      </c>
      <c r="C9252">
        <v>0</v>
      </c>
      <c r="D9252">
        <v>2023</v>
      </c>
    </row>
    <row r="9253" spans="1:4" ht="15" customHeight="1" x14ac:dyDescent="0.3">
      <c r="A9253" t="s">
        <v>431</v>
      </c>
      <c r="B9253">
        <v>11</v>
      </c>
      <c r="C9253">
        <v>0</v>
      </c>
      <c r="D9253">
        <v>2023</v>
      </c>
    </row>
    <row r="9254" spans="1:4" ht="15" customHeight="1" x14ac:dyDescent="0.3">
      <c r="A9254" t="s">
        <v>431</v>
      </c>
      <c r="B9254">
        <v>12</v>
      </c>
      <c r="C9254">
        <v>0</v>
      </c>
      <c r="D9254">
        <v>2023</v>
      </c>
    </row>
    <row r="9255" spans="1:4" ht="15" customHeight="1" x14ac:dyDescent="0.3">
      <c r="A9255" t="s">
        <v>431</v>
      </c>
      <c r="B9255">
        <v>13</v>
      </c>
      <c r="C9255">
        <v>0</v>
      </c>
      <c r="D9255">
        <v>2023</v>
      </c>
    </row>
    <row r="9256" spans="1:4" ht="15" customHeight="1" x14ac:dyDescent="0.3">
      <c r="A9256" t="s">
        <v>431</v>
      </c>
      <c r="B9256">
        <v>14</v>
      </c>
      <c r="C9256">
        <v>0</v>
      </c>
      <c r="D9256">
        <v>2023</v>
      </c>
    </row>
    <row r="9257" spans="1:4" ht="15" customHeight="1" x14ac:dyDescent="0.3">
      <c r="A9257" t="s">
        <v>431</v>
      </c>
      <c r="B9257">
        <v>15</v>
      </c>
      <c r="C9257">
        <v>0</v>
      </c>
      <c r="D9257">
        <v>2023</v>
      </c>
    </row>
    <row r="9258" spans="1:4" ht="15" customHeight="1" x14ac:dyDescent="0.3">
      <c r="A9258" t="s">
        <v>431</v>
      </c>
      <c r="B9258">
        <v>16</v>
      </c>
      <c r="C9258">
        <v>0</v>
      </c>
      <c r="D9258">
        <v>2023</v>
      </c>
    </row>
    <row r="9259" spans="1:4" ht="15" customHeight="1" x14ac:dyDescent="0.3">
      <c r="A9259" t="s">
        <v>431</v>
      </c>
      <c r="B9259">
        <v>17</v>
      </c>
      <c r="C9259">
        <v>0</v>
      </c>
      <c r="D9259">
        <v>2023</v>
      </c>
    </row>
    <row r="9260" spans="1:4" ht="15" customHeight="1" x14ac:dyDescent="0.3">
      <c r="A9260" t="s">
        <v>431</v>
      </c>
      <c r="B9260">
        <v>18</v>
      </c>
      <c r="C9260">
        <v>0</v>
      </c>
      <c r="D9260">
        <v>2023</v>
      </c>
    </row>
    <row r="9261" spans="1:4" ht="15" customHeight="1" x14ac:dyDescent="0.3">
      <c r="A9261" t="s">
        <v>431</v>
      </c>
      <c r="B9261">
        <v>19</v>
      </c>
      <c r="C9261">
        <v>52.44</v>
      </c>
      <c r="D9261">
        <v>2023</v>
      </c>
    </row>
    <row r="9262" spans="1:4" ht="15" customHeight="1" x14ac:dyDescent="0.3">
      <c r="A9262" t="s">
        <v>431</v>
      </c>
      <c r="B9262">
        <v>20</v>
      </c>
      <c r="C9262">
        <v>150.69</v>
      </c>
      <c r="D9262">
        <v>2023</v>
      </c>
    </row>
    <row r="9263" spans="1:4" ht="15" customHeight="1" x14ac:dyDescent="0.3">
      <c r="A9263" t="s">
        <v>431</v>
      </c>
      <c r="B9263">
        <v>21</v>
      </c>
      <c r="C9263">
        <v>150.78</v>
      </c>
      <c r="D9263">
        <v>2023</v>
      </c>
    </row>
    <row r="9264" spans="1:4" ht="15" customHeight="1" x14ac:dyDescent="0.3">
      <c r="A9264" t="s">
        <v>431</v>
      </c>
      <c r="B9264">
        <v>22</v>
      </c>
      <c r="C9264">
        <v>141.38</v>
      </c>
      <c r="D9264">
        <v>2023</v>
      </c>
    </row>
    <row r="9265" spans="1:4" ht="15" customHeight="1" x14ac:dyDescent="0.3">
      <c r="A9265" t="s">
        <v>431</v>
      </c>
      <c r="B9265">
        <v>23</v>
      </c>
      <c r="C9265">
        <v>138.5</v>
      </c>
      <c r="D9265">
        <v>2023</v>
      </c>
    </row>
    <row r="9266" spans="1:4" ht="15" customHeight="1" x14ac:dyDescent="0.3">
      <c r="A9266" t="s">
        <v>432</v>
      </c>
      <c r="B9266">
        <v>0</v>
      </c>
      <c r="C9266">
        <v>130.41999999999999</v>
      </c>
      <c r="D9266">
        <v>2023</v>
      </c>
    </row>
    <row r="9267" spans="1:4" ht="15" customHeight="1" x14ac:dyDescent="0.3">
      <c r="A9267" t="s">
        <v>432</v>
      </c>
      <c r="B9267">
        <v>1</v>
      </c>
      <c r="C9267">
        <v>168.2</v>
      </c>
      <c r="D9267">
        <v>2023</v>
      </c>
    </row>
    <row r="9268" spans="1:4" ht="15" customHeight="1" x14ac:dyDescent="0.3">
      <c r="A9268" t="s">
        <v>432</v>
      </c>
      <c r="B9268">
        <v>2</v>
      </c>
      <c r="C9268">
        <v>179.81</v>
      </c>
      <c r="D9268">
        <v>2023</v>
      </c>
    </row>
    <row r="9269" spans="1:4" ht="15" customHeight="1" x14ac:dyDescent="0.3">
      <c r="A9269" t="s">
        <v>432</v>
      </c>
      <c r="B9269">
        <v>3</v>
      </c>
      <c r="C9269">
        <v>179.81</v>
      </c>
      <c r="D9269">
        <v>2023</v>
      </c>
    </row>
    <row r="9270" spans="1:4" ht="15" customHeight="1" x14ac:dyDescent="0.3">
      <c r="A9270" t="s">
        <v>432</v>
      </c>
      <c r="B9270">
        <v>4</v>
      </c>
      <c r="C9270">
        <v>179.81</v>
      </c>
      <c r="D9270">
        <v>2023</v>
      </c>
    </row>
    <row r="9271" spans="1:4" ht="15" customHeight="1" x14ac:dyDescent="0.3">
      <c r="A9271" t="s">
        <v>432</v>
      </c>
      <c r="B9271">
        <v>5</v>
      </c>
      <c r="C9271">
        <v>179.81</v>
      </c>
      <c r="D9271">
        <v>2023</v>
      </c>
    </row>
    <row r="9272" spans="1:4" ht="15" customHeight="1" x14ac:dyDescent="0.3">
      <c r="A9272" t="s">
        <v>432</v>
      </c>
      <c r="B9272">
        <v>6</v>
      </c>
      <c r="C9272">
        <v>179.81</v>
      </c>
      <c r="D9272">
        <v>2023</v>
      </c>
    </row>
    <row r="9273" spans="1:4" ht="15" customHeight="1" x14ac:dyDescent="0.3">
      <c r="A9273" t="s">
        <v>432</v>
      </c>
      <c r="B9273">
        <v>7</v>
      </c>
      <c r="C9273">
        <v>94.31</v>
      </c>
      <c r="D9273">
        <v>2023</v>
      </c>
    </row>
    <row r="9274" spans="1:4" ht="15" customHeight="1" x14ac:dyDescent="0.3">
      <c r="A9274" t="s">
        <v>432</v>
      </c>
      <c r="B9274">
        <v>8</v>
      </c>
      <c r="C9274">
        <v>0</v>
      </c>
      <c r="D9274">
        <v>2023</v>
      </c>
    </row>
    <row r="9275" spans="1:4" ht="15" customHeight="1" x14ac:dyDescent="0.3">
      <c r="A9275" t="s">
        <v>432</v>
      </c>
      <c r="B9275">
        <v>9</v>
      </c>
      <c r="C9275">
        <v>0</v>
      </c>
      <c r="D9275">
        <v>2023</v>
      </c>
    </row>
    <row r="9276" spans="1:4" ht="15" customHeight="1" x14ac:dyDescent="0.3">
      <c r="A9276" t="s">
        <v>432</v>
      </c>
      <c r="B9276">
        <v>10</v>
      </c>
      <c r="C9276">
        <v>0</v>
      </c>
      <c r="D9276">
        <v>2023</v>
      </c>
    </row>
    <row r="9277" spans="1:4" ht="15" customHeight="1" x14ac:dyDescent="0.3">
      <c r="A9277" t="s">
        <v>432</v>
      </c>
      <c r="B9277">
        <v>11</v>
      </c>
      <c r="C9277">
        <v>0</v>
      </c>
      <c r="D9277">
        <v>2023</v>
      </c>
    </row>
    <row r="9278" spans="1:4" ht="15" customHeight="1" x14ac:dyDescent="0.3">
      <c r="A9278" t="s">
        <v>432</v>
      </c>
      <c r="B9278">
        <v>12</v>
      </c>
      <c r="C9278">
        <v>0</v>
      </c>
      <c r="D9278">
        <v>2023</v>
      </c>
    </row>
    <row r="9279" spans="1:4" ht="15" customHeight="1" x14ac:dyDescent="0.3">
      <c r="A9279" t="s">
        <v>432</v>
      </c>
      <c r="B9279">
        <v>13</v>
      </c>
      <c r="C9279">
        <v>0</v>
      </c>
      <c r="D9279">
        <v>2023</v>
      </c>
    </row>
    <row r="9280" spans="1:4" ht="15" customHeight="1" x14ac:dyDescent="0.3">
      <c r="A9280" t="s">
        <v>432</v>
      </c>
      <c r="B9280">
        <v>14</v>
      </c>
      <c r="C9280">
        <v>0</v>
      </c>
      <c r="D9280">
        <v>2023</v>
      </c>
    </row>
    <row r="9281" spans="1:4" ht="15" customHeight="1" x14ac:dyDescent="0.3">
      <c r="A9281" t="s">
        <v>432</v>
      </c>
      <c r="B9281">
        <v>15</v>
      </c>
      <c r="C9281">
        <v>0</v>
      </c>
      <c r="D9281">
        <v>2023</v>
      </c>
    </row>
    <row r="9282" spans="1:4" ht="15" customHeight="1" x14ac:dyDescent="0.3">
      <c r="A9282" t="s">
        <v>432</v>
      </c>
      <c r="B9282">
        <v>16</v>
      </c>
      <c r="C9282">
        <v>0</v>
      </c>
      <c r="D9282">
        <v>2023</v>
      </c>
    </row>
    <row r="9283" spans="1:4" ht="15" customHeight="1" x14ac:dyDescent="0.3">
      <c r="A9283" t="s">
        <v>432</v>
      </c>
      <c r="B9283">
        <v>17</v>
      </c>
      <c r="C9283">
        <v>0</v>
      </c>
      <c r="D9283">
        <v>2023</v>
      </c>
    </row>
    <row r="9284" spans="1:4" ht="15" customHeight="1" x14ac:dyDescent="0.3">
      <c r="A9284" t="s">
        <v>432</v>
      </c>
      <c r="B9284">
        <v>18</v>
      </c>
      <c r="C9284">
        <v>0</v>
      </c>
      <c r="D9284">
        <v>2023</v>
      </c>
    </row>
    <row r="9285" spans="1:4" ht="15" customHeight="1" x14ac:dyDescent="0.3">
      <c r="A9285" t="s">
        <v>432</v>
      </c>
      <c r="B9285">
        <v>19</v>
      </c>
      <c r="C9285">
        <v>91.57</v>
      </c>
      <c r="D9285">
        <v>2023</v>
      </c>
    </row>
    <row r="9286" spans="1:4" ht="15" customHeight="1" x14ac:dyDescent="0.3">
      <c r="A9286" t="s">
        <v>432</v>
      </c>
      <c r="B9286">
        <v>20</v>
      </c>
      <c r="C9286">
        <v>183.14</v>
      </c>
      <c r="D9286">
        <v>2023</v>
      </c>
    </row>
    <row r="9287" spans="1:4" ht="15" customHeight="1" x14ac:dyDescent="0.3">
      <c r="A9287" t="s">
        <v>432</v>
      </c>
      <c r="B9287">
        <v>21</v>
      </c>
      <c r="C9287">
        <v>232.74</v>
      </c>
      <c r="D9287">
        <v>2023</v>
      </c>
    </row>
    <row r="9288" spans="1:4" ht="15" customHeight="1" x14ac:dyDescent="0.3">
      <c r="A9288" t="s">
        <v>432</v>
      </c>
      <c r="B9288">
        <v>22</v>
      </c>
      <c r="C9288">
        <v>244.7</v>
      </c>
      <c r="D9288">
        <v>2023</v>
      </c>
    </row>
    <row r="9289" spans="1:4" ht="15" customHeight="1" x14ac:dyDescent="0.3">
      <c r="A9289" t="s">
        <v>432</v>
      </c>
      <c r="B9289">
        <v>23</v>
      </c>
      <c r="C9289">
        <v>234.79</v>
      </c>
      <c r="D9289">
        <v>2023</v>
      </c>
    </row>
    <row r="9290" spans="1:4" ht="15" customHeight="1" x14ac:dyDescent="0.3">
      <c r="A9290" t="s">
        <v>433</v>
      </c>
      <c r="B9290">
        <v>0</v>
      </c>
      <c r="C9290">
        <v>224.56</v>
      </c>
      <c r="D9290">
        <v>2023</v>
      </c>
    </row>
    <row r="9291" spans="1:4" ht="15" customHeight="1" x14ac:dyDescent="0.3">
      <c r="A9291" t="s">
        <v>433</v>
      </c>
      <c r="B9291">
        <v>1</v>
      </c>
      <c r="C9291">
        <v>258.81</v>
      </c>
      <c r="D9291">
        <v>2023</v>
      </c>
    </row>
    <row r="9292" spans="1:4" ht="15" customHeight="1" x14ac:dyDescent="0.3">
      <c r="A9292" t="s">
        <v>433</v>
      </c>
      <c r="B9292">
        <v>2</v>
      </c>
      <c r="C9292">
        <v>231.41</v>
      </c>
      <c r="D9292">
        <v>2023</v>
      </c>
    </row>
    <row r="9293" spans="1:4" ht="15" customHeight="1" x14ac:dyDescent="0.3">
      <c r="A9293" t="s">
        <v>433</v>
      </c>
      <c r="B9293">
        <v>3</v>
      </c>
      <c r="C9293">
        <v>221.45</v>
      </c>
      <c r="D9293">
        <v>2023</v>
      </c>
    </row>
    <row r="9294" spans="1:4" ht="15" customHeight="1" x14ac:dyDescent="0.3">
      <c r="A9294" t="s">
        <v>433</v>
      </c>
      <c r="B9294">
        <v>4</v>
      </c>
      <c r="C9294">
        <v>221.45</v>
      </c>
      <c r="D9294">
        <v>2023</v>
      </c>
    </row>
    <row r="9295" spans="1:4" ht="15" customHeight="1" x14ac:dyDescent="0.3">
      <c r="A9295" t="s">
        <v>433</v>
      </c>
      <c r="B9295">
        <v>5</v>
      </c>
      <c r="C9295">
        <v>256.02</v>
      </c>
      <c r="D9295">
        <v>2023</v>
      </c>
    </row>
    <row r="9296" spans="1:4" ht="15" customHeight="1" x14ac:dyDescent="0.3">
      <c r="A9296" t="s">
        <v>433</v>
      </c>
      <c r="B9296">
        <v>6</v>
      </c>
      <c r="C9296">
        <v>299.95</v>
      </c>
      <c r="D9296">
        <v>2023</v>
      </c>
    </row>
    <row r="9297" spans="1:4" ht="15" customHeight="1" x14ac:dyDescent="0.3">
      <c r="A9297" t="s">
        <v>433</v>
      </c>
      <c r="B9297">
        <v>7</v>
      </c>
      <c r="C9297">
        <v>199.74</v>
      </c>
      <c r="D9297">
        <v>2023</v>
      </c>
    </row>
    <row r="9298" spans="1:4" ht="15" customHeight="1" x14ac:dyDescent="0.3">
      <c r="A9298" t="s">
        <v>433</v>
      </c>
      <c r="B9298">
        <v>8</v>
      </c>
      <c r="C9298">
        <v>0</v>
      </c>
      <c r="D9298">
        <v>2023</v>
      </c>
    </row>
    <row r="9299" spans="1:4" ht="15" customHeight="1" x14ac:dyDescent="0.3">
      <c r="A9299" t="s">
        <v>433</v>
      </c>
      <c r="B9299">
        <v>9</v>
      </c>
      <c r="C9299">
        <v>0</v>
      </c>
      <c r="D9299">
        <v>2023</v>
      </c>
    </row>
    <row r="9300" spans="1:4" ht="15" customHeight="1" x14ac:dyDescent="0.3">
      <c r="A9300" t="s">
        <v>433</v>
      </c>
      <c r="B9300">
        <v>10</v>
      </c>
      <c r="C9300">
        <v>0</v>
      </c>
      <c r="D9300">
        <v>2023</v>
      </c>
    </row>
    <row r="9301" spans="1:4" ht="15" customHeight="1" x14ac:dyDescent="0.3">
      <c r="A9301" t="s">
        <v>433</v>
      </c>
      <c r="B9301">
        <v>11</v>
      </c>
      <c r="C9301">
        <v>0</v>
      </c>
      <c r="D9301">
        <v>2023</v>
      </c>
    </row>
    <row r="9302" spans="1:4" ht="15" customHeight="1" x14ac:dyDescent="0.3">
      <c r="A9302" t="s">
        <v>433</v>
      </c>
      <c r="B9302">
        <v>12</v>
      </c>
      <c r="C9302">
        <v>0</v>
      </c>
      <c r="D9302">
        <v>2023</v>
      </c>
    </row>
    <row r="9303" spans="1:4" ht="15" customHeight="1" x14ac:dyDescent="0.3">
      <c r="A9303" t="s">
        <v>433</v>
      </c>
      <c r="B9303">
        <v>13</v>
      </c>
      <c r="C9303">
        <v>0</v>
      </c>
      <c r="D9303">
        <v>2023</v>
      </c>
    </row>
    <row r="9304" spans="1:4" ht="15" customHeight="1" x14ac:dyDescent="0.3">
      <c r="A9304" t="s">
        <v>433</v>
      </c>
      <c r="B9304">
        <v>14</v>
      </c>
      <c r="C9304">
        <v>0</v>
      </c>
      <c r="D9304">
        <v>2023</v>
      </c>
    </row>
    <row r="9305" spans="1:4" ht="15" customHeight="1" x14ac:dyDescent="0.3">
      <c r="A9305" t="s">
        <v>433</v>
      </c>
      <c r="B9305">
        <v>15</v>
      </c>
      <c r="C9305">
        <v>0</v>
      </c>
      <c r="D9305">
        <v>2023</v>
      </c>
    </row>
    <row r="9306" spans="1:4" ht="15" customHeight="1" x14ac:dyDescent="0.3">
      <c r="A9306" t="s">
        <v>433</v>
      </c>
      <c r="B9306">
        <v>16</v>
      </c>
      <c r="C9306">
        <v>0</v>
      </c>
      <c r="D9306">
        <v>2023</v>
      </c>
    </row>
    <row r="9307" spans="1:4" ht="15" customHeight="1" x14ac:dyDescent="0.3">
      <c r="A9307" t="s">
        <v>433</v>
      </c>
      <c r="B9307">
        <v>17</v>
      </c>
      <c r="C9307">
        <v>0</v>
      </c>
      <c r="D9307">
        <v>2023</v>
      </c>
    </row>
    <row r="9308" spans="1:4" ht="15" customHeight="1" x14ac:dyDescent="0.3">
      <c r="A9308" t="s">
        <v>433</v>
      </c>
      <c r="B9308">
        <v>18</v>
      </c>
      <c r="C9308">
        <v>0</v>
      </c>
      <c r="D9308">
        <v>2023</v>
      </c>
    </row>
    <row r="9309" spans="1:4" ht="15" customHeight="1" x14ac:dyDescent="0.3">
      <c r="A9309" t="s">
        <v>433</v>
      </c>
      <c r="B9309">
        <v>19</v>
      </c>
      <c r="C9309">
        <v>77.36</v>
      </c>
      <c r="D9309">
        <v>2023</v>
      </c>
    </row>
    <row r="9310" spans="1:4" ht="15" customHeight="1" x14ac:dyDescent="0.3">
      <c r="A9310" t="s">
        <v>433</v>
      </c>
      <c r="B9310">
        <v>20</v>
      </c>
      <c r="C9310">
        <v>266.25</v>
      </c>
      <c r="D9310">
        <v>2023</v>
      </c>
    </row>
    <row r="9311" spans="1:4" ht="15" customHeight="1" x14ac:dyDescent="0.3">
      <c r="A9311" t="s">
        <v>433</v>
      </c>
      <c r="B9311">
        <v>21</v>
      </c>
      <c r="C9311">
        <v>266.25</v>
      </c>
      <c r="D9311">
        <v>2023</v>
      </c>
    </row>
    <row r="9312" spans="1:4" ht="15" customHeight="1" x14ac:dyDescent="0.3">
      <c r="A9312" t="s">
        <v>433</v>
      </c>
      <c r="B9312">
        <v>22</v>
      </c>
      <c r="C9312">
        <v>244.33</v>
      </c>
      <c r="D9312">
        <v>2023</v>
      </c>
    </row>
    <row r="9313" spans="1:4" ht="15" customHeight="1" x14ac:dyDescent="0.3">
      <c r="A9313" t="s">
        <v>433</v>
      </c>
      <c r="B9313">
        <v>23</v>
      </c>
      <c r="C9313">
        <v>225.11</v>
      </c>
      <c r="D9313">
        <v>2023</v>
      </c>
    </row>
    <row r="9314" spans="1:4" ht="15" customHeight="1" x14ac:dyDescent="0.3">
      <c r="A9314" t="s">
        <v>434</v>
      </c>
      <c r="B9314">
        <v>0</v>
      </c>
      <c r="C9314">
        <v>198.62</v>
      </c>
      <c r="D9314">
        <v>2023</v>
      </c>
    </row>
    <row r="9315" spans="1:4" ht="15" customHeight="1" x14ac:dyDescent="0.3">
      <c r="A9315" t="s">
        <v>434</v>
      </c>
      <c r="B9315">
        <v>1</v>
      </c>
      <c r="C9315">
        <v>187.36</v>
      </c>
      <c r="D9315">
        <v>2023</v>
      </c>
    </row>
    <row r="9316" spans="1:4" ht="15" customHeight="1" x14ac:dyDescent="0.3">
      <c r="A9316" t="s">
        <v>434</v>
      </c>
      <c r="B9316">
        <v>2</v>
      </c>
      <c r="C9316">
        <v>139.6</v>
      </c>
      <c r="D9316">
        <v>2023</v>
      </c>
    </row>
    <row r="9317" spans="1:4" ht="15" customHeight="1" x14ac:dyDescent="0.3">
      <c r="A9317" t="s">
        <v>434</v>
      </c>
      <c r="B9317">
        <v>3</v>
      </c>
      <c r="C9317">
        <v>140.22</v>
      </c>
      <c r="D9317">
        <v>2023</v>
      </c>
    </row>
    <row r="9318" spans="1:4" ht="15" customHeight="1" x14ac:dyDescent="0.3">
      <c r="A9318" t="s">
        <v>434</v>
      </c>
      <c r="B9318">
        <v>4</v>
      </c>
      <c r="C9318">
        <v>166.25</v>
      </c>
      <c r="D9318">
        <v>2023</v>
      </c>
    </row>
    <row r="9319" spans="1:4" ht="15" customHeight="1" x14ac:dyDescent="0.3">
      <c r="A9319" t="s">
        <v>434</v>
      </c>
      <c r="B9319">
        <v>5</v>
      </c>
      <c r="C9319">
        <v>154.80000000000001</v>
      </c>
      <c r="D9319">
        <v>2023</v>
      </c>
    </row>
    <row r="9320" spans="1:4" ht="15" customHeight="1" x14ac:dyDescent="0.3">
      <c r="A9320" t="s">
        <v>434</v>
      </c>
      <c r="B9320">
        <v>6</v>
      </c>
      <c r="C9320">
        <v>184.53</v>
      </c>
      <c r="D9320">
        <v>2023</v>
      </c>
    </row>
    <row r="9321" spans="1:4" ht="15" customHeight="1" x14ac:dyDescent="0.3">
      <c r="A9321" t="s">
        <v>434</v>
      </c>
      <c r="B9321">
        <v>7</v>
      </c>
      <c r="C9321">
        <v>170.16</v>
      </c>
      <c r="D9321">
        <v>2023</v>
      </c>
    </row>
    <row r="9322" spans="1:4" ht="15" customHeight="1" x14ac:dyDescent="0.3">
      <c r="A9322" t="s">
        <v>434</v>
      </c>
      <c r="B9322">
        <v>8</v>
      </c>
      <c r="C9322">
        <v>80.44</v>
      </c>
      <c r="D9322">
        <v>2023</v>
      </c>
    </row>
    <row r="9323" spans="1:4" ht="15" customHeight="1" x14ac:dyDescent="0.3">
      <c r="A9323" t="s">
        <v>434</v>
      </c>
      <c r="B9323">
        <v>9</v>
      </c>
      <c r="C9323">
        <v>67.14</v>
      </c>
      <c r="D9323">
        <v>2023</v>
      </c>
    </row>
    <row r="9324" spans="1:4" ht="15" customHeight="1" x14ac:dyDescent="0.3">
      <c r="A9324" t="s">
        <v>434</v>
      </c>
      <c r="B9324">
        <v>10</v>
      </c>
      <c r="C9324">
        <v>22.38</v>
      </c>
      <c r="D9324">
        <v>2023</v>
      </c>
    </row>
    <row r="9325" spans="1:4" ht="15" customHeight="1" x14ac:dyDescent="0.3">
      <c r="A9325" t="s">
        <v>434</v>
      </c>
      <c r="B9325">
        <v>11</v>
      </c>
      <c r="C9325">
        <v>0</v>
      </c>
      <c r="D9325">
        <v>2023</v>
      </c>
    </row>
    <row r="9326" spans="1:4" ht="15" customHeight="1" x14ac:dyDescent="0.3">
      <c r="A9326" t="s">
        <v>434</v>
      </c>
      <c r="B9326">
        <v>12</v>
      </c>
      <c r="C9326">
        <v>0</v>
      </c>
      <c r="D9326">
        <v>2023</v>
      </c>
    </row>
    <row r="9327" spans="1:4" ht="15" customHeight="1" x14ac:dyDescent="0.3">
      <c r="A9327" t="s">
        <v>434</v>
      </c>
      <c r="B9327">
        <v>13</v>
      </c>
      <c r="C9327">
        <v>0</v>
      </c>
      <c r="D9327">
        <v>2023</v>
      </c>
    </row>
    <row r="9328" spans="1:4" ht="15" customHeight="1" x14ac:dyDescent="0.3">
      <c r="A9328" t="s">
        <v>434</v>
      </c>
      <c r="B9328">
        <v>14</v>
      </c>
      <c r="C9328">
        <v>0</v>
      </c>
      <c r="D9328">
        <v>2023</v>
      </c>
    </row>
    <row r="9329" spans="1:4" ht="15" customHeight="1" x14ac:dyDescent="0.3">
      <c r="A9329" t="s">
        <v>434</v>
      </c>
      <c r="B9329">
        <v>15</v>
      </c>
      <c r="C9329">
        <v>0</v>
      </c>
      <c r="D9329">
        <v>2023</v>
      </c>
    </row>
    <row r="9330" spans="1:4" ht="15" customHeight="1" x14ac:dyDescent="0.3">
      <c r="A9330" t="s">
        <v>434</v>
      </c>
      <c r="B9330">
        <v>16</v>
      </c>
      <c r="C9330">
        <v>0</v>
      </c>
      <c r="D9330">
        <v>2023</v>
      </c>
    </row>
    <row r="9331" spans="1:4" ht="15" customHeight="1" x14ac:dyDescent="0.3">
      <c r="A9331" t="s">
        <v>434</v>
      </c>
      <c r="B9331">
        <v>17</v>
      </c>
      <c r="C9331">
        <v>0</v>
      </c>
      <c r="D9331">
        <v>2023</v>
      </c>
    </row>
    <row r="9332" spans="1:4" ht="15" customHeight="1" x14ac:dyDescent="0.3">
      <c r="A9332" t="s">
        <v>434</v>
      </c>
      <c r="B9332">
        <v>18</v>
      </c>
      <c r="C9332">
        <v>0</v>
      </c>
      <c r="D9332">
        <v>2023</v>
      </c>
    </row>
    <row r="9333" spans="1:4" ht="15" customHeight="1" x14ac:dyDescent="0.3">
      <c r="A9333" t="s">
        <v>434</v>
      </c>
      <c r="B9333">
        <v>19</v>
      </c>
      <c r="C9333">
        <v>53.15</v>
      </c>
      <c r="D9333">
        <v>2023</v>
      </c>
    </row>
    <row r="9334" spans="1:4" ht="15" customHeight="1" x14ac:dyDescent="0.3">
      <c r="A9334" t="s">
        <v>434</v>
      </c>
      <c r="B9334">
        <v>20</v>
      </c>
      <c r="C9334">
        <v>179.47</v>
      </c>
      <c r="D9334">
        <v>2023</v>
      </c>
    </row>
    <row r="9335" spans="1:4" ht="15" customHeight="1" x14ac:dyDescent="0.3">
      <c r="A9335" t="s">
        <v>434</v>
      </c>
      <c r="B9335">
        <v>21</v>
      </c>
      <c r="C9335">
        <v>168.1</v>
      </c>
      <c r="D9335">
        <v>2023</v>
      </c>
    </row>
    <row r="9336" spans="1:4" ht="15" customHeight="1" x14ac:dyDescent="0.3">
      <c r="A9336" t="s">
        <v>434</v>
      </c>
      <c r="B9336">
        <v>22</v>
      </c>
      <c r="C9336">
        <v>168.1</v>
      </c>
      <c r="D9336">
        <v>2023</v>
      </c>
    </row>
    <row r="9337" spans="1:4" ht="15" customHeight="1" x14ac:dyDescent="0.3">
      <c r="A9337" t="s">
        <v>434</v>
      </c>
      <c r="B9337">
        <v>23</v>
      </c>
      <c r="C9337">
        <v>153.27000000000001</v>
      </c>
      <c r="D9337">
        <v>2023</v>
      </c>
    </row>
    <row r="9338" spans="1:4" ht="15" customHeight="1" x14ac:dyDescent="0.3">
      <c r="A9338" t="s">
        <v>435</v>
      </c>
      <c r="B9338">
        <v>0</v>
      </c>
      <c r="C9338">
        <v>162.99</v>
      </c>
      <c r="D9338">
        <v>2023</v>
      </c>
    </row>
    <row r="9339" spans="1:4" ht="15" customHeight="1" x14ac:dyDescent="0.3">
      <c r="A9339" t="s">
        <v>435</v>
      </c>
      <c r="B9339">
        <v>1</v>
      </c>
      <c r="C9339">
        <v>166.47</v>
      </c>
      <c r="D9339">
        <v>2023</v>
      </c>
    </row>
    <row r="9340" spans="1:4" ht="15" customHeight="1" x14ac:dyDescent="0.3">
      <c r="A9340" t="s">
        <v>435</v>
      </c>
      <c r="B9340">
        <v>2</v>
      </c>
      <c r="C9340">
        <v>168.15</v>
      </c>
      <c r="D9340">
        <v>2023</v>
      </c>
    </row>
    <row r="9341" spans="1:4" ht="15" customHeight="1" x14ac:dyDescent="0.3">
      <c r="A9341" t="s">
        <v>435</v>
      </c>
      <c r="B9341">
        <v>3</v>
      </c>
      <c r="C9341">
        <v>164.67</v>
      </c>
      <c r="D9341">
        <v>2023</v>
      </c>
    </row>
    <row r="9342" spans="1:4" ht="15" customHeight="1" x14ac:dyDescent="0.3">
      <c r="A9342" t="s">
        <v>435</v>
      </c>
      <c r="B9342">
        <v>4</v>
      </c>
      <c r="C9342">
        <v>164.67</v>
      </c>
      <c r="D9342">
        <v>2023</v>
      </c>
    </row>
    <row r="9343" spans="1:4" ht="15" customHeight="1" x14ac:dyDescent="0.3">
      <c r="A9343" t="s">
        <v>435</v>
      </c>
      <c r="B9343">
        <v>5</v>
      </c>
      <c r="C9343">
        <v>164.67</v>
      </c>
      <c r="D9343">
        <v>2023</v>
      </c>
    </row>
    <row r="9344" spans="1:4" ht="15" customHeight="1" x14ac:dyDescent="0.3">
      <c r="A9344" t="s">
        <v>435</v>
      </c>
      <c r="B9344">
        <v>6</v>
      </c>
      <c r="C9344">
        <v>164.67</v>
      </c>
      <c r="D9344">
        <v>2023</v>
      </c>
    </row>
    <row r="9345" spans="1:4" ht="15" customHeight="1" x14ac:dyDescent="0.3">
      <c r="A9345" t="s">
        <v>435</v>
      </c>
      <c r="B9345">
        <v>7</v>
      </c>
      <c r="C9345">
        <v>168.23</v>
      </c>
      <c r="D9345">
        <v>2023</v>
      </c>
    </row>
    <row r="9346" spans="1:4" ht="15" customHeight="1" x14ac:dyDescent="0.3">
      <c r="A9346" t="s">
        <v>435</v>
      </c>
      <c r="B9346">
        <v>8</v>
      </c>
      <c r="C9346">
        <v>0</v>
      </c>
      <c r="D9346">
        <v>2023</v>
      </c>
    </row>
    <row r="9347" spans="1:4" ht="15" customHeight="1" x14ac:dyDescent="0.3">
      <c r="A9347" t="s">
        <v>435</v>
      </c>
      <c r="B9347">
        <v>9</v>
      </c>
      <c r="C9347">
        <v>0</v>
      </c>
      <c r="D9347">
        <v>2023</v>
      </c>
    </row>
    <row r="9348" spans="1:4" ht="15" customHeight="1" x14ac:dyDescent="0.3">
      <c r="A9348" t="s">
        <v>435</v>
      </c>
      <c r="B9348">
        <v>10</v>
      </c>
      <c r="C9348">
        <v>0</v>
      </c>
      <c r="D9348">
        <v>2023</v>
      </c>
    </row>
    <row r="9349" spans="1:4" ht="15" customHeight="1" x14ac:dyDescent="0.3">
      <c r="A9349" t="s">
        <v>435</v>
      </c>
      <c r="B9349">
        <v>11</v>
      </c>
      <c r="C9349">
        <v>0</v>
      </c>
      <c r="D9349">
        <v>2023</v>
      </c>
    </row>
    <row r="9350" spans="1:4" ht="15" customHeight="1" x14ac:dyDescent="0.3">
      <c r="A9350" t="s">
        <v>435</v>
      </c>
      <c r="B9350">
        <v>12</v>
      </c>
      <c r="C9350">
        <v>0</v>
      </c>
      <c r="D9350">
        <v>2023</v>
      </c>
    </row>
    <row r="9351" spans="1:4" ht="15" customHeight="1" x14ac:dyDescent="0.3">
      <c r="A9351" t="s">
        <v>435</v>
      </c>
      <c r="B9351">
        <v>13</v>
      </c>
      <c r="C9351">
        <v>0</v>
      </c>
      <c r="D9351">
        <v>2023</v>
      </c>
    </row>
    <row r="9352" spans="1:4" ht="15" customHeight="1" x14ac:dyDescent="0.3">
      <c r="A9352" t="s">
        <v>435</v>
      </c>
      <c r="B9352">
        <v>14</v>
      </c>
      <c r="C9352">
        <v>0</v>
      </c>
      <c r="D9352">
        <v>2023</v>
      </c>
    </row>
    <row r="9353" spans="1:4" ht="15" customHeight="1" x14ac:dyDescent="0.3">
      <c r="A9353" t="s">
        <v>435</v>
      </c>
      <c r="B9353">
        <v>15</v>
      </c>
      <c r="C9353">
        <v>0</v>
      </c>
      <c r="D9353">
        <v>2023</v>
      </c>
    </row>
    <row r="9354" spans="1:4" ht="15" customHeight="1" x14ac:dyDescent="0.3">
      <c r="A9354" t="s">
        <v>435</v>
      </c>
      <c r="B9354">
        <v>16</v>
      </c>
      <c r="C9354">
        <v>0</v>
      </c>
      <c r="D9354">
        <v>2023</v>
      </c>
    </row>
    <row r="9355" spans="1:4" ht="15" customHeight="1" x14ac:dyDescent="0.3">
      <c r="A9355" t="s">
        <v>435</v>
      </c>
      <c r="B9355">
        <v>17</v>
      </c>
      <c r="C9355">
        <v>0</v>
      </c>
      <c r="D9355">
        <v>2023</v>
      </c>
    </row>
    <row r="9356" spans="1:4" ht="15" customHeight="1" x14ac:dyDescent="0.3">
      <c r="A9356" t="s">
        <v>435</v>
      </c>
      <c r="B9356">
        <v>18</v>
      </c>
      <c r="C9356">
        <v>0</v>
      </c>
      <c r="D9356">
        <v>2023</v>
      </c>
    </row>
    <row r="9357" spans="1:4" ht="15" customHeight="1" x14ac:dyDescent="0.3">
      <c r="A9357" t="s">
        <v>435</v>
      </c>
      <c r="B9357">
        <v>19</v>
      </c>
      <c r="C9357">
        <v>8.42</v>
      </c>
      <c r="D9357">
        <v>2023</v>
      </c>
    </row>
    <row r="9358" spans="1:4" ht="15" customHeight="1" x14ac:dyDescent="0.3">
      <c r="A9358" t="s">
        <v>435</v>
      </c>
      <c r="B9358">
        <v>20</v>
      </c>
      <c r="C9358">
        <v>148.5</v>
      </c>
      <c r="D9358">
        <v>2023</v>
      </c>
    </row>
    <row r="9359" spans="1:4" ht="15" customHeight="1" x14ac:dyDescent="0.3">
      <c r="A9359" t="s">
        <v>435</v>
      </c>
      <c r="B9359">
        <v>21</v>
      </c>
      <c r="C9359">
        <v>168.39</v>
      </c>
      <c r="D9359">
        <v>2023</v>
      </c>
    </row>
    <row r="9360" spans="1:4" ht="15" customHeight="1" x14ac:dyDescent="0.3">
      <c r="A9360" t="s">
        <v>435</v>
      </c>
      <c r="B9360">
        <v>22</v>
      </c>
      <c r="C9360">
        <v>162.05000000000001</v>
      </c>
      <c r="D9360">
        <v>2023</v>
      </c>
    </row>
    <row r="9361" spans="1:4" ht="15" customHeight="1" x14ac:dyDescent="0.3">
      <c r="A9361" t="s">
        <v>435</v>
      </c>
      <c r="B9361">
        <v>23</v>
      </c>
      <c r="C9361">
        <v>148.38</v>
      </c>
      <c r="D9361">
        <v>2023</v>
      </c>
    </row>
    <row r="9362" spans="1:4" ht="15" customHeight="1" x14ac:dyDescent="0.3">
      <c r="A9362" t="s">
        <v>436</v>
      </c>
      <c r="B9362">
        <v>0</v>
      </c>
      <c r="C9362">
        <v>147.13999999999999</v>
      </c>
      <c r="D9362">
        <v>2023</v>
      </c>
    </row>
    <row r="9363" spans="1:4" ht="15" customHeight="1" x14ac:dyDescent="0.3">
      <c r="A9363" t="s">
        <v>436</v>
      </c>
      <c r="B9363">
        <v>1</v>
      </c>
      <c r="C9363">
        <v>145.46</v>
      </c>
      <c r="D9363">
        <v>2023</v>
      </c>
    </row>
    <row r="9364" spans="1:4" ht="15" customHeight="1" x14ac:dyDescent="0.3">
      <c r="A9364" t="s">
        <v>436</v>
      </c>
      <c r="B9364">
        <v>2</v>
      </c>
      <c r="C9364">
        <v>127.49</v>
      </c>
      <c r="D9364">
        <v>2023</v>
      </c>
    </row>
    <row r="9365" spans="1:4" ht="15" customHeight="1" x14ac:dyDescent="0.3">
      <c r="A9365" t="s">
        <v>436</v>
      </c>
      <c r="B9365">
        <v>3</v>
      </c>
      <c r="C9365">
        <v>123.45</v>
      </c>
      <c r="D9365">
        <v>2023</v>
      </c>
    </row>
    <row r="9366" spans="1:4" ht="15" customHeight="1" x14ac:dyDescent="0.3">
      <c r="A9366" t="s">
        <v>436</v>
      </c>
      <c r="B9366">
        <v>4</v>
      </c>
      <c r="C9366">
        <v>123.45</v>
      </c>
      <c r="D9366">
        <v>2023</v>
      </c>
    </row>
    <row r="9367" spans="1:4" ht="15" customHeight="1" x14ac:dyDescent="0.3">
      <c r="A9367" t="s">
        <v>436</v>
      </c>
      <c r="B9367">
        <v>5</v>
      </c>
      <c r="C9367">
        <v>125.9</v>
      </c>
      <c r="D9367">
        <v>2023</v>
      </c>
    </row>
    <row r="9368" spans="1:4" ht="15" customHeight="1" x14ac:dyDescent="0.3">
      <c r="A9368" t="s">
        <v>436</v>
      </c>
      <c r="B9368">
        <v>6</v>
      </c>
      <c r="C9368">
        <v>147.19999999999999</v>
      </c>
      <c r="D9368">
        <v>2023</v>
      </c>
    </row>
    <row r="9369" spans="1:4" ht="15" customHeight="1" x14ac:dyDescent="0.3">
      <c r="A9369" t="s">
        <v>436</v>
      </c>
      <c r="B9369">
        <v>7</v>
      </c>
      <c r="C9369">
        <v>119.66</v>
      </c>
      <c r="D9369">
        <v>2023</v>
      </c>
    </row>
    <row r="9370" spans="1:4" ht="15" customHeight="1" x14ac:dyDescent="0.3">
      <c r="A9370" t="s">
        <v>436</v>
      </c>
      <c r="B9370">
        <v>8</v>
      </c>
      <c r="C9370">
        <v>0</v>
      </c>
      <c r="D9370">
        <v>2023</v>
      </c>
    </row>
    <row r="9371" spans="1:4" ht="15" customHeight="1" x14ac:dyDescent="0.3">
      <c r="A9371" t="s">
        <v>436</v>
      </c>
      <c r="B9371">
        <v>9</v>
      </c>
      <c r="C9371">
        <v>0</v>
      </c>
      <c r="D9371">
        <v>2023</v>
      </c>
    </row>
    <row r="9372" spans="1:4" ht="15" customHeight="1" x14ac:dyDescent="0.3">
      <c r="A9372" t="s">
        <v>436</v>
      </c>
      <c r="B9372">
        <v>10</v>
      </c>
      <c r="C9372">
        <v>0</v>
      </c>
      <c r="D9372">
        <v>2023</v>
      </c>
    </row>
    <row r="9373" spans="1:4" ht="15" customHeight="1" x14ac:dyDescent="0.3">
      <c r="A9373" t="s">
        <v>436</v>
      </c>
      <c r="B9373">
        <v>11</v>
      </c>
      <c r="C9373">
        <v>0</v>
      </c>
      <c r="D9373">
        <v>2023</v>
      </c>
    </row>
    <row r="9374" spans="1:4" ht="15" customHeight="1" x14ac:dyDescent="0.3">
      <c r="A9374" t="s">
        <v>436</v>
      </c>
      <c r="B9374">
        <v>12</v>
      </c>
      <c r="C9374">
        <v>0</v>
      </c>
      <c r="D9374">
        <v>2023</v>
      </c>
    </row>
    <row r="9375" spans="1:4" ht="15" customHeight="1" x14ac:dyDescent="0.3">
      <c r="A9375" t="s">
        <v>436</v>
      </c>
      <c r="B9375">
        <v>13</v>
      </c>
      <c r="C9375">
        <v>0</v>
      </c>
      <c r="D9375">
        <v>2023</v>
      </c>
    </row>
    <row r="9376" spans="1:4" ht="15" customHeight="1" x14ac:dyDescent="0.3">
      <c r="A9376" t="s">
        <v>436</v>
      </c>
      <c r="B9376">
        <v>14</v>
      </c>
      <c r="C9376">
        <v>0</v>
      </c>
      <c r="D9376">
        <v>2023</v>
      </c>
    </row>
    <row r="9377" spans="1:4" ht="15" customHeight="1" x14ac:dyDescent="0.3">
      <c r="A9377" t="s">
        <v>436</v>
      </c>
      <c r="B9377">
        <v>15</v>
      </c>
      <c r="C9377">
        <v>0</v>
      </c>
      <c r="D9377">
        <v>2023</v>
      </c>
    </row>
    <row r="9378" spans="1:4" ht="15" customHeight="1" x14ac:dyDescent="0.3">
      <c r="A9378" t="s">
        <v>436</v>
      </c>
      <c r="B9378">
        <v>16</v>
      </c>
      <c r="C9378">
        <v>0</v>
      </c>
      <c r="D9378">
        <v>2023</v>
      </c>
    </row>
    <row r="9379" spans="1:4" ht="15" customHeight="1" x14ac:dyDescent="0.3">
      <c r="A9379" t="s">
        <v>436</v>
      </c>
      <c r="B9379">
        <v>17</v>
      </c>
      <c r="C9379">
        <v>0</v>
      </c>
      <c r="D9379">
        <v>2023</v>
      </c>
    </row>
    <row r="9380" spans="1:4" ht="15" customHeight="1" x14ac:dyDescent="0.3">
      <c r="A9380" t="s">
        <v>436</v>
      </c>
      <c r="B9380">
        <v>18</v>
      </c>
      <c r="C9380">
        <v>0</v>
      </c>
      <c r="D9380">
        <v>2023</v>
      </c>
    </row>
    <row r="9381" spans="1:4" ht="15" customHeight="1" x14ac:dyDescent="0.3">
      <c r="A9381" t="s">
        <v>436</v>
      </c>
      <c r="B9381">
        <v>19</v>
      </c>
      <c r="C9381">
        <v>48.84</v>
      </c>
      <c r="D9381">
        <v>2023</v>
      </c>
    </row>
    <row r="9382" spans="1:4" ht="15" customHeight="1" x14ac:dyDescent="0.3">
      <c r="A9382" t="s">
        <v>436</v>
      </c>
      <c r="B9382">
        <v>20</v>
      </c>
      <c r="C9382">
        <v>138.51</v>
      </c>
      <c r="D9382">
        <v>2023</v>
      </c>
    </row>
    <row r="9383" spans="1:4" ht="15" customHeight="1" x14ac:dyDescent="0.3">
      <c r="A9383" t="s">
        <v>436</v>
      </c>
      <c r="B9383">
        <v>21</v>
      </c>
      <c r="C9383">
        <v>142.13</v>
      </c>
      <c r="D9383">
        <v>2023</v>
      </c>
    </row>
    <row r="9384" spans="1:4" ht="15" customHeight="1" x14ac:dyDescent="0.3">
      <c r="A9384" t="s">
        <v>436</v>
      </c>
      <c r="B9384">
        <v>22</v>
      </c>
      <c r="C9384">
        <v>151.81</v>
      </c>
      <c r="D9384">
        <v>2023</v>
      </c>
    </row>
    <row r="9385" spans="1:4" ht="15" customHeight="1" x14ac:dyDescent="0.3">
      <c r="A9385" t="s">
        <v>436</v>
      </c>
      <c r="B9385">
        <v>23</v>
      </c>
      <c r="C9385">
        <v>151.81</v>
      </c>
      <c r="D9385">
        <v>2023</v>
      </c>
    </row>
    <row r="9386" spans="1:4" ht="15" customHeight="1" x14ac:dyDescent="0.3">
      <c r="A9386" t="s">
        <v>437</v>
      </c>
      <c r="B9386">
        <v>0</v>
      </c>
      <c r="C9386">
        <v>128.82</v>
      </c>
      <c r="D9386">
        <v>2023</v>
      </c>
    </row>
    <row r="9387" spans="1:4" ht="15" customHeight="1" x14ac:dyDescent="0.3">
      <c r="A9387" t="s">
        <v>437</v>
      </c>
      <c r="B9387">
        <v>1</v>
      </c>
      <c r="C9387">
        <v>120.92</v>
      </c>
      <c r="D9387">
        <v>2023</v>
      </c>
    </row>
    <row r="9388" spans="1:4" ht="15" customHeight="1" x14ac:dyDescent="0.3">
      <c r="A9388" t="s">
        <v>437</v>
      </c>
      <c r="B9388">
        <v>2</v>
      </c>
      <c r="C9388">
        <v>122.34</v>
      </c>
      <c r="D9388">
        <v>2023</v>
      </c>
    </row>
    <row r="9389" spans="1:4" ht="15" customHeight="1" x14ac:dyDescent="0.3">
      <c r="A9389" t="s">
        <v>437</v>
      </c>
      <c r="B9389">
        <v>3</v>
      </c>
      <c r="C9389">
        <v>131.08000000000001</v>
      </c>
      <c r="D9389">
        <v>2023</v>
      </c>
    </row>
    <row r="9390" spans="1:4" ht="15" customHeight="1" x14ac:dyDescent="0.3">
      <c r="A9390" t="s">
        <v>437</v>
      </c>
      <c r="B9390">
        <v>4</v>
      </c>
      <c r="C9390">
        <v>135.32</v>
      </c>
      <c r="D9390">
        <v>2023</v>
      </c>
    </row>
    <row r="9391" spans="1:4" ht="15" customHeight="1" x14ac:dyDescent="0.3">
      <c r="A9391" t="s">
        <v>437</v>
      </c>
      <c r="B9391">
        <v>5</v>
      </c>
      <c r="C9391">
        <v>135.32</v>
      </c>
      <c r="D9391">
        <v>2023</v>
      </c>
    </row>
    <row r="9392" spans="1:4" ht="15" customHeight="1" x14ac:dyDescent="0.3">
      <c r="A9392" t="s">
        <v>437</v>
      </c>
      <c r="B9392">
        <v>6</v>
      </c>
      <c r="C9392">
        <v>139.57</v>
      </c>
      <c r="D9392">
        <v>2023</v>
      </c>
    </row>
    <row r="9393" spans="1:4" ht="15" customHeight="1" x14ac:dyDescent="0.3">
      <c r="A9393" t="s">
        <v>437</v>
      </c>
      <c r="B9393">
        <v>7</v>
      </c>
      <c r="C9393">
        <v>102</v>
      </c>
      <c r="D9393">
        <v>2023</v>
      </c>
    </row>
    <row r="9394" spans="1:4" ht="15" customHeight="1" x14ac:dyDescent="0.3">
      <c r="A9394" t="s">
        <v>437</v>
      </c>
      <c r="B9394">
        <v>8</v>
      </c>
      <c r="C9394">
        <v>0</v>
      </c>
      <c r="D9394">
        <v>2023</v>
      </c>
    </row>
    <row r="9395" spans="1:4" ht="15" customHeight="1" x14ac:dyDescent="0.3">
      <c r="A9395" t="s">
        <v>437</v>
      </c>
      <c r="B9395">
        <v>9</v>
      </c>
      <c r="C9395">
        <v>0</v>
      </c>
      <c r="D9395">
        <v>2023</v>
      </c>
    </row>
    <row r="9396" spans="1:4" ht="15" customHeight="1" x14ac:dyDescent="0.3">
      <c r="A9396" t="s">
        <v>437</v>
      </c>
      <c r="B9396">
        <v>10</v>
      </c>
      <c r="C9396">
        <v>0</v>
      </c>
      <c r="D9396">
        <v>2023</v>
      </c>
    </row>
    <row r="9397" spans="1:4" ht="15" customHeight="1" x14ac:dyDescent="0.3">
      <c r="A9397" t="s">
        <v>437</v>
      </c>
      <c r="B9397">
        <v>11</v>
      </c>
      <c r="C9397">
        <v>0</v>
      </c>
      <c r="D9397">
        <v>2023</v>
      </c>
    </row>
    <row r="9398" spans="1:4" ht="15" customHeight="1" x14ac:dyDescent="0.3">
      <c r="A9398" t="s">
        <v>437</v>
      </c>
      <c r="B9398">
        <v>12</v>
      </c>
      <c r="C9398">
        <v>0</v>
      </c>
      <c r="D9398">
        <v>2023</v>
      </c>
    </row>
    <row r="9399" spans="1:4" ht="15" customHeight="1" x14ac:dyDescent="0.3">
      <c r="A9399" t="s">
        <v>437</v>
      </c>
      <c r="B9399">
        <v>13</v>
      </c>
      <c r="C9399">
        <v>0</v>
      </c>
      <c r="D9399">
        <v>2023</v>
      </c>
    </row>
    <row r="9400" spans="1:4" ht="15" customHeight="1" x14ac:dyDescent="0.3">
      <c r="A9400" t="s">
        <v>437</v>
      </c>
      <c r="B9400">
        <v>14</v>
      </c>
      <c r="C9400">
        <v>0</v>
      </c>
      <c r="D9400">
        <v>2023</v>
      </c>
    </row>
    <row r="9401" spans="1:4" ht="15" customHeight="1" x14ac:dyDescent="0.3">
      <c r="A9401" t="s">
        <v>437</v>
      </c>
      <c r="B9401">
        <v>15</v>
      </c>
      <c r="C9401">
        <v>0</v>
      </c>
      <c r="D9401">
        <v>2023</v>
      </c>
    </row>
    <row r="9402" spans="1:4" ht="15" customHeight="1" x14ac:dyDescent="0.3">
      <c r="A9402" t="s">
        <v>437</v>
      </c>
      <c r="B9402">
        <v>16</v>
      </c>
      <c r="C9402">
        <v>0</v>
      </c>
      <c r="D9402">
        <v>2023</v>
      </c>
    </row>
    <row r="9403" spans="1:4" ht="15" customHeight="1" x14ac:dyDescent="0.3">
      <c r="A9403" t="s">
        <v>437</v>
      </c>
      <c r="B9403">
        <v>17</v>
      </c>
      <c r="C9403">
        <v>0</v>
      </c>
      <c r="D9403">
        <v>2023</v>
      </c>
    </row>
    <row r="9404" spans="1:4" ht="15" customHeight="1" x14ac:dyDescent="0.3">
      <c r="A9404" t="s">
        <v>437</v>
      </c>
      <c r="B9404">
        <v>18</v>
      </c>
      <c r="C9404">
        <v>0</v>
      </c>
      <c r="D9404">
        <v>2023</v>
      </c>
    </row>
    <row r="9405" spans="1:4" ht="15" customHeight="1" x14ac:dyDescent="0.3">
      <c r="A9405" t="s">
        <v>437</v>
      </c>
      <c r="B9405">
        <v>19</v>
      </c>
      <c r="C9405">
        <v>0</v>
      </c>
      <c r="D9405">
        <v>2023</v>
      </c>
    </row>
    <row r="9406" spans="1:4" ht="15" customHeight="1" x14ac:dyDescent="0.3">
      <c r="A9406" t="s">
        <v>437</v>
      </c>
      <c r="B9406">
        <v>20</v>
      </c>
      <c r="C9406">
        <v>140.55000000000001</v>
      </c>
      <c r="D9406">
        <v>2023</v>
      </c>
    </row>
    <row r="9407" spans="1:4" ht="15" customHeight="1" x14ac:dyDescent="0.3">
      <c r="A9407" t="s">
        <v>437</v>
      </c>
      <c r="B9407">
        <v>21</v>
      </c>
      <c r="C9407">
        <v>147.76</v>
      </c>
      <c r="D9407">
        <v>2023</v>
      </c>
    </row>
    <row r="9408" spans="1:4" ht="15" customHeight="1" x14ac:dyDescent="0.3">
      <c r="A9408" t="s">
        <v>437</v>
      </c>
      <c r="B9408">
        <v>22</v>
      </c>
      <c r="C9408">
        <v>147.91</v>
      </c>
      <c r="D9408">
        <v>2023</v>
      </c>
    </row>
    <row r="9409" spans="1:4" ht="15" customHeight="1" x14ac:dyDescent="0.3">
      <c r="A9409" t="s">
        <v>437</v>
      </c>
      <c r="B9409">
        <v>23</v>
      </c>
      <c r="C9409">
        <v>155.91</v>
      </c>
      <c r="D9409">
        <v>2023</v>
      </c>
    </row>
    <row r="9410" spans="1:4" ht="15" customHeight="1" x14ac:dyDescent="0.3">
      <c r="A9410" t="s">
        <v>438</v>
      </c>
      <c r="B9410">
        <v>0</v>
      </c>
      <c r="C9410">
        <v>151.06</v>
      </c>
      <c r="D9410">
        <v>2023</v>
      </c>
    </row>
    <row r="9411" spans="1:4" ht="15" customHeight="1" x14ac:dyDescent="0.3">
      <c r="A9411" t="s">
        <v>438</v>
      </c>
      <c r="B9411">
        <v>1</v>
      </c>
      <c r="C9411">
        <v>140.9</v>
      </c>
      <c r="D9411">
        <v>2023</v>
      </c>
    </row>
    <row r="9412" spans="1:4" ht="15" customHeight="1" x14ac:dyDescent="0.3">
      <c r="A9412" t="s">
        <v>438</v>
      </c>
      <c r="B9412">
        <v>2</v>
      </c>
      <c r="C9412">
        <v>150.21</v>
      </c>
      <c r="D9412">
        <v>2023</v>
      </c>
    </row>
    <row r="9413" spans="1:4" ht="15" customHeight="1" x14ac:dyDescent="0.3">
      <c r="A9413" t="s">
        <v>438</v>
      </c>
      <c r="B9413">
        <v>3</v>
      </c>
      <c r="C9413">
        <v>131.41</v>
      </c>
      <c r="D9413">
        <v>2023</v>
      </c>
    </row>
    <row r="9414" spans="1:4" ht="15" customHeight="1" x14ac:dyDescent="0.3">
      <c r="A9414" t="s">
        <v>438</v>
      </c>
      <c r="B9414">
        <v>4</v>
      </c>
      <c r="C9414">
        <v>129.72</v>
      </c>
      <c r="D9414">
        <v>2023</v>
      </c>
    </row>
    <row r="9415" spans="1:4" ht="15" customHeight="1" x14ac:dyDescent="0.3">
      <c r="A9415" t="s">
        <v>438</v>
      </c>
      <c r="B9415">
        <v>5</v>
      </c>
      <c r="C9415">
        <v>129.72</v>
      </c>
      <c r="D9415">
        <v>2023</v>
      </c>
    </row>
    <row r="9416" spans="1:4" ht="15" customHeight="1" x14ac:dyDescent="0.3">
      <c r="A9416" t="s">
        <v>438</v>
      </c>
      <c r="B9416">
        <v>6</v>
      </c>
      <c r="C9416">
        <v>145.06</v>
      </c>
      <c r="D9416">
        <v>2023</v>
      </c>
    </row>
    <row r="9417" spans="1:4" ht="15" customHeight="1" x14ac:dyDescent="0.3">
      <c r="A9417" t="s">
        <v>438</v>
      </c>
      <c r="B9417">
        <v>7</v>
      </c>
      <c r="C9417">
        <v>131.74</v>
      </c>
      <c r="D9417">
        <v>2023</v>
      </c>
    </row>
    <row r="9418" spans="1:4" ht="15" customHeight="1" x14ac:dyDescent="0.3">
      <c r="A9418" t="s">
        <v>438</v>
      </c>
      <c r="B9418">
        <v>8</v>
      </c>
      <c r="C9418">
        <v>20.55</v>
      </c>
      <c r="D9418">
        <v>2023</v>
      </c>
    </row>
    <row r="9419" spans="1:4" ht="15" customHeight="1" x14ac:dyDescent="0.3">
      <c r="A9419" t="s">
        <v>438</v>
      </c>
      <c r="B9419">
        <v>9</v>
      </c>
      <c r="C9419">
        <v>0</v>
      </c>
      <c r="D9419">
        <v>2023</v>
      </c>
    </row>
    <row r="9420" spans="1:4" ht="15" customHeight="1" x14ac:dyDescent="0.3">
      <c r="A9420" t="s">
        <v>438</v>
      </c>
      <c r="B9420">
        <v>10</v>
      </c>
      <c r="C9420">
        <v>0</v>
      </c>
      <c r="D9420">
        <v>2023</v>
      </c>
    </row>
    <row r="9421" spans="1:4" ht="15" customHeight="1" x14ac:dyDescent="0.3">
      <c r="A9421" t="s">
        <v>438</v>
      </c>
      <c r="B9421">
        <v>11</v>
      </c>
      <c r="C9421">
        <v>0</v>
      </c>
      <c r="D9421">
        <v>2023</v>
      </c>
    </row>
    <row r="9422" spans="1:4" ht="15" customHeight="1" x14ac:dyDescent="0.3">
      <c r="A9422" t="s">
        <v>438</v>
      </c>
      <c r="B9422">
        <v>12</v>
      </c>
      <c r="C9422">
        <v>0</v>
      </c>
      <c r="D9422">
        <v>2023</v>
      </c>
    </row>
    <row r="9423" spans="1:4" ht="15" customHeight="1" x14ac:dyDescent="0.3">
      <c r="A9423" t="s">
        <v>438</v>
      </c>
      <c r="B9423">
        <v>13</v>
      </c>
      <c r="C9423">
        <v>0</v>
      </c>
      <c r="D9423">
        <v>2023</v>
      </c>
    </row>
    <row r="9424" spans="1:4" ht="15" customHeight="1" x14ac:dyDescent="0.3">
      <c r="A9424" t="s">
        <v>438</v>
      </c>
      <c r="B9424">
        <v>14</v>
      </c>
      <c r="C9424">
        <v>0</v>
      </c>
      <c r="D9424">
        <v>2023</v>
      </c>
    </row>
    <row r="9425" spans="1:4" ht="15" customHeight="1" x14ac:dyDescent="0.3">
      <c r="A9425" t="s">
        <v>438</v>
      </c>
      <c r="B9425">
        <v>15</v>
      </c>
      <c r="C9425">
        <v>0</v>
      </c>
      <c r="D9425">
        <v>2023</v>
      </c>
    </row>
    <row r="9426" spans="1:4" ht="15" customHeight="1" x14ac:dyDescent="0.3">
      <c r="A9426" t="s">
        <v>438</v>
      </c>
      <c r="B9426">
        <v>16</v>
      </c>
      <c r="C9426">
        <v>0</v>
      </c>
      <c r="D9426">
        <v>2023</v>
      </c>
    </row>
    <row r="9427" spans="1:4" ht="15" customHeight="1" x14ac:dyDescent="0.3">
      <c r="A9427" t="s">
        <v>438</v>
      </c>
      <c r="B9427">
        <v>17</v>
      </c>
      <c r="C9427">
        <v>0</v>
      </c>
      <c r="D9427">
        <v>2023</v>
      </c>
    </row>
    <row r="9428" spans="1:4" ht="15" customHeight="1" x14ac:dyDescent="0.3">
      <c r="A9428" t="s">
        <v>438</v>
      </c>
      <c r="B9428">
        <v>18</v>
      </c>
      <c r="C9428">
        <v>0</v>
      </c>
      <c r="D9428">
        <v>2023</v>
      </c>
    </row>
    <row r="9429" spans="1:4" ht="15" customHeight="1" x14ac:dyDescent="0.3">
      <c r="A9429" t="s">
        <v>438</v>
      </c>
      <c r="B9429">
        <v>19</v>
      </c>
      <c r="C9429">
        <v>0</v>
      </c>
      <c r="D9429">
        <v>2023</v>
      </c>
    </row>
    <row r="9430" spans="1:4" ht="15" customHeight="1" x14ac:dyDescent="0.3">
      <c r="A9430" t="s">
        <v>438</v>
      </c>
      <c r="B9430">
        <v>20</v>
      </c>
      <c r="C9430">
        <v>43.44</v>
      </c>
      <c r="D9430">
        <v>2023</v>
      </c>
    </row>
    <row r="9431" spans="1:4" ht="15" customHeight="1" x14ac:dyDescent="0.3">
      <c r="A9431" t="s">
        <v>438</v>
      </c>
      <c r="B9431">
        <v>21</v>
      </c>
      <c r="C9431">
        <v>153.31</v>
      </c>
      <c r="D9431">
        <v>2023</v>
      </c>
    </row>
    <row r="9432" spans="1:4" ht="15" customHeight="1" x14ac:dyDescent="0.3">
      <c r="A9432" t="s">
        <v>438</v>
      </c>
      <c r="B9432">
        <v>22</v>
      </c>
      <c r="C9432">
        <v>153.31</v>
      </c>
      <c r="D9432">
        <v>2023</v>
      </c>
    </row>
    <row r="9433" spans="1:4" ht="15" customHeight="1" x14ac:dyDescent="0.3">
      <c r="A9433" t="s">
        <v>438</v>
      </c>
      <c r="B9433">
        <v>23</v>
      </c>
      <c r="C9433">
        <v>153.94999999999999</v>
      </c>
      <c r="D9433">
        <v>2023</v>
      </c>
    </row>
    <row r="9434" spans="1:4" ht="15" customHeight="1" x14ac:dyDescent="0.3">
      <c r="A9434" t="s">
        <v>439</v>
      </c>
      <c r="B9434">
        <v>0</v>
      </c>
      <c r="C9434">
        <v>172.42</v>
      </c>
      <c r="D9434">
        <v>2023</v>
      </c>
    </row>
    <row r="9435" spans="1:4" ht="15" customHeight="1" x14ac:dyDescent="0.3">
      <c r="A9435" t="s">
        <v>439</v>
      </c>
      <c r="B9435">
        <v>1</v>
      </c>
      <c r="C9435">
        <v>182.34</v>
      </c>
      <c r="D9435">
        <v>2023</v>
      </c>
    </row>
    <row r="9436" spans="1:4" ht="15" customHeight="1" x14ac:dyDescent="0.3">
      <c r="A9436" t="s">
        <v>439</v>
      </c>
      <c r="B9436">
        <v>2</v>
      </c>
      <c r="C9436">
        <v>182.34</v>
      </c>
      <c r="D9436">
        <v>2023</v>
      </c>
    </row>
    <row r="9437" spans="1:4" ht="15" customHeight="1" x14ac:dyDescent="0.3">
      <c r="A9437" t="s">
        <v>439</v>
      </c>
      <c r="B9437">
        <v>3</v>
      </c>
      <c r="C9437">
        <v>182.34</v>
      </c>
      <c r="D9437">
        <v>2023</v>
      </c>
    </row>
    <row r="9438" spans="1:4" ht="15" customHeight="1" x14ac:dyDescent="0.3">
      <c r="A9438" t="s">
        <v>439</v>
      </c>
      <c r="B9438">
        <v>4</v>
      </c>
      <c r="C9438">
        <v>179.15</v>
      </c>
      <c r="D9438">
        <v>2023</v>
      </c>
    </row>
    <row r="9439" spans="1:4" ht="15" customHeight="1" x14ac:dyDescent="0.3">
      <c r="A9439" t="s">
        <v>439</v>
      </c>
      <c r="B9439">
        <v>5</v>
      </c>
      <c r="C9439">
        <v>144.04</v>
      </c>
      <c r="D9439">
        <v>2023</v>
      </c>
    </row>
    <row r="9440" spans="1:4" ht="15" customHeight="1" x14ac:dyDescent="0.3">
      <c r="A9440" t="s">
        <v>439</v>
      </c>
      <c r="B9440">
        <v>6</v>
      </c>
      <c r="C9440">
        <v>144.04</v>
      </c>
      <c r="D9440">
        <v>2023</v>
      </c>
    </row>
    <row r="9441" spans="1:4" ht="15" customHeight="1" x14ac:dyDescent="0.3">
      <c r="A9441" t="s">
        <v>439</v>
      </c>
      <c r="B9441">
        <v>7</v>
      </c>
      <c r="C9441">
        <v>115.92</v>
      </c>
      <c r="D9441">
        <v>2023</v>
      </c>
    </row>
    <row r="9442" spans="1:4" ht="15" customHeight="1" x14ac:dyDescent="0.3">
      <c r="A9442" t="s">
        <v>439</v>
      </c>
      <c r="B9442">
        <v>8</v>
      </c>
      <c r="C9442">
        <v>0</v>
      </c>
      <c r="D9442">
        <v>2023</v>
      </c>
    </row>
    <row r="9443" spans="1:4" ht="15" customHeight="1" x14ac:dyDescent="0.3">
      <c r="A9443" t="s">
        <v>439</v>
      </c>
      <c r="B9443">
        <v>9</v>
      </c>
      <c r="C9443">
        <v>0</v>
      </c>
      <c r="D9443">
        <v>2023</v>
      </c>
    </row>
    <row r="9444" spans="1:4" ht="15" customHeight="1" x14ac:dyDescent="0.3">
      <c r="A9444" t="s">
        <v>439</v>
      </c>
      <c r="B9444">
        <v>10</v>
      </c>
      <c r="C9444">
        <v>0</v>
      </c>
      <c r="D9444">
        <v>2023</v>
      </c>
    </row>
    <row r="9445" spans="1:4" ht="15" customHeight="1" x14ac:dyDescent="0.3">
      <c r="A9445" t="s">
        <v>439</v>
      </c>
      <c r="B9445">
        <v>11</v>
      </c>
      <c r="C9445">
        <v>0</v>
      </c>
      <c r="D9445">
        <v>2023</v>
      </c>
    </row>
    <row r="9446" spans="1:4" ht="15" customHeight="1" x14ac:dyDescent="0.3">
      <c r="A9446" t="s">
        <v>439</v>
      </c>
      <c r="B9446">
        <v>12</v>
      </c>
      <c r="C9446">
        <v>0</v>
      </c>
      <c r="D9446">
        <v>2023</v>
      </c>
    </row>
    <row r="9447" spans="1:4" ht="15" customHeight="1" x14ac:dyDescent="0.3">
      <c r="A9447" t="s">
        <v>439</v>
      </c>
      <c r="B9447">
        <v>13</v>
      </c>
      <c r="C9447">
        <v>0</v>
      </c>
      <c r="D9447">
        <v>2023</v>
      </c>
    </row>
    <row r="9448" spans="1:4" ht="15" customHeight="1" x14ac:dyDescent="0.3">
      <c r="A9448" t="s">
        <v>439</v>
      </c>
      <c r="B9448">
        <v>14</v>
      </c>
      <c r="C9448">
        <v>0</v>
      </c>
      <c r="D9448">
        <v>2023</v>
      </c>
    </row>
    <row r="9449" spans="1:4" ht="15" customHeight="1" x14ac:dyDescent="0.3">
      <c r="A9449" t="s">
        <v>439</v>
      </c>
      <c r="B9449">
        <v>15</v>
      </c>
      <c r="C9449">
        <v>0</v>
      </c>
      <c r="D9449">
        <v>2023</v>
      </c>
    </row>
    <row r="9450" spans="1:4" ht="15" customHeight="1" x14ac:dyDescent="0.3">
      <c r="A9450" t="s">
        <v>439</v>
      </c>
      <c r="B9450">
        <v>16</v>
      </c>
      <c r="C9450">
        <v>0</v>
      </c>
      <c r="D9450">
        <v>2023</v>
      </c>
    </row>
    <row r="9451" spans="1:4" ht="15" customHeight="1" x14ac:dyDescent="0.3">
      <c r="A9451" t="s">
        <v>439</v>
      </c>
      <c r="B9451">
        <v>17</v>
      </c>
      <c r="C9451">
        <v>0</v>
      </c>
      <c r="D9451">
        <v>2023</v>
      </c>
    </row>
    <row r="9452" spans="1:4" ht="15" customHeight="1" x14ac:dyDescent="0.3">
      <c r="A9452" t="s">
        <v>439</v>
      </c>
      <c r="B9452">
        <v>18</v>
      </c>
      <c r="C9452">
        <v>0</v>
      </c>
      <c r="D9452">
        <v>2023</v>
      </c>
    </row>
    <row r="9453" spans="1:4" ht="15" customHeight="1" x14ac:dyDescent="0.3">
      <c r="A9453" t="s">
        <v>439</v>
      </c>
      <c r="B9453">
        <v>19</v>
      </c>
      <c r="C9453">
        <v>54.14</v>
      </c>
      <c r="D9453">
        <v>2023</v>
      </c>
    </row>
    <row r="9454" spans="1:4" ht="15" customHeight="1" x14ac:dyDescent="0.3">
      <c r="A9454" t="s">
        <v>439</v>
      </c>
      <c r="B9454">
        <v>20</v>
      </c>
      <c r="C9454">
        <v>298.38</v>
      </c>
      <c r="D9454">
        <v>2023</v>
      </c>
    </row>
    <row r="9455" spans="1:4" ht="15" customHeight="1" x14ac:dyDescent="0.3">
      <c r="A9455" t="s">
        <v>439</v>
      </c>
      <c r="B9455">
        <v>21</v>
      </c>
      <c r="C9455">
        <v>298.87</v>
      </c>
      <c r="D9455">
        <v>2023</v>
      </c>
    </row>
    <row r="9456" spans="1:4" ht="15" customHeight="1" x14ac:dyDescent="0.3">
      <c r="A9456" t="s">
        <v>439</v>
      </c>
      <c r="B9456">
        <v>22</v>
      </c>
      <c r="C9456">
        <v>250.14</v>
      </c>
      <c r="D9456">
        <v>2023</v>
      </c>
    </row>
    <row r="9457" spans="1:4" ht="15" customHeight="1" x14ac:dyDescent="0.3">
      <c r="A9457" t="s">
        <v>439</v>
      </c>
      <c r="B9457">
        <v>23</v>
      </c>
      <c r="C9457">
        <v>201.56</v>
      </c>
      <c r="D9457">
        <v>2023</v>
      </c>
    </row>
    <row r="9458" spans="1:4" ht="15" customHeight="1" x14ac:dyDescent="0.3">
      <c r="A9458" t="s">
        <v>440</v>
      </c>
      <c r="B9458">
        <v>0</v>
      </c>
      <c r="C9458">
        <v>181.24</v>
      </c>
      <c r="D9458">
        <v>2023</v>
      </c>
    </row>
    <row r="9459" spans="1:4" ht="15" customHeight="1" x14ac:dyDescent="0.3">
      <c r="A9459" t="s">
        <v>440</v>
      </c>
      <c r="B9459">
        <v>1</v>
      </c>
      <c r="C9459">
        <v>179.61</v>
      </c>
      <c r="D9459">
        <v>2023</v>
      </c>
    </row>
    <row r="9460" spans="1:4" ht="15" customHeight="1" x14ac:dyDescent="0.3">
      <c r="A9460" t="s">
        <v>440</v>
      </c>
      <c r="B9460">
        <v>2</v>
      </c>
      <c r="C9460">
        <v>173.1</v>
      </c>
      <c r="D9460">
        <v>2023</v>
      </c>
    </row>
    <row r="9461" spans="1:4" ht="15" customHeight="1" x14ac:dyDescent="0.3">
      <c r="A9461" t="s">
        <v>440</v>
      </c>
      <c r="B9461">
        <v>3</v>
      </c>
      <c r="C9461">
        <v>173.1</v>
      </c>
      <c r="D9461">
        <v>2023</v>
      </c>
    </row>
    <row r="9462" spans="1:4" ht="15" customHeight="1" x14ac:dyDescent="0.3">
      <c r="A9462" t="s">
        <v>440</v>
      </c>
      <c r="B9462">
        <v>4</v>
      </c>
      <c r="C9462">
        <v>191.79</v>
      </c>
      <c r="D9462">
        <v>2023</v>
      </c>
    </row>
    <row r="9463" spans="1:4" ht="15" customHeight="1" x14ac:dyDescent="0.3">
      <c r="A9463" t="s">
        <v>440</v>
      </c>
      <c r="B9463">
        <v>5</v>
      </c>
      <c r="C9463">
        <v>249.91</v>
      </c>
      <c r="D9463">
        <v>2023</v>
      </c>
    </row>
    <row r="9464" spans="1:4" ht="15" customHeight="1" x14ac:dyDescent="0.3">
      <c r="A9464" t="s">
        <v>440</v>
      </c>
      <c r="B9464">
        <v>6</v>
      </c>
      <c r="C9464">
        <v>291.08999999999997</v>
      </c>
      <c r="D9464">
        <v>2023</v>
      </c>
    </row>
    <row r="9465" spans="1:4" ht="15" customHeight="1" x14ac:dyDescent="0.3">
      <c r="A9465" t="s">
        <v>440</v>
      </c>
      <c r="B9465">
        <v>7</v>
      </c>
      <c r="C9465">
        <v>221.32</v>
      </c>
      <c r="D9465">
        <v>2023</v>
      </c>
    </row>
    <row r="9466" spans="1:4" ht="15" customHeight="1" x14ac:dyDescent="0.3">
      <c r="A9466" t="s">
        <v>440</v>
      </c>
      <c r="B9466">
        <v>8</v>
      </c>
      <c r="C9466">
        <v>0</v>
      </c>
      <c r="D9466">
        <v>2023</v>
      </c>
    </row>
    <row r="9467" spans="1:4" ht="15" customHeight="1" x14ac:dyDescent="0.3">
      <c r="A9467" t="s">
        <v>440</v>
      </c>
      <c r="B9467">
        <v>9</v>
      </c>
      <c r="C9467">
        <v>0</v>
      </c>
      <c r="D9467">
        <v>2023</v>
      </c>
    </row>
    <row r="9468" spans="1:4" ht="15" customHeight="1" x14ac:dyDescent="0.3">
      <c r="A9468" t="s">
        <v>440</v>
      </c>
      <c r="B9468">
        <v>10</v>
      </c>
      <c r="C9468">
        <v>0</v>
      </c>
      <c r="D9468">
        <v>2023</v>
      </c>
    </row>
    <row r="9469" spans="1:4" ht="15" customHeight="1" x14ac:dyDescent="0.3">
      <c r="A9469" t="s">
        <v>440</v>
      </c>
      <c r="B9469">
        <v>11</v>
      </c>
      <c r="C9469">
        <v>0</v>
      </c>
      <c r="D9469">
        <v>2023</v>
      </c>
    </row>
    <row r="9470" spans="1:4" ht="15" customHeight="1" x14ac:dyDescent="0.3">
      <c r="A9470" t="s">
        <v>440</v>
      </c>
      <c r="B9470">
        <v>12</v>
      </c>
      <c r="C9470">
        <v>0</v>
      </c>
      <c r="D9470">
        <v>2023</v>
      </c>
    </row>
    <row r="9471" spans="1:4" ht="15" customHeight="1" x14ac:dyDescent="0.3">
      <c r="A9471" t="s">
        <v>440</v>
      </c>
      <c r="B9471">
        <v>13</v>
      </c>
      <c r="C9471">
        <v>0</v>
      </c>
      <c r="D9471">
        <v>2023</v>
      </c>
    </row>
    <row r="9472" spans="1:4" ht="15" customHeight="1" x14ac:dyDescent="0.3">
      <c r="A9472" t="s">
        <v>440</v>
      </c>
      <c r="B9472">
        <v>14</v>
      </c>
      <c r="C9472">
        <v>0</v>
      </c>
      <c r="D9472">
        <v>2023</v>
      </c>
    </row>
    <row r="9473" spans="1:4" ht="15" customHeight="1" x14ac:dyDescent="0.3">
      <c r="A9473" t="s">
        <v>440</v>
      </c>
      <c r="B9473">
        <v>15</v>
      </c>
      <c r="C9473">
        <v>0</v>
      </c>
      <c r="D9473">
        <v>2023</v>
      </c>
    </row>
    <row r="9474" spans="1:4" ht="15" customHeight="1" x14ac:dyDescent="0.3">
      <c r="A9474" t="s">
        <v>440</v>
      </c>
      <c r="B9474">
        <v>16</v>
      </c>
      <c r="C9474">
        <v>0</v>
      </c>
      <c r="D9474">
        <v>2023</v>
      </c>
    </row>
    <row r="9475" spans="1:4" ht="15" customHeight="1" x14ac:dyDescent="0.3">
      <c r="A9475" t="s">
        <v>440</v>
      </c>
      <c r="B9475">
        <v>17</v>
      </c>
      <c r="C9475">
        <v>0</v>
      </c>
      <c r="D9475">
        <v>2023</v>
      </c>
    </row>
    <row r="9476" spans="1:4" ht="15" customHeight="1" x14ac:dyDescent="0.3">
      <c r="A9476" t="s">
        <v>440</v>
      </c>
      <c r="B9476">
        <v>18</v>
      </c>
      <c r="C9476">
        <v>0</v>
      </c>
      <c r="D9476">
        <v>2023</v>
      </c>
    </row>
    <row r="9477" spans="1:4" ht="15" customHeight="1" x14ac:dyDescent="0.3">
      <c r="A9477" t="s">
        <v>440</v>
      </c>
      <c r="B9477">
        <v>19</v>
      </c>
      <c r="C9477">
        <v>81.459999999999994</v>
      </c>
      <c r="D9477">
        <v>2023</v>
      </c>
    </row>
    <row r="9478" spans="1:4" ht="15" customHeight="1" x14ac:dyDescent="0.3">
      <c r="A9478" t="s">
        <v>440</v>
      </c>
      <c r="B9478">
        <v>20</v>
      </c>
      <c r="C9478">
        <v>257</v>
      </c>
      <c r="D9478">
        <v>2023</v>
      </c>
    </row>
    <row r="9479" spans="1:4" ht="15" customHeight="1" x14ac:dyDescent="0.3">
      <c r="A9479" t="s">
        <v>440</v>
      </c>
      <c r="B9479">
        <v>21</v>
      </c>
      <c r="C9479">
        <v>314.54000000000002</v>
      </c>
      <c r="D9479">
        <v>2023</v>
      </c>
    </row>
    <row r="9480" spans="1:4" ht="15" customHeight="1" x14ac:dyDescent="0.3">
      <c r="A9480" t="s">
        <v>440</v>
      </c>
      <c r="B9480">
        <v>22</v>
      </c>
      <c r="C9480">
        <v>314.54000000000002</v>
      </c>
      <c r="D9480">
        <v>2023</v>
      </c>
    </row>
    <row r="9481" spans="1:4" ht="15" customHeight="1" x14ac:dyDescent="0.3">
      <c r="A9481" t="s">
        <v>440</v>
      </c>
      <c r="B9481">
        <v>23</v>
      </c>
      <c r="C9481">
        <v>237.65</v>
      </c>
      <c r="D9481">
        <v>2023</v>
      </c>
    </row>
    <row r="9482" spans="1:4" ht="15" customHeight="1" x14ac:dyDescent="0.3">
      <c r="A9482" t="s">
        <v>441</v>
      </c>
      <c r="B9482">
        <v>0</v>
      </c>
      <c r="C9482">
        <v>182.39</v>
      </c>
      <c r="D9482">
        <v>2023</v>
      </c>
    </row>
    <row r="9483" spans="1:4" ht="15" customHeight="1" x14ac:dyDescent="0.3">
      <c r="A9483" t="s">
        <v>441</v>
      </c>
      <c r="B9483">
        <v>1</v>
      </c>
      <c r="C9483">
        <v>168.01</v>
      </c>
      <c r="D9483">
        <v>2023</v>
      </c>
    </row>
    <row r="9484" spans="1:4" ht="15" customHeight="1" x14ac:dyDescent="0.3">
      <c r="A9484" t="s">
        <v>441</v>
      </c>
      <c r="B9484">
        <v>2</v>
      </c>
      <c r="C9484">
        <v>177.92</v>
      </c>
      <c r="D9484">
        <v>2023</v>
      </c>
    </row>
    <row r="9485" spans="1:4" ht="15" customHeight="1" x14ac:dyDescent="0.3">
      <c r="A9485" t="s">
        <v>441</v>
      </c>
      <c r="B9485">
        <v>3</v>
      </c>
      <c r="C9485">
        <v>179.2</v>
      </c>
      <c r="D9485">
        <v>2023</v>
      </c>
    </row>
    <row r="9486" spans="1:4" ht="15" customHeight="1" x14ac:dyDescent="0.3">
      <c r="A9486" t="s">
        <v>441</v>
      </c>
      <c r="B9486">
        <v>4</v>
      </c>
      <c r="C9486">
        <v>163.22</v>
      </c>
      <c r="D9486">
        <v>2023</v>
      </c>
    </row>
    <row r="9487" spans="1:4" ht="15" customHeight="1" x14ac:dyDescent="0.3">
      <c r="A9487" t="s">
        <v>441</v>
      </c>
      <c r="B9487">
        <v>5</v>
      </c>
      <c r="C9487">
        <v>163.22</v>
      </c>
      <c r="D9487">
        <v>2023</v>
      </c>
    </row>
    <row r="9488" spans="1:4" ht="15" customHeight="1" x14ac:dyDescent="0.3">
      <c r="A9488" t="s">
        <v>441</v>
      </c>
      <c r="B9488">
        <v>6</v>
      </c>
      <c r="C9488">
        <v>179.2</v>
      </c>
      <c r="D9488">
        <v>2023</v>
      </c>
    </row>
    <row r="9489" spans="1:4" ht="15" customHeight="1" x14ac:dyDescent="0.3">
      <c r="A9489" t="s">
        <v>441</v>
      </c>
      <c r="B9489">
        <v>7</v>
      </c>
      <c r="C9489">
        <v>143.30000000000001</v>
      </c>
      <c r="D9489">
        <v>2023</v>
      </c>
    </row>
    <row r="9490" spans="1:4" ht="15" customHeight="1" x14ac:dyDescent="0.3">
      <c r="A9490" t="s">
        <v>441</v>
      </c>
      <c r="B9490">
        <v>8</v>
      </c>
      <c r="C9490">
        <v>0</v>
      </c>
      <c r="D9490">
        <v>2023</v>
      </c>
    </row>
    <row r="9491" spans="1:4" ht="15" customHeight="1" x14ac:dyDescent="0.3">
      <c r="A9491" t="s">
        <v>441</v>
      </c>
      <c r="B9491">
        <v>9</v>
      </c>
      <c r="C9491">
        <v>0</v>
      </c>
      <c r="D9491">
        <v>2023</v>
      </c>
    </row>
    <row r="9492" spans="1:4" ht="15" customHeight="1" x14ac:dyDescent="0.3">
      <c r="A9492" t="s">
        <v>441</v>
      </c>
      <c r="B9492">
        <v>10</v>
      </c>
      <c r="C9492">
        <v>0</v>
      </c>
      <c r="D9492">
        <v>2023</v>
      </c>
    </row>
    <row r="9493" spans="1:4" ht="15" customHeight="1" x14ac:dyDescent="0.3">
      <c r="A9493" t="s">
        <v>441</v>
      </c>
      <c r="B9493">
        <v>11</v>
      </c>
      <c r="C9493">
        <v>0</v>
      </c>
      <c r="D9493">
        <v>2023</v>
      </c>
    </row>
    <row r="9494" spans="1:4" ht="15" customHeight="1" x14ac:dyDescent="0.3">
      <c r="A9494" t="s">
        <v>441</v>
      </c>
      <c r="B9494">
        <v>12</v>
      </c>
      <c r="C9494">
        <v>0</v>
      </c>
      <c r="D9494">
        <v>2023</v>
      </c>
    </row>
    <row r="9495" spans="1:4" ht="15" customHeight="1" x14ac:dyDescent="0.3">
      <c r="A9495" t="s">
        <v>441</v>
      </c>
      <c r="B9495">
        <v>13</v>
      </c>
      <c r="C9495">
        <v>0</v>
      </c>
      <c r="D9495">
        <v>2023</v>
      </c>
    </row>
    <row r="9496" spans="1:4" ht="15" customHeight="1" x14ac:dyDescent="0.3">
      <c r="A9496" t="s">
        <v>441</v>
      </c>
      <c r="B9496">
        <v>14</v>
      </c>
      <c r="C9496">
        <v>0</v>
      </c>
      <c r="D9496">
        <v>2023</v>
      </c>
    </row>
    <row r="9497" spans="1:4" ht="15" customHeight="1" x14ac:dyDescent="0.3">
      <c r="A9497" t="s">
        <v>441</v>
      </c>
      <c r="B9497">
        <v>15</v>
      </c>
      <c r="C9497">
        <v>0</v>
      </c>
      <c r="D9497">
        <v>2023</v>
      </c>
    </row>
    <row r="9498" spans="1:4" ht="15" customHeight="1" x14ac:dyDescent="0.3">
      <c r="A9498" t="s">
        <v>441</v>
      </c>
      <c r="B9498">
        <v>16</v>
      </c>
      <c r="C9498">
        <v>0</v>
      </c>
      <c r="D9498">
        <v>2023</v>
      </c>
    </row>
    <row r="9499" spans="1:4" ht="15" customHeight="1" x14ac:dyDescent="0.3">
      <c r="A9499" t="s">
        <v>441</v>
      </c>
      <c r="B9499">
        <v>17</v>
      </c>
      <c r="C9499">
        <v>0</v>
      </c>
      <c r="D9499">
        <v>2023</v>
      </c>
    </row>
    <row r="9500" spans="1:4" ht="15" customHeight="1" x14ac:dyDescent="0.3">
      <c r="A9500" t="s">
        <v>441</v>
      </c>
      <c r="B9500">
        <v>18</v>
      </c>
      <c r="C9500">
        <v>0</v>
      </c>
      <c r="D9500">
        <v>2023</v>
      </c>
    </row>
    <row r="9501" spans="1:4" ht="15" customHeight="1" x14ac:dyDescent="0.3">
      <c r="A9501" t="s">
        <v>441</v>
      </c>
      <c r="B9501">
        <v>19</v>
      </c>
      <c r="C9501">
        <v>76.09</v>
      </c>
      <c r="D9501">
        <v>2023</v>
      </c>
    </row>
    <row r="9502" spans="1:4" ht="15" customHeight="1" x14ac:dyDescent="0.3">
      <c r="A9502" t="s">
        <v>441</v>
      </c>
      <c r="B9502">
        <v>20</v>
      </c>
      <c r="C9502">
        <v>272.93</v>
      </c>
      <c r="D9502">
        <v>2023</v>
      </c>
    </row>
    <row r="9503" spans="1:4" ht="15" customHeight="1" x14ac:dyDescent="0.3">
      <c r="A9503" t="s">
        <v>441</v>
      </c>
      <c r="B9503">
        <v>21</v>
      </c>
      <c r="C9503">
        <v>245.54</v>
      </c>
      <c r="D9503">
        <v>2023</v>
      </c>
    </row>
    <row r="9504" spans="1:4" ht="15" customHeight="1" x14ac:dyDescent="0.3">
      <c r="A9504" t="s">
        <v>441</v>
      </c>
      <c r="B9504">
        <v>22</v>
      </c>
      <c r="C9504">
        <v>204.17</v>
      </c>
      <c r="D9504">
        <v>2023</v>
      </c>
    </row>
    <row r="9505" spans="1:4" ht="15" customHeight="1" x14ac:dyDescent="0.3">
      <c r="A9505" t="s">
        <v>441</v>
      </c>
      <c r="B9505">
        <v>23</v>
      </c>
      <c r="C9505">
        <v>234.21</v>
      </c>
      <c r="D9505">
        <v>2023</v>
      </c>
    </row>
    <row r="9506" spans="1:4" ht="15" customHeight="1" x14ac:dyDescent="0.3">
      <c r="A9506" t="s">
        <v>442</v>
      </c>
      <c r="B9506">
        <v>0</v>
      </c>
      <c r="C9506">
        <v>235.12</v>
      </c>
      <c r="D9506">
        <v>2023</v>
      </c>
    </row>
    <row r="9507" spans="1:4" ht="15" customHeight="1" x14ac:dyDescent="0.3">
      <c r="A9507" t="s">
        <v>442</v>
      </c>
      <c r="B9507">
        <v>1</v>
      </c>
      <c r="C9507">
        <v>186.13</v>
      </c>
      <c r="D9507">
        <v>2023</v>
      </c>
    </row>
    <row r="9508" spans="1:4" ht="15" customHeight="1" x14ac:dyDescent="0.3">
      <c r="A9508" t="s">
        <v>442</v>
      </c>
      <c r="B9508">
        <v>2</v>
      </c>
      <c r="C9508">
        <v>162.69999999999999</v>
      </c>
      <c r="D9508">
        <v>2023</v>
      </c>
    </row>
    <row r="9509" spans="1:4" ht="15" customHeight="1" x14ac:dyDescent="0.3">
      <c r="A9509" t="s">
        <v>442</v>
      </c>
      <c r="B9509">
        <v>3</v>
      </c>
      <c r="C9509">
        <v>147.52000000000001</v>
      </c>
      <c r="D9509">
        <v>2023</v>
      </c>
    </row>
    <row r="9510" spans="1:4" ht="15" customHeight="1" x14ac:dyDescent="0.3">
      <c r="A9510" t="s">
        <v>442</v>
      </c>
      <c r="B9510">
        <v>4</v>
      </c>
      <c r="C9510">
        <v>135.91</v>
      </c>
      <c r="D9510">
        <v>2023</v>
      </c>
    </row>
    <row r="9511" spans="1:4" ht="15" customHeight="1" x14ac:dyDescent="0.3">
      <c r="A9511" t="s">
        <v>442</v>
      </c>
      <c r="B9511">
        <v>5</v>
      </c>
      <c r="C9511">
        <v>132.19999999999999</v>
      </c>
      <c r="D9511">
        <v>2023</v>
      </c>
    </row>
    <row r="9512" spans="1:4" ht="15" customHeight="1" x14ac:dyDescent="0.3">
      <c r="A9512" t="s">
        <v>442</v>
      </c>
      <c r="B9512">
        <v>6</v>
      </c>
      <c r="C9512">
        <v>136.79</v>
      </c>
      <c r="D9512">
        <v>2023</v>
      </c>
    </row>
    <row r="9513" spans="1:4" ht="15" customHeight="1" x14ac:dyDescent="0.3">
      <c r="A9513" t="s">
        <v>442</v>
      </c>
      <c r="B9513">
        <v>7</v>
      </c>
      <c r="C9513">
        <v>120.51</v>
      </c>
      <c r="D9513">
        <v>2023</v>
      </c>
    </row>
    <row r="9514" spans="1:4" ht="15" customHeight="1" x14ac:dyDescent="0.3">
      <c r="A9514" t="s">
        <v>442</v>
      </c>
      <c r="B9514">
        <v>8</v>
      </c>
      <c r="C9514">
        <v>0</v>
      </c>
      <c r="D9514">
        <v>2023</v>
      </c>
    </row>
    <row r="9515" spans="1:4" ht="15" customHeight="1" x14ac:dyDescent="0.3">
      <c r="A9515" t="s">
        <v>442</v>
      </c>
      <c r="B9515">
        <v>9</v>
      </c>
      <c r="C9515">
        <v>0</v>
      </c>
      <c r="D9515">
        <v>2023</v>
      </c>
    </row>
    <row r="9516" spans="1:4" ht="15" customHeight="1" x14ac:dyDescent="0.3">
      <c r="A9516" t="s">
        <v>442</v>
      </c>
      <c r="B9516">
        <v>10</v>
      </c>
      <c r="C9516">
        <v>0</v>
      </c>
      <c r="D9516">
        <v>2023</v>
      </c>
    </row>
    <row r="9517" spans="1:4" ht="15" customHeight="1" x14ac:dyDescent="0.3">
      <c r="A9517" t="s">
        <v>442</v>
      </c>
      <c r="B9517">
        <v>11</v>
      </c>
      <c r="C9517">
        <v>0</v>
      </c>
      <c r="D9517">
        <v>2023</v>
      </c>
    </row>
    <row r="9518" spans="1:4" ht="15" customHeight="1" x14ac:dyDescent="0.3">
      <c r="A9518" t="s">
        <v>442</v>
      </c>
      <c r="B9518">
        <v>12</v>
      </c>
      <c r="C9518">
        <v>0</v>
      </c>
      <c r="D9518">
        <v>2023</v>
      </c>
    </row>
    <row r="9519" spans="1:4" ht="15" customHeight="1" x14ac:dyDescent="0.3">
      <c r="A9519" t="s">
        <v>442</v>
      </c>
      <c r="B9519">
        <v>13</v>
      </c>
      <c r="C9519">
        <v>0</v>
      </c>
      <c r="D9519">
        <v>2023</v>
      </c>
    </row>
    <row r="9520" spans="1:4" ht="15" customHeight="1" x14ac:dyDescent="0.3">
      <c r="A9520" t="s">
        <v>442</v>
      </c>
      <c r="B9520">
        <v>14</v>
      </c>
      <c r="C9520">
        <v>0</v>
      </c>
      <c r="D9520">
        <v>2023</v>
      </c>
    </row>
    <row r="9521" spans="1:4" ht="15" customHeight="1" x14ac:dyDescent="0.3">
      <c r="A9521" t="s">
        <v>442</v>
      </c>
      <c r="B9521">
        <v>15</v>
      </c>
      <c r="C9521">
        <v>0</v>
      </c>
      <c r="D9521">
        <v>2023</v>
      </c>
    </row>
    <row r="9522" spans="1:4" ht="15" customHeight="1" x14ac:dyDescent="0.3">
      <c r="A9522" t="s">
        <v>442</v>
      </c>
      <c r="B9522">
        <v>16</v>
      </c>
      <c r="C9522">
        <v>0</v>
      </c>
      <c r="D9522">
        <v>2023</v>
      </c>
    </row>
    <row r="9523" spans="1:4" ht="15" customHeight="1" x14ac:dyDescent="0.3">
      <c r="A9523" t="s">
        <v>442</v>
      </c>
      <c r="B9523">
        <v>17</v>
      </c>
      <c r="C9523">
        <v>0</v>
      </c>
      <c r="D9523">
        <v>2023</v>
      </c>
    </row>
    <row r="9524" spans="1:4" ht="15" customHeight="1" x14ac:dyDescent="0.3">
      <c r="A9524" t="s">
        <v>442</v>
      </c>
      <c r="B9524">
        <v>18</v>
      </c>
      <c r="C9524">
        <v>0</v>
      </c>
      <c r="D9524">
        <v>2023</v>
      </c>
    </row>
    <row r="9525" spans="1:4" ht="15" customHeight="1" x14ac:dyDescent="0.3">
      <c r="A9525" t="s">
        <v>442</v>
      </c>
      <c r="B9525">
        <v>19</v>
      </c>
      <c r="C9525">
        <v>36.72</v>
      </c>
      <c r="D9525">
        <v>2023</v>
      </c>
    </row>
    <row r="9526" spans="1:4" ht="15" customHeight="1" x14ac:dyDescent="0.3">
      <c r="A9526" t="s">
        <v>442</v>
      </c>
      <c r="B9526">
        <v>20</v>
      </c>
      <c r="C9526">
        <v>168.46</v>
      </c>
      <c r="D9526">
        <v>2023</v>
      </c>
    </row>
    <row r="9527" spans="1:4" ht="15" customHeight="1" x14ac:dyDescent="0.3">
      <c r="A9527" t="s">
        <v>442</v>
      </c>
      <c r="B9527">
        <v>21</v>
      </c>
      <c r="C9527">
        <v>155.03</v>
      </c>
      <c r="D9527">
        <v>2023</v>
      </c>
    </row>
    <row r="9528" spans="1:4" ht="15" customHeight="1" x14ac:dyDescent="0.3">
      <c r="A9528" t="s">
        <v>442</v>
      </c>
      <c r="B9528">
        <v>22</v>
      </c>
      <c r="C9528">
        <v>155.03</v>
      </c>
      <c r="D9528">
        <v>2023</v>
      </c>
    </row>
    <row r="9529" spans="1:4" ht="15" customHeight="1" x14ac:dyDescent="0.3">
      <c r="A9529" t="s">
        <v>442</v>
      </c>
      <c r="B9529">
        <v>23</v>
      </c>
      <c r="C9529">
        <v>155.03</v>
      </c>
      <c r="D9529">
        <v>2023</v>
      </c>
    </row>
    <row r="9530" spans="1:4" ht="15" customHeight="1" x14ac:dyDescent="0.3">
      <c r="A9530" t="s">
        <v>443</v>
      </c>
      <c r="B9530">
        <v>0</v>
      </c>
      <c r="C9530">
        <v>143.76</v>
      </c>
      <c r="D9530">
        <v>2023</v>
      </c>
    </row>
    <row r="9531" spans="1:4" ht="15" customHeight="1" x14ac:dyDescent="0.3">
      <c r="A9531" t="s">
        <v>443</v>
      </c>
      <c r="B9531">
        <v>1</v>
      </c>
      <c r="C9531">
        <v>129.36000000000001</v>
      </c>
      <c r="D9531">
        <v>2023</v>
      </c>
    </row>
    <row r="9532" spans="1:4" ht="15" customHeight="1" x14ac:dyDescent="0.3">
      <c r="A9532" t="s">
        <v>443</v>
      </c>
      <c r="B9532">
        <v>2</v>
      </c>
      <c r="C9532">
        <v>129.15</v>
      </c>
      <c r="D9532">
        <v>2023</v>
      </c>
    </row>
    <row r="9533" spans="1:4" ht="15" customHeight="1" x14ac:dyDescent="0.3">
      <c r="A9533" t="s">
        <v>443</v>
      </c>
      <c r="B9533">
        <v>3</v>
      </c>
      <c r="C9533">
        <v>131.26</v>
      </c>
      <c r="D9533">
        <v>2023</v>
      </c>
    </row>
    <row r="9534" spans="1:4" ht="15" customHeight="1" x14ac:dyDescent="0.3">
      <c r="A9534" t="s">
        <v>443</v>
      </c>
      <c r="B9534">
        <v>4</v>
      </c>
      <c r="C9534">
        <v>131.26</v>
      </c>
      <c r="D9534">
        <v>2023</v>
      </c>
    </row>
    <row r="9535" spans="1:4" ht="15" customHeight="1" x14ac:dyDescent="0.3">
      <c r="A9535" t="s">
        <v>443</v>
      </c>
      <c r="B9535">
        <v>5</v>
      </c>
      <c r="C9535">
        <v>131.26</v>
      </c>
      <c r="D9535">
        <v>2023</v>
      </c>
    </row>
    <row r="9536" spans="1:4" ht="15" customHeight="1" x14ac:dyDescent="0.3">
      <c r="A9536" t="s">
        <v>443</v>
      </c>
      <c r="B9536">
        <v>6</v>
      </c>
      <c r="C9536">
        <v>146.77000000000001</v>
      </c>
      <c r="D9536">
        <v>2023</v>
      </c>
    </row>
    <row r="9537" spans="1:4" ht="15" customHeight="1" x14ac:dyDescent="0.3">
      <c r="A9537" t="s">
        <v>443</v>
      </c>
      <c r="B9537">
        <v>7</v>
      </c>
      <c r="C9537">
        <v>112.36</v>
      </c>
      <c r="D9537">
        <v>2023</v>
      </c>
    </row>
    <row r="9538" spans="1:4" ht="15" customHeight="1" x14ac:dyDescent="0.3">
      <c r="A9538" t="s">
        <v>443</v>
      </c>
      <c r="B9538">
        <v>8</v>
      </c>
      <c r="C9538">
        <v>0</v>
      </c>
      <c r="D9538">
        <v>2023</v>
      </c>
    </row>
    <row r="9539" spans="1:4" ht="15" customHeight="1" x14ac:dyDescent="0.3">
      <c r="A9539" t="s">
        <v>443</v>
      </c>
      <c r="B9539">
        <v>9</v>
      </c>
      <c r="C9539">
        <v>0</v>
      </c>
      <c r="D9539">
        <v>2023</v>
      </c>
    </row>
    <row r="9540" spans="1:4" ht="15" customHeight="1" x14ac:dyDescent="0.3">
      <c r="A9540" t="s">
        <v>443</v>
      </c>
      <c r="B9540">
        <v>10</v>
      </c>
      <c r="C9540">
        <v>0</v>
      </c>
      <c r="D9540">
        <v>2023</v>
      </c>
    </row>
    <row r="9541" spans="1:4" ht="15" customHeight="1" x14ac:dyDescent="0.3">
      <c r="A9541" t="s">
        <v>443</v>
      </c>
      <c r="B9541">
        <v>11</v>
      </c>
      <c r="C9541">
        <v>0</v>
      </c>
      <c r="D9541">
        <v>2023</v>
      </c>
    </row>
    <row r="9542" spans="1:4" ht="15" customHeight="1" x14ac:dyDescent="0.3">
      <c r="A9542" t="s">
        <v>443</v>
      </c>
      <c r="B9542">
        <v>12</v>
      </c>
      <c r="C9542">
        <v>0</v>
      </c>
      <c r="D9542">
        <v>2023</v>
      </c>
    </row>
    <row r="9543" spans="1:4" ht="15" customHeight="1" x14ac:dyDescent="0.3">
      <c r="A9543" t="s">
        <v>443</v>
      </c>
      <c r="B9543">
        <v>13</v>
      </c>
      <c r="C9543">
        <v>0</v>
      </c>
      <c r="D9543">
        <v>2023</v>
      </c>
    </row>
    <row r="9544" spans="1:4" ht="15" customHeight="1" x14ac:dyDescent="0.3">
      <c r="A9544" t="s">
        <v>443</v>
      </c>
      <c r="B9544">
        <v>14</v>
      </c>
      <c r="C9544">
        <v>0</v>
      </c>
      <c r="D9544">
        <v>2023</v>
      </c>
    </row>
    <row r="9545" spans="1:4" ht="15" customHeight="1" x14ac:dyDescent="0.3">
      <c r="A9545" t="s">
        <v>443</v>
      </c>
      <c r="B9545">
        <v>15</v>
      </c>
      <c r="C9545">
        <v>0</v>
      </c>
      <c r="D9545">
        <v>2023</v>
      </c>
    </row>
    <row r="9546" spans="1:4" ht="15" customHeight="1" x14ac:dyDescent="0.3">
      <c r="A9546" t="s">
        <v>443</v>
      </c>
      <c r="B9546">
        <v>16</v>
      </c>
      <c r="C9546">
        <v>0</v>
      </c>
      <c r="D9546">
        <v>2023</v>
      </c>
    </row>
    <row r="9547" spans="1:4" ht="15" customHeight="1" x14ac:dyDescent="0.3">
      <c r="A9547" t="s">
        <v>443</v>
      </c>
      <c r="B9547">
        <v>17</v>
      </c>
      <c r="C9547">
        <v>0</v>
      </c>
      <c r="D9547">
        <v>2023</v>
      </c>
    </row>
    <row r="9548" spans="1:4" ht="15" customHeight="1" x14ac:dyDescent="0.3">
      <c r="A9548" t="s">
        <v>443</v>
      </c>
      <c r="B9548">
        <v>18</v>
      </c>
      <c r="C9548">
        <v>0</v>
      </c>
      <c r="D9548">
        <v>2023</v>
      </c>
    </row>
    <row r="9549" spans="1:4" ht="15" customHeight="1" x14ac:dyDescent="0.3">
      <c r="A9549" t="s">
        <v>443</v>
      </c>
      <c r="B9549">
        <v>19</v>
      </c>
      <c r="C9549">
        <v>0</v>
      </c>
      <c r="D9549">
        <v>2023</v>
      </c>
    </row>
    <row r="9550" spans="1:4" ht="15" customHeight="1" x14ac:dyDescent="0.3">
      <c r="A9550" t="s">
        <v>443</v>
      </c>
      <c r="B9550">
        <v>20</v>
      </c>
      <c r="C9550">
        <v>176.76</v>
      </c>
      <c r="D9550">
        <v>2023</v>
      </c>
    </row>
    <row r="9551" spans="1:4" ht="15" customHeight="1" x14ac:dyDescent="0.3">
      <c r="A9551" t="s">
        <v>443</v>
      </c>
      <c r="B9551">
        <v>21</v>
      </c>
      <c r="C9551">
        <v>184.25</v>
      </c>
      <c r="D9551">
        <v>2023</v>
      </c>
    </row>
    <row r="9552" spans="1:4" ht="15" customHeight="1" x14ac:dyDescent="0.3">
      <c r="A9552" t="s">
        <v>443</v>
      </c>
      <c r="B9552">
        <v>22</v>
      </c>
      <c r="C9552">
        <v>185.63</v>
      </c>
      <c r="D9552">
        <v>2023</v>
      </c>
    </row>
    <row r="9553" spans="1:4" ht="15" customHeight="1" x14ac:dyDescent="0.3">
      <c r="A9553" t="s">
        <v>443</v>
      </c>
      <c r="B9553">
        <v>23</v>
      </c>
      <c r="C9553">
        <v>185.63</v>
      </c>
      <c r="D9553">
        <v>2023</v>
      </c>
    </row>
    <row r="9554" spans="1:4" ht="15" customHeight="1" x14ac:dyDescent="0.3">
      <c r="A9554" t="s">
        <v>444</v>
      </c>
      <c r="B9554">
        <v>0</v>
      </c>
      <c r="C9554">
        <v>253.88</v>
      </c>
      <c r="D9554">
        <v>2023</v>
      </c>
    </row>
    <row r="9555" spans="1:4" ht="15" customHeight="1" x14ac:dyDescent="0.3">
      <c r="A9555" t="s">
        <v>444</v>
      </c>
      <c r="B9555">
        <v>1</v>
      </c>
      <c r="C9555">
        <v>224.54</v>
      </c>
      <c r="D9555">
        <v>2023</v>
      </c>
    </row>
    <row r="9556" spans="1:4" ht="15" customHeight="1" x14ac:dyDescent="0.3">
      <c r="A9556" t="s">
        <v>444</v>
      </c>
      <c r="B9556">
        <v>2</v>
      </c>
      <c r="C9556">
        <v>181.71</v>
      </c>
      <c r="D9556">
        <v>2023</v>
      </c>
    </row>
    <row r="9557" spans="1:4" ht="15" customHeight="1" x14ac:dyDescent="0.3">
      <c r="A9557" t="s">
        <v>444</v>
      </c>
      <c r="B9557">
        <v>3</v>
      </c>
      <c r="C9557">
        <v>181.71</v>
      </c>
      <c r="D9557">
        <v>2023</v>
      </c>
    </row>
    <row r="9558" spans="1:4" ht="15" customHeight="1" x14ac:dyDescent="0.3">
      <c r="A9558" t="s">
        <v>444</v>
      </c>
      <c r="B9558">
        <v>4</v>
      </c>
      <c r="C9558">
        <v>181.71</v>
      </c>
      <c r="D9558">
        <v>2023</v>
      </c>
    </row>
    <row r="9559" spans="1:4" ht="15" customHeight="1" x14ac:dyDescent="0.3">
      <c r="A9559" t="s">
        <v>444</v>
      </c>
      <c r="B9559">
        <v>5</v>
      </c>
      <c r="C9559">
        <v>181.71</v>
      </c>
      <c r="D9559">
        <v>2023</v>
      </c>
    </row>
    <row r="9560" spans="1:4" ht="15" customHeight="1" x14ac:dyDescent="0.3">
      <c r="A9560" t="s">
        <v>444</v>
      </c>
      <c r="B9560">
        <v>6</v>
      </c>
      <c r="C9560">
        <v>226.46</v>
      </c>
      <c r="D9560">
        <v>2023</v>
      </c>
    </row>
    <row r="9561" spans="1:4" ht="15" customHeight="1" x14ac:dyDescent="0.3">
      <c r="A9561" t="s">
        <v>444</v>
      </c>
      <c r="B9561">
        <v>7</v>
      </c>
      <c r="C9561">
        <v>158.72999999999999</v>
      </c>
      <c r="D9561">
        <v>2023</v>
      </c>
    </row>
    <row r="9562" spans="1:4" ht="15" customHeight="1" x14ac:dyDescent="0.3">
      <c r="A9562" t="s">
        <v>444</v>
      </c>
      <c r="B9562">
        <v>8</v>
      </c>
      <c r="C9562">
        <v>0</v>
      </c>
      <c r="D9562">
        <v>2023</v>
      </c>
    </row>
    <row r="9563" spans="1:4" ht="15" customHeight="1" x14ac:dyDescent="0.3">
      <c r="A9563" t="s">
        <v>444</v>
      </c>
      <c r="B9563">
        <v>9</v>
      </c>
      <c r="C9563">
        <v>0</v>
      </c>
      <c r="D9563">
        <v>2023</v>
      </c>
    </row>
    <row r="9564" spans="1:4" ht="15" customHeight="1" x14ac:dyDescent="0.3">
      <c r="A9564" t="s">
        <v>444</v>
      </c>
      <c r="B9564">
        <v>10</v>
      </c>
      <c r="C9564">
        <v>0</v>
      </c>
      <c r="D9564">
        <v>2023</v>
      </c>
    </row>
    <row r="9565" spans="1:4" ht="15" customHeight="1" x14ac:dyDescent="0.3">
      <c r="A9565" t="s">
        <v>444</v>
      </c>
      <c r="B9565">
        <v>11</v>
      </c>
      <c r="C9565">
        <v>0</v>
      </c>
      <c r="D9565">
        <v>2023</v>
      </c>
    </row>
    <row r="9566" spans="1:4" ht="15" customHeight="1" x14ac:dyDescent="0.3">
      <c r="A9566" t="s">
        <v>444</v>
      </c>
      <c r="B9566">
        <v>12</v>
      </c>
      <c r="C9566">
        <v>0</v>
      </c>
      <c r="D9566">
        <v>2023</v>
      </c>
    </row>
    <row r="9567" spans="1:4" ht="15" customHeight="1" x14ac:dyDescent="0.3">
      <c r="A9567" t="s">
        <v>444</v>
      </c>
      <c r="B9567">
        <v>13</v>
      </c>
      <c r="C9567">
        <v>0</v>
      </c>
      <c r="D9567">
        <v>2023</v>
      </c>
    </row>
    <row r="9568" spans="1:4" ht="15" customHeight="1" x14ac:dyDescent="0.3">
      <c r="A9568" t="s">
        <v>444</v>
      </c>
      <c r="B9568">
        <v>14</v>
      </c>
      <c r="C9568">
        <v>0</v>
      </c>
      <c r="D9568">
        <v>2023</v>
      </c>
    </row>
    <row r="9569" spans="1:4" ht="15" customHeight="1" x14ac:dyDescent="0.3">
      <c r="A9569" t="s">
        <v>444</v>
      </c>
      <c r="B9569">
        <v>15</v>
      </c>
      <c r="C9569">
        <v>0</v>
      </c>
      <c r="D9569">
        <v>2023</v>
      </c>
    </row>
    <row r="9570" spans="1:4" ht="15" customHeight="1" x14ac:dyDescent="0.3">
      <c r="A9570" t="s">
        <v>444</v>
      </c>
      <c r="B9570">
        <v>16</v>
      </c>
      <c r="C9570">
        <v>0</v>
      </c>
      <c r="D9570">
        <v>2023</v>
      </c>
    </row>
    <row r="9571" spans="1:4" ht="15" customHeight="1" x14ac:dyDescent="0.3">
      <c r="A9571" t="s">
        <v>444</v>
      </c>
      <c r="B9571">
        <v>17</v>
      </c>
      <c r="C9571">
        <v>0</v>
      </c>
      <c r="D9571">
        <v>2023</v>
      </c>
    </row>
    <row r="9572" spans="1:4" ht="15" customHeight="1" x14ac:dyDescent="0.3">
      <c r="A9572" t="s">
        <v>444</v>
      </c>
      <c r="B9572">
        <v>18</v>
      </c>
      <c r="C9572">
        <v>0</v>
      </c>
      <c r="D9572">
        <v>2023</v>
      </c>
    </row>
    <row r="9573" spans="1:4" ht="15" customHeight="1" x14ac:dyDescent="0.3">
      <c r="A9573" t="s">
        <v>444</v>
      </c>
      <c r="B9573">
        <v>19</v>
      </c>
      <c r="C9573">
        <v>168.02</v>
      </c>
      <c r="D9573">
        <v>2023</v>
      </c>
    </row>
    <row r="9574" spans="1:4" ht="15" customHeight="1" x14ac:dyDescent="0.3">
      <c r="A9574" t="s">
        <v>444</v>
      </c>
      <c r="B9574">
        <v>20</v>
      </c>
      <c r="C9574">
        <v>262.66000000000003</v>
      </c>
      <c r="D9574">
        <v>2023</v>
      </c>
    </row>
    <row r="9575" spans="1:4" ht="15" customHeight="1" x14ac:dyDescent="0.3">
      <c r="A9575" t="s">
        <v>444</v>
      </c>
      <c r="B9575">
        <v>21</v>
      </c>
      <c r="C9575">
        <v>262.66000000000003</v>
      </c>
      <c r="D9575">
        <v>2023</v>
      </c>
    </row>
    <row r="9576" spans="1:4" ht="15" customHeight="1" x14ac:dyDescent="0.3">
      <c r="A9576" t="s">
        <v>444</v>
      </c>
      <c r="B9576">
        <v>22</v>
      </c>
      <c r="C9576">
        <v>262.66000000000003</v>
      </c>
      <c r="D9576">
        <v>2023</v>
      </c>
    </row>
    <row r="9577" spans="1:4" ht="15" customHeight="1" x14ac:dyDescent="0.3">
      <c r="A9577" t="s">
        <v>444</v>
      </c>
      <c r="B9577">
        <v>23</v>
      </c>
      <c r="C9577">
        <v>262.66000000000003</v>
      </c>
      <c r="D9577">
        <v>2023</v>
      </c>
    </row>
    <row r="9578" spans="1:4" ht="15" customHeight="1" x14ac:dyDescent="0.3">
      <c r="A9578" t="s">
        <v>445</v>
      </c>
      <c r="B9578">
        <v>0</v>
      </c>
      <c r="C9578">
        <v>180.14</v>
      </c>
      <c r="D9578">
        <v>2023</v>
      </c>
    </row>
    <row r="9579" spans="1:4" ht="15" customHeight="1" x14ac:dyDescent="0.3">
      <c r="A9579" t="s">
        <v>445</v>
      </c>
      <c r="B9579">
        <v>1</v>
      </c>
      <c r="C9579">
        <v>166.75</v>
      </c>
      <c r="D9579">
        <v>2023</v>
      </c>
    </row>
    <row r="9580" spans="1:4" ht="15" customHeight="1" x14ac:dyDescent="0.3">
      <c r="A9580" t="s">
        <v>445</v>
      </c>
      <c r="B9580">
        <v>2</v>
      </c>
      <c r="C9580">
        <v>153.35</v>
      </c>
      <c r="D9580">
        <v>2023</v>
      </c>
    </row>
    <row r="9581" spans="1:4" ht="15" customHeight="1" x14ac:dyDescent="0.3">
      <c r="A9581" t="s">
        <v>445</v>
      </c>
      <c r="B9581">
        <v>3</v>
      </c>
      <c r="C9581">
        <v>153.35</v>
      </c>
      <c r="D9581">
        <v>2023</v>
      </c>
    </row>
    <row r="9582" spans="1:4" ht="15" customHeight="1" x14ac:dyDescent="0.3">
      <c r="A9582" t="s">
        <v>445</v>
      </c>
      <c r="B9582">
        <v>4</v>
      </c>
      <c r="C9582">
        <v>133.47</v>
      </c>
      <c r="D9582">
        <v>2023</v>
      </c>
    </row>
    <row r="9583" spans="1:4" ht="15" customHeight="1" x14ac:dyDescent="0.3">
      <c r="A9583" t="s">
        <v>445</v>
      </c>
      <c r="B9583">
        <v>5</v>
      </c>
      <c r="C9583">
        <v>128.72999999999999</v>
      </c>
      <c r="D9583">
        <v>2023</v>
      </c>
    </row>
    <row r="9584" spans="1:4" ht="15" customHeight="1" x14ac:dyDescent="0.3">
      <c r="A9584" t="s">
        <v>445</v>
      </c>
      <c r="B9584">
        <v>6</v>
      </c>
      <c r="C9584">
        <v>137.97999999999999</v>
      </c>
      <c r="D9584">
        <v>2023</v>
      </c>
    </row>
    <row r="9585" spans="1:4" ht="15" customHeight="1" x14ac:dyDescent="0.3">
      <c r="A9585" t="s">
        <v>445</v>
      </c>
      <c r="B9585">
        <v>7</v>
      </c>
      <c r="C9585">
        <v>109.89</v>
      </c>
      <c r="D9585">
        <v>2023</v>
      </c>
    </row>
    <row r="9586" spans="1:4" ht="15" customHeight="1" x14ac:dyDescent="0.3">
      <c r="A9586" t="s">
        <v>445</v>
      </c>
      <c r="B9586">
        <v>8</v>
      </c>
      <c r="C9586">
        <v>0</v>
      </c>
      <c r="D9586">
        <v>2023</v>
      </c>
    </row>
    <row r="9587" spans="1:4" ht="15" customHeight="1" x14ac:dyDescent="0.3">
      <c r="A9587" t="s">
        <v>445</v>
      </c>
      <c r="B9587">
        <v>9</v>
      </c>
      <c r="C9587">
        <v>0</v>
      </c>
      <c r="D9587">
        <v>2023</v>
      </c>
    </row>
    <row r="9588" spans="1:4" ht="15" customHeight="1" x14ac:dyDescent="0.3">
      <c r="A9588" t="s">
        <v>445</v>
      </c>
      <c r="B9588">
        <v>10</v>
      </c>
      <c r="C9588">
        <v>0</v>
      </c>
      <c r="D9588">
        <v>2023</v>
      </c>
    </row>
    <row r="9589" spans="1:4" ht="15" customHeight="1" x14ac:dyDescent="0.3">
      <c r="A9589" t="s">
        <v>445</v>
      </c>
      <c r="B9589">
        <v>11</v>
      </c>
      <c r="C9589">
        <v>0</v>
      </c>
      <c r="D9589">
        <v>2023</v>
      </c>
    </row>
    <row r="9590" spans="1:4" ht="15" customHeight="1" x14ac:dyDescent="0.3">
      <c r="A9590" t="s">
        <v>445</v>
      </c>
      <c r="B9590">
        <v>12</v>
      </c>
      <c r="C9590">
        <v>0</v>
      </c>
      <c r="D9590">
        <v>2023</v>
      </c>
    </row>
    <row r="9591" spans="1:4" ht="15" customHeight="1" x14ac:dyDescent="0.3">
      <c r="A9591" t="s">
        <v>445</v>
      </c>
      <c r="B9591">
        <v>13</v>
      </c>
      <c r="C9591">
        <v>0</v>
      </c>
      <c r="D9591">
        <v>2023</v>
      </c>
    </row>
    <row r="9592" spans="1:4" ht="15" customHeight="1" x14ac:dyDescent="0.3">
      <c r="A9592" t="s">
        <v>445</v>
      </c>
      <c r="B9592">
        <v>14</v>
      </c>
      <c r="C9592">
        <v>0</v>
      </c>
      <c r="D9592">
        <v>2023</v>
      </c>
    </row>
    <row r="9593" spans="1:4" ht="15" customHeight="1" x14ac:dyDescent="0.3">
      <c r="A9593" t="s">
        <v>445</v>
      </c>
      <c r="B9593">
        <v>15</v>
      </c>
      <c r="C9593">
        <v>0</v>
      </c>
      <c r="D9593">
        <v>2023</v>
      </c>
    </row>
    <row r="9594" spans="1:4" ht="15" customHeight="1" x14ac:dyDescent="0.3">
      <c r="A9594" t="s">
        <v>445</v>
      </c>
      <c r="B9594">
        <v>16</v>
      </c>
      <c r="C9594">
        <v>0</v>
      </c>
      <c r="D9594">
        <v>2023</v>
      </c>
    </row>
    <row r="9595" spans="1:4" ht="15" customHeight="1" x14ac:dyDescent="0.3">
      <c r="A9595" t="s">
        <v>445</v>
      </c>
      <c r="B9595">
        <v>17</v>
      </c>
      <c r="C9595">
        <v>0</v>
      </c>
      <c r="D9595">
        <v>2023</v>
      </c>
    </row>
    <row r="9596" spans="1:4" ht="15" customHeight="1" x14ac:dyDescent="0.3">
      <c r="A9596" t="s">
        <v>445</v>
      </c>
      <c r="B9596">
        <v>18</v>
      </c>
      <c r="C9596">
        <v>0</v>
      </c>
      <c r="D9596">
        <v>2023</v>
      </c>
    </row>
    <row r="9597" spans="1:4" ht="15" customHeight="1" x14ac:dyDescent="0.3">
      <c r="A9597" t="s">
        <v>445</v>
      </c>
      <c r="B9597">
        <v>19</v>
      </c>
      <c r="C9597">
        <v>165.57</v>
      </c>
      <c r="D9597">
        <v>2023</v>
      </c>
    </row>
    <row r="9598" spans="1:4" ht="15" customHeight="1" x14ac:dyDescent="0.3">
      <c r="A9598" t="s">
        <v>445</v>
      </c>
      <c r="B9598">
        <v>20</v>
      </c>
      <c r="C9598">
        <v>256.33999999999997</v>
      </c>
      <c r="D9598">
        <v>2023</v>
      </c>
    </row>
    <row r="9599" spans="1:4" ht="15" customHeight="1" x14ac:dyDescent="0.3">
      <c r="A9599" t="s">
        <v>445</v>
      </c>
      <c r="B9599">
        <v>21</v>
      </c>
      <c r="C9599">
        <v>314.97000000000003</v>
      </c>
      <c r="D9599">
        <v>2023</v>
      </c>
    </row>
    <row r="9600" spans="1:4" ht="15" customHeight="1" x14ac:dyDescent="0.3">
      <c r="A9600" t="s">
        <v>445</v>
      </c>
      <c r="B9600">
        <v>22</v>
      </c>
      <c r="C9600">
        <v>314.97000000000003</v>
      </c>
      <c r="D9600">
        <v>2023</v>
      </c>
    </row>
    <row r="9601" spans="1:4" ht="15" customHeight="1" x14ac:dyDescent="0.3">
      <c r="A9601" t="s">
        <v>445</v>
      </c>
      <c r="B9601">
        <v>23</v>
      </c>
      <c r="C9601">
        <v>314.97000000000003</v>
      </c>
      <c r="D9601">
        <v>2023</v>
      </c>
    </row>
    <row r="9602" spans="1:4" ht="15" customHeight="1" x14ac:dyDescent="0.3">
      <c r="A9602" t="s">
        <v>446</v>
      </c>
      <c r="B9602">
        <v>0</v>
      </c>
      <c r="C9602">
        <v>255.14</v>
      </c>
      <c r="D9602">
        <v>2023</v>
      </c>
    </row>
    <row r="9603" spans="1:4" ht="15" customHeight="1" x14ac:dyDescent="0.3">
      <c r="A9603" t="s">
        <v>446</v>
      </c>
      <c r="B9603">
        <v>1</v>
      </c>
      <c r="C9603">
        <v>215.01</v>
      </c>
      <c r="D9603">
        <v>2023</v>
      </c>
    </row>
    <row r="9604" spans="1:4" ht="15" customHeight="1" x14ac:dyDescent="0.3">
      <c r="A9604" t="s">
        <v>446</v>
      </c>
      <c r="B9604">
        <v>2</v>
      </c>
      <c r="C9604">
        <v>176.37</v>
      </c>
      <c r="D9604">
        <v>2023</v>
      </c>
    </row>
    <row r="9605" spans="1:4" ht="15" customHeight="1" x14ac:dyDescent="0.3">
      <c r="A9605" t="s">
        <v>446</v>
      </c>
      <c r="B9605">
        <v>3</v>
      </c>
      <c r="C9605">
        <v>176.37</v>
      </c>
      <c r="D9605">
        <v>2023</v>
      </c>
    </row>
    <row r="9606" spans="1:4" ht="15" customHeight="1" x14ac:dyDescent="0.3">
      <c r="A9606" t="s">
        <v>446</v>
      </c>
      <c r="B9606">
        <v>4</v>
      </c>
      <c r="C9606">
        <v>160.4</v>
      </c>
      <c r="D9606">
        <v>2023</v>
      </c>
    </row>
    <row r="9607" spans="1:4" ht="15" customHeight="1" x14ac:dyDescent="0.3">
      <c r="A9607" t="s">
        <v>446</v>
      </c>
      <c r="B9607">
        <v>5</v>
      </c>
      <c r="C9607">
        <v>157.58000000000001</v>
      </c>
      <c r="D9607">
        <v>2023</v>
      </c>
    </row>
    <row r="9608" spans="1:4" ht="15" customHeight="1" x14ac:dyDescent="0.3">
      <c r="A9608" t="s">
        <v>446</v>
      </c>
      <c r="B9608">
        <v>6</v>
      </c>
      <c r="C9608">
        <v>157.58000000000001</v>
      </c>
      <c r="D9608">
        <v>2023</v>
      </c>
    </row>
    <row r="9609" spans="1:4" ht="15" customHeight="1" x14ac:dyDescent="0.3">
      <c r="A9609" t="s">
        <v>446</v>
      </c>
      <c r="B9609">
        <v>7</v>
      </c>
      <c r="C9609">
        <v>138.25</v>
      </c>
      <c r="D9609">
        <v>2023</v>
      </c>
    </row>
    <row r="9610" spans="1:4" ht="15" customHeight="1" x14ac:dyDescent="0.3">
      <c r="A9610" t="s">
        <v>446</v>
      </c>
      <c r="B9610">
        <v>8</v>
      </c>
      <c r="C9610">
        <v>70.33</v>
      </c>
      <c r="D9610">
        <v>2023</v>
      </c>
    </row>
    <row r="9611" spans="1:4" ht="15" customHeight="1" x14ac:dyDescent="0.3">
      <c r="A9611" t="s">
        <v>446</v>
      </c>
      <c r="B9611">
        <v>9</v>
      </c>
      <c r="C9611">
        <v>0</v>
      </c>
      <c r="D9611">
        <v>2023</v>
      </c>
    </row>
    <row r="9612" spans="1:4" ht="15" customHeight="1" x14ac:dyDescent="0.3">
      <c r="A9612" t="s">
        <v>446</v>
      </c>
      <c r="B9612">
        <v>10</v>
      </c>
      <c r="C9612">
        <v>0</v>
      </c>
      <c r="D9612">
        <v>2023</v>
      </c>
    </row>
    <row r="9613" spans="1:4" ht="15" customHeight="1" x14ac:dyDescent="0.3">
      <c r="A9613" t="s">
        <v>446</v>
      </c>
      <c r="B9613">
        <v>11</v>
      </c>
      <c r="C9613">
        <v>0</v>
      </c>
      <c r="D9613">
        <v>2023</v>
      </c>
    </row>
    <row r="9614" spans="1:4" ht="15" customHeight="1" x14ac:dyDescent="0.3">
      <c r="A9614" t="s">
        <v>446</v>
      </c>
      <c r="B9614">
        <v>12</v>
      </c>
      <c r="C9614">
        <v>0</v>
      </c>
      <c r="D9614">
        <v>2023</v>
      </c>
    </row>
    <row r="9615" spans="1:4" ht="15" customHeight="1" x14ac:dyDescent="0.3">
      <c r="A9615" t="s">
        <v>446</v>
      </c>
      <c r="B9615">
        <v>13</v>
      </c>
      <c r="C9615">
        <v>0</v>
      </c>
      <c r="D9615">
        <v>2023</v>
      </c>
    </row>
    <row r="9616" spans="1:4" ht="15" customHeight="1" x14ac:dyDescent="0.3">
      <c r="A9616" t="s">
        <v>446</v>
      </c>
      <c r="B9616">
        <v>14</v>
      </c>
      <c r="C9616">
        <v>0</v>
      </c>
      <c r="D9616">
        <v>2023</v>
      </c>
    </row>
    <row r="9617" spans="1:4" ht="15" customHeight="1" x14ac:dyDescent="0.3">
      <c r="A9617" t="s">
        <v>446</v>
      </c>
      <c r="B9617">
        <v>15</v>
      </c>
      <c r="C9617">
        <v>0</v>
      </c>
      <c r="D9617">
        <v>2023</v>
      </c>
    </row>
    <row r="9618" spans="1:4" ht="15" customHeight="1" x14ac:dyDescent="0.3">
      <c r="A9618" t="s">
        <v>446</v>
      </c>
      <c r="B9618">
        <v>16</v>
      </c>
      <c r="C9618">
        <v>0</v>
      </c>
      <c r="D9618">
        <v>2023</v>
      </c>
    </row>
    <row r="9619" spans="1:4" ht="15" customHeight="1" x14ac:dyDescent="0.3">
      <c r="A9619" t="s">
        <v>446</v>
      </c>
      <c r="B9619">
        <v>17</v>
      </c>
      <c r="C9619">
        <v>0</v>
      </c>
      <c r="D9619">
        <v>2023</v>
      </c>
    </row>
    <row r="9620" spans="1:4" ht="15" customHeight="1" x14ac:dyDescent="0.3">
      <c r="A9620" t="s">
        <v>446</v>
      </c>
      <c r="B9620">
        <v>18</v>
      </c>
      <c r="C9620">
        <v>0</v>
      </c>
      <c r="D9620">
        <v>2023</v>
      </c>
    </row>
    <row r="9621" spans="1:4" ht="15" customHeight="1" x14ac:dyDescent="0.3">
      <c r="A9621" t="s">
        <v>446</v>
      </c>
      <c r="B9621">
        <v>19</v>
      </c>
      <c r="C9621">
        <v>106.41</v>
      </c>
      <c r="D9621">
        <v>2023</v>
      </c>
    </row>
    <row r="9622" spans="1:4" ht="15" customHeight="1" x14ac:dyDescent="0.3">
      <c r="A9622" t="s">
        <v>446</v>
      </c>
      <c r="B9622">
        <v>20</v>
      </c>
      <c r="C9622">
        <v>179.06</v>
      </c>
      <c r="D9622">
        <v>2023</v>
      </c>
    </row>
    <row r="9623" spans="1:4" ht="15" customHeight="1" x14ac:dyDescent="0.3">
      <c r="A9623" t="s">
        <v>446</v>
      </c>
      <c r="B9623">
        <v>21</v>
      </c>
      <c r="C9623">
        <v>190.02</v>
      </c>
      <c r="D9623">
        <v>2023</v>
      </c>
    </row>
    <row r="9624" spans="1:4" ht="15" customHeight="1" x14ac:dyDescent="0.3">
      <c r="A9624" t="s">
        <v>446</v>
      </c>
      <c r="B9624">
        <v>22</v>
      </c>
      <c r="C9624">
        <v>179.06</v>
      </c>
      <c r="D9624">
        <v>2023</v>
      </c>
    </row>
    <row r="9625" spans="1:4" ht="15" customHeight="1" x14ac:dyDescent="0.3">
      <c r="A9625" t="s">
        <v>446</v>
      </c>
      <c r="B9625">
        <v>23</v>
      </c>
      <c r="C9625">
        <v>179.06</v>
      </c>
      <c r="D9625">
        <v>2023</v>
      </c>
    </row>
    <row r="9626" spans="1:4" ht="15" customHeight="1" x14ac:dyDescent="0.3">
      <c r="A9626" t="s">
        <v>447</v>
      </c>
      <c r="B9626">
        <v>0</v>
      </c>
      <c r="C9626">
        <v>166.38</v>
      </c>
      <c r="D9626">
        <v>2023</v>
      </c>
    </row>
    <row r="9627" spans="1:4" ht="15" customHeight="1" x14ac:dyDescent="0.3">
      <c r="A9627" t="s">
        <v>447</v>
      </c>
      <c r="B9627">
        <v>1</v>
      </c>
      <c r="C9627">
        <v>157.38999999999999</v>
      </c>
      <c r="D9627">
        <v>2023</v>
      </c>
    </row>
    <row r="9628" spans="1:4" ht="15" customHeight="1" x14ac:dyDescent="0.3">
      <c r="A9628" t="s">
        <v>447</v>
      </c>
      <c r="B9628">
        <v>2</v>
      </c>
      <c r="C9628">
        <v>157.38999999999999</v>
      </c>
      <c r="D9628">
        <v>2023</v>
      </c>
    </row>
    <row r="9629" spans="1:4" ht="15" customHeight="1" x14ac:dyDescent="0.3">
      <c r="A9629" t="s">
        <v>447</v>
      </c>
      <c r="B9629">
        <v>3</v>
      </c>
      <c r="C9629">
        <v>152.26</v>
      </c>
      <c r="D9629">
        <v>2023</v>
      </c>
    </row>
    <row r="9630" spans="1:4" ht="15" customHeight="1" x14ac:dyDescent="0.3">
      <c r="A9630" t="s">
        <v>447</v>
      </c>
      <c r="B9630">
        <v>4</v>
      </c>
      <c r="C9630">
        <v>154.91</v>
      </c>
      <c r="D9630">
        <v>2023</v>
      </c>
    </row>
    <row r="9631" spans="1:4" ht="15" customHeight="1" x14ac:dyDescent="0.3">
      <c r="A9631" t="s">
        <v>447</v>
      </c>
      <c r="B9631">
        <v>5</v>
      </c>
      <c r="C9631">
        <v>157.38</v>
      </c>
      <c r="D9631">
        <v>2023</v>
      </c>
    </row>
    <row r="9632" spans="1:4" ht="15" customHeight="1" x14ac:dyDescent="0.3">
      <c r="A9632" t="s">
        <v>447</v>
      </c>
      <c r="B9632">
        <v>6</v>
      </c>
      <c r="C9632">
        <v>157.38</v>
      </c>
      <c r="D9632">
        <v>2023</v>
      </c>
    </row>
    <row r="9633" spans="1:4" ht="15" customHeight="1" x14ac:dyDescent="0.3">
      <c r="A9633" t="s">
        <v>447</v>
      </c>
      <c r="B9633">
        <v>7</v>
      </c>
      <c r="C9633">
        <v>157.38</v>
      </c>
      <c r="D9633">
        <v>2023</v>
      </c>
    </row>
    <row r="9634" spans="1:4" ht="15" customHeight="1" x14ac:dyDescent="0.3">
      <c r="A9634" t="s">
        <v>447</v>
      </c>
      <c r="B9634">
        <v>8</v>
      </c>
      <c r="C9634">
        <v>121.57</v>
      </c>
      <c r="D9634">
        <v>2023</v>
      </c>
    </row>
    <row r="9635" spans="1:4" ht="15" customHeight="1" x14ac:dyDescent="0.3">
      <c r="A9635" t="s">
        <v>447</v>
      </c>
      <c r="B9635">
        <v>9</v>
      </c>
      <c r="C9635">
        <v>82.85</v>
      </c>
      <c r="D9635">
        <v>2023</v>
      </c>
    </row>
    <row r="9636" spans="1:4" ht="15" customHeight="1" x14ac:dyDescent="0.3">
      <c r="A9636" t="s">
        <v>447</v>
      </c>
      <c r="B9636">
        <v>10</v>
      </c>
      <c r="C9636">
        <v>134.69</v>
      </c>
      <c r="D9636">
        <v>2023</v>
      </c>
    </row>
    <row r="9637" spans="1:4" ht="15" customHeight="1" x14ac:dyDescent="0.3">
      <c r="A9637" t="s">
        <v>447</v>
      </c>
      <c r="B9637">
        <v>11</v>
      </c>
      <c r="C9637">
        <v>97.66</v>
      </c>
      <c r="D9637">
        <v>2023</v>
      </c>
    </row>
    <row r="9638" spans="1:4" ht="15" customHeight="1" x14ac:dyDescent="0.3">
      <c r="A9638" t="s">
        <v>447</v>
      </c>
      <c r="B9638">
        <v>12</v>
      </c>
      <c r="C9638">
        <v>42.57</v>
      </c>
      <c r="D9638">
        <v>2023</v>
      </c>
    </row>
    <row r="9639" spans="1:4" ht="15" customHeight="1" x14ac:dyDescent="0.3">
      <c r="A9639" t="s">
        <v>447</v>
      </c>
      <c r="B9639">
        <v>13</v>
      </c>
      <c r="C9639">
        <v>0</v>
      </c>
      <c r="D9639">
        <v>2023</v>
      </c>
    </row>
    <row r="9640" spans="1:4" ht="15" customHeight="1" x14ac:dyDescent="0.3">
      <c r="A9640" t="s">
        <v>447</v>
      </c>
      <c r="B9640">
        <v>14</v>
      </c>
      <c r="C9640">
        <v>0</v>
      </c>
      <c r="D9640">
        <v>2023</v>
      </c>
    </row>
    <row r="9641" spans="1:4" ht="15" customHeight="1" x14ac:dyDescent="0.3">
      <c r="A9641" t="s">
        <v>447</v>
      </c>
      <c r="B9641">
        <v>15</v>
      </c>
      <c r="C9641">
        <v>0</v>
      </c>
      <c r="D9641">
        <v>2023</v>
      </c>
    </row>
    <row r="9642" spans="1:4" ht="15" customHeight="1" x14ac:dyDescent="0.3">
      <c r="A9642" t="s">
        <v>447</v>
      </c>
      <c r="B9642">
        <v>16</v>
      </c>
      <c r="C9642">
        <v>0</v>
      </c>
      <c r="D9642">
        <v>2023</v>
      </c>
    </row>
    <row r="9643" spans="1:4" ht="15" customHeight="1" x14ac:dyDescent="0.3">
      <c r="A9643" t="s">
        <v>447</v>
      </c>
      <c r="B9643">
        <v>17</v>
      </c>
      <c r="C9643">
        <v>0</v>
      </c>
      <c r="D9643">
        <v>2023</v>
      </c>
    </row>
    <row r="9644" spans="1:4" ht="15" customHeight="1" x14ac:dyDescent="0.3">
      <c r="A9644" t="s">
        <v>447</v>
      </c>
      <c r="B9644">
        <v>18</v>
      </c>
      <c r="C9644">
        <v>0</v>
      </c>
      <c r="D9644">
        <v>2023</v>
      </c>
    </row>
    <row r="9645" spans="1:4" ht="15" customHeight="1" x14ac:dyDescent="0.3">
      <c r="A9645" t="s">
        <v>447</v>
      </c>
      <c r="B9645">
        <v>19</v>
      </c>
      <c r="C9645">
        <v>155.26</v>
      </c>
      <c r="D9645">
        <v>2023</v>
      </c>
    </row>
    <row r="9646" spans="1:4" ht="15" customHeight="1" x14ac:dyDescent="0.3">
      <c r="A9646" t="s">
        <v>447</v>
      </c>
      <c r="B9646">
        <v>20</v>
      </c>
      <c r="C9646">
        <v>275.75</v>
      </c>
      <c r="D9646">
        <v>2023</v>
      </c>
    </row>
    <row r="9647" spans="1:4" ht="15" customHeight="1" x14ac:dyDescent="0.3">
      <c r="A9647" t="s">
        <v>447</v>
      </c>
      <c r="B9647">
        <v>21</v>
      </c>
      <c r="C9647">
        <v>275.75</v>
      </c>
      <c r="D9647">
        <v>2023</v>
      </c>
    </row>
    <row r="9648" spans="1:4" ht="15" customHeight="1" x14ac:dyDescent="0.3">
      <c r="A9648" t="s">
        <v>447</v>
      </c>
      <c r="B9648">
        <v>22</v>
      </c>
      <c r="C9648">
        <v>268.17</v>
      </c>
      <c r="D9648">
        <v>2023</v>
      </c>
    </row>
    <row r="9649" spans="1:4" ht="15" customHeight="1" x14ac:dyDescent="0.3">
      <c r="A9649" t="s">
        <v>447</v>
      </c>
      <c r="B9649">
        <v>23</v>
      </c>
      <c r="C9649">
        <v>203.17</v>
      </c>
      <c r="D9649">
        <v>2023</v>
      </c>
    </row>
    <row r="9650" spans="1:4" ht="15" customHeight="1" x14ac:dyDescent="0.3">
      <c r="A9650" t="s">
        <v>448</v>
      </c>
      <c r="B9650">
        <v>0</v>
      </c>
      <c r="C9650">
        <v>193.74</v>
      </c>
      <c r="D9650">
        <v>2023</v>
      </c>
    </row>
    <row r="9651" spans="1:4" ht="15" customHeight="1" x14ac:dyDescent="0.3">
      <c r="A9651" t="s">
        <v>448</v>
      </c>
      <c r="B9651">
        <v>1</v>
      </c>
      <c r="C9651">
        <v>193.74</v>
      </c>
      <c r="D9651">
        <v>2023</v>
      </c>
    </row>
    <row r="9652" spans="1:4" ht="15" customHeight="1" x14ac:dyDescent="0.3">
      <c r="A9652" t="s">
        <v>448</v>
      </c>
      <c r="B9652">
        <v>2</v>
      </c>
      <c r="C9652">
        <v>167.07</v>
      </c>
      <c r="D9652">
        <v>2023</v>
      </c>
    </row>
    <row r="9653" spans="1:4" ht="15" customHeight="1" x14ac:dyDescent="0.3">
      <c r="A9653" t="s">
        <v>448</v>
      </c>
      <c r="B9653">
        <v>3</v>
      </c>
      <c r="C9653">
        <v>175.08</v>
      </c>
      <c r="D9653">
        <v>2023</v>
      </c>
    </row>
    <row r="9654" spans="1:4" ht="15" customHeight="1" x14ac:dyDescent="0.3">
      <c r="A9654" t="s">
        <v>448</v>
      </c>
      <c r="B9654">
        <v>4</v>
      </c>
      <c r="C9654">
        <v>178.13</v>
      </c>
      <c r="D9654">
        <v>2023</v>
      </c>
    </row>
    <row r="9655" spans="1:4" ht="15" customHeight="1" x14ac:dyDescent="0.3">
      <c r="A9655" t="s">
        <v>448</v>
      </c>
      <c r="B9655">
        <v>5</v>
      </c>
      <c r="C9655">
        <v>187.75</v>
      </c>
      <c r="D9655">
        <v>2023</v>
      </c>
    </row>
    <row r="9656" spans="1:4" ht="15" customHeight="1" x14ac:dyDescent="0.3">
      <c r="A9656" t="s">
        <v>448</v>
      </c>
      <c r="B9656">
        <v>6</v>
      </c>
      <c r="C9656">
        <v>193.73</v>
      </c>
      <c r="D9656">
        <v>2023</v>
      </c>
    </row>
    <row r="9657" spans="1:4" ht="15" customHeight="1" x14ac:dyDescent="0.3">
      <c r="A9657" t="s">
        <v>448</v>
      </c>
      <c r="B9657">
        <v>7</v>
      </c>
      <c r="C9657">
        <v>127.45</v>
      </c>
      <c r="D9657">
        <v>2023</v>
      </c>
    </row>
    <row r="9658" spans="1:4" ht="15" customHeight="1" x14ac:dyDescent="0.3">
      <c r="A9658" t="s">
        <v>448</v>
      </c>
      <c r="B9658">
        <v>8</v>
      </c>
      <c r="C9658">
        <v>95.89</v>
      </c>
      <c r="D9658">
        <v>2023</v>
      </c>
    </row>
    <row r="9659" spans="1:4" ht="15" customHeight="1" x14ac:dyDescent="0.3">
      <c r="A9659" t="s">
        <v>448</v>
      </c>
      <c r="B9659">
        <v>9</v>
      </c>
      <c r="C9659">
        <v>108.49</v>
      </c>
      <c r="D9659">
        <v>2023</v>
      </c>
    </row>
    <row r="9660" spans="1:4" ht="15" customHeight="1" x14ac:dyDescent="0.3">
      <c r="A9660" t="s">
        <v>448</v>
      </c>
      <c r="B9660">
        <v>10</v>
      </c>
      <c r="C9660">
        <v>128.19</v>
      </c>
      <c r="D9660">
        <v>2023</v>
      </c>
    </row>
    <row r="9661" spans="1:4" ht="15" customHeight="1" x14ac:dyDescent="0.3">
      <c r="A9661" t="s">
        <v>448</v>
      </c>
      <c r="B9661">
        <v>11</v>
      </c>
      <c r="C9661">
        <v>85.66</v>
      </c>
      <c r="D9661">
        <v>2023</v>
      </c>
    </row>
    <row r="9662" spans="1:4" ht="15" customHeight="1" x14ac:dyDescent="0.3">
      <c r="A9662" t="s">
        <v>448</v>
      </c>
      <c r="B9662">
        <v>12</v>
      </c>
      <c r="C9662">
        <v>75.28</v>
      </c>
      <c r="D9662">
        <v>2023</v>
      </c>
    </row>
    <row r="9663" spans="1:4" ht="15" customHeight="1" x14ac:dyDescent="0.3">
      <c r="A9663" t="s">
        <v>448</v>
      </c>
      <c r="B9663">
        <v>13</v>
      </c>
      <c r="C9663">
        <v>47.68</v>
      </c>
      <c r="D9663">
        <v>2023</v>
      </c>
    </row>
    <row r="9664" spans="1:4" ht="15" customHeight="1" x14ac:dyDescent="0.3">
      <c r="A9664" t="s">
        <v>448</v>
      </c>
      <c r="B9664">
        <v>14</v>
      </c>
      <c r="C9664">
        <v>0</v>
      </c>
      <c r="D9664">
        <v>2023</v>
      </c>
    </row>
    <row r="9665" spans="1:4" ht="15" customHeight="1" x14ac:dyDescent="0.3">
      <c r="A9665" t="s">
        <v>448</v>
      </c>
      <c r="B9665">
        <v>15</v>
      </c>
      <c r="C9665">
        <v>0</v>
      </c>
      <c r="D9665">
        <v>2023</v>
      </c>
    </row>
    <row r="9666" spans="1:4" ht="15" customHeight="1" x14ac:dyDescent="0.3">
      <c r="A9666" t="s">
        <v>448</v>
      </c>
      <c r="B9666">
        <v>16</v>
      </c>
      <c r="C9666">
        <v>74.05</v>
      </c>
      <c r="D9666">
        <v>2023</v>
      </c>
    </row>
    <row r="9667" spans="1:4" ht="15" customHeight="1" x14ac:dyDescent="0.3">
      <c r="A9667" t="s">
        <v>448</v>
      </c>
      <c r="B9667">
        <v>17</v>
      </c>
      <c r="C9667">
        <v>77.95</v>
      </c>
      <c r="D9667">
        <v>2023</v>
      </c>
    </row>
    <row r="9668" spans="1:4" ht="15" customHeight="1" x14ac:dyDescent="0.3">
      <c r="A9668" t="s">
        <v>448</v>
      </c>
      <c r="B9668">
        <v>18</v>
      </c>
      <c r="C9668">
        <v>69.09</v>
      </c>
      <c r="D9668">
        <v>2023</v>
      </c>
    </row>
    <row r="9669" spans="1:4" ht="15" customHeight="1" x14ac:dyDescent="0.3">
      <c r="A9669" t="s">
        <v>448</v>
      </c>
      <c r="B9669">
        <v>19</v>
      </c>
      <c r="C9669">
        <v>180.94</v>
      </c>
      <c r="D9669">
        <v>2023</v>
      </c>
    </row>
    <row r="9670" spans="1:4" ht="15" customHeight="1" x14ac:dyDescent="0.3">
      <c r="A9670" t="s">
        <v>448</v>
      </c>
      <c r="B9670">
        <v>20</v>
      </c>
      <c r="C9670">
        <v>243.63</v>
      </c>
      <c r="D9670">
        <v>2023</v>
      </c>
    </row>
    <row r="9671" spans="1:4" ht="15" customHeight="1" x14ac:dyDescent="0.3">
      <c r="A9671" t="s">
        <v>448</v>
      </c>
      <c r="B9671">
        <v>21</v>
      </c>
      <c r="C9671">
        <v>300.48</v>
      </c>
      <c r="D9671">
        <v>2023</v>
      </c>
    </row>
    <row r="9672" spans="1:4" ht="15" customHeight="1" x14ac:dyDescent="0.3">
      <c r="A9672" t="s">
        <v>448</v>
      </c>
      <c r="B9672">
        <v>22</v>
      </c>
      <c r="C9672">
        <v>309.14999999999998</v>
      </c>
      <c r="D9672">
        <v>2023</v>
      </c>
    </row>
    <row r="9673" spans="1:4" ht="15" customHeight="1" x14ac:dyDescent="0.3">
      <c r="A9673" t="s">
        <v>448</v>
      </c>
      <c r="B9673">
        <v>23</v>
      </c>
      <c r="C9673">
        <v>309.14999999999998</v>
      </c>
      <c r="D9673">
        <v>2023</v>
      </c>
    </row>
    <row r="9674" spans="1:4" ht="15" customHeight="1" x14ac:dyDescent="0.3">
      <c r="A9674" t="s">
        <v>449</v>
      </c>
      <c r="B9674">
        <v>0</v>
      </c>
      <c r="C9674">
        <v>295.08999999999997</v>
      </c>
      <c r="D9674">
        <v>2023</v>
      </c>
    </row>
    <row r="9675" spans="1:4" ht="15" customHeight="1" x14ac:dyDescent="0.3">
      <c r="A9675" t="s">
        <v>449</v>
      </c>
      <c r="B9675">
        <v>1</v>
      </c>
      <c r="C9675">
        <v>297.97000000000003</v>
      </c>
      <c r="D9675">
        <v>2023</v>
      </c>
    </row>
    <row r="9676" spans="1:4" ht="15" customHeight="1" x14ac:dyDescent="0.3">
      <c r="A9676" t="s">
        <v>449</v>
      </c>
      <c r="B9676">
        <v>2</v>
      </c>
      <c r="C9676">
        <v>284.45999999999998</v>
      </c>
      <c r="D9676">
        <v>2023</v>
      </c>
    </row>
    <row r="9677" spans="1:4" ht="15" customHeight="1" x14ac:dyDescent="0.3">
      <c r="A9677" t="s">
        <v>449</v>
      </c>
      <c r="B9677">
        <v>3</v>
      </c>
      <c r="C9677">
        <v>281.58</v>
      </c>
      <c r="D9677">
        <v>2023</v>
      </c>
    </row>
    <row r="9678" spans="1:4" ht="15" customHeight="1" x14ac:dyDescent="0.3">
      <c r="A9678" t="s">
        <v>449</v>
      </c>
      <c r="B9678">
        <v>4</v>
      </c>
      <c r="C9678">
        <v>281.58</v>
      </c>
      <c r="D9678">
        <v>2023</v>
      </c>
    </row>
    <row r="9679" spans="1:4" ht="15" customHeight="1" x14ac:dyDescent="0.3">
      <c r="A9679" t="s">
        <v>449</v>
      </c>
      <c r="B9679">
        <v>5</v>
      </c>
      <c r="C9679">
        <v>281.58</v>
      </c>
      <c r="D9679">
        <v>2023</v>
      </c>
    </row>
    <row r="9680" spans="1:4" ht="15" customHeight="1" x14ac:dyDescent="0.3">
      <c r="A9680" t="s">
        <v>449</v>
      </c>
      <c r="B9680">
        <v>6</v>
      </c>
      <c r="C9680">
        <v>281.58</v>
      </c>
      <c r="D9680">
        <v>2023</v>
      </c>
    </row>
    <row r="9681" spans="1:4" ht="15" customHeight="1" x14ac:dyDescent="0.3">
      <c r="A9681" t="s">
        <v>449</v>
      </c>
      <c r="B9681">
        <v>7</v>
      </c>
      <c r="C9681">
        <v>266.32</v>
      </c>
      <c r="D9681">
        <v>2023</v>
      </c>
    </row>
    <row r="9682" spans="1:4" ht="15" customHeight="1" x14ac:dyDescent="0.3">
      <c r="A9682" t="s">
        <v>449</v>
      </c>
      <c r="B9682">
        <v>8</v>
      </c>
      <c r="C9682">
        <v>183.51</v>
      </c>
      <c r="D9682">
        <v>2023</v>
      </c>
    </row>
    <row r="9683" spans="1:4" ht="15" customHeight="1" x14ac:dyDescent="0.3">
      <c r="A9683" t="s">
        <v>449</v>
      </c>
      <c r="B9683">
        <v>9</v>
      </c>
      <c r="C9683">
        <v>137.63</v>
      </c>
      <c r="D9683">
        <v>2023</v>
      </c>
    </row>
    <row r="9684" spans="1:4" ht="15" customHeight="1" x14ac:dyDescent="0.3">
      <c r="A9684" t="s">
        <v>449</v>
      </c>
      <c r="B9684">
        <v>10</v>
      </c>
      <c r="C9684">
        <v>232.28</v>
      </c>
      <c r="D9684">
        <v>2023</v>
      </c>
    </row>
    <row r="9685" spans="1:4" ht="15" customHeight="1" x14ac:dyDescent="0.3">
      <c r="A9685" t="s">
        <v>449</v>
      </c>
      <c r="B9685">
        <v>11</v>
      </c>
      <c r="C9685">
        <v>58.07</v>
      </c>
      <c r="D9685">
        <v>2023</v>
      </c>
    </row>
    <row r="9686" spans="1:4" ht="15" customHeight="1" x14ac:dyDescent="0.3">
      <c r="A9686" t="s">
        <v>449</v>
      </c>
      <c r="B9686">
        <v>12</v>
      </c>
      <c r="C9686">
        <v>0</v>
      </c>
      <c r="D9686">
        <v>2023</v>
      </c>
    </row>
    <row r="9687" spans="1:4" ht="15" customHeight="1" x14ac:dyDescent="0.3">
      <c r="A9687" t="s">
        <v>449</v>
      </c>
      <c r="B9687">
        <v>13</v>
      </c>
      <c r="C9687">
        <v>0</v>
      </c>
      <c r="D9687">
        <v>2023</v>
      </c>
    </row>
    <row r="9688" spans="1:4" ht="15" customHeight="1" x14ac:dyDescent="0.3">
      <c r="A9688" t="s">
        <v>449</v>
      </c>
      <c r="B9688">
        <v>14</v>
      </c>
      <c r="C9688">
        <v>0</v>
      </c>
      <c r="D9688">
        <v>2023</v>
      </c>
    </row>
    <row r="9689" spans="1:4" ht="15" customHeight="1" x14ac:dyDescent="0.3">
      <c r="A9689" t="s">
        <v>449</v>
      </c>
      <c r="B9689">
        <v>15</v>
      </c>
      <c r="C9689">
        <v>0</v>
      </c>
      <c r="D9689">
        <v>2023</v>
      </c>
    </row>
    <row r="9690" spans="1:4" ht="15" customHeight="1" x14ac:dyDescent="0.3">
      <c r="A9690" t="s">
        <v>449</v>
      </c>
      <c r="B9690">
        <v>16</v>
      </c>
      <c r="C9690">
        <v>0</v>
      </c>
      <c r="D9690">
        <v>2023</v>
      </c>
    </row>
    <row r="9691" spans="1:4" ht="15" customHeight="1" x14ac:dyDescent="0.3">
      <c r="A9691" t="s">
        <v>449</v>
      </c>
      <c r="B9691">
        <v>17</v>
      </c>
      <c r="C9691">
        <v>0</v>
      </c>
      <c r="D9691">
        <v>2023</v>
      </c>
    </row>
    <row r="9692" spans="1:4" ht="15" customHeight="1" x14ac:dyDescent="0.3">
      <c r="A9692" t="s">
        <v>449</v>
      </c>
      <c r="B9692">
        <v>18</v>
      </c>
      <c r="C9692">
        <v>0</v>
      </c>
      <c r="D9692">
        <v>2023</v>
      </c>
    </row>
    <row r="9693" spans="1:4" ht="15" customHeight="1" x14ac:dyDescent="0.3">
      <c r="A9693" t="s">
        <v>449</v>
      </c>
      <c r="B9693">
        <v>19</v>
      </c>
      <c r="C9693">
        <v>234.71</v>
      </c>
      <c r="D9693">
        <v>2023</v>
      </c>
    </row>
    <row r="9694" spans="1:4" ht="15" customHeight="1" x14ac:dyDescent="0.3">
      <c r="A9694" t="s">
        <v>449</v>
      </c>
      <c r="B9694">
        <v>20</v>
      </c>
      <c r="C9694">
        <v>300.68</v>
      </c>
      <c r="D9694">
        <v>2023</v>
      </c>
    </row>
    <row r="9695" spans="1:4" ht="15" customHeight="1" x14ac:dyDescent="0.3">
      <c r="A9695" t="s">
        <v>449</v>
      </c>
      <c r="B9695">
        <v>21</v>
      </c>
      <c r="C9695">
        <v>300.68</v>
      </c>
      <c r="D9695">
        <v>2023</v>
      </c>
    </row>
    <row r="9696" spans="1:4" ht="15" customHeight="1" x14ac:dyDescent="0.3">
      <c r="A9696" t="s">
        <v>449</v>
      </c>
      <c r="B9696">
        <v>22</v>
      </c>
      <c r="C9696">
        <v>298.08</v>
      </c>
      <c r="D9696">
        <v>2023</v>
      </c>
    </row>
    <row r="9697" spans="1:4" ht="15" customHeight="1" x14ac:dyDescent="0.3">
      <c r="A9697" t="s">
        <v>449</v>
      </c>
      <c r="B9697">
        <v>23</v>
      </c>
      <c r="C9697">
        <v>194.76</v>
      </c>
      <c r="D9697">
        <v>2023</v>
      </c>
    </row>
    <row r="9698" spans="1:4" ht="15" customHeight="1" x14ac:dyDescent="0.3">
      <c r="A9698" t="s">
        <v>450</v>
      </c>
      <c r="B9698">
        <v>0</v>
      </c>
      <c r="C9698">
        <v>149.88999999999999</v>
      </c>
      <c r="D9698">
        <v>2023</v>
      </c>
    </row>
    <row r="9699" spans="1:4" ht="15" customHeight="1" x14ac:dyDescent="0.3">
      <c r="A9699" t="s">
        <v>450</v>
      </c>
      <c r="B9699">
        <v>1</v>
      </c>
      <c r="C9699">
        <v>146.34</v>
      </c>
      <c r="D9699">
        <v>2023</v>
      </c>
    </row>
    <row r="9700" spans="1:4" ht="15" customHeight="1" x14ac:dyDescent="0.3">
      <c r="A9700" t="s">
        <v>450</v>
      </c>
      <c r="B9700">
        <v>2</v>
      </c>
      <c r="C9700">
        <v>143.97999999999999</v>
      </c>
      <c r="D9700">
        <v>2023</v>
      </c>
    </row>
    <row r="9701" spans="1:4" ht="15" customHeight="1" x14ac:dyDescent="0.3">
      <c r="A9701" t="s">
        <v>450</v>
      </c>
      <c r="B9701">
        <v>3</v>
      </c>
      <c r="C9701">
        <v>104.27</v>
      </c>
      <c r="D9701">
        <v>2023</v>
      </c>
    </row>
    <row r="9702" spans="1:4" ht="15" customHeight="1" x14ac:dyDescent="0.3">
      <c r="A9702" t="s">
        <v>450</v>
      </c>
      <c r="B9702">
        <v>4</v>
      </c>
      <c r="C9702">
        <v>92.18</v>
      </c>
      <c r="D9702">
        <v>2023</v>
      </c>
    </row>
    <row r="9703" spans="1:4" ht="15" customHeight="1" x14ac:dyDescent="0.3">
      <c r="A9703" t="s">
        <v>450</v>
      </c>
      <c r="B9703">
        <v>5</v>
      </c>
      <c r="C9703">
        <v>142.16999999999999</v>
      </c>
      <c r="D9703">
        <v>2023</v>
      </c>
    </row>
    <row r="9704" spans="1:4" ht="15" customHeight="1" x14ac:dyDescent="0.3">
      <c r="A9704" t="s">
        <v>450</v>
      </c>
      <c r="B9704">
        <v>6</v>
      </c>
      <c r="C9704">
        <v>161.46</v>
      </c>
      <c r="D9704">
        <v>2023</v>
      </c>
    </row>
    <row r="9705" spans="1:4" ht="15" customHeight="1" x14ac:dyDescent="0.3">
      <c r="A9705" t="s">
        <v>450</v>
      </c>
      <c r="B9705">
        <v>7</v>
      </c>
      <c r="C9705">
        <v>146.07</v>
      </c>
      <c r="D9705">
        <v>2023</v>
      </c>
    </row>
    <row r="9706" spans="1:4" ht="15" customHeight="1" x14ac:dyDescent="0.3">
      <c r="A9706" t="s">
        <v>450</v>
      </c>
      <c r="B9706">
        <v>8</v>
      </c>
      <c r="C9706">
        <v>120.49</v>
      </c>
      <c r="D9706">
        <v>2023</v>
      </c>
    </row>
    <row r="9707" spans="1:4" ht="15" customHeight="1" x14ac:dyDescent="0.3">
      <c r="A9707" t="s">
        <v>450</v>
      </c>
      <c r="B9707">
        <v>9</v>
      </c>
      <c r="C9707">
        <v>60.39</v>
      </c>
      <c r="D9707">
        <v>2023</v>
      </c>
    </row>
    <row r="9708" spans="1:4" ht="15" customHeight="1" x14ac:dyDescent="0.3">
      <c r="A9708" t="s">
        <v>450</v>
      </c>
      <c r="B9708">
        <v>10</v>
      </c>
      <c r="C9708">
        <v>74.67</v>
      </c>
      <c r="D9708">
        <v>2023</v>
      </c>
    </row>
    <row r="9709" spans="1:4" ht="15" customHeight="1" x14ac:dyDescent="0.3">
      <c r="A9709" t="s">
        <v>450</v>
      </c>
      <c r="B9709">
        <v>11</v>
      </c>
      <c r="C9709">
        <v>74.67</v>
      </c>
      <c r="D9709">
        <v>2023</v>
      </c>
    </row>
    <row r="9710" spans="1:4" ht="15" customHeight="1" x14ac:dyDescent="0.3">
      <c r="A9710" t="s">
        <v>450</v>
      </c>
      <c r="B9710">
        <v>12</v>
      </c>
      <c r="C9710">
        <v>77.45</v>
      </c>
      <c r="D9710">
        <v>2023</v>
      </c>
    </row>
    <row r="9711" spans="1:4" ht="15" customHeight="1" x14ac:dyDescent="0.3">
      <c r="A9711" t="s">
        <v>450</v>
      </c>
      <c r="B9711">
        <v>13</v>
      </c>
      <c r="C9711">
        <v>129.65</v>
      </c>
      <c r="D9711">
        <v>2023</v>
      </c>
    </row>
    <row r="9712" spans="1:4" ht="15" customHeight="1" x14ac:dyDescent="0.3">
      <c r="A9712" t="s">
        <v>450</v>
      </c>
      <c r="B9712">
        <v>14</v>
      </c>
      <c r="C9712">
        <v>168.64</v>
      </c>
      <c r="D9712">
        <v>2023</v>
      </c>
    </row>
    <row r="9713" spans="1:4" ht="15" customHeight="1" x14ac:dyDescent="0.3">
      <c r="A9713" t="s">
        <v>450</v>
      </c>
      <c r="B9713">
        <v>15</v>
      </c>
      <c r="C9713">
        <v>168.64</v>
      </c>
      <c r="D9713">
        <v>2023</v>
      </c>
    </row>
    <row r="9714" spans="1:4" ht="15" customHeight="1" x14ac:dyDescent="0.3">
      <c r="A9714" t="s">
        <v>450</v>
      </c>
      <c r="B9714">
        <v>16</v>
      </c>
      <c r="C9714">
        <v>138.37</v>
      </c>
      <c r="D9714">
        <v>2023</v>
      </c>
    </row>
    <row r="9715" spans="1:4" ht="15" customHeight="1" x14ac:dyDescent="0.3">
      <c r="A9715" t="s">
        <v>450</v>
      </c>
      <c r="B9715">
        <v>17</v>
      </c>
      <c r="C9715">
        <v>100.05</v>
      </c>
      <c r="D9715">
        <v>2023</v>
      </c>
    </row>
    <row r="9716" spans="1:4" ht="15" customHeight="1" x14ac:dyDescent="0.3">
      <c r="A9716" t="s">
        <v>450</v>
      </c>
      <c r="B9716">
        <v>18</v>
      </c>
      <c r="C9716">
        <v>121.42</v>
      </c>
      <c r="D9716">
        <v>2023</v>
      </c>
    </row>
    <row r="9717" spans="1:4" ht="15" customHeight="1" x14ac:dyDescent="0.3">
      <c r="A9717" t="s">
        <v>450</v>
      </c>
      <c r="B9717">
        <v>19</v>
      </c>
      <c r="C9717">
        <v>251.06</v>
      </c>
      <c r="D9717">
        <v>2023</v>
      </c>
    </row>
    <row r="9718" spans="1:4" ht="15" customHeight="1" x14ac:dyDescent="0.3">
      <c r="A9718" t="s">
        <v>450</v>
      </c>
      <c r="B9718">
        <v>20</v>
      </c>
      <c r="C9718">
        <v>326.88</v>
      </c>
      <c r="D9718">
        <v>2023</v>
      </c>
    </row>
    <row r="9719" spans="1:4" ht="15" customHeight="1" x14ac:dyDescent="0.3">
      <c r="A9719" t="s">
        <v>450</v>
      </c>
      <c r="B9719">
        <v>21</v>
      </c>
      <c r="C9719">
        <v>312.8</v>
      </c>
      <c r="D9719">
        <v>2023</v>
      </c>
    </row>
    <row r="9720" spans="1:4" ht="15" customHeight="1" x14ac:dyDescent="0.3">
      <c r="A9720" t="s">
        <v>450</v>
      </c>
      <c r="B9720">
        <v>22</v>
      </c>
      <c r="C9720">
        <v>295.64999999999998</v>
      </c>
      <c r="D9720">
        <v>2023</v>
      </c>
    </row>
    <row r="9721" spans="1:4" ht="15" customHeight="1" x14ac:dyDescent="0.3">
      <c r="A9721" t="s">
        <v>450</v>
      </c>
      <c r="B9721">
        <v>23</v>
      </c>
      <c r="C9721">
        <v>295.64999999999998</v>
      </c>
      <c r="D9721">
        <v>2023</v>
      </c>
    </row>
    <row r="9722" spans="1:4" ht="15" customHeight="1" x14ac:dyDescent="0.3">
      <c r="A9722" t="s">
        <v>451</v>
      </c>
      <c r="B9722">
        <v>0</v>
      </c>
      <c r="C9722">
        <v>286.74</v>
      </c>
      <c r="D9722">
        <v>2023</v>
      </c>
    </row>
    <row r="9723" spans="1:4" ht="15" customHeight="1" x14ac:dyDescent="0.3">
      <c r="A9723" t="s">
        <v>451</v>
      </c>
      <c r="B9723">
        <v>1</v>
      </c>
      <c r="C9723">
        <v>266.17</v>
      </c>
      <c r="D9723">
        <v>2023</v>
      </c>
    </row>
    <row r="9724" spans="1:4" ht="15" customHeight="1" x14ac:dyDescent="0.3">
      <c r="A9724" t="s">
        <v>451</v>
      </c>
      <c r="B9724">
        <v>2</v>
      </c>
      <c r="C9724">
        <v>163.33000000000001</v>
      </c>
      <c r="D9724">
        <v>2023</v>
      </c>
    </row>
    <row r="9725" spans="1:4" ht="15" customHeight="1" x14ac:dyDescent="0.3">
      <c r="A9725" t="s">
        <v>451</v>
      </c>
      <c r="B9725">
        <v>3</v>
      </c>
      <c r="C9725">
        <v>163.33000000000001</v>
      </c>
      <c r="D9725">
        <v>2023</v>
      </c>
    </row>
    <row r="9726" spans="1:4" ht="15" customHeight="1" x14ac:dyDescent="0.3">
      <c r="A9726" t="s">
        <v>451</v>
      </c>
      <c r="B9726">
        <v>4</v>
      </c>
      <c r="C9726">
        <v>163.33000000000001</v>
      </c>
      <c r="D9726">
        <v>2023</v>
      </c>
    </row>
    <row r="9727" spans="1:4" ht="15" customHeight="1" x14ac:dyDescent="0.3">
      <c r="A9727" t="s">
        <v>451</v>
      </c>
      <c r="B9727">
        <v>5</v>
      </c>
      <c r="C9727">
        <v>163.33000000000001</v>
      </c>
      <c r="D9727">
        <v>2023</v>
      </c>
    </row>
    <row r="9728" spans="1:4" ht="15" customHeight="1" x14ac:dyDescent="0.3">
      <c r="A9728" t="s">
        <v>451</v>
      </c>
      <c r="B9728">
        <v>6</v>
      </c>
      <c r="C9728">
        <v>169.68</v>
      </c>
      <c r="D9728">
        <v>2023</v>
      </c>
    </row>
    <row r="9729" spans="1:4" ht="15" customHeight="1" x14ac:dyDescent="0.3">
      <c r="A9729" t="s">
        <v>451</v>
      </c>
      <c r="B9729">
        <v>7</v>
      </c>
      <c r="C9729">
        <v>166.29</v>
      </c>
      <c r="D9729">
        <v>2023</v>
      </c>
    </row>
    <row r="9730" spans="1:4" ht="15" customHeight="1" x14ac:dyDescent="0.3">
      <c r="A9730" t="s">
        <v>451</v>
      </c>
      <c r="B9730">
        <v>8</v>
      </c>
      <c r="C9730">
        <v>99.11</v>
      </c>
      <c r="D9730">
        <v>2023</v>
      </c>
    </row>
    <row r="9731" spans="1:4" ht="15" customHeight="1" x14ac:dyDescent="0.3">
      <c r="A9731" t="s">
        <v>451</v>
      </c>
      <c r="B9731">
        <v>9</v>
      </c>
      <c r="C9731">
        <v>97.43</v>
      </c>
      <c r="D9731">
        <v>2023</v>
      </c>
    </row>
    <row r="9732" spans="1:4" ht="15" customHeight="1" x14ac:dyDescent="0.3">
      <c r="A9732" t="s">
        <v>451</v>
      </c>
      <c r="B9732">
        <v>10</v>
      </c>
      <c r="C9732">
        <v>78.92</v>
      </c>
      <c r="D9732">
        <v>2023</v>
      </c>
    </row>
    <row r="9733" spans="1:4" ht="15" customHeight="1" x14ac:dyDescent="0.3">
      <c r="A9733" t="s">
        <v>451</v>
      </c>
      <c r="B9733">
        <v>11</v>
      </c>
      <c r="C9733">
        <v>78.92</v>
      </c>
      <c r="D9733">
        <v>2023</v>
      </c>
    </row>
    <row r="9734" spans="1:4" ht="15" customHeight="1" x14ac:dyDescent="0.3">
      <c r="A9734" t="s">
        <v>451</v>
      </c>
      <c r="B9734">
        <v>12</v>
      </c>
      <c r="C9734">
        <v>78.92</v>
      </c>
      <c r="D9734">
        <v>2023</v>
      </c>
    </row>
    <row r="9735" spans="1:4" ht="15" customHeight="1" x14ac:dyDescent="0.3">
      <c r="A9735" t="s">
        <v>451</v>
      </c>
      <c r="B9735">
        <v>13</v>
      </c>
      <c r="C9735">
        <v>123.92</v>
      </c>
      <c r="D9735">
        <v>2023</v>
      </c>
    </row>
    <row r="9736" spans="1:4" ht="15" customHeight="1" x14ac:dyDescent="0.3">
      <c r="A9736" t="s">
        <v>451</v>
      </c>
      <c r="B9736">
        <v>14</v>
      </c>
      <c r="C9736">
        <v>161.21</v>
      </c>
      <c r="D9736">
        <v>2023</v>
      </c>
    </row>
    <row r="9737" spans="1:4" ht="15" customHeight="1" x14ac:dyDescent="0.3">
      <c r="A9737" t="s">
        <v>451</v>
      </c>
      <c r="B9737">
        <v>15</v>
      </c>
      <c r="C9737">
        <v>99.13</v>
      </c>
      <c r="D9737">
        <v>2023</v>
      </c>
    </row>
    <row r="9738" spans="1:4" ht="15" customHeight="1" x14ac:dyDescent="0.3">
      <c r="A9738" t="s">
        <v>451</v>
      </c>
      <c r="B9738">
        <v>16</v>
      </c>
      <c r="C9738">
        <v>68.650000000000006</v>
      </c>
      <c r="D9738">
        <v>2023</v>
      </c>
    </row>
    <row r="9739" spans="1:4" ht="15" customHeight="1" x14ac:dyDescent="0.3">
      <c r="A9739" t="s">
        <v>451</v>
      </c>
      <c r="B9739">
        <v>17</v>
      </c>
      <c r="C9739">
        <v>64.959999999999994</v>
      </c>
      <c r="D9739">
        <v>2023</v>
      </c>
    </row>
    <row r="9740" spans="1:4" ht="15" customHeight="1" x14ac:dyDescent="0.3">
      <c r="A9740" t="s">
        <v>451</v>
      </c>
      <c r="B9740">
        <v>18</v>
      </c>
      <c r="C9740">
        <v>17.28</v>
      </c>
      <c r="D9740">
        <v>2023</v>
      </c>
    </row>
    <row r="9741" spans="1:4" ht="15" customHeight="1" x14ac:dyDescent="0.3">
      <c r="A9741" t="s">
        <v>451</v>
      </c>
      <c r="B9741">
        <v>19</v>
      </c>
      <c r="C9741">
        <v>149.46</v>
      </c>
      <c r="D9741">
        <v>2023</v>
      </c>
    </row>
    <row r="9742" spans="1:4" ht="15" customHeight="1" x14ac:dyDescent="0.3">
      <c r="A9742" t="s">
        <v>451</v>
      </c>
      <c r="B9742">
        <v>20</v>
      </c>
      <c r="C9742">
        <v>297.97000000000003</v>
      </c>
      <c r="D9742">
        <v>2023</v>
      </c>
    </row>
    <row r="9743" spans="1:4" ht="15" customHeight="1" x14ac:dyDescent="0.3">
      <c r="A9743" t="s">
        <v>451</v>
      </c>
      <c r="B9743">
        <v>21</v>
      </c>
      <c r="C9743">
        <v>297.97000000000003</v>
      </c>
      <c r="D9743">
        <v>2023</v>
      </c>
    </row>
    <row r="9744" spans="1:4" ht="15" customHeight="1" x14ac:dyDescent="0.3">
      <c r="A9744" t="s">
        <v>451</v>
      </c>
      <c r="B9744">
        <v>22</v>
      </c>
      <c r="C9744">
        <v>297.97000000000003</v>
      </c>
      <c r="D9744">
        <v>2023</v>
      </c>
    </row>
    <row r="9745" spans="1:4" ht="15" customHeight="1" x14ac:dyDescent="0.3">
      <c r="A9745" t="s">
        <v>451</v>
      </c>
      <c r="B9745">
        <v>23</v>
      </c>
      <c r="C9745">
        <v>282.89999999999998</v>
      </c>
      <c r="D9745">
        <v>2023</v>
      </c>
    </row>
    <row r="9746" spans="1:4" ht="15" customHeight="1" x14ac:dyDescent="0.3">
      <c r="A9746" t="s">
        <v>452</v>
      </c>
      <c r="B9746">
        <v>0</v>
      </c>
      <c r="C9746">
        <v>200.85</v>
      </c>
      <c r="D9746">
        <v>2023</v>
      </c>
    </row>
    <row r="9747" spans="1:4" ht="15" customHeight="1" x14ac:dyDescent="0.3">
      <c r="A9747" t="s">
        <v>452</v>
      </c>
      <c r="B9747">
        <v>1</v>
      </c>
      <c r="C9747">
        <v>124.69</v>
      </c>
      <c r="D9747">
        <v>2023</v>
      </c>
    </row>
    <row r="9748" spans="1:4" ht="15" customHeight="1" x14ac:dyDescent="0.3">
      <c r="A9748" t="s">
        <v>452</v>
      </c>
      <c r="B9748">
        <v>2</v>
      </c>
      <c r="C9748">
        <v>130.84</v>
      </c>
      <c r="D9748">
        <v>2023</v>
      </c>
    </row>
    <row r="9749" spans="1:4" ht="15" customHeight="1" x14ac:dyDescent="0.3">
      <c r="A9749" t="s">
        <v>452</v>
      </c>
      <c r="B9749">
        <v>3</v>
      </c>
      <c r="C9749">
        <v>134.36000000000001</v>
      </c>
      <c r="D9749">
        <v>2023</v>
      </c>
    </row>
    <row r="9750" spans="1:4" ht="15" customHeight="1" x14ac:dyDescent="0.3">
      <c r="A9750" t="s">
        <v>452</v>
      </c>
      <c r="B9750">
        <v>4</v>
      </c>
      <c r="C9750">
        <v>135.80000000000001</v>
      </c>
      <c r="D9750">
        <v>2023</v>
      </c>
    </row>
    <row r="9751" spans="1:4" ht="15" customHeight="1" x14ac:dyDescent="0.3">
      <c r="A9751" t="s">
        <v>452</v>
      </c>
      <c r="B9751">
        <v>5</v>
      </c>
      <c r="C9751">
        <v>143</v>
      </c>
      <c r="D9751">
        <v>2023</v>
      </c>
    </row>
    <row r="9752" spans="1:4" ht="15" customHeight="1" x14ac:dyDescent="0.3">
      <c r="A9752" t="s">
        <v>452</v>
      </c>
      <c r="B9752">
        <v>6</v>
      </c>
      <c r="C9752">
        <v>128.19999999999999</v>
      </c>
      <c r="D9752">
        <v>2023</v>
      </c>
    </row>
    <row r="9753" spans="1:4" ht="15" customHeight="1" x14ac:dyDescent="0.3">
      <c r="A9753" t="s">
        <v>452</v>
      </c>
      <c r="B9753">
        <v>7</v>
      </c>
      <c r="C9753">
        <v>113.39</v>
      </c>
      <c r="D9753">
        <v>2023</v>
      </c>
    </row>
    <row r="9754" spans="1:4" ht="15" customHeight="1" x14ac:dyDescent="0.3">
      <c r="A9754" t="s">
        <v>452</v>
      </c>
      <c r="B9754">
        <v>8</v>
      </c>
      <c r="C9754">
        <v>58.9</v>
      </c>
      <c r="D9754">
        <v>2023</v>
      </c>
    </row>
    <row r="9755" spans="1:4" ht="15" customHeight="1" x14ac:dyDescent="0.3">
      <c r="A9755" t="s">
        <v>452</v>
      </c>
      <c r="B9755">
        <v>9</v>
      </c>
      <c r="C9755">
        <v>4.45</v>
      </c>
      <c r="D9755">
        <v>2023</v>
      </c>
    </row>
    <row r="9756" spans="1:4" ht="15" customHeight="1" x14ac:dyDescent="0.3">
      <c r="A9756" t="s">
        <v>452</v>
      </c>
      <c r="B9756">
        <v>10</v>
      </c>
      <c r="C9756">
        <v>67.72</v>
      </c>
      <c r="D9756">
        <v>2023</v>
      </c>
    </row>
    <row r="9757" spans="1:4" ht="15" customHeight="1" x14ac:dyDescent="0.3">
      <c r="A9757" t="s">
        <v>452</v>
      </c>
      <c r="B9757">
        <v>11</v>
      </c>
      <c r="C9757">
        <v>73.599999999999994</v>
      </c>
      <c r="D9757">
        <v>2023</v>
      </c>
    </row>
    <row r="9758" spans="1:4" ht="15" customHeight="1" x14ac:dyDescent="0.3">
      <c r="A9758" t="s">
        <v>452</v>
      </c>
      <c r="B9758">
        <v>12</v>
      </c>
      <c r="C9758">
        <v>139.52000000000001</v>
      </c>
      <c r="D9758">
        <v>2023</v>
      </c>
    </row>
    <row r="9759" spans="1:4" ht="15" customHeight="1" x14ac:dyDescent="0.3">
      <c r="A9759" t="s">
        <v>452</v>
      </c>
      <c r="B9759">
        <v>13</v>
      </c>
      <c r="C9759">
        <v>139.52000000000001</v>
      </c>
      <c r="D9759">
        <v>2023</v>
      </c>
    </row>
    <row r="9760" spans="1:4" ht="15" customHeight="1" x14ac:dyDescent="0.3">
      <c r="A9760" t="s">
        <v>452</v>
      </c>
      <c r="B9760">
        <v>14</v>
      </c>
      <c r="C9760">
        <v>138.72999999999999</v>
      </c>
      <c r="D9760">
        <v>2023</v>
      </c>
    </row>
    <row r="9761" spans="1:4" ht="15" customHeight="1" x14ac:dyDescent="0.3">
      <c r="A9761" t="s">
        <v>452</v>
      </c>
      <c r="B9761">
        <v>15</v>
      </c>
      <c r="C9761">
        <v>125.81</v>
      </c>
      <c r="D9761">
        <v>2023</v>
      </c>
    </row>
    <row r="9762" spans="1:4" ht="15" customHeight="1" x14ac:dyDescent="0.3">
      <c r="A9762" t="s">
        <v>452</v>
      </c>
      <c r="B9762">
        <v>16</v>
      </c>
      <c r="C9762">
        <v>60.07</v>
      </c>
      <c r="D9762">
        <v>2023</v>
      </c>
    </row>
    <row r="9763" spans="1:4" ht="15" customHeight="1" x14ac:dyDescent="0.3">
      <c r="A9763" t="s">
        <v>452</v>
      </c>
      <c r="B9763">
        <v>17</v>
      </c>
      <c r="C9763">
        <v>53.45</v>
      </c>
      <c r="D9763">
        <v>2023</v>
      </c>
    </row>
    <row r="9764" spans="1:4" ht="15" customHeight="1" x14ac:dyDescent="0.3">
      <c r="A9764" t="s">
        <v>452</v>
      </c>
      <c r="B9764">
        <v>18</v>
      </c>
      <c r="C9764">
        <v>56.36</v>
      </c>
      <c r="D9764">
        <v>2023</v>
      </c>
    </row>
    <row r="9765" spans="1:4" ht="15" customHeight="1" x14ac:dyDescent="0.3">
      <c r="A9765" t="s">
        <v>452</v>
      </c>
      <c r="B9765">
        <v>19</v>
      </c>
      <c r="C9765">
        <v>107.05</v>
      </c>
      <c r="D9765">
        <v>2023</v>
      </c>
    </row>
    <row r="9766" spans="1:4" ht="15" customHeight="1" x14ac:dyDescent="0.3">
      <c r="A9766" t="s">
        <v>452</v>
      </c>
      <c r="B9766">
        <v>20</v>
      </c>
      <c r="C9766">
        <v>174.83</v>
      </c>
      <c r="D9766">
        <v>2023</v>
      </c>
    </row>
    <row r="9767" spans="1:4" ht="15" customHeight="1" x14ac:dyDescent="0.3">
      <c r="A9767" t="s">
        <v>452</v>
      </c>
      <c r="B9767">
        <v>21</v>
      </c>
      <c r="C9767">
        <v>170.69</v>
      </c>
      <c r="D9767">
        <v>2023</v>
      </c>
    </row>
    <row r="9768" spans="1:4" ht="15" customHeight="1" x14ac:dyDescent="0.3">
      <c r="A9768" t="s">
        <v>452</v>
      </c>
      <c r="B9768">
        <v>22</v>
      </c>
      <c r="C9768">
        <v>152.19</v>
      </c>
      <c r="D9768">
        <v>2023</v>
      </c>
    </row>
    <row r="9769" spans="1:4" ht="15" customHeight="1" x14ac:dyDescent="0.3">
      <c r="A9769" t="s">
        <v>452</v>
      </c>
      <c r="B9769">
        <v>23</v>
      </c>
      <c r="C9769">
        <v>152.19</v>
      </c>
      <c r="D9769">
        <v>2023</v>
      </c>
    </row>
    <row r="9770" spans="1:4" ht="15" customHeight="1" x14ac:dyDescent="0.3">
      <c r="A9770" t="s">
        <v>453</v>
      </c>
      <c r="B9770">
        <v>0</v>
      </c>
      <c r="C9770">
        <v>134.85</v>
      </c>
      <c r="D9770">
        <v>2023</v>
      </c>
    </row>
    <row r="9771" spans="1:4" ht="15" customHeight="1" x14ac:dyDescent="0.3">
      <c r="A9771" t="s">
        <v>453</v>
      </c>
      <c r="B9771">
        <v>1</v>
      </c>
      <c r="C9771">
        <v>134.85</v>
      </c>
      <c r="D9771">
        <v>2023</v>
      </c>
    </row>
    <row r="9772" spans="1:4" ht="15" customHeight="1" x14ac:dyDescent="0.3">
      <c r="A9772" t="s">
        <v>453</v>
      </c>
      <c r="B9772">
        <v>2</v>
      </c>
      <c r="C9772">
        <v>134.85</v>
      </c>
      <c r="D9772">
        <v>2023</v>
      </c>
    </row>
    <row r="9773" spans="1:4" ht="15" customHeight="1" x14ac:dyDescent="0.3">
      <c r="A9773" t="s">
        <v>453</v>
      </c>
      <c r="B9773">
        <v>3</v>
      </c>
      <c r="C9773">
        <v>134.85</v>
      </c>
      <c r="D9773">
        <v>2023</v>
      </c>
    </row>
    <row r="9774" spans="1:4" ht="15" customHeight="1" x14ac:dyDescent="0.3">
      <c r="A9774" t="s">
        <v>453</v>
      </c>
      <c r="B9774">
        <v>4</v>
      </c>
      <c r="C9774">
        <v>134.85</v>
      </c>
      <c r="D9774">
        <v>2023</v>
      </c>
    </row>
    <row r="9775" spans="1:4" ht="15" customHeight="1" x14ac:dyDescent="0.3">
      <c r="A9775" t="s">
        <v>453</v>
      </c>
      <c r="B9775">
        <v>5</v>
      </c>
      <c r="C9775">
        <v>134.85</v>
      </c>
      <c r="D9775">
        <v>2023</v>
      </c>
    </row>
    <row r="9776" spans="1:4" ht="15" customHeight="1" x14ac:dyDescent="0.3">
      <c r="A9776" t="s">
        <v>453</v>
      </c>
      <c r="B9776">
        <v>6</v>
      </c>
      <c r="C9776">
        <v>120.21</v>
      </c>
      <c r="D9776">
        <v>2023</v>
      </c>
    </row>
    <row r="9777" spans="1:4" ht="15" customHeight="1" x14ac:dyDescent="0.3">
      <c r="A9777" t="s">
        <v>453</v>
      </c>
      <c r="B9777">
        <v>7</v>
      </c>
      <c r="C9777">
        <v>68.510000000000005</v>
      </c>
      <c r="D9777">
        <v>2023</v>
      </c>
    </row>
    <row r="9778" spans="1:4" ht="15" customHeight="1" x14ac:dyDescent="0.3">
      <c r="A9778" t="s">
        <v>453</v>
      </c>
      <c r="B9778">
        <v>8</v>
      </c>
      <c r="C9778">
        <v>45.58</v>
      </c>
      <c r="D9778">
        <v>2023</v>
      </c>
    </row>
    <row r="9779" spans="1:4" ht="15" customHeight="1" x14ac:dyDescent="0.3">
      <c r="A9779" t="s">
        <v>453</v>
      </c>
      <c r="B9779">
        <v>9</v>
      </c>
      <c r="C9779">
        <v>0</v>
      </c>
      <c r="D9779">
        <v>2023</v>
      </c>
    </row>
    <row r="9780" spans="1:4" ht="15" customHeight="1" x14ac:dyDescent="0.3">
      <c r="A9780" t="s">
        <v>453</v>
      </c>
      <c r="B9780">
        <v>10</v>
      </c>
      <c r="C9780">
        <v>0</v>
      </c>
      <c r="D9780">
        <v>2023</v>
      </c>
    </row>
    <row r="9781" spans="1:4" ht="15" customHeight="1" x14ac:dyDescent="0.3">
      <c r="A9781" t="s">
        <v>453</v>
      </c>
      <c r="B9781">
        <v>11</v>
      </c>
      <c r="C9781">
        <v>0</v>
      </c>
      <c r="D9781">
        <v>2023</v>
      </c>
    </row>
    <row r="9782" spans="1:4" ht="15" customHeight="1" x14ac:dyDescent="0.3">
      <c r="A9782" t="s">
        <v>453</v>
      </c>
      <c r="B9782">
        <v>12</v>
      </c>
      <c r="C9782">
        <v>0</v>
      </c>
      <c r="D9782">
        <v>2023</v>
      </c>
    </row>
    <row r="9783" spans="1:4" ht="15" customHeight="1" x14ac:dyDescent="0.3">
      <c r="A9783" t="s">
        <v>453</v>
      </c>
      <c r="B9783">
        <v>13</v>
      </c>
      <c r="C9783">
        <v>0</v>
      </c>
      <c r="D9783">
        <v>2023</v>
      </c>
    </row>
    <row r="9784" spans="1:4" ht="15" customHeight="1" x14ac:dyDescent="0.3">
      <c r="A9784" t="s">
        <v>453</v>
      </c>
      <c r="B9784">
        <v>14</v>
      </c>
      <c r="C9784">
        <v>0</v>
      </c>
      <c r="D9784">
        <v>2023</v>
      </c>
    </row>
    <row r="9785" spans="1:4" ht="15" customHeight="1" x14ac:dyDescent="0.3">
      <c r="A9785" t="s">
        <v>453</v>
      </c>
      <c r="B9785">
        <v>15</v>
      </c>
      <c r="C9785">
        <v>0</v>
      </c>
      <c r="D9785">
        <v>2023</v>
      </c>
    </row>
    <row r="9786" spans="1:4" ht="15" customHeight="1" x14ac:dyDescent="0.3">
      <c r="A9786" t="s">
        <v>453</v>
      </c>
      <c r="B9786">
        <v>16</v>
      </c>
      <c r="C9786">
        <v>0</v>
      </c>
      <c r="D9786">
        <v>2023</v>
      </c>
    </row>
    <row r="9787" spans="1:4" ht="15" customHeight="1" x14ac:dyDescent="0.3">
      <c r="A9787" t="s">
        <v>453</v>
      </c>
      <c r="B9787">
        <v>17</v>
      </c>
      <c r="C9787">
        <v>0</v>
      </c>
      <c r="D9787">
        <v>2023</v>
      </c>
    </row>
    <row r="9788" spans="1:4" ht="15" customHeight="1" x14ac:dyDescent="0.3">
      <c r="A9788" t="s">
        <v>453</v>
      </c>
      <c r="B9788">
        <v>18</v>
      </c>
      <c r="C9788">
        <v>0</v>
      </c>
      <c r="D9788">
        <v>2023</v>
      </c>
    </row>
    <row r="9789" spans="1:4" ht="15" customHeight="1" x14ac:dyDescent="0.3">
      <c r="A9789" t="s">
        <v>453</v>
      </c>
      <c r="B9789">
        <v>19</v>
      </c>
      <c r="C9789">
        <v>9.43</v>
      </c>
      <c r="D9789">
        <v>2023</v>
      </c>
    </row>
    <row r="9790" spans="1:4" ht="15" customHeight="1" x14ac:dyDescent="0.3">
      <c r="A9790" t="s">
        <v>453</v>
      </c>
      <c r="B9790">
        <v>20</v>
      </c>
      <c r="C9790">
        <v>80.81</v>
      </c>
      <c r="D9790">
        <v>2023</v>
      </c>
    </row>
    <row r="9791" spans="1:4" ht="15" customHeight="1" x14ac:dyDescent="0.3">
      <c r="A9791" t="s">
        <v>453</v>
      </c>
      <c r="B9791">
        <v>21</v>
      </c>
      <c r="C9791">
        <v>137.47</v>
      </c>
      <c r="D9791">
        <v>2023</v>
      </c>
    </row>
    <row r="9792" spans="1:4" ht="15" customHeight="1" x14ac:dyDescent="0.3">
      <c r="A9792" t="s">
        <v>453</v>
      </c>
      <c r="B9792">
        <v>22</v>
      </c>
      <c r="C9792">
        <v>140.22999999999999</v>
      </c>
      <c r="D9792">
        <v>2023</v>
      </c>
    </row>
    <row r="9793" spans="1:4" ht="15" customHeight="1" x14ac:dyDescent="0.3">
      <c r="A9793" t="s">
        <v>453</v>
      </c>
      <c r="B9793">
        <v>23</v>
      </c>
      <c r="C9793">
        <v>91.91</v>
      </c>
      <c r="D9793">
        <v>2023</v>
      </c>
    </row>
    <row r="9794" spans="1:4" ht="15" customHeight="1" x14ac:dyDescent="0.3">
      <c r="A9794" t="s">
        <v>454</v>
      </c>
      <c r="B9794">
        <v>0</v>
      </c>
      <c r="C9794">
        <v>128.13</v>
      </c>
      <c r="D9794">
        <v>2023</v>
      </c>
    </row>
    <row r="9795" spans="1:4" ht="15" customHeight="1" x14ac:dyDescent="0.3">
      <c r="A9795" t="s">
        <v>454</v>
      </c>
      <c r="B9795">
        <v>1</v>
      </c>
      <c r="C9795">
        <v>151</v>
      </c>
      <c r="D9795">
        <v>2023</v>
      </c>
    </row>
    <row r="9796" spans="1:4" ht="15" customHeight="1" x14ac:dyDescent="0.3">
      <c r="A9796" t="s">
        <v>454</v>
      </c>
      <c r="B9796">
        <v>2</v>
      </c>
      <c r="C9796">
        <v>145.04</v>
      </c>
      <c r="D9796">
        <v>2023</v>
      </c>
    </row>
    <row r="9797" spans="1:4" ht="15" customHeight="1" x14ac:dyDescent="0.3">
      <c r="A9797" t="s">
        <v>454</v>
      </c>
      <c r="B9797">
        <v>3</v>
      </c>
      <c r="C9797">
        <v>134.04</v>
      </c>
      <c r="D9797">
        <v>2023</v>
      </c>
    </row>
    <row r="9798" spans="1:4" ht="15" customHeight="1" x14ac:dyDescent="0.3">
      <c r="A9798" t="s">
        <v>454</v>
      </c>
      <c r="B9798">
        <v>4</v>
      </c>
      <c r="C9798">
        <v>132.82</v>
      </c>
      <c r="D9798">
        <v>2023</v>
      </c>
    </row>
    <row r="9799" spans="1:4" ht="15" customHeight="1" x14ac:dyDescent="0.3">
      <c r="A9799" t="s">
        <v>454</v>
      </c>
      <c r="B9799">
        <v>5</v>
      </c>
      <c r="C9799">
        <v>132.82</v>
      </c>
      <c r="D9799">
        <v>2023</v>
      </c>
    </row>
    <row r="9800" spans="1:4" ht="15" customHeight="1" x14ac:dyDescent="0.3">
      <c r="A9800" t="s">
        <v>454</v>
      </c>
      <c r="B9800">
        <v>6</v>
      </c>
      <c r="C9800">
        <v>149.6</v>
      </c>
      <c r="D9800">
        <v>2023</v>
      </c>
    </row>
    <row r="9801" spans="1:4" ht="15" customHeight="1" x14ac:dyDescent="0.3">
      <c r="A9801" t="s">
        <v>454</v>
      </c>
      <c r="B9801">
        <v>7</v>
      </c>
      <c r="C9801">
        <v>142.21</v>
      </c>
      <c r="D9801">
        <v>2023</v>
      </c>
    </row>
    <row r="9802" spans="1:4" ht="15" customHeight="1" x14ac:dyDescent="0.3">
      <c r="A9802" t="s">
        <v>454</v>
      </c>
      <c r="B9802">
        <v>8</v>
      </c>
      <c r="C9802">
        <v>81.489999999999995</v>
      </c>
      <c r="D9802">
        <v>2023</v>
      </c>
    </row>
    <row r="9803" spans="1:4" ht="15" customHeight="1" x14ac:dyDescent="0.3">
      <c r="A9803" t="s">
        <v>454</v>
      </c>
      <c r="B9803">
        <v>9</v>
      </c>
      <c r="C9803">
        <v>0</v>
      </c>
      <c r="D9803">
        <v>2023</v>
      </c>
    </row>
    <row r="9804" spans="1:4" ht="15" customHeight="1" x14ac:dyDescent="0.3">
      <c r="A9804" t="s">
        <v>454</v>
      </c>
      <c r="B9804">
        <v>10</v>
      </c>
      <c r="C9804">
        <v>0</v>
      </c>
      <c r="D9804">
        <v>2023</v>
      </c>
    </row>
    <row r="9805" spans="1:4" ht="15" customHeight="1" x14ac:dyDescent="0.3">
      <c r="A9805" t="s">
        <v>454</v>
      </c>
      <c r="B9805">
        <v>11</v>
      </c>
      <c r="C9805">
        <v>0</v>
      </c>
      <c r="D9805">
        <v>2023</v>
      </c>
    </row>
    <row r="9806" spans="1:4" ht="15" customHeight="1" x14ac:dyDescent="0.3">
      <c r="A9806" t="s">
        <v>454</v>
      </c>
      <c r="B9806">
        <v>12</v>
      </c>
      <c r="C9806">
        <v>0</v>
      </c>
      <c r="D9806">
        <v>2023</v>
      </c>
    </row>
    <row r="9807" spans="1:4" ht="15" customHeight="1" x14ac:dyDescent="0.3">
      <c r="A9807" t="s">
        <v>454</v>
      </c>
      <c r="B9807">
        <v>13</v>
      </c>
      <c r="C9807">
        <v>0</v>
      </c>
      <c r="D9807">
        <v>2023</v>
      </c>
    </row>
    <row r="9808" spans="1:4" ht="15" customHeight="1" x14ac:dyDescent="0.3">
      <c r="A9808" t="s">
        <v>454</v>
      </c>
      <c r="B9808">
        <v>14</v>
      </c>
      <c r="C9808">
        <v>0</v>
      </c>
      <c r="D9808">
        <v>2023</v>
      </c>
    </row>
    <row r="9809" spans="1:4" ht="15" customHeight="1" x14ac:dyDescent="0.3">
      <c r="A9809" t="s">
        <v>454</v>
      </c>
      <c r="B9809">
        <v>15</v>
      </c>
      <c r="C9809">
        <v>0</v>
      </c>
      <c r="D9809">
        <v>2023</v>
      </c>
    </row>
    <row r="9810" spans="1:4" ht="15" customHeight="1" x14ac:dyDescent="0.3">
      <c r="A9810" t="s">
        <v>454</v>
      </c>
      <c r="B9810">
        <v>16</v>
      </c>
      <c r="C9810">
        <v>0</v>
      </c>
      <c r="D9810">
        <v>2023</v>
      </c>
    </row>
    <row r="9811" spans="1:4" ht="15" customHeight="1" x14ac:dyDescent="0.3">
      <c r="A9811" t="s">
        <v>454</v>
      </c>
      <c r="B9811">
        <v>17</v>
      </c>
      <c r="C9811">
        <v>0</v>
      </c>
      <c r="D9811">
        <v>2023</v>
      </c>
    </row>
    <row r="9812" spans="1:4" ht="15" customHeight="1" x14ac:dyDescent="0.3">
      <c r="A9812" t="s">
        <v>454</v>
      </c>
      <c r="B9812">
        <v>18</v>
      </c>
      <c r="C9812">
        <v>0</v>
      </c>
      <c r="D9812">
        <v>2023</v>
      </c>
    </row>
    <row r="9813" spans="1:4" ht="15" customHeight="1" x14ac:dyDescent="0.3">
      <c r="A9813" t="s">
        <v>454</v>
      </c>
      <c r="B9813">
        <v>19</v>
      </c>
      <c r="C9813">
        <v>17.89</v>
      </c>
      <c r="D9813">
        <v>2023</v>
      </c>
    </row>
    <row r="9814" spans="1:4" ht="15" customHeight="1" x14ac:dyDescent="0.3">
      <c r="A9814" t="s">
        <v>454</v>
      </c>
      <c r="B9814">
        <v>20</v>
      </c>
      <c r="C9814">
        <v>156.9</v>
      </c>
      <c r="D9814">
        <v>2023</v>
      </c>
    </row>
    <row r="9815" spans="1:4" ht="15" customHeight="1" x14ac:dyDescent="0.3">
      <c r="A9815" t="s">
        <v>454</v>
      </c>
      <c r="B9815">
        <v>21</v>
      </c>
      <c r="C9815">
        <v>150.38999999999999</v>
      </c>
      <c r="D9815">
        <v>2023</v>
      </c>
    </row>
    <row r="9816" spans="1:4" ht="15" customHeight="1" x14ac:dyDescent="0.3">
      <c r="A9816" t="s">
        <v>454</v>
      </c>
      <c r="B9816">
        <v>22</v>
      </c>
      <c r="C9816">
        <v>107.47</v>
      </c>
      <c r="D9816">
        <v>2023</v>
      </c>
    </row>
    <row r="9817" spans="1:4" ht="15" customHeight="1" x14ac:dyDescent="0.3">
      <c r="A9817" t="s">
        <v>454</v>
      </c>
      <c r="B9817">
        <v>23</v>
      </c>
      <c r="C9817">
        <v>80.83</v>
      </c>
      <c r="D9817">
        <v>2023</v>
      </c>
    </row>
    <row r="9818" spans="1:4" ht="15" customHeight="1" x14ac:dyDescent="0.3">
      <c r="A9818" t="s">
        <v>455</v>
      </c>
      <c r="B9818">
        <v>0</v>
      </c>
      <c r="C9818">
        <v>75.72</v>
      </c>
      <c r="D9818">
        <v>2023</v>
      </c>
    </row>
    <row r="9819" spans="1:4" ht="15" customHeight="1" x14ac:dyDescent="0.3">
      <c r="A9819" t="s">
        <v>455</v>
      </c>
      <c r="B9819">
        <v>1</v>
      </c>
      <c r="C9819">
        <v>78.41</v>
      </c>
      <c r="D9819">
        <v>2023</v>
      </c>
    </row>
    <row r="9820" spans="1:4" ht="15" customHeight="1" x14ac:dyDescent="0.3">
      <c r="A9820" t="s">
        <v>455</v>
      </c>
      <c r="B9820">
        <v>2</v>
      </c>
      <c r="C9820">
        <v>75.72</v>
      </c>
      <c r="D9820">
        <v>2023</v>
      </c>
    </row>
    <row r="9821" spans="1:4" ht="15" customHeight="1" x14ac:dyDescent="0.3">
      <c r="A9821" t="s">
        <v>455</v>
      </c>
      <c r="B9821">
        <v>3</v>
      </c>
      <c r="C9821">
        <v>124.77</v>
      </c>
      <c r="D9821">
        <v>2023</v>
      </c>
    </row>
    <row r="9822" spans="1:4" ht="15" customHeight="1" x14ac:dyDescent="0.3">
      <c r="A9822" t="s">
        <v>455</v>
      </c>
      <c r="B9822">
        <v>4</v>
      </c>
      <c r="C9822">
        <v>145.24</v>
      </c>
      <c r="D9822">
        <v>2023</v>
      </c>
    </row>
    <row r="9823" spans="1:4" ht="15" customHeight="1" x14ac:dyDescent="0.3">
      <c r="A9823" t="s">
        <v>455</v>
      </c>
      <c r="B9823">
        <v>5</v>
      </c>
      <c r="C9823">
        <v>101.51</v>
      </c>
      <c r="D9823">
        <v>2023</v>
      </c>
    </row>
    <row r="9824" spans="1:4" ht="15" customHeight="1" x14ac:dyDescent="0.3">
      <c r="A9824" t="s">
        <v>455</v>
      </c>
      <c r="B9824">
        <v>6</v>
      </c>
      <c r="C9824">
        <v>134.86000000000001</v>
      </c>
      <c r="D9824">
        <v>2023</v>
      </c>
    </row>
    <row r="9825" spans="1:4" ht="15" customHeight="1" x14ac:dyDescent="0.3">
      <c r="A9825" t="s">
        <v>455</v>
      </c>
      <c r="B9825">
        <v>7</v>
      </c>
      <c r="C9825">
        <v>145.24</v>
      </c>
      <c r="D9825">
        <v>2023</v>
      </c>
    </row>
    <row r="9826" spans="1:4" ht="15" customHeight="1" x14ac:dyDescent="0.3">
      <c r="A9826" t="s">
        <v>455</v>
      </c>
      <c r="B9826">
        <v>8</v>
      </c>
      <c r="C9826">
        <v>109.42</v>
      </c>
      <c r="D9826">
        <v>2023</v>
      </c>
    </row>
    <row r="9827" spans="1:4" ht="15" customHeight="1" x14ac:dyDescent="0.3">
      <c r="A9827" t="s">
        <v>455</v>
      </c>
      <c r="B9827">
        <v>9</v>
      </c>
      <c r="C9827">
        <v>0</v>
      </c>
      <c r="D9827">
        <v>2023</v>
      </c>
    </row>
    <row r="9828" spans="1:4" ht="15" customHeight="1" x14ac:dyDescent="0.3">
      <c r="A9828" t="s">
        <v>455</v>
      </c>
      <c r="B9828">
        <v>10</v>
      </c>
      <c r="C9828">
        <v>0</v>
      </c>
      <c r="D9828">
        <v>2023</v>
      </c>
    </row>
    <row r="9829" spans="1:4" ht="15" customHeight="1" x14ac:dyDescent="0.3">
      <c r="A9829" t="s">
        <v>455</v>
      </c>
      <c r="B9829">
        <v>11</v>
      </c>
      <c r="C9829">
        <v>0</v>
      </c>
      <c r="D9829">
        <v>2023</v>
      </c>
    </row>
    <row r="9830" spans="1:4" ht="15" customHeight="1" x14ac:dyDescent="0.3">
      <c r="A9830" t="s">
        <v>455</v>
      </c>
      <c r="B9830">
        <v>12</v>
      </c>
      <c r="C9830">
        <v>0</v>
      </c>
      <c r="D9830">
        <v>2023</v>
      </c>
    </row>
    <row r="9831" spans="1:4" ht="15" customHeight="1" x14ac:dyDescent="0.3">
      <c r="A9831" t="s">
        <v>455</v>
      </c>
      <c r="B9831">
        <v>13</v>
      </c>
      <c r="C9831">
        <v>0</v>
      </c>
      <c r="D9831">
        <v>2023</v>
      </c>
    </row>
    <row r="9832" spans="1:4" ht="15" customHeight="1" x14ac:dyDescent="0.3">
      <c r="A9832" t="s">
        <v>455</v>
      </c>
      <c r="B9832">
        <v>14</v>
      </c>
      <c r="C9832">
        <v>0</v>
      </c>
      <c r="D9832">
        <v>2023</v>
      </c>
    </row>
    <row r="9833" spans="1:4" ht="15" customHeight="1" x14ac:dyDescent="0.3">
      <c r="A9833" t="s">
        <v>455</v>
      </c>
      <c r="B9833">
        <v>15</v>
      </c>
      <c r="C9833">
        <v>0</v>
      </c>
      <c r="D9833">
        <v>2023</v>
      </c>
    </row>
    <row r="9834" spans="1:4" ht="15" customHeight="1" x14ac:dyDescent="0.3">
      <c r="A9834" t="s">
        <v>455</v>
      </c>
      <c r="B9834">
        <v>16</v>
      </c>
      <c r="C9834">
        <v>0</v>
      </c>
      <c r="D9834">
        <v>2023</v>
      </c>
    </row>
    <row r="9835" spans="1:4" ht="15" customHeight="1" x14ac:dyDescent="0.3">
      <c r="A9835" t="s">
        <v>455</v>
      </c>
      <c r="B9835">
        <v>17</v>
      </c>
      <c r="C9835">
        <v>0</v>
      </c>
      <c r="D9835">
        <v>2023</v>
      </c>
    </row>
    <row r="9836" spans="1:4" ht="15" customHeight="1" x14ac:dyDescent="0.3">
      <c r="A9836" t="s">
        <v>455</v>
      </c>
      <c r="B9836">
        <v>18</v>
      </c>
      <c r="C9836">
        <v>0</v>
      </c>
      <c r="D9836">
        <v>2023</v>
      </c>
    </row>
    <row r="9837" spans="1:4" ht="15" customHeight="1" x14ac:dyDescent="0.3">
      <c r="A9837" t="s">
        <v>455</v>
      </c>
      <c r="B9837">
        <v>19</v>
      </c>
      <c r="C9837">
        <v>60.46</v>
      </c>
      <c r="D9837">
        <v>2023</v>
      </c>
    </row>
    <row r="9838" spans="1:4" ht="15" customHeight="1" x14ac:dyDescent="0.3">
      <c r="A9838" t="s">
        <v>455</v>
      </c>
      <c r="B9838">
        <v>20</v>
      </c>
      <c r="C9838">
        <v>151.38999999999999</v>
      </c>
      <c r="D9838">
        <v>2023</v>
      </c>
    </row>
    <row r="9839" spans="1:4" ht="15" customHeight="1" x14ac:dyDescent="0.3">
      <c r="A9839" t="s">
        <v>455</v>
      </c>
      <c r="B9839">
        <v>21</v>
      </c>
      <c r="C9839">
        <v>152.63999999999999</v>
      </c>
      <c r="D9839">
        <v>2023</v>
      </c>
    </row>
    <row r="9840" spans="1:4" ht="15" customHeight="1" x14ac:dyDescent="0.3">
      <c r="A9840" t="s">
        <v>455</v>
      </c>
      <c r="B9840">
        <v>22</v>
      </c>
      <c r="C9840">
        <v>147.11000000000001</v>
      </c>
      <c r="D9840">
        <v>2023</v>
      </c>
    </row>
    <row r="9841" spans="1:4" ht="15" customHeight="1" x14ac:dyDescent="0.3">
      <c r="A9841" t="s">
        <v>455</v>
      </c>
      <c r="B9841">
        <v>23</v>
      </c>
      <c r="C9841">
        <v>154.6</v>
      </c>
      <c r="D9841">
        <v>2023</v>
      </c>
    </row>
    <row r="9842" spans="1:4" ht="15" customHeight="1" x14ac:dyDescent="0.3">
      <c r="A9842" t="s">
        <v>456</v>
      </c>
      <c r="B9842">
        <v>0</v>
      </c>
      <c r="C9842">
        <v>144.94</v>
      </c>
      <c r="D9842">
        <v>2023</v>
      </c>
    </row>
    <row r="9843" spans="1:4" ht="15" customHeight="1" x14ac:dyDescent="0.3">
      <c r="A9843" t="s">
        <v>456</v>
      </c>
      <c r="B9843">
        <v>1</v>
      </c>
      <c r="C9843">
        <v>138.44999999999999</v>
      </c>
      <c r="D9843">
        <v>2023</v>
      </c>
    </row>
    <row r="9844" spans="1:4" ht="15" customHeight="1" x14ac:dyDescent="0.3">
      <c r="A9844" t="s">
        <v>456</v>
      </c>
      <c r="B9844">
        <v>2</v>
      </c>
      <c r="C9844">
        <v>144.22999999999999</v>
      </c>
      <c r="D9844">
        <v>2023</v>
      </c>
    </row>
    <row r="9845" spans="1:4" ht="15" customHeight="1" x14ac:dyDescent="0.3">
      <c r="A9845" t="s">
        <v>456</v>
      </c>
      <c r="B9845">
        <v>3</v>
      </c>
      <c r="C9845">
        <v>143.25</v>
      </c>
      <c r="D9845">
        <v>2023</v>
      </c>
    </row>
    <row r="9846" spans="1:4" ht="15" customHeight="1" x14ac:dyDescent="0.3">
      <c r="A9846" t="s">
        <v>456</v>
      </c>
      <c r="B9846">
        <v>4</v>
      </c>
      <c r="C9846">
        <v>136.01</v>
      </c>
      <c r="D9846">
        <v>2023</v>
      </c>
    </row>
    <row r="9847" spans="1:4" ht="15" customHeight="1" x14ac:dyDescent="0.3">
      <c r="A9847" t="s">
        <v>456</v>
      </c>
      <c r="B9847">
        <v>5</v>
      </c>
      <c r="C9847">
        <v>142</v>
      </c>
      <c r="D9847">
        <v>2023</v>
      </c>
    </row>
    <row r="9848" spans="1:4" ht="15" customHeight="1" x14ac:dyDescent="0.3">
      <c r="A9848" t="s">
        <v>456</v>
      </c>
      <c r="B9848">
        <v>6</v>
      </c>
      <c r="C9848">
        <v>139.47999999999999</v>
      </c>
      <c r="D9848">
        <v>2023</v>
      </c>
    </row>
    <row r="9849" spans="1:4" ht="15" customHeight="1" x14ac:dyDescent="0.3">
      <c r="A9849" t="s">
        <v>456</v>
      </c>
      <c r="B9849">
        <v>7</v>
      </c>
      <c r="C9849">
        <v>132.99</v>
      </c>
      <c r="D9849">
        <v>2023</v>
      </c>
    </row>
    <row r="9850" spans="1:4" ht="15" customHeight="1" x14ac:dyDescent="0.3">
      <c r="A9850" t="s">
        <v>456</v>
      </c>
      <c r="B9850">
        <v>8</v>
      </c>
      <c r="C9850">
        <v>83.8</v>
      </c>
      <c r="D9850">
        <v>2023</v>
      </c>
    </row>
    <row r="9851" spans="1:4" ht="15" customHeight="1" x14ac:dyDescent="0.3">
      <c r="A9851" t="s">
        <v>456</v>
      </c>
      <c r="B9851">
        <v>9</v>
      </c>
      <c r="C9851">
        <v>0</v>
      </c>
      <c r="D9851">
        <v>2023</v>
      </c>
    </row>
    <row r="9852" spans="1:4" ht="15" customHeight="1" x14ac:dyDescent="0.3">
      <c r="A9852" t="s">
        <v>456</v>
      </c>
      <c r="B9852">
        <v>10</v>
      </c>
      <c r="C9852">
        <v>0</v>
      </c>
      <c r="D9852">
        <v>2023</v>
      </c>
    </row>
    <row r="9853" spans="1:4" ht="15" customHeight="1" x14ac:dyDescent="0.3">
      <c r="A9853" t="s">
        <v>456</v>
      </c>
      <c r="B9853">
        <v>11</v>
      </c>
      <c r="C9853">
        <v>0</v>
      </c>
      <c r="D9853">
        <v>2023</v>
      </c>
    </row>
    <row r="9854" spans="1:4" ht="15" customHeight="1" x14ac:dyDescent="0.3">
      <c r="A9854" t="s">
        <v>456</v>
      </c>
      <c r="B9854">
        <v>12</v>
      </c>
      <c r="C9854">
        <v>0</v>
      </c>
      <c r="D9854">
        <v>2023</v>
      </c>
    </row>
    <row r="9855" spans="1:4" ht="15" customHeight="1" x14ac:dyDescent="0.3">
      <c r="A9855" t="s">
        <v>456</v>
      </c>
      <c r="B9855">
        <v>13</v>
      </c>
      <c r="C9855">
        <v>0</v>
      </c>
      <c r="D9855">
        <v>2023</v>
      </c>
    </row>
    <row r="9856" spans="1:4" ht="15" customHeight="1" x14ac:dyDescent="0.3">
      <c r="A9856" t="s">
        <v>456</v>
      </c>
      <c r="B9856">
        <v>14</v>
      </c>
      <c r="C9856">
        <v>0</v>
      </c>
      <c r="D9856">
        <v>2023</v>
      </c>
    </row>
    <row r="9857" spans="1:4" ht="15" customHeight="1" x14ac:dyDescent="0.3">
      <c r="A9857" t="s">
        <v>456</v>
      </c>
      <c r="B9857">
        <v>15</v>
      </c>
      <c r="C9857">
        <v>0</v>
      </c>
      <c r="D9857">
        <v>2023</v>
      </c>
    </row>
    <row r="9858" spans="1:4" ht="15" customHeight="1" x14ac:dyDescent="0.3">
      <c r="A9858" t="s">
        <v>456</v>
      </c>
      <c r="B9858">
        <v>16</v>
      </c>
      <c r="C9858">
        <v>0</v>
      </c>
      <c r="D9858">
        <v>2023</v>
      </c>
    </row>
    <row r="9859" spans="1:4" ht="15" customHeight="1" x14ac:dyDescent="0.3">
      <c r="A9859" t="s">
        <v>456</v>
      </c>
      <c r="B9859">
        <v>17</v>
      </c>
      <c r="C9859">
        <v>0</v>
      </c>
      <c r="D9859">
        <v>2023</v>
      </c>
    </row>
    <row r="9860" spans="1:4" ht="15" customHeight="1" x14ac:dyDescent="0.3">
      <c r="A9860" t="s">
        <v>456</v>
      </c>
      <c r="B9860">
        <v>18</v>
      </c>
      <c r="C9860">
        <v>0</v>
      </c>
      <c r="D9860">
        <v>2023</v>
      </c>
    </row>
    <row r="9861" spans="1:4" ht="15" customHeight="1" x14ac:dyDescent="0.3">
      <c r="A9861" t="s">
        <v>456</v>
      </c>
      <c r="B9861">
        <v>19</v>
      </c>
      <c r="C9861">
        <v>45.35</v>
      </c>
      <c r="D9861">
        <v>2023</v>
      </c>
    </row>
    <row r="9862" spans="1:4" ht="15" customHeight="1" x14ac:dyDescent="0.3">
      <c r="A9862" t="s">
        <v>456</v>
      </c>
      <c r="B9862">
        <v>20</v>
      </c>
      <c r="C9862">
        <v>173.49</v>
      </c>
      <c r="D9862">
        <v>2023</v>
      </c>
    </row>
    <row r="9863" spans="1:4" ht="15" customHeight="1" x14ac:dyDescent="0.3">
      <c r="A9863" t="s">
        <v>456</v>
      </c>
      <c r="B9863">
        <v>21</v>
      </c>
      <c r="C9863">
        <v>163</v>
      </c>
      <c r="D9863">
        <v>2023</v>
      </c>
    </row>
    <row r="9864" spans="1:4" ht="15" customHeight="1" x14ac:dyDescent="0.3">
      <c r="A9864" t="s">
        <v>456</v>
      </c>
      <c r="B9864">
        <v>22</v>
      </c>
      <c r="C9864">
        <v>154.71</v>
      </c>
      <c r="D9864">
        <v>2023</v>
      </c>
    </row>
    <row r="9865" spans="1:4" ht="15" customHeight="1" x14ac:dyDescent="0.3">
      <c r="A9865" t="s">
        <v>456</v>
      </c>
      <c r="B9865">
        <v>23</v>
      </c>
      <c r="C9865">
        <v>152.63</v>
      </c>
      <c r="D9865">
        <v>2023</v>
      </c>
    </row>
    <row r="9866" spans="1:4" ht="15" customHeight="1" x14ac:dyDescent="0.3">
      <c r="A9866" t="s">
        <v>457</v>
      </c>
      <c r="B9866">
        <v>0</v>
      </c>
      <c r="C9866">
        <v>134.83000000000001</v>
      </c>
      <c r="D9866">
        <v>2023</v>
      </c>
    </row>
    <row r="9867" spans="1:4" ht="15" customHeight="1" x14ac:dyDescent="0.3">
      <c r="A9867" t="s">
        <v>457</v>
      </c>
      <c r="B9867">
        <v>1</v>
      </c>
      <c r="C9867">
        <v>132.19</v>
      </c>
      <c r="D9867">
        <v>2023</v>
      </c>
    </row>
    <row r="9868" spans="1:4" ht="15" customHeight="1" x14ac:dyDescent="0.3">
      <c r="A9868" t="s">
        <v>457</v>
      </c>
      <c r="B9868">
        <v>2</v>
      </c>
      <c r="C9868">
        <v>127.69</v>
      </c>
      <c r="D9868">
        <v>2023</v>
      </c>
    </row>
    <row r="9869" spans="1:4" ht="15" customHeight="1" x14ac:dyDescent="0.3">
      <c r="A9869" t="s">
        <v>457</v>
      </c>
      <c r="B9869">
        <v>3</v>
      </c>
      <c r="C9869">
        <v>133.85</v>
      </c>
      <c r="D9869">
        <v>2023</v>
      </c>
    </row>
    <row r="9870" spans="1:4" ht="15" customHeight="1" x14ac:dyDescent="0.3">
      <c r="A9870" t="s">
        <v>457</v>
      </c>
      <c r="B9870">
        <v>4</v>
      </c>
      <c r="C9870">
        <v>134.53</v>
      </c>
      <c r="D9870">
        <v>2023</v>
      </c>
    </row>
    <row r="9871" spans="1:4" ht="15" customHeight="1" x14ac:dyDescent="0.3">
      <c r="A9871" t="s">
        <v>457</v>
      </c>
      <c r="B9871">
        <v>5</v>
      </c>
      <c r="C9871">
        <v>134.53</v>
      </c>
      <c r="D9871">
        <v>2023</v>
      </c>
    </row>
    <row r="9872" spans="1:4" ht="15" customHeight="1" x14ac:dyDescent="0.3">
      <c r="A9872" t="s">
        <v>457</v>
      </c>
      <c r="B9872">
        <v>6</v>
      </c>
      <c r="C9872">
        <v>134.53</v>
      </c>
      <c r="D9872">
        <v>2023</v>
      </c>
    </row>
    <row r="9873" spans="1:4" ht="15" customHeight="1" x14ac:dyDescent="0.3">
      <c r="A9873" t="s">
        <v>457</v>
      </c>
      <c r="B9873">
        <v>7</v>
      </c>
      <c r="C9873">
        <v>134.53</v>
      </c>
      <c r="D9873">
        <v>2023</v>
      </c>
    </row>
    <row r="9874" spans="1:4" ht="15" customHeight="1" x14ac:dyDescent="0.3">
      <c r="A9874" t="s">
        <v>457</v>
      </c>
      <c r="B9874">
        <v>8</v>
      </c>
      <c r="C9874">
        <v>115.03</v>
      </c>
      <c r="D9874">
        <v>2023</v>
      </c>
    </row>
    <row r="9875" spans="1:4" ht="15" customHeight="1" x14ac:dyDescent="0.3">
      <c r="A9875" t="s">
        <v>457</v>
      </c>
      <c r="B9875">
        <v>9</v>
      </c>
      <c r="C9875">
        <v>16.87</v>
      </c>
      <c r="D9875">
        <v>2023</v>
      </c>
    </row>
    <row r="9876" spans="1:4" ht="15" customHeight="1" x14ac:dyDescent="0.3">
      <c r="A9876" t="s">
        <v>457</v>
      </c>
      <c r="B9876">
        <v>10</v>
      </c>
      <c r="C9876">
        <v>0</v>
      </c>
      <c r="D9876">
        <v>2023</v>
      </c>
    </row>
    <row r="9877" spans="1:4" ht="15" customHeight="1" x14ac:dyDescent="0.3">
      <c r="A9877" t="s">
        <v>457</v>
      </c>
      <c r="B9877">
        <v>11</v>
      </c>
      <c r="C9877">
        <v>0</v>
      </c>
      <c r="D9877">
        <v>2023</v>
      </c>
    </row>
    <row r="9878" spans="1:4" ht="15" customHeight="1" x14ac:dyDescent="0.3">
      <c r="A9878" t="s">
        <v>457</v>
      </c>
      <c r="B9878">
        <v>12</v>
      </c>
      <c r="C9878">
        <v>0</v>
      </c>
      <c r="D9878">
        <v>2023</v>
      </c>
    </row>
    <row r="9879" spans="1:4" ht="15" customHeight="1" x14ac:dyDescent="0.3">
      <c r="A9879" t="s">
        <v>457</v>
      </c>
      <c r="B9879">
        <v>13</v>
      </c>
      <c r="C9879">
        <v>0</v>
      </c>
      <c r="D9879">
        <v>2023</v>
      </c>
    </row>
    <row r="9880" spans="1:4" ht="15" customHeight="1" x14ac:dyDescent="0.3">
      <c r="A9880" t="s">
        <v>457</v>
      </c>
      <c r="B9880">
        <v>14</v>
      </c>
      <c r="C9880">
        <v>0</v>
      </c>
      <c r="D9880">
        <v>2023</v>
      </c>
    </row>
    <row r="9881" spans="1:4" ht="15" customHeight="1" x14ac:dyDescent="0.3">
      <c r="A9881" t="s">
        <v>457</v>
      </c>
      <c r="B9881">
        <v>15</v>
      </c>
      <c r="C9881">
        <v>0</v>
      </c>
      <c r="D9881">
        <v>2023</v>
      </c>
    </row>
    <row r="9882" spans="1:4" ht="15" customHeight="1" x14ac:dyDescent="0.3">
      <c r="A9882" t="s">
        <v>457</v>
      </c>
      <c r="B9882">
        <v>16</v>
      </c>
      <c r="C9882">
        <v>0</v>
      </c>
      <c r="D9882">
        <v>2023</v>
      </c>
    </row>
    <row r="9883" spans="1:4" ht="15" customHeight="1" x14ac:dyDescent="0.3">
      <c r="A9883" t="s">
        <v>457</v>
      </c>
      <c r="B9883">
        <v>17</v>
      </c>
      <c r="C9883">
        <v>0</v>
      </c>
      <c r="D9883">
        <v>2023</v>
      </c>
    </row>
    <row r="9884" spans="1:4" ht="15" customHeight="1" x14ac:dyDescent="0.3">
      <c r="A9884" t="s">
        <v>457</v>
      </c>
      <c r="B9884">
        <v>18</v>
      </c>
      <c r="C9884">
        <v>0</v>
      </c>
      <c r="D9884">
        <v>2023</v>
      </c>
    </row>
    <row r="9885" spans="1:4" ht="15" customHeight="1" x14ac:dyDescent="0.3">
      <c r="A9885" t="s">
        <v>457</v>
      </c>
      <c r="B9885">
        <v>19</v>
      </c>
      <c r="C9885">
        <v>61.76</v>
      </c>
      <c r="D9885">
        <v>2023</v>
      </c>
    </row>
    <row r="9886" spans="1:4" ht="15" customHeight="1" x14ac:dyDescent="0.3">
      <c r="A9886" t="s">
        <v>457</v>
      </c>
      <c r="B9886">
        <v>20</v>
      </c>
      <c r="C9886">
        <v>203.07</v>
      </c>
      <c r="D9886">
        <v>2023</v>
      </c>
    </row>
    <row r="9887" spans="1:4" ht="15" customHeight="1" x14ac:dyDescent="0.3">
      <c r="A9887" t="s">
        <v>457</v>
      </c>
      <c r="B9887">
        <v>21</v>
      </c>
      <c r="C9887">
        <v>177.73</v>
      </c>
      <c r="D9887">
        <v>2023</v>
      </c>
    </row>
    <row r="9888" spans="1:4" ht="15" customHeight="1" x14ac:dyDescent="0.3">
      <c r="A9888" t="s">
        <v>457</v>
      </c>
      <c r="B9888">
        <v>22</v>
      </c>
      <c r="C9888">
        <v>143.38</v>
      </c>
      <c r="D9888">
        <v>2023</v>
      </c>
    </row>
    <row r="9889" spans="1:4" ht="15" customHeight="1" x14ac:dyDescent="0.3">
      <c r="A9889" t="s">
        <v>457</v>
      </c>
      <c r="B9889">
        <v>23</v>
      </c>
      <c r="C9889">
        <v>144.04</v>
      </c>
      <c r="D9889">
        <v>2023</v>
      </c>
    </row>
    <row r="9890" spans="1:4" ht="15" customHeight="1" x14ac:dyDescent="0.3">
      <c r="A9890" t="s">
        <v>458</v>
      </c>
      <c r="B9890">
        <v>0</v>
      </c>
      <c r="C9890">
        <v>136.06</v>
      </c>
      <c r="D9890">
        <v>2023</v>
      </c>
    </row>
    <row r="9891" spans="1:4" ht="15" customHeight="1" x14ac:dyDescent="0.3">
      <c r="A9891" t="s">
        <v>458</v>
      </c>
      <c r="B9891">
        <v>1</v>
      </c>
      <c r="C9891">
        <v>136.06</v>
      </c>
      <c r="D9891">
        <v>2023</v>
      </c>
    </row>
    <row r="9892" spans="1:4" ht="15" customHeight="1" x14ac:dyDescent="0.3">
      <c r="A9892" t="s">
        <v>458</v>
      </c>
      <c r="B9892">
        <v>2</v>
      </c>
      <c r="C9892">
        <v>149.57</v>
      </c>
      <c r="D9892">
        <v>2023</v>
      </c>
    </row>
    <row r="9893" spans="1:4" ht="15" customHeight="1" x14ac:dyDescent="0.3">
      <c r="A9893" t="s">
        <v>458</v>
      </c>
      <c r="B9893">
        <v>3</v>
      </c>
      <c r="C9893">
        <v>154.79</v>
      </c>
      <c r="D9893">
        <v>2023</v>
      </c>
    </row>
    <row r="9894" spans="1:4" ht="15" customHeight="1" x14ac:dyDescent="0.3">
      <c r="A9894" t="s">
        <v>458</v>
      </c>
      <c r="B9894">
        <v>4</v>
      </c>
      <c r="C9894">
        <v>154.79</v>
      </c>
      <c r="D9894">
        <v>2023</v>
      </c>
    </row>
    <row r="9895" spans="1:4" ht="15" customHeight="1" x14ac:dyDescent="0.3">
      <c r="A9895" t="s">
        <v>458</v>
      </c>
      <c r="B9895">
        <v>5</v>
      </c>
      <c r="C9895">
        <v>154.79</v>
      </c>
      <c r="D9895">
        <v>2023</v>
      </c>
    </row>
    <row r="9896" spans="1:4" ht="15" customHeight="1" x14ac:dyDescent="0.3">
      <c r="A9896" t="s">
        <v>458</v>
      </c>
      <c r="B9896">
        <v>6</v>
      </c>
      <c r="C9896">
        <v>154.79</v>
      </c>
      <c r="D9896">
        <v>2023</v>
      </c>
    </row>
    <row r="9897" spans="1:4" ht="15" customHeight="1" x14ac:dyDescent="0.3">
      <c r="A9897" t="s">
        <v>458</v>
      </c>
      <c r="B9897">
        <v>7</v>
      </c>
      <c r="C9897">
        <v>154.79</v>
      </c>
      <c r="D9897">
        <v>2023</v>
      </c>
    </row>
    <row r="9898" spans="1:4" ht="15" customHeight="1" x14ac:dyDescent="0.3">
      <c r="A9898" t="s">
        <v>458</v>
      </c>
      <c r="B9898">
        <v>8</v>
      </c>
      <c r="C9898">
        <v>125.01</v>
      </c>
      <c r="D9898">
        <v>2023</v>
      </c>
    </row>
    <row r="9899" spans="1:4" ht="15" customHeight="1" x14ac:dyDescent="0.3">
      <c r="A9899" t="s">
        <v>458</v>
      </c>
      <c r="B9899">
        <v>9</v>
      </c>
      <c r="C9899">
        <v>0</v>
      </c>
      <c r="D9899">
        <v>2023</v>
      </c>
    </row>
    <row r="9900" spans="1:4" ht="15" customHeight="1" x14ac:dyDescent="0.3">
      <c r="A9900" t="s">
        <v>458</v>
      </c>
      <c r="B9900">
        <v>10</v>
      </c>
      <c r="C9900">
        <v>0</v>
      </c>
      <c r="D9900">
        <v>2023</v>
      </c>
    </row>
    <row r="9901" spans="1:4" ht="15" customHeight="1" x14ac:dyDescent="0.3">
      <c r="A9901" t="s">
        <v>458</v>
      </c>
      <c r="B9901">
        <v>11</v>
      </c>
      <c r="C9901">
        <v>0</v>
      </c>
      <c r="D9901">
        <v>2023</v>
      </c>
    </row>
    <row r="9902" spans="1:4" ht="15" customHeight="1" x14ac:dyDescent="0.3">
      <c r="A9902" t="s">
        <v>458</v>
      </c>
      <c r="B9902">
        <v>12</v>
      </c>
      <c r="C9902">
        <v>0</v>
      </c>
      <c r="D9902">
        <v>2023</v>
      </c>
    </row>
    <row r="9903" spans="1:4" ht="15" customHeight="1" x14ac:dyDescent="0.3">
      <c r="A9903" t="s">
        <v>458</v>
      </c>
      <c r="B9903">
        <v>13</v>
      </c>
      <c r="C9903">
        <v>0</v>
      </c>
      <c r="D9903">
        <v>2023</v>
      </c>
    </row>
    <row r="9904" spans="1:4" ht="15" customHeight="1" x14ac:dyDescent="0.3">
      <c r="A9904" t="s">
        <v>458</v>
      </c>
      <c r="B9904">
        <v>14</v>
      </c>
      <c r="C9904">
        <v>0</v>
      </c>
      <c r="D9904">
        <v>2023</v>
      </c>
    </row>
    <row r="9905" spans="1:4" ht="15" customHeight="1" x14ac:dyDescent="0.3">
      <c r="A9905" t="s">
        <v>458</v>
      </c>
      <c r="B9905">
        <v>15</v>
      </c>
      <c r="C9905">
        <v>0</v>
      </c>
      <c r="D9905">
        <v>2023</v>
      </c>
    </row>
    <row r="9906" spans="1:4" ht="15" customHeight="1" x14ac:dyDescent="0.3">
      <c r="A9906" t="s">
        <v>458</v>
      </c>
      <c r="B9906">
        <v>16</v>
      </c>
      <c r="C9906">
        <v>0</v>
      </c>
      <c r="D9906">
        <v>2023</v>
      </c>
    </row>
    <row r="9907" spans="1:4" ht="15" customHeight="1" x14ac:dyDescent="0.3">
      <c r="A9907" t="s">
        <v>458</v>
      </c>
      <c r="B9907">
        <v>17</v>
      </c>
      <c r="C9907">
        <v>0</v>
      </c>
      <c r="D9907">
        <v>2023</v>
      </c>
    </row>
    <row r="9908" spans="1:4" ht="15" customHeight="1" x14ac:dyDescent="0.3">
      <c r="A9908" t="s">
        <v>458</v>
      </c>
      <c r="B9908">
        <v>18</v>
      </c>
      <c r="C9908">
        <v>0</v>
      </c>
      <c r="D9908">
        <v>2023</v>
      </c>
    </row>
    <row r="9909" spans="1:4" ht="15" customHeight="1" x14ac:dyDescent="0.3">
      <c r="A9909" t="s">
        <v>458</v>
      </c>
      <c r="B9909">
        <v>19</v>
      </c>
      <c r="C9909">
        <v>99.08</v>
      </c>
      <c r="D9909">
        <v>2023</v>
      </c>
    </row>
    <row r="9910" spans="1:4" ht="15" customHeight="1" x14ac:dyDescent="0.3">
      <c r="A9910" t="s">
        <v>458</v>
      </c>
      <c r="B9910">
        <v>20</v>
      </c>
      <c r="C9910">
        <v>158.13999999999999</v>
      </c>
      <c r="D9910">
        <v>2023</v>
      </c>
    </row>
    <row r="9911" spans="1:4" ht="15" customHeight="1" x14ac:dyDescent="0.3">
      <c r="A9911" t="s">
        <v>458</v>
      </c>
      <c r="B9911">
        <v>21</v>
      </c>
      <c r="C9911">
        <v>158.13999999999999</v>
      </c>
      <c r="D9911">
        <v>2023</v>
      </c>
    </row>
    <row r="9912" spans="1:4" ht="15" customHeight="1" x14ac:dyDescent="0.3">
      <c r="A9912" t="s">
        <v>458</v>
      </c>
      <c r="B9912">
        <v>22</v>
      </c>
      <c r="C9912">
        <v>158.13999999999999</v>
      </c>
      <c r="D9912">
        <v>2023</v>
      </c>
    </row>
    <row r="9913" spans="1:4" ht="15" customHeight="1" x14ac:dyDescent="0.3">
      <c r="A9913" t="s">
        <v>458</v>
      </c>
      <c r="B9913">
        <v>23</v>
      </c>
      <c r="C9913">
        <v>158.13999999999999</v>
      </c>
      <c r="D9913">
        <v>2023</v>
      </c>
    </row>
    <row r="9914" spans="1:4" ht="15" customHeight="1" x14ac:dyDescent="0.3">
      <c r="A9914" t="s">
        <v>459</v>
      </c>
      <c r="B9914">
        <v>0</v>
      </c>
      <c r="C9914">
        <v>167.41</v>
      </c>
      <c r="D9914">
        <v>2023</v>
      </c>
    </row>
    <row r="9915" spans="1:4" ht="15" customHeight="1" x14ac:dyDescent="0.3">
      <c r="A9915" t="s">
        <v>459</v>
      </c>
      <c r="B9915">
        <v>1</v>
      </c>
      <c r="C9915">
        <v>167.41</v>
      </c>
      <c r="D9915">
        <v>2023</v>
      </c>
    </row>
    <row r="9916" spans="1:4" ht="15" customHeight="1" x14ac:dyDescent="0.3">
      <c r="A9916" t="s">
        <v>459</v>
      </c>
      <c r="B9916">
        <v>2</v>
      </c>
      <c r="C9916">
        <v>167.41</v>
      </c>
      <c r="D9916">
        <v>2023</v>
      </c>
    </row>
    <row r="9917" spans="1:4" ht="15" customHeight="1" x14ac:dyDescent="0.3">
      <c r="A9917" t="s">
        <v>459</v>
      </c>
      <c r="B9917">
        <v>3</v>
      </c>
      <c r="C9917">
        <v>167.41</v>
      </c>
      <c r="D9917">
        <v>2023</v>
      </c>
    </row>
    <row r="9918" spans="1:4" ht="15" customHeight="1" x14ac:dyDescent="0.3">
      <c r="A9918" t="s">
        <v>459</v>
      </c>
      <c r="B9918">
        <v>4</v>
      </c>
      <c r="C9918">
        <v>167.41</v>
      </c>
      <c r="D9918">
        <v>2023</v>
      </c>
    </row>
    <row r="9919" spans="1:4" ht="15" customHeight="1" x14ac:dyDescent="0.3">
      <c r="A9919" t="s">
        <v>459</v>
      </c>
      <c r="B9919">
        <v>5</v>
      </c>
      <c r="C9919">
        <v>167.41</v>
      </c>
      <c r="D9919">
        <v>2023</v>
      </c>
    </row>
    <row r="9920" spans="1:4" ht="15" customHeight="1" x14ac:dyDescent="0.3">
      <c r="A9920" t="s">
        <v>459</v>
      </c>
      <c r="B9920">
        <v>6</v>
      </c>
      <c r="C9920">
        <v>167.41</v>
      </c>
      <c r="D9920">
        <v>2023</v>
      </c>
    </row>
    <row r="9921" spans="1:4" ht="15" customHeight="1" x14ac:dyDescent="0.3">
      <c r="A9921" t="s">
        <v>459</v>
      </c>
      <c r="B9921">
        <v>7</v>
      </c>
      <c r="C9921">
        <v>159.03</v>
      </c>
      <c r="D9921">
        <v>2023</v>
      </c>
    </row>
    <row r="9922" spans="1:4" ht="15" customHeight="1" x14ac:dyDescent="0.3">
      <c r="A9922" t="s">
        <v>459</v>
      </c>
      <c r="B9922">
        <v>8</v>
      </c>
      <c r="C9922">
        <v>70.58</v>
      </c>
      <c r="D9922">
        <v>2023</v>
      </c>
    </row>
    <row r="9923" spans="1:4" ht="15" customHeight="1" x14ac:dyDescent="0.3">
      <c r="A9923" t="s">
        <v>459</v>
      </c>
      <c r="B9923">
        <v>9</v>
      </c>
      <c r="C9923">
        <v>0</v>
      </c>
      <c r="D9923">
        <v>2023</v>
      </c>
    </row>
    <row r="9924" spans="1:4" ht="15" customHeight="1" x14ac:dyDescent="0.3">
      <c r="A9924" t="s">
        <v>459</v>
      </c>
      <c r="B9924">
        <v>10</v>
      </c>
      <c r="C9924">
        <v>0</v>
      </c>
      <c r="D9924">
        <v>2023</v>
      </c>
    </row>
    <row r="9925" spans="1:4" ht="15" customHeight="1" x14ac:dyDescent="0.3">
      <c r="A9925" t="s">
        <v>459</v>
      </c>
      <c r="B9925">
        <v>11</v>
      </c>
      <c r="C9925">
        <v>0</v>
      </c>
      <c r="D9925">
        <v>2023</v>
      </c>
    </row>
    <row r="9926" spans="1:4" ht="15" customHeight="1" x14ac:dyDescent="0.3">
      <c r="A9926" t="s">
        <v>459</v>
      </c>
      <c r="B9926">
        <v>12</v>
      </c>
      <c r="C9926">
        <v>0</v>
      </c>
      <c r="D9926">
        <v>2023</v>
      </c>
    </row>
    <row r="9927" spans="1:4" ht="15" customHeight="1" x14ac:dyDescent="0.3">
      <c r="A9927" t="s">
        <v>459</v>
      </c>
      <c r="B9927">
        <v>13</v>
      </c>
      <c r="C9927">
        <v>0</v>
      </c>
      <c r="D9927">
        <v>2023</v>
      </c>
    </row>
    <row r="9928" spans="1:4" ht="15" customHeight="1" x14ac:dyDescent="0.3">
      <c r="A9928" t="s">
        <v>459</v>
      </c>
      <c r="B9928">
        <v>14</v>
      </c>
      <c r="C9928">
        <v>0</v>
      </c>
      <c r="D9928">
        <v>2023</v>
      </c>
    </row>
    <row r="9929" spans="1:4" ht="15" customHeight="1" x14ac:dyDescent="0.3">
      <c r="A9929" t="s">
        <v>459</v>
      </c>
      <c r="B9929">
        <v>15</v>
      </c>
      <c r="C9929">
        <v>0</v>
      </c>
      <c r="D9929">
        <v>2023</v>
      </c>
    </row>
    <row r="9930" spans="1:4" ht="15" customHeight="1" x14ac:dyDescent="0.3">
      <c r="A9930" t="s">
        <v>459</v>
      </c>
      <c r="B9930">
        <v>16</v>
      </c>
      <c r="C9930">
        <v>0</v>
      </c>
      <c r="D9930">
        <v>2023</v>
      </c>
    </row>
    <row r="9931" spans="1:4" ht="15" customHeight="1" x14ac:dyDescent="0.3">
      <c r="A9931" t="s">
        <v>459</v>
      </c>
      <c r="B9931">
        <v>17</v>
      </c>
      <c r="C9931">
        <v>0</v>
      </c>
      <c r="D9931">
        <v>2023</v>
      </c>
    </row>
    <row r="9932" spans="1:4" ht="15" customHeight="1" x14ac:dyDescent="0.3">
      <c r="A9932" t="s">
        <v>459</v>
      </c>
      <c r="B9932">
        <v>18</v>
      </c>
      <c r="C9932">
        <v>47.64</v>
      </c>
      <c r="D9932">
        <v>2023</v>
      </c>
    </row>
    <row r="9933" spans="1:4" ht="15" customHeight="1" x14ac:dyDescent="0.3">
      <c r="A9933" t="s">
        <v>459</v>
      </c>
      <c r="B9933">
        <v>19</v>
      </c>
      <c r="C9933">
        <v>178.66</v>
      </c>
      <c r="D9933">
        <v>2023</v>
      </c>
    </row>
    <row r="9934" spans="1:4" ht="15" customHeight="1" x14ac:dyDescent="0.3">
      <c r="A9934" t="s">
        <v>459</v>
      </c>
      <c r="B9934">
        <v>20</v>
      </c>
      <c r="C9934">
        <v>178.66</v>
      </c>
      <c r="D9934">
        <v>2023</v>
      </c>
    </row>
    <row r="9935" spans="1:4" ht="15" customHeight="1" x14ac:dyDescent="0.3">
      <c r="A9935" t="s">
        <v>459</v>
      </c>
      <c r="B9935">
        <v>21</v>
      </c>
      <c r="C9935">
        <v>181.66</v>
      </c>
      <c r="D9935">
        <v>2023</v>
      </c>
    </row>
    <row r="9936" spans="1:4" ht="15" customHeight="1" x14ac:dyDescent="0.3">
      <c r="A9936" t="s">
        <v>459</v>
      </c>
      <c r="B9936">
        <v>22</v>
      </c>
      <c r="C9936">
        <v>182.44</v>
      </c>
      <c r="D9936">
        <v>2023</v>
      </c>
    </row>
    <row r="9937" spans="1:4" ht="15" customHeight="1" x14ac:dyDescent="0.3">
      <c r="A9937" t="s">
        <v>459</v>
      </c>
      <c r="B9937">
        <v>23</v>
      </c>
      <c r="C9937">
        <v>178.66</v>
      </c>
      <c r="D9937">
        <v>2023</v>
      </c>
    </row>
    <row r="9938" spans="1:4" ht="15" customHeight="1" x14ac:dyDescent="0.3">
      <c r="A9938" t="s">
        <v>460</v>
      </c>
      <c r="B9938">
        <v>0</v>
      </c>
      <c r="C9938">
        <v>161.71</v>
      </c>
      <c r="D9938">
        <v>2023</v>
      </c>
    </row>
    <row r="9939" spans="1:4" ht="15" customHeight="1" x14ac:dyDescent="0.3">
      <c r="A9939" t="s">
        <v>460</v>
      </c>
      <c r="B9939">
        <v>1</v>
      </c>
      <c r="C9939">
        <v>161.71</v>
      </c>
      <c r="D9939">
        <v>2023</v>
      </c>
    </row>
    <row r="9940" spans="1:4" ht="15" customHeight="1" x14ac:dyDescent="0.3">
      <c r="A9940" t="s">
        <v>460</v>
      </c>
      <c r="B9940">
        <v>2</v>
      </c>
      <c r="C9940">
        <v>161.71</v>
      </c>
      <c r="D9940">
        <v>2023</v>
      </c>
    </row>
    <row r="9941" spans="1:4" ht="15" customHeight="1" x14ac:dyDescent="0.3">
      <c r="A9941" t="s">
        <v>460</v>
      </c>
      <c r="B9941">
        <v>3</v>
      </c>
      <c r="C9941">
        <v>161.71</v>
      </c>
      <c r="D9941">
        <v>2023</v>
      </c>
    </row>
    <row r="9942" spans="1:4" ht="15" customHeight="1" x14ac:dyDescent="0.3">
      <c r="A9942" t="s">
        <v>460</v>
      </c>
      <c r="B9942">
        <v>4</v>
      </c>
      <c r="C9942">
        <v>161.71</v>
      </c>
      <c r="D9942">
        <v>2023</v>
      </c>
    </row>
    <row r="9943" spans="1:4" ht="15" customHeight="1" x14ac:dyDescent="0.3">
      <c r="A9943" t="s">
        <v>460</v>
      </c>
      <c r="B9943">
        <v>5</v>
      </c>
      <c r="C9943">
        <v>161.71</v>
      </c>
      <c r="D9943">
        <v>2023</v>
      </c>
    </row>
    <row r="9944" spans="1:4" ht="15" customHeight="1" x14ac:dyDescent="0.3">
      <c r="A9944" t="s">
        <v>460</v>
      </c>
      <c r="B9944">
        <v>6</v>
      </c>
      <c r="C9944">
        <v>151.04</v>
      </c>
      <c r="D9944">
        <v>2023</v>
      </c>
    </row>
    <row r="9945" spans="1:4" ht="15" customHeight="1" x14ac:dyDescent="0.3">
      <c r="A9945" t="s">
        <v>460</v>
      </c>
      <c r="B9945">
        <v>7</v>
      </c>
      <c r="C9945">
        <v>129.68</v>
      </c>
      <c r="D9945">
        <v>2023</v>
      </c>
    </row>
    <row r="9946" spans="1:4" ht="15" customHeight="1" x14ac:dyDescent="0.3">
      <c r="A9946" t="s">
        <v>460</v>
      </c>
      <c r="B9946">
        <v>8</v>
      </c>
      <c r="C9946">
        <v>11.52</v>
      </c>
      <c r="D9946">
        <v>2023</v>
      </c>
    </row>
    <row r="9947" spans="1:4" ht="15" customHeight="1" x14ac:dyDescent="0.3">
      <c r="A9947" t="s">
        <v>460</v>
      </c>
      <c r="B9947">
        <v>9</v>
      </c>
      <c r="C9947">
        <v>0</v>
      </c>
      <c r="D9947">
        <v>2023</v>
      </c>
    </row>
    <row r="9948" spans="1:4" ht="15" customHeight="1" x14ac:dyDescent="0.3">
      <c r="A9948" t="s">
        <v>460</v>
      </c>
      <c r="B9948">
        <v>10</v>
      </c>
      <c r="C9948">
        <v>0</v>
      </c>
      <c r="D9948">
        <v>2023</v>
      </c>
    </row>
    <row r="9949" spans="1:4" ht="15" customHeight="1" x14ac:dyDescent="0.3">
      <c r="A9949" t="s">
        <v>460</v>
      </c>
      <c r="B9949">
        <v>11</v>
      </c>
      <c r="C9949">
        <v>0</v>
      </c>
      <c r="D9949">
        <v>2023</v>
      </c>
    </row>
    <row r="9950" spans="1:4" ht="15" customHeight="1" x14ac:dyDescent="0.3">
      <c r="A9950" t="s">
        <v>460</v>
      </c>
      <c r="B9950">
        <v>12</v>
      </c>
      <c r="C9950">
        <v>0</v>
      </c>
      <c r="D9950">
        <v>2023</v>
      </c>
    </row>
    <row r="9951" spans="1:4" ht="15" customHeight="1" x14ac:dyDescent="0.3">
      <c r="A9951" t="s">
        <v>460</v>
      </c>
      <c r="B9951">
        <v>13</v>
      </c>
      <c r="C9951">
        <v>0</v>
      </c>
      <c r="D9951">
        <v>2023</v>
      </c>
    </row>
    <row r="9952" spans="1:4" ht="15" customHeight="1" x14ac:dyDescent="0.3">
      <c r="A9952" t="s">
        <v>460</v>
      </c>
      <c r="B9952">
        <v>14</v>
      </c>
      <c r="C9952">
        <v>0</v>
      </c>
      <c r="D9952">
        <v>2023</v>
      </c>
    </row>
    <row r="9953" spans="1:4" ht="15" customHeight="1" x14ac:dyDescent="0.3">
      <c r="A9953" t="s">
        <v>460</v>
      </c>
      <c r="B9953">
        <v>15</v>
      </c>
      <c r="C9953">
        <v>0</v>
      </c>
      <c r="D9953">
        <v>2023</v>
      </c>
    </row>
    <row r="9954" spans="1:4" ht="15" customHeight="1" x14ac:dyDescent="0.3">
      <c r="A9954" t="s">
        <v>460</v>
      </c>
      <c r="B9954">
        <v>16</v>
      </c>
      <c r="C9954">
        <v>0</v>
      </c>
      <c r="D9954">
        <v>2023</v>
      </c>
    </row>
    <row r="9955" spans="1:4" ht="15" customHeight="1" x14ac:dyDescent="0.3">
      <c r="A9955" t="s">
        <v>460</v>
      </c>
      <c r="B9955">
        <v>17</v>
      </c>
      <c r="C9955">
        <v>0</v>
      </c>
      <c r="D9955">
        <v>2023</v>
      </c>
    </row>
    <row r="9956" spans="1:4" ht="15" customHeight="1" x14ac:dyDescent="0.3">
      <c r="A9956" t="s">
        <v>460</v>
      </c>
      <c r="B9956">
        <v>18</v>
      </c>
      <c r="C9956">
        <v>0</v>
      </c>
      <c r="D9956">
        <v>2023</v>
      </c>
    </row>
    <row r="9957" spans="1:4" ht="15" customHeight="1" x14ac:dyDescent="0.3">
      <c r="A9957" t="s">
        <v>460</v>
      </c>
      <c r="B9957">
        <v>19</v>
      </c>
      <c r="C9957">
        <v>0</v>
      </c>
      <c r="D9957">
        <v>2023</v>
      </c>
    </row>
    <row r="9958" spans="1:4" ht="15" customHeight="1" x14ac:dyDescent="0.3">
      <c r="A9958" t="s">
        <v>460</v>
      </c>
      <c r="B9958">
        <v>20</v>
      </c>
      <c r="C9958">
        <v>130.11000000000001</v>
      </c>
      <c r="D9958">
        <v>2023</v>
      </c>
    </row>
    <row r="9959" spans="1:4" ht="15" customHeight="1" x14ac:dyDescent="0.3">
      <c r="A9959" t="s">
        <v>460</v>
      </c>
      <c r="B9959">
        <v>21</v>
      </c>
      <c r="C9959">
        <v>185.08</v>
      </c>
      <c r="D9959">
        <v>2023</v>
      </c>
    </row>
    <row r="9960" spans="1:4" ht="15" customHeight="1" x14ac:dyDescent="0.3">
      <c r="A9960" t="s">
        <v>460</v>
      </c>
      <c r="B9960">
        <v>22</v>
      </c>
      <c r="C9960">
        <v>172.05</v>
      </c>
      <c r="D9960">
        <v>2023</v>
      </c>
    </row>
    <row r="9961" spans="1:4" ht="15" customHeight="1" x14ac:dyDescent="0.3">
      <c r="A9961" t="s">
        <v>460</v>
      </c>
      <c r="B9961">
        <v>23</v>
      </c>
      <c r="C9961">
        <v>165.41</v>
      </c>
      <c r="D9961">
        <v>2023</v>
      </c>
    </row>
    <row r="9962" spans="1:4" ht="15" customHeight="1" x14ac:dyDescent="0.3">
      <c r="A9962" t="s">
        <v>461</v>
      </c>
      <c r="B9962">
        <v>0</v>
      </c>
      <c r="C9962">
        <v>158.80000000000001</v>
      </c>
      <c r="D9962">
        <v>2023</v>
      </c>
    </row>
    <row r="9963" spans="1:4" ht="15" customHeight="1" x14ac:dyDescent="0.3">
      <c r="A9963" t="s">
        <v>461</v>
      </c>
      <c r="B9963">
        <v>1</v>
      </c>
      <c r="C9963">
        <v>158.80000000000001</v>
      </c>
      <c r="D9963">
        <v>2023</v>
      </c>
    </row>
    <row r="9964" spans="1:4" ht="15" customHeight="1" x14ac:dyDescent="0.3">
      <c r="A9964" t="s">
        <v>461</v>
      </c>
      <c r="B9964">
        <v>2</v>
      </c>
      <c r="C9964">
        <v>158.80000000000001</v>
      </c>
      <c r="D9964">
        <v>2023</v>
      </c>
    </row>
    <row r="9965" spans="1:4" ht="15" customHeight="1" x14ac:dyDescent="0.3">
      <c r="A9965" t="s">
        <v>461</v>
      </c>
      <c r="B9965">
        <v>3</v>
      </c>
      <c r="C9965">
        <v>158.80000000000001</v>
      </c>
      <c r="D9965">
        <v>2023</v>
      </c>
    </row>
    <row r="9966" spans="1:4" ht="15" customHeight="1" x14ac:dyDescent="0.3">
      <c r="A9966" t="s">
        <v>461</v>
      </c>
      <c r="B9966">
        <v>4</v>
      </c>
      <c r="C9966">
        <v>158.80000000000001</v>
      </c>
      <c r="D9966">
        <v>2023</v>
      </c>
    </row>
    <row r="9967" spans="1:4" ht="15" customHeight="1" x14ac:dyDescent="0.3">
      <c r="A9967" t="s">
        <v>461</v>
      </c>
      <c r="B9967">
        <v>5</v>
      </c>
      <c r="C9967">
        <v>158.80000000000001</v>
      </c>
      <c r="D9967">
        <v>2023</v>
      </c>
    </row>
    <row r="9968" spans="1:4" ht="15" customHeight="1" x14ac:dyDescent="0.3">
      <c r="A9968" t="s">
        <v>461</v>
      </c>
      <c r="B9968">
        <v>6</v>
      </c>
      <c r="C9968">
        <v>158.80000000000001</v>
      </c>
      <c r="D9968">
        <v>2023</v>
      </c>
    </row>
    <row r="9969" spans="1:4" ht="15" customHeight="1" x14ac:dyDescent="0.3">
      <c r="A9969" t="s">
        <v>461</v>
      </c>
      <c r="B9969">
        <v>7</v>
      </c>
      <c r="C9969">
        <v>156.24</v>
      </c>
      <c r="D9969">
        <v>2023</v>
      </c>
    </row>
    <row r="9970" spans="1:4" ht="15" customHeight="1" x14ac:dyDescent="0.3">
      <c r="A9970" t="s">
        <v>461</v>
      </c>
      <c r="B9970">
        <v>8</v>
      </c>
      <c r="C9970">
        <v>26.34</v>
      </c>
      <c r="D9970">
        <v>2023</v>
      </c>
    </row>
    <row r="9971" spans="1:4" ht="15" customHeight="1" x14ac:dyDescent="0.3">
      <c r="A9971" t="s">
        <v>461</v>
      </c>
      <c r="B9971">
        <v>9</v>
      </c>
      <c r="C9971">
        <v>0</v>
      </c>
      <c r="D9971">
        <v>2023</v>
      </c>
    </row>
    <row r="9972" spans="1:4" ht="15" customHeight="1" x14ac:dyDescent="0.3">
      <c r="A9972" t="s">
        <v>461</v>
      </c>
      <c r="B9972">
        <v>10</v>
      </c>
      <c r="C9972">
        <v>0</v>
      </c>
      <c r="D9972">
        <v>2023</v>
      </c>
    </row>
    <row r="9973" spans="1:4" ht="15" customHeight="1" x14ac:dyDescent="0.3">
      <c r="A9973" t="s">
        <v>461</v>
      </c>
      <c r="B9973">
        <v>11</v>
      </c>
      <c r="C9973">
        <v>0</v>
      </c>
      <c r="D9973">
        <v>2023</v>
      </c>
    </row>
    <row r="9974" spans="1:4" ht="15" customHeight="1" x14ac:dyDescent="0.3">
      <c r="A9974" t="s">
        <v>461</v>
      </c>
      <c r="B9974">
        <v>12</v>
      </c>
      <c r="C9974">
        <v>0</v>
      </c>
      <c r="D9974">
        <v>2023</v>
      </c>
    </row>
    <row r="9975" spans="1:4" ht="15" customHeight="1" x14ac:dyDescent="0.3">
      <c r="A9975" t="s">
        <v>461</v>
      </c>
      <c r="B9975">
        <v>13</v>
      </c>
      <c r="C9975">
        <v>0</v>
      </c>
      <c r="D9975">
        <v>2023</v>
      </c>
    </row>
    <row r="9976" spans="1:4" ht="15" customHeight="1" x14ac:dyDescent="0.3">
      <c r="A9976" t="s">
        <v>461</v>
      </c>
      <c r="B9976">
        <v>14</v>
      </c>
      <c r="C9976">
        <v>0</v>
      </c>
      <c r="D9976">
        <v>2023</v>
      </c>
    </row>
    <row r="9977" spans="1:4" ht="15" customHeight="1" x14ac:dyDescent="0.3">
      <c r="A9977" t="s">
        <v>461</v>
      </c>
      <c r="B9977">
        <v>15</v>
      </c>
      <c r="C9977">
        <v>0</v>
      </c>
      <c r="D9977">
        <v>2023</v>
      </c>
    </row>
    <row r="9978" spans="1:4" ht="15" customHeight="1" x14ac:dyDescent="0.3">
      <c r="A9978" t="s">
        <v>461</v>
      </c>
      <c r="B9978">
        <v>16</v>
      </c>
      <c r="C9978">
        <v>0</v>
      </c>
      <c r="D9978">
        <v>2023</v>
      </c>
    </row>
    <row r="9979" spans="1:4" ht="15" customHeight="1" x14ac:dyDescent="0.3">
      <c r="A9979" t="s">
        <v>461</v>
      </c>
      <c r="B9979">
        <v>17</v>
      </c>
      <c r="C9979">
        <v>0</v>
      </c>
      <c r="D9979">
        <v>2023</v>
      </c>
    </row>
    <row r="9980" spans="1:4" ht="15" customHeight="1" x14ac:dyDescent="0.3">
      <c r="A9980" t="s">
        <v>461</v>
      </c>
      <c r="B9980">
        <v>18</v>
      </c>
      <c r="C9980">
        <v>0</v>
      </c>
      <c r="D9980">
        <v>2023</v>
      </c>
    </row>
    <row r="9981" spans="1:4" ht="15" customHeight="1" x14ac:dyDescent="0.3">
      <c r="A9981" t="s">
        <v>461</v>
      </c>
      <c r="B9981">
        <v>19</v>
      </c>
      <c r="C9981">
        <v>146.84</v>
      </c>
      <c r="D9981">
        <v>2023</v>
      </c>
    </row>
    <row r="9982" spans="1:4" ht="15" customHeight="1" x14ac:dyDescent="0.3">
      <c r="A9982" t="s">
        <v>461</v>
      </c>
      <c r="B9982">
        <v>20</v>
      </c>
      <c r="C9982">
        <v>330.06</v>
      </c>
      <c r="D9982">
        <v>2023</v>
      </c>
    </row>
    <row r="9983" spans="1:4" ht="15" customHeight="1" x14ac:dyDescent="0.3">
      <c r="A9983" t="s">
        <v>461</v>
      </c>
      <c r="B9983">
        <v>21</v>
      </c>
      <c r="C9983">
        <v>305.94</v>
      </c>
      <c r="D9983">
        <v>2023</v>
      </c>
    </row>
    <row r="9984" spans="1:4" ht="15" customHeight="1" x14ac:dyDescent="0.3">
      <c r="A9984" t="s">
        <v>461</v>
      </c>
      <c r="B9984">
        <v>22</v>
      </c>
      <c r="C9984">
        <v>281.01</v>
      </c>
      <c r="D9984">
        <v>2023</v>
      </c>
    </row>
    <row r="9985" spans="1:4" ht="15" customHeight="1" x14ac:dyDescent="0.3">
      <c r="A9985" t="s">
        <v>461</v>
      </c>
      <c r="B9985">
        <v>23</v>
      </c>
      <c r="C9985">
        <v>187.53</v>
      </c>
      <c r="D9985">
        <v>2023</v>
      </c>
    </row>
    <row r="9986" spans="1:4" ht="15" customHeight="1" x14ac:dyDescent="0.3">
      <c r="A9986" t="s">
        <v>462</v>
      </c>
      <c r="B9986">
        <v>0</v>
      </c>
      <c r="C9986">
        <v>163.94</v>
      </c>
      <c r="D9986">
        <v>2023</v>
      </c>
    </row>
    <row r="9987" spans="1:4" ht="15" customHeight="1" x14ac:dyDescent="0.3">
      <c r="A9987" t="s">
        <v>462</v>
      </c>
      <c r="B9987">
        <v>1</v>
      </c>
      <c r="C9987">
        <v>163.94</v>
      </c>
      <c r="D9987">
        <v>2023</v>
      </c>
    </row>
    <row r="9988" spans="1:4" ht="15" customHeight="1" x14ac:dyDescent="0.3">
      <c r="A9988" t="s">
        <v>462</v>
      </c>
      <c r="B9988">
        <v>2</v>
      </c>
      <c r="C9988">
        <v>163.94</v>
      </c>
      <c r="D9988">
        <v>2023</v>
      </c>
    </row>
    <row r="9989" spans="1:4" ht="15" customHeight="1" x14ac:dyDescent="0.3">
      <c r="A9989" t="s">
        <v>462</v>
      </c>
      <c r="B9989">
        <v>3</v>
      </c>
      <c r="C9989">
        <v>163.94</v>
      </c>
      <c r="D9989">
        <v>2023</v>
      </c>
    </row>
    <row r="9990" spans="1:4" ht="15" customHeight="1" x14ac:dyDescent="0.3">
      <c r="A9990" t="s">
        <v>462</v>
      </c>
      <c r="B9990">
        <v>4</v>
      </c>
      <c r="C9990">
        <v>163.94</v>
      </c>
      <c r="D9990">
        <v>2023</v>
      </c>
    </row>
    <row r="9991" spans="1:4" ht="15" customHeight="1" x14ac:dyDescent="0.3">
      <c r="A9991" t="s">
        <v>462</v>
      </c>
      <c r="B9991">
        <v>5</v>
      </c>
      <c r="C9991">
        <v>163.94</v>
      </c>
      <c r="D9991">
        <v>2023</v>
      </c>
    </row>
    <row r="9992" spans="1:4" ht="15" customHeight="1" x14ac:dyDescent="0.3">
      <c r="A9992" t="s">
        <v>462</v>
      </c>
      <c r="B9992">
        <v>6</v>
      </c>
      <c r="C9992">
        <v>163.94</v>
      </c>
      <c r="D9992">
        <v>2023</v>
      </c>
    </row>
    <row r="9993" spans="1:4" ht="15" customHeight="1" x14ac:dyDescent="0.3">
      <c r="A9993" t="s">
        <v>462</v>
      </c>
      <c r="B9993">
        <v>7</v>
      </c>
      <c r="C9993">
        <v>159.43</v>
      </c>
      <c r="D9993">
        <v>2023</v>
      </c>
    </row>
    <row r="9994" spans="1:4" ht="15" customHeight="1" x14ac:dyDescent="0.3">
      <c r="A9994" t="s">
        <v>462</v>
      </c>
      <c r="B9994">
        <v>8</v>
      </c>
      <c r="C9994">
        <v>92.83</v>
      </c>
      <c r="D9994">
        <v>2023</v>
      </c>
    </row>
    <row r="9995" spans="1:4" ht="15" customHeight="1" x14ac:dyDescent="0.3">
      <c r="A9995" t="s">
        <v>462</v>
      </c>
      <c r="B9995">
        <v>9</v>
      </c>
      <c r="C9995">
        <v>0</v>
      </c>
      <c r="D9995">
        <v>2023</v>
      </c>
    </row>
    <row r="9996" spans="1:4" ht="15" customHeight="1" x14ac:dyDescent="0.3">
      <c r="A9996" t="s">
        <v>462</v>
      </c>
      <c r="B9996">
        <v>10</v>
      </c>
      <c r="C9996">
        <v>0</v>
      </c>
      <c r="D9996">
        <v>2023</v>
      </c>
    </row>
    <row r="9997" spans="1:4" ht="15" customHeight="1" x14ac:dyDescent="0.3">
      <c r="A9997" t="s">
        <v>462</v>
      </c>
      <c r="B9997">
        <v>11</v>
      </c>
      <c r="C9997">
        <v>0</v>
      </c>
      <c r="D9997">
        <v>2023</v>
      </c>
    </row>
    <row r="9998" spans="1:4" ht="15" customHeight="1" x14ac:dyDescent="0.3">
      <c r="A9998" t="s">
        <v>462</v>
      </c>
      <c r="B9998">
        <v>12</v>
      </c>
      <c r="C9998">
        <v>0</v>
      </c>
      <c r="D9998">
        <v>2023</v>
      </c>
    </row>
    <row r="9999" spans="1:4" ht="15" customHeight="1" x14ac:dyDescent="0.3">
      <c r="A9999" t="s">
        <v>462</v>
      </c>
      <c r="B9999">
        <v>13</v>
      </c>
      <c r="C9999">
        <v>0</v>
      </c>
      <c r="D9999">
        <v>2023</v>
      </c>
    </row>
    <row r="10000" spans="1:4" ht="15" customHeight="1" x14ac:dyDescent="0.3">
      <c r="A10000" t="s">
        <v>462</v>
      </c>
      <c r="B10000">
        <v>14</v>
      </c>
      <c r="C10000">
        <v>0</v>
      </c>
      <c r="D10000">
        <v>2023</v>
      </c>
    </row>
    <row r="10001" spans="1:4" ht="15" customHeight="1" x14ac:dyDescent="0.3">
      <c r="A10001" t="s">
        <v>462</v>
      </c>
      <c r="B10001">
        <v>15</v>
      </c>
      <c r="C10001">
        <v>0</v>
      </c>
      <c r="D10001">
        <v>2023</v>
      </c>
    </row>
    <row r="10002" spans="1:4" ht="15" customHeight="1" x14ac:dyDescent="0.3">
      <c r="A10002" t="s">
        <v>462</v>
      </c>
      <c r="B10002">
        <v>16</v>
      </c>
      <c r="C10002">
        <v>0</v>
      </c>
      <c r="D10002">
        <v>2023</v>
      </c>
    </row>
    <row r="10003" spans="1:4" ht="15" customHeight="1" x14ac:dyDescent="0.3">
      <c r="A10003" t="s">
        <v>462</v>
      </c>
      <c r="B10003">
        <v>17</v>
      </c>
      <c r="C10003">
        <v>0</v>
      </c>
      <c r="D10003">
        <v>2023</v>
      </c>
    </row>
    <row r="10004" spans="1:4" ht="15" customHeight="1" x14ac:dyDescent="0.3">
      <c r="A10004" t="s">
        <v>462</v>
      </c>
      <c r="B10004">
        <v>18</v>
      </c>
      <c r="C10004">
        <v>0</v>
      </c>
      <c r="D10004">
        <v>2023</v>
      </c>
    </row>
    <row r="10005" spans="1:4" ht="15" customHeight="1" x14ac:dyDescent="0.3">
      <c r="A10005" t="s">
        <v>462</v>
      </c>
      <c r="B10005">
        <v>19</v>
      </c>
      <c r="C10005">
        <v>175.36</v>
      </c>
      <c r="D10005">
        <v>2023</v>
      </c>
    </row>
    <row r="10006" spans="1:4" ht="15" customHeight="1" x14ac:dyDescent="0.3">
      <c r="A10006" t="s">
        <v>462</v>
      </c>
      <c r="B10006">
        <v>20</v>
      </c>
      <c r="C10006">
        <v>289.97000000000003</v>
      </c>
      <c r="D10006">
        <v>2023</v>
      </c>
    </row>
    <row r="10007" spans="1:4" ht="15" customHeight="1" x14ac:dyDescent="0.3">
      <c r="A10007" t="s">
        <v>462</v>
      </c>
      <c r="B10007">
        <v>21</v>
      </c>
      <c r="C10007">
        <v>234.05</v>
      </c>
      <c r="D10007">
        <v>2023</v>
      </c>
    </row>
    <row r="10008" spans="1:4" ht="15" customHeight="1" x14ac:dyDescent="0.3">
      <c r="A10008" t="s">
        <v>462</v>
      </c>
      <c r="B10008">
        <v>22</v>
      </c>
      <c r="C10008">
        <v>180.43</v>
      </c>
      <c r="D10008">
        <v>2023</v>
      </c>
    </row>
    <row r="10009" spans="1:4" ht="15" customHeight="1" x14ac:dyDescent="0.3">
      <c r="A10009" t="s">
        <v>462</v>
      </c>
      <c r="B10009">
        <v>23</v>
      </c>
      <c r="C10009">
        <v>200.11</v>
      </c>
      <c r="D10009">
        <v>2023</v>
      </c>
    </row>
    <row r="10010" spans="1:4" ht="15" customHeight="1" x14ac:dyDescent="0.3">
      <c r="A10010" t="s">
        <v>463</v>
      </c>
      <c r="B10010">
        <v>0</v>
      </c>
      <c r="C10010">
        <v>173.67</v>
      </c>
      <c r="D10010">
        <v>2023</v>
      </c>
    </row>
    <row r="10011" spans="1:4" ht="15" customHeight="1" x14ac:dyDescent="0.3">
      <c r="A10011" t="s">
        <v>463</v>
      </c>
      <c r="B10011">
        <v>1</v>
      </c>
      <c r="C10011">
        <v>173.67</v>
      </c>
      <c r="D10011">
        <v>2023</v>
      </c>
    </row>
    <row r="10012" spans="1:4" ht="15" customHeight="1" x14ac:dyDescent="0.3">
      <c r="A10012" t="s">
        <v>463</v>
      </c>
      <c r="B10012">
        <v>2</v>
      </c>
      <c r="C10012">
        <v>173.67</v>
      </c>
      <c r="D10012">
        <v>2023</v>
      </c>
    </row>
    <row r="10013" spans="1:4" ht="15" customHeight="1" x14ac:dyDescent="0.3">
      <c r="A10013" t="s">
        <v>463</v>
      </c>
      <c r="B10013">
        <v>3</v>
      </c>
      <c r="C10013">
        <v>169.09</v>
      </c>
      <c r="D10013">
        <v>2023</v>
      </c>
    </row>
    <row r="10014" spans="1:4" ht="15" customHeight="1" x14ac:dyDescent="0.3">
      <c r="A10014" t="s">
        <v>463</v>
      </c>
      <c r="B10014">
        <v>4</v>
      </c>
      <c r="C10014">
        <v>166.8</v>
      </c>
      <c r="D10014">
        <v>2023</v>
      </c>
    </row>
    <row r="10015" spans="1:4" ht="15" customHeight="1" x14ac:dyDescent="0.3">
      <c r="A10015" t="s">
        <v>463</v>
      </c>
      <c r="B10015">
        <v>5</v>
      </c>
      <c r="C10015">
        <v>168.75</v>
      </c>
      <c r="D10015">
        <v>2023</v>
      </c>
    </row>
    <row r="10016" spans="1:4" ht="15" customHeight="1" x14ac:dyDescent="0.3">
      <c r="A10016" t="s">
        <v>463</v>
      </c>
      <c r="B10016">
        <v>6</v>
      </c>
      <c r="C10016">
        <v>173.67</v>
      </c>
      <c r="D10016">
        <v>2023</v>
      </c>
    </row>
    <row r="10017" spans="1:4" ht="15" customHeight="1" x14ac:dyDescent="0.3">
      <c r="A10017" t="s">
        <v>463</v>
      </c>
      <c r="B10017">
        <v>7</v>
      </c>
      <c r="C10017">
        <v>164.95</v>
      </c>
      <c r="D10017">
        <v>2023</v>
      </c>
    </row>
    <row r="10018" spans="1:4" ht="15" customHeight="1" x14ac:dyDescent="0.3">
      <c r="A10018" t="s">
        <v>463</v>
      </c>
      <c r="B10018">
        <v>8</v>
      </c>
      <c r="C10018">
        <v>50.33</v>
      </c>
      <c r="D10018">
        <v>2023</v>
      </c>
    </row>
    <row r="10019" spans="1:4" ht="15" customHeight="1" x14ac:dyDescent="0.3">
      <c r="A10019" t="s">
        <v>463</v>
      </c>
      <c r="B10019">
        <v>9</v>
      </c>
      <c r="C10019">
        <v>0</v>
      </c>
      <c r="D10019">
        <v>2023</v>
      </c>
    </row>
    <row r="10020" spans="1:4" ht="15" customHeight="1" x14ac:dyDescent="0.3">
      <c r="A10020" t="s">
        <v>463</v>
      </c>
      <c r="B10020">
        <v>10</v>
      </c>
      <c r="C10020">
        <v>0</v>
      </c>
      <c r="D10020">
        <v>2023</v>
      </c>
    </row>
    <row r="10021" spans="1:4" ht="15" customHeight="1" x14ac:dyDescent="0.3">
      <c r="A10021" t="s">
        <v>463</v>
      </c>
      <c r="B10021">
        <v>11</v>
      </c>
      <c r="C10021">
        <v>0</v>
      </c>
      <c r="D10021">
        <v>2023</v>
      </c>
    </row>
    <row r="10022" spans="1:4" ht="15" customHeight="1" x14ac:dyDescent="0.3">
      <c r="A10022" t="s">
        <v>463</v>
      </c>
      <c r="B10022">
        <v>12</v>
      </c>
      <c r="C10022">
        <v>0</v>
      </c>
      <c r="D10022">
        <v>2023</v>
      </c>
    </row>
    <row r="10023" spans="1:4" ht="15" customHeight="1" x14ac:dyDescent="0.3">
      <c r="A10023" t="s">
        <v>463</v>
      </c>
      <c r="B10023">
        <v>13</v>
      </c>
      <c r="C10023">
        <v>0</v>
      </c>
      <c r="D10023">
        <v>2023</v>
      </c>
    </row>
    <row r="10024" spans="1:4" ht="15" customHeight="1" x14ac:dyDescent="0.3">
      <c r="A10024" t="s">
        <v>463</v>
      </c>
      <c r="B10024">
        <v>14</v>
      </c>
      <c r="C10024">
        <v>0</v>
      </c>
      <c r="D10024">
        <v>2023</v>
      </c>
    </row>
    <row r="10025" spans="1:4" ht="15" customHeight="1" x14ac:dyDescent="0.3">
      <c r="A10025" t="s">
        <v>463</v>
      </c>
      <c r="B10025">
        <v>15</v>
      </c>
      <c r="C10025">
        <v>0</v>
      </c>
      <c r="D10025">
        <v>2023</v>
      </c>
    </row>
    <row r="10026" spans="1:4" ht="15" customHeight="1" x14ac:dyDescent="0.3">
      <c r="A10026" t="s">
        <v>463</v>
      </c>
      <c r="B10026">
        <v>16</v>
      </c>
      <c r="C10026">
        <v>0</v>
      </c>
      <c r="D10026">
        <v>2023</v>
      </c>
    </row>
    <row r="10027" spans="1:4" ht="15" customHeight="1" x14ac:dyDescent="0.3">
      <c r="A10027" t="s">
        <v>463</v>
      </c>
      <c r="B10027">
        <v>17</v>
      </c>
      <c r="C10027">
        <v>0</v>
      </c>
      <c r="D10027">
        <v>2023</v>
      </c>
    </row>
    <row r="10028" spans="1:4" ht="15" customHeight="1" x14ac:dyDescent="0.3">
      <c r="A10028" t="s">
        <v>463</v>
      </c>
      <c r="B10028">
        <v>18</v>
      </c>
      <c r="C10028">
        <v>0</v>
      </c>
      <c r="D10028">
        <v>2023</v>
      </c>
    </row>
    <row r="10029" spans="1:4" ht="15" customHeight="1" x14ac:dyDescent="0.3">
      <c r="A10029" t="s">
        <v>463</v>
      </c>
      <c r="B10029">
        <v>19</v>
      </c>
      <c r="C10029">
        <v>180.41</v>
      </c>
      <c r="D10029">
        <v>2023</v>
      </c>
    </row>
    <row r="10030" spans="1:4" ht="15" customHeight="1" x14ac:dyDescent="0.3">
      <c r="A10030" t="s">
        <v>463</v>
      </c>
      <c r="B10030">
        <v>20</v>
      </c>
      <c r="C10030">
        <v>180.79</v>
      </c>
      <c r="D10030">
        <v>2023</v>
      </c>
    </row>
    <row r="10031" spans="1:4" ht="15" customHeight="1" x14ac:dyDescent="0.3">
      <c r="A10031" t="s">
        <v>463</v>
      </c>
      <c r="B10031">
        <v>21</v>
      </c>
      <c r="C10031">
        <v>180.41</v>
      </c>
      <c r="D10031">
        <v>2023</v>
      </c>
    </row>
    <row r="10032" spans="1:4" ht="15" customHeight="1" x14ac:dyDescent="0.3">
      <c r="A10032" t="s">
        <v>463</v>
      </c>
      <c r="B10032">
        <v>22</v>
      </c>
      <c r="C10032">
        <v>180.41</v>
      </c>
      <c r="D10032">
        <v>2023</v>
      </c>
    </row>
    <row r="10033" spans="1:4" ht="15" customHeight="1" x14ac:dyDescent="0.3">
      <c r="A10033" t="s">
        <v>463</v>
      </c>
      <c r="B10033">
        <v>23</v>
      </c>
      <c r="C10033">
        <v>180.41</v>
      </c>
      <c r="D10033">
        <v>2023</v>
      </c>
    </row>
    <row r="10034" spans="1:4" ht="15" customHeight="1" x14ac:dyDescent="0.3">
      <c r="A10034" t="s">
        <v>464</v>
      </c>
      <c r="B10034">
        <v>0</v>
      </c>
      <c r="C10034">
        <v>164.82</v>
      </c>
      <c r="D10034">
        <v>2023</v>
      </c>
    </row>
    <row r="10035" spans="1:4" ht="15" customHeight="1" x14ac:dyDescent="0.3">
      <c r="A10035" t="s">
        <v>464</v>
      </c>
      <c r="B10035">
        <v>1</v>
      </c>
      <c r="C10035">
        <v>164.82</v>
      </c>
      <c r="D10035">
        <v>2023</v>
      </c>
    </row>
    <row r="10036" spans="1:4" ht="15" customHeight="1" x14ac:dyDescent="0.3">
      <c r="A10036" t="s">
        <v>464</v>
      </c>
      <c r="B10036">
        <v>2</v>
      </c>
      <c r="C10036">
        <v>164.82</v>
      </c>
      <c r="D10036">
        <v>2023</v>
      </c>
    </row>
    <row r="10037" spans="1:4" ht="15" customHeight="1" x14ac:dyDescent="0.3">
      <c r="A10037" t="s">
        <v>464</v>
      </c>
      <c r="B10037">
        <v>3</v>
      </c>
      <c r="C10037">
        <v>164.82</v>
      </c>
      <c r="D10037">
        <v>2023</v>
      </c>
    </row>
    <row r="10038" spans="1:4" ht="15" customHeight="1" x14ac:dyDescent="0.3">
      <c r="A10038" t="s">
        <v>464</v>
      </c>
      <c r="B10038">
        <v>4</v>
      </c>
      <c r="C10038">
        <v>164.82</v>
      </c>
      <c r="D10038">
        <v>2023</v>
      </c>
    </row>
    <row r="10039" spans="1:4" ht="15" customHeight="1" x14ac:dyDescent="0.3">
      <c r="A10039" t="s">
        <v>464</v>
      </c>
      <c r="B10039">
        <v>5</v>
      </c>
      <c r="C10039">
        <v>164.82</v>
      </c>
      <c r="D10039">
        <v>2023</v>
      </c>
    </row>
    <row r="10040" spans="1:4" ht="15" customHeight="1" x14ac:dyDescent="0.3">
      <c r="A10040" t="s">
        <v>464</v>
      </c>
      <c r="B10040">
        <v>6</v>
      </c>
      <c r="C10040">
        <v>164.82</v>
      </c>
      <c r="D10040">
        <v>2023</v>
      </c>
    </row>
    <row r="10041" spans="1:4" ht="15" customHeight="1" x14ac:dyDescent="0.3">
      <c r="A10041" t="s">
        <v>464</v>
      </c>
      <c r="B10041">
        <v>7</v>
      </c>
      <c r="C10041">
        <v>160.46</v>
      </c>
      <c r="D10041">
        <v>2023</v>
      </c>
    </row>
    <row r="10042" spans="1:4" ht="15" customHeight="1" x14ac:dyDescent="0.3">
      <c r="A10042" t="s">
        <v>464</v>
      </c>
      <c r="B10042">
        <v>8</v>
      </c>
      <c r="C10042">
        <v>43.99</v>
      </c>
      <c r="D10042">
        <v>2023</v>
      </c>
    </row>
    <row r="10043" spans="1:4" ht="15" customHeight="1" x14ac:dyDescent="0.3">
      <c r="A10043" t="s">
        <v>464</v>
      </c>
      <c r="B10043">
        <v>9</v>
      </c>
      <c r="C10043">
        <v>0</v>
      </c>
      <c r="D10043">
        <v>2023</v>
      </c>
    </row>
    <row r="10044" spans="1:4" ht="15" customHeight="1" x14ac:dyDescent="0.3">
      <c r="A10044" t="s">
        <v>464</v>
      </c>
      <c r="B10044">
        <v>10</v>
      </c>
      <c r="C10044">
        <v>0</v>
      </c>
      <c r="D10044">
        <v>2023</v>
      </c>
    </row>
    <row r="10045" spans="1:4" ht="15" customHeight="1" x14ac:dyDescent="0.3">
      <c r="A10045" t="s">
        <v>464</v>
      </c>
      <c r="B10045">
        <v>11</v>
      </c>
      <c r="C10045">
        <v>0</v>
      </c>
      <c r="D10045">
        <v>2023</v>
      </c>
    </row>
    <row r="10046" spans="1:4" ht="15" customHeight="1" x14ac:dyDescent="0.3">
      <c r="A10046" t="s">
        <v>464</v>
      </c>
      <c r="B10046">
        <v>12</v>
      </c>
      <c r="C10046">
        <v>0</v>
      </c>
      <c r="D10046">
        <v>2023</v>
      </c>
    </row>
    <row r="10047" spans="1:4" ht="15" customHeight="1" x14ac:dyDescent="0.3">
      <c r="A10047" t="s">
        <v>464</v>
      </c>
      <c r="B10047">
        <v>13</v>
      </c>
      <c r="C10047">
        <v>0</v>
      </c>
      <c r="D10047">
        <v>2023</v>
      </c>
    </row>
    <row r="10048" spans="1:4" ht="15" customHeight="1" x14ac:dyDescent="0.3">
      <c r="A10048" t="s">
        <v>464</v>
      </c>
      <c r="B10048">
        <v>14</v>
      </c>
      <c r="C10048">
        <v>0</v>
      </c>
      <c r="D10048">
        <v>2023</v>
      </c>
    </row>
    <row r="10049" spans="1:4" ht="15" customHeight="1" x14ac:dyDescent="0.3">
      <c r="A10049" t="s">
        <v>464</v>
      </c>
      <c r="B10049">
        <v>15</v>
      </c>
      <c r="C10049">
        <v>0</v>
      </c>
      <c r="D10049">
        <v>2023</v>
      </c>
    </row>
    <row r="10050" spans="1:4" ht="15" customHeight="1" x14ac:dyDescent="0.3">
      <c r="A10050" t="s">
        <v>464</v>
      </c>
      <c r="B10050">
        <v>16</v>
      </c>
      <c r="C10050">
        <v>0</v>
      </c>
      <c r="D10050">
        <v>2023</v>
      </c>
    </row>
    <row r="10051" spans="1:4" ht="15" customHeight="1" x14ac:dyDescent="0.3">
      <c r="A10051" t="s">
        <v>464</v>
      </c>
      <c r="B10051">
        <v>17</v>
      </c>
      <c r="C10051">
        <v>0</v>
      </c>
      <c r="D10051">
        <v>2023</v>
      </c>
    </row>
    <row r="10052" spans="1:4" ht="15" customHeight="1" x14ac:dyDescent="0.3">
      <c r="A10052" t="s">
        <v>464</v>
      </c>
      <c r="B10052">
        <v>18</v>
      </c>
      <c r="C10052">
        <v>0</v>
      </c>
      <c r="D10052">
        <v>2023</v>
      </c>
    </row>
    <row r="10053" spans="1:4" ht="15" customHeight="1" x14ac:dyDescent="0.3">
      <c r="A10053" t="s">
        <v>464</v>
      </c>
      <c r="B10053">
        <v>19</v>
      </c>
      <c r="C10053">
        <v>164.82</v>
      </c>
      <c r="D10053">
        <v>2023</v>
      </c>
    </row>
    <row r="10054" spans="1:4" ht="15" customHeight="1" x14ac:dyDescent="0.3">
      <c r="A10054" t="s">
        <v>464</v>
      </c>
      <c r="B10054">
        <v>20</v>
      </c>
      <c r="C10054">
        <v>177.47</v>
      </c>
      <c r="D10054">
        <v>2023</v>
      </c>
    </row>
    <row r="10055" spans="1:4" ht="15" customHeight="1" x14ac:dyDescent="0.3">
      <c r="A10055" t="s">
        <v>464</v>
      </c>
      <c r="B10055">
        <v>21</v>
      </c>
      <c r="C10055">
        <v>174.5</v>
      </c>
      <c r="D10055">
        <v>2023</v>
      </c>
    </row>
    <row r="10056" spans="1:4" ht="15" customHeight="1" x14ac:dyDescent="0.3">
      <c r="A10056" t="s">
        <v>464</v>
      </c>
      <c r="B10056">
        <v>22</v>
      </c>
      <c r="C10056">
        <v>171.44</v>
      </c>
      <c r="D10056">
        <v>2023</v>
      </c>
    </row>
    <row r="10057" spans="1:4" ht="15" customHeight="1" x14ac:dyDescent="0.3">
      <c r="A10057" t="s">
        <v>464</v>
      </c>
      <c r="B10057">
        <v>23</v>
      </c>
      <c r="C10057">
        <v>171.44</v>
      </c>
      <c r="D10057">
        <v>2023</v>
      </c>
    </row>
    <row r="10058" spans="1:4" ht="15" customHeight="1" x14ac:dyDescent="0.3">
      <c r="A10058" t="s">
        <v>465</v>
      </c>
      <c r="B10058">
        <v>0</v>
      </c>
      <c r="C10058">
        <v>161.93</v>
      </c>
      <c r="D10058">
        <v>2023</v>
      </c>
    </row>
    <row r="10059" spans="1:4" ht="15" customHeight="1" x14ac:dyDescent="0.3">
      <c r="A10059" t="s">
        <v>465</v>
      </c>
      <c r="B10059">
        <v>1</v>
      </c>
      <c r="C10059">
        <v>161.93</v>
      </c>
      <c r="D10059">
        <v>2023</v>
      </c>
    </row>
    <row r="10060" spans="1:4" ht="15" customHeight="1" x14ac:dyDescent="0.3">
      <c r="A10060" t="s">
        <v>465</v>
      </c>
      <c r="B10060">
        <v>2</v>
      </c>
      <c r="C10060">
        <v>161.93</v>
      </c>
      <c r="D10060">
        <v>2023</v>
      </c>
    </row>
    <row r="10061" spans="1:4" ht="15" customHeight="1" x14ac:dyDescent="0.3">
      <c r="A10061" t="s">
        <v>465</v>
      </c>
      <c r="B10061">
        <v>3</v>
      </c>
      <c r="C10061">
        <v>161.93</v>
      </c>
      <c r="D10061">
        <v>2023</v>
      </c>
    </row>
    <row r="10062" spans="1:4" ht="15" customHeight="1" x14ac:dyDescent="0.3">
      <c r="A10062" t="s">
        <v>465</v>
      </c>
      <c r="B10062">
        <v>4</v>
      </c>
      <c r="C10062">
        <v>165.51</v>
      </c>
      <c r="D10062">
        <v>2023</v>
      </c>
    </row>
    <row r="10063" spans="1:4" ht="15" customHeight="1" x14ac:dyDescent="0.3">
      <c r="A10063" t="s">
        <v>465</v>
      </c>
      <c r="B10063">
        <v>5</v>
      </c>
      <c r="C10063">
        <v>182.12</v>
      </c>
      <c r="D10063">
        <v>2023</v>
      </c>
    </row>
    <row r="10064" spans="1:4" ht="15" customHeight="1" x14ac:dyDescent="0.3">
      <c r="A10064" t="s">
        <v>465</v>
      </c>
      <c r="B10064">
        <v>6</v>
      </c>
      <c r="C10064">
        <v>182.98</v>
      </c>
      <c r="D10064">
        <v>2023</v>
      </c>
    </row>
    <row r="10065" spans="1:4" ht="15" customHeight="1" x14ac:dyDescent="0.3">
      <c r="A10065" t="s">
        <v>465</v>
      </c>
      <c r="B10065">
        <v>7</v>
      </c>
      <c r="C10065">
        <v>179.12</v>
      </c>
      <c r="D10065">
        <v>2023</v>
      </c>
    </row>
    <row r="10066" spans="1:4" ht="15" customHeight="1" x14ac:dyDescent="0.3">
      <c r="A10066" t="s">
        <v>465</v>
      </c>
      <c r="B10066">
        <v>8</v>
      </c>
      <c r="C10066">
        <v>114.92</v>
      </c>
      <c r="D10066">
        <v>2023</v>
      </c>
    </row>
    <row r="10067" spans="1:4" ht="15" customHeight="1" x14ac:dyDescent="0.3">
      <c r="A10067" t="s">
        <v>465</v>
      </c>
      <c r="B10067">
        <v>9</v>
      </c>
      <c r="C10067">
        <v>0</v>
      </c>
      <c r="D10067">
        <v>2023</v>
      </c>
    </row>
    <row r="10068" spans="1:4" ht="15" customHeight="1" x14ac:dyDescent="0.3">
      <c r="A10068" t="s">
        <v>465</v>
      </c>
      <c r="B10068">
        <v>10</v>
      </c>
      <c r="C10068">
        <v>0</v>
      </c>
      <c r="D10068">
        <v>2023</v>
      </c>
    </row>
    <row r="10069" spans="1:4" ht="15" customHeight="1" x14ac:dyDescent="0.3">
      <c r="A10069" t="s">
        <v>465</v>
      </c>
      <c r="B10069">
        <v>11</v>
      </c>
      <c r="C10069">
        <v>0</v>
      </c>
      <c r="D10069">
        <v>2023</v>
      </c>
    </row>
    <row r="10070" spans="1:4" ht="15" customHeight="1" x14ac:dyDescent="0.3">
      <c r="A10070" t="s">
        <v>465</v>
      </c>
      <c r="B10070">
        <v>12</v>
      </c>
      <c r="C10070">
        <v>0</v>
      </c>
      <c r="D10070">
        <v>2023</v>
      </c>
    </row>
    <row r="10071" spans="1:4" ht="15" customHeight="1" x14ac:dyDescent="0.3">
      <c r="A10071" t="s">
        <v>465</v>
      </c>
      <c r="B10071">
        <v>13</v>
      </c>
      <c r="C10071">
        <v>0</v>
      </c>
      <c r="D10071">
        <v>2023</v>
      </c>
    </row>
    <row r="10072" spans="1:4" ht="15" customHeight="1" x14ac:dyDescent="0.3">
      <c r="A10072" t="s">
        <v>465</v>
      </c>
      <c r="B10072">
        <v>14</v>
      </c>
      <c r="C10072">
        <v>0</v>
      </c>
      <c r="D10072">
        <v>2023</v>
      </c>
    </row>
    <row r="10073" spans="1:4" ht="15" customHeight="1" x14ac:dyDescent="0.3">
      <c r="A10073" t="s">
        <v>465</v>
      </c>
      <c r="B10073">
        <v>15</v>
      </c>
      <c r="C10073">
        <v>0</v>
      </c>
      <c r="D10073">
        <v>2023</v>
      </c>
    </row>
    <row r="10074" spans="1:4" ht="15" customHeight="1" x14ac:dyDescent="0.3">
      <c r="A10074" t="s">
        <v>465</v>
      </c>
      <c r="B10074">
        <v>16</v>
      </c>
      <c r="C10074">
        <v>0</v>
      </c>
      <c r="D10074">
        <v>2023</v>
      </c>
    </row>
    <row r="10075" spans="1:4" ht="15" customHeight="1" x14ac:dyDescent="0.3">
      <c r="A10075" t="s">
        <v>465</v>
      </c>
      <c r="B10075">
        <v>17</v>
      </c>
      <c r="C10075">
        <v>0</v>
      </c>
      <c r="D10075">
        <v>2023</v>
      </c>
    </row>
    <row r="10076" spans="1:4" ht="15" customHeight="1" x14ac:dyDescent="0.3">
      <c r="A10076" t="s">
        <v>465</v>
      </c>
      <c r="B10076">
        <v>18</v>
      </c>
      <c r="C10076">
        <v>0</v>
      </c>
      <c r="D10076">
        <v>2023</v>
      </c>
    </row>
    <row r="10077" spans="1:4" ht="15" customHeight="1" x14ac:dyDescent="0.3">
      <c r="A10077" t="s">
        <v>465</v>
      </c>
      <c r="B10077">
        <v>19</v>
      </c>
      <c r="C10077">
        <v>96.2</v>
      </c>
      <c r="D10077">
        <v>2023</v>
      </c>
    </row>
    <row r="10078" spans="1:4" ht="15" customHeight="1" x14ac:dyDescent="0.3">
      <c r="A10078" t="s">
        <v>465</v>
      </c>
      <c r="B10078">
        <v>20</v>
      </c>
      <c r="C10078">
        <v>167.87</v>
      </c>
      <c r="D10078">
        <v>2023</v>
      </c>
    </row>
    <row r="10079" spans="1:4" ht="15" customHeight="1" x14ac:dyDescent="0.3">
      <c r="A10079" t="s">
        <v>465</v>
      </c>
      <c r="B10079">
        <v>21</v>
      </c>
      <c r="C10079">
        <v>167.87</v>
      </c>
      <c r="D10079">
        <v>2023</v>
      </c>
    </row>
    <row r="10080" spans="1:4" ht="15" customHeight="1" x14ac:dyDescent="0.3">
      <c r="A10080" t="s">
        <v>465</v>
      </c>
      <c r="B10080">
        <v>22</v>
      </c>
      <c r="C10080">
        <v>167.87</v>
      </c>
      <c r="D10080">
        <v>2023</v>
      </c>
    </row>
    <row r="10081" spans="1:4" ht="15" customHeight="1" x14ac:dyDescent="0.3">
      <c r="A10081" t="s">
        <v>465</v>
      </c>
      <c r="B10081">
        <v>23</v>
      </c>
      <c r="C10081">
        <v>167.87</v>
      </c>
      <c r="D10081">
        <v>2023</v>
      </c>
    </row>
    <row r="10082" spans="1:4" ht="15" customHeight="1" x14ac:dyDescent="0.3">
      <c r="A10082" t="s">
        <v>466</v>
      </c>
      <c r="B10082">
        <v>0</v>
      </c>
      <c r="C10082">
        <v>180.96</v>
      </c>
      <c r="D10082">
        <v>2023</v>
      </c>
    </row>
    <row r="10083" spans="1:4" ht="15" customHeight="1" x14ac:dyDescent="0.3">
      <c r="A10083" t="s">
        <v>466</v>
      </c>
      <c r="B10083">
        <v>1</v>
      </c>
      <c r="C10083">
        <v>181.29</v>
      </c>
      <c r="D10083">
        <v>2023</v>
      </c>
    </row>
    <row r="10084" spans="1:4" ht="15" customHeight="1" x14ac:dyDescent="0.3">
      <c r="A10084" t="s">
        <v>466</v>
      </c>
      <c r="B10084">
        <v>2</v>
      </c>
      <c r="C10084">
        <v>181.29</v>
      </c>
      <c r="D10084">
        <v>2023</v>
      </c>
    </row>
    <row r="10085" spans="1:4" ht="15" customHeight="1" x14ac:dyDescent="0.3">
      <c r="A10085" t="s">
        <v>466</v>
      </c>
      <c r="B10085">
        <v>3</v>
      </c>
      <c r="C10085">
        <v>181.29</v>
      </c>
      <c r="D10085">
        <v>2023</v>
      </c>
    </row>
    <row r="10086" spans="1:4" ht="15" customHeight="1" x14ac:dyDescent="0.3">
      <c r="A10086" t="s">
        <v>466</v>
      </c>
      <c r="B10086">
        <v>4</v>
      </c>
      <c r="C10086">
        <v>223.77</v>
      </c>
      <c r="D10086">
        <v>2023</v>
      </c>
    </row>
    <row r="10087" spans="1:4" ht="15" customHeight="1" x14ac:dyDescent="0.3">
      <c r="A10087" t="s">
        <v>466</v>
      </c>
      <c r="B10087">
        <v>5</v>
      </c>
      <c r="C10087">
        <v>224.78</v>
      </c>
      <c r="D10087">
        <v>2023</v>
      </c>
    </row>
    <row r="10088" spans="1:4" ht="15" customHeight="1" x14ac:dyDescent="0.3">
      <c r="A10088" t="s">
        <v>466</v>
      </c>
      <c r="B10088">
        <v>6</v>
      </c>
      <c r="C10088">
        <v>181.17</v>
      </c>
      <c r="D10088">
        <v>2023</v>
      </c>
    </row>
    <row r="10089" spans="1:4" ht="15" customHeight="1" x14ac:dyDescent="0.3">
      <c r="A10089" t="s">
        <v>466</v>
      </c>
      <c r="B10089">
        <v>7</v>
      </c>
      <c r="C10089">
        <v>157.22</v>
      </c>
      <c r="D10089">
        <v>2023</v>
      </c>
    </row>
    <row r="10090" spans="1:4" ht="15" customHeight="1" x14ac:dyDescent="0.3">
      <c r="A10090" t="s">
        <v>466</v>
      </c>
      <c r="B10090">
        <v>8</v>
      </c>
      <c r="C10090">
        <v>64.61</v>
      </c>
      <c r="D10090">
        <v>2023</v>
      </c>
    </row>
    <row r="10091" spans="1:4" ht="15" customHeight="1" x14ac:dyDescent="0.3">
      <c r="A10091" t="s">
        <v>466</v>
      </c>
      <c r="B10091">
        <v>9</v>
      </c>
      <c r="C10091">
        <v>0</v>
      </c>
      <c r="D10091">
        <v>2023</v>
      </c>
    </row>
    <row r="10092" spans="1:4" ht="15" customHeight="1" x14ac:dyDescent="0.3">
      <c r="A10092" t="s">
        <v>466</v>
      </c>
      <c r="B10092">
        <v>10</v>
      </c>
      <c r="C10092">
        <v>0</v>
      </c>
      <c r="D10092">
        <v>2023</v>
      </c>
    </row>
    <row r="10093" spans="1:4" ht="15" customHeight="1" x14ac:dyDescent="0.3">
      <c r="A10093" t="s">
        <v>466</v>
      </c>
      <c r="B10093">
        <v>11</v>
      </c>
      <c r="C10093">
        <v>0</v>
      </c>
      <c r="D10093">
        <v>2023</v>
      </c>
    </row>
    <row r="10094" spans="1:4" ht="15" customHeight="1" x14ac:dyDescent="0.3">
      <c r="A10094" t="s">
        <v>466</v>
      </c>
      <c r="B10094">
        <v>12</v>
      </c>
      <c r="C10094">
        <v>0</v>
      </c>
      <c r="D10094">
        <v>2023</v>
      </c>
    </row>
    <row r="10095" spans="1:4" ht="15" customHeight="1" x14ac:dyDescent="0.3">
      <c r="A10095" t="s">
        <v>466</v>
      </c>
      <c r="B10095">
        <v>13</v>
      </c>
      <c r="C10095">
        <v>0</v>
      </c>
      <c r="D10095">
        <v>2023</v>
      </c>
    </row>
    <row r="10096" spans="1:4" ht="15" customHeight="1" x14ac:dyDescent="0.3">
      <c r="A10096" t="s">
        <v>466</v>
      </c>
      <c r="B10096">
        <v>14</v>
      </c>
      <c r="C10096">
        <v>0</v>
      </c>
      <c r="D10096">
        <v>2023</v>
      </c>
    </row>
    <row r="10097" spans="1:4" ht="15" customHeight="1" x14ac:dyDescent="0.3">
      <c r="A10097" t="s">
        <v>466</v>
      </c>
      <c r="B10097">
        <v>15</v>
      </c>
      <c r="C10097">
        <v>0</v>
      </c>
      <c r="D10097">
        <v>2023</v>
      </c>
    </row>
    <row r="10098" spans="1:4" ht="15" customHeight="1" x14ac:dyDescent="0.3">
      <c r="A10098" t="s">
        <v>466</v>
      </c>
      <c r="B10098">
        <v>16</v>
      </c>
      <c r="C10098">
        <v>0</v>
      </c>
      <c r="D10098">
        <v>2023</v>
      </c>
    </row>
    <row r="10099" spans="1:4" ht="15" customHeight="1" x14ac:dyDescent="0.3">
      <c r="A10099" t="s">
        <v>466</v>
      </c>
      <c r="B10099">
        <v>17</v>
      </c>
      <c r="C10099">
        <v>0</v>
      </c>
      <c r="D10099">
        <v>2023</v>
      </c>
    </row>
    <row r="10100" spans="1:4" ht="15" customHeight="1" x14ac:dyDescent="0.3">
      <c r="A10100" t="s">
        <v>466</v>
      </c>
      <c r="B10100">
        <v>18</v>
      </c>
      <c r="C10100">
        <v>0</v>
      </c>
      <c r="D10100">
        <v>2023</v>
      </c>
    </row>
    <row r="10101" spans="1:4" ht="15" customHeight="1" x14ac:dyDescent="0.3">
      <c r="A10101" t="s">
        <v>466</v>
      </c>
      <c r="B10101">
        <v>19</v>
      </c>
      <c r="C10101">
        <v>55.15</v>
      </c>
      <c r="D10101">
        <v>2023</v>
      </c>
    </row>
    <row r="10102" spans="1:4" ht="15" customHeight="1" x14ac:dyDescent="0.3">
      <c r="A10102" t="s">
        <v>466</v>
      </c>
      <c r="B10102">
        <v>20</v>
      </c>
      <c r="C10102">
        <v>155.63999999999999</v>
      </c>
      <c r="D10102">
        <v>2023</v>
      </c>
    </row>
    <row r="10103" spans="1:4" ht="15" customHeight="1" x14ac:dyDescent="0.3">
      <c r="A10103" t="s">
        <v>466</v>
      </c>
      <c r="B10103">
        <v>21</v>
      </c>
      <c r="C10103">
        <v>155.63999999999999</v>
      </c>
      <c r="D10103">
        <v>2023</v>
      </c>
    </row>
    <row r="10104" spans="1:4" ht="15" customHeight="1" x14ac:dyDescent="0.3">
      <c r="A10104" t="s">
        <v>466</v>
      </c>
      <c r="B10104">
        <v>22</v>
      </c>
      <c r="C10104">
        <v>155.63999999999999</v>
      </c>
      <c r="D10104">
        <v>2023</v>
      </c>
    </row>
    <row r="10105" spans="1:4" ht="15" customHeight="1" x14ac:dyDescent="0.3">
      <c r="A10105" t="s">
        <v>466</v>
      </c>
      <c r="B10105">
        <v>23</v>
      </c>
      <c r="C10105">
        <v>155.63999999999999</v>
      </c>
      <c r="D10105">
        <v>2023</v>
      </c>
    </row>
    <row r="10106" spans="1:4" ht="15" customHeight="1" x14ac:dyDescent="0.3">
      <c r="A10106" t="s">
        <v>467</v>
      </c>
      <c r="B10106">
        <v>0</v>
      </c>
      <c r="C10106">
        <v>158.08000000000001</v>
      </c>
      <c r="D10106">
        <v>2023</v>
      </c>
    </row>
    <row r="10107" spans="1:4" ht="15" customHeight="1" x14ac:dyDescent="0.3">
      <c r="A10107" t="s">
        <v>467</v>
      </c>
      <c r="B10107">
        <v>1</v>
      </c>
      <c r="C10107">
        <v>158.08000000000001</v>
      </c>
      <c r="D10107">
        <v>2023</v>
      </c>
    </row>
    <row r="10108" spans="1:4" ht="15" customHeight="1" x14ac:dyDescent="0.3">
      <c r="A10108" t="s">
        <v>467</v>
      </c>
      <c r="B10108">
        <v>2</v>
      </c>
      <c r="C10108">
        <v>133.15</v>
      </c>
      <c r="D10108">
        <v>2023</v>
      </c>
    </row>
    <row r="10109" spans="1:4" ht="15" customHeight="1" x14ac:dyDescent="0.3">
      <c r="A10109" t="s">
        <v>467</v>
      </c>
      <c r="B10109">
        <v>3</v>
      </c>
      <c r="C10109">
        <v>129.31</v>
      </c>
      <c r="D10109">
        <v>2023</v>
      </c>
    </row>
    <row r="10110" spans="1:4" ht="15" customHeight="1" x14ac:dyDescent="0.3">
      <c r="A10110" t="s">
        <v>467</v>
      </c>
      <c r="B10110">
        <v>4</v>
      </c>
      <c r="C10110">
        <v>129.31</v>
      </c>
      <c r="D10110">
        <v>2023</v>
      </c>
    </row>
    <row r="10111" spans="1:4" ht="15" customHeight="1" x14ac:dyDescent="0.3">
      <c r="A10111" t="s">
        <v>467</v>
      </c>
      <c r="B10111">
        <v>5</v>
      </c>
      <c r="C10111">
        <v>132.22</v>
      </c>
      <c r="D10111">
        <v>2023</v>
      </c>
    </row>
    <row r="10112" spans="1:4" ht="15" customHeight="1" x14ac:dyDescent="0.3">
      <c r="A10112" t="s">
        <v>467</v>
      </c>
      <c r="B10112">
        <v>6</v>
      </c>
      <c r="C10112">
        <v>146.74</v>
      </c>
      <c r="D10112">
        <v>2023</v>
      </c>
    </row>
    <row r="10113" spans="1:4" ht="15" customHeight="1" x14ac:dyDescent="0.3">
      <c r="A10113" t="s">
        <v>467</v>
      </c>
      <c r="B10113">
        <v>7</v>
      </c>
      <c r="C10113">
        <v>125.48</v>
      </c>
      <c r="D10113">
        <v>2023</v>
      </c>
    </row>
    <row r="10114" spans="1:4" ht="15" customHeight="1" x14ac:dyDescent="0.3">
      <c r="A10114" t="s">
        <v>467</v>
      </c>
      <c r="B10114">
        <v>8</v>
      </c>
      <c r="C10114">
        <v>0</v>
      </c>
      <c r="D10114">
        <v>2023</v>
      </c>
    </row>
    <row r="10115" spans="1:4" ht="15" customHeight="1" x14ac:dyDescent="0.3">
      <c r="A10115" t="s">
        <v>467</v>
      </c>
      <c r="B10115">
        <v>9</v>
      </c>
      <c r="C10115">
        <v>0</v>
      </c>
      <c r="D10115">
        <v>2023</v>
      </c>
    </row>
    <row r="10116" spans="1:4" ht="15" customHeight="1" x14ac:dyDescent="0.3">
      <c r="A10116" t="s">
        <v>467</v>
      </c>
      <c r="B10116">
        <v>10</v>
      </c>
      <c r="C10116">
        <v>0</v>
      </c>
      <c r="D10116">
        <v>2023</v>
      </c>
    </row>
    <row r="10117" spans="1:4" ht="15" customHeight="1" x14ac:dyDescent="0.3">
      <c r="A10117" t="s">
        <v>467</v>
      </c>
      <c r="B10117">
        <v>11</v>
      </c>
      <c r="C10117">
        <v>0</v>
      </c>
      <c r="D10117">
        <v>2023</v>
      </c>
    </row>
    <row r="10118" spans="1:4" ht="15" customHeight="1" x14ac:dyDescent="0.3">
      <c r="A10118" t="s">
        <v>467</v>
      </c>
      <c r="B10118">
        <v>12</v>
      </c>
      <c r="C10118">
        <v>0</v>
      </c>
      <c r="D10118">
        <v>2023</v>
      </c>
    </row>
    <row r="10119" spans="1:4" ht="15" customHeight="1" x14ac:dyDescent="0.3">
      <c r="A10119" t="s">
        <v>467</v>
      </c>
      <c r="B10119">
        <v>13</v>
      </c>
      <c r="C10119">
        <v>0</v>
      </c>
      <c r="D10119">
        <v>2023</v>
      </c>
    </row>
    <row r="10120" spans="1:4" ht="15" customHeight="1" x14ac:dyDescent="0.3">
      <c r="A10120" t="s">
        <v>467</v>
      </c>
      <c r="B10120">
        <v>14</v>
      </c>
      <c r="C10120">
        <v>0</v>
      </c>
      <c r="D10120">
        <v>2023</v>
      </c>
    </row>
    <row r="10121" spans="1:4" ht="15" customHeight="1" x14ac:dyDescent="0.3">
      <c r="A10121" t="s">
        <v>467</v>
      </c>
      <c r="B10121">
        <v>15</v>
      </c>
      <c r="C10121">
        <v>0</v>
      </c>
      <c r="D10121">
        <v>2023</v>
      </c>
    </row>
    <row r="10122" spans="1:4" ht="15" customHeight="1" x14ac:dyDescent="0.3">
      <c r="A10122" t="s">
        <v>467</v>
      </c>
      <c r="B10122">
        <v>16</v>
      </c>
      <c r="C10122">
        <v>0</v>
      </c>
      <c r="D10122">
        <v>2023</v>
      </c>
    </row>
    <row r="10123" spans="1:4" ht="15" customHeight="1" x14ac:dyDescent="0.3">
      <c r="A10123" t="s">
        <v>467</v>
      </c>
      <c r="B10123">
        <v>17</v>
      </c>
      <c r="C10123">
        <v>0</v>
      </c>
      <c r="D10123">
        <v>2023</v>
      </c>
    </row>
    <row r="10124" spans="1:4" ht="15" customHeight="1" x14ac:dyDescent="0.3">
      <c r="A10124" t="s">
        <v>467</v>
      </c>
      <c r="B10124">
        <v>18</v>
      </c>
      <c r="C10124">
        <v>0</v>
      </c>
      <c r="D10124">
        <v>2023</v>
      </c>
    </row>
    <row r="10125" spans="1:4" ht="15" customHeight="1" x14ac:dyDescent="0.3">
      <c r="A10125" t="s">
        <v>467</v>
      </c>
      <c r="B10125">
        <v>19</v>
      </c>
      <c r="C10125">
        <v>32.47</v>
      </c>
      <c r="D10125">
        <v>2023</v>
      </c>
    </row>
    <row r="10126" spans="1:4" ht="15" customHeight="1" x14ac:dyDescent="0.3">
      <c r="A10126" t="s">
        <v>467</v>
      </c>
      <c r="B10126">
        <v>20</v>
      </c>
      <c r="C10126">
        <v>158.38</v>
      </c>
      <c r="D10126">
        <v>2023</v>
      </c>
    </row>
    <row r="10127" spans="1:4" ht="15" customHeight="1" x14ac:dyDescent="0.3">
      <c r="A10127" t="s">
        <v>467</v>
      </c>
      <c r="B10127">
        <v>21</v>
      </c>
      <c r="C10127">
        <v>162.33000000000001</v>
      </c>
      <c r="D10127">
        <v>2023</v>
      </c>
    </row>
    <row r="10128" spans="1:4" ht="15" customHeight="1" x14ac:dyDescent="0.3">
      <c r="A10128" t="s">
        <v>467</v>
      </c>
      <c r="B10128">
        <v>22</v>
      </c>
      <c r="C10128">
        <v>162.33000000000001</v>
      </c>
      <c r="D10128">
        <v>2023</v>
      </c>
    </row>
    <row r="10129" spans="1:4" ht="15" customHeight="1" x14ac:dyDescent="0.3">
      <c r="A10129" t="s">
        <v>467</v>
      </c>
      <c r="B10129">
        <v>23</v>
      </c>
      <c r="C10129">
        <v>158.22</v>
      </c>
      <c r="D10129">
        <v>2023</v>
      </c>
    </row>
    <row r="10130" spans="1:4" ht="15" customHeight="1" x14ac:dyDescent="0.3">
      <c r="A10130" t="s">
        <v>468</v>
      </c>
      <c r="B10130">
        <v>0</v>
      </c>
      <c r="C10130">
        <v>129.31</v>
      </c>
      <c r="D10130">
        <v>2023</v>
      </c>
    </row>
    <row r="10131" spans="1:4" ht="15" customHeight="1" x14ac:dyDescent="0.3">
      <c r="A10131" t="s">
        <v>468</v>
      </c>
      <c r="B10131">
        <v>1</v>
      </c>
      <c r="C10131">
        <v>129.31</v>
      </c>
      <c r="D10131">
        <v>2023</v>
      </c>
    </row>
    <row r="10132" spans="1:4" ht="15" customHeight="1" x14ac:dyDescent="0.3">
      <c r="A10132" t="s">
        <v>468</v>
      </c>
      <c r="B10132">
        <v>2</v>
      </c>
      <c r="C10132">
        <v>129.31</v>
      </c>
      <c r="D10132">
        <v>2023</v>
      </c>
    </row>
    <row r="10133" spans="1:4" ht="15" customHeight="1" x14ac:dyDescent="0.3">
      <c r="A10133" t="s">
        <v>468</v>
      </c>
      <c r="B10133">
        <v>3</v>
      </c>
      <c r="C10133">
        <v>129.31</v>
      </c>
      <c r="D10133">
        <v>2023</v>
      </c>
    </row>
    <row r="10134" spans="1:4" ht="15" customHeight="1" x14ac:dyDescent="0.3">
      <c r="A10134" t="s">
        <v>468</v>
      </c>
      <c r="B10134">
        <v>4</v>
      </c>
      <c r="C10134">
        <v>129.31</v>
      </c>
      <c r="D10134">
        <v>2023</v>
      </c>
    </row>
    <row r="10135" spans="1:4" ht="15" customHeight="1" x14ac:dyDescent="0.3">
      <c r="A10135" t="s">
        <v>468</v>
      </c>
      <c r="B10135">
        <v>5</v>
      </c>
      <c r="C10135">
        <v>141.94</v>
      </c>
      <c r="D10135">
        <v>2023</v>
      </c>
    </row>
    <row r="10136" spans="1:4" ht="15" customHeight="1" x14ac:dyDescent="0.3">
      <c r="A10136" t="s">
        <v>468</v>
      </c>
      <c r="B10136">
        <v>6</v>
      </c>
      <c r="C10136">
        <v>157.82</v>
      </c>
      <c r="D10136">
        <v>2023</v>
      </c>
    </row>
    <row r="10137" spans="1:4" ht="15" customHeight="1" x14ac:dyDescent="0.3">
      <c r="A10137" t="s">
        <v>468</v>
      </c>
      <c r="B10137">
        <v>7</v>
      </c>
      <c r="C10137">
        <v>168.72</v>
      </c>
      <c r="D10137">
        <v>2023</v>
      </c>
    </row>
    <row r="10138" spans="1:4" ht="15" customHeight="1" x14ac:dyDescent="0.3">
      <c r="A10138" t="s">
        <v>468</v>
      </c>
      <c r="B10138">
        <v>8</v>
      </c>
      <c r="C10138">
        <v>72.489999999999995</v>
      </c>
      <c r="D10138">
        <v>2023</v>
      </c>
    </row>
    <row r="10139" spans="1:4" ht="15" customHeight="1" x14ac:dyDescent="0.3">
      <c r="A10139" t="s">
        <v>468</v>
      </c>
      <c r="B10139">
        <v>9</v>
      </c>
      <c r="C10139">
        <v>0</v>
      </c>
      <c r="D10139">
        <v>2023</v>
      </c>
    </row>
    <row r="10140" spans="1:4" ht="15" customHeight="1" x14ac:dyDescent="0.3">
      <c r="A10140" t="s">
        <v>468</v>
      </c>
      <c r="B10140">
        <v>10</v>
      </c>
      <c r="C10140">
        <v>0</v>
      </c>
      <c r="D10140">
        <v>2023</v>
      </c>
    </row>
    <row r="10141" spans="1:4" ht="15" customHeight="1" x14ac:dyDescent="0.3">
      <c r="A10141" t="s">
        <v>468</v>
      </c>
      <c r="B10141">
        <v>11</v>
      </c>
      <c r="C10141">
        <v>0</v>
      </c>
      <c r="D10141">
        <v>2023</v>
      </c>
    </row>
    <row r="10142" spans="1:4" ht="15" customHeight="1" x14ac:dyDescent="0.3">
      <c r="A10142" t="s">
        <v>468</v>
      </c>
      <c r="B10142">
        <v>12</v>
      </c>
      <c r="C10142">
        <v>0</v>
      </c>
      <c r="D10142">
        <v>2023</v>
      </c>
    </row>
    <row r="10143" spans="1:4" ht="15" customHeight="1" x14ac:dyDescent="0.3">
      <c r="A10143" t="s">
        <v>468</v>
      </c>
      <c r="B10143">
        <v>13</v>
      </c>
      <c r="C10143">
        <v>0</v>
      </c>
      <c r="D10143">
        <v>2023</v>
      </c>
    </row>
    <row r="10144" spans="1:4" ht="15" customHeight="1" x14ac:dyDescent="0.3">
      <c r="A10144" t="s">
        <v>468</v>
      </c>
      <c r="B10144">
        <v>14</v>
      </c>
      <c r="C10144">
        <v>0</v>
      </c>
      <c r="D10144">
        <v>2023</v>
      </c>
    </row>
    <row r="10145" spans="1:4" ht="15" customHeight="1" x14ac:dyDescent="0.3">
      <c r="A10145" t="s">
        <v>468</v>
      </c>
      <c r="B10145">
        <v>15</v>
      </c>
      <c r="C10145">
        <v>0</v>
      </c>
      <c r="D10145">
        <v>2023</v>
      </c>
    </row>
    <row r="10146" spans="1:4" ht="15" customHeight="1" x14ac:dyDescent="0.3">
      <c r="A10146" t="s">
        <v>468</v>
      </c>
      <c r="B10146">
        <v>16</v>
      </c>
      <c r="C10146">
        <v>0</v>
      </c>
      <c r="D10146">
        <v>2023</v>
      </c>
    </row>
    <row r="10147" spans="1:4" ht="15" customHeight="1" x14ac:dyDescent="0.3">
      <c r="A10147" t="s">
        <v>468</v>
      </c>
      <c r="B10147">
        <v>17</v>
      </c>
      <c r="C10147">
        <v>0</v>
      </c>
      <c r="D10147">
        <v>2023</v>
      </c>
    </row>
    <row r="10148" spans="1:4" ht="15" customHeight="1" x14ac:dyDescent="0.3">
      <c r="A10148" t="s">
        <v>468</v>
      </c>
      <c r="B10148">
        <v>18</v>
      </c>
      <c r="C10148">
        <v>14.38</v>
      </c>
      <c r="D10148">
        <v>2023</v>
      </c>
    </row>
    <row r="10149" spans="1:4" ht="15" customHeight="1" x14ac:dyDescent="0.3">
      <c r="A10149" t="s">
        <v>468</v>
      </c>
      <c r="B10149">
        <v>19</v>
      </c>
      <c r="C10149">
        <v>152.38999999999999</v>
      </c>
      <c r="D10149">
        <v>2023</v>
      </c>
    </row>
    <row r="10150" spans="1:4" ht="15" customHeight="1" x14ac:dyDescent="0.3">
      <c r="A10150" t="s">
        <v>468</v>
      </c>
      <c r="B10150">
        <v>20</v>
      </c>
      <c r="C10150">
        <v>180.08</v>
      </c>
      <c r="D10150">
        <v>2023</v>
      </c>
    </row>
    <row r="10151" spans="1:4" ht="15" customHeight="1" x14ac:dyDescent="0.3">
      <c r="A10151" t="s">
        <v>468</v>
      </c>
      <c r="B10151">
        <v>21</v>
      </c>
      <c r="C10151">
        <v>180.08</v>
      </c>
      <c r="D10151">
        <v>2023</v>
      </c>
    </row>
    <row r="10152" spans="1:4" ht="15" customHeight="1" x14ac:dyDescent="0.3">
      <c r="A10152" t="s">
        <v>468</v>
      </c>
      <c r="B10152">
        <v>22</v>
      </c>
      <c r="C10152">
        <v>180.08</v>
      </c>
      <c r="D10152">
        <v>2023</v>
      </c>
    </row>
    <row r="10153" spans="1:4" ht="15" customHeight="1" x14ac:dyDescent="0.3">
      <c r="A10153" t="s">
        <v>468</v>
      </c>
      <c r="B10153">
        <v>23</v>
      </c>
      <c r="C10153">
        <v>180.08</v>
      </c>
      <c r="D10153">
        <v>2023</v>
      </c>
    </row>
    <row r="10154" spans="1:4" ht="15" customHeight="1" x14ac:dyDescent="0.3">
      <c r="A10154" t="s">
        <v>469</v>
      </c>
      <c r="B10154">
        <v>0</v>
      </c>
      <c r="C10154">
        <v>174.98</v>
      </c>
      <c r="D10154">
        <v>2023</v>
      </c>
    </row>
    <row r="10155" spans="1:4" ht="15" customHeight="1" x14ac:dyDescent="0.3">
      <c r="A10155" t="s">
        <v>469</v>
      </c>
      <c r="B10155">
        <v>1</v>
      </c>
      <c r="C10155">
        <v>174.98</v>
      </c>
      <c r="D10155">
        <v>2023</v>
      </c>
    </row>
    <row r="10156" spans="1:4" ht="15" customHeight="1" x14ac:dyDescent="0.3">
      <c r="A10156" t="s">
        <v>469</v>
      </c>
      <c r="B10156">
        <v>2</v>
      </c>
      <c r="C10156">
        <v>169.69</v>
      </c>
      <c r="D10156">
        <v>2023</v>
      </c>
    </row>
    <row r="10157" spans="1:4" ht="15" customHeight="1" x14ac:dyDescent="0.3">
      <c r="A10157" t="s">
        <v>469</v>
      </c>
      <c r="B10157">
        <v>3</v>
      </c>
      <c r="C10157">
        <v>159.11000000000001</v>
      </c>
      <c r="D10157">
        <v>2023</v>
      </c>
    </row>
    <row r="10158" spans="1:4" ht="15" customHeight="1" x14ac:dyDescent="0.3">
      <c r="A10158" t="s">
        <v>469</v>
      </c>
      <c r="B10158">
        <v>4</v>
      </c>
      <c r="C10158">
        <v>159.11000000000001</v>
      </c>
      <c r="D10158">
        <v>2023</v>
      </c>
    </row>
    <row r="10159" spans="1:4" ht="15" customHeight="1" x14ac:dyDescent="0.3">
      <c r="A10159" t="s">
        <v>469</v>
      </c>
      <c r="B10159">
        <v>5</v>
      </c>
      <c r="C10159">
        <v>182.58</v>
      </c>
      <c r="D10159">
        <v>2023</v>
      </c>
    </row>
    <row r="10160" spans="1:4" ht="15" customHeight="1" x14ac:dyDescent="0.3">
      <c r="A10160" t="s">
        <v>469</v>
      </c>
      <c r="B10160">
        <v>6</v>
      </c>
      <c r="C10160">
        <v>209.68</v>
      </c>
      <c r="D10160">
        <v>2023</v>
      </c>
    </row>
    <row r="10161" spans="1:4" ht="15" customHeight="1" x14ac:dyDescent="0.3">
      <c r="A10161" t="s">
        <v>469</v>
      </c>
      <c r="B10161">
        <v>7</v>
      </c>
      <c r="C10161">
        <v>192.97</v>
      </c>
      <c r="D10161">
        <v>2023</v>
      </c>
    </row>
    <row r="10162" spans="1:4" ht="15" customHeight="1" x14ac:dyDescent="0.3">
      <c r="A10162" t="s">
        <v>469</v>
      </c>
      <c r="B10162">
        <v>8</v>
      </c>
      <c r="C10162">
        <v>72.3</v>
      </c>
      <c r="D10162">
        <v>2023</v>
      </c>
    </row>
    <row r="10163" spans="1:4" ht="15" customHeight="1" x14ac:dyDescent="0.3">
      <c r="A10163" t="s">
        <v>469</v>
      </c>
      <c r="B10163">
        <v>9</v>
      </c>
      <c r="C10163">
        <v>0</v>
      </c>
      <c r="D10163">
        <v>2023</v>
      </c>
    </row>
    <row r="10164" spans="1:4" ht="15" customHeight="1" x14ac:dyDescent="0.3">
      <c r="A10164" t="s">
        <v>469</v>
      </c>
      <c r="B10164">
        <v>10</v>
      </c>
      <c r="C10164">
        <v>0</v>
      </c>
      <c r="D10164">
        <v>2023</v>
      </c>
    </row>
    <row r="10165" spans="1:4" ht="15" customHeight="1" x14ac:dyDescent="0.3">
      <c r="A10165" t="s">
        <v>469</v>
      </c>
      <c r="B10165">
        <v>11</v>
      </c>
      <c r="C10165">
        <v>0</v>
      </c>
      <c r="D10165">
        <v>2023</v>
      </c>
    </row>
    <row r="10166" spans="1:4" ht="15" customHeight="1" x14ac:dyDescent="0.3">
      <c r="A10166" t="s">
        <v>469</v>
      </c>
      <c r="B10166">
        <v>12</v>
      </c>
      <c r="C10166">
        <v>0</v>
      </c>
      <c r="D10166">
        <v>2023</v>
      </c>
    </row>
    <row r="10167" spans="1:4" ht="15" customHeight="1" x14ac:dyDescent="0.3">
      <c r="A10167" t="s">
        <v>469</v>
      </c>
      <c r="B10167">
        <v>13</v>
      </c>
      <c r="C10167">
        <v>0</v>
      </c>
      <c r="D10167">
        <v>2023</v>
      </c>
    </row>
    <row r="10168" spans="1:4" ht="15" customHeight="1" x14ac:dyDescent="0.3">
      <c r="A10168" t="s">
        <v>469</v>
      </c>
      <c r="B10168">
        <v>14</v>
      </c>
      <c r="C10168">
        <v>0</v>
      </c>
      <c r="D10168">
        <v>2023</v>
      </c>
    </row>
    <row r="10169" spans="1:4" ht="15" customHeight="1" x14ac:dyDescent="0.3">
      <c r="A10169" t="s">
        <v>469</v>
      </c>
      <c r="B10169">
        <v>15</v>
      </c>
      <c r="C10169">
        <v>0</v>
      </c>
      <c r="D10169">
        <v>2023</v>
      </c>
    </row>
    <row r="10170" spans="1:4" ht="15" customHeight="1" x14ac:dyDescent="0.3">
      <c r="A10170" t="s">
        <v>469</v>
      </c>
      <c r="B10170">
        <v>16</v>
      </c>
      <c r="C10170">
        <v>0</v>
      </c>
      <c r="D10170">
        <v>2023</v>
      </c>
    </row>
    <row r="10171" spans="1:4" ht="15" customHeight="1" x14ac:dyDescent="0.3">
      <c r="A10171" t="s">
        <v>469</v>
      </c>
      <c r="B10171">
        <v>17</v>
      </c>
      <c r="C10171">
        <v>0</v>
      </c>
      <c r="D10171">
        <v>2023</v>
      </c>
    </row>
    <row r="10172" spans="1:4" ht="15" customHeight="1" x14ac:dyDescent="0.3">
      <c r="A10172" t="s">
        <v>469</v>
      </c>
      <c r="B10172">
        <v>18</v>
      </c>
      <c r="C10172">
        <v>0</v>
      </c>
      <c r="D10172">
        <v>2023</v>
      </c>
    </row>
    <row r="10173" spans="1:4" ht="15" customHeight="1" x14ac:dyDescent="0.3">
      <c r="A10173" t="s">
        <v>469</v>
      </c>
      <c r="B10173">
        <v>19</v>
      </c>
      <c r="C10173">
        <v>88.77</v>
      </c>
      <c r="D10173">
        <v>2023</v>
      </c>
    </row>
    <row r="10174" spans="1:4" ht="15" customHeight="1" x14ac:dyDescent="0.3">
      <c r="A10174" t="s">
        <v>469</v>
      </c>
      <c r="B10174">
        <v>20</v>
      </c>
      <c r="C10174">
        <v>165.95</v>
      </c>
      <c r="D10174">
        <v>2023</v>
      </c>
    </row>
    <row r="10175" spans="1:4" ht="15" customHeight="1" x14ac:dyDescent="0.3">
      <c r="A10175" t="s">
        <v>469</v>
      </c>
      <c r="B10175">
        <v>21</v>
      </c>
      <c r="C10175">
        <v>153.97</v>
      </c>
      <c r="D10175">
        <v>2023</v>
      </c>
    </row>
    <row r="10176" spans="1:4" ht="15" customHeight="1" x14ac:dyDescent="0.3">
      <c r="A10176" t="s">
        <v>469</v>
      </c>
      <c r="B10176">
        <v>22</v>
      </c>
      <c r="C10176">
        <v>161.52000000000001</v>
      </c>
      <c r="D10176">
        <v>2023</v>
      </c>
    </row>
    <row r="10177" spans="1:4" ht="15" customHeight="1" x14ac:dyDescent="0.3">
      <c r="A10177" t="s">
        <v>469</v>
      </c>
      <c r="B10177">
        <v>23</v>
      </c>
      <c r="C10177">
        <v>160.24</v>
      </c>
      <c r="D10177">
        <v>2023</v>
      </c>
    </row>
    <row r="10178" spans="1:4" ht="15" customHeight="1" x14ac:dyDescent="0.3">
      <c r="A10178" t="s">
        <v>470</v>
      </c>
      <c r="B10178">
        <v>0</v>
      </c>
      <c r="C10178">
        <v>166.31</v>
      </c>
      <c r="D10178">
        <v>2023</v>
      </c>
    </row>
    <row r="10179" spans="1:4" ht="15" customHeight="1" x14ac:dyDescent="0.3">
      <c r="A10179" t="s">
        <v>470</v>
      </c>
      <c r="B10179">
        <v>1</v>
      </c>
      <c r="C10179">
        <v>150.68</v>
      </c>
      <c r="D10179">
        <v>2023</v>
      </c>
    </row>
    <row r="10180" spans="1:4" ht="15" customHeight="1" x14ac:dyDescent="0.3">
      <c r="A10180" t="s">
        <v>470</v>
      </c>
      <c r="B10180">
        <v>2</v>
      </c>
      <c r="C10180">
        <v>162.05000000000001</v>
      </c>
      <c r="D10180">
        <v>2023</v>
      </c>
    </row>
    <row r="10181" spans="1:4" ht="15" customHeight="1" x14ac:dyDescent="0.3">
      <c r="A10181" t="s">
        <v>470</v>
      </c>
      <c r="B10181">
        <v>3</v>
      </c>
      <c r="C10181">
        <v>164.05</v>
      </c>
      <c r="D10181">
        <v>2023</v>
      </c>
    </row>
    <row r="10182" spans="1:4" ht="15" customHeight="1" x14ac:dyDescent="0.3">
      <c r="A10182" t="s">
        <v>470</v>
      </c>
      <c r="B10182">
        <v>4</v>
      </c>
      <c r="C10182">
        <v>164.05</v>
      </c>
      <c r="D10182">
        <v>2023</v>
      </c>
    </row>
    <row r="10183" spans="1:4" ht="15" customHeight="1" x14ac:dyDescent="0.3">
      <c r="A10183" t="s">
        <v>470</v>
      </c>
      <c r="B10183">
        <v>5</v>
      </c>
      <c r="C10183">
        <v>164.05</v>
      </c>
      <c r="D10183">
        <v>2023</v>
      </c>
    </row>
    <row r="10184" spans="1:4" ht="15" customHeight="1" x14ac:dyDescent="0.3">
      <c r="A10184" t="s">
        <v>470</v>
      </c>
      <c r="B10184">
        <v>6</v>
      </c>
      <c r="C10184">
        <v>164.44</v>
      </c>
      <c r="D10184">
        <v>2023</v>
      </c>
    </row>
    <row r="10185" spans="1:4" ht="15" customHeight="1" x14ac:dyDescent="0.3">
      <c r="A10185" t="s">
        <v>470</v>
      </c>
      <c r="B10185">
        <v>7</v>
      </c>
      <c r="C10185">
        <v>167</v>
      </c>
      <c r="D10185">
        <v>2023</v>
      </c>
    </row>
    <row r="10186" spans="1:4" ht="15" customHeight="1" x14ac:dyDescent="0.3">
      <c r="A10186" t="s">
        <v>470</v>
      </c>
      <c r="B10186">
        <v>8</v>
      </c>
      <c r="C10186">
        <v>85.57</v>
      </c>
      <c r="D10186">
        <v>2023</v>
      </c>
    </row>
    <row r="10187" spans="1:4" ht="15" customHeight="1" x14ac:dyDescent="0.3">
      <c r="A10187" t="s">
        <v>470</v>
      </c>
      <c r="B10187">
        <v>9</v>
      </c>
      <c r="C10187">
        <v>0</v>
      </c>
      <c r="D10187">
        <v>2023</v>
      </c>
    </row>
    <row r="10188" spans="1:4" ht="15" customHeight="1" x14ac:dyDescent="0.3">
      <c r="A10188" t="s">
        <v>470</v>
      </c>
      <c r="B10188">
        <v>10</v>
      </c>
      <c r="C10188">
        <v>0</v>
      </c>
      <c r="D10188">
        <v>2023</v>
      </c>
    </row>
    <row r="10189" spans="1:4" ht="15" customHeight="1" x14ac:dyDescent="0.3">
      <c r="A10189" t="s">
        <v>470</v>
      </c>
      <c r="B10189">
        <v>11</v>
      </c>
      <c r="C10189">
        <v>0</v>
      </c>
      <c r="D10189">
        <v>2023</v>
      </c>
    </row>
    <row r="10190" spans="1:4" ht="15" customHeight="1" x14ac:dyDescent="0.3">
      <c r="A10190" t="s">
        <v>470</v>
      </c>
      <c r="B10190">
        <v>12</v>
      </c>
      <c r="C10190">
        <v>0</v>
      </c>
      <c r="D10190">
        <v>2023</v>
      </c>
    </row>
    <row r="10191" spans="1:4" ht="15" customHeight="1" x14ac:dyDescent="0.3">
      <c r="A10191" t="s">
        <v>470</v>
      </c>
      <c r="B10191">
        <v>13</v>
      </c>
      <c r="C10191">
        <v>0</v>
      </c>
      <c r="D10191">
        <v>2023</v>
      </c>
    </row>
    <row r="10192" spans="1:4" ht="15" customHeight="1" x14ac:dyDescent="0.3">
      <c r="A10192" t="s">
        <v>470</v>
      </c>
      <c r="B10192">
        <v>14</v>
      </c>
      <c r="C10192">
        <v>0</v>
      </c>
      <c r="D10192">
        <v>2023</v>
      </c>
    </row>
    <row r="10193" spans="1:4" ht="15" customHeight="1" x14ac:dyDescent="0.3">
      <c r="A10193" t="s">
        <v>470</v>
      </c>
      <c r="B10193">
        <v>15</v>
      </c>
      <c r="C10193">
        <v>0</v>
      </c>
      <c r="D10193">
        <v>2023</v>
      </c>
    </row>
    <row r="10194" spans="1:4" ht="15" customHeight="1" x14ac:dyDescent="0.3">
      <c r="A10194" t="s">
        <v>470</v>
      </c>
      <c r="B10194">
        <v>16</v>
      </c>
      <c r="C10194">
        <v>0</v>
      </c>
      <c r="D10194">
        <v>2023</v>
      </c>
    </row>
    <row r="10195" spans="1:4" ht="15" customHeight="1" x14ac:dyDescent="0.3">
      <c r="A10195" t="s">
        <v>470</v>
      </c>
      <c r="B10195">
        <v>17</v>
      </c>
      <c r="C10195">
        <v>0</v>
      </c>
      <c r="D10195">
        <v>2023</v>
      </c>
    </row>
    <row r="10196" spans="1:4" ht="15" customHeight="1" x14ac:dyDescent="0.3">
      <c r="A10196" t="s">
        <v>470</v>
      </c>
      <c r="B10196">
        <v>18</v>
      </c>
      <c r="C10196">
        <v>0</v>
      </c>
      <c r="D10196">
        <v>2023</v>
      </c>
    </row>
    <row r="10197" spans="1:4" ht="15" customHeight="1" x14ac:dyDescent="0.3">
      <c r="A10197" t="s">
        <v>470</v>
      </c>
      <c r="B10197">
        <v>19</v>
      </c>
      <c r="C10197">
        <v>108.01</v>
      </c>
      <c r="D10197">
        <v>2023</v>
      </c>
    </row>
    <row r="10198" spans="1:4" ht="15" customHeight="1" x14ac:dyDescent="0.3">
      <c r="A10198" t="s">
        <v>470</v>
      </c>
      <c r="B10198">
        <v>20</v>
      </c>
      <c r="C10198">
        <v>168.78</v>
      </c>
      <c r="D10198">
        <v>2023</v>
      </c>
    </row>
    <row r="10199" spans="1:4" ht="15" customHeight="1" x14ac:dyDescent="0.3">
      <c r="A10199" t="s">
        <v>470</v>
      </c>
      <c r="B10199">
        <v>21</v>
      </c>
      <c r="C10199">
        <v>172.98</v>
      </c>
      <c r="D10199">
        <v>2023</v>
      </c>
    </row>
    <row r="10200" spans="1:4" ht="15" customHeight="1" x14ac:dyDescent="0.3">
      <c r="A10200" t="s">
        <v>470</v>
      </c>
      <c r="B10200">
        <v>22</v>
      </c>
      <c r="C10200">
        <v>172.98</v>
      </c>
      <c r="D10200">
        <v>2023</v>
      </c>
    </row>
    <row r="10201" spans="1:4" ht="15" customHeight="1" x14ac:dyDescent="0.3">
      <c r="A10201" t="s">
        <v>470</v>
      </c>
      <c r="B10201">
        <v>23</v>
      </c>
      <c r="C10201">
        <v>163.09</v>
      </c>
      <c r="D10201">
        <v>2023</v>
      </c>
    </row>
    <row r="10202" spans="1:4" ht="15" customHeight="1" x14ac:dyDescent="0.3">
      <c r="A10202" t="s">
        <v>471</v>
      </c>
      <c r="B10202">
        <v>0</v>
      </c>
      <c r="C10202">
        <v>139.13999999999999</v>
      </c>
      <c r="D10202">
        <v>2023</v>
      </c>
    </row>
    <row r="10203" spans="1:4" ht="15" customHeight="1" x14ac:dyDescent="0.3">
      <c r="A10203" t="s">
        <v>471</v>
      </c>
      <c r="B10203">
        <v>1</v>
      </c>
      <c r="C10203">
        <v>127.87</v>
      </c>
      <c r="D10203">
        <v>2023</v>
      </c>
    </row>
    <row r="10204" spans="1:4" ht="15" customHeight="1" x14ac:dyDescent="0.3">
      <c r="A10204" t="s">
        <v>471</v>
      </c>
      <c r="B10204">
        <v>2</v>
      </c>
      <c r="C10204">
        <v>127.44</v>
      </c>
      <c r="D10204">
        <v>2023</v>
      </c>
    </row>
    <row r="10205" spans="1:4" ht="15" customHeight="1" x14ac:dyDescent="0.3">
      <c r="A10205" t="s">
        <v>471</v>
      </c>
      <c r="B10205">
        <v>3</v>
      </c>
      <c r="C10205">
        <v>132.96</v>
      </c>
      <c r="D10205">
        <v>2023</v>
      </c>
    </row>
    <row r="10206" spans="1:4" ht="15" customHeight="1" x14ac:dyDescent="0.3">
      <c r="A10206" t="s">
        <v>471</v>
      </c>
      <c r="B10206">
        <v>4</v>
      </c>
      <c r="C10206">
        <v>138.30000000000001</v>
      </c>
      <c r="D10206">
        <v>2023</v>
      </c>
    </row>
    <row r="10207" spans="1:4" ht="15" customHeight="1" x14ac:dyDescent="0.3">
      <c r="A10207" t="s">
        <v>471</v>
      </c>
      <c r="B10207">
        <v>5</v>
      </c>
      <c r="C10207">
        <v>138.30000000000001</v>
      </c>
      <c r="D10207">
        <v>2023</v>
      </c>
    </row>
    <row r="10208" spans="1:4" ht="15" customHeight="1" x14ac:dyDescent="0.3">
      <c r="A10208" t="s">
        <v>471</v>
      </c>
      <c r="B10208">
        <v>6</v>
      </c>
      <c r="C10208">
        <v>162.96</v>
      </c>
      <c r="D10208">
        <v>2023</v>
      </c>
    </row>
    <row r="10209" spans="1:4" ht="15" customHeight="1" x14ac:dyDescent="0.3">
      <c r="A10209" t="s">
        <v>471</v>
      </c>
      <c r="B10209">
        <v>7</v>
      </c>
      <c r="C10209">
        <v>164.26</v>
      </c>
      <c r="D10209">
        <v>2023</v>
      </c>
    </row>
    <row r="10210" spans="1:4" ht="15" customHeight="1" x14ac:dyDescent="0.3">
      <c r="A10210" t="s">
        <v>471</v>
      </c>
      <c r="B10210">
        <v>8</v>
      </c>
      <c r="C10210">
        <v>62.09</v>
      </c>
      <c r="D10210">
        <v>2023</v>
      </c>
    </row>
    <row r="10211" spans="1:4" ht="15" customHeight="1" x14ac:dyDescent="0.3">
      <c r="A10211" t="s">
        <v>471</v>
      </c>
      <c r="B10211">
        <v>9</v>
      </c>
      <c r="C10211">
        <v>0</v>
      </c>
      <c r="D10211">
        <v>2023</v>
      </c>
    </row>
    <row r="10212" spans="1:4" ht="15" customHeight="1" x14ac:dyDescent="0.3">
      <c r="A10212" t="s">
        <v>471</v>
      </c>
      <c r="B10212">
        <v>10</v>
      </c>
      <c r="C10212">
        <v>0</v>
      </c>
      <c r="D10212">
        <v>2023</v>
      </c>
    </row>
    <row r="10213" spans="1:4" ht="15" customHeight="1" x14ac:dyDescent="0.3">
      <c r="A10213" t="s">
        <v>471</v>
      </c>
      <c r="B10213">
        <v>11</v>
      </c>
      <c r="C10213">
        <v>0</v>
      </c>
      <c r="D10213">
        <v>2023</v>
      </c>
    </row>
    <row r="10214" spans="1:4" ht="15" customHeight="1" x14ac:dyDescent="0.3">
      <c r="A10214" t="s">
        <v>471</v>
      </c>
      <c r="B10214">
        <v>12</v>
      </c>
      <c r="C10214">
        <v>0</v>
      </c>
      <c r="D10214">
        <v>2023</v>
      </c>
    </row>
    <row r="10215" spans="1:4" ht="15" customHeight="1" x14ac:dyDescent="0.3">
      <c r="A10215" t="s">
        <v>471</v>
      </c>
      <c r="B10215">
        <v>13</v>
      </c>
      <c r="C10215">
        <v>0</v>
      </c>
      <c r="D10215">
        <v>2023</v>
      </c>
    </row>
    <row r="10216" spans="1:4" ht="15" customHeight="1" x14ac:dyDescent="0.3">
      <c r="A10216" t="s">
        <v>471</v>
      </c>
      <c r="B10216">
        <v>14</v>
      </c>
      <c r="C10216">
        <v>0</v>
      </c>
      <c r="D10216">
        <v>2023</v>
      </c>
    </row>
    <row r="10217" spans="1:4" ht="15" customHeight="1" x14ac:dyDescent="0.3">
      <c r="A10217" t="s">
        <v>471</v>
      </c>
      <c r="B10217">
        <v>15</v>
      </c>
      <c r="C10217">
        <v>0</v>
      </c>
      <c r="D10217">
        <v>2023</v>
      </c>
    </row>
    <row r="10218" spans="1:4" ht="15" customHeight="1" x14ac:dyDescent="0.3">
      <c r="A10218" t="s">
        <v>471</v>
      </c>
      <c r="B10218">
        <v>16</v>
      </c>
      <c r="C10218">
        <v>0</v>
      </c>
      <c r="D10218">
        <v>2023</v>
      </c>
    </row>
    <row r="10219" spans="1:4" ht="15" customHeight="1" x14ac:dyDescent="0.3">
      <c r="A10219" t="s">
        <v>471</v>
      </c>
      <c r="B10219">
        <v>17</v>
      </c>
      <c r="C10219">
        <v>0</v>
      </c>
      <c r="D10219">
        <v>2023</v>
      </c>
    </row>
    <row r="10220" spans="1:4" ht="15" customHeight="1" x14ac:dyDescent="0.3">
      <c r="A10220" t="s">
        <v>471</v>
      </c>
      <c r="B10220">
        <v>18</v>
      </c>
      <c r="C10220">
        <v>0</v>
      </c>
      <c r="D10220">
        <v>2023</v>
      </c>
    </row>
    <row r="10221" spans="1:4" ht="15" customHeight="1" x14ac:dyDescent="0.3">
      <c r="A10221" t="s">
        <v>471</v>
      </c>
      <c r="B10221">
        <v>19</v>
      </c>
      <c r="C10221">
        <v>143.22</v>
      </c>
      <c r="D10221">
        <v>2023</v>
      </c>
    </row>
    <row r="10222" spans="1:4" ht="15" customHeight="1" x14ac:dyDescent="0.3">
      <c r="A10222" t="s">
        <v>471</v>
      </c>
      <c r="B10222">
        <v>20</v>
      </c>
      <c r="C10222">
        <v>168.88</v>
      </c>
      <c r="D10222">
        <v>2023</v>
      </c>
    </row>
    <row r="10223" spans="1:4" ht="15" customHeight="1" x14ac:dyDescent="0.3">
      <c r="A10223" t="s">
        <v>471</v>
      </c>
      <c r="B10223">
        <v>21</v>
      </c>
      <c r="C10223">
        <v>168.88</v>
      </c>
      <c r="D10223">
        <v>2023</v>
      </c>
    </row>
    <row r="10224" spans="1:4" ht="15" customHeight="1" x14ac:dyDescent="0.3">
      <c r="A10224" t="s">
        <v>471</v>
      </c>
      <c r="B10224">
        <v>22</v>
      </c>
      <c r="C10224">
        <v>168.88</v>
      </c>
      <c r="D10224">
        <v>2023</v>
      </c>
    </row>
    <row r="10225" spans="1:4" ht="15" customHeight="1" x14ac:dyDescent="0.3">
      <c r="A10225" t="s">
        <v>471</v>
      </c>
      <c r="B10225">
        <v>23</v>
      </c>
      <c r="C10225">
        <v>164.69</v>
      </c>
      <c r="D10225">
        <v>2023</v>
      </c>
    </row>
    <row r="10226" spans="1:4" ht="15" customHeight="1" x14ac:dyDescent="0.3">
      <c r="A10226" t="s">
        <v>472</v>
      </c>
      <c r="B10226">
        <v>0</v>
      </c>
      <c r="C10226">
        <v>160.80000000000001</v>
      </c>
      <c r="D10226">
        <v>2023</v>
      </c>
    </row>
    <row r="10227" spans="1:4" ht="15" customHeight="1" x14ac:dyDescent="0.3">
      <c r="A10227" t="s">
        <v>472</v>
      </c>
      <c r="B10227">
        <v>1</v>
      </c>
      <c r="C10227">
        <v>146.5</v>
      </c>
      <c r="D10227">
        <v>2023</v>
      </c>
    </row>
    <row r="10228" spans="1:4" ht="15" customHeight="1" x14ac:dyDescent="0.3">
      <c r="A10228" t="s">
        <v>472</v>
      </c>
      <c r="B10228">
        <v>2</v>
      </c>
      <c r="C10228">
        <v>142.43</v>
      </c>
      <c r="D10228">
        <v>2023</v>
      </c>
    </row>
    <row r="10229" spans="1:4" ht="15" customHeight="1" x14ac:dyDescent="0.3">
      <c r="A10229" t="s">
        <v>472</v>
      </c>
      <c r="B10229">
        <v>3</v>
      </c>
      <c r="C10229">
        <v>140.49</v>
      </c>
      <c r="D10229">
        <v>2023</v>
      </c>
    </row>
    <row r="10230" spans="1:4" ht="15" customHeight="1" x14ac:dyDescent="0.3">
      <c r="A10230" t="s">
        <v>472</v>
      </c>
      <c r="B10230">
        <v>4</v>
      </c>
      <c r="C10230">
        <v>142.43</v>
      </c>
      <c r="D10230">
        <v>2023</v>
      </c>
    </row>
    <row r="10231" spans="1:4" ht="15" customHeight="1" x14ac:dyDescent="0.3">
      <c r="A10231" t="s">
        <v>472</v>
      </c>
      <c r="B10231">
        <v>5</v>
      </c>
      <c r="C10231">
        <v>147.59</v>
      </c>
      <c r="D10231">
        <v>2023</v>
      </c>
    </row>
    <row r="10232" spans="1:4" ht="15" customHeight="1" x14ac:dyDescent="0.3">
      <c r="A10232" t="s">
        <v>472</v>
      </c>
      <c r="B10232">
        <v>6</v>
      </c>
      <c r="C10232">
        <v>166.24</v>
      </c>
      <c r="D10232">
        <v>2023</v>
      </c>
    </row>
    <row r="10233" spans="1:4" ht="15" customHeight="1" x14ac:dyDescent="0.3">
      <c r="A10233" t="s">
        <v>472</v>
      </c>
      <c r="B10233">
        <v>7</v>
      </c>
      <c r="C10233">
        <v>166.24</v>
      </c>
      <c r="D10233">
        <v>2023</v>
      </c>
    </row>
    <row r="10234" spans="1:4" ht="15" customHeight="1" x14ac:dyDescent="0.3">
      <c r="A10234" t="s">
        <v>472</v>
      </c>
      <c r="B10234">
        <v>8</v>
      </c>
      <c r="C10234">
        <v>75.400000000000006</v>
      </c>
      <c r="D10234">
        <v>2023</v>
      </c>
    </row>
    <row r="10235" spans="1:4" ht="15" customHeight="1" x14ac:dyDescent="0.3">
      <c r="A10235" t="s">
        <v>472</v>
      </c>
      <c r="B10235">
        <v>9</v>
      </c>
      <c r="C10235">
        <v>0</v>
      </c>
      <c r="D10235">
        <v>2023</v>
      </c>
    </row>
    <row r="10236" spans="1:4" ht="15" customHeight="1" x14ac:dyDescent="0.3">
      <c r="A10236" t="s">
        <v>472</v>
      </c>
      <c r="B10236">
        <v>10</v>
      </c>
      <c r="C10236">
        <v>0</v>
      </c>
      <c r="D10236">
        <v>2023</v>
      </c>
    </row>
    <row r="10237" spans="1:4" ht="15" customHeight="1" x14ac:dyDescent="0.3">
      <c r="A10237" t="s">
        <v>472</v>
      </c>
      <c r="B10237">
        <v>11</v>
      </c>
      <c r="C10237">
        <v>0</v>
      </c>
      <c r="D10237">
        <v>2023</v>
      </c>
    </row>
    <row r="10238" spans="1:4" ht="15" customHeight="1" x14ac:dyDescent="0.3">
      <c r="A10238" t="s">
        <v>472</v>
      </c>
      <c r="B10238">
        <v>12</v>
      </c>
      <c r="C10238">
        <v>0</v>
      </c>
      <c r="D10238">
        <v>2023</v>
      </c>
    </row>
    <row r="10239" spans="1:4" ht="15" customHeight="1" x14ac:dyDescent="0.3">
      <c r="A10239" t="s">
        <v>472</v>
      </c>
      <c r="B10239">
        <v>13</v>
      </c>
      <c r="C10239">
        <v>0</v>
      </c>
      <c r="D10239">
        <v>2023</v>
      </c>
    </row>
    <row r="10240" spans="1:4" ht="15" customHeight="1" x14ac:dyDescent="0.3">
      <c r="A10240" t="s">
        <v>472</v>
      </c>
      <c r="B10240">
        <v>14</v>
      </c>
      <c r="C10240">
        <v>0</v>
      </c>
      <c r="D10240">
        <v>2023</v>
      </c>
    </row>
    <row r="10241" spans="1:4" ht="15" customHeight="1" x14ac:dyDescent="0.3">
      <c r="A10241" t="s">
        <v>472</v>
      </c>
      <c r="B10241">
        <v>15</v>
      </c>
      <c r="C10241">
        <v>0</v>
      </c>
      <c r="D10241">
        <v>2023</v>
      </c>
    </row>
    <row r="10242" spans="1:4" ht="15" customHeight="1" x14ac:dyDescent="0.3">
      <c r="A10242" t="s">
        <v>472</v>
      </c>
      <c r="B10242">
        <v>16</v>
      </c>
      <c r="C10242">
        <v>0</v>
      </c>
      <c r="D10242">
        <v>2023</v>
      </c>
    </row>
    <row r="10243" spans="1:4" ht="15" customHeight="1" x14ac:dyDescent="0.3">
      <c r="A10243" t="s">
        <v>472</v>
      </c>
      <c r="B10243">
        <v>17</v>
      </c>
      <c r="C10243">
        <v>0</v>
      </c>
      <c r="D10243">
        <v>2023</v>
      </c>
    </row>
    <row r="10244" spans="1:4" ht="15" customHeight="1" x14ac:dyDescent="0.3">
      <c r="A10244" t="s">
        <v>472</v>
      </c>
      <c r="B10244">
        <v>18</v>
      </c>
      <c r="C10244">
        <v>4.01</v>
      </c>
      <c r="D10244">
        <v>2023</v>
      </c>
    </row>
    <row r="10245" spans="1:4" ht="15" customHeight="1" x14ac:dyDescent="0.3">
      <c r="A10245" t="s">
        <v>472</v>
      </c>
      <c r="B10245">
        <v>19</v>
      </c>
      <c r="C10245">
        <v>174.94</v>
      </c>
      <c r="D10245">
        <v>2023</v>
      </c>
    </row>
    <row r="10246" spans="1:4" ht="15" customHeight="1" x14ac:dyDescent="0.3">
      <c r="A10246" t="s">
        <v>472</v>
      </c>
      <c r="B10246">
        <v>20</v>
      </c>
      <c r="C10246">
        <v>180.14</v>
      </c>
      <c r="D10246">
        <v>2023</v>
      </c>
    </row>
    <row r="10247" spans="1:4" ht="15" customHeight="1" x14ac:dyDescent="0.3">
      <c r="A10247" t="s">
        <v>472</v>
      </c>
      <c r="B10247">
        <v>21</v>
      </c>
      <c r="C10247">
        <v>170.79</v>
      </c>
      <c r="D10247">
        <v>2023</v>
      </c>
    </row>
    <row r="10248" spans="1:4" ht="15" customHeight="1" x14ac:dyDescent="0.3">
      <c r="A10248" t="s">
        <v>472</v>
      </c>
      <c r="B10248">
        <v>22</v>
      </c>
      <c r="C10248">
        <v>170.79</v>
      </c>
      <c r="D10248">
        <v>2023</v>
      </c>
    </row>
    <row r="10249" spans="1:4" ht="15" customHeight="1" x14ac:dyDescent="0.3">
      <c r="A10249" t="s">
        <v>472</v>
      </c>
      <c r="B10249">
        <v>23</v>
      </c>
      <c r="C10249">
        <v>170.79</v>
      </c>
      <c r="D10249">
        <v>2023</v>
      </c>
    </row>
    <row r="10250" spans="1:4" ht="15" customHeight="1" x14ac:dyDescent="0.3">
      <c r="A10250" t="s">
        <v>473</v>
      </c>
      <c r="B10250">
        <v>0</v>
      </c>
      <c r="C10250">
        <v>147.19</v>
      </c>
      <c r="D10250">
        <v>2023</v>
      </c>
    </row>
    <row r="10251" spans="1:4" ht="15" customHeight="1" x14ac:dyDescent="0.3">
      <c r="A10251" t="s">
        <v>473</v>
      </c>
      <c r="B10251">
        <v>1</v>
      </c>
      <c r="C10251">
        <v>147.19</v>
      </c>
      <c r="D10251">
        <v>2023</v>
      </c>
    </row>
    <row r="10252" spans="1:4" ht="15" customHeight="1" x14ac:dyDescent="0.3">
      <c r="A10252" t="s">
        <v>473</v>
      </c>
      <c r="B10252">
        <v>2</v>
      </c>
      <c r="C10252">
        <v>141.11000000000001</v>
      </c>
      <c r="D10252">
        <v>2023</v>
      </c>
    </row>
    <row r="10253" spans="1:4" ht="15" customHeight="1" x14ac:dyDescent="0.3">
      <c r="A10253" t="s">
        <v>473</v>
      </c>
      <c r="B10253">
        <v>3</v>
      </c>
      <c r="C10253">
        <v>127.25</v>
      </c>
      <c r="D10253">
        <v>2023</v>
      </c>
    </row>
    <row r="10254" spans="1:4" ht="15" customHeight="1" x14ac:dyDescent="0.3">
      <c r="A10254" t="s">
        <v>473</v>
      </c>
      <c r="B10254">
        <v>4</v>
      </c>
      <c r="C10254">
        <v>126.8</v>
      </c>
      <c r="D10254">
        <v>2023</v>
      </c>
    </row>
    <row r="10255" spans="1:4" ht="15" customHeight="1" x14ac:dyDescent="0.3">
      <c r="A10255" t="s">
        <v>473</v>
      </c>
      <c r="B10255">
        <v>5</v>
      </c>
      <c r="C10255">
        <v>126.7</v>
      </c>
      <c r="D10255">
        <v>2023</v>
      </c>
    </row>
    <row r="10256" spans="1:4" ht="15" customHeight="1" x14ac:dyDescent="0.3">
      <c r="A10256" t="s">
        <v>473</v>
      </c>
      <c r="B10256">
        <v>6</v>
      </c>
      <c r="C10256">
        <v>147.26</v>
      </c>
      <c r="D10256">
        <v>2023</v>
      </c>
    </row>
    <row r="10257" spans="1:4" ht="15" customHeight="1" x14ac:dyDescent="0.3">
      <c r="A10257" t="s">
        <v>473</v>
      </c>
      <c r="B10257">
        <v>7</v>
      </c>
      <c r="C10257">
        <v>144.16</v>
      </c>
      <c r="D10257">
        <v>2023</v>
      </c>
    </row>
    <row r="10258" spans="1:4" ht="15" customHeight="1" x14ac:dyDescent="0.3">
      <c r="A10258" t="s">
        <v>473</v>
      </c>
      <c r="B10258">
        <v>8</v>
      </c>
      <c r="C10258">
        <v>9.3800000000000008</v>
      </c>
      <c r="D10258">
        <v>2023</v>
      </c>
    </row>
    <row r="10259" spans="1:4" ht="15" customHeight="1" x14ac:dyDescent="0.3">
      <c r="A10259" t="s">
        <v>473</v>
      </c>
      <c r="B10259">
        <v>9</v>
      </c>
      <c r="C10259">
        <v>0</v>
      </c>
      <c r="D10259">
        <v>2023</v>
      </c>
    </row>
    <row r="10260" spans="1:4" ht="15" customHeight="1" x14ac:dyDescent="0.3">
      <c r="A10260" t="s">
        <v>473</v>
      </c>
      <c r="B10260">
        <v>10</v>
      </c>
      <c r="C10260">
        <v>0</v>
      </c>
      <c r="D10260">
        <v>2023</v>
      </c>
    </row>
    <row r="10261" spans="1:4" ht="15" customHeight="1" x14ac:dyDescent="0.3">
      <c r="A10261" t="s">
        <v>473</v>
      </c>
      <c r="B10261">
        <v>11</v>
      </c>
      <c r="C10261">
        <v>0</v>
      </c>
      <c r="D10261">
        <v>2023</v>
      </c>
    </row>
    <row r="10262" spans="1:4" ht="15" customHeight="1" x14ac:dyDescent="0.3">
      <c r="A10262" t="s">
        <v>473</v>
      </c>
      <c r="B10262">
        <v>12</v>
      </c>
      <c r="C10262">
        <v>0</v>
      </c>
      <c r="D10262">
        <v>2023</v>
      </c>
    </row>
    <row r="10263" spans="1:4" ht="15" customHeight="1" x14ac:dyDescent="0.3">
      <c r="A10263" t="s">
        <v>473</v>
      </c>
      <c r="B10263">
        <v>13</v>
      </c>
      <c r="C10263">
        <v>0</v>
      </c>
      <c r="D10263">
        <v>2023</v>
      </c>
    </row>
    <row r="10264" spans="1:4" ht="15" customHeight="1" x14ac:dyDescent="0.3">
      <c r="A10264" t="s">
        <v>473</v>
      </c>
      <c r="B10264">
        <v>14</v>
      </c>
      <c r="C10264">
        <v>0</v>
      </c>
      <c r="D10264">
        <v>2023</v>
      </c>
    </row>
    <row r="10265" spans="1:4" ht="15" customHeight="1" x14ac:dyDescent="0.3">
      <c r="A10265" t="s">
        <v>473</v>
      </c>
      <c r="B10265">
        <v>15</v>
      </c>
      <c r="C10265">
        <v>0</v>
      </c>
      <c r="D10265">
        <v>2023</v>
      </c>
    </row>
    <row r="10266" spans="1:4" ht="15" customHeight="1" x14ac:dyDescent="0.3">
      <c r="A10266" t="s">
        <v>473</v>
      </c>
      <c r="B10266">
        <v>16</v>
      </c>
      <c r="C10266">
        <v>0</v>
      </c>
      <c r="D10266">
        <v>2023</v>
      </c>
    </row>
    <row r="10267" spans="1:4" ht="15" customHeight="1" x14ac:dyDescent="0.3">
      <c r="A10267" t="s">
        <v>473</v>
      </c>
      <c r="B10267">
        <v>17</v>
      </c>
      <c r="C10267">
        <v>0</v>
      </c>
      <c r="D10267">
        <v>2023</v>
      </c>
    </row>
    <row r="10268" spans="1:4" ht="15" customHeight="1" x14ac:dyDescent="0.3">
      <c r="A10268" t="s">
        <v>473</v>
      </c>
      <c r="B10268">
        <v>18</v>
      </c>
      <c r="C10268">
        <v>0</v>
      </c>
      <c r="D10268">
        <v>2023</v>
      </c>
    </row>
    <row r="10269" spans="1:4" ht="15" customHeight="1" x14ac:dyDescent="0.3">
      <c r="A10269" t="s">
        <v>473</v>
      </c>
      <c r="B10269">
        <v>19</v>
      </c>
      <c r="C10269">
        <v>81.91</v>
      </c>
      <c r="D10269">
        <v>2023</v>
      </c>
    </row>
    <row r="10270" spans="1:4" ht="15" customHeight="1" x14ac:dyDescent="0.3">
      <c r="A10270" t="s">
        <v>473</v>
      </c>
      <c r="B10270">
        <v>20</v>
      </c>
      <c r="C10270">
        <v>211.05</v>
      </c>
      <c r="D10270">
        <v>2023</v>
      </c>
    </row>
    <row r="10271" spans="1:4" ht="15" customHeight="1" x14ac:dyDescent="0.3">
      <c r="A10271" t="s">
        <v>473</v>
      </c>
      <c r="B10271">
        <v>21</v>
      </c>
      <c r="C10271">
        <v>202.12</v>
      </c>
      <c r="D10271">
        <v>2023</v>
      </c>
    </row>
    <row r="10272" spans="1:4" ht="15" customHeight="1" x14ac:dyDescent="0.3">
      <c r="A10272" t="s">
        <v>473</v>
      </c>
      <c r="B10272">
        <v>22</v>
      </c>
      <c r="C10272">
        <v>169.59</v>
      </c>
      <c r="D10272">
        <v>2023</v>
      </c>
    </row>
    <row r="10273" spans="1:4" ht="15" customHeight="1" x14ac:dyDescent="0.3">
      <c r="A10273" t="s">
        <v>473</v>
      </c>
      <c r="B10273">
        <v>23</v>
      </c>
      <c r="C10273">
        <v>169.59</v>
      </c>
      <c r="D10273">
        <v>2023</v>
      </c>
    </row>
    <row r="10274" spans="1:4" ht="15" customHeight="1" x14ac:dyDescent="0.3">
      <c r="A10274" t="s">
        <v>474</v>
      </c>
      <c r="B10274">
        <v>0</v>
      </c>
      <c r="C10274">
        <v>146.22999999999999</v>
      </c>
      <c r="D10274">
        <v>2023</v>
      </c>
    </row>
    <row r="10275" spans="1:4" ht="15" customHeight="1" x14ac:dyDescent="0.3">
      <c r="A10275" t="s">
        <v>474</v>
      </c>
      <c r="B10275">
        <v>1</v>
      </c>
      <c r="C10275">
        <v>139.36000000000001</v>
      </c>
      <c r="D10275">
        <v>2023</v>
      </c>
    </row>
    <row r="10276" spans="1:4" ht="15" customHeight="1" x14ac:dyDescent="0.3">
      <c r="A10276" t="s">
        <v>474</v>
      </c>
      <c r="B10276">
        <v>2</v>
      </c>
      <c r="C10276">
        <v>135.13</v>
      </c>
      <c r="D10276">
        <v>2023</v>
      </c>
    </row>
    <row r="10277" spans="1:4" ht="15" customHeight="1" x14ac:dyDescent="0.3">
      <c r="A10277" t="s">
        <v>474</v>
      </c>
      <c r="B10277">
        <v>3</v>
      </c>
      <c r="C10277">
        <v>130.88999999999999</v>
      </c>
      <c r="D10277">
        <v>2023</v>
      </c>
    </row>
    <row r="10278" spans="1:4" ht="15" customHeight="1" x14ac:dyDescent="0.3">
      <c r="A10278" t="s">
        <v>474</v>
      </c>
      <c r="B10278">
        <v>4</v>
      </c>
      <c r="C10278">
        <v>130.88999999999999</v>
      </c>
      <c r="D10278">
        <v>2023</v>
      </c>
    </row>
    <row r="10279" spans="1:4" ht="15" customHeight="1" x14ac:dyDescent="0.3">
      <c r="A10279" t="s">
        <v>474</v>
      </c>
      <c r="B10279">
        <v>5</v>
      </c>
      <c r="C10279">
        <v>122.26</v>
      </c>
      <c r="D10279">
        <v>2023</v>
      </c>
    </row>
    <row r="10280" spans="1:4" ht="15" customHeight="1" x14ac:dyDescent="0.3">
      <c r="A10280" t="s">
        <v>474</v>
      </c>
      <c r="B10280">
        <v>6</v>
      </c>
      <c r="C10280">
        <v>121.93</v>
      </c>
      <c r="D10280">
        <v>2023</v>
      </c>
    </row>
    <row r="10281" spans="1:4" ht="15" customHeight="1" x14ac:dyDescent="0.3">
      <c r="A10281" t="s">
        <v>474</v>
      </c>
      <c r="B10281">
        <v>7</v>
      </c>
      <c r="C10281">
        <v>120.13</v>
      </c>
      <c r="D10281">
        <v>2023</v>
      </c>
    </row>
    <row r="10282" spans="1:4" ht="15" customHeight="1" x14ac:dyDescent="0.3">
      <c r="A10282" t="s">
        <v>474</v>
      </c>
      <c r="B10282">
        <v>8</v>
      </c>
      <c r="C10282">
        <v>42.49</v>
      </c>
      <c r="D10282">
        <v>2023</v>
      </c>
    </row>
    <row r="10283" spans="1:4" ht="15" customHeight="1" x14ac:dyDescent="0.3">
      <c r="A10283" t="s">
        <v>474</v>
      </c>
      <c r="B10283">
        <v>9</v>
      </c>
      <c r="C10283">
        <v>0</v>
      </c>
      <c r="D10283">
        <v>2023</v>
      </c>
    </row>
    <row r="10284" spans="1:4" ht="15" customHeight="1" x14ac:dyDescent="0.3">
      <c r="A10284" t="s">
        <v>474</v>
      </c>
      <c r="B10284">
        <v>10</v>
      </c>
      <c r="C10284">
        <v>0</v>
      </c>
      <c r="D10284">
        <v>2023</v>
      </c>
    </row>
    <row r="10285" spans="1:4" ht="15" customHeight="1" x14ac:dyDescent="0.3">
      <c r="A10285" t="s">
        <v>474</v>
      </c>
      <c r="B10285">
        <v>11</v>
      </c>
      <c r="C10285">
        <v>0</v>
      </c>
      <c r="D10285">
        <v>2023</v>
      </c>
    </row>
    <row r="10286" spans="1:4" ht="15" customHeight="1" x14ac:dyDescent="0.3">
      <c r="A10286" t="s">
        <v>474</v>
      </c>
      <c r="B10286">
        <v>12</v>
      </c>
      <c r="C10286">
        <v>0</v>
      </c>
      <c r="D10286">
        <v>2023</v>
      </c>
    </row>
    <row r="10287" spans="1:4" ht="15" customHeight="1" x14ac:dyDescent="0.3">
      <c r="A10287" t="s">
        <v>474</v>
      </c>
      <c r="B10287">
        <v>13</v>
      </c>
      <c r="C10287">
        <v>0</v>
      </c>
      <c r="D10287">
        <v>2023</v>
      </c>
    </row>
    <row r="10288" spans="1:4" ht="15" customHeight="1" x14ac:dyDescent="0.3">
      <c r="A10288" t="s">
        <v>474</v>
      </c>
      <c r="B10288">
        <v>14</v>
      </c>
      <c r="C10288">
        <v>0</v>
      </c>
      <c r="D10288">
        <v>2023</v>
      </c>
    </row>
    <row r="10289" spans="1:4" ht="15" customHeight="1" x14ac:dyDescent="0.3">
      <c r="A10289" t="s">
        <v>474</v>
      </c>
      <c r="B10289">
        <v>15</v>
      </c>
      <c r="C10289">
        <v>0</v>
      </c>
      <c r="D10289">
        <v>2023</v>
      </c>
    </row>
    <row r="10290" spans="1:4" ht="15" customHeight="1" x14ac:dyDescent="0.3">
      <c r="A10290" t="s">
        <v>474</v>
      </c>
      <c r="B10290">
        <v>16</v>
      </c>
      <c r="C10290">
        <v>0</v>
      </c>
      <c r="D10290">
        <v>2023</v>
      </c>
    </row>
    <row r="10291" spans="1:4" ht="15" customHeight="1" x14ac:dyDescent="0.3">
      <c r="A10291" t="s">
        <v>474</v>
      </c>
      <c r="B10291">
        <v>17</v>
      </c>
      <c r="C10291">
        <v>0</v>
      </c>
      <c r="D10291">
        <v>2023</v>
      </c>
    </row>
    <row r="10292" spans="1:4" ht="15" customHeight="1" x14ac:dyDescent="0.3">
      <c r="A10292" t="s">
        <v>474</v>
      </c>
      <c r="B10292">
        <v>18</v>
      </c>
      <c r="C10292">
        <v>0</v>
      </c>
      <c r="D10292">
        <v>2023</v>
      </c>
    </row>
    <row r="10293" spans="1:4" ht="15" customHeight="1" x14ac:dyDescent="0.3">
      <c r="A10293" t="s">
        <v>474</v>
      </c>
      <c r="B10293">
        <v>19</v>
      </c>
      <c r="C10293">
        <v>103.7</v>
      </c>
      <c r="D10293">
        <v>2023</v>
      </c>
    </row>
    <row r="10294" spans="1:4" ht="15" customHeight="1" x14ac:dyDescent="0.3">
      <c r="A10294" t="s">
        <v>474</v>
      </c>
      <c r="B10294">
        <v>20</v>
      </c>
      <c r="C10294">
        <v>177.6</v>
      </c>
      <c r="D10294">
        <v>2023</v>
      </c>
    </row>
    <row r="10295" spans="1:4" ht="15" customHeight="1" x14ac:dyDescent="0.3">
      <c r="A10295" t="s">
        <v>474</v>
      </c>
      <c r="B10295">
        <v>21</v>
      </c>
      <c r="C10295">
        <v>176.29</v>
      </c>
      <c r="D10295">
        <v>2023</v>
      </c>
    </row>
    <row r="10296" spans="1:4" ht="15" customHeight="1" x14ac:dyDescent="0.3">
      <c r="A10296" t="s">
        <v>474</v>
      </c>
      <c r="B10296">
        <v>22</v>
      </c>
      <c r="C10296">
        <v>148.16</v>
      </c>
      <c r="D10296">
        <v>2023</v>
      </c>
    </row>
    <row r="10297" spans="1:4" ht="15" customHeight="1" x14ac:dyDescent="0.3">
      <c r="A10297" t="s">
        <v>474</v>
      </c>
      <c r="B10297">
        <v>23</v>
      </c>
      <c r="C10297">
        <v>139.32</v>
      </c>
      <c r="D10297">
        <v>2023</v>
      </c>
    </row>
    <row r="10298" spans="1:4" ht="15" customHeight="1" x14ac:dyDescent="0.3">
      <c r="A10298" t="s">
        <v>475</v>
      </c>
      <c r="B10298">
        <v>0</v>
      </c>
      <c r="C10298">
        <v>134.16999999999999</v>
      </c>
      <c r="D10298">
        <v>2023</v>
      </c>
    </row>
    <row r="10299" spans="1:4" ht="15" customHeight="1" x14ac:dyDescent="0.3">
      <c r="A10299" t="s">
        <v>475</v>
      </c>
      <c r="B10299">
        <v>1</v>
      </c>
      <c r="C10299">
        <v>142.72</v>
      </c>
      <c r="D10299">
        <v>2023</v>
      </c>
    </row>
    <row r="10300" spans="1:4" ht="15" customHeight="1" x14ac:dyDescent="0.3">
      <c r="A10300" t="s">
        <v>475</v>
      </c>
      <c r="B10300">
        <v>2</v>
      </c>
      <c r="C10300">
        <v>136.72999999999999</v>
      </c>
      <c r="D10300">
        <v>2023</v>
      </c>
    </row>
    <row r="10301" spans="1:4" ht="15" customHeight="1" x14ac:dyDescent="0.3">
      <c r="A10301" t="s">
        <v>475</v>
      </c>
      <c r="B10301">
        <v>3</v>
      </c>
      <c r="C10301">
        <v>133.59</v>
      </c>
      <c r="D10301">
        <v>2023</v>
      </c>
    </row>
    <row r="10302" spans="1:4" ht="15" customHeight="1" x14ac:dyDescent="0.3">
      <c r="A10302" t="s">
        <v>475</v>
      </c>
      <c r="B10302">
        <v>4</v>
      </c>
      <c r="C10302">
        <v>142.25</v>
      </c>
      <c r="D10302">
        <v>2023</v>
      </c>
    </row>
    <row r="10303" spans="1:4" ht="15" customHeight="1" x14ac:dyDescent="0.3">
      <c r="A10303" t="s">
        <v>475</v>
      </c>
      <c r="B10303">
        <v>5</v>
      </c>
      <c r="C10303">
        <v>164.45</v>
      </c>
      <c r="D10303">
        <v>2023</v>
      </c>
    </row>
    <row r="10304" spans="1:4" ht="15" customHeight="1" x14ac:dyDescent="0.3">
      <c r="A10304" t="s">
        <v>475</v>
      </c>
      <c r="B10304">
        <v>6</v>
      </c>
      <c r="C10304">
        <v>168.42</v>
      </c>
      <c r="D10304">
        <v>2023</v>
      </c>
    </row>
    <row r="10305" spans="1:4" ht="15" customHeight="1" x14ac:dyDescent="0.3">
      <c r="A10305" t="s">
        <v>475</v>
      </c>
      <c r="B10305">
        <v>7</v>
      </c>
      <c r="C10305">
        <v>175.02</v>
      </c>
      <c r="D10305">
        <v>2023</v>
      </c>
    </row>
    <row r="10306" spans="1:4" ht="15" customHeight="1" x14ac:dyDescent="0.3">
      <c r="A10306" t="s">
        <v>475</v>
      </c>
      <c r="B10306">
        <v>8</v>
      </c>
      <c r="C10306">
        <v>128.44999999999999</v>
      </c>
      <c r="D10306">
        <v>2023</v>
      </c>
    </row>
    <row r="10307" spans="1:4" ht="15" customHeight="1" x14ac:dyDescent="0.3">
      <c r="A10307" t="s">
        <v>475</v>
      </c>
      <c r="B10307">
        <v>9</v>
      </c>
      <c r="C10307">
        <v>0</v>
      </c>
      <c r="D10307">
        <v>2023</v>
      </c>
    </row>
    <row r="10308" spans="1:4" ht="15" customHeight="1" x14ac:dyDescent="0.3">
      <c r="A10308" t="s">
        <v>475</v>
      </c>
      <c r="B10308">
        <v>10</v>
      </c>
      <c r="C10308">
        <v>0</v>
      </c>
      <c r="D10308">
        <v>2023</v>
      </c>
    </row>
    <row r="10309" spans="1:4" ht="15" customHeight="1" x14ac:dyDescent="0.3">
      <c r="A10309" t="s">
        <v>475</v>
      </c>
      <c r="B10309">
        <v>11</v>
      </c>
      <c r="C10309">
        <v>0</v>
      </c>
      <c r="D10309">
        <v>2023</v>
      </c>
    </row>
    <row r="10310" spans="1:4" ht="15" customHeight="1" x14ac:dyDescent="0.3">
      <c r="A10310" t="s">
        <v>475</v>
      </c>
      <c r="B10310">
        <v>12</v>
      </c>
      <c r="C10310">
        <v>0</v>
      </c>
      <c r="D10310">
        <v>2023</v>
      </c>
    </row>
    <row r="10311" spans="1:4" ht="15" customHeight="1" x14ac:dyDescent="0.3">
      <c r="A10311" t="s">
        <v>475</v>
      </c>
      <c r="B10311">
        <v>13</v>
      </c>
      <c r="C10311">
        <v>0</v>
      </c>
      <c r="D10311">
        <v>2023</v>
      </c>
    </row>
    <row r="10312" spans="1:4" ht="15" customHeight="1" x14ac:dyDescent="0.3">
      <c r="A10312" t="s">
        <v>475</v>
      </c>
      <c r="B10312">
        <v>14</v>
      </c>
      <c r="C10312">
        <v>0</v>
      </c>
      <c r="D10312">
        <v>2023</v>
      </c>
    </row>
    <row r="10313" spans="1:4" ht="15" customHeight="1" x14ac:dyDescent="0.3">
      <c r="A10313" t="s">
        <v>475</v>
      </c>
      <c r="B10313">
        <v>15</v>
      </c>
      <c r="C10313">
        <v>0</v>
      </c>
      <c r="D10313">
        <v>2023</v>
      </c>
    </row>
    <row r="10314" spans="1:4" ht="15" customHeight="1" x14ac:dyDescent="0.3">
      <c r="A10314" t="s">
        <v>475</v>
      </c>
      <c r="B10314">
        <v>16</v>
      </c>
      <c r="C10314">
        <v>0</v>
      </c>
      <c r="D10314">
        <v>2023</v>
      </c>
    </row>
    <row r="10315" spans="1:4" ht="15" customHeight="1" x14ac:dyDescent="0.3">
      <c r="A10315" t="s">
        <v>475</v>
      </c>
      <c r="B10315">
        <v>17</v>
      </c>
      <c r="C10315">
        <v>0</v>
      </c>
      <c r="D10315">
        <v>2023</v>
      </c>
    </row>
    <row r="10316" spans="1:4" ht="15" customHeight="1" x14ac:dyDescent="0.3">
      <c r="A10316" t="s">
        <v>475</v>
      </c>
      <c r="B10316">
        <v>18</v>
      </c>
      <c r="C10316">
        <v>80.39</v>
      </c>
      <c r="D10316">
        <v>2023</v>
      </c>
    </row>
    <row r="10317" spans="1:4" ht="15" customHeight="1" x14ac:dyDescent="0.3">
      <c r="A10317" t="s">
        <v>475</v>
      </c>
      <c r="B10317">
        <v>19</v>
      </c>
      <c r="C10317">
        <v>198.01</v>
      </c>
      <c r="D10317">
        <v>2023</v>
      </c>
    </row>
    <row r="10318" spans="1:4" ht="15" customHeight="1" x14ac:dyDescent="0.3">
      <c r="A10318" t="s">
        <v>475</v>
      </c>
      <c r="B10318">
        <v>20</v>
      </c>
      <c r="C10318">
        <v>200.48</v>
      </c>
      <c r="D10318">
        <v>2023</v>
      </c>
    </row>
    <row r="10319" spans="1:4" ht="15" customHeight="1" x14ac:dyDescent="0.3">
      <c r="A10319" t="s">
        <v>475</v>
      </c>
      <c r="B10319">
        <v>21</v>
      </c>
      <c r="C10319">
        <v>200.48</v>
      </c>
      <c r="D10319">
        <v>2023</v>
      </c>
    </row>
    <row r="10320" spans="1:4" ht="15" customHeight="1" x14ac:dyDescent="0.3">
      <c r="A10320" t="s">
        <v>475</v>
      </c>
      <c r="B10320">
        <v>22</v>
      </c>
      <c r="C10320">
        <v>198.25</v>
      </c>
      <c r="D10320">
        <v>2023</v>
      </c>
    </row>
    <row r="10321" spans="1:4" ht="15" customHeight="1" x14ac:dyDescent="0.3">
      <c r="A10321" t="s">
        <v>475</v>
      </c>
      <c r="B10321">
        <v>23</v>
      </c>
      <c r="C10321">
        <v>195.53</v>
      </c>
      <c r="D10321">
        <v>2023</v>
      </c>
    </row>
    <row r="10322" spans="1:4" ht="15" customHeight="1" x14ac:dyDescent="0.3">
      <c r="A10322" t="s">
        <v>476</v>
      </c>
      <c r="B10322">
        <v>0</v>
      </c>
      <c r="C10322">
        <v>185.81</v>
      </c>
      <c r="D10322">
        <v>2023</v>
      </c>
    </row>
    <row r="10323" spans="1:4" ht="15" customHeight="1" x14ac:dyDescent="0.3">
      <c r="A10323" t="s">
        <v>476</v>
      </c>
      <c r="B10323">
        <v>1</v>
      </c>
      <c r="C10323">
        <v>186.9</v>
      </c>
      <c r="D10323">
        <v>2023</v>
      </c>
    </row>
    <row r="10324" spans="1:4" ht="15" customHeight="1" x14ac:dyDescent="0.3">
      <c r="A10324" t="s">
        <v>476</v>
      </c>
      <c r="B10324">
        <v>2</v>
      </c>
      <c r="C10324">
        <v>186.9</v>
      </c>
      <c r="D10324">
        <v>2023</v>
      </c>
    </row>
    <row r="10325" spans="1:4" ht="15" customHeight="1" x14ac:dyDescent="0.3">
      <c r="A10325" t="s">
        <v>476</v>
      </c>
      <c r="B10325">
        <v>3</v>
      </c>
      <c r="C10325">
        <v>186.92</v>
      </c>
      <c r="D10325">
        <v>2023</v>
      </c>
    </row>
    <row r="10326" spans="1:4" ht="15" customHeight="1" x14ac:dyDescent="0.3">
      <c r="A10326" t="s">
        <v>476</v>
      </c>
      <c r="B10326">
        <v>4</v>
      </c>
      <c r="C10326">
        <v>186.92</v>
      </c>
      <c r="D10326">
        <v>2023</v>
      </c>
    </row>
    <row r="10327" spans="1:4" ht="15" customHeight="1" x14ac:dyDescent="0.3">
      <c r="A10327" t="s">
        <v>476</v>
      </c>
      <c r="B10327">
        <v>5</v>
      </c>
      <c r="C10327">
        <v>186.92</v>
      </c>
      <c r="D10327">
        <v>2023</v>
      </c>
    </row>
    <row r="10328" spans="1:4" ht="15" customHeight="1" x14ac:dyDescent="0.3">
      <c r="A10328" t="s">
        <v>476</v>
      </c>
      <c r="B10328">
        <v>6</v>
      </c>
      <c r="C10328">
        <v>197.26</v>
      </c>
      <c r="D10328">
        <v>2023</v>
      </c>
    </row>
    <row r="10329" spans="1:4" ht="15" customHeight="1" x14ac:dyDescent="0.3">
      <c r="A10329" t="s">
        <v>476</v>
      </c>
      <c r="B10329">
        <v>7</v>
      </c>
      <c r="C10329">
        <v>195.67</v>
      </c>
      <c r="D10329">
        <v>2023</v>
      </c>
    </row>
    <row r="10330" spans="1:4" ht="15" customHeight="1" x14ac:dyDescent="0.3">
      <c r="A10330" t="s">
        <v>476</v>
      </c>
      <c r="B10330">
        <v>8</v>
      </c>
      <c r="C10330">
        <v>155.87</v>
      </c>
      <c r="D10330">
        <v>2023</v>
      </c>
    </row>
    <row r="10331" spans="1:4" ht="15" customHeight="1" x14ac:dyDescent="0.3">
      <c r="A10331" t="s">
        <v>476</v>
      </c>
      <c r="B10331">
        <v>9</v>
      </c>
      <c r="C10331">
        <v>34.94</v>
      </c>
      <c r="D10331">
        <v>2023</v>
      </c>
    </row>
    <row r="10332" spans="1:4" ht="15" customHeight="1" x14ac:dyDescent="0.3">
      <c r="A10332" t="s">
        <v>476</v>
      </c>
      <c r="B10332">
        <v>10</v>
      </c>
      <c r="C10332">
        <v>0</v>
      </c>
      <c r="D10332">
        <v>2023</v>
      </c>
    </row>
    <row r="10333" spans="1:4" ht="15" customHeight="1" x14ac:dyDescent="0.3">
      <c r="A10333" t="s">
        <v>476</v>
      </c>
      <c r="B10333">
        <v>11</v>
      </c>
      <c r="C10333">
        <v>0</v>
      </c>
      <c r="D10333">
        <v>2023</v>
      </c>
    </row>
    <row r="10334" spans="1:4" ht="15" customHeight="1" x14ac:dyDescent="0.3">
      <c r="A10334" t="s">
        <v>476</v>
      </c>
      <c r="B10334">
        <v>12</v>
      </c>
      <c r="C10334">
        <v>0</v>
      </c>
      <c r="D10334">
        <v>2023</v>
      </c>
    </row>
    <row r="10335" spans="1:4" ht="15" customHeight="1" x14ac:dyDescent="0.3">
      <c r="A10335" t="s">
        <v>476</v>
      </c>
      <c r="B10335">
        <v>13</v>
      </c>
      <c r="C10335">
        <v>0</v>
      </c>
      <c r="D10335">
        <v>2023</v>
      </c>
    </row>
    <row r="10336" spans="1:4" ht="15" customHeight="1" x14ac:dyDescent="0.3">
      <c r="A10336" t="s">
        <v>476</v>
      </c>
      <c r="B10336">
        <v>14</v>
      </c>
      <c r="C10336">
        <v>0</v>
      </c>
      <c r="D10336">
        <v>2023</v>
      </c>
    </row>
    <row r="10337" spans="1:4" ht="15" customHeight="1" x14ac:dyDescent="0.3">
      <c r="A10337" t="s">
        <v>476</v>
      </c>
      <c r="B10337">
        <v>15</v>
      </c>
      <c r="C10337">
        <v>0</v>
      </c>
      <c r="D10337">
        <v>2023</v>
      </c>
    </row>
    <row r="10338" spans="1:4" ht="15" customHeight="1" x14ac:dyDescent="0.3">
      <c r="A10338" t="s">
        <v>476</v>
      </c>
      <c r="B10338">
        <v>16</v>
      </c>
      <c r="C10338">
        <v>0</v>
      </c>
      <c r="D10338">
        <v>2023</v>
      </c>
    </row>
    <row r="10339" spans="1:4" ht="15" customHeight="1" x14ac:dyDescent="0.3">
      <c r="A10339" t="s">
        <v>476</v>
      </c>
      <c r="B10339">
        <v>17</v>
      </c>
      <c r="C10339">
        <v>54.72</v>
      </c>
      <c r="D10339">
        <v>2023</v>
      </c>
    </row>
    <row r="10340" spans="1:4" ht="15" customHeight="1" x14ac:dyDescent="0.3">
      <c r="A10340" t="s">
        <v>476</v>
      </c>
      <c r="B10340">
        <v>18</v>
      </c>
      <c r="C10340">
        <v>183.31</v>
      </c>
      <c r="D10340">
        <v>2023</v>
      </c>
    </row>
    <row r="10341" spans="1:4" ht="15" customHeight="1" x14ac:dyDescent="0.3">
      <c r="A10341" t="s">
        <v>476</v>
      </c>
      <c r="B10341">
        <v>19</v>
      </c>
      <c r="C10341">
        <v>270.99</v>
      </c>
      <c r="D10341">
        <v>2023</v>
      </c>
    </row>
    <row r="10342" spans="1:4" ht="15" customHeight="1" x14ac:dyDescent="0.3">
      <c r="A10342" t="s">
        <v>476</v>
      </c>
      <c r="B10342">
        <v>20</v>
      </c>
      <c r="C10342">
        <v>297.39999999999998</v>
      </c>
      <c r="D10342">
        <v>2023</v>
      </c>
    </row>
    <row r="10343" spans="1:4" ht="15" customHeight="1" x14ac:dyDescent="0.3">
      <c r="A10343" t="s">
        <v>476</v>
      </c>
      <c r="B10343">
        <v>21</v>
      </c>
      <c r="C10343">
        <v>297.70999999999998</v>
      </c>
      <c r="D10343">
        <v>2023</v>
      </c>
    </row>
    <row r="10344" spans="1:4" ht="15" customHeight="1" x14ac:dyDescent="0.3">
      <c r="A10344" t="s">
        <v>476</v>
      </c>
      <c r="B10344">
        <v>22</v>
      </c>
      <c r="C10344">
        <v>300.37</v>
      </c>
      <c r="D10344">
        <v>2023</v>
      </c>
    </row>
    <row r="10345" spans="1:4" ht="15" customHeight="1" x14ac:dyDescent="0.3">
      <c r="A10345" t="s">
        <v>476</v>
      </c>
      <c r="B10345">
        <v>23</v>
      </c>
      <c r="C10345">
        <v>277.01</v>
      </c>
      <c r="D10345">
        <v>2023</v>
      </c>
    </row>
    <row r="10346" spans="1:4" ht="15" customHeight="1" x14ac:dyDescent="0.3">
      <c r="A10346" t="s">
        <v>477</v>
      </c>
      <c r="B10346">
        <v>0</v>
      </c>
      <c r="C10346">
        <v>202.56</v>
      </c>
      <c r="D10346">
        <v>2023</v>
      </c>
    </row>
    <row r="10347" spans="1:4" ht="15" customHeight="1" x14ac:dyDescent="0.3">
      <c r="A10347" t="s">
        <v>477</v>
      </c>
      <c r="B10347">
        <v>1</v>
      </c>
      <c r="C10347">
        <v>170.49</v>
      </c>
      <c r="D10347">
        <v>2023</v>
      </c>
    </row>
    <row r="10348" spans="1:4" ht="15" customHeight="1" x14ac:dyDescent="0.3">
      <c r="A10348" t="s">
        <v>477</v>
      </c>
      <c r="B10348">
        <v>2</v>
      </c>
      <c r="C10348">
        <v>170.49</v>
      </c>
      <c r="D10348">
        <v>2023</v>
      </c>
    </row>
    <row r="10349" spans="1:4" ht="15" customHeight="1" x14ac:dyDescent="0.3">
      <c r="A10349" t="s">
        <v>477</v>
      </c>
      <c r="B10349">
        <v>3</v>
      </c>
      <c r="C10349">
        <v>170.49</v>
      </c>
      <c r="D10349">
        <v>2023</v>
      </c>
    </row>
    <row r="10350" spans="1:4" ht="15" customHeight="1" x14ac:dyDescent="0.3">
      <c r="A10350" t="s">
        <v>477</v>
      </c>
      <c r="B10350">
        <v>4</v>
      </c>
      <c r="C10350">
        <v>170.49</v>
      </c>
      <c r="D10350">
        <v>2023</v>
      </c>
    </row>
    <row r="10351" spans="1:4" ht="15" customHeight="1" x14ac:dyDescent="0.3">
      <c r="A10351" t="s">
        <v>477</v>
      </c>
      <c r="B10351">
        <v>5</v>
      </c>
      <c r="C10351">
        <v>182.29</v>
      </c>
      <c r="D10351">
        <v>2023</v>
      </c>
    </row>
    <row r="10352" spans="1:4" ht="15" customHeight="1" x14ac:dyDescent="0.3">
      <c r="A10352" t="s">
        <v>477</v>
      </c>
      <c r="B10352">
        <v>6</v>
      </c>
      <c r="C10352">
        <v>194.91</v>
      </c>
      <c r="D10352">
        <v>2023</v>
      </c>
    </row>
    <row r="10353" spans="1:4" ht="15" customHeight="1" x14ac:dyDescent="0.3">
      <c r="A10353" t="s">
        <v>477</v>
      </c>
      <c r="B10353">
        <v>7</v>
      </c>
      <c r="C10353">
        <v>192.47</v>
      </c>
      <c r="D10353">
        <v>2023</v>
      </c>
    </row>
    <row r="10354" spans="1:4" ht="15" customHeight="1" x14ac:dyDescent="0.3">
      <c r="A10354" t="s">
        <v>477</v>
      </c>
      <c r="B10354">
        <v>8</v>
      </c>
      <c r="C10354">
        <v>103.85</v>
      </c>
      <c r="D10354">
        <v>2023</v>
      </c>
    </row>
    <row r="10355" spans="1:4" ht="15" customHeight="1" x14ac:dyDescent="0.3">
      <c r="A10355" t="s">
        <v>477</v>
      </c>
      <c r="B10355">
        <v>9</v>
      </c>
      <c r="C10355">
        <v>61.06</v>
      </c>
      <c r="D10355">
        <v>2023</v>
      </c>
    </row>
    <row r="10356" spans="1:4" ht="15" customHeight="1" x14ac:dyDescent="0.3">
      <c r="A10356" t="s">
        <v>477</v>
      </c>
      <c r="B10356">
        <v>10</v>
      </c>
      <c r="C10356">
        <v>0</v>
      </c>
      <c r="D10356">
        <v>2023</v>
      </c>
    </row>
    <row r="10357" spans="1:4" ht="15" customHeight="1" x14ac:dyDescent="0.3">
      <c r="A10357" t="s">
        <v>477</v>
      </c>
      <c r="B10357">
        <v>11</v>
      </c>
      <c r="C10357">
        <v>0</v>
      </c>
      <c r="D10357">
        <v>2023</v>
      </c>
    </row>
    <row r="10358" spans="1:4" ht="15" customHeight="1" x14ac:dyDescent="0.3">
      <c r="A10358" t="s">
        <v>477</v>
      </c>
      <c r="B10358">
        <v>12</v>
      </c>
      <c r="C10358">
        <v>46.04</v>
      </c>
      <c r="D10358">
        <v>2023</v>
      </c>
    </row>
    <row r="10359" spans="1:4" ht="15" customHeight="1" x14ac:dyDescent="0.3">
      <c r="A10359" t="s">
        <v>477</v>
      </c>
      <c r="B10359">
        <v>13</v>
      </c>
      <c r="C10359">
        <v>61.38</v>
      </c>
      <c r="D10359">
        <v>2023</v>
      </c>
    </row>
    <row r="10360" spans="1:4" ht="15" customHeight="1" x14ac:dyDescent="0.3">
      <c r="A10360" t="s">
        <v>477</v>
      </c>
      <c r="B10360">
        <v>14</v>
      </c>
      <c r="C10360">
        <v>49.82</v>
      </c>
      <c r="D10360">
        <v>2023</v>
      </c>
    </row>
    <row r="10361" spans="1:4" ht="15" customHeight="1" x14ac:dyDescent="0.3">
      <c r="A10361" t="s">
        <v>477</v>
      </c>
      <c r="B10361">
        <v>15</v>
      </c>
      <c r="C10361">
        <v>77.48</v>
      </c>
      <c r="D10361">
        <v>2023</v>
      </c>
    </row>
    <row r="10362" spans="1:4" ht="15" customHeight="1" x14ac:dyDescent="0.3">
      <c r="A10362" t="s">
        <v>477</v>
      </c>
      <c r="B10362">
        <v>16</v>
      </c>
      <c r="C10362">
        <v>61.38</v>
      </c>
      <c r="D10362">
        <v>2023</v>
      </c>
    </row>
    <row r="10363" spans="1:4" ht="15" customHeight="1" x14ac:dyDescent="0.3">
      <c r="A10363" t="s">
        <v>477</v>
      </c>
      <c r="B10363">
        <v>17</v>
      </c>
      <c r="C10363">
        <v>55.24</v>
      </c>
      <c r="D10363">
        <v>2023</v>
      </c>
    </row>
    <row r="10364" spans="1:4" ht="15" customHeight="1" x14ac:dyDescent="0.3">
      <c r="A10364" t="s">
        <v>477</v>
      </c>
      <c r="B10364">
        <v>18</v>
      </c>
      <c r="C10364">
        <v>56.17</v>
      </c>
      <c r="D10364">
        <v>2023</v>
      </c>
    </row>
    <row r="10365" spans="1:4" ht="15" customHeight="1" x14ac:dyDescent="0.3">
      <c r="A10365" t="s">
        <v>477</v>
      </c>
      <c r="B10365">
        <v>19</v>
      </c>
      <c r="C10365">
        <v>200.14</v>
      </c>
      <c r="D10365">
        <v>2023</v>
      </c>
    </row>
    <row r="10366" spans="1:4" ht="15" customHeight="1" x14ac:dyDescent="0.3">
      <c r="A10366" t="s">
        <v>477</v>
      </c>
      <c r="B10366">
        <v>20</v>
      </c>
      <c r="C10366">
        <v>200.16</v>
      </c>
      <c r="D10366">
        <v>2023</v>
      </c>
    </row>
    <row r="10367" spans="1:4" ht="15" customHeight="1" x14ac:dyDescent="0.3">
      <c r="A10367" t="s">
        <v>477</v>
      </c>
      <c r="B10367">
        <v>21</v>
      </c>
      <c r="C10367">
        <v>181.33</v>
      </c>
      <c r="D10367">
        <v>2023</v>
      </c>
    </row>
    <row r="10368" spans="1:4" ht="15" customHeight="1" x14ac:dyDescent="0.3">
      <c r="A10368" t="s">
        <v>477</v>
      </c>
      <c r="B10368">
        <v>22</v>
      </c>
      <c r="C10368">
        <v>175.51</v>
      </c>
      <c r="D10368">
        <v>2023</v>
      </c>
    </row>
    <row r="10369" spans="1:4" ht="15" customHeight="1" x14ac:dyDescent="0.3">
      <c r="A10369" t="s">
        <v>477</v>
      </c>
      <c r="B10369">
        <v>23</v>
      </c>
      <c r="C10369">
        <v>175.51</v>
      </c>
      <c r="D10369">
        <v>2023</v>
      </c>
    </row>
    <row r="10370" spans="1:4" ht="15" customHeight="1" x14ac:dyDescent="0.3">
      <c r="A10370" t="s">
        <v>478</v>
      </c>
      <c r="B10370">
        <v>0</v>
      </c>
      <c r="C10370">
        <v>179.57</v>
      </c>
      <c r="D10370">
        <v>2023</v>
      </c>
    </row>
    <row r="10371" spans="1:4" ht="15" customHeight="1" x14ac:dyDescent="0.3">
      <c r="A10371" t="s">
        <v>478</v>
      </c>
      <c r="B10371">
        <v>1</v>
      </c>
      <c r="C10371">
        <v>179.57</v>
      </c>
      <c r="D10371">
        <v>2023</v>
      </c>
    </row>
    <row r="10372" spans="1:4" ht="15" customHeight="1" x14ac:dyDescent="0.3">
      <c r="A10372" t="s">
        <v>478</v>
      </c>
      <c r="B10372">
        <v>2</v>
      </c>
      <c r="C10372">
        <v>159.94999999999999</v>
      </c>
      <c r="D10372">
        <v>2023</v>
      </c>
    </row>
    <row r="10373" spans="1:4" ht="15" customHeight="1" x14ac:dyDescent="0.3">
      <c r="A10373" t="s">
        <v>478</v>
      </c>
      <c r="B10373">
        <v>3</v>
      </c>
      <c r="C10373">
        <v>157.91</v>
      </c>
      <c r="D10373">
        <v>2023</v>
      </c>
    </row>
    <row r="10374" spans="1:4" ht="15" customHeight="1" x14ac:dyDescent="0.3">
      <c r="A10374" t="s">
        <v>478</v>
      </c>
      <c r="B10374">
        <v>4</v>
      </c>
      <c r="C10374">
        <v>154.85</v>
      </c>
      <c r="D10374">
        <v>2023</v>
      </c>
    </row>
    <row r="10375" spans="1:4" ht="15" customHeight="1" x14ac:dyDescent="0.3">
      <c r="A10375" t="s">
        <v>478</v>
      </c>
      <c r="B10375">
        <v>5</v>
      </c>
      <c r="C10375">
        <v>154.85</v>
      </c>
      <c r="D10375">
        <v>2023</v>
      </c>
    </row>
    <row r="10376" spans="1:4" ht="15" customHeight="1" x14ac:dyDescent="0.3">
      <c r="A10376" t="s">
        <v>478</v>
      </c>
      <c r="B10376">
        <v>6</v>
      </c>
      <c r="C10376">
        <v>199.18</v>
      </c>
      <c r="D10376">
        <v>2023</v>
      </c>
    </row>
    <row r="10377" spans="1:4" ht="15" customHeight="1" x14ac:dyDescent="0.3">
      <c r="A10377" t="s">
        <v>478</v>
      </c>
      <c r="B10377">
        <v>7</v>
      </c>
      <c r="C10377">
        <v>199.18</v>
      </c>
      <c r="D10377">
        <v>2023</v>
      </c>
    </row>
    <row r="10378" spans="1:4" ht="15" customHeight="1" x14ac:dyDescent="0.3">
      <c r="A10378" t="s">
        <v>478</v>
      </c>
      <c r="B10378">
        <v>8</v>
      </c>
      <c r="C10378">
        <v>171.05</v>
      </c>
      <c r="D10378">
        <v>2023</v>
      </c>
    </row>
    <row r="10379" spans="1:4" ht="15" customHeight="1" x14ac:dyDescent="0.3">
      <c r="A10379" t="s">
        <v>478</v>
      </c>
      <c r="B10379">
        <v>9</v>
      </c>
      <c r="C10379">
        <v>77.900000000000006</v>
      </c>
      <c r="D10379">
        <v>2023</v>
      </c>
    </row>
    <row r="10380" spans="1:4" ht="15" customHeight="1" x14ac:dyDescent="0.3">
      <c r="A10380" t="s">
        <v>478</v>
      </c>
      <c r="B10380">
        <v>10</v>
      </c>
      <c r="C10380">
        <v>89.8</v>
      </c>
      <c r="D10380">
        <v>2023</v>
      </c>
    </row>
    <row r="10381" spans="1:4" ht="15" customHeight="1" x14ac:dyDescent="0.3">
      <c r="A10381" t="s">
        <v>478</v>
      </c>
      <c r="B10381">
        <v>11</v>
      </c>
      <c r="C10381">
        <v>127.21</v>
      </c>
      <c r="D10381">
        <v>2023</v>
      </c>
    </row>
    <row r="10382" spans="1:4" ht="15" customHeight="1" x14ac:dyDescent="0.3">
      <c r="A10382" t="s">
        <v>478</v>
      </c>
      <c r="B10382">
        <v>12</v>
      </c>
      <c r="C10382">
        <v>145.53</v>
      </c>
      <c r="D10382">
        <v>2023</v>
      </c>
    </row>
    <row r="10383" spans="1:4" ht="15" customHeight="1" x14ac:dyDescent="0.3">
      <c r="A10383" t="s">
        <v>478</v>
      </c>
      <c r="B10383">
        <v>13</v>
      </c>
      <c r="C10383">
        <v>145.53</v>
      </c>
      <c r="D10383">
        <v>2023</v>
      </c>
    </row>
    <row r="10384" spans="1:4" ht="15" customHeight="1" x14ac:dyDescent="0.3">
      <c r="A10384" t="s">
        <v>478</v>
      </c>
      <c r="B10384">
        <v>14</v>
      </c>
      <c r="C10384">
        <v>145.53</v>
      </c>
      <c r="D10384">
        <v>2023</v>
      </c>
    </row>
    <row r="10385" spans="1:4" ht="15" customHeight="1" x14ac:dyDescent="0.3">
      <c r="A10385" t="s">
        <v>478</v>
      </c>
      <c r="B10385">
        <v>15</v>
      </c>
      <c r="C10385">
        <v>171.97</v>
      </c>
      <c r="D10385">
        <v>2023</v>
      </c>
    </row>
    <row r="10386" spans="1:4" ht="15" customHeight="1" x14ac:dyDescent="0.3">
      <c r="A10386" t="s">
        <v>478</v>
      </c>
      <c r="B10386">
        <v>16</v>
      </c>
      <c r="C10386">
        <v>174.91</v>
      </c>
      <c r="D10386">
        <v>2023</v>
      </c>
    </row>
    <row r="10387" spans="1:4" ht="15" customHeight="1" x14ac:dyDescent="0.3">
      <c r="A10387" t="s">
        <v>478</v>
      </c>
      <c r="B10387">
        <v>17</v>
      </c>
      <c r="C10387">
        <v>174.91</v>
      </c>
      <c r="D10387">
        <v>2023</v>
      </c>
    </row>
    <row r="10388" spans="1:4" ht="15" customHeight="1" x14ac:dyDescent="0.3">
      <c r="A10388" t="s">
        <v>478</v>
      </c>
      <c r="B10388">
        <v>18</v>
      </c>
      <c r="C10388">
        <v>188.84</v>
      </c>
      <c r="D10388">
        <v>2023</v>
      </c>
    </row>
    <row r="10389" spans="1:4" ht="15" customHeight="1" x14ac:dyDescent="0.3">
      <c r="A10389" t="s">
        <v>478</v>
      </c>
      <c r="B10389">
        <v>19</v>
      </c>
      <c r="C10389">
        <v>204.14</v>
      </c>
      <c r="D10389">
        <v>2023</v>
      </c>
    </row>
    <row r="10390" spans="1:4" ht="15" customHeight="1" x14ac:dyDescent="0.3">
      <c r="A10390" t="s">
        <v>478</v>
      </c>
      <c r="B10390">
        <v>20</v>
      </c>
      <c r="C10390">
        <v>204.31</v>
      </c>
      <c r="D10390">
        <v>2023</v>
      </c>
    </row>
    <row r="10391" spans="1:4" ht="15" customHeight="1" x14ac:dyDescent="0.3">
      <c r="A10391" t="s">
        <v>478</v>
      </c>
      <c r="B10391">
        <v>21</v>
      </c>
      <c r="C10391">
        <v>204.31</v>
      </c>
      <c r="D10391">
        <v>2023</v>
      </c>
    </row>
    <row r="10392" spans="1:4" ht="15" customHeight="1" x14ac:dyDescent="0.3">
      <c r="A10392" t="s">
        <v>478</v>
      </c>
      <c r="B10392">
        <v>22</v>
      </c>
      <c r="C10392">
        <v>204.31</v>
      </c>
      <c r="D10392">
        <v>2023</v>
      </c>
    </row>
    <row r="10393" spans="1:4" ht="15" customHeight="1" x14ac:dyDescent="0.3">
      <c r="A10393" t="s">
        <v>478</v>
      </c>
      <c r="B10393">
        <v>23</v>
      </c>
      <c r="C10393">
        <v>204.31</v>
      </c>
      <c r="D10393">
        <v>2023</v>
      </c>
    </row>
    <row r="10394" spans="1:4" ht="15" customHeight="1" x14ac:dyDescent="0.3">
      <c r="A10394" t="s">
        <v>479</v>
      </c>
      <c r="B10394">
        <v>0</v>
      </c>
      <c r="C10394">
        <v>194.72</v>
      </c>
      <c r="D10394">
        <v>2023</v>
      </c>
    </row>
    <row r="10395" spans="1:4" ht="15" customHeight="1" x14ac:dyDescent="0.3">
      <c r="A10395" t="s">
        <v>479</v>
      </c>
      <c r="B10395">
        <v>1</v>
      </c>
      <c r="C10395">
        <v>165.11</v>
      </c>
      <c r="D10395">
        <v>2023</v>
      </c>
    </row>
    <row r="10396" spans="1:4" ht="15" customHeight="1" x14ac:dyDescent="0.3">
      <c r="A10396" t="s">
        <v>479</v>
      </c>
      <c r="B10396">
        <v>2</v>
      </c>
      <c r="C10396">
        <v>152.38</v>
      </c>
      <c r="D10396">
        <v>2023</v>
      </c>
    </row>
    <row r="10397" spans="1:4" ht="15" customHeight="1" x14ac:dyDescent="0.3">
      <c r="A10397" t="s">
        <v>479</v>
      </c>
      <c r="B10397">
        <v>3</v>
      </c>
      <c r="C10397">
        <v>152.56</v>
      </c>
      <c r="D10397">
        <v>2023</v>
      </c>
    </row>
    <row r="10398" spans="1:4" ht="15" customHeight="1" x14ac:dyDescent="0.3">
      <c r="A10398" t="s">
        <v>479</v>
      </c>
      <c r="B10398">
        <v>4</v>
      </c>
      <c r="C10398">
        <v>151.19</v>
      </c>
      <c r="D10398">
        <v>2023</v>
      </c>
    </row>
    <row r="10399" spans="1:4" ht="15" customHeight="1" x14ac:dyDescent="0.3">
      <c r="A10399" t="s">
        <v>479</v>
      </c>
      <c r="B10399">
        <v>5</v>
      </c>
      <c r="C10399">
        <v>189.8</v>
      </c>
      <c r="D10399">
        <v>2023</v>
      </c>
    </row>
    <row r="10400" spans="1:4" ht="15" customHeight="1" x14ac:dyDescent="0.3">
      <c r="A10400" t="s">
        <v>479</v>
      </c>
      <c r="B10400">
        <v>6</v>
      </c>
      <c r="C10400">
        <v>198</v>
      </c>
      <c r="D10400">
        <v>2023</v>
      </c>
    </row>
    <row r="10401" spans="1:4" ht="15" customHeight="1" x14ac:dyDescent="0.3">
      <c r="A10401" t="s">
        <v>479</v>
      </c>
      <c r="B10401">
        <v>7</v>
      </c>
      <c r="C10401">
        <v>198</v>
      </c>
      <c r="D10401">
        <v>2023</v>
      </c>
    </row>
    <row r="10402" spans="1:4" ht="15" customHeight="1" x14ac:dyDescent="0.3">
      <c r="A10402" t="s">
        <v>479</v>
      </c>
      <c r="B10402">
        <v>8</v>
      </c>
      <c r="C10402">
        <v>179.69</v>
      </c>
      <c r="D10402">
        <v>2023</v>
      </c>
    </row>
    <row r="10403" spans="1:4" ht="15" customHeight="1" x14ac:dyDescent="0.3">
      <c r="A10403" t="s">
        <v>479</v>
      </c>
      <c r="B10403">
        <v>9</v>
      </c>
      <c r="C10403">
        <v>136.4</v>
      </c>
      <c r="D10403">
        <v>2023</v>
      </c>
    </row>
    <row r="10404" spans="1:4" ht="15" customHeight="1" x14ac:dyDescent="0.3">
      <c r="A10404" t="s">
        <v>479</v>
      </c>
      <c r="B10404">
        <v>10</v>
      </c>
      <c r="C10404">
        <v>136.87</v>
      </c>
      <c r="D10404">
        <v>2023</v>
      </c>
    </row>
    <row r="10405" spans="1:4" ht="15" customHeight="1" x14ac:dyDescent="0.3">
      <c r="A10405" t="s">
        <v>479</v>
      </c>
      <c r="B10405">
        <v>11</v>
      </c>
      <c r="C10405">
        <v>141.99</v>
      </c>
      <c r="D10405">
        <v>2023</v>
      </c>
    </row>
    <row r="10406" spans="1:4" ht="15" customHeight="1" x14ac:dyDescent="0.3">
      <c r="A10406" t="s">
        <v>479</v>
      </c>
      <c r="B10406">
        <v>12</v>
      </c>
      <c r="C10406">
        <v>106.87</v>
      </c>
      <c r="D10406">
        <v>2023</v>
      </c>
    </row>
    <row r="10407" spans="1:4" ht="15" customHeight="1" x14ac:dyDescent="0.3">
      <c r="A10407" t="s">
        <v>479</v>
      </c>
      <c r="B10407">
        <v>13</v>
      </c>
      <c r="C10407">
        <v>0</v>
      </c>
      <c r="D10407">
        <v>2023</v>
      </c>
    </row>
    <row r="10408" spans="1:4" ht="15" customHeight="1" x14ac:dyDescent="0.3">
      <c r="A10408" t="s">
        <v>479</v>
      </c>
      <c r="B10408">
        <v>14</v>
      </c>
      <c r="C10408">
        <v>75.61</v>
      </c>
      <c r="D10408">
        <v>2023</v>
      </c>
    </row>
    <row r="10409" spans="1:4" ht="15" customHeight="1" x14ac:dyDescent="0.3">
      <c r="A10409" t="s">
        <v>479</v>
      </c>
      <c r="B10409">
        <v>15</v>
      </c>
      <c r="C10409">
        <v>32.979999999999997</v>
      </c>
      <c r="D10409">
        <v>2023</v>
      </c>
    </row>
    <row r="10410" spans="1:4" ht="15" customHeight="1" x14ac:dyDescent="0.3">
      <c r="A10410" t="s">
        <v>479</v>
      </c>
      <c r="B10410">
        <v>16</v>
      </c>
      <c r="C10410">
        <v>0</v>
      </c>
      <c r="D10410">
        <v>2023</v>
      </c>
    </row>
    <row r="10411" spans="1:4" ht="15" customHeight="1" x14ac:dyDescent="0.3">
      <c r="A10411" t="s">
        <v>479</v>
      </c>
      <c r="B10411">
        <v>17</v>
      </c>
      <c r="C10411">
        <v>0</v>
      </c>
      <c r="D10411">
        <v>2023</v>
      </c>
    </row>
    <row r="10412" spans="1:4" ht="15" customHeight="1" x14ac:dyDescent="0.3">
      <c r="A10412" t="s">
        <v>479</v>
      </c>
      <c r="B10412">
        <v>18</v>
      </c>
      <c r="C10412">
        <v>55.13</v>
      </c>
      <c r="D10412">
        <v>2023</v>
      </c>
    </row>
    <row r="10413" spans="1:4" ht="15" customHeight="1" x14ac:dyDescent="0.3">
      <c r="A10413" t="s">
        <v>479</v>
      </c>
      <c r="B10413">
        <v>19</v>
      </c>
      <c r="C10413">
        <v>203.86</v>
      </c>
      <c r="D10413">
        <v>2023</v>
      </c>
    </row>
    <row r="10414" spans="1:4" ht="15" customHeight="1" x14ac:dyDescent="0.3">
      <c r="A10414" t="s">
        <v>479</v>
      </c>
      <c r="B10414">
        <v>20</v>
      </c>
      <c r="C10414">
        <v>203.86</v>
      </c>
      <c r="D10414">
        <v>2023</v>
      </c>
    </row>
    <row r="10415" spans="1:4" ht="15" customHeight="1" x14ac:dyDescent="0.3">
      <c r="A10415" t="s">
        <v>479</v>
      </c>
      <c r="B10415">
        <v>21</v>
      </c>
      <c r="C10415">
        <v>203.86</v>
      </c>
      <c r="D10415">
        <v>2023</v>
      </c>
    </row>
    <row r="10416" spans="1:4" ht="15" customHeight="1" x14ac:dyDescent="0.3">
      <c r="A10416" t="s">
        <v>479</v>
      </c>
      <c r="B10416">
        <v>22</v>
      </c>
      <c r="C10416">
        <v>203.86</v>
      </c>
      <c r="D10416">
        <v>2023</v>
      </c>
    </row>
    <row r="10417" spans="1:4" ht="15" customHeight="1" x14ac:dyDescent="0.3">
      <c r="A10417" t="s">
        <v>479</v>
      </c>
      <c r="B10417">
        <v>23</v>
      </c>
      <c r="C10417">
        <v>203.86</v>
      </c>
      <c r="D10417">
        <v>2023</v>
      </c>
    </row>
    <row r="10418" spans="1:4" ht="15" customHeight="1" x14ac:dyDescent="0.3">
      <c r="A10418" t="s">
        <v>480</v>
      </c>
      <c r="B10418">
        <v>0</v>
      </c>
      <c r="C10418">
        <v>197.24</v>
      </c>
      <c r="D10418">
        <v>2023</v>
      </c>
    </row>
    <row r="10419" spans="1:4" ht="15" customHeight="1" x14ac:dyDescent="0.3">
      <c r="A10419" t="s">
        <v>480</v>
      </c>
      <c r="B10419">
        <v>1</v>
      </c>
      <c r="C10419">
        <v>185.04</v>
      </c>
      <c r="D10419">
        <v>2023</v>
      </c>
    </row>
    <row r="10420" spans="1:4" ht="15" customHeight="1" x14ac:dyDescent="0.3">
      <c r="A10420" t="s">
        <v>480</v>
      </c>
      <c r="B10420">
        <v>2</v>
      </c>
      <c r="C10420">
        <v>177.97</v>
      </c>
      <c r="D10420">
        <v>2023</v>
      </c>
    </row>
    <row r="10421" spans="1:4" ht="15" customHeight="1" x14ac:dyDescent="0.3">
      <c r="A10421" t="s">
        <v>480</v>
      </c>
      <c r="B10421">
        <v>3</v>
      </c>
      <c r="C10421">
        <v>177.97</v>
      </c>
      <c r="D10421">
        <v>2023</v>
      </c>
    </row>
    <row r="10422" spans="1:4" ht="15" customHeight="1" x14ac:dyDescent="0.3">
      <c r="A10422" t="s">
        <v>480</v>
      </c>
      <c r="B10422">
        <v>4</v>
      </c>
      <c r="C10422">
        <v>177.97</v>
      </c>
      <c r="D10422">
        <v>2023</v>
      </c>
    </row>
    <row r="10423" spans="1:4" ht="15" customHeight="1" x14ac:dyDescent="0.3">
      <c r="A10423" t="s">
        <v>480</v>
      </c>
      <c r="B10423">
        <v>5</v>
      </c>
      <c r="C10423">
        <v>177.97</v>
      </c>
      <c r="D10423">
        <v>2023</v>
      </c>
    </row>
    <row r="10424" spans="1:4" ht="15" customHeight="1" x14ac:dyDescent="0.3">
      <c r="A10424" t="s">
        <v>480</v>
      </c>
      <c r="B10424">
        <v>6</v>
      </c>
      <c r="C10424">
        <v>177.97</v>
      </c>
      <c r="D10424">
        <v>2023</v>
      </c>
    </row>
    <row r="10425" spans="1:4" ht="15" customHeight="1" x14ac:dyDescent="0.3">
      <c r="A10425" t="s">
        <v>480</v>
      </c>
      <c r="B10425">
        <v>7</v>
      </c>
      <c r="C10425">
        <v>169.07</v>
      </c>
      <c r="D10425">
        <v>2023</v>
      </c>
    </row>
    <row r="10426" spans="1:4" ht="15" customHeight="1" x14ac:dyDescent="0.3">
      <c r="A10426" t="s">
        <v>480</v>
      </c>
      <c r="B10426">
        <v>8</v>
      </c>
      <c r="C10426">
        <v>123.32</v>
      </c>
      <c r="D10426">
        <v>2023</v>
      </c>
    </row>
    <row r="10427" spans="1:4" ht="15" customHeight="1" x14ac:dyDescent="0.3">
      <c r="A10427" t="s">
        <v>480</v>
      </c>
      <c r="B10427">
        <v>9</v>
      </c>
      <c r="C10427">
        <v>83.05</v>
      </c>
      <c r="D10427">
        <v>2023</v>
      </c>
    </row>
    <row r="10428" spans="1:4" ht="15" customHeight="1" x14ac:dyDescent="0.3">
      <c r="A10428" t="s">
        <v>480</v>
      </c>
      <c r="B10428">
        <v>10</v>
      </c>
      <c r="C10428">
        <v>75.05</v>
      </c>
      <c r="D10428">
        <v>2023</v>
      </c>
    </row>
    <row r="10429" spans="1:4" ht="15" customHeight="1" x14ac:dyDescent="0.3">
      <c r="A10429" t="s">
        <v>480</v>
      </c>
      <c r="B10429">
        <v>11</v>
      </c>
      <c r="C10429">
        <v>0</v>
      </c>
      <c r="D10429">
        <v>2023</v>
      </c>
    </row>
    <row r="10430" spans="1:4" ht="15" customHeight="1" x14ac:dyDescent="0.3">
      <c r="A10430" t="s">
        <v>480</v>
      </c>
      <c r="B10430">
        <v>12</v>
      </c>
      <c r="C10430">
        <v>0</v>
      </c>
      <c r="D10430">
        <v>2023</v>
      </c>
    </row>
    <row r="10431" spans="1:4" ht="15" customHeight="1" x14ac:dyDescent="0.3">
      <c r="A10431" t="s">
        <v>480</v>
      </c>
      <c r="B10431">
        <v>13</v>
      </c>
      <c r="C10431">
        <v>0</v>
      </c>
      <c r="D10431">
        <v>2023</v>
      </c>
    </row>
    <row r="10432" spans="1:4" ht="15" customHeight="1" x14ac:dyDescent="0.3">
      <c r="A10432" t="s">
        <v>480</v>
      </c>
      <c r="B10432">
        <v>14</v>
      </c>
      <c r="C10432">
        <v>0</v>
      </c>
      <c r="D10432">
        <v>2023</v>
      </c>
    </row>
    <row r="10433" spans="1:4" ht="15" customHeight="1" x14ac:dyDescent="0.3">
      <c r="A10433" t="s">
        <v>480</v>
      </c>
      <c r="B10433">
        <v>15</v>
      </c>
      <c r="C10433">
        <v>0</v>
      </c>
      <c r="D10433">
        <v>2023</v>
      </c>
    </row>
    <row r="10434" spans="1:4" ht="15" customHeight="1" x14ac:dyDescent="0.3">
      <c r="A10434" t="s">
        <v>480</v>
      </c>
      <c r="B10434">
        <v>16</v>
      </c>
      <c r="C10434">
        <v>0</v>
      </c>
      <c r="D10434">
        <v>2023</v>
      </c>
    </row>
    <row r="10435" spans="1:4" ht="15" customHeight="1" x14ac:dyDescent="0.3">
      <c r="A10435" t="s">
        <v>480</v>
      </c>
      <c r="B10435">
        <v>17</v>
      </c>
      <c r="C10435">
        <v>0</v>
      </c>
      <c r="D10435">
        <v>2023</v>
      </c>
    </row>
    <row r="10436" spans="1:4" ht="15" customHeight="1" x14ac:dyDescent="0.3">
      <c r="A10436" t="s">
        <v>480</v>
      </c>
      <c r="B10436">
        <v>18</v>
      </c>
      <c r="C10436">
        <v>87.06</v>
      </c>
      <c r="D10436">
        <v>2023</v>
      </c>
    </row>
    <row r="10437" spans="1:4" ht="15" customHeight="1" x14ac:dyDescent="0.3">
      <c r="A10437" t="s">
        <v>480</v>
      </c>
      <c r="B10437">
        <v>19</v>
      </c>
      <c r="C10437">
        <v>198.04</v>
      </c>
      <c r="D10437">
        <v>2023</v>
      </c>
    </row>
    <row r="10438" spans="1:4" ht="15" customHeight="1" x14ac:dyDescent="0.3">
      <c r="A10438" t="s">
        <v>480</v>
      </c>
      <c r="B10438">
        <v>20</v>
      </c>
      <c r="C10438">
        <v>198.04</v>
      </c>
      <c r="D10438">
        <v>2023</v>
      </c>
    </row>
    <row r="10439" spans="1:4" ht="15" customHeight="1" x14ac:dyDescent="0.3">
      <c r="A10439" t="s">
        <v>480</v>
      </c>
      <c r="B10439">
        <v>21</v>
      </c>
      <c r="C10439">
        <v>198.04</v>
      </c>
      <c r="D10439">
        <v>2023</v>
      </c>
    </row>
    <row r="10440" spans="1:4" ht="15" customHeight="1" x14ac:dyDescent="0.3">
      <c r="A10440" t="s">
        <v>480</v>
      </c>
      <c r="B10440">
        <v>22</v>
      </c>
      <c r="C10440">
        <v>188.33</v>
      </c>
      <c r="D10440">
        <v>2023</v>
      </c>
    </row>
    <row r="10441" spans="1:4" ht="15" customHeight="1" x14ac:dyDescent="0.3">
      <c r="A10441" t="s">
        <v>480</v>
      </c>
      <c r="B10441">
        <v>23</v>
      </c>
      <c r="C10441">
        <v>176.46</v>
      </c>
      <c r="D10441">
        <v>2023</v>
      </c>
    </row>
    <row r="10442" spans="1:4" ht="15" customHeight="1" x14ac:dyDescent="0.3">
      <c r="A10442" t="s">
        <v>481</v>
      </c>
      <c r="B10442">
        <v>0</v>
      </c>
      <c r="C10442">
        <v>155.18</v>
      </c>
      <c r="D10442">
        <v>2023</v>
      </c>
    </row>
    <row r="10443" spans="1:4" ht="15" customHeight="1" x14ac:dyDescent="0.3">
      <c r="A10443" t="s">
        <v>481</v>
      </c>
      <c r="B10443">
        <v>1</v>
      </c>
      <c r="C10443">
        <v>155.18</v>
      </c>
      <c r="D10443">
        <v>2023</v>
      </c>
    </row>
    <row r="10444" spans="1:4" ht="15" customHeight="1" x14ac:dyDescent="0.3">
      <c r="A10444" t="s">
        <v>481</v>
      </c>
      <c r="B10444">
        <v>2</v>
      </c>
      <c r="C10444">
        <v>141.02000000000001</v>
      </c>
      <c r="D10444">
        <v>2023</v>
      </c>
    </row>
    <row r="10445" spans="1:4" ht="15" customHeight="1" x14ac:dyDescent="0.3">
      <c r="A10445" t="s">
        <v>481</v>
      </c>
      <c r="B10445">
        <v>3</v>
      </c>
      <c r="C10445">
        <v>136.30000000000001</v>
      </c>
      <c r="D10445">
        <v>2023</v>
      </c>
    </row>
    <row r="10446" spans="1:4" ht="15" customHeight="1" x14ac:dyDescent="0.3">
      <c r="A10446" t="s">
        <v>481</v>
      </c>
      <c r="B10446">
        <v>4</v>
      </c>
      <c r="C10446">
        <v>136.30000000000001</v>
      </c>
      <c r="D10446">
        <v>2023</v>
      </c>
    </row>
    <row r="10447" spans="1:4" ht="15" customHeight="1" x14ac:dyDescent="0.3">
      <c r="A10447" t="s">
        <v>481</v>
      </c>
      <c r="B10447">
        <v>5</v>
      </c>
      <c r="C10447">
        <v>136.30000000000001</v>
      </c>
      <c r="D10447">
        <v>2023</v>
      </c>
    </row>
    <row r="10448" spans="1:4" ht="15" customHeight="1" x14ac:dyDescent="0.3">
      <c r="A10448" t="s">
        <v>481</v>
      </c>
      <c r="B10448">
        <v>6</v>
      </c>
      <c r="C10448">
        <v>136.30000000000001</v>
      </c>
      <c r="D10448">
        <v>2023</v>
      </c>
    </row>
    <row r="10449" spans="1:4" ht="15" customHeight="1" x14ac:dyDescent="0.3">
      <c r="A10449" t="s">
        <v>481</v>
      </c>
      <c r="B10449">
        <v>7</v>
      </c>
      <c r="C10449">
        <v>136.30000000000001</v>
      </c>
      <c r="D10449">
        <v>2023</v>
      </c>
    </row>
    <row r="10450" spans="1:4" ht="15" customHeight="1" x14ac:dyDescent="0.3">
      <c r="A10450" t="s">
        <v>481</v>
      </c>
      <c r="B10450">
        <v>8</v>
      </c>
      <c r="C10450">
        <v>118.25</v>
      </c>
      <c r="D10450">
        <v>2023</v>
      </c>
    </row>
    <row r="10451" spans="1:4" ht="15" customHeight="1" x14ac:dyDescent="0.3">
      <c r="A10451" t="s">
        <v>481</v>
      </c>
      <c r="B10451">
        <v>9</v>
      </c>
      <c r="C10451">
        <v>25.54</v>
      </c>
      <c r="D10451">
        <v>2023</v>
      </c>
    </row>
    <row r="10452" spans="1:4" ht="15" customHeight="1" x14ac:dyDescent="0.3">
      <c r="A10452" t="s">
        <v>481</v>
      </c>
      <c r="B10452">
        <v>10</v>
      </c>
      <c r="C10452">
        <v>0</v>
      </c>
      <c r="D10452">
        <v>2023</v>
      </c>
    </row>
    <row r="10453" spans="1:4" ht="15" customHeight="1" x14ac:dyDescent="0.3">
      <c r="A10453" t="s">
        <v>481</v>
      </c>
      <c r="B10453">
        <v>11</v>
      </c>
      <c r="C10453">
        <v>0</v>
      </c>
      <c r="D10453">
        <v>2023</v>
      </c>
    </row>
    <row r="10454" spans="1:4" ht="15" customHeight="1" x14ac:dyDescent="0.3">
      <c r="A10454" t="s">
        <v>481</v>
      </c>
      <c r="B10454">
        <v>12</v>
      </c>
      <c r="C10454">
        <v>0</v>
      </c>
      <c r="D10454">
        <v>2023</v>
      </c>
    </row>
    <row r="10455" spans="1:4" ht="15" customHeight="1" x14ac:dyDescent="0.3">
      <c r="A10455" t="s">
        <v>481</v>
      </c>
      <c r="B10455">
        <v>13</v>
      </c>
      <c r="C10455">
        <v>0</v>
      </c>
      <c r="D10455">
        <v>2023</v>
      </c>
    </row>
    <row r="10456" spans="1:4" ht="15" customHeight="1" x14ac:dyDescent="0.3">
      <c r="A10456" t="s">
        <v>481</v>
      </c>
      <c r="B10456">
        <v>14</v>
      </c>
      <c r="C10456">
        <v>0</v>
      </c>
      <c r="D10456">
        <v>2023</v>
      </c>
    </row>
    <row r="10457" spans="1:4" ht="15" customHeight="1" x14ac:dyDescent="0.3">
      <c r="A10457" t="s">
        <v>481</v>
      </c>
      <c r="B10457">
        <v>15</v>
      </c>
      <c r="C10457">
        <v>0</v>
      </c>
      <c r="D10457">
        <v>2023</v>
      </c>
    </row>
    <row r="10458" spans="1:4" ht="15" customHeight="1" x14ac:dyDescent="0.3">
      <c r="A10458" t="s">
        <v>481</v>
      </c>
      <c r="B10458">
        <v>16</v>
      </c>
      <c r="C10458">
        <v>0</v>
      </c>
      <c r="D10458">
        <v>2023</v>
      </c>
    </row>
    <row r="10459" spans="1:4" ht="15" customHeight="1" x14ac:dyDescent="0.3">
      <c r="A10459" t="s">
        <v>481</v>
      </c>
      <c r="B10459">
        <v>17</v>
      </c>
      <c r="C10459">
        <v>0</v>
      </c>
      <c r="D10459">
        <v>2023</v>
      </c>
    </row>
    <row r="10460" spans="1:4" ht="15" customHeight="1" x14ac:dyDescent="0.3">
      <c r="A10460" t="s">
        <v>481</v>
      </c>
      <c r="B10460">
        <v>18</v>
      </c>
      <c r="C10460">
        <v>45.5</v>
      </c>
      <c r="D10460">
        <v>2023</v>
      </c>
    </row>
    <row r="10461" spans="1:4" ht="15" customHeight="1" x14ac:dyDescent="0.3">
      <c r="A10461" t="s">
        <v>481</v>
      </c>
      <c r="B10461">
        <v>19</v>
      </c>
      <c r="C10461">
        <v>170.64</v>
      </c>
      <c r="D10461">
        <v>2023</v>
      </c>
    </row>
    <row r="10462" spans="1:4" ht="15" customHeight="1" x14ac:dyDescent="0.3">
      <c r="A10462" t="s">
        <v>481</v>
      </c>
      <c r="B10462">
        <v>20</v>
      </c>
      <c r="C10462">
        <v>169.19</v>
      </c>
      <c r="D10462">
        <v>2023</v>
      </c>
    </row>
    <row r="10463" spans="1:4" ht="15" customHeight="1" x14ac:dyDescent="0.3">
      <c r="A10463" t="s">
        <v>481</v>
      </c>
      <c r="B10463">
        <v>21</v>
      </c>
      <c r="C10463">
        <v>149.21</v>
      </c>
      <c r="D10463">
        <v>2023</v>
      </c>
    </row>
    <row r="10464" spans="1:4" ht="15" customHeight="1" x14ac:dyDescent="0.3">
      <c r="A10464" t="s">
        <v>481</v>
      </c>
      <c r="B10464">
        <v>22</v>
      </c>
      <c r="C10464">
        <v>150.04</v>
      </c>
      <c r="D10464">
        <v>2023</v>
      </c>
    </row>
    <row r="10465" spans="1:4" ht="15" customHeight="1" x14ac:dyDescent="0.3">
      <c r="A10465" t="s">
        <v>481</v>
      </c>
      <c r="B10465">
        <v>23</v>
      </c>
      <c r="C10465">
        <v>150.04</v>
      </c>
      <c r="D10465">
        <v>2023</v>
      </c>
    </row>
    <row r="10466" spans="1:4" ht="15" customHeight="1" x14ac:dyDescent="0.3">
      <c r="A10466" t="s">
        <v>482</v>
      </c>
      <c r="B10466">
        <v>0</v>
      </c>
      <c r="C10466">
        <v>135.72999999999999</v>
      </c>
      <c r="D10466">
        <v>2023</v>
      </c>
    </row>
    <row r="10467" spans="1:4" ht="15" customHeight="1" x14ac:dyDescent="0.3">
      <c r="A10467" t="s">
        <v>482</v>
      </c>
      <c r="B10467">
        <v>1</v>
      </c>
      <c r="C10467">
        <v>142.47</v>
      </c>
      <c r="D10467">
        <v>2023</v>
      </c>
    </row>
    <row r="10468" spans="1:4" ht="15" customHeight="1" x14ac:dyDescent="0.3">
      <c r="A10468" t="s">
        <v>482</v>
      </c>
      <c r="B10468">
        <v>2</v>
      </c>
      <c r="C10468">
        <v>135.72999999999999</v>
      </c>
      <c r="D10468">
        <v>2023</v>
      </c>
    </row>
    <row r="10469" spans="1:4" ht="15" customHeight="1" x14ac:dyDescent="0.3">
      <c r="A10469" t="s">
        <v>482</v>
      </c>
      <c r="B10469">
        <v>3</v>
      </c>
      <c r="C10469">
        <v>140.21</v>
      </c>
      <c r="D10469">
        <v>2023</v>
      </c>
    </row>
    <row r="10470" spans="1:4" ht="15" customHeight="1" x14ac:dyDescent="0.3">
      <c r="A10470" t="s">
        <v>482</v>
      </c>
      <c r="B10470">
        <v>4</v>
      </c>
      <c r="C10470">
        <v>154.37</v>
      </c>
      <c r="D10470">
        <v>2023</v>
      </c>
    </row>
    <row r="10471" spans="1:4" ht="15" customHeight="1" x14ac:dyDescent="0.3">
      <c r="A10471" t="s">
        <v>482</v>
      </c>
      <c r="B10471">
        <v>5</v>
      </c>
      <c r="C10471">
        <v>154.37</v>
      </c>
      <c r="D10471">
        <v>2023</v>
      </c>
    </row>
    <row r="10472" spans="1:4" ht="15" customHeight="1" x14ac:dyDescent="0.3">
      <c r="A10472" t="s">
        <v>482</v>
      </c>
      <c r="B10472">
        <v>6</v>
      </c>
      <c r="C10472">
        <v>154.37</v>
      </c>
      <c r="D10472">
        <v>2023</v>
      </c>
    </row>
    <row r="10473" spans="1:4" ht="15" customHeight="1" x14ac:dyDescent="0.3">
      <c r="A10473" t="s">
        <v>482</v>
      </c>
      <c r="B10473">
        <v>7</v>
      </c>
      <c r="C10473">
        <v>154.37</v>
      </c>
      <c r="D10473">
        <v>2023</v>
      </c>
    </row>
    <row r="10474" spans="1:4" ht="15" customHeight="1" x14ac:dyDescent="0.3">
      <c r="A10474" t="s">
        <v>482</v>
      </c>
      <c r="B10474">
        <v>8</v>
      </c>
      <c r="C10474">
        <v>148.51</v>
      </c>
      <c r="D10474">
        <v>2023</v>
      </c>
    </row>
    <row r="10475" spans="1:4" ht="15" customHeight="1" x14ac:dyDescent="0.3">
      <c r="A10475" t="s">
        <v>482</v>
      </c>
      <c r="B10475">
        <v>9</v>
      </c>
      <c r="C10475">
        <v>148.51</v>
      </c>
      <c r="D10475">
        <v>2023</v>
      </c>
    </row>
    <row r="10476" spans="1:4" ht="15" customHeight="1" x14ac:dyDescent="0.3">
      <c r="A10476" t="s">
        <v>482</v>
      </c>
      <c r="B10476">
        <v>10</v>
      </c>
      <c r="C10476">
        <v>148.51</v>
      </c>
      <c r="D10476">
        <v>2023</v>
      </c>
    </row>
    <row r="10477" spans="1:4" ht="15" customHeight="1" x14ac:dyDescent="0.3">
      <c r="A10477" t="s">
        <v>482</v>
      </c>
      <c r="B10477">
        <v>11</v>
      </c>
      <c r="C10477">
        <v>135.34</v>
      </c>
      <c r="D10477">
        <v>2023</v>
      </c>
    </row>
    <row r="10478" spans="1:4" ht="15" customHeight="1" x14ac:dyDescent="0.3">
      <c r="A10478" t="s">
        <v>482</v>
      </c>
      <c r="B10478">
        <v>12</v>
      </c>
      <c r="C10478">
        <v>101.31</v>
      </c>
      <c r="D10478">
        <v>2023</v>
      </c>
    </row>
    <row r="10479" spans="1:4" ht="15" customHeight="1" x14ac:dyDescent="0.3">
      <c r="A10479" t="s">
        <v>482</v>
      </c>
      <c r="B10479">
        <v>13</v>
      </c>
      <c r="C10479">
        <v>103.01</v>
      </c>
      <c r="D10479">
        <v>2023</v>
      </c>
    </row>
    <row r="10480" spans="1:4" ht="15" customHeight="1" x14ac:dyDescent="0.3">
      <c r="A10480" t="s">
        <v>482</v>
      </c>
      <c r="B10480">
        <v>14</v>
      </c>
      <c r="C10480">
        <v>143.56</v>
      </c>
      <c r="D10480">
        <v>2023</v>
      </c>
    </row>
    <row r="10481" spans="1:4" ht="15" customHeight="1" x14ac:dyDescent="0.3">
      <c r="A10481" t="s">
        <v>482</v>
      </c>
      <c r="B10481">
        <v>15</v>
      </c>
      <c r="C10481">
        <v>0</v>
      </c>
      <c r="D10481">
        <v>2023</v>
      </c>
    </row>
    <row r="10482" spans="1:4" ht="15" customHeight="1" x14ac:dyDescent="0.3">
      <c r="A10482" t="s">
        <v>482</v>
      </c>
      <c r="B10482">
        <v>16</v>
      </c>
      <c r="C10482">
        <v>0</v>
      </c>
      <c r="D10482">
        <v>2023</v>
      </c>
    </row>
    <row r="10483" spans="1:4" ht="15" customHeight="1" x14ac:dyDescent="0.3">
      <c r="A10483" t="s">
        <v>482</v>
      </c>
      <c r="B10483">
        <v>17</v>
      </c>
      <c r="C10483">
        <v>0</v>
      </c>
      <c r="D10483">
        <v>2023</v>
      </c>
    </row>
    <row r="10484" spans="1:4" ht="15" customHeight="1" x14ac:dyDescent="0.3">
      <c r="A10484" t="s">
        <v>482</v>
      </c>
      <c r="B10484">
        <v>18</v>
      </c>
      <c r="C10484">
        <v>104.93</v>
      </c>
      <c r="D10484">
        <v>2023</v>
      </c>
    </row>
    <row r="10485" spans="1:4" ht="15" customHeight="1" x14ac:dyDescent="0.3">
      <c r="A10485" t="s">
        <v>482</v>
      </c>
      <c r="B10485">
        <v>19</v>
      </c>
      <c r="C10485">
        <v>171.55</v>
      </c>
      <c r="D10485">
        <v>2023</v>
      </c>
    </row>
    <row r="10486" spans="1:4" ht="15" customHeight="1" x14ac:dyDescent="0.3">
      <c r="A10486" t="s">
        <v>482</v>
      </c>
      <c r="B10486">
        <v>20</v>
      </c>
      <c r="C10486">
        <v>208.44</v>
      </c>
      <c r="D10486">
        <v>2023</v>
      </c>
    </row>
    <row r="10487" spans="1:4" ht="15" customHeight="1" x14ac:dyDescent="0.3">
      <c r="A10487" t="s">
        <v>482</v>
      </c>
      <c r="B10487">
        <v>21</v>
      </c>
      <c r="C10487">
        <v>289.37</v>
      </c>
      <c r="D10487">
        <v>2023</v>
      </c>
    </row>
    <row r="10488" spans="1:4" ht="15" customHeight="1" x14ac:dyDescent="0.3">
      <c r="A10488" t="s">
        <v>482</v>
      </c>
      <c r="B10488">
        <v>22</v>
      </c>
      <c r="C10488">
        <v>225.36</v>
      </c>
      <c r="D10488">
        <v>2023</v>
      </c>
    </row>
    <row r="10489" spans="1:4" ht="15" customHeight="1" x14ac:dyDescent="0.3">
      <c r="A10489" t="s">
        <v>482</v>
      </c>
      <c r="B10489">
        <v>23</v>
      </c>
      <c r="C10489">
        <v>182.69</v>
      </c>
      <c r="D10489">
        <v>2023</v>
      </c>
    </row>
    <row r="10490" spans="1:4" ht="15" customHeight="1" x14ac:dyDescent="0.3">
      <c r="A10490" t="s">
        <v>483</v>
      </c>
      <c r="B10490">
        <v>0</v>
      </c>
      <c r="C10490">
        <v>177.18</v>
      </c>
      <c r="D10490">
        <v>2023</v>
      </c>
    </row>
    <row r="10491" spans="1:4" ht="15" customHeight="1" x14ac:dyDescent="0.3">
      <c r="A10491" t="s">
        <v>483</v>
      </c>
      <c r="B10491">
        <v>1</v>
      </c>
      <c r="C10491">
        <v>177.18</v>
      </c>
      <c r="D10491">
        <v>2023</v>
      </c>
    </row>
    <row r="10492" spans="1:4" ht="15" customHeight="1" x14ac:dyDescent="0.3">
      <c r="A10492" t="s">
        <v>483</v>
      </c>
      <c r="B10492">
        <v>2</v>
      </c>
      <c r="C10492">
        <v>177.18</v>
      </c>
      <c r="D10492">
        <v>2023</v>
      </c>
    </row>
    <row r="10493" spans="1:4" ht="15" customHeight="1" x14ac:dyDescent="0.3">
      <c r="A10493" t="s">
        <v>483</v>
      </c>
      <c r="B10493">
        <v>3</v>
      </c>
      <c r="C10493">
        <v>177.18</v>
      </c>
      <c r="D10493">
        <v>2023</v>
      </c>
    </row>
    <row r="10494" spans="1:4" ht="15" customHeight="1" x14ac:dyDescent="0.3">
      <c r="A10494" t="s">
        <v>483</v>
      </c>
      <c r="B10494">
        <v>4</v>
      </c>
      <c r="C10494">
        <v>178.79</v>
      </c>
      <c r="D10494">
        <v>2023</v>
      </c>
    </row>
    <row r="10495" spans="1:4" ht="15" customHeight="1" x14ac:dyDescent="0.3">
      <c r="A10495" t="s">
        <v>483</v>
      </c>
      <c r="B10495">
        <v>5</v>
      </c>
      <c r="C10495">
        <v>180.11</v>
      </c>
      <c r="D10495">
        <v>2023</v>
      </c>
    </row>
    <row r="10496" spans="1:4" ht="15" customHeight="1" x14ac:dyDescent="0.3">
      <c r="A10496" t="s">
        <v>483</v>
      </c>
      <c r="B10496">
        <v>6</v>
      </c>
      <c r="C10496">
        <v>180.11</v>
      </c>
      <c r="D10496">
        <v>2023</v>
      </c>
    </row>
    <row r="10497" spans="1:4" ht="15" customHeight="1" x14ac:dyDescent="0.3">
      <c r="A10497" t="s">
        <v>483</v>
      </c>
      <c r="B10497">
        <v>7</v>
      </c>
      <c r="C10497">
        <v>179.38</v>
      </c>
      <c r="D10497">
        <v>2023</v>
      </c>
    </row>
    <row r="10498" spans="1:4" ht="15" customHeight="1" x14ac:dyDescent="0.3">
      <c r="A10498" t="s">
        <v>483</v>
      </c>
      <c r="B10498">
        <v>8</v>
      </c>
      <c r="C10498">
        <v>175.71</v>
      </c>
      <c r="D10498">
        <v>2023</v>
      </c>
    </row>
    <row r="10499" spans="1:4" ht="15" customHeight="1" x14ac:dyDescent="0.3">
      <c r="A10499" t="s">
        <v>483</v>
      </c>
      <c r="B10499">
        <v>9</v>
      </c>
      <c r="C10499">
        <v>175.71</v>
      </c>
      <c r="D10499">
        <v>2023</v>
      </c>
    </row>
    <row r="10500" spans="1:4" ht="15" customHeight="1" x14ac:dyDescent="0.3">
      <c r="A10500" t="s">
        <v>483</v>
      </c>
      <c r="B10500">
        <v>10</v>
      </c>
      <c r="C10500">
        <v>164.57</v>
      </c>
      <c r="D10500">
        <v>2023</v>
      </c>
    </row>
    <row r="10501" spans="1:4" ht="15" customHeight="1" x14ac:dyDescent="0.3">
      <c r="A10501" t="s">
        <v>483</v>
      </c>
      <c r="B10501">
        <v>11</v>
      </c>
      <c r="C10501">
        <v>135.11000000000001</v>
      </c>
      <c r="D10501">
        <v>2023</v>
      </c>
    </row>
    <row r="10502" spans="1:4" ht="15" customHeight="1" x14ac:dyDescent="0.3">
      <c r="A10502" t="s">
        <v>483</v>
      </c>
      <c r="B10502">
        <v>12</v>
      </c>
      <c r="C10502">
        <v>133.31</v>
      </c>
      <c r="D10502">
        <v>2023</v>
      </c>
    </row>
    <row r="10503" spans="1:4" ht="15" customHeight="1" x14ac:dyDescent="0.3">
      <c r="A10503" t="s">
        <v>483</v>
      </c>
      <c r="B10503">
        <v>13</v>
      </c>
      <c r="C10503">
        <v>137.63999999999999</v>
      </c>
      <c r="D10503">
        <v>2023</v>
      </c>
    </row>
    <row r="10504" spans="1:4" ht="15" customHeight="1" x14ac:dyDescent="0.3">
      <c r="A10504" t="s">
        <v>483</v>
      </c>
      <c r="B10504">
        <v>14</v>
      </c>
      <c r="C10504">
        <v>0</v>
      </c>
      <c r="D10504">
        <v>2023</v>
      </c>
    </row>
    <row r="10505" spans="1:4" ht="15" customHeight="1" x14ac:dyDescent="0.3">
      <c r="A10505" t="s">
        <v>483</v>
      </c>
      <c r="B10505">
        <v>15</v>
      </c>
      <c r="C10505">
        <v>0</v>
      </c>
      <c r="D10505">
        <v>2023</v>
      </c>
    </row>
    <row r="10506" spans="1:4" ht="15" customHeight="1" x14ac:dyDescent="0.3">
      <c r="A10506" t="s">
        <v>483</v>
      </c>
      <c r="B10506">
        <v>16</v>
      </c>
      <c r="C10506">
        <v>0</v>
      </c>
      <c r="D10506">
        <v>2023</v>
      </c>
    </row>
    <row r="10507" spans="1:4" ht="15" customHeight="1" x14ac:dyDescent="0.3">
      <c r="A10507" t="s">
        <v>483</v>
      </c>
      <c r="B10507">
        <v>17</v>
      </c>
      <c r="C10507">
        <v>0</v>
      </c>
      <c r="D10507">
        <v>2023</v>
      </c>
    </row>
    <row r="10508" spans="1:4" ht="15" customHeight="1" x14ac:dyDescent="0.3">
      <c r="A10508" t="s">
        <v>483</v>
      </c>
      <c r="B10508">
        <v>18</v>
      </c>
      <c r="C10508">
        <v>55.59</v>
      </c>
      <c r="D10508">
        <v>2023</v>
      </c>
    </row>
    <row r="10509" spans="1:4" ht="15" customHeight="1" x14ac:dyDescent="0.3">
      <c r="A10509" t="s">
        <v>483</v>
      </c>
      <c r="B10509">
        <v>19</v>
      </c>
      <c r="C10509">
        <v>275.19</v>
      </c>
      <c r="D10509">
        <v>2023</v>
      </c>
    </row>
    <row r="10510" spans="1:4" ht="15" customHeight="1" x14ac:dyDescent="0.3">
      <c r="A10510" t="s">
        <v>483</v>
      </c>
      <c r="B10510">
        <v>20</v>
      </c>
      <c r="C10510">
        <v>284.86</v>
      </c>
      <c r="D10510">
        <v>2023</v>
      </c>
    </row>
    <row r="10511" spans="1:4" ht="15" customHeight="1" x14ac:dyDescent="0.3">
      <c r="A10511" t="s">
        <v>483</v>
      </c>
      <c r="B10511">
        <v>21</v>
      </c>
      <c r="C10511">
        <v>284.86</v>
      </c>
      <c r="D10511">
        <v>2023</v>
      </c>
    </row>
    <row r="10512" spans="1:4" ht="15" customHeight="1" x14ac:dyDescent="0.3">
      <c r="A10512" t="s">
        <v>483</v>
      </c>
      <c r="B10512">
        <v>22</v>
      </c>
      <c r="C10512">
        <v>267.81</v>
      </c>
      <c r="D10512">
        <v>2023</v>
      </c>
    </row>
    <row r="10513" spans="1:4" ht="15" customHeight="1" x14ac:dyDescent="0.3">
      <c r="A10513" t="s">
        <v>483</v>
      </c>
      <c r="B10513">
        <v>23</v>
      </c>
      <c r="C10513">
        <v>192.47</v>
      </c>
      <c r="D10513">
        <v>2023</v>
      </c>
    </row>
    <row r="10514" spans="1:4" ht="15" customHeight="1" x14ac:dyDescent="0.3">
      <c r="A10514" t="s">
        <v>484</v>
      </c>
      <c r="B10514">
        <v>0</v>
      </c>
      <c r="C10514">
        <v>177.4</v>
      </c>
      <c r="D10514">
        <v>2023</v>
      </c>
    </row>
    <row r="10515" spans="1:4" ht="15" customHeight="1" x14ac:dyDescent="0.3">
      <c r="A10515" t="s">
        <v>484</v>
      </c>
      <c r="B10515">
        <v>1</v>
      </c>
      <c r="C10515">
        <v>170.94</v>
      </c>
      <c r="D10515">
        <v>2023</v>
      </c>
    </row>
    <row r="10516" spans="1:4" ht="15" customHeight="1" x14ac:dyDescent="0.3">
      <c r="A10516" t="s">
        <v>484</v>
      </c>
      <c r="B10516">
        <v>2</v>
      </c>
      <c r="C10516">
        <v>157.28</v>
      </c>
      <c r="D10516">
        <v>2023</v>
      </c>
    </row>
    <row r="10517" spans="1:4" ht="15" customHeight="1" x14ac:dyDescent="0.3">
      <c r="A10517" t="s">
        <v>484</v>
      </c>
      <c r="B10517">
        <v>3</v>
      </c>
      <c r="C10517">
        <v>148.47999999999999</v>
      </c>
      <c r="D10517">
        <v>2023</v>
      </c>
    </row>
    <row r="10518" spans="1:4" ht="15" customHeight="1" x14ac:dyDescent="0.3">
      <c r="A10518" t="s">
        <v>484</v>
      </c>
      <c r="B10518">
        <v>4</v>
      </c>
      <c r="C10518">
        <v>151.5</v>
      </c>
      <c r="D10518">
        <v>2023</v>
      </c>
    </row>
    <row r="10519" spans="1:4" ht="15" customHeight="1" x14ac:dyDescent="0.3">
      <c r="A10519" t="s">
        <v>484</v>
      </c>
      <c r="B10519">
        <v>5</v>
      </c>
      <c r="C10519">
        <v>173.95</v>
      </c>
      <c r="D10519">
        <v>2023</v>
      </c>
    </row>
    <row r="10520" spans="1:4" ht="15" customHeight="1" x14ac:dyDescent="0.3">
      <c r="A10520" t="s">
        <v>484</v>
      </c>
      <c r="B10520">
        <v>6</v>
      </c>
      <c r="C10520">
        <v>177.4</v>
      </c>
      <c r="D10520">
        <v>2023</v>
      </c>
    </row>
    <row r="10521" spans="1:4" ht="15" customHeight="1" x14ac:dyDescent="0.3">
      <c r="A10521" t="s">
        <v>484</v>
      </c>
      <c r="B10521">
        <v>7</v>
      </c>
      <c r="C10521">
        <v>177.4</v>
      </c>
      <c r="D10521">
        <v>2023</v>
      </c>
    </row>
    <row r="10522" spans="1:4" ht="15" customHeight="1" x14ac:dyDescent="0.3">
      <c r="A10522" t="s">
        <v>484</v>
      </c>
      <c r="B10522">
        <v>8</v>
      </c>
      <c r="C10522">
        <v>166.05</v>
      </c>
      <c r="D10522">
        <v>2023</v>
      </c>
    </row>
    <row r="10523" spans="1:4" ht="15" customHeight="1" x14ac:dyDescent="0.3">
      <c r="A10523" t="s">
        <v>484</v>
      </c>
      <c r="B10523">
        <v>9</v>
      </c>
      <c r="C10523">
        <v>74.31</v>
      </c>
      <c r="D10523">
        <v>2023</v>
      </c>
    </row>
    <row r="10524" spans="1:4" ht="15" customHeight="1" x14ac:dyDescent="0.3">
      <c r="A10524" t="s">
        <v>484</v>
      </c>
      <c r="B10524">
        <v>10</v>
      </c>
      <c r="C10524">
        <v>0</v>
      </c>
      <c r="D10524">
        <v>2023</v>
      </c>
    </row>
    <row r="10525" spans="1:4" ht="15" customHeight="1" x14ac:dyDescent="0.3">
      <c r="A10525" t="s">
        <v>484</v>
      </c>
      <c r="B10525">
        <v>11</v>
      </c>
      <c r="C10525">
        <v>53.26</v>
      </c>
      <c r="D10525">
        <v>2023</v>
      </c>
    </row>
    <row r="10526" spans="1:4" ht="15" customHeight="1" x14ac:dyDescent="0.3">
      <c r="A10526" t="s">
        <v>484</v>
      </c>
      <c r="B10526">
        <v>12</v>
      </c>
      <c r="C10526">
        <v>82.53</v>
      </c>
      <c r="D10526">
        <v>2023</v>
      </c>
    </row>
    <row r="10527" spans="1:4" ht="15" customHeight="1" x14ac:dyDescent="0.3">
      <c r="A10527" t="s">
        <v>484</v>
      </c>
      <c r="B10527">
        <v>13</v>
      </c>
      <c r="C10527">
        <v>0</v>
      </c>
      <c r="D10527">
        <v>2023</v>
      </c>
    </row>
    <row r="10528" spans="1:4" ht="15" customHeight="1" x14ac:dyDescent="0.3">
      <c r="A10528" t="s">
        <v>484</v>
      </c>
      <c r="B10528">
        <v>14</v>
      </c>
      <c r="C10528">
        <v>0</v>
      </c>
      <c r="D10528">
        <v>2023</v>
      </c>
    </row>
    <row r="10529" spans="1:4" ht="15" customHeight="1" x14ac:dyDescent="0.3">
      <c r="A10529" t="s">
        <v>484</v>
      </c>
      <c r="B10529">
        <v>15</v>
      </c>
      <c r="C10529">
        <v>0</v>
      </c>
      <c r="D10529">
        <v>2023</v>
      </c>
    </row>
    <row r="10530" spans="1:4" ht="15" customHeight="1" x14ac:dyDescent="0.3">
      <c r="A10530" t="s">
        <v>484</v>
      </c>
      <c r="B10530">
        <v>16</v>
      </c>
      <c r="C10530">
        <v>0</v>
      </c>
      <c r="D10530">
        <v>2023</v>
      </c>
    </row>
    <row r="10531" spans="1:4" ht="15" customHeight="1" x14ac:dyDescent="0.3">
      <c r="A10531" t="s">
        <v>484</v>
      </c>
      <c r="B10531">
        <v>17</v>
      </c>
      <c r="C10531">
        <v>0</v>
      </c>
      <c r="D10531">
        <v>2023</v>
      </c>
    </row>
    <row r="10532" spans="1:4" ht="15" customHeight="1" x14ac:dyDescent="0.3">
      <c r="A10532" t="s">
        <v>484</v>
      </c>
      <c r="B10532">
        <v>18</v>
      </c>
      <c r="C10532">
        <v>52.91</v>
      </c>
      <c r="D10532">
        <v>2023</v>
      </c>
    </row>
    <row r="10533" spans="1:4" ht="15" customHeight="1" x14ac:dyDescent="0.3">
      <c r="A10533" t="s">
        <v>484</v>
      </c>
      <c r="B10533">
        <v>19</v>
      </c>
      <c r="C10533">
        <v>212.61</v>
      </c>
      <c r="D10533">
        <v>2023</v>
      </c>
    </row>
    <row r="10534" spans="1:4" ht="15" customHeight="1" x14ac:dyDescent="0.3">
      <c r="A10534" t="s">
        <v>484</v>
      </c>
      <c r="B10534">
        <v>20</v>
      </c>
      <c r="C10534">
        <v>194.71</v>
      </c>
      <c r="D10534">
        <v>2023</v>
      </c>
    </row>
    <row r="10535" spans="1:4" ht="15" customHeight="1" x14ac:dyDescent="0.3">
      <c r="A10535" t="s">
        <v>484</v>
      </c>
      <c r="B10535">
        <v>21</v>
      </c>
      <c r="C10535">
        <v>183.49</v>
      </c>
      <c r="D10535">
        <v>2023</v>
      </c>
    </row>
    <row r="10536" spans="1:4" ht="15" customHeight="1" x14ac:dyDescent="0.3">
      <c r="A10536" t="s">
        <v>484</v>
      </c>
      <c r="B10536">
        <v>22</v>
      </c>
      <c r="C10536">
        <v>183.49</v>
      </c>
      <c r="D10536">
        <v>2023</v>
      </c>
    </row>
    <row r="10537" spans="1:4" ht="15" customHeight="1" x14ac:dyDescent="0.3">
      <c r="A10537" t="s">
        <v>484</v>
      </c>
      <c r="B10537">
        <v>23</v>
      </c>
      <c r="C10537">
        <v>169.6</v>
      </c>
      <c r="D10537">
        <v>2023</v>
      </c>
    </row>
    <row r="10538" spans="1:4" ht="15" customHeight="1" x14ac:dyDescent="0.3">
      <c r="A10538" t="s">
        <v>485</v>
      </c>
      <c r="B10538">
        <v>0</v>
      </c>
      <c r="C10538">
        <v>156.28</v>
      </c>
      <c r="D10538">
        <v>2023</v>
      </c>
    </row>
    <row r="10539" spans="1:4" ht="15" customHeight="1" x14ac:dyDescent="0.3">
      <c r="A10539" t="s">
        <v>485</v>
      </c>
      <c r="B10539">
        <v>1</v>
      </c>
      <c r="C10539">
        <v>163.07</v>
      </c>
      <c r="D10539">
        <v>2023</v>
      </c>
    </row>
    <row r="10540" spans="1:4" ht="15" customHeight="1" x14ac:dyDescent="0.3">
      <c r="A10540" t="s">
        <v>485</v>
      </c>
      <c r="B10540">
        <v>2</v>
      </c>
      <c r="C10540">
        <v>163.30000000000001</v>
      </c>
      <c r="D10540">
        <v>2023</v>
      </c>
    </row>
    <row r="10541" spans="1:4" ht="15" customHeight="1" x14ac:dyDescent="0.3">
      <c r="A10541" t="s">
        <v>485</v>
      </c>
      <c r="B10541">
        <v>3</v>
      </c>
      <c r="C10541">
        <v>163.43</v>
      </c>
      <c r="D10541">
        <v>2023</v>
      </c>
    </row>
    <row r="10542" spans="1:4" ht="15" customHeight="1" x14ac:dyDescent="0.3">
      <c r="A10542" t="s">
        <v>485</v>
      </c>
      <c r="B10542">
        <v>4</v>
      </c>
      <c r="C10542">
        <v>172.5</v>
      </c>
      <c r="D10542">
        <v>2023</v>
      </c>
    </row>
    <row r="10543" spans="1:4" ht="15" customHeight="1" x14ac:dyDescent="0.3">
      <c r="A10543" t="s">
        <v>485</v>
      </c>
      <c r="B10543">
        <v>5</v>
      </c>
      <c r="C10543">
        <v>172.89</v>
      </c>
      <c r="D10543">
        <v>2023</v>
      </c>
    </row>
    <row r="10544" spans="1:4" ht="15" customHeight="1" x14ac:dyDescent="0.3">
      <c r="A10544" t="s">
        <v>485</v>
      </c>
      <c r="B10544">
        <v>6</v>
      </c>
      <c r="C10544">
        <v>172.89</v>
      </c>
      <c r="D10544">
        <v>2023</v>
      </c>
    </row>
    <row r="10545" spans="1:4" ht="15" customHeight="1" x14ac:dyDescent="0.3">
      <c r="A10545" t="s">
        <v>485</v>
      </c>
      <c r="B10545">
        <v>7</v>
      </c>
      <c r="C10545">
        <v>172.89</v>
      </c>
      <c r="D10545">
        <v>2023</v>
      </c>
    </row>
    <row r="10546" spans="1:4" ht="15" customHeight="1" x14ac:dyDescent="0.3">
      <c r="A10546" t="s">
        <v>485</v>
      </c>
      <c r="B10546">
        <v>8</v>
      </c>
      <c r="C10546">
        <v>175.38</v>
      </c>
      <c r="D10546">
        <v>2023</v>
      </c>
    </row>
    <row r="10547" spans="1:4" ht="15" customHeight="1" x14ac:dyDescent="0.3">
      <c r="A10547" t="s">
        <v>485</v>
      </c>
      <c r="B10547">
        <v>9</v>
      </c>
      <c r="C10547">
        <v>131.51</v>
      </c>
      <c r="D10547">
        <v>2023</v>
      </c>
    </row>
    <row r="10548" spans="1:4" ht="15" customHeight="1" x14ac:dyDescent="0.3">
      <c r="A10548" t="s">
        <v>485</v>
      </c>
      <c r="B10548">
        <v>10</v>
      </c>
      <c r="C10548">
        <v>102.89</v>
      </c>
      <c r="D10548">
        <v>2023</v>
      </c>
    </row>
    <row r="10549" spans="1:4" ht="15" customHeight="1" x14ac:dyDescent="0.3">
      <c r="A10549" t="s">
        <v>485</v>
      </c>
      <c r="B10549">
        <v>11</v>
      </c>
      <c r="C10549">
        <v>103.34</v>
      </c>
      <c r="D10549">
        <v>2023</v>
      </c>
    </row>
    <row r="10550" spans="1:4" ht="15" customHeight="1" x14ac:dyDescent="0.3">
      <c r="A10550" t="s">
        <v>485</v>
      </c>
      <c r="B10550">
        <v>12</v>
      </c>
      <c r="C10550">
        <v>78.400000000000006</v>
      </c>
      <c r="D10550">
        <v>2023</v>
      </c>
    </row>
    <row r="10551" spans="1:4" ht="15" customHeight="1" x14ac:dyDescent="0.3">
      <c r="A10551" t="s">
        <v>485</v>
      </c>
      <c r="B10551">
        <v>13</v>
      </c>
      <c r="C10551">
        <v>77.97</v>
      </c>
      <c r="D10551">
        <v>2023</v>
      </c>
    </row>
    <row r="10552" spans="1:4" ht="15" customHeight="1" x14ac:dyDescent="0.3">
      <c r="A10552" t="s">
        <v>485</v>
      </c>
      <c r="B10552">
        <v>14</v>
      </c>
      <c r="C10552">
        <v>77.94</v>
      </c>
      <c r="D10552">
        <v>2023</v>
      </c>
    </row>
    <row r="10553" spans="1:4" ht="15" customHeight="1" x14ac:dyDescent="0.3">
      <c r="A10553" t="s">
        <v>485</v>
      </c>
      <c r="B10553">
        <v>15</v>
      </c>
      <c r="C10553">
        <v>0</v>
      </c>
      <c r="D10553">
        <v>2023</v>
      </c>
    </row>
    <row r="10554" spans="1:4" ht="15" customHeight="1" x14ac:dyDescent="0.3">
      <c r="A10554" t="s">
        <v>485</v>
      </c>
      <c r="B10554">
        <v>16</v>
      </c>
      <c r="C10554">
        <v>0</v>
      </c>
      <c r="D10554">
        <v>2023</v>
      </c>
    </row>
    <row r="10555" spans="1:4" ht="15" customHeight="1" x14ac:dyDescent="0.3">
      <c r="A10555" t="s">
        <v>485</v>
      </c>
      <c r="B10555">
        <v>17</v>
      </c>
      <c r="C10555">
        <v>0</v>
      </c>
      <c r="D10555">
        <v>2023</v>
      </c>
    </row>
    <row r="10556" spans="1:4" ht="15" customHeight="1" x14ac:dyDescent="0.3">
      <c r="A10556" t="s">
        <v>485</v>
      </c>
      <c r="B10556">
        <v>18</v>
      </c>
      <c r="C10556">
        <v>86.83</v>
      </c>
      <c r="D10556">
        <v>2023</v>
      </c>
    </row>
    <row r="10557" spans="1:4" ht="15" customHeight="1" x14ac:dyDescent="0.3">
      <c r="A10557" t="s">
        <v>485</v>
      </c>
      <c r="B10557">
        <v>19</v>
      </c>
      <c r="C10557">
        <v>182.74</v>
      </c>
      <c r="D10557">
        <v>2023</v>
      </c>
    </row>
    <row r="10558" spans="1:4" ht="15" customHeight="1" x14ac:dyDescent="0.3">
      <c r="A10558" t="s">
        <v>485</v>
      </c>
      <c r="B10558">
        <v>20</v>
      </c>
      <c r="C10558">
        <v>182.74</v>
      </c>
      <c r="D10558">
        <v>2023</v>
      </c>
    </row>
    <row r="10559" spans="1:4" ht="15" customHeight="1" x14ac:dyDescent="0.3">
      <c r="A10559" t="s">
        <v>485</v>
      </c>
      <c r="B10559">
        <v>21</v>
      </c>
      <c r="C10559">
        <v>182.74</v>
      </c>
      <c r="D10559">
        <v>2023</v>
      </c>
    </row>
    <row r="10560" spans="1:4" ht="15" customHeight="1" x14ac:dyDescent="0.3">
      <c r="A10560" t="s">
        <v>485</v>
      </c>
      <c r="B10560">
        <v>22</v>
      </c>
      <c r="C10560">
        <v>182.74</v>
      </c>
      <c r="D10560">
        <v>2023</v>
      </c>
    </row>
    <row r="10561" spans="1:4" ht="15" customHeight="1" x14ac:dyDescent="0.3">
      <c r="A10561" t="s">
        <v>485</v>
      </c>
      <c r="B10561">
        <v>23</v>
      </c>
      <c r="C10561">
        <v>182.74</v>
      </c>
      <c r="D10561">
        <v>2023</v>
      </c>
    </row>
    <row r="10562" spans="1:4" ht="15" customHeight="1" x14ac:dyDescent="0.3">
      <c r="A10562" t="s">
        <v>486</v>
      </c>
      <c r="B10562">
        <v>0</v>
      </c>
      <c r="C10562">
        <v>170.94</v>
      </c>
      <c r="D10562">
        <v>2023</v>
      </c>
    </row>
    <row r="10563" spans="1:4" ht="15" customHeight="1" x14ac:dyDescent="0.3">
      <c r="A10563" t="s">
        <v>486</v>
      </c>
      <c r="B10563">
        <v>1</v>
      </c>
      <c r="C10563">
        <v>170.94</v>
      </c>
      <c r="D10563">
        <v>2023</v>
      </c>
    </row>
    <row r="10564" spans="1:4" ht="15" customHeight="1" x14ac:dyDescent="0.3">
      <c r="A10564" t="s">
        <v>486</v>
      </c>
      <c r="B10564">
        <v>2</v>
      </c>
      <c r="C10564">
        <v>165.11</v>
      </c>
      <c r="D10564">
        <v>2023</v>
      </c>
    </row>
    <row r="10565" spans="1:4" ht="15" customHeight="1" x14ac:dyDescent="0.3">
      <c r="A10565" t="s">
        <v>486</v>
      </c>
      <c r="B10565">
        <v>3</v>
      </c>
      <c r="C10565">
        <v>155.05000000000001</v>
      </c>
      <c r="D10565">
        <v>2023</v>
      </c>
    </row>
    <row r="10566" spans="1:4" ht="15" customHeight="1" x14ac:dyDescent="0.3">
      <c r="A10566" t="s">
        <v>486</v>
      </c>
      <c r="B10566">
        <v>4</v>
      </c>
      <c r="C10566">
        <v>155.05000000000001</v>
      </c>
      <c r="D10566">
        <v>2023</v>
      </c>
    </row>
    <row r="10567" spans="1:4" ht="15" customHeight="1" x14ac:dyDescent="0.3">
      <c r="A10567" t="s">
        <v>486</v>
      </c>
      <c r="B10567">
        <v>5</v>
      </c>
      <c r="C10567">
        <v>162.72999999999999</v>
      </c>
      <c r="D10567">
        <v>2023</v>
      </c>
    </row>
    <row r="10568" spans="1:4" ht="15" customHeight="1" x14ac:dyDescent="0.3">
      <c r="A10568" t="s">
        <v>486</v>
      </c>
      <c r="B10568">
        <v>6</v>
      </c>
      <c r="C10568">
        <v>170.94</v>
      </c>
      <c r="D10568">
        <v>2023</v>
      </c>
    </row>
    <row r="10569" spans="1:4" ht="15" customHeight="1" x14ac:dyDescent="0.3">
      <c r="A10569" t="s">
        <v>486</v>
      </c>
      <c r="B10569">
        <v>7</v>
      </c>
      <c r="C10569">
        <v>170.94</v>
      </c>
      <c r="D10569">
        <v>2023</v>
      </c>
    </row>
    <row r="10570" spans="1:4" ht="15" customHeight="1" x14ac:dyDescent="0.3">
      <c r="A10570" t="s">
        <v>486</v>
      </c>
      <c r="B10570">
        <v>8</v>
      </c>
      <c r="C10570">
        <v>157.99</v>
      </c>
      <c r="D10570">
        <v>2023</v>
      </c>
    </row>
    <row r="10571" spans="1:4" ht="15" customHeight="1" x14ac:dyDescent="0.3">
      <c r="A10571" t="s">
        <v>486</v>
      </c>
      <c r="B10571">
        <v>9</v>
      </c>
      <c r="C10571">
        <v>81.81</v>
      </c>
      <c r="D10571">
        <v>2023</v>
      </c>
    </row>
    <row r="10572" spans="1:4" ht="15" customHeight="1" x14ac:dyDescent="0.3">
      <c r="A10572" t="s">
        <v>486</v>
      </c>
      <c r="B10572">
        <v>10</v>
      </c>
      <c r="C10572">
        <v>164.8</v>
      </c>
      <c r="D10572">
        <v>2023</v>
      </c>
    </row>
    <row r="10573" spans="1:4" ht="15" customHeight="1" x14ac:dyDescent="0.3">
      <c r="A10573" t="s">
        <v>486</v>
      </c>
      <c r="B10573">
        <v>11</v>
      </c>
      <c r="C10573">
        <v>174.43</v>
      </c>
      <c r="D10573">
        <v>2023</v>
      </c>
    </row>
    <row r="10574" spans="1:4" ht="15" customHeight="1" x14ac:dyDescent="0.3">
      <c r="A10574" t="s">
        <v>486</v>
      </c>
      <c r="B10574">
        <v>12</v>
      </c>
      <c r="C10574">
        <v>87.22</v>
      </c>
      <c r="D10574">
        <v>2023</v>
      </c>
    </row>
    <row r="10575" spans="1:4" ht="15" customHeight="1" x14ac:dyDescent="0.3">
      <c r="A10575" t="s">
        <v>486</v>
      </c>
      <c r="B10575">
        <v>13</v>
      </c>
      <c r="C10575">
        <v>0</v>
      </c>
      <c r="D10575">
        <v>2023</v>
      </c>
    </row>
    <row r="10576" spans="1:4" ht="15" customHeight="1" x14ac:dyDescent="0.3">
      <c r="A10576" t="s">
        <v>486</v>
      </c>
      <c r="B10576">
        <v>14</v>
      </c>
      <c r="C10576">
        <v>136.63999999999999</v>
      </c>
      <c r="D10576">
        <v>2023</v>
      </c>
    </row>
    <row r="10577" spans="1:4" ht="15" customHeight="1" x14ac:dyDescent="0.3">
      <c r="A10577" t="s">
        <v>486</v>
      </c>
      <c r="B10577">
        <v>15</v>
      </c>
      <c r="C10577">
        <v>173.98</v>
      </c>
      <c r="D10577">
        <v>2023</v>
      </c>
    </row>
    <row r="10578" spans="1:4" ht="15" customHeight="1" x14ac:dyDescent="0.3">
      <c r="A10578" t="s">
        <v>486</v>
      </c>
      <c r="B10578">
        <v>16</v>
      </c>
      <c r="C10578">
        <v>170.61</v>
      </c>
      <c r="D10578">
        <v>2023</v>
      </c>
    </row>
    <row r="10579" spans="1:4" ht="15" customHeight="1" x14ac:dyDescent="0.3">
      <c r="A10579" t="s">
        <v>486</v>
      </c>
      <c r="B10579">
        <v>17</v>
      </c>
      <c r="C10579">
        <v>170.61</v>
      </c>
      <c r="D10579">
        <v>2023</v>
      </c>
    </row>
    <row r="10580" spans="1:4" ht="15" customHeight="1" x14ac:dyDescent="0.3">
      <c r="A10580" t="s">
        <v>486</v>
      </c>
      <c r="B10580">
        <v>18</v>
      </c>
      <c r="C10580">
        <v>181.54</v>
      </c>
      <c r="D10580">
        <v>2023</v>
      </c>
    </row>
    <row r="10581" spans="1:4" ht="15" customHeight="1" x14ac:dyDescent="0.3">
      <c r="A10581" t="s">
        <v>486</v>
      </c>
      <c r="B10581">
        <v>19</v>
      </c>
      <c r="C10581">
        <v>184.93</v>
      </c>
      <c r="D10581">
        <v>2023</v>
      </c>
    </row>
    <row r="10582" spans="1:4" ht="15" customHeight="1" x14ac:dyDescent="0.3">
      <c r="A10582" t="s">
        <v>486</v>
      </c>
      <c r="B10582">
        <v>20</v>
      </c>
      <c r="C10582">
        <v>188.32</v>
      </c>
      <c r="D10582">
        <v>2023</v>
      </c>
    </row>
    <row r="10583" spans="1:4" ht="15" customHeight="1" x14ac:dyDescent="0.3">
      <c r="A10583" t="s">
        <v>486</v>
      </c>
      <c r="B10583">
        <v>21</v>
      </c>
      <c r="C10583">
        <v>182.98</v>
      </c>
      <c r="D10583">
        <v>2023</v>
      </c>
    </row>
    <row r="10584" spans="1:4" ht="15" customHeight="1" x14ac:dyDescent="0.3">
      <c r="A10584" t="s">
        <v>486</v>
      </c>
      <c r="B10584">
        <v>22</v>
      </c>
      <c r="C10584">
        <v>173.95</v>
      </c>
      <c r="D10584">
        <v>2023</v>
      </c>
    </row>
    <row r="10585" spans="1:4" ht="15" customHeight="1" x14ac:dyDescent="0.3">
      <c r="A10585" t="s">
        <v>486</v>
      </c>
      <c r="B10585">
        <v>23</v>
      </c>
      <c r="C10585">
        <v>170.01</v>
      </c>
      <c r="D10585">
        <v>2023</v>
      </c>
    </row>
    <row r="10586" spans="1:4" ht="15" customHeight="1" x14ac:dyDescent="0.3">
      <c r="A10586" t="s">
        <v>487</v>
      </c>
      <c r="B10586">
        <v>0</v>
      </c>
      <c r="C10586">
        <v>156.47</v>
      </c>
      <c r="D10586">
        <v>2023</v>
      </c>
    </row>
    <row r="10587" spans="1:4" ht="15" customHeight="1" x14ac:dyDescent="0.3">
      <c r="A10587" t="s">
        <v>487</v>
      </c>
      <c r="B10587">
        <v>1</v>
      </c>
      <c r="C10587">
        <v>156.47</v>
      </c>
      <c r="D10587">
        <v>2023</v>
      </c>
    </row>
    <row r="10588" spans="1:4" ht="15" customHeight="1" x14ac:dyDescent="0.3">
      <c r="A10588" t="s">
        <v>487</v>
      </c>
      <c r="B10588">
        <v>2</v>
      </c>
      <c r="C10588">
        <v>150.38</v>
      </c>
      <c r="D10588">
        <v>2023</v>
      </c>
    </row>
    <row r="10589" spans="1:4" ht="15" customHeight="1" x14ac:dyDescent="0.3">
      <c r="A10589" t="s">
        <v>487</v>
      </c>
      <c r="B10589">
        <v>3</v>
      </c>
      <c r="C10589">
        <v>133.36000000000001</v>
      </c>
      <c r="D10589">
        <v>2023</v>
      </c>
    </row>
    <row r="10590" spans="1:4" ht="15" customHeight="1" x14ac:dyDescent="0.3">
      <c r="A10590" t="s">
        <v>487</v>
      </c>
      <c r="B10590">
        <v>4</v>
      </c>
      <c r="C10590">
        <v>142.1</v>
      </c>
      <c r="D10590">
        <v>2023</v>
      </c>
    </row>
    <row r="10591" spans="1:4" ht="15" customHeight="1" x14ac:dyDescent="0.3">
      <c r="A10591" t="s">
        <v>487</v>
      </c>
      <c r="B10591">
        <v>5</v>
      </c>
      <c r="C10591">
        <v>163.57</v>
      </c>
      <c r="D10591">
        <v>2023</v>
      </c>
    </row>
    <row r="10592" spans="1:4" ht="15" customHeight="1" x14ac:dyDescent="0.3">
      <c r="A10592" t="s">
        <v>487</v>
      </c>
      <c r="B10592">
        <v>6</v>
      </c>
      <c r="C10592">
        <v>169.23</v>
      </c>
      <c r="D10592">
        <v>2023</v>
      </c>
    </row>
    <row r="10593" spans="1:4" ht="15" customHeight="1" x14ac:dyDescent="0.3">
      <c r="A10593" t="s">
        <v>487</v>
      </c>
      <c r="B10593">
        <v>7</v>
      </c>
      <c r="C10593">
        <v>168.73</v>
      </c>
      <c r="D10593">
        <v>2023</v>
      </c>
    </row>
    <row r="10594" spans="1:4" ht="15" customHeight="1" x14ac:dyDescent="0.3">
      <c r="A10594" t="s">
        <v>487</v>
      </c>
      <c r="B10594">
        <v>8</v>
      </c>
      <c r="C10594">
        <v>117.48</v>
      </c>
      <c r="D10594">
        <v>2023</v>
      </c>
    </row>
    <row r="10595" spans="1:4" ht="15" customHeight="1" x14ac:dyDescent="0.3">
      <c r="A10595" t="s">
        <v>487</v>
      </c>
      <c r="B10595">
        <v>9</v>
      </c>
      <c r="C10595">
        <v>40.1</v>
      </c>
      <c r="D10595">
        <v>2023</v>
      </c>
    </row>
    <row r="10596" spans="1:4" ht="15" customHeight="1" x14ac:dyDescent="0.3">
      <c r="A10596" t="s">
        <v>487</v>
      </c>
      <c r="B10596">
        <v>10</v>
      </c>
      <c r="C10596">
        <v>0</v>
      </c>
      <c r="D10596">
        <v>2023</v>
      </c>
    </row>
    <row r="10597" spans="1:4" ht="15" customHeight="1" x14ac:dyDescent="0.3">
      <c r="A10597" t="s">
        <v>487</v>
      </c>
      <c r="B10597">
        <v>11</v>
      </c>
      <c r="C10597">
        <v>0</v>
      </c>
      <c r="D10597">
        <v>2023</v>
      </c>
    </row>
    <row r="10598" spans="1:4" ht="15" customHeight="1" x14ac:dyDescent="0.3">
      <c r="A10598" t="s">
        <v>487</v>
      </c>
      <c r="B10598">
        <v>12</v>
      </c>
      <c r="C10598">
        <v>0</v>
      </c>
      <c r="D10598">
        <v>2023</v>
      </c>
    </row>
    <row r="10599" spans="1:4" ht="15" customHeight="1" x14ac:dyDescent="0.3">
      <c r="A10599" t="s">
        <v>487</v>
      </c>
      <c r="B10599">
        <v>13</v>
      </c>
      <c r="C10599">
        <v>0</v>
      </c>
      <c r="D10599">
        <v>2023</v>
      </c>
    </row>
    <row r="10600" spans="1:4" ht="15" customHeight="1" x14ac:dyDescent="0.3">
      <c r="A10600" t="s">
        <v>487</v>
      </c>
      <c r="B10600">
        <v>14</v>
      </c>
      <c r="C10600">
        <v>0</v>
      </c>
      <c r="D10600">
        <v>2023</v>
      </c>
    </row>
    <row r="10601" spans="1:4" ht="15" customHeight="1" x14ac:dyDescent="0.3">
      <c r="A10601" t="s">
        <v>487</v>
      </c>
      <c r="B10601">
        <v>15</v>
      </c>
      <c r="C10601">
        <v>0</v>
      </c>
      <c r="D10601">
        <v>2023</v>
      </c>
    </row>
    <row r="10602" spans="1:4" ht="15" customHeight="1" x14ac:dyDescent="0.3">
      <c r="A10602" t="s">
        <v>487</v>
      </c>
      <c r="B10602">
        <v>16</v>
      </c>
      <c r="C10602">
        <v>0</v>
      </c>
      <c r="D10602">
        <v>2023</v>
      </c>
    </row>
    <row r="10603" spans="1:4" ht="15" customHeight="1" x14ac:dyDescent="0.3">
      <c r="A10603" t="s">
        <v>487</v>
      </c>
      <c r="B10603">
        <v>17</v>
      </c>
      <c r="C10603">
        <v>0</v>
      </c>
      <c r="D10603">
        <v>2023</v>
      </c>
    </row>
    <row r="10604" spans="1:4" ht="15" customHeight="1" x14ac:dyDescent="0.3">
      <c r="A10604" t="s">
        <v>487</v>
      </c>
      <c r="B10604">
        <v>18</v>
      </c>
      <c r="C10604">
        <v>35.49</v>
      </c>
      <c r="D10604">
        <v>2023</v>
      </c>
    </row>
    <row r="10605" spans="1:4" ht="15" customHeight="1" x14ac:dyDescent="0.3">
      <c r="A10605" t="s">
        <v>487</v>
      </c>
      <c r="B10605">
        <v>19</v>
      </c>
      <c r="C10605">
        <v>136.59</v>
      </c>
      <c r="D10605">
        <v>2023</v>
      </c>
    </row>
    <row r="10606" spans="1:4" ht="15" customHeight="1" x14ac:dyDescent="0.3">
      <c r="A10606" t="s">
        <v>487</v>
      </c>
      <c r="B10606">
        <v>20</v>
      </c>
      <c r="C10606">
        <v>172.2</v>
      </c>
      <c r="D10606">
        <v>2023</v>
      </c>
    </row>
    <row r="10607" spans="1:4" ht="15" customHeight="1" x14ac:dyDescent="0.3">
      <c r="A10607" t="s">
        <v>487</v>
      </c>
      <c r="B10607">
        <v>21</v>
      </c>
      <c r="C10607">
        <v>156.59</v>
      </c>
      <c r="D10607">
        <v>2023</v>
      </c>
    </row>
    <row r="10608" spans="1:4" ht="15" customHeight="1" x14ac:dyDescent="0.3">
      <c r="A10608" t="s">
        <v>487</v>
      </c>
      <c r="B10608">
        <v>22</v>
      </c>
      <c r="C10608">
        <v>137.52000000000001</v>
      </c>
      <c r="D10608">
        <v>2023</v>
      </c>
    </row>
    <row r="10609" spans="1:4" ht="15" customHeight="1" x14ac:dyDescent="0.3">
      <c r="A10609" t="s">
        <v>487</v>
      </c>
      <c r="B10609">
        <v>23</v>
      </c>
      <c r="C10609">
        <v>132.81</v>
      </c>
      <c r="D10609">
        <v>2023</v>
      </c>
    </row>
    <row r="10610" spans="1:4" ht="15" customHeight="1" x14ac:dyDescent="0.3">
      <c r="A10610" t="s">
        <v>488</v>
      </c>
      <c r="B10610">
        <v>0</v>
      </c>
      <c r="C10610">
        <v>131.47999999999999</v>
      </c>
      <c r="D10610">
        <v>2023</v>
      </c>
    </row>
    <row r="10611" spans="1:4" ht="15" customHeight="1" x14ac:dyDescent="0.3">
      <c r="A10611" t="s">
        <v>488</v>
      </c>
      <c r="B10611">
        <v>1</v>
      </c>
      <c r="C10611">
        <v>147.29</v>
      </c>
      <c r="D10611">
        <v>2023</v>
      </c>
    </row>
    <row r="10612" spans="1:4" ht="15" customHeight="1" x14ac:dyDescent="0.3">
      <c r="A10612" t="s">
        <v>488</v>
      </c>
      <c r="B10612">
        <v>2</v>
      </c>
      <c r="C10612">
        <v>136.13999999999999</v>
      </c>
      <c r="D10612">
        <v>2023</v>
      </c>
    </row>
    <row r="10613" spans="1:4" ht="15" customHeight="1" x14ac:dyDescent="0.3">
      <c r="A10613" t="s">
        <v>488</v>
      </c>
      <c r="B10613">
        <v>3</v>
      </c>
      <c r="C10613">
        <v>141.58000000000001</v>
      </c>
      <c r="D10613">
        <v>2023</v>
      </c>
    </row>
    <row r="10614" spans="1:4" ht="15" customHeight="1" x14ac:dyDescent="0.3">
      <c r="A10614" t="s">
        <v>488</v>
      </c>
      <c r="B10614">
        <v>4</v>
      </c>
      <c r="C10614">
        <v>142.85</v>
      </c>
      <c r="D10614">
        <v>2023</v>
      </c>
    </row>
    <row r="10615" spans="1:4" ht="15" customHeight="1" x14ac:dyDescent="0.3">
      <c r="A10615" t="s">
        <v>488</v>
      </c>
      <c r="B10615">
        <v>5</v>
      </c>
      <c r="C10615">
        <v>142.85</v>
      </c>
      <c r="D10615">
        <v>2023</v>
      </c>
    </row>
    <row r="10616" spans="1:4" ht="15" customHeight="1" x14ac:dyDescent="0.3">
      <c r="A10616" t="s">
        <v>488</v>
      </c>
      <c r="B10616">
        <v>6</v>
      </c>
      <c r="C10616">
        <v>142.85</v>
      </c>
      <c r="D10616">
        <v>2023</v>
      </c>
    </row>
    <row r="10617" spans="1:4" ht="15" customHeight="1" x14ac:dyDescent="0.3">
      <c r="A10617" t="s">
        <v>488</v>
      </c>
      <c r="B10617">
        <v>7</v>
      </c>
      <c r="C10617">
        <v>142.85</v>
      </c>
      <c r="D10617">
        <v>2023</v>
      </c>
    </row>
    <row r="10618" spans="1:4" ht="15" customHeight="1" x14ac:dyDescent="0.3">
      <c r="A10618" t="s">
        <v>488</v>
      </c>
      <c r="B10618">
        <v>8</v>
      </c>
      <c r="C10618">
        <v>89.72</v>
      </c>
      <c r="D10618">
        <v>2023</v>
      </c>
    </row>
    <row r="10619" spans="1:4" ht="15" customHeight="1" x14ac:dyDescent="0.3">
      <c r="A10619" t="s">
        <v>488</v>
      </c>
      <c r="B10619">
        <v>9</v>
      </c>
      <c r="C10619">
        <v>0</v>
      </c>
      <c r="D10619">
        <v>2023</v>
      </c>
    </row>
    <row r="10620" spans="1:4" ht="15" customHeight="1" x14ac:dyDescent="0.3">
      <c r="A10620" t="s">
        <v>488</v>
      </c>
      <c r="B10620">
        <v>10</v>
      </c>
      <c r="C10620">
        <v>0</v>
      </c>
      <c r="D10620">
        <v>2023</v>
      </c>
    </row>
    <row r="10621" spans="1:4" ht="15" customHeight="1" x14ac:dyDescent="0.3">
      <c r="A10621" t="s">
        <v>488</v>
      </c>
      <c r="B10621">
        <v>11</v>
      </c>
      <c r="C10621">
        <v>0</v>
      </c>
      <c r="D10621">
        <v>2023</v>
      </c>
    </row>
    <row r="10622" spans="1:4" ht="15" customHeight="1" x14ac:dyDescent="0.3">
      <c r="A10622" t="s">
        <v>488</v>
      </c>
      <c r="B10622">
        <v>12</v>
      </c>
      <c r="C10622">
        <v>0</v>
      </c>
      <c r="D10622">
        <v>2023</v>
      </c>
    </row>
    <row r="10623" spans="1:4" ht="15" customHeight="1" x14ac:dyDescent="0.3">
      <c r="A10623" t="s">
        <v>488</v>
      </c>
      <c r="B10623">
        <v>13</v>
      </c>
      <c r="C10623">
        <v>0</v>
      </c>
      <c r="D10623">
        <v>2023</v>
      </c>
    </row>
    <row r="10624" spans="1:4" ht="15" customHeight="1" x14ac:dyDescent="0.3">
      <c r="A10624" t="s">
        <v>488</v>
      </c>
      <c r="B10624">
        <v>14</v>
      </c>
      <c r="C10624">
        <v>0</v>
      </c>
      <c r="D10624">
        <v>2023</v>
      </c>
    </row>
    <row r="10625" spans="1:4" ht="15" customHeight="1" x14ac:dyDescent="0.3">
      <c r="A10625" t="s">
        <v>488</v>
      </c>
      <c r="B10625">
        <v>15</v>
      </c>
      <c r="C10625">
        <v>0</v>
      </c>
      <c r="D10625">
        <v>2023</v>
      </c>
    </row>
    <row r="10626" spans="1:4" ht="15" customHeight="1" x14ac:dyDescent="0.3">
      <c r="A10626" t="s">
        <v>488</v>
      </c>
      <c r="B10626">
        <v>16</v>
      </c>
      <c r="C10626">
        <v>0</v>
      </c>
      <c r="D10626">
        <v>2023</v>
      </c>
    </row>
    <row r="10627" spans="1:4" ht="15" customHeight="1" x14ac:dyDescent="0.3">
      <c r="A10627" t="s">
        <v>488</v>
      </c>
      <c r="B10627">
        <v>17</v>
      </c>
      <c r="C10627">
        <v>0</v>
      </c>
      <c r="D10627">
        <v>2023</v>
      </c>
    </row>
    <row r="10628" spans="1:4" ht="15" customHeight="1" x14ac:dyDescent="0.3">
      <c r="A10628" t="s">
        <v>488</v>
      </c>
      <c r="B10628">
        <v>18</v>
      </c>
      <c r="C10628">
        <v>34.799999999999997</v>
      </c>
      <c r="D10628">
        <v>2023</v>
      </c>
    </row>
    <row r="10629" spans="1:4" ht="15" customHeight="1" x14ac:dyDescent="0.3">
      <c r="A10629" t="s">
        <v>488</v>
      </c>
      <c r="B10629">
        <v>19</v>
      </c>
      <c r="C10629">
        <v>179.35</v>
      </c>
      <c r="D10629">
        <v>2023</v>
      </c>
    </row>
    <row r="10630" spans="1:4" ht="15" customHeight="1" x14ac:dyDescent="0.3">
      <c r="A10630" t="s">
        <v>488</v>
      </c>
      <c r="B10630">
        <v>20</v>
      </c>
      <c r="C10630">
        <v>184.52</v>
      </c>
      <c r="D10630">
        <v>2023</v>
      </c>
    </row>
    <row r="10631" spans="1:4" ht="15" customHeight="1" x14ac:dyDescent="0.3">
      <c r="A10631" t="s">
        <v>488</v>
      </c>
      <c r="B10631">
        <v>21</v>
      </c>
      <c r="C10631">
        <v>176.08</v>
      </c>
      <c r="D10631">
        <v>2023</v>
      </c>
    </row>
    <row r="10632" spans="1:4" ht="15" customHeight="1" x14ac:dyDescent="0.3">
      <c r="A10632" t="s">
        <v>488</v>
      </c>
      <c r="B10632">
        <v>22</v>
      </c>
      <c r="C10632">
        <v>164.73</v>
      </c>
      <c r="D10632">
        <v>2023</v>
      </c>
    </row>
    <row r="10633" spans="1:4" ht="15" customHeight="1" x14ac:dyDescent="0.3">
      <c r="A10633" t="s">
        <v>488</v>
      </c>
      <c r="B10633">
        <v>23</v>
      </c>
      <c r="C10633">
        <v>149.69999999999999</v>
      </c>
      <c r="D10633">
        <v>2023</v>
      </c>
    </row>
    <row r="10634" spans="1:4" ht="15" customHeight="1" x14ac:dyDescent="0.3">
      <c r="A10634" t="s">
        <v>489</v>
      </c>
      <c r="B10634">
        <v>0</v>
      </c>
      <c r="C10634">
        <v>143</v>
      </c>
      <c r="D10634">
        <v>2023</v>
      </c>
    </row>
    <row r="10635" spans="1:4" ht="15" customHeight="1" x14ac:dyDescent="0.3">
      <c r="A10635" t="s">
        <v>489</v>
      </c>
      <c r="B10635">
        <v>1</v>
      </c>
      <c r="C10635">
        <v>171.38</v>
      </c>
      <c r="D10635">
        <v>2023</v>
      </c>
    </row>
    <row r="10636" spans="1:4" ht="15" customHeight="1" x14ac:dyDescent="0.3">
      <c r="A10636" t="s">
        <v>489</v>
      </c>
      <c r="B10636">
        <v>2</v>
      </c>
      <c r="C10636">
        <v>171.53</v>
      </c>
      <c r="D10636">
        <v>2023</v>
      </c>
    </row>
    <row r="10637" spans="1:4" ht="15" customHeight="1" x14ac:dyDescent="0.3">
      <c r="A10637" t="s">
        <v>489</v>
      </c>
      <c r="B10637">
        <v>3</v>
      </c>
      <c r="C10637">
        <v>164.53</v>
      </c>
      <c r="D10637">
        <v>2023</v>
      </c>
    </row>
    <row r="10638" spans="1:4" ht="15" customHeight="1" x14ac:dyDescent="0.3">
      <c r="A10638" t="s">
        <v>489</v>
      </c>
      <c r="B10638">
        <v>4</v>
      </c>
      <c r="C10638">
        <v>164.83</v>
      </c>
      <c r="D10638">
        <v>2023</v>
      </c>
    </row>
    <row r="10639" spans="1:4" ht="15" customHeight="1" x14ac:dyDescent="0.3">
      <c r="A10639" t="s">
        <v>489</v>
      </c>
      <c r="B10639">
        <v>5</v>
      </c>
      <c r="C10639">
        <v>173.66</v>
      </c>
      <c r="D10639">
        <v>2023</v>
      </c>
    </row>
    <row r="10640" spans="1:4" ht="15" customHeight="1" x14ac:dyDescent="0.3">
      <c r="A10640" t="s">
        <v>489</v>
      </c>
      <c r="B10640">
        <v>6</v>
      </c>
      <c r="C10640">
        <v>173.66</v>
      </c>
      <c r="D10640">
        <v>2023</v>
      </c>
    </row>
    <row r="10641" spans="1:4" ht="15" customHeight="1" x14ac:dyDescent="0.3">
      <c r="A10641" t="s">
        <v>489</v>
      </c>
      <c r="B10641">
        <v>7</v>
      </c>
      <c r="C10641">
        <v>173.66</v>
      </c>
      <c r="D10641">
        <v>2023</v>
      </c>
    </row>
    <row r="10642" spans="1:4" ht="15" customHeight="1" x14ac:dyDescent="0.3">
      <c r="A10642" t="s">
        <v>489</v>
      </c>
      <c r="B10642">
        <v>8</v>
      </c>
      <c r="C10642">
        <v>180.93</v>
      </c>
      <c r="D10642">
        <v>2023</v>
      </c>
    </row>
    <row r="10643" spans="1:4" ht="15" customHeight="1" x14ac:dyDescent="0.3">
      <c r="A10643" t="s">
        <v>489</v>
      </c>
      <c r="B10643">
        <v>9</v>
      </c>
      <c r="C10643">
        <v>139.09</v>
      </c>
      <c r="D10643">
        <v>2023</v>
      </c>
    </row>
    <row r="10644" spans="1:4" ht="15" customHeight="1" x14ac:dyDescent="0.3">
      <c r="A10644" t="s">
        <v>489</v>
      </c>
      <c r="B10644">
        <v>10</v>
      </c>
      <c r="C10644">
        <v>40.68</v>
      </c>
      <c r="D10644">
        <v>2023</v>
      </c>
    </row>
    <row r="10645" spans="1:4" ht="15" customHeight="1" x14ac:dyDescent="0.3">
      <c r="A10645" t="s">
        <v>489</v>
      </c>
      <c r="B10645">
        <v>11</v>
      </c>
      <c r="C10645">
        <v>74.97</v>
      </c>
      <c r="D10645">
        <v>2023</v>
      </c>
    </row>
    <row r="10646" spans="1:4" ht="15" customHeight="1" x14ac:dyDescent="0.3">
      <c r="A10646" t="s">
        <v>489</v>
      </c>
      <c r="B10646">
        <v>12</v>
      </c>
      <c r="C10646">
        <v>119.94</v>
      </c>
      <c r="D10646">
        <v>2023</v>
      </c>
    </row>
    <row r="10647" spans="1:4" ht="15" customHeight="1" x14ac:dyDescent="0.3">
      <c r="A10647" t="s">
        <v>489</v>
      </c>
      <c r="B10647">
        <v>13</v>
      </c>
      <c r="C10647">
        <v>133.02000000000001</v>
      </c>
      <c r="D10647">
        <v>2023</v>
      </c>
    </row>
    <row r="10648" spans="1:4" ht="15" customHeight="1" x14ac:dyDescent="0.3">
      <c r="A10648" t="s">
        <v>489</v>
      </c>
      <c r="B10648">
        <v>14</v>
      </c>
      <c r="C10648">
        <v>172.86</v>
      </c>
      <c r="D10648">
        <v>2023</v>
      </c>
    </row>
    <row r="10649" spans="1:4" ht="15" customHeight="1" x14ac:dyDescent="0.3">
      <c r="A10649" t="s">
        <v>489</v>
      </c>
      <c r="B10649">
        <v>15</v>
      </c>
      <c r="C10649">
        <v>0</v>
      </c>
      <c r="D10649">
        <v>2023</v>
      </c>
    </row>
    <row r="10650" spans="1:4" ht="15" customHeight="1" x14ac:dyDescent="0.3">
      <c r="A10650" t="s">
        <v>489</v>
      </c>
      <c r="B10650">
        <v>16</v>
      </c>
      <c r="C10650">
        <v>0</v>
      </c>
      <c r="D10650">
        <v>2023</v>
      </c>
    </row>
    <row r="10651" spans="1:4" ht="15" customHeight="1" x14ac:dyDescent="0.3">
      <c r="A10651" t="s">
        <v>489</v>
      </c>
      <c r="B10651">
        <v>17</v>
      </c>
      <c r="C10651">
        <v>12.92</v>
      </c>
      <c r="D10651">
        <v>2023</v>
      </c>
    </row>
    <row r="10652" spans="1:4" ht="15" customHeight="1" x14ac:dyDescent="0.3">
      <c r="A10652" t="s">
        <v>489</v>
      </c>
      <c r="B10652">
        <v>18</v>
      </c>
      <c r="C10652">
        <v>152.34</v>
      </c>
      <c r="D10652">
        <v>2023</v>
      </c>
    </row>
    <row r="10653" spans="1:4" ht="15" customHeight="1" x14ac:dyDescent="0.3">
      <c r="A10653" t="s">
        <v>489</v>
      </c>
      <c r="B10653">
        <v>19</v>
      </c>
      <c r="C10653">
        <v>183.98</v>
      </c>
      <c r="D10653">
        <v>2023</v>
      </c>
    </row>
    <row r="10654" spans="1:4" ht="15" customHeight="1" x14ac:dyDescent="0.3">
      <c r="A10654" t="s">
        <v>489</v>
      </c>
      <c r="B10654">
        <v>20</v>
      </c>
      <c r="C10654">
        <v>190.51</v>
      </c>
      <c r="D10654">
        <v>2023</v>
      </c>
    </row>
    <row r="10655" spans="1:4" ht="15" customHeight="1" x14ac:dyDescent="0.3">
      <c r="A10655" t="s">
        <v>489</v>
      </c>
      <c r="B10655">
        <v>21</v>
      </c>
      <c r="C10655">
        <v>186.03</v>
      </c>
      <c r="D10655">
        <v>2023</v>
      </c>
    </row>
    <row r="10656" spans="1:4" ht="15" customHeight="1" x14ac:dyDescent="0.3">
      <c r="A10656" t="s">
        <v>489</v>
      </c>
      <c r="B10656">
        <v>22</v>
      </c>
      <c r="C10656">
        <v>181.24</v>
      </c>
      <c r="D10656">
        <v>2023</v>
      </c>
    </row>
    <row r="10657" spans="1:4" ht="15" customHeight="1" x14ac:dyDescent="0.3">
      <c r="A10657" t="s">
        <v>489</v>
      </c>
      <c r="B10657">
        <v>23</v>
      </c>
      <c r="C10657">
        <v>156.01</v>
      </c>
      <c r="D10657">
        <v>2023</v>
      </c>
    </row>
    <row r="10658" spans="1:4" ht="15" customHeight="1" x14ac:dyDescent="0.3">
      <c r="A10658" t="s">
        <v>490</v>
      </c>
      <c r="B10658">
        <v>0</v>
      </c>
      <c r="C10658">
        <v>140.88</v>
      </c>
      <c r="D10658">
        <v>2023</v>
      </c>
    </row>
    <row r="10659" spans="1:4" ht="15" customHeight="1" x14ac:dyDescent="0.3">
      <c r="A10659" t="s">
        <v>490</v>
      </c>
      <c r="B10659">
        <v>1</v>
      </c>
      <c r="C10659">
        <v>169.6</v>
      </c>
      <c r="D10659">
        <v>2023</v>
      </c>
    </row>
    <row r="10660" spans="1:4" ht="15" customHeight="1" x14ac:dyDescent="0.3">
      <c r="A10660" t="s">
        <v>490</v>
      </c>
      <c r="B10660">
        <v>2</v>
      </c>
      <c r="C10660">
        <v>166.84</v>
      </c>
      <c r="D10660">
        <v>2023</v>
      </c>
    </row>
    <row r="10661" spans="1:4" ht="15" customHeight="1" x14ac:dyDescent="0.3">
      <c r="A10661" t="s">
        <v>490</v>
      </c>
      <c r="B10661">
        <v>3</v>
      </c>
      <c r="C10661">
        <v>146.44</v>
      </c>
      <c r="D10661">
        <v>2023</v>
      </c>
    </row>
    <row r="10662" spans="1:4" ht="15" customHeight="1" x14ac:dyDescent="0.3">
      <c r="A10662" t="s">
        <v>490</v>
      </c>
      <c r="B10662">
        <v>4</v>
      </c>
      <c r="C10662">
        <v>142.66</v>
      </c>
      <c r="D10662">
        <v>2023</v>
      </c>
    </row>
    <row r="10663" spans="1:4" ht="15" customHeight="1" x14ac:dyDescent="0.3">
      <c r="A10663" t="s">
        <v>490</v>
      </c>
      <c r="B10663">
        <v>5</v>
      </c>
      <c r="C10663">
        <v>142.66</v>
      </c>
      <c r="D10663">
        <v>2023</v>
      </c>
    </row>
    <row r="10664" spans="1:4" ht="15" customHeight="1" x14ac:dyDescent="0.3">
      <c r="A10664" t="s">
        <v>490</v>
      </c>
      <c r="B10664">
        <v>6</v>
      </c>
      <c r="C10664">
        <v>160.69</v>
      </c>
      <c r="D10664">
        <v>2023</v>
      </c>
    </row>
    <row r="10665" spans="1:4" ht="15" customHeight="1" x14ac:dyDescent="0.3">
      <c r="A10665" t="s">
        <v>490</v>
      </c>
      <c r="B10665">
        <v>7</v>
      </c>
      <c r="C10665">
        <v>171.74</v>
      </c>
      <c r="D10665">
        <v>2023</v>
      </c>
    </row>
    <row r="10666" spans="1:4" ht="15" customHeight="1" x14ac:dyDescent="0.3">
      <c r="A10666" t="s">
        <v>490</v>
      </c>
      <c r="B10666">
        <v>8</v>
      </c>
      <c r="C10666">
        <v>165.64</v>
      </c>
      <c r="D10666">
        <v>2023</v>
      </c>
    </row>
    <row r="10667" spans="1:4" ht="15" customHeight="1" x14ac:dyDescent="0.3">
      <c r="A10667" t="s">
        <v>490</v>
      </c>
      <c r="B10667">
        <v>9</v>
      </c>
      <c r="C10667">
        <v>90.53</v>
      </c>
      <c r="D10667">
        <v>2023</v>
      </c>
    </row>
    <row r="10668" spans="1:4" ht="15" customHeight="1" x14ac:dyDescent="0.3">
      <c r="A10668" t="s">
        <v>490</v>
      </c>
      <c r="B10668">
        <v>10</v>
      </c>
      <c r="C10668">
        <v>88.95</v>
      </c>
      <c r="D10668">
        <v>2023</v>
      </c>
    </row>
    <row r="10669" spans="1:4" ht="15" customHeight="1" x14ac:dyDescent="0.3">
      <c r="A10669" t="s">
        <v>490</v>
      </c>
      <c r="B10669">
        <v>11</v>
      </c>
      <c r="C10669">
        <v>92.9</v>
      </c>
      <c r="D10669">
        <v>2023</v>
      </c>
    </row>
    <row r="10670" spans="1:4" ht="15" customHeight="1" x14ac:dyDescent="0.3">
      <c r="A10670" t="s">
        <v>490</v>
      </c>
      <c r="B10670">
        <v>12</v>
      </c>
      <c r="C10670">
        <v>78.08</v>
      </c>
      <c r="D10670">
        <v>2023</v>
      </c>
    </row>
    <row r="10671" spans="1:4" ht="15" customHeight="1" x14ac:dyDescent="0.3">
      <c r="A10671" t="s">
        <v>490</v>
      </c>
      <c r="B10671">
        <v>13</v>
      </c>
      <c r="C10671">
        <v>78.08</v>
      </c>
      <c r="D10671">
        <v>2023</v>
      </c>
    </row>
    <row r="10672" spans="1:4" ht="15" customHeight="1" x14ac:dyDescent="0.3">
      <c r="A10672" t="s">
        <v>490</v>
      </c>
      <c r="B10672">
        <v>14</v>
      </c>
      <c r="C10672">
        <v>78.08</v>
      </c>
      <c r="D10672">
        <v>2023</v>
      </c>
    </row>
    <row r="10673" spans="1:4" ht="15" customHeight="1" x14ac:dyDescent="0.3">
      <c r="A10673" t="s">
        <v>490</v>
      </c>
      <c r="B10673">
        <v>15</v>
      </c>
      <c r="C10673">
        <v>91.16</v>
      </c>
      <c r="D10673">
        <v>2023</v>
      </c>
    </row>
    <row r="10674" spans="1:4" ht="15" customHeight="1" x14ac:dyDescent="0.3">
      <c r="A10674" t="s">
        <v>490</v>
      </c>
      <c r="B10674">
        <v>16</v>
      </c>
      <c r="C10674">
        <v>125.08</v>
      </c>
      <c r="D10674">
        <v>2023</v>
      </c>
    </row>
    <row r="10675" spans="1:4" ht="15" customHeight="1" x14ac:dyDescent="0.3">
      <c r="A10675" t="s">
        <v>490</v>
      </c>
      <c r="B10675">
        <v>17</v>
      </c>
      <c r="C10675">
        <v>100.35</v>
      </c>
      <c r="D10675">
        <v>2023</v>
      </c>
    </row>
    <row r="10676" spans="1:4" ht="15" customHeight="1" x14ac:dyDescent="0.3">
      <c r="A10676" t="s">
        <v>490</v>
      </c>
      <c r="B10676">
        <v>18</v>
      </c>
      <c r="C10676">
        <v>140.03</v>
      </c>
      <c r="D10676">
        <v>2023</v>
      </c>
    </row>
    <row r="10677" spans="1:4" ht="15" customHeight="1" x14ac:dyDescent="0.3">
      <c r="A10677" t="s">
        <v>490</v>
      </c>
      <c r="B10677">
        <v>19</v>
      </c>
      <c r="C10677">
        <v>188.53</v>
      </c>
      <c r="D10677">
        <v>2023</v>
      </c>
    </row>
    <row r="10678" spans="1:4" ht="15" customHeight="1" x14ac:dyDescent="0.3">
      <c r="A10678" t="s">
        <v>490</v>
      </c>
      <c r="B10678">
        <v>20</v>
      </c>
      <c r="C10678">
        <v>190.88</v>
      </c>
      <c r="D10678">
        <v>2023</v>
      </c>
    </row>
    <row r="10679" spans="1:4" ht="15" customHeight="1" x14ac:dyDescent="0.3">
      <c r="A10679" t="s">
        <v>490</v>
      </c>
      <c r="B10679">
        <v>21</v>
      </c>
      <c r="C10679">
        <v>190.88</v>
      </c>
      <c r="D10679">
        <v>2023</v>
      </c>
    </row>
    <row r="10680" spans="1:4" ht="15" customHeight="1" x14ac:dyDescent="0.3">
      <c r="A10680" t="s">
        <v>490</v>
      </c>
      <c r="B10680">
        <v>22</v>
      </c>
      <c r="C10680">
        <v>190.88</v>
      </c>
      <c r="D10680">
        <v>2023</v>
      </c>
    </row>
    <row r="10681" spans="1:4" ht="15" customHeight="1" x14ac:dyDescent="0.3">
      <c r="A10681" t="s">
        <v>490</v>
      </c>
      <c r="B10681">
        <v>23</v>
      </c>
      <c r="C10681">
        <v>185.53</v>
      </c>
      <c r="D10681">
        <v>2023</v>
      </c>
    </row>
    <row r="10682" spans="1:4" ht="15" customHeight="1" x14ac:dyDescent="0.3">
      <c r="A10682" t="s">
        <v>491</v>
      </c>
      <c r="B10682">
        <v>0</v>
      </c>
      <c r="C10682">
        <v>153.71</v>
      </c>
      <c r="D10682">
        <v>2023</v>
      </c>
    </row>
    <row r="10683" spans="1:4" ht="15" customHeight="1" x14ac:dyDescent="0.3">
      <c r="A10683" t="s">
        <v>491</v>
      </c>
      <c r="B10683">
        <v>1</v>
      </c>
      <c r="C10683">
        <v>155.16999999999999</v>
      </c>
      <c r="D10683">
        <v>2023</v>
      </c>
    </row>
    <row r="10684" spans="1:4" ht="15" customHeight="1" x14ac:dyDescent="0.3">
      <c r="A10684" t="s">
        <v>491</v>
      </c>
      <c r="B10684">
        <v>2</v>
      </c>
      <c r="C10684">
        <v>155.41999999999999</v>
      </c>
      <c r="D10684">
        <v>2023</v>
      </c>
    </row>
    <row r="10685" spans="1:4" ht="15" customHeight="1" x14ac:dyDescent="0.3">
      <c r="A10685" t="s">
        <v>491</v>
      </c>
      <c r="B10685">
        <v>3</v>
      </c>
      <c r="C10685">
        <v>155.41999999999999</v>
      </c>
      <c r="D10685">
        <v>2023</v>
      </c>
    </row>
    <row r="10686" spans="1:4" ht="15" customHeight="1" x14ac:dyDescent="0.3">
      <c r="A10686" t="s">
        <v>491</v>
      </c>
      <c r="B10686">
        <v>4</v>
      </c>
      <c r="C10686">
        <v>160.71</v>
      </c>
      <c r="D10686">
        <v>2023</v>
      </c>
    </row>
    <row r="10687" spans="1:4" ht="15" customHeight="1" x14ac:dyDescent="0.3">
      <c r="A10687" t="s">
        <v>491</v>
      </c>
      <c r="B10687">
        <v>5</v>
      </c>
      <c r="C10687">
        <v>175.71</v>
      </c>
      <c r="D10687">
        <v>2023</v>
      </c>
    </row>
    <row r="10688" spans="1:4" ht="15" customHeight="1" x14ac:dyDescent="0.3">
      <c r="A10688" t="s">
        <v>491</v>
      </c>
      <c r="B10688">
        <v>6</v>
      </c>
      <c r="C10688">
        <v>177.08</v>
      </c>
      <c r="D10688">
        <v>2023</v>
      </c>
    </row>
    <row r="10689" spans="1:4" ht="15" customHeight="1" x14ac:dyDescent="0.3">
      <c r="A10689" t="s">
        <v>491</v>
      </c>
      <c r="B10689">
        <v>7</v>
      </c>
      <c r="C10689">
        <v>177.08</v>
      </c>
      <c r="D10689">
        <v>2023</v>
      </c>
    </row>
    <row r="10690" spans="1:4" ht="15" customHeight="1" x14ac:dyDescent="0.3">
      <c r="A10690" t="s">
        <v>491</v>
      </c>
      <c r="B10690">
        <v>8</v>
      </c>
      <c r="C10690">
        <v>155.76</v>
      </c>
      <c r="D10690">
        <v>2023</v>
      </c>
    </row>
    <row r="10691" spans="1:4" ht="15" customHeight="1" x14ac:dyDescent="0.3">
      <c r="A10691" t="s">
        <v>491</v>
      </c>
      <c r="B10691">
        <v>9</v>
      </c>
      <c r="C10691">
        <v>77.209999999999994</v>
      </c>
      <c r="D10691">
        <v>2023</v>
      </c>
    </row>
    <row r="10692" spans="1:4" ht="15" customHeight="1" x14ac:dyDescent="0.3">
      <c r="A10692" t="s">
        <v>491</v>
      </c>
      <c r="B10692">
        <v>10</v>
      </c>
      <c r="C10692">
        <v>81.96</v>
      </c>
      <c r="D10692">
        <v>2023</v>
      </c>
    </row>
    <row r="10693" spans="1:4" ht="15" customHeight="1" x14ac:dyDescent="0.3">
      <c r="A10693" t="s">
        <v>491</v>
      </c>
      <c r="B10693">
        <v>11</v>
      </c>
      <c r="C10693">
        <v>128.85</v>
      </c>
      <c r="D10693">
        <v>2023</v>
      </c>
    </row>
    <row r="10694" spans="1:4" ht="15" customHeight="1" x14ac:dyDescent="0.3">
      <c r="A10694" t="s">
        <v>491</v>
      </c>
      <c r="B10694">
        <v>12</v>
      </c>
      <c r="C10694">
        <v>145.03</v>
      </c>
      <c r="D10694">
        <v>2023</v>
      </c>
    </row>
    <row r="10695" spans="1:4" ht="15" customHeight="1" x14ac:dyDescent="0.3">
      <c r="A10695" t="s">
        <v>491</v>
      </c>
      <c r="B10695">
        <v>13</v>
      </c>
      <c r="C10695">
        <v>97.25</v>
      </c>
      <c r="D10695">
        <v>2023</v>
      </c>
    </row>
    <row r="10696" spans="1:4" ht="15" customHeight="1" x14ac:dyDescent="0.3">
      <c r="A10696" t="s">
        <v>491</v>
      </c>
      <c r="B10696">
        <v>14</v>
      </c>
      <c r="C10696">
        <v>155.32</v>
      </c>
      <c r="D10696">
        <v>2023</v>
      </c>
    </row>
    <row r="10697" spans="1:4" ht="15" customHeight="1" x14ac:dyDescent="0.3">
      <c r="A10697" t="s">
        <v>491</v>
      </c>
      <c r="B10697">
        <v>15</v>
      </c>
      <c r="C10697">
        <v>77.86</v>
      </c>
      <c r="D10697">
        <v>2023</v>
      </c>
    </row>
    <row r="10698" spans="1:4" ht="15" customHeight="1" x14ac:dyDescent="0.3">
      <c r="A10698" t="s">
        <v>491</v>
      </c>
      <c r="B10698">
        <v>16</v>
      </c>
      <c r="C10698">
        <v>77.209999999999994</v>
      </c>
      <c r="D10698">
        <v>2023</v>
      </c>
    </row>
    <row r="10699" spans="1:4" ht="15" customHeight="1" x14ac:dyDescent="0.3">
      <c r="A10699" t="s">
        <v>491</v>
      </c>
      <c r="B10699">
        <v>17</v>
      </c>
      <c r="C10699">
        <v>89.46</v>
      </c>
      <c r="D10699">
        <v>2023</v>
      </c>
    </row>
    <row r="10700" spans="1:4" ht="15" customHeight="1" x14ac:dyDescent="0.3">
      <c r="A10700" t="s">
        <v>491</v>
      </c>
      <c r="B10700">
        <v>18</v>
      </c>
      <c r="C10700">
        <v>148.80000000000001</v>
      </c>
      <c r="D10700">
        <v>2023</v>
      </c>
    </row>
    <row r="10701" spans="1:4" ht="15" customHeight="1" x14ac:dyDescent="0.3">
      <c r="A10701" t="s">
        <v>491</v>
      </c>
      <c r="B10701">
        <v>19</v>
      </c>
      <c r="C10701">
        <v>232.16</v>
      </c>
      <c r="D10701">
        <v>2023</v>
      </c>
    </row>
    <row r="10702" spans="1:4" ht="15" customHeight="1" x14ac:dyDescent="0.3">
      <c r="A10702" t="s">
        <v>491</v>
      </c>
      <c r="B10702">
        <v>20</v>
      </c>
      <c r="C10702">
        <v>300.87</v>
      </c>
      <c r="D10702">
        <v>2023</v>
      </c>
    </row>
    <row r="10703" spans="1:4" ht="15" customHeight="1" x14ac:dyDescent="0.3">
      <c r="A10703" t="s">
        <v>491</v>
      </c>
      <c r="B10703">
        <v>21</v>
      </c>
      <c r="C10703">
        <v>235.49</v>
      </c>
      <c r="D10703">
        <v>2023</v>
      </c>
    </row>
    <row r="10704" spans="1:4" ht="15" customHeight="1" x14ac:dyDescent="0.3">
      <c r="A10704" t="s">
        <v>491</v>
      </c>
      <c r="B10704">
        <v>22</v>
      </c>
      <c r="C10704">
        <v>159.29</v>
      </c>
      <c r="D10704">
        <v>2023</v>
      </c>
    </row>
    <row r="10705" spans="1:4" ht="15" customHeight="1" x14ac:dyDescent="0.3">
      <c r="A10705" t="s">
        <v>491</v>
      </c>
      <c r="B10705">
        <v>23</v>
      </c>
      <c r="C10705">
        <v>153.97999999999999</v>
      </c>
      <c r="D10705">
        <v>2023</v>
      </c>
    </row>
    <row r="10706" spans="1:4" ht="15" customHeight="1" x14ac:dyDescent="0.3">
      <c r="A10706" t="s">
        <v>492</v>
      </c>
      <c r="B10706">
        <v>0</v>
      </c>
      <c r="C10706">
        <v>146.80000000000001</v>
      </c>
      <c r="D10706">
        <v>2023</v>
      </c>
    </row>
    <row r="10707" spans="1:4" ht="15" customHeight="1" x14ac:dyDescent="0.3">
      <c r="A10707" t="s">
        <v>492</v>
      </c>
      <c r="B10707">
        <v>1</v>
      </c>
      <c r="C10707">
        <v>146.80000000000001</v>
      </c>
      <c r="D10707">
        <v>2023</v>
      </c>
    </row>
    <row r="10708" spans="1:4" ht="15" customHeight="1" x14ac:dyDescent="0.3">
      <c r="A10708" t="s">
        <v>492</v>
      </c>
      <c r="B10708">
        <v>2</v>
      </c>
      <c r="C10708">
        <v>146.80000000000001</v>
      </c>
      <c r="D10708">
        <v>2023</v>
      </c>
    </row>
    <row r="10709" spans="1:4" ht="15" customHeight="1" x14ac:dyDescent="0.3">
      <c r="A10709" t="s">
        <v>492</v>
      </c>
      <c r="B10709">
        <v>3</v>
      </c>
      <c r="C10709">
        <v>146.80000000000001</v>
      </c>
      <c r="D10709">
        <v>2023</v>
      </c>
    </row>
    <row r="10710" spans="1:4" ht="15" customHeight="1" x14ac:dyDescent="0.3">
      <c r="A10710" t="s">
        <v>492</v>
      </c>
      <c r="B10710">
        <v>4</v>
      </c>
      <c r="C10710">
        <v>146.80000000000001</v>
      </c>
      <c r="D10710">
        <v>2023</v>
      </c>
    </row>
    <row r="10711" spans="1:4" ht="15" customHeight="1" x14ac:dyDescent="0.3">
      <c r="A10711" t="s">
        <v>492</v>
      </c>
      <c r="B10711">
        <v>5</v>
      </c>
      <c r="C10711">
        <v>166.24</v>
      </c>
      <c r="D10711">
        <v>2023</v>
      </c>
    </row>
    <row r="10712" spans="1:4" ht="15" customHeight="1" x14ac:dyDescent="0.3">
      <c r="A10712" t="s">
        <v>492</v>
      </c>
      <c r="B10712">
        <v>6</v>
      </c>
      <c r="C10712">
        <v>176.92</v>
      </c>
      <c r="D10712">
        <v>2023</v>
      </c>
    </row>
    <row r="10713" spans="1:4" ht="15" customHeight="1" x14ac:dyDescent="0.3">
      <c r="A10713" t="s">
        <v>492</v>
      </c>
      <c r="B10713">
        <v>7</v>
      </c>
      <c r="C10713">
        <v>176.92</v>
      </c>
      <c r="D10713">
        <v>2023</v>
      </c>
    </row>
    <row r="10714" spans="1:4" ht="15" customHeight="1" x14ac:dyDescent="0.3">
      <c r="A10714" t="s">
        <v>492</v>
      </c>
      <c r="B10714">
        <v>8</v>
      </c>
      <c r="C10714">
        <v>158.66</v>
      </c>
      <c r="D10714">
        <v>2023</v>
      </c>
    </row>
    <row r="10715" spans="1:4" ht="15" customHeight="1" x14ac:dyDescent="0.3">
      <c r="A10715" t="s">
        <v>492</v>
      </c>
      <c r="B10715">
        <v>9</v>
      </c>
      <c r="C10715">
        <v>80.989999999999995</v>
      </c>
      <c r="D10715">
        <v>2023</v>
      </c>
    </row>
    <row r="10716" spans="1:4" ht="15" customHeight="1" x14ac:dyDescent="0.3">
      <c r="A10716" t="s">
        <v>492</v>
      </c>
      <c r="B10716">
        <v>10</v>
      </c>
      <c r="C10716">
        <v>131.87</v>
      </c>
      <c r="D10716">
        <v>2023</v>
      </c>
    </row>
    <row r="10717" spans="1:4" ht="15" customHeight="1" x14ac:dyDescent="0.3">
      <c r="A10717" t="s">
        <v>492</v>
      </c>
      <c r="B10717">
        <v>11</v>
      </c>
      <c r="C10717">
        <v>169.32</v>
      </c>
      <c r="D10717">
        <v>2023</v>
      </c>
    </row>
    <row r="10718" spans="1:4" ht="15" customHeight="1" x14ac:dyDescent="0.3">
      <c r="A10718" t="s">
        <v>492</v>
      </c>
      <c r="B10718">
        <v>12</v>
      </c>
      <c r="C10718">
        <v>142.26</v>
      </c>
      <c r="D10718">
        <v>2023</v>
      </c>
    </row>
    <row r="10719" spans="1:4" ht="15" customHeight="1" x14ac:dyDescent="0.3">
      <c r="A10719" t="s">
        <v>492</v>
      </c>
      <c r="B10719">
        <v>13</v>
      </c>
      <c r="C10719">
        <v>77.55</v>
      </c>
      <c r="D10719">
        <v>2023</v>
      </c>
    </row>
    <row r="10720" spans="1:4" ht="15" customHeight="1" x14ac:dyDescent="0.3">
      <c r="A10720" t="s">
        <v>492</v>
      </c>
      <c r="B10720">
        <v>14</v>
      </c>
      <c r="C10720">
        <v>76.86</v>
      </c>
      <c r="D10720">
        <v>2023</v>
      </c>
    </row>
    <row r="10721" spans="1:4" ht="15" customHeight="1" x14ac:dyDescent="0.3">
      <c r="A10721" t="s">
        <v>492</v>
      </c>
      <c r="B10721">
        <v>15</v>
      </c>
      <c r="C10721">
        <v>163.21</v>
      </c>
      <c r="D10721">
        <v>2023</v>
      </c>
    </row>
    <row r="10722" spans="1:4" ht="15" customHeight="1" x14ac:dyDescent="0.3">
      <c r="A10722" t="s">
        <v>492</v>
      </c>
      <c r="B10722">
        <v>16</v>
      </c>
      <c r="C10722">
        <v>177.67</v>
      </c>
      <c r="D10722">
        <v>2023</v>
      </c>
    </row>
    <row r="10723" spans="1:4" ht="15" customHeight="1" x14ac:dyDescent="0.3">
      <c r="A10723" t="s">
        <v>492</v>
      </c>
      <c r="B10723">
        <v>17</v>
      </c>
      <c r="C10723">
        <v>177.67</v>
      </c>
      <c r="D10723">
        <v>2023</v>
      </c>
    </row>
    <row r="10724" spans="1:4" ht="15" customHeight="1" x14ac:dyDescent="0.3">
      <c r="A10724" t="s">
        <v>492</v>
      </c>
      <c r="B10724">
        <v>18</v>
      </c>
      <c r="C10724">
        <v>211.25</v>
      </c>
      <c r="D10724">
        <v>2023</v>
      </c>
    </row>
    <row r="10725" spans="1:4" ht="15" customHeight="1" x14ac:dyDescent="0.3">
      <c r="A10725" t="s">
        <v>492</v>
      </c>
      <c r="B10725">
        <v>19</v>
      </c>
      <c r="C10725">
        <v>219.48</v>
      </c>
      <c r="D10725">
        <v>2023</v>
      </c>
    </row>
    <row r="10726" spans="1:4" ht="15" customHeight="1" x14ac:dyDescent="0.3">
      <c r="A10726" t="s">
        <v>492</v>
      </c>
      <c r="B10726">
        <v>20</v>
      </c>
      <c r="C10726">
        <v>219.48</v>
      </c>
      <c r="D10726">
        <v>2023</v>
      </c>
    </row>
    <row r="10727" spans="1:4" ht="15" customHeight="1" x14ac:dyDescent="0.3">
      <c r="A10727" t="s">
        <v>492</v>
      </c>
      <c r="B10727">
        <v>21</v>
      </c>
      <c r="C10727">
        <v>219.48</v>
      </c>
      <c r="D10727">
        <v>2023</v>
      </c>
    </row>
    <row r="10728" spans="1:4" ht="15" customHeight="1" x14ac:dyDescent="0.3">
      <c r="A10728" t="s">
        <v>492</v>
      </c>
      <c r="B10728">
        <v>22</v>
      </c>
      <c r="C10728">
        <v>208.11</v>
      </c>
      <c r="D10728">
        <v>2023</v>
      </c>
    </row>
    <row r="10729" spans="1:4" ht="15" customHeight="1" x14ac:dyDescent="0.3">
      <c r="A10729" t="s">
        <v>492</v>
      </c>
      <c r="B10729">
        <v>23</v>
      </c>
      <c r="C10729">
        <v>167.18</v>
      </c>
      <c r="D10729">
        <v>2023</v>
      </c>
    </row>
    <row r="10730" spans="1:4" ht="15" customHeight="1" x14ac:dyDescent="0.3">
      <c r="A10730" t="s">
        <v>493</v>
      </c>
      <c r="B10730">
        <v>0</v>
      </c>
      <c r="C10730">
        <v>147.33000000000001</v>
      </c>
      <c r="D10730">
        <v>2023</v>
      </c>
    </row>
    <row r="10731" spans="1:4" ht="15" customHeight="1" x14ac:dyDescent="0.3">
      <c r="A10731" t="s">
        <v>493</v>
      </c>
      <c r="B10731">
        <v>1</v>
      </c>
      <c r="C10731">
        <v>147.33000000000001</v>
      </c>
      <c r="D10731">
        <v>2023</v>
      </c>
    </row>
    <row r="10732" spans="1:4" ht="15" customHeight="1" x14ac:dyDescent="0.3">
      <c r="A10732" t="s">
        <v>493</v>
      </c>
      <c r="B10732">
        <v>2</v>
      </c>
      <c r="C10732">
        <v>146.9</v>
      </c>
      <c r="D10732">
        <v>2023</v>
      </c>
    </row>
    <row r="10733" spans="1:4" ht="15" customHeight="1" x14ac:dyDescent="0.3">
      <c r="A10733" t="s">
        <v>493</v>
      </c>
      <c r="B10733">
        <v>3</v>
      </c>
      <c r="C10733">
        <v>146.79</v>
      </c>
      <c r="D10733">
        <v>2023</v>
      </c>
    </row>
    <row r="10734" spans="1:4" ht="15" customHeight="1" x14ac:dyDescent="0.3">
      <c r="A10734" t="s">
        <v>493</v>
      </c>
      <c r="B10734">
        <v>4</v>
      </c>
      <c r="C10734">
        <v>148.41</v>
      </c>
      <c r="D10734">
        <v>2023</v>
      </c>
    </row>
    <row r="10735" spans="1:4" ht="15" customHeight="1" x14ac:dyDescent="0.3">
      <c r="A10735" t="s">
        <v>493</v>
      </c>
      <c r="B10735">
        <v>5</v>
      </c>
      <c r="C10735">
        <v>160.80000000000001</v>
      </c>
      <c r="D10735">
        <v>2023</v>
      </c>
    </row>
    <row r="10736" spans="1:4" ht="15" customHeight="1" x14ac:dyDescent="0.3">
      <c r="A10736" t="s">
        <v>493</v>
      </c>
      <c r="B10736">
        <v>6</v>
      </c>
      <c r="C10736">
        <v>178.14</v>
      </c>
      <c r="D10736">
        <v>2023</v>
      </c>
    </row>
    <row r="10737" spans="1:4" ht="15" customHeight="1" x14ac:dyDescent="0.3">
      <c r="A10737" t="s">
        <v>493</v>
      </c>
      <c r="B10737">
        <v>7</v>
      </c>
      <c r="C10737">
        <v>178.14</v>
      </c>
      <c r="D10737">
        <v>2023</v>
      </c>
    </row>
    <row r="10738" spans="1:4" ht="15" customHeight="1" x14ac:dyDescent="0.3">
      <c r="A10738" t="s">
        <v>493</v>
      </c>
      <c r="B10738">
        <v>8</v>
      </c>
      <c r="C10738">
        <v>148.76</v>
      </c>
      <c r="D10738">
        <v>2023</v>
      </c>
    </row>
    <row r="10739" spans="1:4" ht="15" customHeight="1" x14ac:dyDescent="0.3">
      <c r="A10739" t="s">
        <v>493</v>
      </c>
      <c r="B10739">
        <v>9</v>
      </c>
      <c r="C10739">
        <v>34.520000000000003</v>
      </c>
      <c r="D10739">
        <v>2023</v>
      </c>
    </row>
    <row r="10740" spans="1:4" ht="15" customHeight="1" x14ac:dyDescent="0.3">
      <c r="A10740" t="s">
        <v>493</v>
      </c>
      <c r="B10740">
        <v>10</v>
      </c>
      <c r="C10740">
        <v>0</v>
      </c>
      <c r="D10740">
        <v>2023</v>
      </c>
    </row>
    <row r="10741" spans="1:4" ht="15" customHeight="1" x14ac:dyDescent="0.3">
      <c r="A10741" t="s">
        <v>493</v>
      </c>
      <c r="B10741">
        <v>11</v>
      </c>
      <c r="C10741">
        <v>0</v>
      </c>
      <c r="D10741">
        <v>2023</v>
      </c>
    </row>
    <row r="10742" spans="1:4" ht="15" customHeight="1" x14ac:dyDescent="0.3">
      <c r="A10742" t="s">
        <v>493</v>
      </c>
      <c r="B10742">
        <v>12</v>
      </c>
      <c r="C10742">
        <v>0</v>
      </c>
      <c r="D10742">
        <v>2023</v>
      </c>
    </row>
    <row r="10743" spans="1:4" ht="15" customHeight="1" x14ac:dyDescent="0.3">
      <c r="A10743" t="s">
        <v>493</v>
      </c>
      <c r="B10743">
        <v>13</v>
      </c>
      <c r="C10743">
        <v>69.05</v>
      </c>
      <c r="D10743">
        <v>2023</v>
      </c>
    </row>
    <row r="10744" spans="1:4" ht="15" customHeight="1" x14ac:dyDescent="0.3">
      <c r="A10744" t="s">
        <v>493</v>
      </c>
      <c r="B10744">
        <v>14</v>
      </c>
      <c r="C10744">
        <v>83.89</v>
      </c>
      <c r="D10744">
        <v>2023</v>
      </c>
    </row>
    <row r="10745" spans="1:4" ht="15" customHeight="1" x14ac:dyDescent="0.3">
      <c r="A10745" t="s">
        <v>493</v>
      </c>
      <c r="B10745">
        <v>15</v>
      </c>
      <c r="C10745">
        <v>122.28</v>
      </c>
      <c r="D10745">
        <v>2023</v>
      </c>
    </row>
    <row r="10746" spans="1:4" ht="15" customHeight="1" x14ac:dyDescent="0.3">
      <c r="A10746" t="s">
        <v>493</v>
      </c>
      <c r="B10746">
        <v>16</v>
      </c>
      <c r="C10746">
        <v>36.729999999999997</v>
      </c>
      <c r="D10746">
        <v>2023</v>
      </c>
    </row>
    <row r="10747" spans="1:4" ht="15" customHeight="1" x14ac:dyDescent="0.3">
      <c r="A10747" t="s">
        <v>493</v>
      </c>
      <c r="B10747">
        <v>17</v>
      </c>
      <c r="C10747">
        <v>0</v>
      </c>
      <c r="D10747">
        <v>2023</v>
      </c>
    </row>
    <row r="10748" spans="1:4" ht="15" customHeight="1" x14ac:dyDescent="0.3">
      <c r="A10748" t="s">
        <v>493</v>
      </c>
      <c r="B10748">
        <v>18</v>
      </c>
      <c r="C10748">
        <v>118.91</v>
      </c>
      <c r="D10748">
        <v>2023</v>
      </c>
    </row>
    <row r="10749" spans="1:4" ht="15" customHeight="1" x14ac:dyDescent="0.3">
      <c r="A10749" t="s">
        <v>493</v>
      </c>
      <c r="B10749">
        <v>19</v>
      </c>
      <c r="C10749">
        <v>183.97</v>
      </c>
      <c r="D10749">
        <v>2023</v>
      </c>
    </row>
    <row r="10750" spans="1:4" ht="15" customHeight="1" x14ac:dyDescent="0.3">
      <c r="A10750" t="s">
        <v>493</v>
      </c>
      <c r="B10750">
        <v>20</v>
      </c>
      <c r="C10750">
        <v>183.97</v>
      </c>
      <c r="D10750">
        <v>2023</v>
      </c>
    </row>
    <row r="10751" spans="1:4" ht="15" customHeight="1" x14ac:dyDescent="0.3">
      <c r="A10751" t="s">
        <v>493</v>
      </c>
      <c r="B10751">
        <v>21</v>
      </c>
      <c r="C10751">
        <v>183.97</v>
      </c>
      <c r="D10751">
        <v>2023</v>
      </c>
    </row>
    <row r="10752" spans="1:4" ht="15" customHeight="1" x14ac:dyDescent="0.3">
      <c r="A10752" t="s">
        <v>493</v>
      </c>
      <c r="B10752">
        <v>22</v>
      </c>
      <c r="C10752">
        <v>183.97</v>
      </c>
      <c r="D10752">
        <v>2023</v>
      </c>
    </row>
    <row r="10753" spans="1:4" ht="15" customHeight="1" x14ac:dyDescent="0.3">
      <c r="A10753" t="s">
        <v>493</v>
      </c>
      <c r="B10753">
        <v>23</v>
      </c>
      <c r="C10753">
        <v>183.97</v>
      </c>
      <c r="D10753">
        <v>2023</v>
      </c>
    </row>
    <row r="10754" spans="1:4" ht="15" customHeight="1" x14ac:dyDescent="0.3">
      <c r="A10754" t="s">
        <v>494</v>
      </c>
      <c r="B10754">
        <v>0</v>
      </c>
      <c r="C10754">
        <v>176.32</v>
      </c>
      <c r="D10754">
        <v>2023</v>
      </c>
    </row>
    <row r="10755" spans="1:4" ht="15" customHeight="1" x14ac:dyDescent="0.3">
      <c r="A10755" t="s">
        <v>494</v>
      </c>
      <c r="B10755">
        <v>1</v>
      </c>
      <c r="C10755">
        <v>176.32</v>
      </c>
      <c r="D10755">
        <v>2023</v>
      </c>
    </row>
    <row r="10756" spans="1:4" ht="15" customHeight="1" x14ac:dyDescent="0.3">
      <c r="A10756" t="s">
        <v>494</v>
      </c>
      <c r="B10756">
        <v>2</v>
      </c>
      <c r="C10756">
        <v>155.12</v>
      </c>
      <c r="D10756">
        <v>2023</v>
      </c>
    </row>
    <row r="10757" spans="1:4" ht="15" customHeight="1" x14ac:dyDescent="0.3">
      <c r="A10757" t="s">
        <v>494</v>
      </c>
      <c r="B10757">
        <v>3</v>
      </c>
      <c r="C10757">
        <v>175.69</v>
      </c>
      <c r="D10757">
        <v>2023</v>
      </c>
    </row>
    <row r="10758" spans="1:4" ht="15" customHeight="1" x14ac:dyDescent="0.3">
      <c r="A10758" t="s">
        <v>494</v>
      </c>
      <c r="B10758">
        <v>4</v>
      </c>
      <c r="C10758">
        <v>176.32</v>
      </c>
      <c r="D10758">
        <v>2023</v>
      </c>
    </row>
    <row r="10759" spans="1:4" ht="15" customHeight="1" x14ac:dyDescent="0.3">
      <c r="A10759" t="s">
        <v>494</v>
      </c>
      <c r="B10759">
        <v>5</v>
      </c>
      <c r="C10759">
        <v>176.32</v>
      </c>
      <c r="D10759">
        <v>2023</v>
      </c>
    </row>
    <row r="10760" spans="1:4" ht="15" customHeight="1" x14ac:dyDescent="0.3">
      <c r="A10760" t="s">
        <v>494</v>
      </c>
      <c r="B10760">
        <v>6</v>
      </c>
      <c r="C10760">
        <v>176.32</v>
      </c>
      <c r="D10760">
        <v>2023</v>
      </c>
    </row>
    <row r="10761" spans="1:4" ht="15" customHeight="1" x14ac:dyDescent="0.3">
      <c r="A10761" t="s">
        <v>494</v>
      </c>
      <c r="B10761">
        <v>7</v>
      </c>
      <c r="C10761">
        <v>176.32</v>
      </c>
      <c r="D10761">
        <v>2023</v>
      </c>
    </row>
    <row r="10762" spans="1:4" ht="15" customHeight="1" x14ac:dyDescent="0.3">
      <c r="A10762" t="s">
        <v>494</v>
      </c>
      <c r="B10762">
        <v>8</v>
      </c>
      <c r="C10762">
        <v>130.31</v>
      </c>
      <c r="D10762">
        <v>2023</v>
      </c>
    </row>
    <row r="10763" spans="1:4" ht="15" customHeight="1" x14ac:dyDescent="0.3">
      <c r="A10763" t="s">
        <v>494</v>
      </c>
      <c r="B10763">
        <v>9</v>
      </c>
      <c r="C10763">
        <v>1.98</v>
      </c>
      <c r="D10763">
        <v>2023</v>
      </c>
    </row>
    <row r="10764" spans="1:4" ht="15" customHeight="1" x14ac:dyDescent="0.3">
      <c r="A10764" t="s">
        <v>494</v>
      </c>
      <c r="B10764">
        <v>10</v>
      </c>
      <c r="C10764">
        <v>0</v>
      </c>
      <c r="D10764">
        <v>2023</v>
      </c>
    </row>
    <row r="10765" spans="1:4" ht="15" customHeight="1" x14ac:dyDescent="0.3">
      <c r="A10765" t="s">
        <v>494</v>
      </c>
      <c r="B10765">
        <v>11</v>
      </c>
      <c r="C10765">
        <v>0</v>
      </c>
      <c r="D10765">
        <v>2023</v>
      </c>
    </row>
    <row r="10766" spans="1:4" ht="15" customHeight="1" x14ac:dyDescent="0.3">
      <c r="A10766" t="s">
        <v>494</v>
      </c>
      <c r="B10766">
        <v>12</v>
      </c>
      <c r="C10766">
        <v>0</v>
      </c>
      <c r="D10766">
        <v>2023</v>
      </c>
    </row>
    <row r="10767" spans="1:4" ht="15" customHeight="1" x14ac:dyDescent="0.3">
      <c r="A10767" t="s">
        <v>494</v>
      </c>
      <c r="B10767">
        <v>13</v>
      </c>
      <c r="C10767">
        <v>0</v>
      </c>
      <c r="D10767">
        <v>2023</v>
      </c>
    </row>
    <row r="10768" spans="1:4" ht="15" customHeight="1" x14ac:dyDescent="0.3">
      <c r="A10768" t="s">
        <v>494</v>
      </c>
      <c r="B10768">
        <v>14</v>
      </c>
      <c r="C10768">
        <v>0</v>
      </c>
      <c r="D10768">
        <v>2023</v>
      </c>
    </row>
    <row r="10769" spans="1:4" ht="15" customHeight="1" x14ac:dyDescent="0.3">
      <c r="A10769" t="s">
        <v>494</v>
      </c>
      <c r="B10769">
        <v>15</v>
      </c>
      <c r="C10769">
        <v>0</v>
      </c>
      <c r="D10769">
        <v>2023</v>
      </c>
    </row>
    <row r="10770" spans="1:4" ht="15" customHeight="1" x14ac:dyDescent="0.3">
      <c r="A10770" t="s">
        <v>494</v>
      </c>
      <c r="B10770">
        <v>16</v>
      </c>
      <c r="C10770">
        <v>0</v>
      </c>
      <c r="D10770">
        <v>2023</v>
      </c>
    </row>
    <row r="10771" spans="1:4" ht="15" customHeight="1" x14ac:dyDescent="0.3">
      <c r="A10771" t="s">
        <v>494</v>
      </c>
      <c r="B10771">
        <v>17</v>
      </c>
      <c r="C10771">
        <v>0</v>
      </c>
      <c r="D10771">
        <v>2023</v>
      </c>
    </row>
    <row r="10772" spans="1:4" ht="15" customHeight="1" x14ac:dyDescent="0.3">
      <c r="A10772" t="s">
        <v>494</v>
      </c>
      <c r="B10772">
        <v>18</v>
      </c>
      <c r="C10772">
        <v>24.97</v>
      </c>
      <c r="D10772">
        <v>2023</v>
      </c>
    </row>
    <row r="10773" spans="1:4" ht="15" customHeight="1" x14ac:dyDescent="0.3">
      <c r="A10773" t="s">
        <v>494</v>
      </c>
      <c r="B10773">
        <v>19</v>
      </c>
      <c r="C10773">
        <v>178.93</v>
      </c>
      <c r="D10773">
        <v>2023</v>
      </c>
    </row>
    <row r="10774" spans="1:4" ht="15" customHeight="1" x14ac:dyDescent="0.3">
      <c r="A10774" t="s">
        <v>494</v>
      </c>
      <c r="B10774">
        <v>20</v>
      </c>
      <c r="C10774">
        <v>169.26</v>
      </c>
      <c r="D10774">
        <v>2023</v>
      </c>
    </row>
    <row r="10775" spans="1:4" ht="15" customHeight="1" x14ac:dyDescent="0.3">
      <c r="A10775" t="s">
        <v>494</v>
      </c>
      <c r="B10775">
        <v>21</v>
      </c>
      <c r="C10775">
        <v>163.25</v>
      </c>
      <c r="D10775">
        <v>2023</v>
      </c>
    </row>
    <row r="10776" spans="1:4" ht="15" customHeight="1" x14ac:dyDescent="0.3">
      <c r="A10776" t="s">
        <v>494</v>
      </c>
      <c r="B10776">
        <v>22</v>
      </c>
      <c r="C10776">
        <v>164.83</v>
      </c>
      <c r="D10776">
        <v>2023</v>
      </c>
    </row>
    <row r="10777" spans="1:4" ht="15" customHeight="1" x14ac:dyDescent="0.3">
      <c r="A10777" t="s">
        <v>494</v>
      </c>
      <c r="B10777">
        <v>23</v>
      </c>
      <c r="C10777">
        <v>164.44</v>
      </c>
      <c r="D10777">
        <v>2023</v>
      </c>
    </row>
    <row r="10778" spans="1:4" ht="15" customHeight="1" x14ac:dyDescent="0.3">
      <c r="A10778" t="s">
        <v>495</v>
      </c>
      <c r="B10778">
        <v>0</v>
      </c>
      <c r="C10778">
        <v>172.49</v>
      </c>
      <c r="D10778">
        <v>2023</v>
      </c>
    </row>
    <row r="10779" spans="1:4" ht="15" customHeight="1" x14ac:dyDescent="0.3">
      <c r="A10779" t="s">
        <v>495</v>
      </c>
      <c r="B10779">
        <v>1</v>
      </c>
      <c r="C10779">
        <v>154.9</v>
      </c>
      <c r="D10779">
        <v>2023</v>
      </c>
    </row>
    <row r="10780" spans="1:4" ht="15" customHeight="1" x14ac:dyDescent="0.3">
      <c r="A10780" t="s">
        <v>495</v>
      </c>
      <c r="B10780">
        <v>2</v>
      </c>
      <c r="C10780">
        <v>139.37</v>
      </c>
      <c r="D10780">
        <v>2023</v>
      </c>
    </row>
    <row r="10781" spans="1:4" ht="15" customHeight="1" x14ac:dyDescent="0.3">
      <c r="A10781" t="s">
        <v>495</v>
      </c>
      <c r="B10781">
        <v>3</v>
      </c>
      <c r="C10781">
        <v>139.37</v>
      </c>
      <c r="D10781">
        <v>2023</v>
      </c>
    </row>
    <row r="10782" spans="1:4" ht="15" customHeight="1" x14ac:dyDescent="0.3">
      <c r="A10782" t="s">
        <v>495</v>
      </c>
      <c r="B10782">
        <v>4</v>
      </c>
      <c r="C10782">
        <v>139.71</v>
      </c>
      <c r="D10782">
        <v>2023</v>
      </c>
    </row>
    <row r="10783" spans="1:4" ht="15" customHeight="1" x14ac:dyDescent="0.3">
      <c r="A10783" t="s">
        <v>495</v>
      </c>
      <c r="B10783">
        <v>5</v>
      </c>
      <c r="C10783">
        <v>162.65</v>
      </c>
      <c r="D10783">
        <v>2023</v>
      </c>
    </row>
    <row r="10784" spans="1:4" ht="15" customHeight="1" x14ac:dyDescent="0.3">
      <c r="A10784" t="s">
        <v>495</v>
      </c>
      <c r="B10784">
        <v>6</v>
      </c>
      <c r="C10784">
        <v>171.65</v>
      </c>
      <c r="D10784">
        <v>2023</v>
      </c>
    </row>
    <row r="10785" spans="1:4" ht="15" customHeight="1" x14ac:dyDescent="0.3">
      <c r="A10785" t="s">
        <v>495</v>
      </c>
      <c r="B10785">
        <v>7</v>
      </c>
      <c r="C10785">
        <v>174.99</v>
      </c>
      <c r="D10785">
        <v>2023</v>
      </c>
    </row>
    <row r="10786" spans="1:4" ht="15" customHeight="1" x14ac:dyDescent="0.3">
      <c r="A10786" t="s">
        <v>495</v>
      </c>
      <c r="B10786">
        <v>8</v>
      </c>
      <c r="C10786">
        <v>74.599999999999994</v>
      </c>
      <c r="D10786">
        <v>2023</v>
      </c>
    </row>
    <row r="10787" spans="1:4" ht="15" customHeight="1" x14ac:dyDescent="0.3">
      <c r="A10787" t="s">
        <v>495</v>
      </c>
      <c r="B10787">
        <v>9</v>
      </c>
      <c r="C10787">
        <v>0</v>
      </c>
      <c r="D10787">
        <v>2023</v>
      </c>
    </row>
    <row r="10788" spans="1:4" ht="15" customHeight="1" x14ac:dyDescent="0.3">
      <c r="A10788" t="s">
        <v>495</v>
      </c>
      <c r="B10788">
        <v>10</v>
      </c>
      <c r="C10788">
        <v>0</v>
      </c>
      <c r="D10788">
        <v>2023</v>
      </c>
    </row>
    <row r="10789" spans="1:4" ht="15" customHeight="1" x14ac:dyDescent="0.3">
      <c r="A10789" t="s">
        <v>495</v>
      </c>
      <c r="B10789">
        <v>11</v>
      </c>
      <c r="C10789">
        <v>0</v>
      </c>
      <c r="D10789">
        <v>2023</v>
      </c>
    </row>
    <row r="10790" spans="1:4" ht="15" customHeight="1" x14ac:dyDescent="0.3">
      <c r="A10790" t="s">
        <v>495</v>
      </c>
      <c r="B10790">
        <v>12</v>
      </c>
      <c r="C10790">
        <v>0</v>
      </c>
      <c r="D10790">
        <v>2023</v>
      </c>
    </row>
    <row r="10791" spans="1:4" ht="15" customHeight="1" x14ac:dyDescent="0.3">
      <c r="A10791" t="s">
        <v>495</v>
      </c>
      <c r="B10791">
        <v>13</v>
      </c>
      <c r="C10791">
        <v>0</v>
      </c>
      <c r="D10791">
        <v>2023</v>
      </c>
    </row>
    <row r="10792" spans="1:4" ht="15" customHeight="1" x14ac:dyDescent="0.3">
      <c r="A10792" t="s">
        <v>495</v>
      </c>
      <c r="B10792">
        <v>14</v>
      </c>
      <c r="C10792">
        <v>0</v>
      </c>
      <c r="D10792">
        <v>2023</v>
      </c>
    </row>
    <row r="10793" spans="1:4" ht="15" customHeight="1" x14ac:dyDescent="0.3">
      <c r="A10793" t="s">
        <v>495</v>
      </c>
      <c r="B10793">
        <v>15</v>
      </c>
      <c r="C10793">
        <v>0</v>
      </c>
      <c r="D10793">
        <v>2023</v>
      </c>
    </row>
    <row r="10794" spans="1:4" ht="15" customHeight="1" x14ac:dyDescent="0.3">
      <c r="A10794" t="s">
        <v>495</v>
      </c>
      <c r="B10794">
        <v>16</v>
      </c>
      <c r="C10794">
        <v>0</v>
      </c>
      <c r="D10794">
        <v>2023</v>
      </c>
    </row>
    <row r="10795" spans="1:4" ht="15" customHeight="1" x14ac:dyDescent="0.3">
      <c r="A10795" t="s">
        <v>495</v>
      </c>
      <c r="B10795">
        <v>17</v>
      </c>
      <c r="C10795">
        <v>0</v>
      </c>
      <c r="D10795">
        <v>2023</v>
      </c>
    </row>
    <row r="10796" spans="1:4" ht="15" customHeight="1" x14ac:dyDescent="0.3">
      <c r="A10796" t="s">
        <v>495</v>
      </c>
      <c r="B10796">
        <v>18</v>
      </c>
      <c r="C10796">
        <v>71.5</v>
      </c>
      <c r="D10796">
        <v>2023</v>
      </c>
    </row>
    <row r="10797" spans="1:4" ht="15" customHeight="1" x14ac:dyDescent="0.3">
      <c r="A10797" t="s">
        <v>495</v>
      </c>
      <c r="B10797">
        <v>19</v>
      </c>
      <c r="C10797">
        <v>181.95</v>
      </c>
      <c r="D10797">
        <v>2023</v>
      </c>
    </row>
    <row r="10798" spans="1:4" ht="15" customHeight="1" x14ac:dyDescent="0.3">
      <c r="A10798" t="s">
        <v>495</v>
      </c>
      <c r="B10798">
        <v>20</v>
      </c>
      <c r="C10798">
        <v>181.95</v>
      </c>
      <c r="D10798">
        <v>2023</v>
      </c>
    </row>
    <row r="10799" spans="1:4" ht="15" customHeight="1" x14ac:dyDescent="0.3">
      <c r="A10799" t="s">
        <v>495</v>
      </c>
      <c r="B10799">
        <v>21</v>
      </c>
      <c r="C10799">
        <v>178.1</v>
      </c>
      <c r="D10799">
        <v>2023</v>
      </c>
    </row>
    <row r="10800" spans="1:4" ht="15" customHeight="1" x14ac:dyDescent="0.3">
      <c r="A10800" t="s">
        <v>495</v>
      </c>
      <c r="B10800">
        <v>22</v>
      </c>
      <c r="C10800">
        <v>158.82</v>
      </c>
      <c r="D10800">
        <v>2023</v>
      </c>
    </row>
    <row r="10801" spans="1:4" ht="15" customHeight="1" x14ac:dyDescent="0.3">
      <c r="A10801" t="s">
        <v>495</v>
      </c>
      <c r="B10801">
        <v>23</v>
      </c>
      <c r="C10801">
        <v>158.82</v>
      </c>
      <c r="D10801">
        <v>2023</v>
      </c>
    </row>
    <row r="10802" spans="1:4" ht="15" customHeight="1" x14ac:dyDescent="0.3">
      <c r="A10802" t="s">
        <v>496</v>
      </c>
      <c r="B10802">
        <v>0</v>
      </c>
      <c r="C10802">
        <v>149.72</v>
      </c>
      <c r="D10802">
        <v>2023</v>
      </c>
    </row>
    <row r="10803" spans="1:4" ht="15" customHeight="1" x14ac:dyDescent="0.3">
      <c r="A10803" t="s">
        <v>496</v>
      </c>
      <c r="B10803">
        <v>1</v>
      </c>
      <c r="C10803">
        <v>149.72</v>
      </c>
      <c r="D10803">
        <v>2023</v>
      </c>
    </row>
    <row r="10804" spans="1:4" ht="15" customHeight="1" x14ac:dyDescent="0.3">
      <c r="A10804" t="s">
        <v>496</v>
      </c>
      <c r="B10804">
        <v>2</v>
      </c>
      <c r="C10804">
        <v>149.72</v>
      </c>
      <c r="D10804">
        <v>2023</v>
      </c>
    </row>
    <row r="10805" spans="1:4" ht="15" customHeight="1" x14ac:dyDescent="0.3">
      <c r="A10805" t="s">
        <v>496</v>
      </c>
      <c r="B10805">
        <v>3</v>
      </c>
      <c r="C10805">
        <v>157.84</v>
      </c>
      <c r="D10805">
        <v>2023</v>
      </c>
    </row>
    <row r="10806" spans="1:4" ht="15" customHeight="1" x14ac:dyDescent="0.3">
      <c r="A10806" t="s">
        <v>496</v>
      </c>
      <c r="B10806">
        <v>4</v>
      </c>
      <c r="C10806">
        <v>178.62</v>
      </c>
      <c r="D10806">
        <v>2023</v>
      </c>
    </row>
    <row r="10807" spans="1:4" ht="15" customHeight="1" x14ac:dyDescent="0.3">
      <c r="A10807" t="s">
        <v>496</v>
      </c>
      <c r="B10807">
        <v>5</v>
      </c>
      <c r="C10807">
        <v>178.62</v>
      </c>
      <c r="D10807">
        <v>2023</v>
      </c>
    </row>
    <row r="10808" spans="1:4" ht="15" customHeight="1" x14ac:dyDescent="0.3">
      <c r="A10808" t="s">
        <v>496</v>
      </c>
      <c r="B10808">
        <v>6</v>
      </c>
      <c r="C10808">
        <v>178.62</v>
      </c>
      <c r="D10808">
        <v>2023</v>
      </c>
    </row>
    <row r="10809" spans="1:4" ht="15" customHeight="1" x14ac:dyDescent="0.3">
      <c r="A10809" t="s">
        <v>496</v>
      </c>
      <c r="B10809">
        <v>7</v>
      </c>
      <c r="C10809">
        <v>178.62</v>
      </c>
      <c r="D10809">
        <v>2023</v>
      </c>
    </row>
    <row r="10810" spans="1:4" ht="15" customHeight="1" x14ac:dyDescent="0.3">
      <c r="A10810" t="s">
        <v>496</v>
      </c>
      <c r="B10810">
        <v>8</v>
      </c>
      <c r="C10810">
        <v>177.99</v>
      </c>
      <c r="D10810">
        <v>2023</v>
      </c>
    </row>
    <row r="10811" spans="1:4" ht="15" customHeight="1" x14ac:dyDescent="0.3">
      <c r="A10811" t="s">
        <v>496</v>
      </c>
      <c r="B10811">
        <v>9</v>
      </c>
      <c r="C10811">
        <v>145.33000000000001</v>
      </c>
      <c r="D10811">
        <v>2023</v>
      </c>
    </row>
    <row r="10812" spans="1:4" ht="15" customHeight="1" x14ac:dyDescent="0.3">
      <c r="A10812" t="s">
        <v>496</v>
      </c>
      <c r="B10812">
        <v>10</v>
      </c>
      <c r="C10812">
        <v>159.13999999999999</v>
      </c>
      <c r="D10812">
        <v>2023</v>
      </c>
    </row>
    <row r="10813" spans="1:4" ht="15" customHeight="1" x14ac:dyDescent="0.3">
      <c r="A10813" t="s">
        <v>496</v>
      </c>
      <c r="B10813">
        <v>11</v>
      </c>
      <c r="C10813">
        <v>151.54</v>
      </c>
      <c r="D10813">
        <v>2023</v>
      </c>
    </row>
    <row r="10814" spans="1:4" ht="15" customHeight="1" x14ac:dyDescent="0.3">
      <c r="A10814" t="s">
        <v>496</v>
      </c>
      <c r="B10814">
        <v>12</v>
      </c>
      <c r="C10814">
        <v>103.04</v>
      </c>
      <c r="D10814">
        <v>2023</v>
      </c>
    </row>
    <row r="10815" spans="1:4" ht="15" customHeight="1" x14ac:dyDescent="0.3">
      <c r="A10815" t="s">
        <v>496</v>
      </c>
      <c r="B10815">
        <v>13</v>
      </c>
      <c r="C10815">
        <v>103.04</v>
      </c>
      <c r="D10815">
        <v>2023</v>
      </c>
    </row>
    <row r="10816" spans="1:4" ht="15" customHeight="1" x14ac:dyDescent="0.3">
      <c r="A10816" t="s">
        <v>496</v>
      </c>
      <c r="B10816">
        <v>14</v>
      </c>
      <c r="C10816">
        <v>47.31</v>
      </c>
      <c r="D10816">
        <v>2023</v>
      </c>
    </row>
    <row r="10817" spans="1:4" ht="15" customHeight="1" x14ac:dyDescent="0.3">
      <c r="A10817" t="s">
        <v>496</v>
      </c>
      <c r="B10817">
        <v>15</v>
      </c>
      <c r="C10817">
        <v>61.18</v>
      </c>
      <c r="D10817">
        <v>2023</v>
      </c>
    </row>
    <row r="10818" spans="1:4" ht="15" customHeight="1" x14ac:dyDescent="0.3">
      <c r="A10818" t="s">
        <v>496</v>
      </c>
      <c r="B10818">
        <v>16</v>
      </c>
      <c r="C10818">
        <v>36.85</v>
      </c>
      <c r="D10818">
        <v>2023</v>
      </c>
    </row>
    <row r="10819" spans="1:4" ht="15" customHeight="1" x14ac:dyDescent="0.3">
      <c r="A10819" t="s">
        <v>496</v>
      </c>
      <c r="B10819">
        <v>17</v>
      </c>
      <c r="C10819">
        <v>0</v>
      </c>
      <c r="D10819">
        <v>2023</v>
      </c>
    </row>
    <row r="10820" spans="1:4" ht="15" customHeight="1" x14ac:dyDescent="0.3">
      <c r="A10820" t="s">
        <v>496</v>
      </c>
      <c r="B10820">
        <v>18</v>
      </c>
      <c r="C10820">
        <v>95.13</v>
      </c>
      <c r="D10820">
        <v>2023</v>
      </c>
    </row>
    <row r="10821" spans="1:4" ht="15" customHeight="1" x14ac:dyDescent="0.3">
      <c r="A10821" t="s">
        <v>496</v>
      </c>
      <c r="B10821">
        <v>19</v>
      </c>
      <c r="C10821">
        <v>210.11</v>
      </c>
      <c r="D10821">
        <v>2023</v>
      </c>
    </row>
    <row r="10822" spans="1:4" ht="15" customHeight="1" x14ac:dyDescent="0.3">
      <c r="A10822" t="s">
        <v>496</v>
      </c>
      <c r="B10822">
        <v>20</v>
      </c>
      <c r="C10822">
        <v>210.11</v>
      </c>
      <c r="D10822">
        <v>2023</v>
      </c>
    </row>
    <row r="10823" spans="1:4" ht="15" customHeight="1" x14ac:dyDescent="0.3">
      <c r="A10823" t="s">
        <v>496</v>
      </c>
      <c r="B10823">
        <v>21</v>
      </c>
      <c r="C10823">
        <v>259.33999999999997</v>
      </c>
      <c r="D10823">
        <v>2023</v>
      </c>
    </row>
    <row r="10824" spans="1:4" ht="15" customHeight="1" x14ac:dyDescent="0.3">
      <c r="A10824" t="s">
        <v>496</v>
      </c>
      <c r="B10824">
        <v>22</v>
      </c>
      <c r="C10824">
        <v>225.5</v>
      </c>
      <c r="D10824">
        <v>2023</v>
      </c>
    </row>
    <row r="10825" spans="1:4" ht="15" customHeight="1" x14ac:dyDescent="0.3">
      <c r="A10825" t="s">
        <v>496</v>
      </c>
      <c r="B10825">
        <v>23</v>
      </c>
      <c r="C10825">
        <v>210.11</v>
      </c>
      <c r="D10825">
        <v>2023</v>
      </c>
    </row>
    <row r="10826" spans="1:4" ht="15" customHeight="1" x14ac:dyDescent="0.3">
      <c r="A10826" t="s">
        <v>497</v>
      </c>
      <c r="B10826">
        <v>0</v>
      </c>
      <c r="C10826">
        <v>203.83</v>
      </c>
      <c r="D10826">
        <v>2023</v>
      </c>
    </row>
    <row r="10827" spans="1:4" ht="15" customHeight="1" x14ac:dyDescent="0.3">
      <c r="A10827" t="s">
        <v>497</v>
      </c>
      <c r="B10827">
        <v>1</v>
      </c>
      <c r="C10827">
        <v>203.83</v>
      </c>
      <c r="D10827">
        <v>2023</v>
      </c>
    </row>
    <row r="10828" spans="1:4" ht="15" customHeight="1" x14ac:dyDescent="0.3">
      <c r="A10828" t="s">
        <v>497</v>
      </c>
      <c r="B10828">
        <v>2</v>
      </c>
      <c r="C10828">
        <v>188.19</v>
      </c>
      <c r="D10828">
        <v>2023</v>
      </c>
    </row>
    <row r="10829" spans="1:4" ht="15" customHeight="1" x14ac:dyDescent="0.3">
      <c r="A10829" t="s">
        <v>497</v>
      </c>
      <c r="B10829">
        <v>3</v>
      </c>
      <c r="C10829">
        <v>182.5</v>
      </c>
      <c r="D10829">
        <v>2023</v>
      </c>
    </row>
    <row r="10830" spans="1:4" ht="15" customHeight="1" x14ac:dyDescent="0.3">
      <c r="A10830" t="s">
        <v>497</v>
      </c>
      <c r="B10830">
        <v>4</v>
      </c>
      <c r="C10830">
        <v>182.86</v>
      </c>
      <c r="D10830">
        <v>2023</v>
      </c>
    </row>
    <row r="10831" spans="1:4" ht="15" customHeight="1" x14ac:dyDescent="0.3">
      <c r="A10831" t="s">
        <v>497</v>
      </c>
      <c r="B10831">
        <v>5</v>
      </c>
      <c r="C10831">
        <v>200.03</v>
      </c>
      <c r="D10831">
        <v>2023</v>
      </c>
    </row>
    <row r="10832" spans="1:4" ht="15" customHeight="1" x14ac:dyDescent="0.3">
      <c r="A10832" t="s">
        <v>497</v>
      </c>
      <c r="B10832">
        <v>6</v>
      </c>
      <c r="C10832">
        <v>203.83</v>
      </c>
      <c r="D10832">
        <v>2023</v>
      </c>
    </row>
    <row r="10833" spans="1:4" ht="15" customHeight="1" x14ac:dyDescent="0.3">
      <c r="A10833" t="s">
        <v>497</v>
      </c>
      <c r="B10833">
        <v>7</v>
      </c>
      <c r="C10833">
        <v>203.83</v>
      </c>
      <c r="D10833">
        <v>2023</v>
      </c>
    </row>
    <row r="10834" spans="1:4" ht="15" customHeight="1" x14ac:dyDescent="0.3">
      <c r="A10834" t="s">
        <v>497</v>
      </c>
      <c r="B10834">
        <v>8</v>
      </c>
      <c r="C10834">
        <v>228.57</v>
      </c>
      <c r="D10834">
        <v>2023</v>
      </c>
    </row>
    <row r="10835" spans="1:4" ht="15" customHeight="1" x14ac:dyDescent="0.3">
      <c r="A10835" t="s">
        <v>497</v>
      </c>
      <c r="B10835">
        <v>9</v>
      </c>
      <c r="C10835">
        <v>228.57</v>
      </c>
      <c r="D10835">
        <v>2023</v>
      </c>
    </row>
    <row r="10836" spans="1:4" ht="15" customHeight="1" x14ac:dyDescent="0.3">
      <c r="A10836" t="s">
        <v>497</v>
      </c>
      <c r="B10836">
        <v>10</v>
      </c>
      <c r="C10836">
        <v>228.57</v>
      </c>
      <c r="D10836">
        <v>2023</v>
      </c>
    </row>
    <row r="10837" spans="1:4" ht="15" customHeight="1" x14ac:dyDescent="0.3">
      <c r="A10837" t="s">
        <v>497</v>
      </c>
      <c r="B10837">
        <v>11</v>
      </c>
      <c r="C10837">
        <v>228.57</v>
      </c>
      <c r="D10837">
        <v>2023</v>
      </c>
    </row>
    <row r="10838" spans="1:4" ht="15" customHeight="1" x14ac:dyDescent="0.3">
      <c r="A10838" t="s">
        <v>497</v>
      </c>
      <c r="B10838">
        <v>12</v>
      </c>
      <c r="C10838">
        <v>228.57</v>
      </c>
      <c r="D10838">
        <v>2023</v>
      </c>
    </row>
    <row r="10839" spans="1:4" ht="15" customHeight="1" x14ac:dyDescent="0.3">
      <c r="A10839" t="s">
        <v>497</v>
      </c>
      <c r="B10839">
        <v>13</v>
      </c>
      <c r="C10839">
        <v>228.57</v>
      </c>
      <c r="D10839">
        <v>2023</v>
      </c>
    </row>
    <row r="10840" spans="1:4" ht="15" customHeight="1" x14ac:dyDescent="0.3">
      <c r="A10840" t="s">
        <v>497</v>
      </c>
      <c r="B10840">
        <v>14</v>
      </c>
      <c r="C10840">
        <v>228.57</v>
      </c>
      <c r="D10840">
        <v>2023</v>
      </c>
    </row>
    <row r="10841" spans="1:4" ht="15" customHeight="1" x14ac:dyDescent="0.3">
      <c r="A10841" t="s">
        <v>497</v>
      </c>
      <c r="B10841">
        <v>15</v>
      </c>
      <c r="C10841">
        <v>229.63</v>
      </c>
      <c r="D10841">
        <v>2023</v>
      </c>
    </row>
    <row r="10842" spans="1:4" ht="15" customHeight="1" x14ac:dyDescent="0.3">
      <c r="A10842" t="s">
        <v>497</v>
      </c>
      <c r="B10842">
        <v>16</v>
      </c>
      <c r="C10842">
        <v>264.38</v>
      </c>
      <c r="D10842">
        <v>2023</v>
      </c>
    </row>
    <row r="10843" spans="1:4" ht="15" customHeight="1" x14ac:dyDescent="0.3">
      <c r="A10843" t="s">
        <v>497</v>
      </c>
      <c r="B10843">
        <v>17</v>
      </c>
      <c r="C10843">
        <v>256.89999999999998</v>
      </c>
      <c r="D10843">
        <v>2023</v>
      </c>
    </row>
    <row r="10844" spans="1:4" ht="15" customHeight="1" x14ac:dyDescent="0.3">
      <c r="A10844" t="s">
        <v>497</v>
      </c>
      <c r="B10844">
        <v>18</v>
      </c>
      <c r="C10844">
        <v>231.03</v>
      </c>
      <c r="D10844">
        <v>2023</v>
      </c>
    </row>
    <row r="10845" spans="1:4" ht="15" customHeight="1" x14ac:dyDescent="0.3">
      <c r="A10845" t="s">
        <v>497</v>
      </c>
      <c r="B10845">
        <v>19</v>
      </c>
      <c r="C10845">
        <v>299.27</v>
      </c>
      <c r="D10845">
        <v>2023</v>
      </c>
    </row>
    <row r="10846" spans="1:4" ht="15" customHeight="1" x14ac:dyDescent="0.3">
      <c r="A10846" t="s">
        <v>497</v>
      </c>
      <c r="B10846">
        <v>20</v>
      </c>
      <c r="C10846">
        <v>266.61</v>
      </c>
      <c r="D10846">
        <v>2023</v>
      </c>
    </row>
    <row r="10847" spans="1:4" ht="15" customHeight="1" x14ac:dyDescent="0.3">
      <c r="A10847" t="s">
        <v>497</v>
      </c>
      <c r="B10847">
        <v>21</v>
      </c>
      <c r="C10847">
        <v>296.93</v>
      </c>
      <c r="D10847">
        <v>2023</v>
      </c>
    </row>
    <row r="10848" spans="1:4" ht="15" customHeight="1" x14ac:dyDescent="0.3">
      <c r="A10848" t="s">
        <v>497</v>
      </c>
      <c r="B10848">
        <v>22</v>
      </c>
      <c r="C10848">
        <v>270.55</v>
      </c>
      <c r="D10848">
        <v>2023</v>
      </c>
    </row>
    <row r="10849" spans="1:4" ht="15" customHeight="1" x14ac:dyDescent="0.3">
      <c r="A10849" t="s">
        <v>497</v>
      </c>
      <c r="B10849">
        <v>23</v>
      </c>
      <c r="C10849">
        <v>244.06</v>
      </c>
      <c r="D10849">
        <v>2023</v>
      </c>
    </row>
    <row r="10850" spans="1:4" ht="15" customHeight="1" x14ac:dyDescent="0.3">
      <c r="A10850" t="s">
        <v>498</v>
      </c>
      <c r="B10850">
        <v>0</v>
      </c>
      <c r="C10850">
        <v>221.2</v>
      </c>
      <c r="D10850">
        <v>2023</v>
      </c>
    </row>
    <row r="10851" spans="1:4" ht="15" customHeight="1" x14ac:dyDescent="0.3">
      <c r="A10851" t="s">
        <v>498</v>
      </c>
      <c r="B10851">
        <v>1</v>
      </c>
      <c r="C10851">
        <v>221.2</v>
      </c>
      <c r="D10851">
        <v>2023</v>
      </c>
    </row>
    <row r="10852" spans="1:4" ht="15" customHeight="1" x14ac:dyDescent="0.3">
      <c r="A10852" t="s">
        <v>498</v>
      </c>
      <c r="B10852">
        <v>2</v>
      </c>
      <c r="C10852">
        <v>221.2</v>
      </c>
      <c r="D10852">
        <v>2023</v>
      </c>
    </row>
    <row r="10853" spans="1:4" ht="15" customHeight="1" x14ac:dyDescent="0.3">
      <c r="A10853" t="s">
        <v>498</v>
      </c>
      <c r="B10853">
        <v>3</v>
      </c>
      <c r="C10853">
        <v>221.2</v>
      </c>
      <c r="D10853">
        <v>2023</v>
      </c>
    </row>
    <row r="10854" spans="1:4" ht="15" customHeight="1" x14ac:dyDescent="0.3">
      <c r="A10854" t="s">
        <v>498</v>
      </c>
      <c r="B10854">
        <v>4</v>
      </c>
      <c r="C10854">
        <v>221.2</v>
      </c>
      <c r="D10854">
        <v>2023</v>
      </c>
    </row>
    <row r="10855" spans="1:4" ht="15" customHeight="1" x14ac:dyDescent="0.3">
      <c r="A10855" t="s">
        <v>498</v>
      </c>
      <c r="B10855">
        <v>5</v>
      </c>
      <c r="C10855">
        <v>221.2</v>
      </c>
      <c r="D10855">
        <v>2023</v>
      </c>
    </row>
    <row r="10856" spans="1:4" ht="15" customHeight="1" x14ac:dyDescent="0.3">
      <c r="A10856" t="s">
        <v>498</v>
      </c>
      <c r="B10856">
        <v>6</v>
      </c>
      <c r="C10856">
        <v>221.2</v>
      </c>
      <c r="D10856">
        <v>2023</v>
      </c>
    </row>
    <row r="10857" spans="1:4" ht="15" customHeight="1" x14ac:dyDescent="0.3">
      <c r="A10857" t="s">
        <v>498</v>
      </c>
      <c r="B10857">
        <v>7</v>
      </c>
      <c r="C10857">
        <v>221.2</v>
      </c>
      <c r="D10857">
        <v>2023</v>
      </c>
    </row>
    <row r="10858" spans="1:4" ht="15" customHeight="1" x14ac:dyDescent="0.3">
      <c r="A10858" t="s">
        <v>498</v>
      </c>
      <c r="B10858">
        <v>8</v>
      </c>
      <c r="C10858">
        <v>257.47000000000003</v>
      </c>
      <c r="D10858">
        <v>2023</v>
      </c>
    </row>
    <row r="10859" spans="1:4" ht="15" customHeight="1" x14ac:dyDescent="0.3">
      <c r="A10859" t="s">
        <v>498</v>
      </c>
      <c r="B10859">
        <v>9</v>
      </c>
      <c r="C10859">
        <v>257.47000000000003</v>
      </c>
      <c r="D10859">
        <v>2023</v>
      </c>
    </row>
    <row r="10860" spans="1:4" ht="15" customHeight="1" x14ac:dyDescent="0.3">
      <c r="A10860" t="s">
        <v>498</v>
      </c>
      <c r="B10860">
        <v>10</v>
      </c>
      <c r="C10860">
        <v>257.47000000000003</v>
      </c>
      <c r="D10860">
        <v>2023</v>
      </c>
    </row>
    <row r="10861" spans="1:4" ht="15" customHeight="1" x14ac:dyDescent="0.3">
      <c r="A10861" t="s">
        <v>498</v>
      </c>
      <c r="B10861">
        <v>11</v>
      </c>
      <c r="C10861">
        <v>227.43</v>
      </c>
      <c r="D10861">
        <v>2023</v>
      </c>
    </row>
    <row r="10862" spans="1:4" ht="15" customHeight="1" x14ac:dyDescent="0.3">
      <c r="A10862" t="s">
        <v>498</v>
      </c>
      <c r="B10862">
        <v>12</v>
      </c>
      <c r="C10862">
        <v>0</v>
      </c>
      <c r="D10862">
        <v>2023</v>
      </c>
    </row>
    <row r="10863" spans="1:4" ht="15" customHeight="1" x14ac:dyDescent="0.3">
      <c r="A10863" t="s">
        <v>498</v>
      </c>
      <c r="B10863">
        <v>13</v>
      </c>
      <c r="C10863">
        <v>0</v>
      </c>
      <c r="D10863">
        <v>2023</v>
      </c>
    </row>
    <row r="10864" spans="1:4" ht="15" customHeight="1" x14ac:dyDescent="0.3">
      <c r="A10864" t="s">
        <v>498</v>
      </c>
      <c r="B10864">
        <v>14</v>
      </c>
      <c r="C10864">
        <v>0</v>
      </c>
      <c r="D10864">
        <v>2023</v>
      </c>
    </row>
    <row r="10865" spans="1:4" ht="15" customHeight="1" x14ac:dyDescent="0.3">
      <c r="A10865" t="s">
        <v>498</v>
      </c>
      <c r="B10865">
        <v>15</v>
      </c>
      <c r="C10865">
        <v>0</v>
      </c>
      <c r="D10865">
        <v>2023</v>
      </c>
    </row>
    <row r="10866" spans="1:4" ht="15" customHeight="1" x14ac:dyDescent="0.3">
      <c r="A10866" t="s">
        <v>498</v>
      </c>
      <c r="B10866">
        <v>16</v>
      </c>
      <c r="C10866">
        <v>0</v>
      </c>
      <c r="D10866">
        <v>2023</v>
      </c>
    </row>
    <row r="10867" spans="1:4" ht="15" customHeight="1" x14ac:dyDescent="0.3">
      <c r="A10867" t="s">
        <v>498</v>
      </c>
      <c r="B10867">
        <v>17</v>
      </c>
      <c r="C10867">
        <v>116.12</v>
      </c>
      <c r="D10867">
        <v>2023</v>
      </c>
    </row>
    <row r="10868" spans="1:4" ht="15" customHeight="1" x14ac:dyDescent="0.3">
      <c r="A10868" t="s">
        <v>498</v>
      </c>
      <c r="B10868">
        <v>18</v>
      </c>
      <c r="C10868">
        <v>247.46</v>
      </c>
      <c r="D10868">
        <v>2023</v>
      </c>
    </row>
    <row r="10869" spans="1:4" ht="15" customHeight="1" x14ac:dyDescent="0.3">
      <c r="A10869" t="s">
        <v>498</v>
      </c>
      <c r="B10869">
        <v>19</v>
      </c>
      <c r="C10869">
        <v>283.86</v>
      </c>
      <c r="D10869">
        <v>2023</v>
      </c>
    </row>
    <row r="10870" spans="1:4" ht="15" customHeight="1" x14ac:dyDescent="0.3">
      <c r="A10870" t="s">
        <v>498</v>
      </c>
      <c r="B10870">
        <v>20</v>
      </c>
      <c r="C10870">
        <v>306.44</v>
      </c>
      <c r="D10870">
        <v>2023</v>
      </c>
    </row>
    <row r="10871" spans="1:4" ht="15" customHeight="1" x14ac:dyDescent="0.3">
      <c r="A10871" t="s">
        <v>498</v>
      </c>
      <c r="B10871">
        <v>21</v>
      </c>
      <c r="C10871">
        <v>239.06</v>
      </c>
      <c r="D10871">
        <v>2023</v>
      </c>
    </row>
    <row r="10872" spans="1:4" ht="15" customHeight="1" x14ac:dyDescent="0.3">
      <c r="A10872" t="s">
        <v>498</v>
      </c>
      <c r="B10872">
        <v>22</v>
      </c>
      <c r="C10872">
        <v>157.19</v>
      </c>
      <c r="D10872">
        <v>2023</v>
      </c>
    </row>
    <row r="10873" spans="1:4" ht="15" customHeight="1" x14ac:dyDescent="0.3">
      <c r="A10873" t="s">
        <v>498</v>
      </c>
      <c r="B10873">
        <v>23</v>
      </c>
      <c r="C10873">
        <v>157.19</v>
      </c>
      <c r="D10873">
        <v>2023</v>
      </c>
    </row>
    <row r="10874" spans="1:4" ht="15" customHeight="1" x14ac:dyDescent="0.3">
      <c r="A10874" t="s">
        <v>499</v>
      </c>
      <c r="B10874">
        <v>0</v>
      </c>
      <c r="C10874">
        <v>205.47</v>
      </c>
      <c r="D10874">
        <v>2023</v>
      </c>
    </row>
    <row r="10875" spans="1:4" ht="15" customHeight="1" x14ac:dyDescent="0.3">
      <c r="A10875" t="s">
        <v>499</v>
      </c>
      <c r="B10875">
        <v>1</v>
      </c>
      <c r="C10875">
        <v>191.28</v>
      </c>
      <c r="D10875">
        <v>2023</v>
      </c>
    </row>
    <row r="10876" spans="1:4" ht="15" customHeight="1" x14ac:dyDescent="0.3">
      <c r="A10876" t="s">
        <v>499</v>
      </c>
      <c r="B10876">
        <v>2</v>
      </c>
      <c r="C10876">
        <v>171.41</v>
      </c>
      <c r="D10876">
        <v>2023</v>
      </c>
    </row>
    <row r="10877" spans="1:4" ht="15" customHeight="1" x14ac:dyDescent="0.3">
      <c r="A10877" t="s">
        <v>499</v>
      </c>
      <c r="B10877">
        <v>3</v>
      </c>
      <c r="C10877">
        <v>184.47</v>
      </c>
      <c r="D10877">
        <v>2023</v>
      </c>
    </row>
    <row r="10878" spans="1:4" ht="15" customHeight="1" x14ac:dyDescent="0.3">
      <c r="A10878" t="s">
        <v>499</v>
      </c>
      <c r="B10878">
        <v>4</v>
      </c>
      <c r="C10878">
        <v>205.47</v>
      </c>
      <c r="D10878">
        <v>2023</v>
      </c>
    </row>
    <row r="10879" spans="1:4" ht="15" customHeight="1" x14ac:dyDescent="0.3">
      <c r="A10879" t="s">
        <v>499</v>
      </c>
      <c r="B10879">
        <v>5</v>
      </c>
      <c r="C10879">
        <v>205.47</v>
      </c>
      <c r="D10879">
        <v>2023</v>
      </c>
    </row>
    <row r="10880" spans="1:4" ht="15" customHeight="1" x14ac:dyDescent="0.3">
      <c r="A10880" t="s">
        <v>499</v>
      </c>
      <c r="B10880">
        <v>6</v>
      </c>
      <c r="C10880">
        <v>205.47</v>
      </c>
      <c r="D10880">
        <v>2023</v>
      </c>
    </row>
    <row r="10881" spans="1:4" ht="15" customHeight="1" x14ac:dyDescent="0.3">
      <c r="A10881" t="s">
        <v>499</v>
      </c>
      <c r="B10881">
        <v>7</v>
      </c>
      <c r="C10881">
        <v>205.47</v>
      </c>
      <c r="D10881">
        <v>2023</v>
      </c>
    </row>
    <row r="10882" spans="1:4" ht="15" customHeight="1" x14ac:dyDescent="0.3">
      <c r="A10882" t="s">
        <v>499</v>
      </c>
      <c r="B10882">
        <v>8</v>
      </c>
      <c r="C10882">
        <v>265.20999999999998</v>
      </c>
      <c r="D10882">
        <v>2023</v>
      </c>
    </row>
    <row r="10883" spans="1:4" ht="15" customHeight="1" x14ac:dyDescent="0.3">
      <c r="A10883" t="s">
        <v>499</v>
      </c>
      <c r="B10883">
        <v>9</v>
      </c>
      <c r="C10883">
        <v>174.15</v>
      </c>
      <c r="D10883">
        <v>2023</v>
      </c>
    </row>
    <row r="10884" spans="1:4" ht="15" customHeight="1" x14ac:dyDescent="0.3">
      <c r="A10884" t="s">
        <v>499</v>
      </c>
      <c r="B10884">
        <v>10</v>
      </c>
      <c r="C10884">
        <v>92.14</v>
      </c>
      <c r="D10884">
        <v>2023</v>
      </c>
    </row>
    <row r="10885" spans="1:4" ht="15" customHeight="1" x14ac:dyDescent="0.3">
      <c r="A10885" t="s">
        <v>499</v>
      </c>
      <c r="B10885">
        <v>11</v>
      </c>
      <c r="C10885">
        <v>92.14</v>
      </c>
      <c r="D10885">
        <v>2023</v>
      </c>
    </row>
    <row r="10886" spans="1:4" ht="15" customHeight="1" x14ac:dyDescent="0.3">
      <c r="A10886" t="s">
        <v>499</v>
      </c>
      <c r="B10886">
        <v>12</v>
      </c>
      <c r="C10886">
        <v>0</v>
      </c>
      <c r="D10886">
        <v>2023</v>
      </c>
    </row>
    <row r="10887" spans="1:4" ht="15" customHeight="1" x14ac:dyDescent="0.3">
      <c r="A10887" t="s">
        <v>499</v>
      </c>
      <c r="B10887">
        <v>13</v>
      </c>
      <c r="C10887">
        <v>0</v>
      </c>
      <c r="D10887">
        <v>2023</v>
      </c>
    </row>
    <row r="10888" spans="1:4" ht="15" customHeight="1" x14ac:dyDescent="0.3">
      <c r="A10888" t="s">
        <v>499</v>
      </c>
      <c r="B10888">
        <v>14</v>
      </c>
      <c r="C10888">
        <v>0</v>
      </c>
      <c r="D10888">
        <v>2023</v>
      </c>
    </row>
    <row r="10889" spans="1:4" ht="15" customHeight="1" x14ac:dyDescent="0.3">
      <c r="A10889" t="s">
        <v>499</v>
      </c>
      <c r="B10889">
        <v>15</v>
      </c>
      <c r="C10889">
        <v>0</v>
      </c>
      <c r="D10889">
        <v>2023</v>
      </c>
    </row>
    <row r="10890" spans="1:4" ht="15" customHeight="1" x14ac:dyDescent="0.3">
      <c r="A10890" t="s">
        <v>499</v>
      </c>
      <c r="B10890">
        <v>16</v>
      </c>
      <c r="C10890">
        <v>0</v>
      </c>
      <c r="D10890">
        <v>2023</v>
      </c>
    </row>
    <row r="10891" spans="1:4" ht="15" customHeight="1" x14ac:dyDescent="0.3">
      <c r="A10891" t="s">
        <v>499</v>
      </c>
      <c r="B10891">
        <v>17</v>
      </c>
      <c r="C10891">
        <v>85.45</v>
      </c>
      <c r="D10891">
        <v>2023</v>
      </c>
    </row>
    <row r="10892" spans="1:4" ht="15" customHeight="1" x14ac:dyDescent="0.3">
      <c r="A10892" t="s">
        <v>499</v>
      </c>
      <c r="B10892">
        <v>18</v>
      </c>
      <c r="C10892">
        <v>273.33</v>
      </c>
      <c r="D10892">
        <v>2023</v>
      </c>
    </row>
    <row r="10893" spans="1:4" ht="15" customHeight="1" x14ac:dyDescent="0.3">
      <c r="A10893" t="s">
        <v>499</v>
      </c>
      <c r="B10893">
        <v>19</v>
      </c>
      <c r="C10893">
        <v>308.93</v>
      </c>
      <c r="D10893">
        <v>2023</v>
      </c>
    </row>
    <row r="10894" spans="1:4" ht="15" customHeight="1" x14ac:dyDescent="0.3">
      <c r="A10894" t="s">
        <v>499</v>
      </c>
      <c r="B10894">
        <v>20</v>
      </c>
      <c r="C10894">
        <v>303.31</v>
      </c>
      <c r="D10894">
        <v>2023</v>
      </c>
    </row>
    <row r="10895" spans="1:4" ht="15" customHeight="1" x14ac:dyDescent="0.3">
      <c r="A10895" t="s">
        <v>499</v>
      </c>
      <c r="B10895">
        <v>21</v>
      </c>
      <c r="C10895">
        <v>309.23</v>
      </c>
      <c r="D10895">
        <v>2023</v>
      </c>
    </row>
    <row r="10896" spans="1:4" ht="15" customHeight="1" x14ac:dyDescent="0.3">
      <c r="A10896" t="s">
        <v>499</v>
      </c>
      <c r="B10896">
        <v>22</v>
      </c>
      <c r="C10896">
        <v>295.82</v>
      </c>
      <c r="D10896">
        <v>2023</v>
      </c>
    </row>
    <row r="10897" spans="1:4" ht="15" customHeight="1" x14ac:dyDescent="0.3">
      <c r="A10897" t="s">
        <v>499</v>
      </c>
      <c r="B10897">
        <v>23</v>
      </c>
      <c r="C10897">
        <v>280.20999999999998</v>
      </c>
      <c r="D10897">
        <v>2023</v>
      </c>
    </row>
    <row r="10898" spans="1:4" ht="15" customHeight="1" x14ac:dyDescent="0.3">
      <c r="A10898" t="s">
        <v>500</v>
      </c>
      <c r="B10898">
        <v>0</v>
      </c>
      <c r="C10898">
        <v>206.09</v>
      </c>
      <c r="D10898">
        <v>2023</v>
      </c>
    </row>
    <row r="10899" spans="1:4" ht="15" customHeight="1" x14ac:dyDescent="0.3">
      <c r="A10899" t="s">
        <v>500</v>
      </c>
      <c r="B10899">
        <v>1</v>
      </c>
      <c r="C10899">
        <v>171.54</v>
      </c>
      <c r="D10899">
        <v>2023</v>
      </c>
    </row>
    <row r="10900" spans="1:4" ht="15" customHeight="1" x14ac:dyDescent="0.3">
      <c r="A10900" t="s">
        <v>500</v>
      </c>
      <c r="B10900">
        <v>2</v>
      </c>
      <c r="C10900">
        <v>151.32</v>
      </c>
      <c r="D10900">
        <v>2023</v>
      </c>
    </row>
    <row r="10901" spans="1:4" ht="15" customHeight="1" x14ac:dyDescent="0.3">
      <c r="A10901" t="s">
        <v>500</v>
      </c>
      <c r="B10901">
        <v>3</v>
      </c>
      <c r="C10901">
        <v>150.09</v>
      </c>
      <c r="D10901">
        <v>2023</v>
      </c>
    </row>
    <row r="10902" spans="1:4" ht="15" customHeight="1" x14ac:dyDescent="0.3">
      <c r="A10902" t="s">
        <v>500</v>
      </c>
      <c r="B10902">
        <v>4</v>
      </c>
      <c r="C10902">
        <v>147.41</v>
      </c>
      <c r="D10902">
        <v>2023</v>
      </c>
    </row>
    <row r="10903" spans="1:4" ht="15" customHeight="1" x14ac:dyDescent="0.3">
      <c r="A10903" t="s">
        <v>500</v>
      </c>
      <c r="B10903">
        <v>5</v>
      </c>
      <c r="C10903">
        <v>145.09</v>
      </c>
      <c r="D10903">
        <v>2023</v>
      </c>
    </row>
    <row r="10904" spans="1:4" ht="15" customHeight="1" x14ac:dyDescent="0.3">
      <c r="A10904" t="s">
        <v>500</v>
      </c>
      <c r="B10904">
        <v>6</v>
      </c>
      <c r="C10904">
        <v>182.76</v>
      </c>
      <c r="D10904">
        <v>2023</v>
      </c>
    </row>
    <row r="10905" spans="1:4" ht="15" customHeight="1" x14ac:dyDescent="0.3">
      <c r="A10905" t="s">
        <v>500</v>
      </c>
      <c r="B10905">
        <v>7</v>
      </c>
      <c r="C10905">
        <v>206.09</v>
      </c>
      <c r="D10905">
        <v>2023</v>
      </c>
    </row>
    <row r="10906" spans="1:4" ht="15" customHeight="1" x14ac:dyDescent="0.3">
      <c r="A10906" t="s">
        <v>500</v>
      </c>
      <c r="B10906">
        <v>8</v>
      </c>
      <c r="C10906">
        <v>264.63</v>
      </c>
      <c r="D10906">
        <v>2023</v>
      </c>
    </row>
    <row r="10907" spans="1:4" ht="15" customHeight="1" x14ac:dyDescent="0.3">
      <c r="A10907" t="s">
        <v>500</v>
      </c>
      <c r="B10907">
        <v>9</v>
      </c>
      <c r="C10907">
        <v>255.41</v>
      </c>
      <c r="D10907">
        <v>2023</v>
      </c>
    </row>
    <row r="10908" spans="1:4" ht="15" customHeight="1" x14ac:dyDescent="0.3">
      <c r="A10908" t="s">
        <v>500</v>
      </c>
      <c r="B10908">
        <v>10</v>
      </c>
      <c r="C10908">
        <v>254.55</v>
      </c>
      <c r="D10908">
        <v>2023</v>
      </c>
    </row>
    <row r="10909" spans="1:4" ht="15" customHeight="1" x14ac:dyDescent="0.3">
      <c r="A10909" t="s">
        <v>500</v>
      </c>
      <c r="B10909">
        <v>11</v>
      </c>
      <c r="C10909">
        <v>105.15</v>
      </c>
      <c r="D10909">
        <v>2023</v>
      </c>
    </row>
    <row r="10910" spans="1:4" ht="15" customHeight="1" x14ac:dyDescent="0.3">
      <c r="A10910" t="s">
        <v>500</v>
      </c>
      <c r="B10910">
        <v>12</v>
      </c>
      <c r="C10910">
        <v>0</v>
      </c>
      <c r="D10910">
        <v>2023</v>
      </c>
    </row>
    <row r="10911" spans="1:4" ht="15" customHeight="1" x14ac:dyDescent="0.3">
      <c r="A10911" t="s">
        <v>500</v>
      </c>
      <c r="B10911">
        <v>13</v>
      </c>
      <c r="C10911">
        <v>0</v>
      </c>
      <c r="D10911">
        <v>2023</v>
      </c>
    </row>
    <row r="10912" spans="1:4" ht="15" customHeight="1" x14ac:dyDescent="0.3">
      <c r="A10912" t="s">
        <v>500</v>
      </c>
      <c r="B10912">
        <v>14</v>
      </c>
      <c r="C10912">
        <v>0</v>
      </c>
      <c r="D10912">
        <v>2023</v>
      </c>
    </row>
    <row r="10913" spans="1:4" ht="15" customHeight="1" x14ac:dyDescent="0.3">
      <c r="A10913" t="s">
        <v>500</v>
      </c>
      <c r="B10913">
        <v>15</v>
      </c>
      <c r="C10913">
        <v>0</v>
      </c>
      <c r="D10913">
        <v>2023</v>
      </c>
    </row>
    <row r="10914" spans="1:4" ht="15" customHeight="1" x14ac:dyDescent="0.3">
      <c r="A10914" t="s">
        <v>500</v>
      </c>
      <c r="B10914">
        <v>16</v>
      </c>
      <c r="C10914">
        <v>0</v>
      </c>
      <c r="D10914">
        <v>2023</v>
      </c>
    </row>
    <row r="10915" spans="1:4" ht="15" customHeight="1" x14ac:dyDescent="0.3">
      <c r="A10915" t="s">
        <v>500</v>
      </c>
      <c r="B10915">
        <v>17</v>
      </c>
      <c r="C10915">
        <v>0</v>
      </c>
      <c r="D10915">
        <v>2023</v>
      </c>
    </row>
    <row r="10916" spans="1:4" ht="15" customHeight="1" x14ac:dyDescent="0.3">
      <c r="A10916" t="s">
        <v>500</v>
      </c>
      <c r="B10916">
        <v>18</v>
      </c>
      <c r="C10916">
        <v>0</v>
      </c>
      <c r="D10916">
        <v>2023</v>
      </c>
    </row>
    <row r="10917" spans="1:4" ht="15" customHeight="1" x14ac:dyDescent="0.3">
      <c r="A10917" t="s">
        <v>500</v>
      </c>
      <c r="B10917">
        <v>19</v>
      </c>
      <c r="C10917">
        <v>290.95</v>
      </c>
      <c r="D10917">
        <v>2023</v>
      </c>
    </row>
    <row r="10918" spans="1:4" ht="15" customHeight="1" x14ac:dyDescent="0.3">
      <c r="A10918" t="s">
        <v>500</v>
      </c>
      <c r="B10918">
        <v>20</v>
      </c>
      <c r="C10918">
        <v>297.51</v>
      </c>
      <c r="D10918">
        <v>2023</v>
      </c>
    </row>
    <row r="10919" spans="1:4" ht="15" customHeight="1" x14ac:dyDescent="0.3">
      <c r="A10919" t="s">
        <v>500</v>
      </c>
      <c r="B10919">
        <v>21</v>
      </c>
      <c r="C10919">
        <v>237.98</v>
      </c>
      <c r="D10919">
        <v>2023</v>
      </c>
    </row>
    <row r="10920" spans="1:4" ht="15" customHeight="1" x14ac:dyDescent="0.3">
      <c r="A10920" t="s">
        <v>500</v>
      </c>
      <c r="B10920">
        <v>22</v>
      </c>
      <c r="C10920">
        <v>211.85</v>
      </c>
      <c r="D10920">
        <v>2023</v>
      </c>
    </row>
    <row r="10921" spans="1:4" ht="15" customHeight="1" x14ac:dyDescent="0.3">
      <c r="A10921" t="s">
        <v>500</v>
      </c>
      <c r="B10921">
        <v>23</v>
      </c>
      <c r="C10921">
        <v>207</v>
      </c>
      <c r="D10921">
        <v>2023</v>
      </c>
    </row>
    <row r="10922" spans="1:4" ht="15" customHeight="1" x14ac:dyDescent="0.3">
      <c r="A10922" t="s">
        <v>501</v>
      </c>
      <c r="B10922">
        <v>0</v>
      </c>
      <c r="C10922">
        <v>141.49</v>
      </c>
      <c r="D10922">
        <v>2023</v>
      </c>
    </row>
    <row r="10923" spans="1:4" ht="15" customHeight="1" x14ac:dyDescent="0.3">
      <c r="A10923" t="s">
        <v>501</v>
      </c>
      <c r="B10923">
        <v>1</v>
      </c>
      <c r="C10923">
        <v>149.85</v>
      </c>
      <c r="D10923">
        <v>2023</v>
      </c>
    </row>
    <row r="10924" spans="1:4" ht="15" customHeight="1" x14ac:dyDescent="0.3">
      <c r="A10924" t="s">
        <v>501</v>
      </c>
      <c r="B10924">
        <v>2</v>
      </c>
      <c r="C10924">
        <v>176.47</v>
      </c>
      <c r="D10924">
        <v>2023</v>
      </c>
    </row>
    <row r="10925" spans="1:4" ht="15" customHeight="1" x14ac:dyDescent="0.3">
      <c r="A10925" t="s">
        <v>501</v>
      </c>
      <c r="B10925">
        <v>3</v>
      </c>
      <c r="C10925">
        <v>175.93</v>
      </c>
      <c r="D10925">
        <v>2023</v>
      </c>
    </row>
    <row r="10926" spans="1:4" ht="15" customHeight="1" x14ac:dyDescent="0.3">
      <c r="A10926" t="s">
        <v>501</v>
      </c>
      <c r="B10926">
        <v>4</v>
      </c>
      <c r="C10926">
        <v>159.31</v>
      </c>
      <c r="D10926">
        <v>2023</v>
      </c>
    </row>
    <row r="10927" spans="1:4" ht="15" customHeight="1" x14ac:dyDescent="0.3">
      <c r="A10927" t="s">
        <v>501</v>
      </c>
      <c r="B10927">
        <v>5</v>
      </c>
      <c r="C10927">
        <v>169.21</v>
      </c>
      <c r="D10927">
        <v>2023</v>
      </c>
    </row>
    <row r="10928" spans="1:4" ht="15" customHeight="1" x14ac:dyDescent="0.3">
      <c r="A10928" t="s">
        <v>501</v>
      </c>
      <c r="B10928">
        <v>6</v>
      </c>
      <c r="C10928">
        <v>173.25</v>
      </c>
      <c r="D10928">
        <v>2023</v>
      </c>
    </row>
    <row r="10929" spans="1:4" ht="15" customHeight="1" x14ac:dyDescent="0.3">
      <c r="A10929" t="s">
        <v>501</v>
      </c>
      <c r="B10929">
        <v>7</v>
      </c>
      <c r="C10929">
        <v>150.19</v>
      </c>
      <c r="D10929">
        <v>2023</v>
      </c>
    </row>
    <row r="10930" spans="1:4" ht="15" customHeight="1" x14ac:dyDescent="0.3">
      <c r="A10930" t="s">
        <v>501</v>
      </c>
      <c r="B10930">
        <v>8</v>
      </c>
      <c r="C10930">
        <v>147.12</v>
      </c>
      <c r="D10930">
        <v>2023</v>
      </c>
    </row>
    <row r="10931" spans="1:4" ht="15" customHeight="1" x14ac:dyDescent="0.3">
      <c r="A10931" t="s">
        <v>501</v>
      </c>
      <c r="B10931">
        <v>9</v>
      </c>
      <c r="C10931">
        <v>145.06</v>
      </c>
      <c r="D10931">
        <v>2023</v>
      </c>
    </row>
    <row r="10932" spans="1:4" ht="15" customHeight="1" x14ac:dyDescent="0.3">
      <c r="A10932" t="s">
        <v>501</v>
      </c>
      <c r="B10932">
        <v>10</v>
      </c>
      <c r="C10932">
        <v>145.06</v>
      </c>
      <c r="D10932">
        <v>2023</v>
      </c>
    </row>
    <row r="10933" spans="1:4" ht="15" customHeight="1" x14ac:dyDescent="0.3">
      <c r="A10933" t="s">
        <v>501</v>
      </c>
      <c r="B10933">
        <v>11</v>
      </c>
      <c r="C10933">
        <v>102.17</v>
      </c>
      <c r="D10933">
        <v>2023</v>
      </c>
    </row>
    <row r="10934" spans="1:4" ht="15" customHeight="1" x14ac:dyDescent="0.3">
      <c r="A10934" t="s">
        <v>501</v>
      </c>
      <c r="B10934">
        <v>12</v>
      </c>
      <c r="C10934">
        <v>79.19</v>
      </c>
      <c r="D10934">
        <v>2023</v>
      </c>
    </row>
    <row r="10935" spans="1:4" ht="15" customHeight="1" x14ac:dyDescent="0.3">
      <c r="A10935" t="s">
        <v>501</v>
      </c>
      <c r="B10935">
        <v>13</v>
      </c>
      <c r="C10935">
        <v>84.68</v>
      </c>
      <c r="D10935">
        <v>2023</v>
      </c>
    </row>
    <row r="10936" spans="1:4" ht="15" customHeight="1" x14ac:dyDescent="0.3">
      <c r="A10936" t="s">
        <v>501</v>
      </c>
      <c r="B10936">
        <v>14</v>
      </c>
      <c r="C10936">
        <v>145.06</v>
      </c>
      <c r="D10936">
        <v>2023</v>
      </c>
    </row>
    <row r="10937" spans="1:4" ht="15" customHeight="1" x14ac:dyDescent="0.3">
      <c r="A10937" t="s">
        <v>501</v>
      </c>
      <c r="B10937">
        <v>15</v>
      </c>
      <c r="C10937">
        <v>43.52</v>
      </c>
      <c r="D10937">
        <v>2023</v>
      </c>
    </row>
    <row r="10938" spans="1:4" ht="15" customHeight="1" x14ac:dyDescent="0.3">
      <c r="A10938" t="s">
        <v>501</v>
      </c>
      <c r="B10938">
        <v>16</v>
      </c>
      <c r="C10938">
        <v>0</v>
      </c>
      <c r="D10938">
        <v>2023</v>
      </c>
    </row>
    <row r="10939" spans="1:4" ht="15" customHeight="1" x14ac:dyDescent="0.3">
      <c r="A10939" t="s">
        <v>501</v>
      </c>
      <c r="B10939">
        <v>17</v>
      </c>
      <c r="C10939">
        <v>0</v>
      </c>
      <c r="D10939">
        <v>2023</v>
      </c>
    </row>
    <row r="10940" spans="1:4" ht="15" customHeight="1" x14ac:dyDescent="0.3">
      <c r="A10940" t="s">
        <v>501</v>
      </c>
      <c r="B10940">
        <v>18</v>
      </c>
      <c r="C10940">
        <v>115.79</v>
      </c>
      <c r="D10940">
        <v>2023</v>
      </c>
    </row>
    <row r="10941" spans="1:4" ht="15" customHeight="1" x14ac:dyDescent="0.3">
      <c r="A10941" t="s">
        <v>501</v>
      </c>
      <c r="B10941">
        <v>19</v>
      </c>
      <c r="C10941">
        <v>182.88</v>
      </c>
      <c r="D10941">
        <v>2023</v>
      </c>
    </row>
    <row r="10942" spans="1:4" ht="15" customHeight="1" x14ac:dyDescent="0.3">
      <c r="A10942" t="s">
        <v>501</v>
      </c>
      <c r="B10942">
        <v>20</v>
      </c>
      <c r="C10942">
        <v>182.88</v>
      </c>
      <c r="D10942">
        <v>2023</v>
      </c>
    </row>
    <row r="10943" spans="1:4" ht="15" customHeight="1" x14ac:dyDescent="0.3">
      <c r="A10943" t="s">
        <v>501</v>
      </c>
      <c r="B10943">
        <v>21</v>
      </c>
      <c r="C10943">
        <v>182.88</v>
      </c>
      <c r="D10943">
        <v>2023</v>
      </c>
    </row>
    <row r="10944" spans="1:4" ht="15" customHeight="1" x14ac:dyDescent="0.3">
      <c r="A10944" t="s">
        <v>501</v>
      </c>
      <c r="B10944">
        <v>22</v>
      </c>
      <c r="C10944">
        <v>182.88</v>
      </c>
      <c r="D10944">
        <v>2023</v>
      </c>
    </row>
    <row r="10945" spans="1:4" ht="15" customHeight="1" x14ac:dyDescent="0.3">
      <c r="A10945" t="s">
        <v>501</v>
      </c>
      <c r="B10945">
        <v>23</v>
      </c>
      <c r="C10945">
        <v>162.61000000000001</v>
      </c>
      <c r="D10945">
        <v>2023</v>
      </c>
    </row>
    <row r="10946" spans="1:4" ht="15" customHeight="1" x14ac:dyDescent="0.3">
      <c r="A10946" t="s">
        <v>502</v>
      </c>
      <c r="B10946">
        <v>0</v>
      </c>
      <c r="C10946">
        <v>138.47</v>
      </c>
      <c r="D10946">
        <v>2023</v>
      </c>
    </row>
    <row r="10947" spans="1:4" ht="15" customHeight="1" x14ac:dyDescent="0.3">
      <c r="A10947" t="s">
        <v>502</v>
      </c>
      <c r="B10947">
        <v>1</v>
      </c>
      <c r="C10947">
        <v>140.22</v>
      </c>
      <c r="D10947">
        <v>2023</v>
      </c>
    </row>
    <row r="10948" spans="1:4" ht="15" customHeight="1" x14ac:dyDescent="0.3">
      <c r="A10948" t="s">
        <v>502</v>
      </c>
      <c r="B10948">
        <v>2</v>
      </c>
      <c r="C10948">
        <v>140.22</v>
      </c>
      <c r="D10948">
        <v>2023</v>
      </c>
    </row>
    <row r="10949" spans="1:4" ht="15" customHeight="1" x14ac:dyDescent="0.3">
      <c r="A10949" t="s">
        <v>502</v>
      </c>
      <c r="B10949">
        <v>3</v>
      </c>
      <c r="C10949">
        <v>139.65</v>
      </c>
      <c r="D10949">
        <v>2023</v>
      </c>
    </row>
    <row r="10950" spans="1:4" ht="15" customHeight="1" x14ac:dyDescent="0.3">
      <c r="A10950" t="s">
        <v>502</v>
      </c>
      <c r="B10950">
        <v>4</v>
      </c>
      <c r="C10950">
        <v>139.08000000000001</v>
      </c>
      <c r="D10950">
        <v>2023</v>
      </c>
    </row>
    <row r="10951" spans="1:4" ht="15" customHeight="1" x14ac:dyDescent="0.3">
      <c r="A10951" t="s">
        <v>502</v>
      </c>
      <c r="B10951">
        <v>5</v>
      </c>
      <c r="C10951">
        <v>140.22</v>
      </c>
      <c r="D10951">
        <v>2023</v>
      </c>
    </row>
    <row r="10952" spans="1:4" ht="15" customHeight="1" x14ac:dyDescent="0.3">
      <c r="A10952" t="s">
        <v>502</v>
      </c>
      <c r="B10952">
        <v>6</v>
      </c>
      <c r="C10952">
        <v>140.22</v>
      </c>
      <c r="D10952">
        <v>2023</v>
      </c>
    </row>
    <row r="10953" spans="1:4" ht="15" customHeight="1" x14ac:dyDescent="0.3">
      <c r="A10953" t="s">
        <v>502</v>
      </c>
      <c r="B10953">
        <v>7</v>
      </c>
      <c r="C10953">
        <v>52.27</v>
      </c>
      <c r="D10953">
        <v>2023</v>
      </c>
    </row>
    <row r="10954" spans="1:4" ht="15" customHeight="1" x14ac:dyDescent="0.3">
      <c r="A10954" t="s">
        <v>502</v>
      </c>
      <c r="B10954">
        <v>8</v>
      </c>
      <c r="C10954">
        <v>79.819999999999993</v>
      </c>
      <c r="D10954">
        <v>2023</v>
      </c>
    </row>
    <row r="10955" spans="1:4" ht="15" customHeight="1" x14ac:dyDescent="0.3">
      <c r="A10955" t="s">
        <v>502</v>
      </c>
      <c r="B10955">
        <v>9</v>
      </c>
      <c r="C10955">
        <v>125.61</v>
      </c>
      <c r="D10955">
        <v>2023</v>
      </c>
    </row>
    <row r="10956" spans="1:4" ht="15" customHeight="1" x14ac:dyDescent="0.3">
      <c r="A10956" t="s">
        <v>502</v>
      </c>
      <c r="B10956">
        <v>10</v>
      </c>
      <c r="C10956">
        <v>142.22</v>
      </c>
      <c r="D10956">
        <v>2023</v>
      </c>
    </row>
    <row r="10957" spans="1:4" ht="15" customHeight="1" x14ac:dyDescent="0.3">
      <c r="A10957" t="s">
        <v>502</v>
      </c>
      <c r="B10957">
        <v>11</v>
      </c>
      <c r="C10957">
        <v>142.88999999999999</v>
      </c>
      <c r="D10957">
        <v>2023</v>
      </c>
    </row>
    <row r="10958" spans="1:4" ht="15" customHeight="1" x14ac:dyDescent="0.3">
      <c r="A10958" t="s">
        <v>502</v>
      </c>
      <c r="B10958">
        <v>12</v>
      </c>
      <c r="C10958">
        <v>143.07</v>
      </c>
      <c r="D10958">
        <v>2023</v>
      </c>
    </row>
    <row r="10959" spans="1:4" ht="15" customHeight="1" x14ac:dyDescent="0.3">
      <c r="A10959" t="s">
        <v>502</v>
      </c>
      <c r="B10959">
        <v>13</v>
      </c>
      <c r="C10959">
        <v>136.03</v>
      </c>
      <c r="D10959">
        <v>2023</v>
      </c>
    </row>
    <row r="10960" spans="1:4" ht="15" customHeight="1" x14ac:dyDescent="0.3">
      <c r="A10960" t="s">
        <v>502</v>
      </c>
      <c r="B10960">
        <v>14</v>
      </c>
      <c r="C10960">
        <v>0</v>
      </c>
      <c r="D10960">
        <v>2023</v>
      </c>
    </row>
    <row r="10961" spans="1:4" ht="15" customHeight="1" x14ac:dyDescent="0.3">
      <c r="A10961" t="s">
        <v>502</v>
      </c>
      <c r="B10961">
        <v>15</v>
      </c>
      <c r="C10961">
        <v>0</v>
      </c>
      <c r="D10961">
        <v>2023</v>
      </c>
    </row>
    <row r="10962" spans="1:4" ht="15" customHeight="1" x14ac:dyDescent="0.3">
      <c r="A10962" t="s">
        <v>502</v>
      </c>
      <c r="B10962">
        <v>16</v>
      </c>
      <c r="C10962">
        <v>7.87</v>
      </c>
      <c r="D10962">
        <v>2023</v>
      </c>
    </row>
    <row r="10963" spans="1:4" ht="15" customHeight="1" x14ac:dyDescent="0.3">
      <c r="A10963" t="s">
        <v>502</v>
      </c>
      <c r="B10963">
        <v>17</v>
      </c>
      <c r="C10963">
        <v>144.91</v>
      </c>
      <c r="D10963">
        <v>2023</v>
      </c>
    </row>
    <row r="10964" spans="1:4" ht="15" customHeight="1" x14ac:dyDescent="0.3">
      <c r="A10964" t="s">
        <v>502</v>
      </c>
      <c r="B10964">
        <v>18</v>
      </c>
      <c r="C10964">
        <v>182.96</v>
      </c>
      <c r="D10964">
        <v>2023</v>
      </c>
    </row>
    <row r="10965" spans="1:4" ht="15" customHeight="1" x14ac:dyDescent="0.3">
      <c r="A10965" t="s">
        <v>502</v>
      </c>
      <c r="B10965">
        <v>19</v>
      </c>
      <c r="C10965">
        <v>182.96</v>
      </c>
      <c r="D10965">
        <v>2023</v>
      </c>
    </row>
    <row r="10966" spans="1:4" ht="15" customHeight="1" x14ac:dyDescent="0.3">
      <c r="A10966" t="s">
        <v>502</v>
      </c>
      <c r="B10966">
        <v>20</v>
      </c>
      <c r="C10966">
        <v>182.96</v>
      </c>
      <c r="D10966">
        <v>2023</v>
      </c>
    </row>
    <row r="10967" spans="1:4" ht="15" customHeight="1" x14ac:dyDescent="0.3">
      <c r="A10967" t="s">
        <v>502</v>
      </c>
      <c r="B10967">
        <v>21</v>
      </c>
      <c r="C10967">
        <v>151.55000000000001</v>
      </c>
      <c r="D10967">
        <v>2023</v>
      </c>
    </row>
    <row r="10968" spans="1:4" ht="15" customHeight="1" x14ac:dyDescent="0.3">
      <c r="A10968" t="s">
        <v>502</v>
      </c>
      <c r="B10968">
        <v>22</v>
      </c>
      <c r="C10968">
        <v>151.55000000000001</v>
      </c>
      <c r="D10968">
        <v>2023</v>
      </c>
    </row>
    <row r="10969" spans="1:4" ht="15" customHeight="1" x14ac:dyDescent="0.3">
      <c r="A10969" t="s">
        <v>502</v>
      </c>
      <c r="B10969">
        <v>23</v>
      </c>
      <c r="C10969">
        <v>147.9</v>
      </c>
      <c r="D10969">
        <v>2023</v>
      </c>
    </row>
    <row r="10970" spans="1:4" ht="15" customHeight="1" x14ac:dyDescent="0.3">
      <c r="A10970" t="s">
        <v>503</v>
      </c>
      <c r="B10970">
        <v>0</v>
      </c>
      <c r="C10970">
        <v>137.13</v>
      </c>
      <c r="D10970">
        <v>2023</v>
      </c>
    </row>
    <row r="10971" spans="1:4" ht="15" customHeight="1" x14ac:dyDescent="0.3">
      <c r="A10971" t="s">
        <v>503</v>
      </c>
      <c r="B10971">
        <v>1</v>
      </c>
      <c r="C10971">
        <v>137.13</v>
      </c>
      <c r="D10971">
        <v>2023</v>
      </c>
    </row>
    <row r="10972" spans="1:4" ht="15" customHeight="1" x14ac:dyDescent="0.3">
      <c r="A10972" t="s">
        <v>503</v>
      </c>
      <c r="B10972">
        <v>2</v>
      </c>
      <c r="C10972">
        <v>112.25</v>
      </c>
      <c r="D10972">
        <v>2023</v>
      </c>
    </row>
    <row r="10973" spans="1:4" ht="15" customHeight="1" x14ac:dyDescent="0.3">
      <c r="A10973" t="s">
        <v>503</v>
      </c>
      <c r="B10973">
        <v>3</v>
      </c>
      <c r="C10973">
        <v>145.13</v>
      </c>
      <c r="D10973">
        <v>2023</v>
      </c>
    </row>
    <row r="10974" spans="1:4" ht="15" customHeight="1" x14ac:dyDescent="0.3">
      <c r="A10974" t="s">
        <v>503</v>
      </c>
      <c r="B10974">
        <v>4</v>
      </c>
      <c r="C10974">
        <v>143.96</v>
      </c>
      <c r="D10974">
        <v>2023</v>
      </c>
    </row>
    <row r="10975" spans="1:4" ht="15" customHeight="1" x14ac:dyDescent="0.3">
      <c r="A10975" t="s">
        <v>503</v>
      </c>
      <c r="B10975">
        <v>5</v>
      </c>
      <c r="C10975">
        <v>137.22999999999999</v>
      </c>
      <c r="D10975">
        <v>2023</v>
      </c>
    </row>
    <row r="10976" spans="1:4" ht="15" customHeight="1" x14ac:dyDescent="0.3">
      <c r="A10976" t="s">
        <v>503</v>
      </c>
      <c r="B10976">
        <v>6</v>
      </c>
      <c r="C10976">
        <v>172.53</v>
      </c>
      <c r="D10976">
        <v>2023</v>
      </c>
    </row>
    <row r="10977" spans="1:4" ht="15" customHeight="1" x14ac:dyDescent="0.3">
      <c r="A10977" t="s">
        <v>503</v>
      </c>
      <c r="B10977">
        <v>7</v>
      </c>
      <c r="C10977">
        <v>118.3</v>
      </c>
      <c r="D10977">
        <v>2023</v>
      </c>
    </row>
    <row r="10978" spans="1:4" ht="15" customHeight="1" x14ac:dyDescent="0.3">
      <c r="A10978" t="s">
        <v>503</v>
      </c>
      <c r="B10978">
        <v>8</v>
      </c>
      <c r="C10978">
        <v>61.94</v>
      </c>
      <c r="D10978">
        <v>2023</v>
      </c>
    </row>
    <row r="10979" spans="1:4" ht="15" customHeight="1" x14ac:dyDescent="0.3">
      <c r="A10979" t="s">
        <v>503</v>
      </c>
      <c r="B10979">
        <v>9</v>
      </c>
      <c r="C10979">
        <v>126.38</v>
      </c>
      <c r="D10979">
        <v>2023</v>
      </c>
    </row>
    <row r="10980" spans="1:4" ht="15" customHeight="1" x14ac:dyDescent="0.3">
      <c r="A10980" t="s">
        <v>503</v>
      </c>
      <c r="B10980">
        <v>10</v>
      </c>
      <c r="C10980">
        <v>93.1</v>
      </c>
      <c r="D10980">
        <v>2023</v>
      </c>
    </row>
    <row r="10981" spans="1:4" ht="15" customHeight="1" x14ac:dyDescent="0.3">
      <c r="A10981" t="s">
        <v>503</v>
      </c>
      <c r="B10981">
        <v>11</v>
      </c>
      <c r="C10981">
        <v>75.010000000000005</v>
      </c>
      <c r="D10981">
        <v>2023</v>
      </c>
    </row>
    <row r="10982" spans="1:4" ht="15" customHeight="1" x14ac:dyDescent="0.3">
      <c r="A10982" t="s">
        <v>503</v>
      </c>
      <c r="B10982">
        <v>12</v>
      </c>
      <c r="C10982">
        <v>61.93</v>
      </c>
      <c r="D10982">
        <v>2023</v>
      </c>
    </row>
    <row r="10983" spans="1:4" ht="15" customHeight="1" x14ac:dyDescent="0.3">
      <c r="A10983" t="s">
        <v>503</v>
      </c>
      <c r="B10983">
        <v>13</v>
      </c>
      <c r="C10983">
        <v>30.97</v>
      </c>
      <c r="D10983">
        <v>2023</v>
      </c>
    </row>
    <row r="10984" spans="1:4" ht="15" customHeight="1" x14ac:dyDescent="0.3">
      <c r="A10984" t="s">
        <v>503</v>
      </c>
      <c r="B10984">
        <v>14</v>
      </c>
      <c r="C10984">
        <v>13.72</v>
      </c>
      <c r="D10984">
        <v>2023</v>
      </c>
    </row>
    <row r="10985" spans="1:4" ht="15" customHeight="1" x14ac:dyDescent="0.3">
      <c r="A10985" t="s">
        <v>503</v>
      </c>
      <c r="B10985">
        <v>15</v>
      </c>
      <c r="C10985">
        <v>82.3</v>
      </c>
      <c r="D10985">
        <v>2023</v>
      </c>
    </row>
    <row r="10986" spans="1:4" ht="15" customHeight="1" x14ac:dyDescent="0.3">
      <c r="A10986" t="s">
        <v>503</v>
      </c>
      <c r="B10986">
        <v>16</v>
      </c>
      <c r="C10986">
        <v>82.3</v>
      </c>
      <c r="D10986">
        <v>2023</v>
      </c>
    </row>
    <row r="10987" spans="1:4" ht="15" customHeight="1" x14ac:dyDescent="0.3">
      <c r="A10987" t="s">
        <v>503</v>
      </c>
      <c r="B10987">
        <v>17</v>
      </c>
      <c r="C10987">
        <v>82.3</v>
      </c>
      <c r="D10987">
        <v>2023</v>
      </c>
    </row>
    <row r="10988" spans="1:4" ht="15" customHeight="1" x14ac:dyDescent="0.3">
      <c r="A10988" t="s">
        <v>503</v>
      </c>
      <c r="B10988">
        <v>18</v>
      </c>
      <c r="C10988">
        <v>168.36</v>
      </c>
      <c r="D10988">
        <v>2023</v>
      </c>
    </row>
    <row r="10989" spans="1:4" ht="15" customHeight="1" x14ac:dyDescent="0.3">
      <c r="A10989" t="s">
        <v>503</v>
      </c>
      <c r="B10989">
        <v>19</v>
      </c>
      <c r="C10989">
        <v>159.16999999999999</v>
      </c>
      <c r="D10989">
        <v>2023</v>
      </c>
    </row>
    <row r="10990" spans="1:4" ht="15" customHeight="1" x14ac:dyDescent="0.3">
      <c r="A10990" t="s">
        <v>503</v>
      </c>
      <c r="B10990">
        <v>20</v>
      </c>
      <c r="C10990">
        <v>146.47999999999999</v>
      </c>
      <c r="D10990">
        <v>2023</v>
      </c>
    </row>
    <row r="10991" spans="1:4" ht="15" customHeight="1" x14ac:dyDescent="0.3">
      <c r="A10991" t="s">
        <v>503</v>
      </c>
      <c r="B10991">
        <v>21</v>
      </c>
      <c r="C10991">
        <v>147.75</v>
      </c>
      <c r="D10991">
        <v>2023</v>
      </c>
    </row>
    <row r="10992" spans="1:4" ht="15" customHeight="1" x14ac:dyDescent="0.3">
      <c r="A10992" t="s">
        <v>503</v>
      </c>
      <c r="B10992">
        <v>22</v>
      </c>
      <c r="C10992">
        <v>169.01</v>
      </c>
      <c r="D10992">
        <v>2023</v>
      </c>
    </row>
    <row r="10993" spans="1:4" ht="15" customHeight="1" x14ac:dyDescent="0.3">
      <c r="A10993" t="s">
        <v>503</v>
      </c>
      <c r="B10993">
        <v>23</v>
      </c>
      <c r="C10993">
        <v>172.33</v>
      </c>
      <c r="D10993">
        <v>2023</v>
      </c>
    </row>
    <row r="10994" spans="1:4" ht="15" customHeight="1" x14ac:dyDescent="0.3">
      <c r="A10994" t="s">
        <v>504</v>
      </c>
      <c r="B10994">
        <v>0</v>
      </c>
      <c r="C10994">
        <v>142.69999999999999</v>
      </c>
      <c r="D10994">
        <v>2023</v>
      </c>
    </row>
    <row r="10995" spans="1:4" ht="15" customHeight="1" x14ac:dyDescent="0.3">
      <c r="A10995" t="s">
        <v>504</v>
      </c>
      <c r="B10995">
        <v>1</v>
      </c>
      <c r="C10995">
        <v>139.85</v>
      </c>
      <c r="D10995">
        <v>2023</v>
      </c>
    </row>
    <row r="10996" spans="1:4" ht="15" customHeight="1" x14ac:dyDescent="0.3">
      <c r="A10996" t="s">
        <v>504</v>
      </c>
      <c r="B10996">
        <v>2</v>
      </c>
      <c r="C10996">
        <v>138.63999999999999</v>
      </c>
      <c r="D10996">
        <v>2023</v>
      </c>
    </row>
    <row r="10997" spans="1:4" ht="15" customHeight="1" x14ac:dyDescent="0.3">
      <c r="A10997" t="s">
        <v>504</v>
      </c>
      <c r="B10997">
        <v>3</v>
      </c>
      <c r="C10997">
        <v>136.33000000000001</v>
      </c>
      <c r="D10997">
        <v>2023</v>
      </c>
    </row>
    <row r="10998" spans="1:4" ht="15" customHeight="1" x14ac:dyDescent="0.3">
      <c r="A10998" t="s">
        <v>504</v>
      </c>
      <c r="B10998">
        <v>4</v>
      </c>
      <c r="C10998">
        <v>137.38999999999999</v>
      </c>
      <c r="D10998">
        <v>2023</v>
      </c>
    </row>
    <row r="10999" spans="1:4" ht="15" customHeight="1" x14ac:dyDescent="0.3">
      <c r="A10999" t="s">
        <v>504</v>
      </c>
      <c r="B10999">
        <v>5</v>
      </c>
      <c r="C10999">
        <v>159.11000000000001</v>
      </c>
      <c r="D10999">
        <v>2023</v>
      </c>
    </row>
    <row r="11000" spans="1:4" ht="15" customHeight="1" x14ac:dyDescent="0.3">
      <c r="A11000" t="s">
        <v>504</v>
      </c>
      <c r="B11000">
        <v>6</v>
      </c>
      <c r="C11000">
        <v>175.15</v>
      </c>
      <c r="D11000">
        <v>2023</v>
      </c>
    </row>
    <row r="11001" spans="1:4" ht="15" customHeight="1" x14ac:dyDescent="0.3">
      <c r="A11001" t="s">
        <v>504</v>
      </c>
      <c r="B11001">
        <v>7</v>
      </c>
      <c r="C11001">
        <v>127.21</v>
      </c>
      <c r="D11001">
        <v>2023</v>
      </c>
    </row>
    <row r="11002" spans="1:4" ht="15" customHeight="1" x14ac:dyDescent="0.3">
      <c r="A11002" t="s">
        <v>504</v>
      </c>
      <c r="B11002">
        <v>8</v>
      </c>
      <c r="C11002">
        <v>30.36</v>
      </c>
      <c r="D11002">
        <v>2023</v>
      </c>
    </row>
    <row r="11003" spans="1:4" ht="15" customHeight="1" x14ac:dyDescent="0.3">
      <c r="A11003" t="s">
        <v>504</v>
      </c>
      <c r="B11003">
        <v>9</v>
      </c>
      <c r="C11003">
        <v>0</v>
      </c>
      <c r="D11003">
        <v>2023</v>
      </c>
    </row>
    <row r="11004" spans="1:4" ht="15" customHeight="1" x14ac:dyDescent="0.3">
      <c r="A11004" t="s">
        <v>504</v>
      </c>
      <c r="B11004">
        <v>10</v>
      </c>
      <c r="C11004">
        <v>67.239999999999995</v>
      </c>
      <c r="D11004">
        <v>2023</v>
      </c>
    </row>
    <row r="11005" spans="1:4" ht="15" customHeight="1" x14ac:dyDescent="0.3">
      <c r="A11005" t="s">
        <v>504</v>
      </c>
      <c r="B11005">
        <v>11</v>
      </c>
      <c r="C11005">
        <v>133.1</v>
      </c>
      <c r="D11005">
        <v>2023</v>
      </c>
    </row>
    <row r="11006" spans="1:4" ht="15" customHeight="1" x14ac:dyDescent="0.3">
      <c r="A11006" t="s">
        <v>504</v>
      </c>
      <c r="B11006">
        <v>12</v>
      </c>
      <c r="C11006">
        <v>137.79</v>
      </c>
      <c r="D11006">
        <v>2023</v>
      </c>
    </row>
    <row r="11007" spans="1:4" ht="15" customHeight="1" x14ac:dyDescent="0.3">
      <c r="A11007" t="s">
        <v>504</v>
      </c>
      <c r="B11007">
        <v>13</v>
      </c>
      <c r="C11007">
        <v>100.24</v>
      </c>
      <c r="D11007">
        <v>2023</v>
      </c>
    </row>
    <row r="11008" spans="1:4" ht="15" customHeight="1" x14ac:dyDescent="0.3">
      <c r="A11008" t="s">
        <v>504</v>
      </c>
      <c r="B11008">
        <v>14</v>
      </c>
      <c r="C11008">
        <v>90.85</v>
      </c>
      <c r="D11008">
        <v>2023</v>
      </c>
    </row>
    <row r="11009" spans="1:4" ht="15" customHeight="1" x14ac:dyDescent="0.3">
      <c r="A11009" t="s">
        <v>504</v>
      </c>
      <c r="B11009">
        <v>15</v>
      </c>
      <c r="C11009">
        <v>140.47</v>
      </c>
      <c r="D11009">
        <v>2023</v>
      </c>
    </row>
    <row r="11010" spans="1:4" ht="15" customHeight="1" x14ac:dyDescent="0.3">
      <c r="A11010" t="s">
        <v>504</v>
      </c>
      <c r="B11010">
        <v>16</v>
      </c>
      <c r="C11010">
        <v>171.31</v>
      </c>
      <c r="D11010">
        <v>2023</v>
      </c>
    </row>
    <row r="11011" spans="1:4" ht="15" customHeight="1" x14ac:dyDescent="0.3">
      <c r="A11011" t="s">
        <v>504</v>
      </c>
      <c r="B11011">
        <v>17</v>
      </c>
      <c r="C11011">
        <v>194.11</v>
      </c>
      <c r="D11011">
        <v>2023</v>
      </c>
    </row>
    <row r="11012" spans="1:4" ht="15" customHeight="1" x14ac:dyDescent="0.3">
      <c r="A11012" t="s">
        <v>504</v>
      </c>
      <c r="B11012">
        <v>18</v>
      </c>
      <c r="C11012">
        <v>308.77</v>
      </c>
      <c r="D11012">
        <v>2023</v>
      </c>
    </row>
    <row r="11013" spans="1:4" ht="15" customHeight="1" x14ac:dyDescent="0.3">
      <c r="A11013" t="s">
        <v>504</v>
      </c>
      <c r="B11013">
        <v>19</v>
      </c>
      <c r="C11013">
        <v>263.67</v>
      </c>
      <c r="D11013">
        <v>2023</v>
      </c>
    </row>
    <row r="11014" spans="1:4" ht="15" customHeight="1" x14ac:dyDescent="0.3">
      <c r="A11014" t="s">
        <v>504</v>
      </c>
      <c r="B11014">
        <v>20</v>
      </c>
      <c r="C11014">
        <v>207.17</v>
      </c>
      <c r="D11014">
        <v>2023</v>
      </c>
    </row>
    <row r="11015" spans="1:4" ht="15" customHeight="1" x14ac:dyDescent="0.3">
      <c r="A11015" t="s">
        <v>504</v>
      </c>
      <c r="B11015">
        <v>21</v>
      </c>
      <c r="C11015">
        <v>293.06</v>
      </c>
      <c r="D11015">
        <v>2023</v>
      </c>
    </row>
    <row r="11016" spans="1:4" ht="15" customHeight="1" x14ac:dyDescent="0.3">
      <c r="A11016" t="s">
        <v>504</v>
      </c>
      <c r="B11016">
        <v>22</v>
      </c>
      <c r="C11016">
        <v>293.67</v>
      </c>
      <c r="D11016">
        <v>2023</v>
      </c>
    </row>
    <row r="11017" spans="1:4" ht="15" customHeight="1" x14ac:dyDescent="0.3">
      <c r="A11017" t="s">
        <v>504</v>
      </c>
      <c r="B11017">
        <v>23</v>
      </c>
      <c r="C11017">
        <v>291.87</v>
      </c>
      <c r="D11017">
        <v>2023</v>
      </c>
    </row>
    <row r="11018" spans="1:4" ht="15" customHeight="1" x14ac:dyDescent="0.3">
      <c r="A11018" t="s">
        <v>505</v>
      </c>
      <c r="B11018">
        <v>0</v>
      </c>
      <c r="C11018">
        <v>281.33</v>
      </c>
      <c r="D11018">
        <v>2023</v>
      </c>
    </row>
    <row r="11019" spans="1:4" ht="15" customHeight="1" x14ac:dyDescent="0.3">
      <c r="A11019" t="s">
        <v>505</v>
      </c>
      <c r="B11019">
        <v>1</v>
      </c>
      <c r="C11019">
        <v>211.15</v>
      </c>
      <c r="D11019">
        <v>2023</v>
      </c>
    </row>
    <row r="11020" spans="1:4" ht="15" customHeight="1" x14ac:dyDescent="0.3">
      <c r="A11020" t="s">
        <v>505</v>
      </c>
      <c r="B11020">
        <v>2</v>
      </c>
      <c r="C11020">
        <v>178.81</v>
      </c>
      <c r="D11020">
        <v>2023</v>
      </c>
    </row>
    <row r="11021" spans="1:4" ht="15" customHeight="1" x14ac:dyDescent="0.3">
      <c r="A11021" t="s">
        <v>505</v>
      </c>
      <c r="B11021">
        <v>3</v>
      </c>
      <c r="C11021">
        <v>183.57</v>
      </c>
      <c r="D11021">
        <v>2023</v>
      </c>
    </row>
    <row r="11022" spans="1:4" ht="15" customHeight="1" x14ac:dyDescent="0.3">
      <c r="A11022" t="s">
        <v>505</v>
      </c>
      <c r="B11022">
        <v>4</v>
      </c>
      <c r="C11022">
        <v>201.28</v>
      </c>
      <c r="D11022">
        <v>2023</v>
      </c>
    </row>
    <row r="11023" spans="1:4" ht="15" customHeight="1" x14ac:dyDescent="0.3">
      <c r="A11023" t="s">
        <v>505</v>
      </c>
      <c r="B11023">
        <v>5</v>
      </c>
      <c r="C11023">
        <v>268.43</v>
      </c>
      <c r="D11023">
        <v>2023</v>
      </c>
    </row>
    <row r="11024" spans="1:4" ht="15" customHeight="1" x14ac:dyDescent="0.3">
      <c r="A11024" t="s">
        <v>505</v>
      </c>
      <c r="B11024">
        <v>6</v>
      </c>
      <c r="C11024">
        <v>317.83</v>
      </c>
      <c r="D11024">
        <v>2023</v>
      </c>
    </row>
    <row r="11025" spans="1:4" ht="15" customHeight="1" x14ac:dyDescent="0.3">
      <c r="A11025" t="s">
        <v>505</v>
      </c>
      <c r="B11025">
        <v>7</v>
      </c>
      <c r="C11025">
        <v>227.04</v>
      </c>
      <c r="D11025">
        <v>2023</v>
      </c>
    </row>
    <row r="11026" spans="1:4" ht="15" customHeight="1" x14ac:dyDescent="0.3">
      <c r="A11026" t="s">
        <v>505</v>
      </c>
      <c r="B11026">
        <v>8</v>
      </c>
      <c r="C11026">
        <v>58.91</v>
      </c>
      <c r="D11026">
        <v>2023</v>
      </c>
    </row>
    <row r="11027" spans="1:4" ht="15" customHeight="1" x14ac:dyDescent="0.3">
      <c r="A11027" t="s">
        <v>505</v>
      </c>
      <c r="B11027">
        <v>9</v>
      </c>
      <c r="C11027">
        <v>78.290000000000006</v>
      </c>
      <c r="D11027">
        <v>2023</v>
      </c>
    </row>
    <row r="11028" spans="1:4" ht="15" customHeight="1" x14ac:dyDescent="0.3">
      <c r="A11028" t="s">
        <v>505</v>
      </c>
      <c r="B11028">
        <v>10</v>
      </c>
      <c r="C11028">
        <v>126.11</v>
      </c>
      <c r="D11028">
        <v>2023</v>
      </c>
    </row>
    <row r="11029" spans="1:4" ht="15" customHeight="1" x14ac:dyDescent="0.3">
      <c r="A11029" t="s">
        <v>505</v>
      </c>
      <c r="B11029">
        <v>11</v>
      </c>
      <c r="C11029">
        <v>139</v>
      </c>
      <c r="D11029">
        <v>2023</v>
      </c>
    </row>
    <row r="11030" spans="1:4" ht="15" customHeight="1" x14ac:dyDescent="0.3">
      <c r="A11030" t="s">
        <v>505</v>
      </c>
      <c r="B11030">
        <v>12</v>
      </c>
      <c r="C11030">
        <v>133.15</v>
      </c>
      <c r="D11030">
        <v>2023</v>
      </c>
    </row>
    <row r="11031" spans="1:4" ht="15" customHeight="1" x14ac:dyDescent="0.3">
      <c r="A11031" t="s">
        <v>505</v>
      </c>
      <c r="B11031">
        <v>13</v>
      </c>
      <c r="C11031">
        <v>133.15</v>
      </c>
      <c r="D11031">
        <v>2023</v>
      </c>
    </row>
    <row r="11032" spans="1:4" ht="15" customHeight="1" x14ac:dyDescent="0.3">
      <c r="A11032" t="s">
        <v>505</v>
      </c>
      <c r="B11032">
        <v>14</v>
      </c>
      <c r="C11032">
        <v>148.38</v>
      </c>
      <c r="D11032">
        <v>2023</v>
      </c>
    </row>
    <row r="11033" spans="1:4" ht="15" customHeight="1" x14ac:dyDescent="0.3">
      <c r="A11033" t="s">
        <v>505</v>
      </c>
      <c r="B11033">
        <v>15</v>
      </c>
      <c r="C11033">
        <v>205.45</v>
      </c>
      <c r="D11033">
        <v>2023</v>
      </c>
    </row>
    <row r="11034" spans="1:4" ht="15" customHeight="1" x14ac:dyDescent="0.3">
      <c r="A11034" t="s">
        <v>505</v>
      </c>
      <c r="B11034">
        <v>16</v>
      </c>
      <c r="C11034">
        <v>275.5</v>
      </c>
      <c r="D11034">
        <v>2023</v>
      </c>
    </row>
    <row r="11035" spans="1:4" ht="15" customHeight="1" x14ac:dyDescent="0.3">
      <c r="A11035" t="s">
        <v>505</v>
      </c>
      <c r="B11035">
        <v>17</v>
      </c>
      <c r="C11035">
        <v>168.18</v>
      </c>
      <c r="D11035">
        <v>2023</v>
      </c>
    </row>
    <row r="11036" spans="1:4" ht="15" customHeight="1" x14ac:dyDescent="0.3">
      <c r="A11036" t="s">
        <v>505</v>
      </c>
      <c r="B11036">
        <v>18</v>
      </c>
      <c r="C11036">
        <v>192.87</v>
      </c>
      <c r="D11036">
        <v>2023</v>
      </c>
    </row>
    <row r="11037" spans="1:4" ht="15" customHeight="1" x14ac:dyDescent="0.3">
      <c r="A11037" t="s">
        <v>505</v>
      </c>
      <c r="B11037">
        <v>19</v>
      </c>
      <c r="C11037">
        <v>164.23</v>
      </c>
      <c r="D11037">
        <v>2023</v>
      </c>
    </row>
    <row r="11038" spans="1:4" ht="15" customHeight="1" x14ac:dyDescent="0.3">
      <c r="A11038" t="s">
        <v>505</v>
      </c>
      <c r="B11038">
        <v>20</v>
      </c>
      <c r="C11038">
        <v>177.19</v>
      </c>
      <c r="D11038">
        <v>2023</v>
      </c>
    </row>
    <row r="11039" spans="1:4" ht="15" customHeight="1" x14ac:dyDescent="0.3">
      <c r="A11039" t="s">
        <v>505</v>
      </c>
      <c r="B11039">
        <v>21</v>
      </c>
      <c r="C11039">
        <v>169.08</v>
      </c>
      <c r="D11039">
        <v>2023</v>
      </c>
    </row>
    <row r="11040" spans="1:4" ht="15" customHeight="1" x14ac:dyDescent="0.3">
      <c r="A11040" t="s">
        <v>505</v>
      </c>
      <c r="B11040">
        <v>22</v>
      </c>
      <c r="C11040">
        <v>256.27</v>
      </c>
      <c r="D11040">
        <v>2023</v>
      </c>
    </row>
    <row r="11041" spans="1:4" ht="15" customHeight="1" x14ac:dyDescent="0.3">
      <c r="A11041" t="s">
        <v>505</v>
      </c>
      <c r="B11041">
        <v>23</v>
      </c>
      <c r="C11041">
        <v>258.42</v>
      </c>
      <c r="D11041">
        <v>2023</v>
      </c>
    </row>
    <row r="11042" spans="1:4" ht="15" customHeight="1" x14ac:dyDescent="0.3">
      <c r="A11042" t="s">
        <v>506</v>
      </c>
      <c r="B11042">
        <v>0</v>
      </c>
      <c r="C11042">
        <v>222.2</v>
      </c>
      <c r="D11042">
        <v>2023</v>
      </c>
    </row>
    <row r="11043" spans="1:4" ht="15" customHeight="1" x14ac:dyDescent="0.3">
      <c r="A11043" t="s">
        <v>506</v>
      </c>
      <c r="B11043">
        <v>1</v>
      </c>
      <c r="C11043">
        <v>218.15</v>
      </c>
      <c r="D11043">
        <v>2023</v>
      </c>
    </row>
    <row r="11044" spans="1:4" ht="15" customHeight="1" x14ac:dyDescent="0.3">
      <c r="A11044" t="s">
        <v>506</v>
      </c>
      <c r="B11044">
        <v>2</v>
      </c>
      <c r="C11044">
        <v>282.01</v>
      </c>
      <c r="D11044">
        <v>2023</v>
      </c>
    </row>
    <row r="11045" spans="1:4" ht="15" customHeight="1" x14ac:dyDescent="0.3">
      <c r="A11045" t="s">
        <v>506</v>
      </c>
      <c r="B11045">
        <v>3</v>
      </c>
      <c r="C11045">
        <v>234.5</v>
      </c>
      <c r="D11045">
        <v>2023</v>
      </c>
    </row>
    <row r="11046" spans="1:4" ht="15" customHeight="1" x14ac:dyDescent="0.3">
      <c r="A11046" t="s">
        <v>506</v>
      </c>
      <c r="B11046">
        <v>4</v>
      </c>
      <c r="C11046">
        <v>240.35</v>
      </c>
      <c r="D11046">
        <v>2023</v>
      </c>
    </row>
    <row r="11047" spans="1:4" ht="15" customHeight="1" x14ac:dyDescent="0.3">
      <c r="A11047" t="s">
        <v>506</v>
      </c>
      <c r="B11047">
        <v>5</v>
      </c>
      <c r="C11047">
        <v>255.36</v>
      </c>
      <c r="D11047">
        <v>2023</v>
      </c>
    </row>
    <row r="11048" spans="1:4" ht="15" customHeight="1" x14ac:dyDescent="0.3">
      <c r="A11048" t="s">
        <v>506</v>
      </c>
      <c r="B11048">
        <v>6</v>
      </c>
      <c r="C11048">
        <v>295.5</v>
      </c>
      <c r="D11048">
        <v>2023</v>
      </c>
    </row>
    <row r="11049" spans="1:4" ht="15" customHeight="1" x14ac:dyDescent="0.3">
      <c r="A11049" t="s">
        <v>506</v>
      </c>
      <c r="B11049">
        <v>7</v>
      </c>
      <c r="C11049">
        <v>182.52</v>
      </c>
      <c r="D11049">
        <v>2023</v>
      </c>
    </row>
    <row r="11050" spans="1:4" ht="15" customHeight="1" x14ac:dyDescent="0.3">
      <c r="A11050" t="s">
        <v>506</v>
      </c>
      <c r="B11050">
        <v>8</v>
      </c>
      <c r="C11050">
        <v>56.87</v>
      </c>
      <c r="D11050">
        <v>2023</v>
      </c>
    </row>
    <row r="11051" spans="1:4" ht="15" customHeight="1" x14ac:dyDescent="0.3">
      <c r="A11051" t="s">
        <v>506</v>
      </c>
      <c r="B11051">
        <v>9</v>
      </c>
      <c r="C11051">
        <v>77.319999999999993</v>
      </c>
      <c r="D11051">
        <v>2023</v>
      </c>
    </row>
    <row r="11052" spans="1:4" ht="15" customHeight="1" x14ac:dyDescent="0.3">
      <c r="A11052" t="s">
        <v>506</v>
      </c>
      <c r="B11052">
        <v>10</v>
      </c>
      <c r="C11052">
        <v>136.63999999999999</v>
      </c>
      <c r="D11052">
        <v>2023</v>
      </c>
    </row>
    <row r="11053" spans="1:4" ht="15" customHeight="1" x14ac:dyDescent="0.3">
      <c r="A11053" t="s">
        <v>506</v>
      </c>
      <c r="B11053">
        <v>11</v>
      </c>
      <c r="C11053">
        <v>142.44</v>
      </c>
      <c r="D11053">
        <v>2023</v>
      </c>
    </row>
    <row r="11054" spans="1:4" ht="15" customHeight="1" x14ac:dyDescent="0.3">
      <c r="A11054" t="s">
        <v>506</v>
      </c>
      <c r="B11054">
        <v>12</v>
      </c>
      <c r="C11054">
        <v>142.44</v>
      </c>
      <c r="D11054">
        <v>2023</v>
      </c>
    </row>
    <row r="11055" spans="1:4" ht="15" customHeight="1" x14ac:dyDescent="0.3">
      <c r="A11055" t="s">
        <v>506</v>
      </c>
      <c r="B11055">
        <v>13</v>
      </c>
      <c r="C11055">
        <v>99.53</v>
      </c>
      <c r="D11055">
        <v>2023</v>
      </c>
    </row>
    <row r="11056" spans="1:4" ht="15" customHeight="1" x14ac:dyDescent="0.3">
      <c r="A11056" t="s">
        <v>506</v>
      </c>
      <c r="B11056">
        <v>14</v>
      </c>
      <c r="C11056">
        <v>71.25</v>
      </c>
      <c r="D11056">
        <v>2023</v>
      </c>
    </row>
    <row r="11057" spans="1:4" ht="15" customHeight="1" x14ac:dyDescent="0.3">
      <c r="A11057" t="s">
        <v>506</v>
      </c>
      <c r="B11057">
        <v>15</v>
      </c>
      <c r="C11057">
        <v>43.18</v>
      </c>
      <c r="D11057">
        <v>2023</v>
      </c>
    </row>
    <row r="11058" spans="1:4" ht="15" customHeight="1" x14ac:dyDescent="0.3">
      <c r="A11058" t="s">
        <v>506</v>
      </c>
      <c r="B11058">
        <v>16</v>
      </c>
      <c r="C11058">
        <v>58.86</v>
      </c>
      <c r="D11058">
        <v>2023</v>
      </c>
    </row>
    <row r="11059" spans="1:4" ht="15" customHeight="1" x14ac:dyDescent="0.3">
      <c r="A11059" t="s">
        <v>506</v>
      </c>
      <c r="B11059">
        <v>17</v>
      </c>
      <c r="C11059">
        <v>50.14</v>
      </c>
      <c r="D11059">
        <v>2023</v>
      </c>
    </row>
    <row r="11060" spans="1:4" ht="15" customHeight="1" x14ac:dyDescent="0.3">
      <c r="A11060" t="s">
        <v>506</v>
      </c>
      <c r="B11060">
        <v>18</v>
      </c>
      <c r="C11060">
        <v>185.47</v>
      </c>
      <c r="D11060">
        <v>2023</v>
      </c>
    </row>
    <row r="11061" spans="1:4" ht="15" customHeight="1" x14ac:dyDescent="0.3">
      <c r="A11061" t="s">
        <v>506</v>
      </c>
      <c r="B11061">
        <v>19</v>
      </c>
      <c r="C11061">
        <v>150.81</v>
      </c>
      <c r="D11061">
        <v>2023</v>
      </c>
    </row>
    <row r="11062" spans="1:4" ht="15" customHeight="1" x14ac:dyDescent="0.3">
      <c r="A11062" t="s">
        <v>506</v>
      </c>
      <c r="B11062">
        <v>20</v>
      </c>
      <c r="C11062">
        <v>114.47</v>
      </c>
      <c r="D11062">
        <v>2023</v>
      </c>
    </row>
    <row r="11063" spans="1:4" ht="15" customHeight="1" x14ac:dyDescent="0.3">
      <c r="A11063" t="s">
        <v>506</v>
      </c>
      <c r="B11063">
        <v>21</v>
      </c>
      <c r="C11063">
        <v>125.27</v>
      </c>
      <c r="D11063">
        <v>2023</v>
      </c>
    </row>
    <row r="11064" spans="1:4" ht="15" customHeight="1" x14ac:dyDescent="0.3">
      <c r="A11064" t="s">
        <v>506</v>
      </c>
      <c r="B11064">
        <v>22</v>
      </c>
      <c r="C11064">
        <v>163.84</v>
      </c>
      <c r="D11064">
        <v>2023</v>
      </c>
    </row>
    <row r="11065" spans="1:4" ht="15" customHeight="1" x14ac:dyDescent="0.3">
      <c r="A11065" t="s">
        <v>506</v>
      </c>
      <c r="B11065">
        <v>23</v>
      </c>
      <c r="C11065">
        <v>156.55000000000001</v>
      </c>
      <c r="D11065">
        <v>2023</v>
      </c>
    </row>
    <row r="11066" spans="1:4" ht="15" customHeight="1" x14ac:dyDescent="0.3">
      <c r="A11066" t="s">
        <v>507</v>
      </c>
      <c r="B11066">
        <v>0</v>
      </c>
      <c r="C11066">
        <v>134.38</v>
      </c>
      <c r="D11066">
        <v>2023</v>
      </c>
    </row>
    <row r="11067" spans="1:4" ht="15" customHeight="1" x14ac:dyDescent="0.3">
      <c r="A11067" t="s">
        <v>507</v>
      </c>
      <c r="B11067">
        <v>1</v>
      </c>
      <c r="C11067">
        <v>163.89</v>
      </c>
      <c r="D11067">
        <v>2023</v>
      </c>
    </row>
    <row r="11068" spans="1:4" ht="15" customHeight="1" x14ac:dyDescent="0.3">
      <c r="A11068" t="s">
        <v>507</v>
      </c>
      <c r="B11068">
        <v>2</v>
      </c>
      <c r="C11068">
        <v>142.15</v>
      </c>
      <c r="D11068">
        <v>2023</v>
      </c>
    </row>
    <row r="11069" spans="1:4" ht="15" customHeight="1" x14ac:dyDescent="0.3">
      <c r="A11069" t="s">
        <v>507</v>
      </c>
      <c r="B11069">
        <v>3</v>
      </c>
      <c r="C11069">
        <v>141.82</v>
      </c>
      <c r="D11069">
        <v>2023</v>
      </c>
    </row>
    <row r="11070" spans="1:4" ht="15" customHeight="1" x14ac:dyDescent="0.3">
      <c r="A11070" t="s">
        <v>507</v>
      </c>
      <c r="B11070">
        <v>4</v>
      </c>
      <c r="C11070">
        <v>135.38</v>
      </c>
      <c r="D11070">
        <v>2023</v>
      </c>
    </row>
    <row r="11071" spans="1:4" ht="15" customHeight="1" x14ac:dyDescent="0.3">
      <c r="A11071" t="s">
        <v>507</v>
      </c>
      <c r="B11071">
        <v>5</v>
      </c>
      <c r="C11071">
        <v>132.19</v>
      </c>
      <c r="D11071">
        <v>2023</v>
      </c>
    </row>
    <row r="11072" spans="1:4" ht="15" customHeight="1" x14ac:dyDescent="0.3">
      <c r="A11072" t="s">
        <v>507</v>
      </c>
      <c r="B11072">
        <v>6</v>
      </c>
      <c r="C11072">
        <v>136.53</v>
      </c>
      <c r="D11072">
        <v>2023</v>
      </c>
    </row>
    <row r="11073" spans="1:4" ht="15" customHeight="1" x14ac:dyDescent="0.3">
      <c r="A11073" t="s">
        <v>507</v>
      </c>
      <c r="B11073">
        <v>7</v>
      </c>
      <c r="C11073">
        <v>62.53</v>
      </c>
      <c r="D11073">
        <v>2023</v>
      </c>
    </row>
    <row r="11074" spans="1:4" ht="15" customHeight="1" x14ac:dyDescent="0.3">
      <c r="A11074" t="s">
        <v>507</v>
      </c>
      <c r="B11074">
        <v>8</v>
      </c>
      <c r="C11074">
        <v>0</v>
      </c>
      <c r="D11074">
        <v>2023</v>
      </c>
    </row>
    <row r="11075" spans="1:4" ht="15" customHeight="1" x14ac:dyDescent="0.3">
      <c r="A11075" t="s">
        <v>507</v>
      </c>
      <c r="B11075">
        <v>9</v>
      </c>
      <c r="C11075">
        <v>0</v>
      </c>
      <c r="D11075">
        <v>2023</v>
      </c>
    </row>
    <row r="11076" spans="1:4" ht="15" customHeight="1" x14ac:dyDescent="0.3">
      <c r="A11076" t="s">
        <v>507</v>
      </c>
      <c r="B11076">
        <v>10</v>
      </c>
      <c r="C11076">
        <v>0</v>
      </c>
      <c r="D11076">
        <v>2023</v>
      </c>
    </row>
    <row r="11077" spans="1:4" ht="15" customHeight="1" x14ac:dyDescent="0.3">
      <c r="A11077" t="s">
        <v>507</v>
      </c>
      <c r="B11077">
        <v>11</v>
      </c>
      <c r="C11077">
        <v>0</v>
      </c>
      <c r="D11077">
        <v>2023</v>
      </c>
    </row>
    <row r="11078" spans="1:4" ht="15" customHeight="1" x14ac:dyDescent="0.3">
      <c r="A11078" t="s">
        <v>507</v>
      </c>
      <c r="B11078">
        <v>12</v>
      </c>
      <c r="C11078">
        <v>0</v>
      </c>
      <c r="D11078">
        <v>2023</v>
      </c>
    </row>
    <row r="11079" spans="1:4" ht="15" customHeight="1" x14ac:dyDescent="0.3">
      <c r="A11079" t="s">
        <v>507</v>
      </c>
      <c r="B11079">
        <v>13</v>
      </c>
      <c r="C11079">
        <v>0</v>
      </c>
      <c r="D11079">
        <v>2023</v>
      </c>
    </row>
    <row r="11080" spans="1:4" ht="15" customHeight="1" x14ac:dyDescent="0.3">
      <c r="A11080" t="s">
        <v>507</v>
      </c>
      <c r="B11080">
        <v>14</v>
      </c>
      <c r="C11080">
        <v>0</v>
      </c>
      <c r="D11080">
        <v>2023</v>
      </c>
    </row>
    <row r="11081" spans="1:4" ht="15" customHeight="1" x14ac:dyDescent="0.3">
      <c r="A11081" t="s">
        <v>507</v>
      </c>
      <c r="B11081">
        <v>15</v>
      </c>
      <c r="C11081">
        <v>0</v>
      </c>
      <c r="D11081">
        <v>2023</v>
      </c>
    </row>
    <row r="11082" spans="1:4" ht="15" customHeight="1" x14ac:dyDescent="0.3">
      <c r="A11082" t="s">
        <v>507</v>
      </c>
      <c r="B11082">
        <v>16</v>
      </c>
      <c r="C11082">
        <v>0</v>
      </c>
      <c r="D11082">
        <v>2023</v>
      </c>
    </row>
    <row r="11083" spans="1:4" ht="15" customHeight="1" x14ac:dyDescent="0.3">
      <c r="A11083" t="s">
        <v>507</v>
      </c>
      <c r="B11083">
        <v>17</v>
      </c>
      <c r="C11083">
        <v>101.66</v>
      </c>
      <c r="D11083">
        <v>2023</v>
      </c>
    </row>
    <row r="11084" spans="1:4" ht="15" customHeight="1" x14ac:dyDescent="0.3">
      <c r="A11084" t="s">
        <v>507</v>
      </c>
      <c r="B11084">
        <v>18</v>
      </c>
      <c r="C11084">
        <v>184.74</v>
      </c>
      <c r="D11084">
        <v>2023</v>
      </c>
    </row>
    <row r="11085" spans="1:4" ht="15" customHeight="1" x14ac:dyDescent="0.3">
      <c r="A11085" t="s">
        <v>507</v>
      </c>
      <c r="B11085">
        <v>19</v>
      </c>
      <c r="C11085">
        <v>188.43</v>
      </c>
      <c r="D11085">
        <v>2023</v>
      </c>
    </row>
    <row r="11086" spans="1:4" ht="15" customHeight="1" x14ac:dyDescent="0.3">
      <c r="A11086" t="s">
        <v>507</v>
      </c>
      <c r="B11086">
        <v>20</v>
      </c>
      <c r="C11086">
        <v>183.61</v>
      </c>
      <c r="D11086">
        <v>2023</v>
      </c>
    </row>
    <row r="11087" spans="1:4" ht="15" customHeight="1" x14ac:dyDescent="0.3">
      <c r="A11087" t="s">
        <v>507</v>
      </c>
      <c r="B11087">
        <v>21</v>
      </c>
      <c r="C11087">
        <v>183.61</v>
      </c>
      <c r="D11087">
        <v>2023</v>
      </c>
    </row>
    <row r="11088" spans="1:4" ht="15" customHeight="1" x14ac:dyDescent="0.3">
      <c r="A11088" t="s">
        <v>507</v>
      </c>
      <c r="B11088">
        <v>22</v>
      </c>
      <c r="C11088">
        <v>180.89</v>
      </c>
      <c r="D11088">
        <v>2023</v>
      </c>
    </row>
    <row r="11089" spans="1:4" ht="15" customHeight="1" x14ac:dyDescent="0.3">
      <c r="A11089" t="s">
        <v>507</v>
      </c>
      <c r="B11089">
        <v>23</v>
      </c>
      <c r="C11089">
        <v>168.43</v>
      </c>
      <c r="D11089">
        <v>2023</v>
      </c>
    </row>
    <row r="11090" spans="1:4" ht="15" customHeight="1" x14ac:dyDescent="0.3">
      <c r="A11090" t="s">
        <v>508</v>
      </c>
      <c r="B11090">
        <v>0</v>
      </c>
      <c r="C11090">
        <v>178.21</v>
      </c>
      <c r="D11090">
        <v>2023</v>
      </c>
    </row>
    <row r="11091" spans="1:4" ht="15" customHeight="1" x14ac:dyDescent="0.3">
      <c r="A11091" t="s">
        <v>508</v>
      </c>
      <c r="B11091">
        <v>1</v>
      </c>
      <c r="C11091">
        <v>182.16</v>
      </c>
      <c r="D11091">
        <v>2023</v>
      </c>
    </row>
    <row r="11092" spans="1:4" ht="15" customHeight="1" x14ac:dyDescent="0.3">
      <c r="A11092" t="s">
        <v>508</v>
      </c>
      <c r="B11092">
        <v>2</v>
      </c>
      <c r="C11092">
        <v>182.16</v>
      </c>
      <c r="D11092">
        <v>2023</v>
      </c>
    </row>
    <row r="11093" spans="1:4" ht="15" customHeight="1" x14ac:dyDescent="0.3">
      <c r="A11093" t="s">
        <v>508</v>
      </c>
      <c r="B11093">
        <v>3</v>
      </c>
      <c r="C11093">
        <v>176.63</v>
      </c>
      <c r="D11093">
        <v>2023</v>
      </c>
    </row>
    <row r="11094" spans="1:4" ht="15" customHeight="1" x14ac:dyDescent="0.3">
      <c r="A11094" t="s">
        <v>508</v>
      </c>
      <c r="B11094">
        <v>4</v>
      </c>
      <c r="C11094">
        <v>158.47</v>
      </c>
      <c r="D11094">
        <v>2023</v>
      </c>
    </row>
    <row r="11095" spans="1:4" ht="15" customHeight="1" x14ac:dyDescent="0.3">
      <c r="A11095" t="s">
        <v>508</v>
      </c>
      <c r="B11095">
        <v>5</v>
      </c>
      <c r="C11095">
        <v>167.84</v>
      </c>
      <c r="D11095">
        <v>2023</v>
      </c>
    </row>
    <row r="11096" spans="1:4" ht="15" customHeight="1" x14ac:dyDescent="0.3">
      <c r="A11096" t="s">
        <v>508</v>
      </c>
      <c r="B11096">
        <v>6</v>
      </c>
      <c r="C11096">
        <v>153.97</v>
      </c>
      <c r="D11096">
        <v>2023</v>
      </c>
    </row>
    <row r="11097" spans="1:4" ht="15" customHeight="1" x14ac:dyDescent="0.3">
      <c r="A11097" t="s">
        <v>508</v>
      </c>
      <c r="B11097">
        <v>7</v>
      </c>
      <c r="C11097">
        <v>93.94</v>
      </c>
      <c r="D11097">
        <v>2023</v>
      </c>
    </row>
    <row r="11098" spans="1:4" ht="15" customHeight="1" x14ac:dyDescent="0.3">
      <c r="A11098" t="s">
        <v>508</v>
      </c>
      <c r="B11098">
        <v>8</v>
      </c>
      <c r="C11098">
        <v>36.229999999999997</v>
      </c>
      <c r="D11098">
        <v>2023</v>
      </c>
    </row>
    <row r="11099" spans="1:4" ht="15" customHeight="1" x14ac:dyDescent="0.3">
      <c r="A11099" t="s">
        <v>508</v>
      </c>
      <c r="B11099">
        <v>9</v>
      </c>
      <c r="C11099">
        <v>94.51</v>
      </c>
      <c r="D11099">
        <v>2023</v>
      </c>
    </row>
    <row r="11100" spans="1:4" ht="15" customHeight="1" x14ac:dyDescent="0.3">
      <c r="A11100" t="s">
        <v>508</v>
      </c>
      <c r="B11100">
        <v>10</v>
      </c>
      <c r="C11100">
        <v>94.51</v>
      </c>
      <c r="D11100">
        <v>2023</v>
      </c>
    </row>
    <row r="11101" spans="1:4" ht="15" customHeight="1" x14ac:dyDescent="0.3">
      <c r="A11101" t="s">
        <v>508</v>
      </c>
      <c r="B11101">
        <v>11</v>
      </c>
      <c r="C11101">
        <v>94.51</v>
      </c>
      <c r="D11101">
        <v>2023</v>
      </c>
    </row>
    <row r="11102" spans="1:4" ht="15" customHeight="1" x14ac:dyDescent="0.3">
      <c r="A11102" t="s">
        <v>508</v>
      </c>
      <c r="B11102">
        <v>12</v>
      </c>
      <c r="C11102">
        <v>94.51</v>
      </c>
      <c r="D11102">
        <v>2023</v>
      </c>
    </row>
    <row r="11103" spans="1:4" ht="15" customHeight="1" x14ac:dyDescent="0.3">
      <c r="A11103" t="s">
        <v>508</v>
      </c>
      <c r="B11103">
        <v>13</v>
      </c>
      <c r="C11103">
        <v>110.03</v>
      </c>
      <c r="D11103">
        <v>2023</v>
      </c>
    </row>
    <row r="11104" spans="1:4" ht="15" customHeight="1" x14ac:dyDescent="0.3">
      <c r="A11104" t="s">
        <v>508</v>
      </c>
      <c r="B11104">
        <v>14</v>
      </c>
      <c r="C11104">
        <v>138.53</v>
      </c>
      <c r="D11104">
        <v>2023</v>
      </c>
    </row>
    <row r="11105" spans="1:4" ht="15" customHeight="1" x14ac:dyDescent="0.3">
      <c r="A11105" t="s">
        <v>508</v>
      </c>
      <c r="B11105">
        <v>15</v>
      </c>
      <c r="C11105">
        <v>137.15</v>
      </c>
      <c r="D11105">
        <v>2023</v>
      </c>
    </row>
    <row r="11106" spans="1:4" ht="15" customHeight="1" x14ac:dyDescent="0.3">
      <c r="A11106" t="s">
        <v>508</v>
      </c>
      <c r="B11106">
        <v>16</v>
      </c>
      <c r="C11106">
        <v>144.16</v>
      </c>
      <c r="D11106">
        <v>2023</v>
      </c>
    </row>
    <row r="11107" spans="1:4" ht="15" customHeight="1" x14ac:dyDescent="0.3">
      <c r="A11107" t="s">
        <v>508</v>
      </c>
      <c r="B11107">
        <v>17</v>
      </c>
      <c r="C11107">
        <v>179.58</v>
      </c>
      <c r="D11107">
        <v>2023</v>
      </c>
    </row>
    <row r="11108" spans="1:4" ht="15" customHeight="1" x14ac:dyDescent="0.3">
      <c r="A11108" t="s">
        <v>508</v>
      </c>
      <c r="B11108">
        <v>18</v>
      </c>
      <c r="C11108">
        <v>223.43</v>
      </c>
      <c r="D11108">
        <v>2023</v>
      </c>
    </row>
    <row r="11109" spans="1:4" ht="15" customHeight="1" x14ac:dyDescent="0.3">
      <c r="A11109" t="s">
        <v>508</v>
      </c>
      <c r="B11109">
        <v>19</v>
      </c>
      <c r="C11109">
        <v>282.20999999999998</v>
      </c>
      <c r="D11109">
        <v>2023</v>
      </c>
    </row>
    <row r="11110" spans="1:4" ht="15" customHeight="1" x14ac:dyDescent="0.3">
      <c r="A11110" t="s">
        <v>508</v>
      </c>
      <c r="B11110">
        <v>20</v>
      </c>
      <c r="C11110">
        <v>255.42</v>
      </c>
      <c r="D11110">
        <v>2023</v>
      </c>
    </row>
    <row r="11111" spans="1:4" ht="15" customHeight="1" x14ac:dyDescent="0.3">
      <c r="A11111" t="s">
        <v>508</v>
      </c>
      <c r="B11111">
        <v>21</v>
      </c>
      <c r="C11111">
        <v>186.67</v>
      </c>
      <c r="D11111">
        <v>2023</v>
      </c>
    </row>
    <row r="11112" spans="1:4" ht="15" customHeight="1" x14ac:dyDescent="0.3">
      <c r="A11112" t="s">
        <v>508</v>
      </c>
      <c r="B11112">
        <v>22</v>
      </c>
      <c r="C11112">
        <v>186.67</v>
      </c>
      <c r="D11112">
        <v>2023</v>
      </c>
    </row>
    <row r="11113" spans="1:4" ht="15" customHeight="1" x14ac:dyDescent="0.3">
      <c r="A11113" t="s">
        <v>508</v>
      </c>
      <c r="B11113">
        <v>23</v>
      </c>
      <c r="C11113">
        <v>186.67</v>
      </c>
      <c r="D11113">
        <v>2023</v>
      </c>
    </row>
    <row r="11114" spans="1:4" ht="15" customHeight="1" x14ac:dyDescent="0.3">
      <c r="A11114" t="s">
        <v>509</v>
      </c>
      <c r="B11114">
        <v>0</v>
      </c>
      <c r="C11114">
        <v>188.81</v>
      </c>
      <c r="D11114">
        <v>2023</v>
      </c>
    </row>
    <row r="11115" spans="1:4" ht="15" customHeight="1" x14ac:dyDescent="0.3">
      <c r="A11115" t="s">
        <v>509</v>
      </c>
      <c r="B11115">
        <v>1</v>
      </c>
      <c r="C11115">
        <v>188.81</v>
      </c>
      <c r="D11115">
        <v>2023</v>
      </c>
    </row>
    <row r="11116" spans="1:4" ht="15" customHeight="1" x14ac:dyDescent="0.3">
      <c r="A11116" t="s">
        <v>509</v>
      </c>
      <c r="B11116">
        <v>2</v>
      </c>
      <c r="C11116">
        <v>154.11000000000001</v>
      </c>
      <c r="D11116">
        <v>2023</v>
      </c>
    </row>
    <row r="11117" spans="1:4" ht="15" customHeight="1" x14ac:dyDescent="0.3">
      <c r="A11117" t="s">
        <v>509</v>
      </c>
      <c r="B11117">
        <v>3</v>
      </c>
      <c r="C11117">
        <v>161.13</v>
      </c>
      <c r="D11117">
        <v>2023</v>
      </c>
    </row>
    <row r="11118" spans="1:4" ht="15" customHeight="1" x14ac:dyDescent="0.3">
      <c r="A11118" t="s">
        <v>509</v>
      </c>
      <c r="B11118">
        <v>4</v>
      </c>
      <c r="C11118">
        <v>151.38</v>
      </c>
      <c r="D11118">
        <v>2023</v>
      </c>
    </row>
    <row r="11119" spans="1:4" ht="15" customHeight="1" x14ac:dyDescent="0.3">
      <c r="A11119" t="s">
        <v>509</v>
      </c>
      <c r="B11119">
        <v>5</v>
      </c>
      <c r="C11119">
        <v>147.27000000000001</v>
      </c>
      <c r="D11119">
        <v>2023</v>
      </c>
    </row>
    <row r="11120" spans="1:4" ht="15" customHeight="1" x14ac:dyDescent="0.3">
      <c r="A11120" t="s">
        <v>509</v>
      </c>
      <c r="B11120">
        <v>6</v>
      </c>
      <c r="C11120">
        <v>142.44999999999999</v>
      </c>
      <c r="D11120">
        <v>2023</v>
      </c>
    </row>
    <row r="11121" spans="1:4" ht="15" customHeight="1" x14ac:dyDescent="0.3">
      <c r="A11121" t="s">
        <v>509</v>
      </c>
      <c r="B11121">
        <v>7</v>
      </c>
      <c r="C11121">
        <v>51.58</v>
      </c>
      <c r="D11121">
        <v>2023</v>
      </c>
    </row>
    <row r="11122" spans="1:4" ht="15" customHeight="1" x14ac:dyDescent="0.3">
      <c r="A11122" t="s">
        <v>509</v>
      </c>
      <c r="B11122">
        <v>8</v>
      </c>
      <c r="C11122">
        <v>0</v>
      </c>
      <c r="D11122">
        <v>2023</v>
      </c>
    </row>
    <row r="11123" spans="1:4" ht="15" customHeight="1" x14ac:dyDescent="0.3">
      <c r="A11123" t="s">
        <v>509</v>
      </c>
      <c r="B11123">
        <v>9</v>
      </c>
      <c r="C11123">
        <v>0</v>
      </c>
      <c r="D11123">
        <v>2023</v>
      </c>
    </row>
    <row r="11124" spans="1:4" ht="15" customHeight="1" x14ac:dyDescent="0.3">
      <c r="A11124" t="s">
        <v>509</v>
      </c>
      <c r="B11124">
        <v>10</v>
      </c>
      <c r="C11124">
        <v>0</v>
      </c>
      <c r="D11124">
        <v>2023</v>
      </c>
    </row>
    <row r="11125" spans="1:4" ht="15" customHeight="1" x14ac:dyDescent="0.3">
      <c r="A11125" t="s">
        <v>509</v>
      </c>
      <c r="B11125">
        <v>11</v>
      </c>
      <c r="C11125">
        <v>0</v>
      </c>
      <c r="D11125">
        <v>2023</v>
      </c>
    </row>
    <row r="11126" spans="1:4" ht="15" customHeight="1" x14ac:dyDescent="0.3">
      <c r="A11126" t="s">
        <v>509</v>
      </c>
      <c r="B11126">
        <v>12</v>
      </c>
      <c r="C11126">
        <v>0</v>
      </c>
      <c r="D11126">
        <v>2023</v>
      </c>
    </row>
    <row r="11127" spans="1:4" ht="15" customHeight="1" x14ac:dyDescent="0.3">
      <c r="A11127" t="s">
        <v>509</v>
      </c>
      <c r="B11127">
        <v>13</v>
      </c>
      <c r="C11127">
        <v>0</v>
      </c>
      <c r="D11127">
        <v>2023</v>
      </c>
    </row>
    <row r="11128" spans="1:4" ht="15" customHeight="1" x14ac:dyDescent="0.3">
      <c r="A11128" t="s">
        <v>509</v>
      </c>
      <c r="B11128">
        <v>14</v>
      </c>
      <c r="C11128">
        <v>0</v>
      </c>
      <c r="D11128">
        <v>2023</v>
      </c>
    </row>
    <row r="11129" spans="1:4" ht="15" customHeight="1" x14ac:dyDescent="0.3">
      <c r="A11129" t="s">
        <v>509</v>
      </c>
      <c r="B11129">
        <v>15</v>
      </c>
      <c r="C11129">
        <v>0</v>
      </c>
      <c r="D11129">
        <v>2023</v>
      </c>
    </row>
    <row r="11130" spans="1:4" ht="15" customHeight="1" x14ac:dyDescent="0.3">
      <c r="A11130" t="s">
        <v>509</v>
      </c>
      <c r="B11130">
        <v>16</v>
      </c>
      <c r="C11130">
        <v>0</v>
      </c>
      <c r="D11130">
        <v>2023</v>
      </c>
    </row>
    <row r="11131" spans="1:4" ht="15" customHeight="1" x14ac:dyDescent="0.3">
      <c r="A11131" t="s">
        <v>509</v>
      </c>
      <c r="B11131">
        <v>17</v>
      </c>
      <c r="C11131">
        <v>118.55</v>
      </c>
      <c r="D11131">
        <v>2023</v>
      </c>
    </row>
    <row r="11132" spans="1:4" ht="15" customHeight="1" x14ac:dyDescent="0.3">
      <c r="A11132" t="s">
        <v>509</v>
      </c>
      <c r="B11132">
        <v>18</v>
      </c>
      <c r="C11132">
        <v>227.75</v>
      </c>
      <c r="D11132">
        <v>2023</v>
      </c>
    </row>
    <row r="11133" spans="1:4" ht="15" customHeight="1" x14ac:dyDescent="0.3">
      <c r="A11133" t="s">
        <v>509</v>
      </c>
      <c r="B11133">
        <v>19</v>
      </c>
      <c r="C11133">
        <v>270.83</v>
      </c>
      <c r="D11133">
        <v>2023</v>
      </c>
    </row>
    <row r="11134" spans="1:4" ht="15" customHeight="1" x14ac:dyDescent="0.3">
      <c r="A11134" t="s">
        <v>509</v>
      </c>
      <c r="B11134">
        <v>20</v>
      </c>
      <c r="C11134">
        <v>198.11</v>
      </c>
      <c r="D11134">
        <v>2023</v>
      </c>
    </row>
    <row r="11135" spans="1:4" ht="15" customHeight="1" x14ac:dyDescent="0.3">
      <c r="A11135" t="s">
        <v>509</v>
      </c>
      <c r="B11135">
        <v>21</v>
      </c>
      <c r="C11135">
        <v>172.73</v>
      </c>
      <c r="D11135">
        <v>2023</v>
      </c>
    </row>
    <row r="11136" spans="1:4" ht="15" customHeight="1" x14ac:dyDescent="0.3">
      <c r="A11136" t="s">
        <v>509</v>
      </c>
      <c r="B11136">
        <v>22</v>
      </c>
      <c r="C11136">
        <v>155.25</v>
      </c>
      <c r="D11136">
        <v>2023</v>
      </c>
    </row>
    <row r="11137" spans="1:4" ht="15" customHeight="1" x14ac:dyDescent="0.3">
      <c r="A11137" t="s">
        <v>509</v>
      </c>
      <c r="B11137">
        <v>23</v>
      </c>
      <c r="C11137">
        <v>149.77000000000001</v>
      </c>
      <c r="D11137">
        <v>2023</v>
      </c>
    </row>
    <row r="11138" spans="1:4" ht="15" customHeight="1" x14ac:dyDescent="0.3">
      <c r="A11138" t="s">
        <v>510</v>
      </c>
      <c r="B11138">
        <v>0</v>
      </c>
      <c r="C11138">
        <v>146.85</v>
      </c>
      <c r="D11138">
        <v>2023</v>
      </c>
    </row>
    <row r="11139" spans="1:4" ht="15" customHeight="1" x14ac:dyDescent="0.3">
      <c r="A11139" t="s">
        <v>510</v>
      </c>
      <c r="B11139">
        <v>1</v>
      </c>
      <c r="C11139">
        <v>177.24</v>
      </c>
      <c r="D11139">
        <v>2023</v>
      </c>
    </row>
    <row r="11140" spans="1:4" ht="15" customHeight="1" x14ac:dyDescent="0.3">
      <c r="A11140" t="s">
        <v>510</v>
      </c>
      <c r="B11140">
        <v>2</v>
      </c>
      <c r="C11140">
        <v>151.76</v>
      </c>
      <c r="D11140">
        <v>2023</v>
      </c>
    </row>
    <row r="11141" spans="1:4" ht="15" customHeight="1" x14ac:dyDescent="0.3">
      <c r="A11141" t="s">
        <v>510</v>
      </c>
      <c r="B11141">
        <v>3</v>
      </c>
      <c r="C11141">
        <v>144.86000000000001</v>
      </c>
      <c r="D11141">
        <v>2023</v>
      </c>
    </row>
    <row r="11142" spans="1:4" ht="15" customHeight="1" x14ac:dyDescent="0.3">
      <c r="A11142" t="s">
        <v>510</v>
      </c>
      <c r="B11142">
        <v>4</v>
      </c>
      <c r="C11142">
        <v>181.25</v>
      </c>
      <c r="D11142">
        <v>2023</v>
      </c>
    </row>
    <row r="11143" spans="1:4" ht="15" customHeight="1" x14ac:dyDescent="0.3">
      <c r="A11143" t="s">
        <v>510</v>
      </c>
      <c r="B11143">
        <v>5</v>
      </c>
      <c r="C11143">
        <v>187.01</v>
      </c>
      <c r="D11143">
        <v>2023</v>
      </c>
    </row>
    <row r="11144" spans="1:4" ht="15" customHeight="1" x14ac:dyDescent="0.3">
      <c r="A11144" t="s">
        <v>510</v>
      </c>
      <c r="B11144">
        <v>6</v>
      </c>
      <c r="C11144">
        <v>187.42</v>
      </c>
      <c r="D11144">
        <v>2023</v>
      </c>
    </row>
    <row r="11145" spans="1:4" ht="15" customHeight="1" x14ac:dyDescent="0.3">
      <c r="A11145" t="s">
        <v>510</v>
      </c>
      <c r="B11145">
        <v>7</v>
      </c>
      <c r="C11145">
        <v>127.78</v>
      </c>
      <c r="D11145">
        <v>2023</v>
      </c>
    </row>
    <row r="11146" spans="1:4" ht="15" customHeight="1" x14ac:dyDescent="0.3">
      <c r="A11146" t="s">
        <v>510</v>
      </c>
      <c r="B11146">
        <v>8</v>
      </c>
      <c r="C11146">
        <v>30.41</v>
      </c>
      <c r="D11146">
        <v>2023</v>
      </c>
    </row>
    <row r="11147" spans="1:4" ht="15" customHeight="1" x14ac:dyDescent="0.3">
      <c r="A11147" t="s">
        <v>510</v>
      </c>
      <c r="B11147">
        <v>9</v>
      </c>
      <c r="C11147">
        <v>104.39</v>
      </c>
      <c r="D11147">
        <v>2023</v>
      </c>
    </row>
    <row r="11148" spans="1:4" ht="15" customHeight="1" x14ac:dyDescent="0.3">
      <c r="A11148" t="s">
        <v>510</v>
      </c>
      <c r="B11148">
        <v>10</v>
      </c>
      <c r="C11148">
        <v>173.2</v>
      </c>
      <c r="D11148">
        <v>2023</v>
      </c>
    </row>
    <row r="11149" spans="1:4" ht="15" customHeight="1" x14ac:dyDescent="0.3">
      <c r="A11149" t="s">
        <v>510</v>
      </c>
      <c r="B11149">
        <v>11</v>
      </c>
      <c r="C11149">
        <v>178.43</v>
      </c>
      <c r="D11149">
        <v>2023</v>
      </c>
    </row>
    <row r="11150" spans="1:4" ht="15" customHeight="1" x14ac:dyDescent="0.3">
      <c r="A11150" t="s">
        <v>510</v>
      </c>
      <c r="B11150">
        <v>12</v>
      </c>
      <c r="C11150">
        <v>153.69999999999999</v>
      </c>
      <c r="D11150">
        <v>2023</v>
      </c>
    </row>
    <row r="11151" spans="1:4" ht="15" customHeight="1" x14ac:dyDescent="0.3">
      <c r="A11151" t="s">
        <v>510</v>
      </c>
      <c r="B11151">
        <v>13</v>
      </c>
      <c r="C11151">
        <v>104.46</v>
      </c>
      <c r="D11151">
        <v>2023</v>
      </c>
    </row>
    <row r="11152" spans="1:4" ht="15" customHeight="1" x14ac:dyDescent="0.3">
      <c r="A11152" t="s">
        <v>510</v>
      </c>
      <c r="B11152">
        <v>14</v>
      </c>
      <c r="C11152">
        <v>106.71</v>
      </c>
      <c r="D11152">
        <v>2023</v>
      </c>
    </row>
    <row r="11153" spans="1:4" ht="15" customHeight="1" x14ac:dyDescent="0.3">
      <c r="A11153" t="s">
        <v>510</v>
      </c>
      <c r="B11153">
        <v>15</v>
      </c>
      <c r="C11153">
        <v>166.36</v>
      </c>
      <c r="D11153">
        <v>2023</v>
      </c>
    </row>
    <row r="11154" spans="1:4" ht="15" customHeight="1" x14ac:dyDescent="0.3">
      <c r="A11154" t="s">
        <v>510</v>
      </c>
      <c r="B11154">
        <v>16</v>
      </c>
      <c r="C11154">
        <v>175.52</v>
      </c>
      <c r="D11154">
        <v>2023</v>
      </c>
    </row>
    <row r="11155" spans="1:4" ht="15" customHeight="1" x14ac:dyDescent="0.3">
      <c r="A11155" t="s">
        <v>510</v>
      </c>
      <c r="B11155">
        <v>17</v>
      </c>
      <c r="C11155">
        <v>179</v>
      </c>
      <c r="D11155">
        <v>2023</v>
      </c>
    </row>
    <row r="11156" spans="1:4" ht="15" customHeight="1" x14ac:dyDescent="0.3">
      <c r="A11156" t="s">
        <v>510</v>
      </c>
      <c r="B11156">
        <v>18</v>
      </c>
      <c r="C11156">
        <v>248.29</v>
      </c>
      <c r="D11156">
        <v>2023</v>
      </c>
    </row>
    <row r="11157" spans="1:4" ht="15" customHeight="1" x14ac:dyDescent="0.3">
      <c r="A11157" t="s">
        <v>510</v>
      </c>
      <c r="B11157">
        <v>19</v>
      </c>
      <c r="C11157">
        <v>234.75</v>
      </c>
      <c r="D11157">
        <v>2023</v>
      </c>
    </row>
    <row r="11158" spans="1:4" ht="15" customHeight="1" x14ac:dyDescent="0.3">
      <c r="A11158" t="s">
        <v>510</v>
      </c>
      <c r="B11158">
        <v>20</v>
      </c>
      <c r="C11158">
        <v>207.13</v>
      </c>
      <c r="D11158">
        <v>2023</v>
      </c>
    </row>
    <row r="11159" spans="1:4" ht="15" customHeight="1" x14ac:dyDescent="0.3">
      <c r="A11159" t="s">
        <v>510</v>
      </c>
      <c r="B11159">
        <v>21</v>
      </c>
      <c r="C11159">
        <v>220.63</v>
      </c>
      <c r="D11159">
        <v>2023</v>
      </c>
    </row>
    <row r="11160" spans="1:4" ht="15" customHeight="1" x14ac:dyDescent="0.3">
      <c r="A11160" t="s">
        <v>510</v>
      </c>
      <c r="B11160">
        <v>22</v>
      </c>
      <c r="C11160">
        <v>220.63</v>
      </c>
      <c r="D11160">
        <v>2023</v>
      </c>
    </row>
    <row r="11161" spans="1:4" ht="15" customHeight="1" x14ac:dyDescent="0.3">
      <c r="A11161" t="s">
        <v>510</v>
      </c>
      <c r="B11161">
        <v>23</v>
      </c>
      <c r="C11161">
        <v>220.63</v>
      </c>
      <c r="D11161">
        <v>2023</v>
      </c>
    </row>
    <row r="11162" spans="1:4" ht="15" customHeight="1" x14ac:dyDescent="0.3">
      <c r="A11162" t="s">
        <v>511</v>
      </c>
      <c r="B11162">
        <v>0</v>
      </c>
      <c r="C11162">
        <v>215.27</v>
      </c>
      <c r="D11162">
        <v>2023</v>
      </c>
    </row>
    <row r="11163" spans="1:4" ht="15" customHeight="1" x14ac:dyDescent="0.3">
      <c r="A11163" t="s">
        <v>511</v>
      </c>
      <c r="B11163">
        <v>1</v>
      </c>
      <c r="C11163">
        <v>208.64</v>
      </c>
      <c r="D11163">
        <v>2023</v>
      </c>
    </row>
    <row r="11164" spans="1:4" ht="15" customHeight="1" x14ac:dyDescent="0.3">
      <c r="A11164" t="s">
        <v>511</v>
      </c>
      <c r="B11164">
        <v>2</v>
      </c>
      <c r="C11164">
        <v>190.4</v>
      </c>
      <c r="D11164">
        <v>2023</v>
      </c>
    </row>
    <row r="11165" spans="1:4" ht="15" customHeight="1" x14ac:dyDescent="0.3">
      <c r="A11165" t="s">
        <v>511</v>
      </c>
      <c r="B11165">
        <v>3</v>
      </c>
      <c r="C11165">
        <v>216.81</v>
      </c>
      <c r="D11165">
        <v>2023</v>
      </c>
    </row>
    <row r="11166" spans="1:4" ht="15" customHeight="1" x14ac:dyDescent="0.3">
      <c r="A11166" t="s">
        <v>511</v>
      </c>
      <c r="B11166">
        <v>4</v>
      </c>
      <c r="C11166">
        <v>261.5</v>
      </c>
      <c r="D11166">
        <v>2023</v>
      </c>
    </row>
    <row r="11167" spans="1:4" ht="15" customHeight="1" x14ac:dyDescent="0.3">
      <c r="A11167" t="s">
        <v>511</v>
      </c>
      <c r="B11167">
        <v>5</v>
      </c>
      <c r="C11167">
        <v>266.27999999999997</v>
      </c>
      <c r="D11167">
        <v>2023</v>
      </c>
    </row>
    <row r="11168" spans="1:4" ht="15" customHeight="1" x14ac:dyDescent="0.3">
      <c r="A11168" t="s">
        <v>511</v>
      </c>
      <c r="B11168">
        <v>6</v>
      </c>
      <c r="C11168">
        <v>281.97000000000003</v>
      </c>
      <c r="D11168">
        <v>2023</v>
      </c>
    </row>
    <row r="11169" spans="1:4" ht="15" customHeight="1" x14ac:dyDescent="0.3">
      <c r="A11169" t="s">
        <v>511</v>
      </c>
      <c r="B11169">
        <v>7</v>
      </c>
      <c r="C11169">
        <v>227.73</v>
      </c>
      <c r="D11169">
        <v>2023</v>
      </c>
    </row>
    <row r="11170" spans="1:4" ht="15" customHeight="1" x14ac:dyDescent="0.3">
      <c r="A11170" t="s">
        <v>511</v>
      </c>
      <c r="B11170">
        <v>8</v>
      </c>
      <c r="C11170">
        <v>79.209999999999994</v>
      </c>
      <c r="D11170">
        <v>2023</v>
      </c>
    </row>
    <row r="11171" spans="1:4" ht="15" customHeight="1" x14ac:dyDescent="0.3">
      <c r="A11171" t="s">
        <v>511</v>
      </c>
      <c r="B11171">
        <v>9</v>
      </c>
      <c r="C11171">
        <v>79.209999999999994</v>
      </c>
      <c r="D11171">
        <v>2023</v>
      </c>
    </row>
    <row r="11172" spans="1:4" ht="15" customHeight="1" x14ac:dyDescent="0.3">
      <c r="A11172" t="s">
        <v>511</v>
      </c>
      <c r="B11172">
        <v>10</v>
      </c>
      <c r="C11172">
        <v>111.89</v>
      </c>
      <c r="D11172">
        <v>2023</v>
      </c>
    </row>
    <row r="11173" spans="1:4" ht="15" customHeight="1" x14ac:dyDescent="0.3">
      <c r="A11173" t="s">
        <v>511</v>
      </c>
      <c r="B11173">
        <v>11</v>
      </c>
      <c r="C11173">
        <v>178.44</v>
      </c>
      <c r="D11173">
        <v>2023</v>
      </c>
    </row>
    <row r="11174" spans="1:4" ht="15" customHeight="1" x14ac:dyDescent="0.3">
      <c r="A11174" t="s">
        <v>511</v>
      </c>
      <c r="B11174">
        <v>12</v>
      </c>
      <c r="C11174">
        <v>178.44</v>
      </c>
      <c r="D11174">
        <v>2023</v>
      </c>
    </row>
    <row r="11175" spans="1:4" ht="15" customHeight="1" x14ac:dyDescent="0.3">
      <c r="A11175" t="s">
        <v>511</v>
      </c>
      <c r="B11175">
        <v>13</v>
      </c>
      <c r="C11175">
        <v>178.44</v>
      </c>
      <c r="D11175">
        <v>2023</v>
      </c>
    </row>
    <row r="11176" spans="1:4" ht="15" customHeight="1" x14ac:dyDescent="0.3">
      <c r="A11176" t="s">
        <v>511</v>
      </c>
      <c r="B11176">
        <v>14</v>
      </c>
      <c r="C11176">
        <v>178.44</v>
      </c>
      <c r="D11176">
        <v>2023</v>
      </c>
    </row>
    <row r="11177" spans="1:4" ht="15" customHeight="1" x14ac:dyDescent="0.3">
      <c r="A11177" t="s">
        <v>511</v>
      </c>
      <c r="B11177">
        <v>15</v>
      </c>
      <c r="C11177">
        <v>178.44</v>
      </c>
      <c r="D11177">
        <v>2023</v>
      </c>
    </row>
    <row r="11178" spans="1:4" ht="15" customHeight="1" x14ac:dyDescent="0.3">
      <c r="A11178" t="s">
        <v>511</v>
      </c>
      <c r="B11178">
        <v>16</v>
      </c>
      <c r="C11178">
        <v>178.44</v>
      </c>
      <c r="D11178">
        <v>2023</v>
      </c>
    </row>
    <row r="11179" spans="1:4" ht="15" customHeight="1" x14ac:dyDescent="0.3">
      <c r="A11179" t="s">
        <v>511</v>
      </c>
      <c r="B11179">
        <v>17</v>
      </c>
      <c r="C11179">
        <v>178.44</v>
      </c>
      <c r="D11179">
        <v>2023</v>
      </c>
    </row>
    <row r="11180" spans="1:4" ht="15" customHeight="1" x14ac:dyDescent="0.3">
      <c r="A11180" t="s">
        <v>511</v>
      </c>
      <c r="B11180">
        <v>18</v>
      </c>
      <c r="C11180">
        <v>205.54</v>
      </c>
      <c r="D11180">
        <v>2023</v>
      </c>
    </row>
    <row r="11181" spans="1:4" ht="15" customHeight="1" x14ac:dyDescent="0.3">
      <c r="A11181" t="s">
        <v>511</v>
      </c>
      <c r="B11181">
        <v>19</v>
      </c>
      <c r="C11181">
        <v>261.55</v>
      </c>
      <c r="D11181">
        <v>2023</v>
      </c>
    </row>
    <row r="11182" spans="1:4" ht="15" customHeight="1" x14ac:dyDescent="0.3">
      <c r="A11182" t="s">
        <v>511</v>
      </c>
      <c r="B11182">
        <v>20</v>
      </c>
      <c r="C11182">
        <v>251.52</v>
      </c>
      <c r="D11182">
        <v>2023</v>
      </c>
    </row>
    <row r="11183" spans="1:4" ht="15" customHeight="1" x14ac:dyDescent="0.3">
      <c r="A11183" t="s">
        <v>511</v>
      </c>
      <c r="B11183">
        <v>21</v>
      </c>
      <c r="C11183">
        <v>194.21</v>
      </c>
      <c r="D11183">
        <v>2023</v>
      </c>
    </row>
    <row r="11184" spans="1:4" ht="15" customHeight="1" x14ac:dyDescent="0.3">
      <c r="A11184" t="s">
        <v>511</v>
      </c>
      <c r="B11184">
        <v>22</v>
      </c>
      <c r="C11184">
        <v>187.81</v>
      </c>
      <c r="D11184">
        <v>2023</v>
      </c>
    </row>
    <row r="11185" spans="1:4" ht="15" customHeight="1" x14ac:dyDescent="0.3">
      <c r="A11185" t="s">
        <v>511</v>
      </c>
      <c r="B11185">
        <v>23</v>
      </c>
      <c r="C11185">
        <v>187.81</v>
      </c>
      <c r="D11185">
        <v>2023</v>
      </c>
    </row>
    <row r="11186" spans="1:4" ht="15" customHeight="1" x14ac:dyDescent="0.3">
      <c r="A11186" t="s">
        <v>512</v>
      </c>
      <c r="B11186">
        <v>0</v>
      </c>
      <c r="C11186">
        <v>183.57</v>
      </c>
      <c r="D11186">
        <v>2023</v>
      </c>
    </row>
    <row r="11187" spans="1:4" ht="15" customHeight="1" x14ac:dyDescent="0.3">
      <c r="A11187" t="s">
        <v>512</v>
      </c>
      <c r="B11187">
        <v>1</v>
      </c>
      <c r="C11187">
        <v>184.11</v>
      </c>
      <c r="D11187">
        <v>2023</v>
      </c>
    </row>
    <row r="11188" spans="1:4" ht="15" customHeight="1" x14ac:dyDescent="0.3">
      <c r="A11188" t="s">
        <v>512</v>
      </c>
      <c r="B11188">
        <v>2</v>
      </c>
      <c r="C11188">
        <v>180.87</v>
      </c>
      <c r="D11188">
        <v>2023</v>
      </c>
    </row>
    <row r="11189" spans="1:4" ht="15" customHeight="1" x14ac:dyDescent="0.3">
      <c r="A11189" t="s">
        <v>512</v>
      </c>
      <c r="B11189">
        <v>3</v>
      </c>
      <c r="C11189">
        <v>178.71</v>
      </c>
      <c r="D11189">
        <v>2023</v>
      </c>
    </row>
    <row r="11190" spans="1:4" ht="15" customHeight="1" x14ac:dyDescent="0.3">
      <c r="A11190" t="s">
        <v>512</v>
      </c>
      <c r="B11190">
        <v>4</v>
      </c>
      <c r="C11190">
        <v>178.71</v>
      </c>
      <c r="D11190">
        <v>2023</v>
      </c>
    </row>
    <row r="11191" spans="1:4" ht="15" customHeight="1" x14ac:dyDescent="0.3">
      <c r="A11191" t="s">
        <v>512</v>
      </c>
      <c r="B11191">
        <v>5</v>
      </c>
      <c r="C11191">
        <v>179.19</v>
      </c>
      <c r="D11191">
        <v>2023</v>
      </c>
    </row>
    <row r="11192" spans="1:4" ht="15" customHeight="1" x14ac:dyDescent="0.3">
      <c r="A11192" t="s">
        <v>512</v>
      </c>
      <c r="B11192">
        <v>6</v>
      </c>
      <c r="C11192">
        <v>183.51</v>
      </c>
      <c r="D11192">
        <v>2023</v>
      </c>
    </row>
    <row r="11193" spans="1:4" ht="15" customHeight="1" x14ac:dyDescent="0.3">
      <c r="A11193" t="s">
        <v>512</v>
      </c>
      <c r="B11193">
        <v>7</v>
      </c>
      <c r="C11193">
        <v>158.01</v>
      </c>
      <c r="D11193">
        <v>2023</v>
      </c>
    </row>
    <row r="11194" spans="1:4" ht="15" customHeight="1" x14ac:dyDescent="0.3">
      <c r="A11194" t="s">
        <v>512</v>
      </c>
      <c r="B11194">
        <v>8</v>
      </c>
      <c r="C11194">
        <v>75.680000000000007</v>
      </c>
      <c r="D11194">
        <v>2023</v>
      </c>
    </row>
    <row r="11195" spans="1:4" ht="15" customHeight="1" x14ac:dyDescent="0.3">
      <c r="A11195" t="s">
        <v>512</v>
      </c>
      <c r="B11195">
        <v>9</v>
      </c>
      <c r="C11195">
        <v>165.28</v>
      </c>
      <c r="D11195">
        <v>2023</v>
      </c>
    </row>
    <row r="11196" spans="1:4" ht="15" customHeight="1" x14ac:dyDescent="0.3">
      <c r="A11196" t="s">
        <v>512</v>
      </c>
      <c r="B11196">
        <v>10</v>
      </c>
      <c r="C11196">
        <v>174.05</v>
      </c>
      <c r="D11196">
        <v>2023</v>
      </c>
    </row>
    <row r="11197" spans="1:4" ht="15" customHeight="1" x14ac:dyDescent="0.3">
      <c r="A11197" t="s">
        <v>512</v>
      </c>
      <c r="B11197">
        <v>11</v>
      </c>
      <c r="C11197">
        <v>174.05</v>
      </c>
      <c r="D11197">
        <v>2023</v>
      </c>
    </row>
    <row r="11198" spans="1:4" ht="15" customHeight="1" x14ac:dyDescent="0.3">
      <c r="A11198" t="s">
        <v>512</v>
      </c>
      <c r="B11198">
        <v>12</v>
      </c>
      <c r="C11198">
        <v>174.05</v>
      </c>
      <c r="D11198">
        <v>2023</v>
      </c>
    </row>
    <row r="11199" spans="1:4" ht="15" customHeight="1" x14ac:dyDescent="0.3">
      <c r="A11199" t="s">
        <v>512</v>
      </c>
      <c r="B11199">
        <v>13</v>
      </c>
      <c r="C11199">
        <v>174.05</v>
      </c>
      <c r="D11199">
        <v>2023</v>
      </c>
    </row>
    <row r="11200" spans="1:4" ht="15" customHeight="1" x14ac:dyDescent="0.3">
      <c r="A11200" t="s">
        <v>512</v>
      </c>
      <c r="B11200">
        <v>14</v>
      </c>
      <c r="C11200">
        <v>174.05</v>
      </c>
      <c r="D11200">
        <v>2023</v>
      </c>
    </row>
    <row r="11201" spans="1:4" ht="15" customHeight="1" x14ac:dyDescent="0.3">
      <c r="A11201" t="s">
        <v>512</v>
      </c>
      <c r="B11201">
        <v>15</v>
      </c>
      <c r="C11201">
        <v>174.05</v>
      </c>
      <c r="D11201">
        <v>2023</v>
      </c>
    </row>
    <row r="11202" spans="1:4" ht="15" customHeight="1" x14ac:dyDescent="0.3">
      <c r="A11202" t="s">
        <v>512</v>
      </c>
      <c r="B11202">
        <v>16</v>
      </c>
      <c r="C11202">
        <v>174.05</v>
      </c>
      <c r="D11202">
        <v>2023</v>
      </c>
    </row>
    <row r="11203" spans="1:4" ht="15" customHeight="1" x14ac:dyDescent="0.3">
      <c r="A11203" t="s">
        <v>512</v>
      </c>
      <c r="B11203">
        <v>17</v>
      </c>
      <c r="C11203">
        <v>174.15</v>
      </c>
      <c r="D11203">
        <v>2023</v>
      </c>
    </row>
    <row r="11204" spans="1:4" ht="15" customHeight="1" x14ac:dyDescent="0.3">
      <c r="A11204" t="s">
        <v>512</v>
      </c>
      <c r="B11204">
        <v>18</v>
      </c>
      <c r="C11204">
        <v>198.33</v>
      </c>
      <c r="D11204">
        <v>2023</v>
      </c>
    </row>
    <row r="11205" spans="1:4" ht="15" customHeight="1" x14ac:dyDescent="0.3">
      <c r="A11205" t="s">
        <v>512</v>
      </c>
      <c r="B11205">
        <v>19</v>
      </c>
      <c r="C11205">
        <v>198.33</v>
      </c>
      <c r="D11205">
        <v>2023</v>
      </c>
    </row>
    <row r="11206" spans="1:4" ht="15" customHeight="1" x14ac:dyDescent="0.3">
      <c r="A11206" t="s">
        <v>512</v>
      </c>
      <c r="B11206">
        <v>20</v>
      </c>
      <c r="C11206">
        <v>198.33</v>
      </c>
      <c r="D11206">
        <v>2023</v>
      </c>
    </row>
    <row r="11207" spans="1:4" ht="15" customHeight="1" x14ac:dyDescent="0.3">
      <c r="A11207" t="s">
        <v>512</v>
      </c>
      <c r="B11207">
        <v>21</v>
      </c>
      <c r="C11207">
        <v>198.33</v>
      </c>
      <c r="D11207">
        <v>2023</v>
      </c>
    </row>
    <row r="11208" spans="1:4" ht="15" customHeight="1" x14ac:dyDescent="0.3">
      <c r="A11208" t="s">
        <v>512</v>
      </c>
      <c r="B11208">
        <v>22</v>
      </c>
      <c r="C11208">
        <v>198.33</v>
      </c>
      <c r="D11208">
        <v>2023</v>
      </c>
    </row>
    <row r="11209" spans="1:4" ht="15" customHeight="1" x14ac:dyDescent="0.3">
      <c r="A11209" t="s">
        <v>512</v>
      </c>
      <c r="B11209">
        <v>23</v>
      </c>
      <c r="C11209">
        <v>198.33</v>
      </c>
      <c r="D11209">
        <v>2023</v>
      </c>
    </row>
    <row r="11210" spans="1:4" ht="15" customHeight="1" x14ac:dyDescent="0.3">
      <c r="A11210" t="s">
        <v>513</v>
      </c>
      <c r="B11210">
        <v>0</v>
      </c>
      <c r="C11210">
        <v>182.29</v>
      </c>
      <c r="D11210">
        <v>2023</v>
      </c>
    </row>
    <row r="11211" spans="1:4" ht="15" customHeight="1" x14ac:dyDescent="0.3">
      <c r="A11211" t="s">
        <v>513</v>
      </c>
      <c r="B11211">
        <v>1</v>
      </c>
      <c r="C11211">
        <v>193.64</v>
      </c>
      <c r="D11211">
        <v>2023</v>
      </c>
    </row>
    <row r="11212" spans="1:4" ht="15" customHeight="1" x14ac:dyDescent="0.3">
      <c r="A11212" t="s">
        <v>513</v>
      </c>
      <c r="B11212">
        <v>2</v>
      </c>
      <c r="C11212">
        <v>179.34</v>
      </c>
      <c r="D11212">
        <v>2023</v>
      </c>
    </row>
    <row r="11213" spans="1:4" ht="15" customHeight="1" x14ac:dyDescent="0.3">
      <c r="A11213" t="s">
        <v>513</v>
      </c>
      <c r="B11213">
        <v>3</v>
      </c>
      <c r="C11213">
        <v>174.52</v>
      </c>
      <c r="D11213">
        <v>2023</v>
      </c>
    </row>
    <row r="11214" spans="1:4" ht="15" customHeight="1" x14ac:dyDescent="0.3">
      <c r="A11214" t="s">
        <v>513</v>
      </c>
      <c r="B11214">
        <v>4</v>
      </c>
      <c r="C11214">
        <v>155.16999999999999</v>
      </c>
      <c r="D11214">
        <v>2023</v>
      </c>
    </row>
    <row r="11215" spans="1:4" ht="15" customHeight="1" x14ac:dyDescent="0.3">
      <c r="A11215" t="s">
        <v>513</v>
      </c>
      <c r="B11215">
        <v>5</v>
      </c>
      <c r="C11215">
        <v>171.55</v>
      </c>
      <c r="D11215">
        <v>2023</v>
      </c>
    </row>
    <row r="11216" spans="1:4" ht="15" customHeight="1" x14ac:dyDescent="0.3">
      <c r="A11216" t="s">
        <v>513</v>
      </c>
      <c r="B11216">
        <v>6</v>
      </c>
      <c r="C11216">
        <v>177.5</v>
      </c>
      <c r="D11216">
        <v>2023</v>
      </c>
    </row>
    <row r="11217" spans="1:4" ht="15" customHeight="1" x14ac:dyDescent="0.3">
      <c r="A11217" t="s">
        <v>513</v>
      </c>
      <c r="B11217">
        <v>7</v>
      </c>
      <c r="C11217">
        <v>163.19999999999999</v>
      </c>
      <c r="D11217">
        <v>2023</v>
      </c>
    </row>
    <row r="11218" spans="1:4" ht="15" customHeight="1" x14ac:dyDescent="0.3">
      <c r="A11218" t="s">
        <v>513</v>
      </c>
      <c r="B11218">
        <v>8</v>
      </c>
      <c r="C11218">
        <v>80.08</v>
      </c>
      <c r="D11218">
        <v>2023</v>
      </c>
    </row>
    <row r="11219" spans="1:4" ht="15" customHeight="1" x14ac:dyDescent="0.3">
      <c r="A11219" t="s">
        <v>513</v>
      </c>
      <c r="B11219">
        <v>9</v>
      </c>
      <c r="C11219">
        <v>164.09</v>
      </c>
      <c r="D11219">
        <v>2023</v>
      </c>
    </row>
    <row r="11220" spans="1:4" ht="15" customHeight="1" x14ac:dyDescent="0.3">
      <c r="A11220" t="s">
        <v>513</v>
      </c>
      <c r="B11220">
        <v>10</v>
      </c>
      <c r="C11220">
        <v>174.26</v>
      </c>
      <c r="D11220">
        <v>2023</v>
      </c>
    </row>
    <row r="11221" spans="1:4" ht="15" customHeight="1" x14ac:dyDescent="0.3">
      <c r="A11221" t="s">
        <v>513</v>
      </c>
      <c r="B11221">
        <v>11</v>
      </c>
      <c r="C11221">
        <v>174.26</v>
      </c>
      <c r="D11221">
        <v>2023</v>
      </c>
    </row>
    <row r="11222" spans="1:4" ht="15" customHeight="1" x14ac:dyDescent="0.3">
      <c r="A11222" t="s">
        <v>513</v>
      </c>
      <c r="B11222">
        <v>12</v>
      </c>
      <c r="C11222">
        <v>173.59</v>
      </c>
      <c r="D11222">
        <v>2023</v>
      </c>
    </row>
    <row r="11223" spans="1:4" ht="15" customHeight="1" x14ac:dyDescent="0.3">
      <c r="A11223" t="s">
        <v>513</v>
      </c>
      <c r="B11223">
        <v>13</v>
      </c>
      <c r="C11223">
        <v>129.77000000000001</v>
      </c>
      <c r="D11223">
        <v>2023</v>
      </c>
    </row>
    <row r="11224" spans="1:4" ht="15" customHeight="1" x14ac:dyDescent="0.3">
      <c r="A11224" t="s">
        <v>513</v>
      </c>
      <c r="B11224">
        <v>14</v>
      </c>
      <c r="C11224">
        <v>87.1</v>
      </c>
      <c r="D11224">
        <v>2023</v>
      </c>
    </row>
    <row r="11225" spans="1:4" ht="15" customHeight="1" x14ac:dyDescent="0.3">
      <c r="A11225" t="s">
        <v>513</v>
      </c>
      <c r="B11225">
        <v>15</v>
      </c>
      <c r="C11225">
        <v>76.290000000000006</v>
      </c>
      <c r="D11225">
        <v>2023</v>
      </c>
    </row>
    <row r="11226" spans="1:4" ht="15" customHeight="1" x14ac:dyDescent="0.3">
      <c r="A11226" t="s">
        <v>513</v>
      </c>
      <c r="B11226">
        <v>16</v>
      </c>
      <c r="C11226">
        <v>79.150000000000006</v>
      </c>
      <c r="D11226">
        <v>2023</v>
      </c>
    </row>
    <row r="11227" spans="1:4" ht="15" customHeight="1" x14ac:dyDescent="0.3">
      <c r="A11227" t="s">
        <v>513</v>
      </c>
      <c r="B11227">
        <v>17</v>
      </c>
      <c r="C11227">
        <v>119.93</v>
      </c>
      <c r="D11227">
        <v>2023</v>
      </c>
    </row>
    <row r="11228" spans="1:4" ht="15" customHeight="1" x14ac:dyDescent="0.3">
      <c r="A11228" t="s">
        <v>513</v>
      </c>
      <c r="B11228">
        <v>18</v>
      </c>
      <c r="C11228">
        <v>190.99</v>
      </c>
      <c r="D11228">
        <v>2023</v>
      </c>
    </row>
    <row r="11229" spans="1:4" ht="15" customHeight="1" x14ac:dyDescent="0.3">
      <c r="A11229" t="s">
        <v>513</v>
      </c>
      <c r="B11229">
        <v>19</v>
      </c>
      <c r="C11229">
        <v>190.99</v>
      </c>
      <c r="D11229">
        <v>2023</v>
      </c>
    </row>
    <row r="11230" spans="1:4" ht="15" customHeight="1" x14ac:dyDescent="0.3">
      <c r="A11230" t="s">
        <v>513</v>
      </c>
      <c r="B11230">
        <v>20</v>
      </c>
      <c r="C11230">
        <v>170.25</v>
      </c>
      <c r="D11230">
        <v>2023</v>
      </c>
    </row>
    <row r="11231" spans="1:4" ht="15" customHeight="1" x14ac:dyDescent="0.3">
      <c r="A11231" t="s">
        <v>513</v>
      </c>
      <c r="B11231">
        <v>21</v>
      </c>
      <c r="C11231">
        <v>161.78</v>
      </c>
      <c r="D11231">
        <v>2023</v>
      </c>
    </row>
    <row r="11232" spans="1:4" ht="15" customHeight="1" x14ac:dyDescent="0.3">
      <c r="A11232" t="s">
        <v>513</v>
      </c>
      <c r="B11232">
        <v>22</v>
      </c>
      <c r="C11232">
        <v>163.13</v>
      </c>
      <c r="D11232">
        <v>2023</v>
      </c>
    </row>
    <row r="11233" spans="1:4" ht="15" customHeight="1" x14ac:dyDescent="0.3">
      <c r="A11233" t="s">
        <v>513</v>
      </c>
      <c r="B11233">
        <v>23</v>
      </c>
      <c r="C11233">
        <v>163.13</v>
      </c>
      <c r="D11233">
        <v>2023</v>
      </c>
    </row>
    <row r="11234" spans="1:4" ht="15" customHeight="1" x14ac:dyDescent="0.3">
      <c r="A11234" t="s">
        <v>514</v>
      </c>
      <c r="B11234">
        <v>0</v>
      </c>
      <c r="C11234">
        <v>178.92</v>
      </c>
      <c r="D11234">
        <v>2023</v>
      </c>
    </row>
    <row r="11235" spans="1:4" ht="15" customHeight="1" x14ac:dyDescent="0.3">
      <c r="A11235" t="s">
        <v>514</v>
      </c>
      <c r="B11235">
        <v>1</v>
      </c>
      <c r="C11235">
        <v>178.92</v>
      </c>
      <c r="D11235">
        <v>2023</v>
      </c>
    </row>
    <row r="11236" spans="1:4" ht="15" customHeight="1" x14ac:dyDescent="0.3">
      <c r="A11236" t="s">
        <v>514</v>
      </c>
      <c r="B11236">
        <v>2</v>
      </c>
      <c r="C11236">
        <v>178.92</v>
      </c>
      <c r="D11236">
        <v>2023</v>
      </c>
    </row>
    <row r="11237" spans="1:4" ht="15" customHeight="1" x14ac:dyDescent="0.3">
      <c r="A11237" t="s">
        <v>514</v>
      </c>
      <c r="B11237">
        <v>3</v>
      </c>
      <c r="C11237">
        <v>178.92</v>
      </c>
      <c r="D11237">
        <v>2023</v>
      </c>
    </row>
    <row r="11238" spans="1:4" ht="15" customHeight="1" x14ac:dyDescent="0.3">
      <c r="A11238" t="s">
        <v>514</v>
      </c>
      <c r="B11238">
        <v>4</v>
      </c>
      <c r="C11238">
        <v>178.92</v>
      </c>
      <c r="D11238">
        <v>2023</v>
      </c>
    </row>
    <row r="11239" spans="1:4" ht="15" customHeight="1" x14ac:dyDescent="0.3">
      <c r="A11239" t="s">
        <v>514</v>
      </c>
      <c r="B11239">
        <v>5</v>
      </c>
      <c r="C11239">
        <v>178.92</v>
      </c>
      <c r="D11239">
        <v>2023</v>
      </c>
    </row>
    <row r="11240" spans="1:4" ht="15" customHeight="1" x14ac:dyDescent="0.3">
      <c r="A11240" t="s">
        <v>514</v>
      </c>
      <c r="B11240">
        <v>6</v>
      </c>
      <c r="C11240">
        <v>178.92</v>
      </c>
      <c r="D11240">
        <v>2023</v>
      </c>
    </row>
    <row r="11241" spans="1:4" ht="15" customHeight="1" x14ac:dyDescent="0.3">
      <c r="A11241" t="s">
        <v>514</v>
      </c>
      <c r="B11241">
        <v>7</v>
      </c>
      <c r="C11241">
        <v>161.07</v>
      </c>
      <c r="D11241">
        <v>2023</v>
      </c>
    </row>
    <row r="11242" spans="1:4" ht="15" customHeight="1" x14ac:dyDescent="0.3">
      <c r="A11242" t="s">
        <v>514</v>
      </c>
      <c r="B11242">
        <v>8</v>
      </c>
      <c r="C11242">
        <v>88.19</v>
      </c>
      <c r="D11242">
        <v>2023</v>
      </c>
    </row>
    <row r="11243" spans="1:4" ht="15" customHeight="1" x14ac:dyDescent="0.3">
      <c r="A11243" t="s">
        <v>514</v>
      </c>
      <c r="B11243">
        <v>9</v>
      </c>
      <c r="C11243">
        <v>148.63999999999999</v>
      </c>
      <c r="D11243">
        <v>2023</v>
      </c>
    </row>
    <row r="11244" spans="1:4" ht="15" customHeight="1" x14ac:dyDescent="0.3">
      <c r="A11244" t="s">
        <v>514</v>
      </c>
      <c r="B11244">
        <v>10</v>
      </c>
      <c r="C11244">
        <v>177.62</v>
      </c>
      <c r="D11244">
        <v>2023</v>
      </c>
    </row>
    <row r="11245" spans="1:4" ht="15" customHeight="1" x14ac:dyDescent="0.3">
      <c r="A11245" t="s">
        <v>514</v>
      </c>
      <c r="B11245">
        <v>11</v>
      </c>
      <c r="C11245">
        <v>173.52</v>
      </c>
      <c r="D11245">
        <v>2023</v>
      </c>
    </row>
    <row r="11246" spans="1:4" ht="15" customHeight="1" x14ac:dyDescent="0.3">
      <c r="A11246" t="s">
        <v>514</v>
      </c>
      <c r="B11246">
        <v>12</v>
      </c>
      <c r="C11246">
        <v>173.52</v>
      </c>
      <c r="D11246">
        <v>2023</v>
      </c>
    </row>
    <row r="11247" spans="1:4" ht="15" customHeight="1" x14ac:dyDescent="0.3">
      <c r="A11247" t="s">
        <v>514</v>
      </c>
      <c r="B11247">
        <v>13</v>
      </c>
      <c r="C11247">
        <v>116.63</v>
      </c>
      <c r="D11247">
        <v>2023</v>
      </c>
    </row>
    <row r="11248" spans="1:4" ht="15" customHeight="1" x14ac:dyDescent="0.3">
      <c r="A11248" t="s">
        <v>514</v>
      </c>
      <c r="B11248">
        <v>14</v>
      </c>
      <c r="C11248">
        <v>88.19</v>
      </c>
      <c r="D11248">
        <v>2023</v>
      </c>
    </row>
    <row r="11249" spans="1:4" ht="15" customHeight="1" x14ac:dyDescent="0.3">
      <c r="A11249" t="s">
        <v>514</v>
      </c>
      <c r="B11249">
        <v>15</v>
      </c>
      <c r="C11249">
        <v>85.06</v>
      </c>
      <c r="D11249">
        <v>2023</v>
      </c>
    </row>
    <row r="11250" spans="1:4" ht="15" customHeight="1" x14ac:dyDescent="0.3">
      <c r="A11250" t="s">
        <v>514</v>
      </c>
      <c r="B11250">
        <v>16</v>
      </c>
      <c r="C11250">
        <v>80.03</v>
      </c>
      <c r="D11250">
        <v>2023</v>
      </c>
    </row>
    <row r="11251" spans="1:4" ht="15" customHeight="1" x14ac:dyDescent="0.3">
      <c r="A11251" t="s">
        <v>514</v>
      </c>
      <c r="B11251">
        <v>17</v>
      </c>
      <c r="C11251">
        <v>92.56</v>
      </c>
      <c r="D11251">
        <v>2023</v>
      </c>
    </row>
    <row r="11252" spans="1:4" ht="15" customHeight="1" x14ac:dyDescent="0.3">
      <c r="A11252" t="s">
        <v>514</v>
      </c>
      <c r="B11252">
        <v>18</v>
      </c>
      <c r="C11252">
        <v>196.85</v>
      </c>
      <c r="D11252">
        <v>2023</v>
      </c>
    </row>
    <row r="11253" spans="1:4" ht="15" customHeight="1" x14ac:dyDescent="0.3">
      <c r="A11253" t="s">
        <v>514</v>
      </c>
      <c r="B11253">
        <v>19</v>
      </c>
      <c r="C11253">
        <v>133.76</v>
      </c>
      <c r="D11253">
        <v>2023</v>
      </c>
    </row>
    <row r="11254" spans="1:4" ht="15" customHeight="1" x14ac:dyDescent="0.3">
      <c r="A11254" t="s">
        <v>514</v>
      </c>
      <c r="B11254">
        <v>20</v>
      </c>
      <c r="C11254">
        <v>141.6</v>
      </c>
      <c r="D11254">
        <v>2023</v>
      </c>
    </row>
    <row r="11255" spans="1:4" ht="15" customHeight="1" x14ac:dyDescent="0.3">
      <c r="A11255" t="s">
        <v>514</v>
      </c>
      <c r="B11255">
        <v>21</v>
      </c>
      <c r="C11255">
        <v>141.6</v>
      </c>
      <c r="D11255">
        <v>2023</v>
      </c>
    </row>
    <row r="11256" spans="1:4" ht="15" customHeight="1" x14ac:dyDescent="0.3">
      <c r="A11256" t="s">
        <v>514</v>
      </c>
      <c r="B11256">
        <v>22</v>
      </c>
      <c r="C11256">
        <v>149.34</v>
      </c>
      <c r="D11256">
        <v>2023</v>
      </c>
    </row>
    <row r="11257" spans="1:4" ht="15" customHeight="1" x14ac:dyDescent="0.3">
      <c r="A11257" t="s">
        <v>514</v>
      </c>
      <c r="B11257">
        <v>23</v>
      </c>
      <c r="C11257">
        <v>151.28</v>
      </c>
      <c r="D11257">
        <v>2023</v>
      </c>
    </row>
    <row r="11258" spans="1:4" ht="15" customHeight="1" x14ac:dyDescent="0.3">
      <c r="A11258" t="s">
        <v>515</v>
      </c>
      <c r="B11258">
        <v>0</v>
      </c>
      <c r="C11258">
        <v>140.51</v>
      </c>
      <c r="D11258">
        <v>2023</v>
      </c>
    </row>
    <row r="11259" spans="1:4" ht="15" customHeight="1" x14ac:dyDescent="0.3">
      <c r="A11259" t="s">
        <v>515</v>
      </c>
      <c r="B11259">
        <v>1</v>
      </c>
      <c r="C11259">
        <v>139.74</v>
      </c>
      <c r="D11259">
        <v>2023</v>
      </c>
    </row>
    <row r="11260" spans="1:4" ht="15" customHeight="1" x14ac:dyDescent="0.3">
      <c r="A11260" t="s">
        <v>515</v>
      </c>
      <c r="B11260">
        <v>2</v>
      </c>
      <c r="C11260">
        <v>133.81</v>
      </c>
      <c r="D11260">
        <v>2023</v>
      </c>
    </row>
    <row r="11261" spans="1:4" ht="15" customHeight="1" x14ac:dyDescent="0.3">
      <c r="A11261" t="s">
        <v>515</v>
      </c>
      <c r="B11261">
        <v>3</v>
      </c>
      <c r="C11261">
        <v>135.86000000000001</v>
      </c>
      <c r="D11261">
        <v>2023</v>
      </c>
    </row>
    <row r="11262" spans="1:4" ht="15" customHeight="1" x14ac:dyDescent="0.3">
      <c r="A11262" t="s">
        <v>515</v>
      </c>
      <c r="B11262">
        <v>4</v>
      </c>
      <c r="C11262">
        <v>135.88</v>
      </c>
      <c r="D11262">
        <v>2023</v>
      </c>
    </row>
    <row r="11263" spans="1:4" ht="15" customHeight="1" x14ac:dyDescent="0.3">
      <c r="A11263" t="s">
        <v>515</v>
      </c>
      <c r="B11263">
        <v>5</v>
      </c>
      <c r="C11263">
        <v>135.88</v>
      </c>
      <c r="D11263">
        <v>2023</v>
      </c>
    </row>
    <row r="11264" spans="1:4" ht="15" customHeight="1" x14ac:dyDescent="0.3">
      <c r="A11264" t="s">
        <v>515</v>
      </c>
      <c r="B11264">
        <v>6</v>
      </c>
      <c r="C11264">
        <v>129.47</v>
      </c>
      <c r="D11264">
        <v>2023</v>
      </c>
    </row>
    <row r="11265" spans="1:4" ht="15" customHeight="1" x14ac:dyDescent="0.3">
      <c r="A11265" t="s">
        <v>515</v>
      </c>
      <c r="B11265">
        <v>7</v>
      </c>
      <c r="C11265">
        <v>76.25</v>
      </c>
      <c r="D11265">
        <v>2023</v>
      </c>
    </row>
    <row r="11266" spans="1:4" ht="15" customHeight="1" x14ac:dyDescent="0.3">
      <c r="A11266" t="s">
        <v>515</v>
      </c>
      <c r="B11266">
        <v>8</v>
      </c>
      <c r="C11266">
        <v>0</v>
      </c>
      <c r="D11266">
        <v>2023</v>
      </c>
    </row>
    <row r="11267" spans="1:4" ht="15" customHeight="1" x14ac:dyDescent="0.3">
      <c r="A11267" t="s">
        <v>515</v>
      </c>
      <c r="B11267">
        <v>9</v>
      </c>
      <c r="C11267">
        <v>0</v>
      </c>
      <c r="D11267">
        <v>2023</v>
      </c>
    </row>
    <row r="11268" spans="1:4" ht="15" customHeight="1" x14ac:dyDescent="0.3">
      <c r="A11268" t="s">
        <v>515</v>
      </c>
      <c r="B11268">
        <v>10</v>
      </c>
      <c r="C11268">
        <v>0</v>
      </c>
      <c r="D11268">
        <v>2023</v>
      </c>
    </row>
    <row r="11269" spans="1:4" ht="15" customHeight="1" x14ac:dyDescent="0.3">
      <c r="A11269" t="s">
        <v>515</v>
      </c>
      <c r="B11269">
        <v>11</v>
      </c>
      <c r="C11269">
        <v>0</v>
      </c>
      <c r="D11269">
        <v>2023</v>
      </c>
    </row>
    <row r="11270" spans="1:4" ht="15" customHeight="1" x14ac:dyDescent="0.3">
      <c r="A11270" t="s">
        <v>515</v>
      </c>
      <c r="B11270">
        <v>12</v>
      </c>
      <c r="C11270">
        <v>0</v>
      </c>
      <c r="D11270">
        <v>2023</v>
      </c>
    </row>
    <row r="11271" spans="1:4" ht="15" customHeight="1" x14ac:dyDescent="0.3">
      <c r="A11271" t="s">
        <v>515</v>
      </c>
      <c r="B11271">
        <v>13</v>
      </c>
      <c r="C11271">
        <v>0</v>
      </c>
      <c r="D11271">
        <v>2023</v>
      </c>
    </row>
    <row r="11272" spans="1:4" ht="15" customHeight="1" x14ac:dyDescent="0.3">
      <c r="A11272" t="s">
        <v>515</v>
      </c>
      <c r="B11272">
        <v>14</v>
      </c>
      <c r="C11272">
        <v>0</v>
      </c>
      <c r="D11272">
        <v>2023</v>
      </c>
    </row>
    <row r="11273" spans="1:4" ht="15" customHeight="1" x14ac:dyDescent="0.3">
      <c r="A11273" t="s">
        <v>515</v>
      </c>
      <c r="B11273">
        <v>15</v>
      </c>
      <c r="C11273">
        <v>0</v>
      </c>
      <c r="D11273">
        <v>2023</v>
      </c>
    </row>
    <row r="11274" spans="1:4" ht="15" customHeight="1" x14ac:dyDescent="0.3">
      <c r="A11274" t="s">
        <v>515</v>
      </c>
      <c r="B11274">
        <v>16</v>
      </c>
      <c r="C11274">
        <v>0</v>
      </c>
      <c r="D11274">
        <v>2023</v>
      </c>
    </row>
    <row r="11275" spans="1:4" ht="15" customHeight="1" x14ac:dyDescent="0.3">
      <c r="A11275" t="s">
        <v>515</v>
      </c>
      <c r="B11275">
        <v>17</v>
      </c>
      <c r="C11275">
        <v>123.44</v>
      </c>
      <c r="D11275">
        <v>2023</v>
      </c>
    </row>
    <row r="11276" spans="1:4" ht="15" customHeight="1" x14ac:dyDescent="0.3">
      <c r="A11276" t="s">
        <v>515</v>
      </c>
      <c r="B11276">
        <v>18</v>
      </c>
      <c r="C11276">
        <v>161.52000000000001</v>
      </c>
      <c r="D11276">
        <v>2023</v>
      </c>
    </row>
    <row r="11277" spans="1:4" ht="15" customHeight="1" x14ac:dyDescent="0.3">
      <c r="A11277" t="s">
        <v>515</v>
      </c>
      <c r="B11277">
        <v>19</v>
      </c>
      <c r="C11277">
        <v>145.11000000000001</v>
      </c>
      <c r="D11277">
        <v>2023</v>
      </c>
    </row>
    <row r="11278" spans="1:4" ht="15" customHeight="1" x14ac:dyDescent="0.3">
      <c r="A11278" t="s">
        <v>515</v>
      </c>
      <c r="B11278">
        <v>20</v>
      </c>
      <c r="C11278">
        <v>155.37</v>
      </c>
      <c r="D11278">
        <v>2023</v>
      </c>
    </row>
    <row r="11279" spans="1:4" ht="15" customHeight="1" x14ac:dyDescent="0.3">
      <c r="A11279" t="s">
        <v>515</v>
      </c>
      <c r="B11279">
        <v>21</v>
      </c>
      <c r="C11279">
        <v>160.84</v>
      </c>
      <c r="D11279">
        <v>2023</v>
      </c>
    </row>
    <row r="11280" spans="1:4" ht="15" customHeight="1" x14ac:dyDescent="0.3">
      <c r="A11280" t="s">
        <v>515</v>
      </c>
      <c r="B11280">
        <v>22</v>
      </c>
      <c r="C11280">
        <v>143.56</v>
      </c>
      <c r="D11280">
        <v>2023</v>
      </c>
    </row>
    <row r="11281" spans="1:4" ht="15" customHeight="1" x14ac:dyDescent="0.3">
      <c r="A11281" t="s">
        <v>515</v>
      </c>
      <c r="B11281">
        <v>23</v>
      </c>
      <c r="C11281">
        <v>140</v>
      </c>
      <c r="D11281">
        <v>2023</v>
      </c>
    </row>
    <row r="11282" spans="1:4" ht="15" customHeight="1" x14ac:dyDescent="0.3">
      <c r="A11282" t="s">
        <v>516</v>
      </c>
      <c r="B11282">
        <v>0</v>
      </c>
      <c r="C11282">
        <v>131.49</v>
      </c>
      <c r="D11282">
        <v>2023</v>
      </c>
    </row>
    <row r="11283" spans="1:4" ht="15" customHeight="1" x14ac:dyDescent="0.3">
      <c r="A11283" t="s">
        <v>516</v>
      </c>
      <c r="B11283">
        <v>1</v>
      </c>
      <c r="C11283">
        <v>130.86000000000001</v>
      </c>
      <c r="D11283">
        <v>2023</v>
      </c>
    </row>
    <row r="11284" spans="1:4" ht="15" customHeight="1" x14ac:dyDescent="0.3">
      <c r="A11284" t="s">
        <v>516</v>
      </c>
      <c r="B11284">
        <v>2</v>
      </c>
      <c r="C11284">
        <v>133.03</v>
      </c>
      <c r="D11284">
        <v>2023</v>
      </c>
    </row>
    <row r="11285" spans="1:4" ht="15" customHeight="1" x14ac:dyDescent="0.3">
      <c r="A11285" t="s">
        <v>516</v>
      </c>
      <c r="B11285">
        <v>3</v>
      </c>
      <c r="C11285">
        <v>133.1</v>
      </c>
      <c r="D11285">
        <v>2023</v>
      </c>
    </row>
    <row r="11286" spans="1:4" ht="15" customHeight="1" x14ac:dyDescent="0.3">
      <c r="A11286" t="s">
        <v>516</v>
      </c>
      <c r="B11286">
        <v>4</v>
      </c>
      <c r="C11286">
        <v>133.16</v>
      </c>
      <c r="D11286">
        <v>2023</v>
      </c>
    </row>
    <row r="11287" spans="1:4" ht="15" customHeight="1" x14ac:dyDescent="0.3">
      <c r="A11287" t="s">
        <v>516</v>
      </c>
      <c r="B11287">
        <v>5</v>
      </c>
      <c r="C11287">
        <v>132.96</v>
      </c>
      <c r="D11287">
        <v>2023</v>
      </c>
    </row>
    <row r="11288" spans="1:4" ht="15" customHeight="1" x14ac:dyDescent="0.3">
      <c r="A11288" t="s">
        <v>516</v>
      </c>
      <c r="B11288">
        <v>6</v>
      </c>
      <c r="C11288">
        <v>131.19</v>
      </c>
      <c r="D11288">
        <v>2023</v>
      </c>
    </row>
    <row r="11289" spans="1:4" ht="15" customHeight="1" x14ac:dyDescent="0.3">
      <c r="A11289" t="s">
        <v>516</v>
      </c>
      <c r="B11289">
        <v>7</v>
      </c>
      <c r="C11289">
        <v>80.14</v>
      </c>
      <c r="D11289">
        <v>2023</v>
      </c>
    </row>
    <row r="11290" spans="1:4" ht="15" customHeight="1" x14ac:dyDescent="0.3">
      <c r="A11290" t="s">
        <v>516</v>
      </c>
      <c r="B11290">
        <v>8</v>
      </c>
      <c r="C11290">
        <v>0</v>
      </c>
      <c r="D11290">
        <v>2023</v>
      </c>
    </row>
    <row r="11291" spans="1:4" ht="15" customHeight="1" x14ac:dyDescent="0.3">
      <c r="A11291" t="s">
        <v>516</v>
      </c>
      <c r="B11291">
        <v>9</v>
      </c>
      <c r="C11291">
        <v>0</v>
      </c>
      <c r="D11291">
        <v>2023</v>
      </c>
    </row>
    <row r="11292" spans="1:4" ht="15" customHeight="1" x14ac:dyDescent="0.3">
      <c r="A11292" t="s">
        <v>516</v>
      </c>
      <c r="B11292">
        <v>10</v>
      </c>
      <c r="C11292">
        <v>0</v>
      </c>
      <c r="D11292">
        <v>2023</v>
      </c>
    </row>
    <row r="11293" spans="1:4" ht="15" customHeight="1" x14ac:dyDescent="0.3">
      <c r="A11293" t="s">
        <v>516</v>
      </c>
      <c r="B11293">
        <v>11</v>
      </c>
      <c r="C11293">
        <v>0</v>
      </c>
      <c r="D11293">
        <v>2023</v>
      </c>
    </row>
    <row r="11294" spans="1:4" ht="15" customHeight="1" x14ac:dyDescent="0.3">
      <c r="A11294" t="s">
        <v>516</v>
      </c>
      <c r="B11294">
        <v>12</v>
      </c>
      <c r="C11294">
        <v>0</v>
      </c>
      <c r="D11294">
        <v>2023</v>
      </c>
    </row>
    <row r="11295" spans="1:4" ht="15" customHeight="1" x14ac:dyDescent="0.3">
      <c r="A11295" t="s">
        <v>516</v>
      </c>
      <c r="B11295">
        <v>13</v>
      </c>
      <c r="C11295">
        <v>0</v>
      </c>
      <c r="D11295">
        <v>2023</v>
      </c>
    </row>
    <row r="11296" spans="1:4" ht="15" customHeight="1" x14ac:dyDescent="0.3">
      <c r="A11296" t="s">
        <v>516</v>
      </c>
      <c r="B11296">
        <v>14</v>
      </c>
      <c r="C11296">
        <v>0</v>
      </c>
      <c r="D11296">
        <v>2023</v>
      </c>
    </row>
    <row r="11297" spans="1:4" ht="15" customHeight="1" x14ac:dyDescent="0.3">
      <c r="A11297" t="s">
        <v>516</v>
      </c>
      <c r="B11297">
        <v>15</v>
      </c>
      <c r="C11297">
        <v>0</v>
      </c>
      <c r="D11297">
        <v>2023</v>
      </c>
    </row>
    <row r="11298" spans="1:4" ht="15" customHeight="1" x14ac:dyDescent="0.3">
      <c r="A11298" t="s">
        <v>516</v>
      </c>
      <c r="B11298">
        <v>16</v>
      </c>
      <c r="C11298">
        <v>0</v>
      </c>
      <c r="D11298">
        <v>2023</v>
      </c>
    </row>
    <row r="11299" spans="1:4" ht="15" customHeight="1" x14ac:dyDescent="0.3">
      <c r="A11299" t="s">
        <v>516</v>
      </c>
      <c r="B11299">
        <v>17</v>
      </c>
      <c r="C11299">
        <v>98.08</v>
      </c>
      <c r="D11299">
        <v>2023</v>
      </c>
    </row>
    <row r="11300" spans="1:4" ht="15" customHeight="1" x14ac:dyDescent="0.3">
      <c r="A11300" t="s">
        <v>516</v>
      </c>
      <c r="B11300">
        <v>18</v>
      </c>
      <c r="C11300">
        <v>172.91</v>
      </c>
      <c r="D11300">
        <v>2023</v>
      </c>
    </row>
    <row r="11301" spans="1:4" ht="15" customHeight="1" x14ac:dyDescent="0.3">
      <c r="A11301" t="s">
        <v>516</v>
      </c>
      <c r="B11301">
        <v>19</v>
      </c>
      <c r="C11301">
        <v>164.4</v>
      </c>
      <c r="D11301">
        <v>2023</v>
      </c>
    </row>
    <row r="11302" spans="1:4" ht="15" customHeight="1" x14ac:dyDescent="0.3">
      <c r="A11302" t="s">
        <v>516</v>
      </c>
      <c r="B11302">
        <v>20</v>
      </c>
      <c r="C11302">
        <v>143.54</v>
      </c>
      <c r="D11302">
        <v>2023</v>
      </c>
    </row>
    <row r="11303" spans="1:4" ht="15" customHeight="1" x14ac:dyDescent="0.3">
      <c r="A11303" t="s">
        <v>516</v>
      </c>
      <c r="B11303">
        <v>21</v>
      </c>
      <c r="C11303">
        <v>159.94</v>
      </c>
      <c r="D11303">
        <v>2023</v>
      </c>
    </row>
    <row r="11304" spans="1:4" ht="15" customHeight="1" x14ac:dyDescent="0.3">
      <c r="A11304" t="s">
        <v>516</v>
      </c>
      <c r="B11304">
        <v>22</v>
      </c>
      <c r="C11304">
        <v>148.91999999999999</v>
      </c>
      <c r="D11304">
        <v>2023</v>
      </c>
    </row>
    <row r="11305" spans="1:4" ht="15" customHeight="1" x14ac:dyDescent="0.3">
      <c r="A11305" t="s">
        <v>516</v>
      </c>
      <c r="B11305">
        <v>23</v>
      </c>
      <c r="C11305">
        <v>143.58000000000001</v>
      </c>
      <c r="D11305">
        <v>2023</v>
      </c>
    </row>
    <row r="11306" spans="1:4" ht="15" customHeight="1" x14ac:dyDescent="0.3">
      <c r="A11306" t="s">
        <v>517</v>
      </c>
      <c r="B11306">
        <v>0</v>
      </c>
      <c r="C11306">
        <v>138.44999999999999</v>
      </c>
      <c r="D11306">
        <v>2023</v>
      </c>
    </row>
    <row r="11307" spans="1:4" ht="15" customHeight="1" x14ac:dyDescent="0.3">
      <c r="A11307" t="s">
        <v>517</v>
      </c>
      <c r="B11307">
        <v>1</v>
      </c>
      <c r="C11307">
        <v>135.33000000000001</v>
      </c>
      <c r="D11307">
        <v>2023</v>
      </c>
    </row>
    <row r="11308" spans="1:4" ht="15" customHeight="1" x14ac:dyDescent="0.3">
      <c r="A11308" t="s">
        <v>517</v>
      </c>
      <c r="B11308">
        <v>2</v>
      </c>
      <c r="C11308">
        <v>135.28</v>
      </c>
      <c r="D11308">
        <v>2023</v>
      </c>
    </row>
    <row r="11309" spans="1:4" ht="15" customHeight="1" x14ac:dyDescent="0.3">
      <c r="A11309" t="s">
        <v>517</v>
      </c>
      <c r="B11309">
        <v>3</v>
      </c>
      <c r="C11309">
        <v>137.25</v>
      </c>
      <c r="D11309">
        <v>2023</v>
      </c>
    </row>
    <row r="11310" spans="1:4" ht="15" customHeight="1" x14ac:dyDescent="0.3">
      <c r="A11310" t="s">
        <v>517</v>
      </c>
      <c r="B11310">
        <v>4</v>
      </c>
      <c r="C11310">
        <v>140.56</v>
      </c>
      <c r="D11310">
        <v>2023</v>
      </c>
    </row>
    <row r="11311" spans="1:4" ht="15" customHeight="1" x14ac:dyDescent="0.3">
      <c r="A11311" t="s">
        <v>517</v>
      </c>
      <c r="B11311">
        <v>5</v>
      </c>
      <c r="C11311">
        <v>140.56</v>
      </c>
      <c r="D11311">
        <v>2023</v>
      </c>
    </row>
    <row r="11312" spans="1:4" ht="15" customHeight="1" x14ac:dyDescent="0.3">
      <c r="A11312" t="s">
        <v>517</v>
      </c>
      <c r="B11312">
        <v>6</v>
      </c>
      <c r="C11312">
        <v>161.49</v>
      </c>
      <c r="D11312">
        <v>2023</v>
      </c>
    </row>
    <row r="11313" spans="1:4" ht="15" customHeight="1" x14ac:dyDescent="0.3">
      <c r="A11313" t="s">
        <v>517</v>
      </c>
      <c r="B11313">
        <v>7</v>
      </c>
      <c r="C11313">
        <v>128.97999999999999</v>
      </c>
      <c r="D11313">
        <v>2023</v>
      </c>
    </row>
    <row r="11314" spans="1:4" ht="15" customHeight="1" x14ac:dyDescent="0.3">
      <c r="A11314" t="s">
        <v>517</v>
      </c>
      <c r="B11314">
        <v>8</v>
      </c>
      <c r="C11314">
        <v>59.53</v>
      </c>
      <c r="D11314">
        <v>2023</v>
      </c>
    </row>
    <row r="11315" spans="1:4" ht="15" customHeight="1" x14ac:dyDescent="0.3">
      <c r="A11315" t="s">
        <v>517</v>
      </c>
      <c r="B11315">
        <v>9</v>
      </c>
      <c r="C11315">
        <v>0</v>
      </c>
      <c r="D11315">
        <v>2023</v>
      </c>
    </row>
    <row r="11316" spans="1:4" ht="15" customHeight="1" x14ac:dyDescent="0.3">
      <c r="A11316" t="s">
        <v>517</v>
      </c>
      <c r="B11316">
        <v>10</v>
      </c>
      <c r="C11316">
        <v>48.94</v>
      </c>
      <c r="D11316">
        <v>2023</v>
      </c>
    </row>
    <row r="11317" spans="1:4" ht="15" customHeight="1" x14ac:dyDescent="0.3">
      <c r="A11317" t="s">
        <v>517</v>
      </c>
      <c r="B11317">
        <v>11</v>
      </c>
      <c r="C11317">
        <v>0</v>
      </c>
      <c r="D11317">
        <v>2023</v>
      </c>
    </row>
    <row r="11318" spans="1:4" ht="15" customHeight="1" x14ac:dyDescent="0.3">
      <c r="A11318" t="s">
        <v>517</v>
      </c>
      <c r="B11318">
        <v>12</v>
      </c>
      <c r="C11318">
        <v>0</v>
      </c>
      <c r="D11318">
        <v>2023</v>
      </c>
    </row>
    <row r="11319" spans="1:4" ht="15" customHeight="1" x14ac:dyDescent="0.3">
      <c r="A11319" t="s">
        <v>517</v>
      </c>
      <c r="B11319">
        <v>13</v>
      </c>
      <c r="C11319">
        <v>0</v>
      </c>
      <c r="D11319">
        <v>2023</v>
      </c>
    </row>
    <row r="11320" spans="1:4" ht="15" customHeight="1" x14ac:dyDescent="0.3">
      <c r="A11320" t="s">
        <v>517</v>
      </c>
      <c r="B11320">
        <v>14</v>
      </c>
      <c r="C11320">
        <v>0</v>
      </c>
      <c r="D11320">
        <v>2023</v>
      </c>
    </row>
    <row r="11321" spans="1:4" ht="15" customHeight="1" x14ac:dyDescent="0.3">
      <c r="A11321" t="s">
        <v>517</v>
      </c>
      <c r="B11321">
        <v>15</v>
      </c>
      <c r="C11321">
        <v>0</v>
      </c>
      <c r="D11321">
        <v>2023</v>
      </c>
    </row>
    <row r="11322" spans="1:4" ht="15" customHeight="1" x14ac:dyDescent="0.3">
      <c r="A11322" t="s">
        <v>517</v>
      </c>
      <c r="B11322">
        <v>16</v>
      </c>
      <c r="C11322">
        <v>0</v>
      </c>
      <c r="D11322">
        <v>2023</v>
      </c>
    </row>
    <row r="11323" spans="1:4" ht="15" customHeight="1" x14ac:dyDescent="0.3">
      <c r="A11323" t="s">
        <v>517</v>
      </c>
      <c r="B11323">
        <v>17</v>
      </c>
      <c r="C11323">
        <v>51.81</v>
      </c>
      <c r="D11323">
        <v>2023</v>
      </c>
    </row>
    <row r="11324" spans="1:4" ht="15" customHeight="1" x14ac:dyDescent="0.3">
      <c r="A11324" t="s">
        <v>517</v>
      </c>
      <c r="B11324">
        <v>18</v>
      </c>
      <c r="C11324">
        <v>143.35</v>
      </c>
      <c r="D11324">
        <v>2023</v>
      </c>
    </row>
    <row r="11325" spans="1:4" ht="15" customHeight="1" x14ac:dyDescent="0.3">
      <c r="A11325" t="s">
        <v>517</v>
      </c>
      <c r="B11325">
        <v>19</v>
      </c>
      <c r="C11325">
        <v>151.03</v>
      </c>
      <c r="D11325">
        <v>2023</v>
      </c>
    </row>
    <row r="11326" spans="1:4" ht="15" customHeight="1" x14ac:dyDescent="0.3">
      <c r="A11326" t="s">
        <v>517</v>
      </c>
      <c r="B11326">
        <v>20</v>
      </c>
      <c r="C11326">
        <v>146.6</v>
      </c>
      <c r="D11326">
        <v>2023</v>
      </c>
    </row>
    <row r="11327" spans="1:4" ht="15" customHeight="1" x14ac:dyDescent="0.3">
      <c r="A11327" t="s">
        <v>517</v>
      </c>
      <c r="B11327">
        <v>21</v>
      </c>
      <c r="C11327">
        <v>157.28</v>
      </c>
      <c r="D11327">
        <v>2023</v>
      </c>
    </row>
    <row r="11328" spans="1:4" ht="15" customHeight="1" x14ac:dyDescent="0.3">
      <c r="A11328" t="s">
        <v>517</v>
      </c>
      <c r="B11328">
        <v>22</v>
      </c>
      <c r="C11328">
        <v>161.62</v>
      </c>
      <c r="D11328">
        <v>2023</v>
      </c>
    </row>
    <row r="11329" spans="1:4" ht="15" customHeight="1" x14ac:dyDescent="0.3">
      <c r="A11329" t="s">
        <v>517</v>
      </c>
      <c r="B11329">
        <v>23</v>
      </c>
      <c r="C11329">
        <v>169.68</v>
      </c>
      <c r="D11329">
        <v>2023</v>
      </c>
    </row>
    <row r="11330" spans="1:4" ht="15" customHeight="1" x14ac:dyDescent="0.3">
      <c r="A11330" t="s">
        <v>518</v>
      </c>
      <c r="B11330">
        <v>0</v>
      </c>
      <c r="C11330">
        <v>175.91</v>
      </c>
      <c r="D11330">
        <v>2023</v>
      </c>
    </row>
    <row r="11331" spans="1:4" ht="15" customHeight="1" x14ac:dyDescent="0.3">
      <c r="A11331" t="s">
        <v>518</v>
      </c>
      <c r="B11331">
        <v>1</v>
      </c>
      <c r="C11331">
        <v>174.14</v>
      </c>
      <c r="D11331">
        <v>2023</v>
      </c>
    </row>
    <row r="11332" spans="1:4" ht="15" customHeight="1" x14ac:dyDescent="0.3">
      <c r="A11332" t="s">
        <v>518</v>
      </c>
      <c r="B11332">
        <v>2</v>
      </c>
      <c r="C11332">
        <v>175.24</v>
      </c>
      <c r="D11332">
        <v>2023</v>
      </c>
    </row>
    <row r="11333" spans="1:4" ht="15" customHeight="1" x14ac:dyDescent="0.3">
      <c r="A11333" t="s">
        <v>518</v>
      </c>
      <c r="B11333">
        <v>3</v>
      </c>
      <c r="C11333">
        <v>175.91</v>
      </c>
      <c r="D11333">
        <v>2023</v>
      </c>
    </row>
    <row r="11334" spans="1:4" ht="15" customHeight="1" x14ac:dyDescent="0.3">
      <c r="A11334" t="s">
        <v>518</v>
      </c>
      <c r="B11334">
        <v>4</v>
      </c>
      <c r="C11334">
        <v>175.91</v>
      </c>
      <c r="D11334">
        <v>2023</v>
      </c>
    </row>
    <row r="11335" spans="1:4" ht="15" customHeight="1" x14ac:dyDescent="0.3">
      <c r="A11335" t="s">
        <v>518</v>
      </c>
      <c r="B11335">
        <v>5</v>
      </c>
      <c r="C11335">
        <v>175.91</v>
      </c>
      <c r="D11335">
        <v>2023</v>
      </c>
    </row>
    <row r="11336" spans="1:4" ht="15" customHeight="1" x14ac:dyDescent="0.3">
      <c r="A11336" t="s">
        <v>518</v>
      </c>
      <c r="B11336">
        <v>6</v>
      </c>
      <c r="C11336">
        <v>175.91</v>
      </c>
      <c r="D11336">
        <v>2023</v>
      </c>
    </row>
    <row r="11337" spans="1:4" ht="15" customHeight="1" x14ac:dyDescent="0.3">
      <c r="A11337" t="s">
        <v>518</v>
      </c>
      <c r="B11337">
        <v>7</v>
      </c>
      <c r="C11337">
        <v>174.82</v>
      </c>
      <c r="D11337">
        <v>2023</v>
      </c>
    </row>
    <row r="11338" spans="1:4" ht="15" customHeight="1" x14ac:dyDescent="0.3">
      <c r="A11338" t="s">
        <v>518</v>
      </c>
      <c r="B11338">
        <v>8</v>
      </c>
      <c r="C11338">
        <v>99.67</v>
      </c>
      <c r="D11338">
        <v>2023</v>
      </c>
    </row>
    <row r="11339" spans="1:4" ht="15" customHeight="1" x14ac:dyDescent="0.3">
      <c r="A11339" t="s">
        <v>518</v>
      </c>
      <c r="B11339">
        <v>9</v>
      </c>
      <c r="C11339">
        <v>148.07</v>
      </c>
      <c r="D11339">
        <v>2023</v>
      </c>
    </row>
    <row r="11340" spans="1:4" ht="15" customHeight="1" x14ac:dyDescent="0.3">
      <c r="A11340" t="s">
        <v>518</v>
      </c>
      <c r="B11340">
        <v>10</v>
      </c>
      <c r="C11340">
        <v>164.49</v>
      </c>
      <c r="D11340">
        <v>2023</v>
      </c>
    </row>
    <row r="11341" spans="1:4" ht="15" customHeight="1" x14ac:dyDescent="0.3">
      <c r="A11341" t="s">
        <v>518</v>
      </c>
      <c r="B11341">
        <v>11</v>
      </c>
      <c r="C11341">
        <v>141.16</v>
      </c>
      <c r="D11341">
        <v>2023</v>
      </c>
    </row>
    <row r="11342" spans="1:4" ht="15" customHeight="1" x14ac:dyDescent="0.3">
      <c r="A11342" t="s">
        <v>518</v>
      </c>
      <c r="B11342">
        <v>12</v>
      </c>
      <c r="C11342">
        <v>119.43</v>
      </c>
      <c r="D11342">
        <v>2023</v>
      </c>
    </row>
    <row r="11343" spans="1:4" ht="15" customHeight="1" x14ac:dyDescent="0.3">
      <c r="A11343" t="s">
        <v>518</v>
      </c>
      <c r="B11343">
        <v>13</v>
      </c>
      <c r="C11343">
        <v>145.44</v>
      </c>
      <c r="D11343">
        <v>2023</v>
      </c>
    </row>
    <row r="11344" spans="1:4" ht="15" customHeight="1" x14ac:dyDescent="0.3">
      <c r="A11344" t="s">
        <v>518</v>
      </c>
      <c r="B11344">
        <v>14</v>
      </c>
      <c r="C11344">
        <v>162.28</v>
      </c>
      <c r="D11344">
        <v>2023</v>
      </c>
    </row>
    <row r="11345" spans="1:4" ht="15" customHeight="1" x14ac:dyDescent="0.3">
      <c r="A11345" t="s">
        <v>518</v>
      </c>
      <c r="B11345">
        <v>15</v>
      </c>
      <c r="C11345">
        <v>103.7</v>
      </c>
      <c r="D11345">
        <v>2023</v>
      </c>
    </row>
    <row r="11346" spans="1:4" ht="15" customHeight="1" x14ac:dyDescent="0.3">
      <c r="A11346" t="s">
        <v>518</v>
      </c>
      <c r="B11346">
        <v>16</v>
      </c>
      <c r="C11346">
        <v>85</v>
      </c>
      <c r="D11346">
        <v>2023</v>
      </c>
    </row>
    <row r="11347" spans="1:4" ht="15" customHeight="1" x14ac:dyDescent="0.3">
      <c r="A11347" t="s">
        <v>518</v>
      </c>
      <c r="B11347">
        <v>17</v>
      </c>
      <c r="C11347">
        <v>106.82</v>
      </c>
      <c r="D11347">
        <v>2023</v>
      </c>
    </row>
    <row r="11348" spans="1:4" ht="15" customHeight="1" x14ac:dyDescent="0.3">
      <c r="A11348" t="s">
        <v>518</v>
      </c>
      <c r="B11348">
        <v>18</v>
      </c>
      <c r="C11348">
        <v>148.68</v>
      </c>
      <c r="D11348">
        <v>2023</v>
      </c>
    </row>
    <row r="11349" spans="1:4" ht="15" customHeight="1" x14ac:dyDescent="0.3">
      <c r="A11349" t="s">
        <v>518</v>
      </c>
      <c r="B11349">
        <v>19</v>
      </c>
      <c r="C11349">
        <v>179.43</v>
      </c>
      <c r="D11349">
        <v>2023</v>
      </c>
    </row>
    <row r="11350" spans="1:4" ht="15" customHeight="1" x14ac:dyDescent="0.3">
      <c r="A11350" t="s">
        <v>518</v>
      </c>
      <c r="B11350">
        <v>20</v>
      </c>
      <c r="C11350">
        <v>179.78</v>
      </c>
      <c r="D11350">
        <v>2023</v>
      </c>
    </row>
    <row r="11351" spans="1:4" ht="15" customHeight="1" x14ac:dyDescent="0.3">
      <c r="A11351" t="s">
        <v>518</v>
      </c>
      <c r="B11351">
        <v>21</v>
      </c>
      <c r="C11351">
        <v>179.78</v>
      </c>
      <c r="D11351">
        <v>2023</v>
      </c>
    </row>
    <row r="11352" spans="1:4" ht="15" customHeight="1" x14ac:dyDescent="0.3">
      <c r="A11352" t="s">
        <v>518</v>
      </c>
      <c r="B11352">
        <v>22</v>
      </c>
      <c r="C11352">
        <v>179.78</v>
      </c>
      <c r="D11352">
        <v>2023</v>
      </c>
    </row>
    <row r="11353" spans="1:4" ht="15" customHeight="1" x14ac:dyDescent="0.3">
      <c r="A11353" t="s">
        <v>518</v>
      </c>
      <c r="B11353">
        <v>23</v>
      </c>
      <c r="C11353">
        <v>178.36</v>
      </c>
      <c r="D11353">
        <v>2023</v>
      </c>
    </row>
    <row r="11354" spans="1:4" ht="15" customHeight="1" x14ac:dyDescent="0.3">
      <c r="A11354" t="s">
        <v>519</v>
      </c>
      <c r="B11354">
        <v>0</v>
      </c>
      <c r="C11354">
        <v>183.37</v>
      </c>
      <c r="D11354">
        <v>2023</v>
      </c>
    </row>
    <row r="11355" spans="1:4" ht="15" customHeight="1" x14ac:dyDescent="0.3">
      <c r="A11355" t="s">
        <v>519</v>
      </c>
      <c r="B11355">
        <v>1</v>
      </c>
      <c r="C11355">
        <v>165.06</v>
      </c>
      <c r="D11355">
        <v>2023</v>
      </c>
    </row>
    <row r="11356" spans="1:4" ht="15" customHeight="1" x14ac:dyDescent="0.3">
      <c r="A11356" t="s">
        <v>519</v>
      </c>
      <c r="B11356">
        <v>2</v>
      </c>
      <c r="C11356">
        <v>144.18</v>
      </c>
      <c r="D11356">
        <v>2023</v>
      </c>
    </row>
    <row r="11357" spans="1:4" ht="15" customHeight="1" x14ac:dyDescent="0.3">
      <c r="A11357" t="s">
        <v>519</v>
      </c>
      <c r="B11357">
        <v>3</v>
      </c>
      <c r="C11357">
        <v>144.18</v>
      </c>
      <c r="D11357">
        <v>2023</v>
      </c>
    </row>
    <row r="11358" spans="1:4" ht="15" customHeight="1" x14ac:dyDescent="0.3">
      <c r="A11358" t="s">
        <v>519</v>
      </c>
      <c r="B11358">
        <v>4</v>
      </c>
      <c r="C11358">
        <v>144.18</v>
      </c>
      <c r="D11358">
        <v>2023</v>
      </c>
    </row>
    <row r="11359" spans="1:4" ht="15" customHeight="1" x14ac:dyDescent="0.3">
      <c r="A11359" t="s">
        <v>519</v>
      </c>
      <c r="B11359">
        <v>5</v>
      </c>
      <c r="C11359">
        <v>144.18</v>
      </c>
      <c r="D11359">
        <v>2023</v>
      </c>
    </row>
    <row r="11360" spans="1:4" ht="15" customHeight="1" x14ac:dyDescent="0.3">
      <c r="A11360" t="s">
        <v>519</v>
      </c>
      <c r="B11360">
        <v>6</v>
      </c>
      <c r="C11360">
        <v>162.87</v>
      </c>
      <c r="D11360">
        <v>2023</v>
      </c>
    </row>
    <row r="11361" spans="1:4" ht="15" customHeight="1" x14ac:dyDescent="0.3">
      <c r="A11361" t="s">
        <v>519</v>
      </c>
      <c r="B11361">
        <v>7</v>
      </c>
      <c r="C11361">
        <v>107.66</v>
      </c>
      <c r="D11361">
        <v>2023</v>
      </c>
    </row>
    <row r="11362" spans="1:4" ht="15" customHeight="1" x14ac:dyDescent="0.3">
      <c r="A11362" t="s">
        <v>519</v>
      </c>
      <c r="B11362">
        <v>8</v>
      </c>
      <c r="C11362">
        <v>0</v>
      </c>
      <c r="D11362">
        <v>2023</v>
      </c>
    </row>
    <row r="11363" spans="1:4" ht="15" customHeight="1" x14ac:dyDescent="0.3">
      <c r="A11363" t="s">
        <v>519</v>
      </c>
      <c r="B11363">
        <v>9</v>
      </c>
      <c r="C11363">
        <v>0</v>
      </c>
      <c r="D11363">
        <v>2023</v>
      </c>
    </row>
    <row r="11364" spans="1:4" ht="15" customHeight="1" x14ac:dyDescent="0.3">
      <c r="A11364" t="s">
        <v>519</v>
      </c>
      <c r="B11364">
        <v>10</v>
      </c>
      <c r="C11364">
        <v>0</v>
      </c>
      <c r="D11364">
        <v>2023</v>
      </c>
    </row>
    <row r="11365" spans="1:4" ht="15" customHeight="1" x14ac:dyDescent="0.3">
      <c r="A11365" t="s">
        <v>519</v>
      </c>
      <c r="B11365">
        <v>11</v>
      </c>
      <c r="C11365">
        <v>0</v>
      </c>
      <c r="D11365">
        <v>2023</v>
      </c>
    </row>
    <row r="11366" spans="1:4" ht="15" customHeight="1" x14ac:dyDescent="0.3">
      <c r="A11366" t="s">
        <v>519</v>
      </c>
      <c r="B11366">
        <v>12</v>
      </c>
      <c r="C11366">
        <v>0</v>
      </c>
      <c r="D11366">
        <v>2023</v>
      </c>
    </row>
    <row r="11367" spans="1:4" ht="15" customHeight="1" x14ac:dyDescent="0.3">
      <c r="A11367" t="s">
        <v>519</v>
      </c>
      <c r="B11367">
        <v>13</v>
      </c>
      <c r="C11367">
        <v>0</v>
      </c>
      <c r="D11367">
        <v>2023</v>
      </c>
    </row>
    <row r="11368" spans="1:4" ht="15" customHeight="1" x14ac:dyDescent="0.3">
      <c r="A11368" t="s">
        <v>519</v>
      </c>
      <c r="B11368">
        <v>14</v>
      </c>
      <c r="C11368">
        <v>0</v>
      </c>
      <c r="D11368">
        <v>2023</v>
      </c>
    </row>
    <row r="11369" spans="1:4" ht="15" customHeight="1" x14ac:dyDescent="0.3">
      <c r="A11369" t="s">
        <v>519</v>
      </c>
      <c r="B11369">
        <v>15</v>
      </c>
      <c r="C11369">
        <v>0</v>
      </c>
      <c r="D11369">
        <v>2023</v>
      </c>
    </row>
    <row r="11370" spans="1:4" ht="15" customHeight="1" x14ac:dyDescent="0.3">
      <c r="A11370" t="s">
        <v>519</v>
      </c>
      <c r="B11370">
        <v>16</v>
      </c>
      <c r="C11370">
        <v>0</v>
      </c>
      <c r="D11370">
        <v>2023</v>
      </c>
    </row>
    <row r="11371" spans="1:4" ht="15" customHeight="1" x14ac:dyDescent="0.3">
      <c r="A11371" t="s">
        <v>519</v>
      </c>
      <c r="B11371">
        <v>17</v>
      </c>
      <c r="C11371">
        <v>72.22</v>
      </c>
      <c r="D11371">
        <v>2023</v>
      </c>
    </row>
    <row r="11372" spans="1:4" ht="15" customHeight="1" x14ac:dyDescent="0.3">
      <c r="A11372" t="s">
        <v>519</v>
      </c>
      <c r="B11372">
        <v>18</v>
      </c>
      <c r="C11372">
        <v>172.88</v>
      </c>
      <c r="D11372">
        <v>2023</v>
      </c>
    </row>
    <row r="11373" spans="1:4" ht="15" customHeight="1" x14ac:dyDescent="0.3">
      <c r="A11373" t="s">
        <v>519</v>
      </c>
      <c r="B11373">
        <v>19</v>
      </c>
      <c r="C11373">
        <v>137.87</v>
      </c>
      <c r="D11373">
        <v>2023</v>
      </c>
    </row>
    <row r="11374" spans="1:4" ht="15" customHeight="1" x14ac:dyDescent="0.3">
      <c r="A11374" t="s">
        <v>519</v>
      </c>
      <c r="B11374">
        <v>20</v>
      </c>
      <c r="C11374">
        <v>140.09</v>
      </c>
      <c r="D11374">
        <v>2023</v>
      </c>
    </row>
    <row r="11375" spans="1:4" ht="15" customHeight="1" x14ac:dyDescent="0.3">
      <c r="A11375" t="s">
        <v>519</v>
      </c>
      <c r="B11375">
        <v>21</v>
      </c>
      <c r="C11375">
        <v>140.09</v>
      </c>
      <c r="D11375">
        <v>2023</v>
      </c>
    </row>
    <row r="11376" spans="1:4" ht="15" customHeight="1" x14ac:dyDescent="0.3">
      <c r="A11376" t="s">
        <v>519</v>
      </c>
      <c r="B11376">
        <v>22</v>
      </c>
      <c r="C11376">
        <v>140.09</v>
      </c>
      <c r="D11376">
        <v>2023</v>
      </c>
    </row>
    <row r="11377" spans="1:4" ht="15" customHeight="1" x14ac:dyDescent="0.3">
      <c r="A11377" t="s">
        <v>519</v>
      </c>
      <c r="B11377">
        <v>23</v>
      </c>
      <c r="C11377">
        <v>142.61000000000001</v>
      </c>
      <c r="D11377">
        <v>2023</v>
      </c>
    </row>
    <row r="11378" spans="1:4" ht="15" customHeight="1" x14ac:dyDescent="0.3">
      <c r="A11378" t="s">
        <v>520</v>
      </c>
      <c r="B11378">
        <v>0</v>
      </c>
      <c r="C11378">
        <v>148.47999999999999</v>
      </c>
      <c r="D11378">
        <v>2023</v>
      </c>
    </row>
    <row r="11379" spans="1:4" ht="15" customHeight="1" x14ac:dyDescent="0.3">
      <c r="A11379" t="s">
        <v>520</v>
      </c>
      <c r="B11379">
        <v>1</v>
      </c>
      <c r="C11379">
        <v>143.28</v>
      </c>
      <c r="D11379">
        <v>2023</v>
      </c>
    </row>
    <row r="11380" spans="1:4" ht="15" customHeight="1" x14ac:dyDescent="0.3">
      <c r="A11380" t="s">
        <v>520</v>
      </c>
      <c r="B11380">
        <v>2</v>
      </c>
      <c r="C11380">
        <v>144.75</v>
      </c>
      <c r="D11380">
        <v>2023</v>
      </c>
    </row>
    <row r="11381" spans="1:4" ht="15" customHeight="1" x14ac:dyDescent="0.3">
      <c r="A11381" t="s">
        <v>520</v>
      </c>
      <c r="B11381">
        <v>3</v>
      </c>
      <c r="C11381">
        <v>165.75</v>
      </c>
      <c r="D11381">
        <v>2023</v>
      </c>
    </row>
    <row r="11382" spans="1:4" ht="15" customHeight="1" x14ac:dyDescent="0.3">
      <c r="A11382" t="s">
        <v>520</v>
      </c>
      <c r="B11382">
        <v>4</v>
      </c>
      <c r="C11382">
        <v>167.32</v>
      </c>
      <c r="D11382">
        <v>2023</v>
      </c>
    </row>
    <row r="11383" spans="1:4" ht="15" customHeight="1" x14ac:dyDescent="0.3">
      <c r="A11383" t="s">
        <v>520</v>
      </c>
      <c r="B11383">
        <v>5</v>
      </c>
      <c r="C11383">
        <v>184.65</v>
      </c>
      <c r="D11383">
        <v>2023</v>
      </c>
    </row>
    <row r="11384" spans="1:4" ht="15" customHeight="1" x14ac:dyDescent="0.3">
      <c r="A11384" t="s">
        <v>520</v>
      </c>
      <c r="B11384">
        <v>6</v>
      </c>
      <c r="C11384">
        <v>194.69</v>
      </c>
      <c r="D11384">
        <v>2023</v>
      </c>
    </row>
    <row r="11385" spans="1:4" ht="15" customHeight="1" x14ac:dyDescent="0.3">
      <c r="A11385" t="s">
        <v>520</v>
      </c>
      <c r="B11385">
        <v>7</v>
      </c>
      <c r="C11385">
        <v>150.21</v>
      </c>
      <c r="D11385">
        <v>2023</v>
      </c>
    </row>
    <row r="11386" spans="1:4" ht="15" customHeight="1" x14ac:dyDescent="0.3">
      <c r="A11386" t="s">
        <v>520</v>
      </c>
      <c r="B11386">
        <v>8</v>
      </c>
      <c r="C11386">
        <v>64.14</v>
      </c>
      <c r="D11386">
        <v>2023</v>
      </c>
    </row>
    <row r="11387" spans="1:4" ht="15" customHeight="1" x14ac:dyDescent="0.3">
      <c r="A11387" t="s">
        <v>520</v>
      </c>
      <c r="B11387">
        <v>9</v>
      </c>
      <c r="C11387">
        <v>34.42</v>
      </c>
      <c r="D11387">
        <v>2023</v>
      </c>
    </row>
    <row r="11388" spans="1:4" ht="15" customHeight="1" x14ac:dyDescent="0.3">
      <c r="A11388" t="s">
        <v>520</v>
      </c>
      <c r="B11388">
        <v>10</v>
      </c>
      <c r="C11388">
        <v>83.84</v>
      </c>
      <c r="D11388">
        <v>2023</v>
      </c>
    </row>
    <row r="11389" spans="1:4" ht="15" customHeight="1" x14ac:dyDescent="0.3">
      <c r="A11389" t="s">
        <v>520</v>
      </c>
      <c r="B11389">
        <v>11</v>
      </c>
      <c r="C11389">
        <v>87.17</v>
      </c>
      <c r="D11389">
        <v>2023</v>
      </c>
    </row>
    <row r="11390" spans="1:4" ht="15" customHeight="1" x14ac:dyDescent="0.3">
      <c r="A11390" t="s">
        <v>520</v>
      </c>
      <c r="B11390">
        <v>12</v>
      </c>
      <c r="C11390">
        <v>87.54</v>
      </c>
      <c r="D11390">
        <v>2023</v>
      </c>
    </row>
    <row r="11391" spans="1:4" ht="15" customHeight="1" x14ac:dyDescent="0.3">
      <c r="A11391" t="s">
        <v>520</v>
      </c>
      <c r="B11391">
        <v>13</v>
      </c>
      <c r="C11391">
        <v>87.54</v>
      </c>
      <c r="D11391">
        <v>2023</v>
      </c>
    </row>
    <row r="11392" spans="1:4" ht="15" customHeight="1" x14ac:dyDescent="0.3">
      <c r="A11392" t="s">
        <v>520</v>
      </c>
      <c r="B11392">
        <v>14</v>
      </c>
      <c r="C11392">
        <v>84.93</v>
      </c>
      <c r="D11392">
        <v>2023</v>
      </c>
    </row>
    <row r="11393" spans="1:4" ht="15" customHeight="1" x14ac:dyDescent="0.3">
      <c r="A11393" t="s">
        <v>520</v>
      </c>
      <c r="B11393">
        <v>15</v>
      </c>
      <c r="C11393">
        <v>79.290000000000006</v>
      </c>
      <c r="D11393">
        <v>2023</v>
      </c>
    </row>
    <row r="11394" spans="1:4" ht="15" customHeight="1" x14ac:dyDescent="0.3">
      <c r="A11394" t="s">
        <v>520</v>
      </c>
      <c r="B11394">
        <v>16</v>
      </c>
      <c r="C11394">
        <v>87.34</v>
      </c>
      <c r="D11394">
        <v>2023</v>
      </c>
    </row>
    <row r="11395" spans="1:4" ht="15" customHeight="1" x14ac:dyDescent="0.3">
      <c r="A11395" t="s">
        <v>520</v>
      </c>
      <c r="B11395">
        <v>17</v>
      </c>
      <c r="C11395">
        <v>167.95</v>
      </c>
      <c r="D11395">
        <v>2023</v>
      </c>
    </row>
    <row r="11396" spans="1:4" ht="15" customHeight="1" x14ac:dyDescent="0.3">
      <c r="A11396" t="s">
        <v>520</v>
      </c>
      <c r="B11396">
        <v>18</v>
      </c>
      <c r="C11396">
        <v>203.23</v>
      </c>
      <c r="D11396">
        <v>2023</v>
      </c>
    </row>
    <row r="11397" spans="1:4" ht="15" customHeight="1" x14ac:dyDescent="0.3">
      <c r="A11397" t="s">
        <v>520</v>
      </c>
      <c r="B11397">
        <v>19</v>
      </c>
      <c r="C11397">
        <v>203.23</v>
      </c>
      <c r="D11397">
        <v>2023</v>
      </c>
    </row>
    <row r="11398" spans="1:4" ht="15" customHeight="1" x14ac:dyDescent="0.3">
      <c r="A11398" t="s">
        <v>520</v>
      </c>
      <c r="B11398">
        <v>20</v>
      </c>
      <c r="C11398">
        <v>203.23</v>
      </c>
      <c r="D11398">
        <v>2023</v>
      </c>
    </row>
    <row r="11399" spans="1:4" ht="15" customHeight="1" x14ac:dyDescent="0.3">
      <c r="A11399" t="s">
        <v>520</v>
      </c>
      <c r="B11399">
        <v>21</v>
      </c>
      <c r="C11399">
        <v>203.23</v>
      </c>
      <c r="D11399">
        <v>2023</v>
      </c>
    </row>
    <row r="11400" spans="1:4" ht="15" customHeight="1" x14ac:dyDescent="0.3">
      <c r="A11400" t="s">
        <v>520</v>
      </c>
      <c r="B11400">
        <v>22</v>
      </c>
      <c r="C11400">
        <v>203.23</v>
      </c>
      <c r="D11400">
        <v>2023</v>
      </c>
    </row>
    <row r="11401" spans="1:4" ht="15" customHeight="1" x14ac:dyDescent="0.3">
      <c r="A11401" t="s">
        <v>520</v>
      </c>
      <c r="B11401">
        <v>23</v>
      </c>
      <c r="C11401">
        <v>203.23</v>
      </c>
      <c r="D11401">
        <v>2023</v>
      </c>
    </row>
    <row r="11402" spans="1:4" ht="15" customHeight="1" x14ac:dyDescent="0.3">
      <c r="A11402" t="s">
        <v>521</v>
      </c>
      <c r="B11402">
        <v>0</v>
      </c>
      <c r="C11402">
        <v>188.32</v>
      </c>
      <c r="D11402">
        <v>2023</v>
      </c>
    </row>
    <row r="11403" spans="1:4" ht="15" customHeight="1" x14ac:dyDescent="0.3">
      <c r="A11403" t="s">
        <v>521</v>
      </c>
      <c r="B11403">
        <v>1</v>
      </c>
      <c r="C11403">
        <v>188.32</v>
      </c>
      <c r="D11403">
        <v>2023</v>
      </c>
    </row>
    <row r="11404" spans="1:4" ht="15" customHeight="1" x14ac:dyDescent="0.3">
      <c r="A11404" t="s">
        <v>521</v>
      </c>
      <c r="B11404">
        <v>2</v>
      </c>
      <c r="C11404">
        <v>188.32</v>
      </c>
      <c r="D11404">
        <v>2023</v>
      </c>
    </row>
    <row r="11405" spans="1:4" ht="15" customHeight="1" x14ac:dyDescent="0.3">
      <c r="A11405" t="s">
        <v>521</v>
      </c>
      <c r="B11405">
        <v>3</v>
      </c>
      <c r="C11405">
        <v>188.32</v>
      </c>
      <c r="D11405">
        <v>2023</v>
      </c>
    </row>
    <row r="11406" spans="1:4" ht="15" customHeight="1" x14ac:dyDescent="0.3">
      <c r="A11406" t="s">
        <v>521</v>
      </c>
      <c r="B11406">
        <v>4</v>
      </c>
      <c r="C11406">
        <v>188.32</v>
      </c>
      <c r="D11406">
        <v>2023</v>
      </c>
    </row>
    <row r="11407" spans="1:4" ht="15" customHeight="1" x14ac:dyDescent="0.3">
      <c r="A11407" t="s">
        <v>521</v>
      </c>
      <c r="B11407">
        <v>5</v>
      </c>
      <c r="C11407">
        <v>188.32</v>
      </c>
      <c r="D11407">
        <v>2023</v>
      </c>
    </row>
    <row r="11408" spans="1:4" ht="15" customHeight="1" x14ac:dyDescent="0.3">
      <c r="A11408" t="s">
        <v>521</v>
      </c>
      <c r="B11408">
        <v>6</v>
      </c>
      <c r="C11408">
        <v>188.32</v>
      </c>
      <c r="D11408">
        <v>2023</v>
      </c>
    </row>
    <row r="11409" spans="1:4" ht="15" customHeight="1" x14ac:dyDescent="0.3">
      <c r="A11409" t="s">
        <v>521</v>
      </c>
      <c r="B11409">
        <v>7</v>
      </c>
      <c r="C11409">
        <v>171.99</v>
      </c>
      <c r="D11409">
        <v>2023</v>
      </c>
    </row>
    <row r="11410" spans="1:4" ht="15" customHeight="1" x14ac:dyDescent="0.3">
      <c r="A11410" t="s">
        <v>521</v>
      </c>
      <c r="B11410">
        <v>8</v>
      </c>
      <c r="C11410">
        <v>143.65</v>
      </c>
      <c r="D11410">
        <v>2023</v>
      </c>
    </row>
    <row r="11411" spans="1:4" ht="15" customHeight="1" x14ac:dyDescent="0.3">
      <c r="A11411" t="s">
        <v>521</v>
      </c>
      <c r="B11411">
        <v>9</v>
      </c>
      <c r="C11411">
        <v>179</v>
      </c>
      <c r="D11411">
        <v>2023</v>
      </c>
    </row>
    <row r="11412" spans="1:4" ht="15" customHeight="1" x14ac:dyDescent="0.3">
      <c r="A11412" t="s">
        <v>521</v>
      </c>
      <c r="B11412">
        <v>10</v>
      </c>
      <c r="C11412">
        <v>195.25</v>
      </c>
      <c r="D11412">
        <v>2023</v>
      </c>
    </row>
    <row r="11413" spans="1:4" ht="15" customHeight="1" x14ac:dyDescent="0.3">
      <c r="A11413" t="s">
        <v>521</v>
      </c>
      <c r="B11413">
        <v>11</v>
      </c>
      <c r="C11413">
        <v>194.9</v>
      </c>
      <c r="D11413">
        <v>2023</v>
      </c>
    </row>
    <row r="11414" spans="1:4" ht="15" customHeight="1" x14ac:dyDescent="0.3">
      <c r="A11414" t="s">
        <v>521</v>
      </c>
      <c r="B11414">
        <v>12</v>
      </c>
      <c r="C11414">
        <v>138.94999999999999</v>
      </c>
      <c r="D11414">
        <v>2023</v>
      </c>
    </row>
    <row r="11415" spans="1:4" ht="15" customHeight="1" x14ac:dyDescent="0.3">
      <c r="A11415" t="s">
        <v>521</v>
      </c>
      <c r="B11415">
        <v>13</v>
      </c>
      <c r="C11415">
        <v>80.05</v>
      </c>
      <c r="D11415">
        <v>2023</v>
      </c>
    </row>
    <row r="11416" spans="1:4" ht="15" customHeight="1" x14ac:dyDescent="0.3">
      <c r="A11416" t="s">
        <v>521</v>
      </c>
      <c r="B11416">
        <v>14</v>
      </c>
      <c r="C11416">
        <v>78.489999999999995</v>
      </c>
      <c r="D11416">
        <v>2023</v>
      </c>
    </row>
    <row r="11417" spans="1:4" ht="15" customHeight="1" x14ac:dyDescent="0.3">
      <c r="A11417" t="s">
        <v>521</v>
      </c>
      <c r="B11417">
        <v>15</v>
      </c>
      <c r="C11417">
        <v>78.489999999999995</v>
      </c>
      <c r="D11417">
        <v>2023</v>
      </c>
    </row>
    <row r="11418" spans="1:4" ht="15" customHeight="1" x14ac:dyDescent="0.3">
      <c r="A11418" t="s">
        <v>521</v>
      </c>
      <c r="B11418">
        <v>16</v>
      </c>
      <c r="C11418">
        <v>140.86000000000001</v>
      </c>
      <c r="D11418">
        <v>2023</v>
      </c>
    </row>
    <row r="11419" spans="1:4" ht="15" customHeight="1" x14ac:dyDescent="0.3">
      <c r="A11419" t="s">
        <v>521</v>
      </c>
      <c r="B11419">
        <v>17</v>
      </c>
      <c r="C11419">
        <v>174.06</v>
      </c>
      <c r="D11419">
        <v>2023</v>
      </c>
    </row>
    <row r="11420" spans="1:4" ht="15" customHeight="1" x14ac:dyDescent="0.3">
      <c r="A11420" t="s">
        <v>521</v>
      </c>
      <c r="B11420">
        <v>18</v>
      </c>
      <c r="C11420">
        <v>201.88</v>
      </c>
      <c r="D11420">
        <v>2023</v>
      </c>
    </row>
    <row r="11421" spans="1:4" ht="15" customHeight="1" x14ac:dyDescent="0.3">
      <c r="A11421" t="s">
        <v>521</v>
      </c>
      <c r="B11421">
        <v>19</v>
      </c>
      <c r="C11421">
        <v>201.88</v>
      </c>
      <c r="D11421">
        <v>2023</v>
      </c>
    </row>
    <row r="11422" spans="1:4" ht="15" customHeight="1" x14ac:dyDescent="0.3">
      <c r="A11422" t="s">
        <v>521</v>
      </c>
      <c r="B11422">
        <v>20</v>
      </c>
      <c r="C11422">
        <v>201.88</v>
      </c>
      <c r="D11422">
        <v>2023</v>
      </c>
    </row>
    <row r="11423" spans="1:4" ht="15" customHeight="1" x14ac:dyDescent="0.3">
      <c r="A11423" t="s">
        <v>521</v>
      </c>
      <c r="B11423">
        <v>21</v>
      </c>
      <c r="C11423">
        <v>198.95</v>
      </c>
      <c r="D11423">
        <v>2023</v>
      </c>
    </row>
    <row r="11424" spans="1:4" ht="15" customHeight="1" x14ac:dyDescent="0.3">
      <c r="A11424" t="s">
        <v>521</v>
      </c>
      <c r="B11424">
        <v>22</v>
      </c>
      <c r="C11424">
        <v>200.88</v>
      </c>
      <c r="D11424">
        <v>2023</v>
      </c>
    </row>
    <row r="11425" spans="1:4" ht="15" customHeight="1" x14ac:dyDescent="0.3">
      <c r="A11425" t="s">
        <v>521</v>
      </c>
      <c r="B11425">
        <v>23</v>
      </c>
      <c r="C11425">
        <v>201.88</v>
      </c>
      <c r="D11425">
        <v>2023</v>
      </c>
    </row>
    <row r="11426" spans="1:4" ht="15" customHeight="1" x14ac:dyDescent="0.3">
      <c r="A11426" t="s">
        <v>522</v>
      </c>
      <c r="B11426">
        <v>0</v>
      </c>
      <c r="C11426">
        <v>184.31</v>
      </c>
      <c r="D11426">
        <v>2023</v>
      </c>
    </row>
    <row r="11427" spans="1:4" ht="15" customHeight="1" x14ac:dyDescent="0.3">
      <c r="A11427" t="s">
        <v>522</v>
      </c>
      <c r="B11427">
        <v>1</v>
      </c>
      <c r="C11427">
        <v>184.31</v>
      </c>
      <c r="D11427">
        <v>2023</v>
      </c>
    </row>
    <row r="11428" spans="1:4" ht="15" customHeight="1" x14ac:dyDescent="0.3">
      <c r="A11428" t="s">
        <v>522</v>
      </c>
      <c r="B11428">
        <v>2</v>
      </c>
      <c r="C11428">
        <v>175.08</v>
      </c>
      <c r="D11428">
        <v>2023</v>
      </c>
    </row>
    <row r="11429" spans="1:4" ht="15" customHeight="1" x14ac:dyDescent="0.3">
      <c r="A11429" t="s">
        <v>522</v>
      </c>
      <c r="B11429">
        <v>3</v>
      </c>
      <c r="C11429">
        <v>175.22</v>
      </c>
      <c r="D11429">
        <v>2023</v>
      </c>
    </row>
    <row r="11430" spans="1:4" ht="15" customHeight="1" x14ac:dyDescent="0.3">
      <c r="A11430" t="s">
        <v>522</v>
      </c>
      <c r="B11430">
        <v>4</v>
      </c>
      <c r="C11430">
        <v>178.02</v>
      </c>
      <c r="D11430">
        <v>2023</v>
      </c>
    </row>
    <row r="11431" spans="1:4" ht="15" customHeight="1" x14ac:dyDescent="0.3">
      <c r="A11431" t="s">
        <v>522</v>
      </c>
      <c r="B11431">
        <v>5</v>
      </c>
      <c r="C11431">
        <v>171.56</v>
      </c>
      <c r="D11431">
        <v>2023</v>
      </c>
    </row>
    <row r="11432" spans="1:4" ht="15" customHeight="1" x14ac:dyDescent="0.3">
      <c r="A11432" t="s">
        <v>522</v>
      </c>
      <c r="B11432">
        <v>6</v>
      </c>
      <c r="C11432">
        <v>180.61</v>
      </c>
      <c r="D11432">
        <v>2023</v>
      </c>
    </row>
    <row r="11433" spans="1:4" ht="15" customHeight="1" x14ac:dyDescent="0.3">
      <c r="A11433" t="s">
        <v>522</v>
      </c>
      <c r="B11433">
        <v>7</v>
      </c>
      <c r="C11433">
        <v>136.44999999999999</v>
      </c>
      <c r="D11433">
        <v>2023</v>
      </c>
    </row>
    <row r="11434" spans="1:4" ht="15" customHeight="1" x14ac:dyDescent="0.3">
      <c r="A11434" t="s">
        <v>522</v>
      </c>
      <c r="B11434">
        <v>8</v>
      </c>
      <c r="C11434">
        <v>0</v>
      </c>
      <c r="D11434">
        <v>2023</v>
      </c>
    </row>
    <row r="11435" spans="1:4" ht="15" customHeight="1" x14ac:dyDescent="0.3">
      <c r="A11435" t="s">
        <v>522</v>
      </c>
      <c r="B11435">
        <v>9</v>
      </c>
      <c r="C11435">
        <v>0</v>
      </c>
      <c r="D11435">
        <v>2023</v>
      </c>
    </row>
    <row r="11436" spans="1:4" ht="15" customHeight="1" x14ac:dyDescent="0.3">
      <c r="A11436" t="s">
        <v>522</v>
      </c>
      <c r="B11436">
        <v>10</v>
      </c>
      <c r="C11436">
        <v>0</v>
      </c>
      <c r="D11436">
        <v>2023</v>
      </c>
    </row>
    <row r="11437" spans="1:4" ht="15" customHeight="1" x14ac:dyDescent="0.3">
      <c r="A11437" t="s">
        <v>522</v>
      </c>
      <c r="B11437">
        <v>11</v>
      </c>
      <c r="C11437">
        <v>82.27</v>
      </c>
      <c r="D11437">
        <v>2023</v>
      </c>
    </row>
    <row r="11438" spans="1:4" ht="15" customHeight="1" x14ac:dyDescent="0.3">
      <c r="A11438" t="s">
        <v>522</v>
      </c>
      <c r="B11438">
        <v>12</v>
      </c>
      <c r="C11438">
        <v>83.42</v>
      </c>
      <c r="D11438">
        <v>2023</v>
      </c>
    </row>
    <row r="11439" spans="1:4" ht="15" customHeight="1" x14ac:dyDescent="0.3">
      <c r="A11439" t="s">
        <v>522</v>
      </c>
      <c r="B11439">
        <v>13</v>
      </c>
      <c r="C11439">
        <v>61.25</v>
      </c>
      <c r="D11439">
        <v>2023</v>
      </c>
    </row>
    <row r="11440" spans="1:4" ht="15" customHeight="1" x14ac:dyDescent="0.3">
      <c r="A11440" t="s">
        <v>522</v>
      </c>
      <c r="B11440">
        <v>14</v>
      </c>
      <c r="C11440">
        <v>0</v>
      </c>
      <c r="D11440">
        <v>2023</v>
      </c>
    </row>
    <row r="11441" spans="1:4" ht="15" customHeight="1" x14ac:dyDescent="0.3">
      <c r="A11441" t="s">
        <v>522</v>
      </c>
      <c r="B11441">
        <v>15</v>
      </c>
      <c r="C11441">
        <v>0</v>
      </c>
      <c r="D11441">
        <v>2023</v>
      </c>
    </row>
    <row r="11442" spans="1:4" ht="15" customHeight="1" x14ac:dyDescent="0.3">
      <c r="A11442" t="s">
        <v>522</v>
      </c>
      <c r="B11442">
        <v>16</v>
      </c>
      <c r="C11442">
        <v>0</v>
      </c>
      <c r="D11442">
        <v>2023</v>
      </c>
    </row>
    <row r="11443" spans="1:4" ht="15" customHeight="1" x14ac:dyDescent="0.3">
      <c r="A11443" t="s">
        <v>522</v>
      </c>
      <c r="B11443">
        <v>17</v>
      </c>
      <c r="C11443">
        <v>132.35</v>
      </c>
      <c r="D11443">
        <v>2023</v>
      </c>
    </row>
    <row r="11444" spans="1:4" ht="15" customHeight="1" x14ac:dyDescent="0.3">
      <c r="A11444" t="s">
        <v>522</v>
      </c>
      <c r="B11444">
        <v>18</v>
      </c>
      <c r="C11444">
        <v>201.15</v>
      </c>
      <c r="D11444">
        <v>2023</v>
      </c>
    </row>
    <row r="11445" spans="1:4" ht="15" customHeight="1" x14ac:dyDescent="0.3">
      <c r="A11445" t="s">
        <v>522</v>
      </c>
      <c r="B11445">
        <v>19</v>
      </c>
      <c r="C11445">
        <v>201.15</v>
      </c>
      <c r="D11445">
        <v>2023</v>
      </c>
    </row>
    <row r="11446" spans="1:4" ht="15" customHeight="1" x14ac:dyDescent="0.3">
      <c r="A11446" t="s">
        <v>522</v>
      </c>
      <c r="B11446">
        <v>20</v>
      </c>
      <c r="C11446">
        <v>201.15</v>
      </c>
      <c r="D11446">
        <v>2023</v>
      </c>
    </row>
    <row r="11447" spans="1:4" ht="15" customHeight="1" x14ac:dyDescent="0.3">
      <c r="A11447" t="s">
        <v>522</v>
      </c>
      <c r="B11447">
        <v>21</v>
      </c>
      <c r="C11447">
        <v>201.15</v>
      </c>
      <c r="D11447">
        <v>2023</v>
      </c>
    </row>
    <row r="11448" spans="1:4" ht="15" customHeight="1" x14ac:dyDescent="0.3">
      <c r="A11448" t="s">
        <v>522</v>
      </c>
      <c r="B11448">
        <v>22</v>
      </c>
      <c r="C11448">
        <v>201.15</v>
      </c>
      <c r="D11448">
        <v>2023</v>
      </c>
    </row>
    <row r="11449" spans="1:4" ht="15" customHeight="1" x14ac:dyDescent="0.3">
      <c r="A11449" t="s">
        <v>522</v>
      </c>
      <c r="B11449">
        <v>23</v>
      </c>
      <c r="C11449">
        <v>198.28</v>
      </c>
      <c r="D11449">
        <v>2023</v>
      </c>
    </row>
    <row r="11450" spans="1:4" ht="15" customHeight="1" x14ac:dyDescent="0.3">
      <c r="A11450" t="s">
        <v>523</v>
      </c>
      <c r="B11450">
        <v>0</v>
      </c>
      <c r="C11450">
        <v>174.59</v>
      </c>
      <c r="D11450">
        <v>2023</v>
      </c>
    </row>
    <row r="11451" spans="1:4" ht="15" customHeight="1" x14ac:dyDescent="0.3">
      <c r="A11451" t="s">
        <v>523</v>
      </c>
      <c r="B11451">
        <v>1</v>
      </c>
      <c r="C11451">
        <v>155.43</v>
      </c>
      <c r="D11451">
        <v>2023</v>
      </c>
    </row>
    <row r="11452" spans="1:4" ht="15" customHeight="1" x14ac:dyDescent="0.3">
      <c r="A11452" t="s">
        <v>523</v>
      </c>
      <c r="B11452">
        <v>2</v>
      </c>
      <c r="C11452">
        <v>142.57</v>
      </c>
      <c r="D11452">
        <v>2023</v>
      </c>
    </row>
    <row r="11453" spans="1:4" ht="15" customHeight="1" x14ac:dyDescent="0.3">
      <c r="A11453" t="s">
        <v>523</v>
      </c>
      <c r="B11453">
        <v>3</v>
      </c>
      <c r="C11453">
        <v>138.97</v>
      </c>
      <c r="D11453">
        <v>2023</v>
      </c>
    </row>
    <row r="11454" spans="1:4" ht="15" customHeight="1" x14ac:dyDescent="0.3">
      <c r="A11454" t="s">
        <v>523</v>
      </c>
      <c r="B11454">
        <v>4</v>
      </c>
      <c r="C11454">
        <v>139.66</v>
      </c>
      <c r="D11454">
        <v>2023</v>
      </c>
    </row>
    <row r="11455" spans="1:4" ht="15" customHeight="1" x14ac:dyDescent="0.3">
      <c r="A11455" t="s">
        <v>523</v>
      </c>
      <c r="B11455">
        <v>5</v>
      </c>
      <c r="C11455">
        <v>143.29</v>
      </c>
      <c r="D11455">
        <v>2023</v>
      </c>
    </row>
    <row r="11456" spans="1:4" ht="15" customHeight="1" x14ac:dyDescent="0.3">
      <c r="A11456" t="s">
        <v>523</v>
      </c>
      <c r="B11456">
        <v>6</v>
      </c>
      <c r="C11456">
        <v>143.53</v>
      </c>
      <c r="D11456">
        <v>2023</v>
      </c>
    </row>
    <row r="11457" spans="1:4" ht="15" customHeight="1" x14ac:dyDescent="0.3">
      <c r="A11457" t="s">
        <v>523</v>
      </c>
      <c r="B11457">
        <v>7</v>
      </c>
      <c r="C11457">
        <v>126.79</v>
      </c>
      <c r="D11457">
        <v>2023</v>
      </c>
    </row>
    <row r="11458" spans="1:4" ht="15" customHeight="1" x14ac:dyDescent="0.3">
      <c r="A11458" t="s">
        <v>523</v>
      </c>
      <c r="B11458">
        <v>8</v>
      </c>
      <c r="C11458">
        <v>25.89</v>
      </c>
      <c r="D11458">
        <v>2023</v>
      </c>
    </row>
    <row r="11459" spans="1:4" ht="15" customHeight="1" x14ac:dyDescent="0.3">
      <c r="A11459" t="s">
        <v>523</v>
      </c>
      <c r="B11459">
        <v>9</v>
      </c>
      <c r="C11459">
        <v>0</v>
      </c>
      <c r="D11459">
        <v>2023</v>
      </c>
    </row>
    <row r="11460" spans="1:4" ht="15" customHeight="1" x14ac:dyDescent="0.3">
      <c r="A11460" t="s">
        <v>523</v>
      </c>
      <c r="B11460">
        <v>10</v>
      </c>
      <c r="C11460">
        <v>44.42</v>
      </c>
      <c r="D11460">
        <v>2023</v>
      </c>
    </row>
    <row r="11461" spans="1:4" ht="15" customHeight="1" x14ac:dyDescent="0.3">
      <c r="A11461" t="s">
        <v>523</v>
      </c>
      <c r="B11461">
        <v>11</v>
      </c>
      <c r="C11461">
        <v>63.44</v>
      </c>
      <c r="D11461">
        <v>2023</v>
      </c>
    </row>
    <row r="11462" spans="1:4" ht="15" customHeight="1" x14ac:dyDescent="0.3">
      <c r="A11462" t="s">
        <v>523</v>
      </c>
      <c r="B11462">
        <v>12</v>
      </c>
      <c r="C11462">
        <v>0</v>
      </c>
      <c r="D11462">
        <v>2023</v>
      </c>
    </row>
    <row r="11463" spans="1:4" ht="15" customHeight="1" x14ac:dyDescent="0.3">
      <c r="A11463" t="s">
        <v>523</v>
      </c>
      <c r="B11463">
        <v>13</v>
      </c>
      <c r="C11463">
        <v>0</v>
      </c>
      <c r="D11463">
        <v>2023</v>
      </c>
    </row>
    <row r="11464" spans="1:4" ht="15" customHeight="1" x14ac:dyDescent="0.3">
      <c r="A11464" t="s">
        <v>523</v>
      </c>
      <c r="B11464">
        <v>14</v>
      </c>
      <c r="C11464">
        <v>0</v>
      </c>
      <c r="D11464">
        <v>2023</v>
      </c>
    </row>
    <row r="11465" spans="1:4" ht="15" customHeight="1" x14ac:dyDescent="0.3">
      <c r="A11465" t="s">
        <v>523</v>
      </c>
      <c r="B11465">
        <v>15</v>
      </c>
      <c r="C11465">
        <v>0</v>
      </c>
      <c r="D11465">
        <v>2023</v>
      </c>
    </row>
    <row r="11466" spans="1:4" ht="15" customHeight="1" x14ac:dyDescent="0.3">
      <c r="A11466" t="s">
        <v>523</v>
      </c>
      <c r="B11466">
        <v>16</v>
      </c>
      <c r="C11466">
        <v>0</v>
      </c>
      <c r="D11466">
        <v>2023</v>
      </c>
    </row>
    <row r="11467" spans="1:4" ht="15" customHeight="1" x14ac:dyDescent="0.3">
      <c r="A11467" t="s">
        <v>523</v>
      </c>
      <c r="B11467">
        <v>17</v>
      </c>
      <c r="C11467">
        <v>152.83000000000001</v>
      </c>
      <c r="D11467">
        <v>2023</v>
      </c>
    </row>
    <row r="11468" spans="1:4" ht="15" customHeight="1" x14ac:dyDescent="0.3">
      <c r="A11468" t="s">
        <v>523</v>
      </c>
      <c r="B11468">
        <v>18</v>
      </c>
      <c r="C11468">
        <v>206.55</v>
      </c>
      <c r="D11468">
        <v>2023</v>
      </c>
    </row>
    <row r="11469" spans="1:4" ht="15" customHeight="1" x14ac:dyDescent="0.3">
      <c r="A11469" t="s">
        <v>523</v>
      </c>
      <c r="B11469">
        <v>19</v>
      </c>
      <c r="C11469">
        <v>206.55</v>
      </c>
      <c r="D11469">
        <v>2023</v>
      </c>
    </row>
    <row r="11470" spans="1:4" ht="15" customHeight="1" x14ac:dyDescent="0.3">
      <c r="A11470" t="s">
        <v>523</v>
      </c>
      <c r="B11470">
        <v>20</v>
      </c>
      <c r="C11470">
        <v>206.55</v>
      </c>
      <c r="D11470">
        <v>2023</v>
      </c>
    </row>
    <row r="11471" spans="1:4" ht="15" customHeight="1" x14ac:dyDescent="0.3">
      <c r="A11471" t="s">
        <v>523</v>
      </c>
      <c r="B11471">
        <v>21</v>
      </c>
      <c r="C11471">
        <v>206.55</v>
      </c>
      <c r="D11471">
        <v>2023</v>
      </c>
    </row>
    <row r="11472" spans="1:4" ht="15" customHeight="1" x14ac:dyDescent="0.3">
      <c r="A11472" t="s">
        <v>523</v>
      </c>
      <c r="B11472">
        <v>22</v>
      </c>
      <c r="C11472">
        <v>206.55</v>
      </c>
      <c r="D11472">
        <v>2023</v>
      </c>
    </row>
    <row r="11473" spans="1:4" ht="15" customHeight="1" x14ac:dyDescent="0.3">
      <c r="A11473" t="s">
        <v>523</v>
      </c>
      <c r="B11473">
        <v>23</v>
      </c>
      <c r="C11473">
        <v>206.55</v>
      </c>
      <c r="D11473">
        <v>2023</v>
      </c>
    </row>
    <row r="11474" spans="1:4" ht="15" customHeight="1" x14ac:dyDescent="0.3">
      <c r="A11474" t="s">
        <v>524</v>
      </c>
      <c r="B11474">
        <v>0</v>
      </c>
      <c r="C11474">
        <v>196.42</v>
      </c>
      <c r="D11474">
        <v>2023</v>
      </c>
    </row>
    <row r="11475" spans="1:4" ht="15" customHeight="1" x14ac:dyDescent="0.3">
      <c r="A11475" t="s">
        <v>524</v>
      </c>
      <c r="B11475">
        <v>1</v>
      </c>
      <c r="C11475">
        <v>196.26</v>
      </c>
      <c r="D11475">
        <v>2023</v>
      </c>
    </row>
    <row r="11476" spans="1:4" ht="15" customHeight="1" x14ac:dyDescent="0.3">
      <c r="A11476" t="s">
        <v>524</v>
      </c>
      <c r="B11476">
        <v>2</v>
      </c>
      <c r="C11476">
        <v>184.93</v>
      </c>
      <c r="D11476">
        <v>2023</v>
      </c>
    </row>
    <row r="11477" spans="1:4" ht="15" customHeight="1" x14ac:dyDescent="0.3">
      <c r="A11477" t="s">
        <v>524</v>
      </c>
      <c r="B11477">
        <v>3</v>
      </c>
      <c r="C11477">
        <v>179.46</v>
      </c>
      <c r="D11477">
        <v>2023</v>
      </c>
    </row>
    <row r="11478" spans="1:4" ht="15" customHeight="1" x14ac:dyDescent="0.3">
      <c r="A11478" t="s">
        <v>524</v>
      </c>
      <c r="B11478">
        <v>4</v>
      </c>
      <c r="C11478">
        <v>172.89</v>
      </c>
      <c r="D11478">
        <v>2023</v>
      </c>
    </row>
    <row r="11479" spans="1:4" ht="15" customHeight="1" x14ac:dyDescent="0.3">
      <c r="A11479" t="s">
        <v>524</v>
      </c>
      <c r="B11479">
        <v>5</v>
      </c>
      <c r="C11479">
        <v>149.63</v>
      </c>
      <c r="D11479">
        <v>2023</v>
      </c>
    </row>
    <row r="11480" spans="1:4" ht="15" customHeight="1" x14ac:dyDescent="0.3">
      <c r="A11480" t="s">
        <v>524</v>
      </c>
      <c r="B11480">
        <v>6</v>
      </c>
      <c r="C11480">
        <v>196.24</v>
      </c>
      <c r="D11480">
        <v>2023</v>
      </c>
    </row>
    <row r="11481" spans="1:4" ht="15" customHeight="1" x14ac:dyDescent="0.3">
      <c r="A11481" t="s">
        <v>524</v>
      </c>
      <c r="B11481">
        <v>7</v>
      </c>
      <c r="C11481">
        <v>177.42</v>
      </c>
      <c r="D11481">
        <v>2023</v>
      </c>
    </row>
    <row r="11482" spans="1:4" ht="15" customHeight="1" x14ac:dyDescent="0.3">
      <c r="A11482" t="s">
        <v>524</v>
      </c>
      <c r="B11482">
        <v>8</v>
      </c>
      <c r="C11482">
        <v>151.47</v>
      </c>
      <c r="D11482">
        <v>2023</v>
      </c>
    </row>
    <row r="11483" spans="1:4" ht="15" customHeight="1" x14ac:dyDescent="0.3">
      <c r="A11483" t="s">
        <v>524</v>
      </c>
      <c r="B11483">
        <v>9</v>
      </c>
      <c r="C11483">
        <v>196.46</v>
      </c>
      <c r="D11483">
        <v>2023</v>
      </c>
    </row>
    <row r="11484" spans="1:4" ht="15" customHeight="1" x14ac:dyDescent="0.3">
      <c r="A11484" t="s">
        <v>524</v>
      </c>
      <c r="B11484">
        <v>10</v>
      </c>
      <c r="C11484">
        <v>186.84</v>
      </c>
      <c r="D11484">
        <v>2023</v>
      </c>
    </row>
    <row r="11485" spans="1:4" ht="15" customHeight="1" x14ac:dyDescent="0.3">
      <c r="A11485" t="s">
        <v>524</v>
      </c>
      <c r="B11485">
        <v>11</v>
      </c>
      <c r="C11485">
        <v>172.39</v>
      </c>
      <c r="D11485">
        <v>2023</v>
      </c>
    </row>
    <row r="11486" spans="1:4" ht="15" customHeight="1" x14ac:dyDescent="0.3">
      <c r="A11486" t="s">
        <v>524</v>
      </c>
      <c r="B11486">
        <v>12</v>
      </c>
      <c r="C11486">
        <v>133.97</v>
      </c>
      <c r="D11486">
        <v>2023</v>
      </c>
    </row>
    <row r="11487" spans="1:4" ht="15" customHeight="1" x14ac:dyDescent="0.3">
      <c r="A11487" t="s">
        <v>524</v>
      </c>
      <c r="B11487">
        <v>13</v>
      </c>
      <c r="C11487">
        <v>97.47</v>
      </c>
      <c r="D11487">
        <v>2023</v>
      </c>
    </row>
    <row r="11488" spans="1:4" ht="15" customHeight="1" x14ac:dyDescent="0.3">
      <c r="A11488" t="s">
        <v>524</v>
      </c>
      <c r="B11488">
        <v>14</v>
      </c>
      <c r="C11488">
        <v>158.02000000000001</v>
      </c>
      <c r="D11488">
        <v>2023</v>
      </c>
    </row>
    <row r="11489" spans="1:4" ht="15" customHeight="1" x14ac:dyDescent="0.3">
      <c r="A11489" t="s">
        <v>524</v>
      </c>
      <c r="B11489">
        <v>15</v>
      </c>
      <c r="C11489">
        <v>189.88</v>
      </c>
      <c r="D11489">
        <v>2023</v>
      </c>
    </row>
    <row r="11490" spans="1:4" ht="15" customHeight="1" x14ac:dyDescent="0.3">
      <c r="A11490" t="s">
        <v>524</v>
      </c>
      <c r="B11490">
        <v>16</v>
      </c>
      <c r="C11490">
        <v>191.03</v>
      </c>
      <c r="D11490">
        <v>2023</v>
      </c>
    </row>
    <row r="11491" spans="1:4" ht="15" customHeight="1" x14ac:dyDescent="0.3">
      <c r="A11491" t="s">
        <v>524</v>
      </c>
      <c r="B11491">
        <v>17</v>
      </c>
      <c r="C11491">
        <v>202.16</v>
      </c>
      <c r="D11491">
        <v>2023</v>
      </c>
    </row>
    <row r="11492" spans="1:4" ht="15" customHeight="1" x14ac:dyDescent="0.3">
      <c r="A11492" t="s">
        <v>524</v>
      </c>
      <c r="B11492">
        <v>18</v>
      </c>
      <c r="C11492">
        <v>221</v>
      </c>
      <c r="D11492">
        <v>2023</v>
      </c>
    </row>
    <row r="11493" spans="1:4" ht="15" customHeight="1" x14ac:dyDescent="0.3">
      <c r="A11493" t="s">
        <v>524</v>
      </c>
      <c r="B11493">
        <v>19</v>
      </c>
      <c r="C11493">
        <v>214.19</v>
      </c>
      <c r="D11493">
        <v>2023</v>
      </c>
    </row>
    <row r="11494" spans="1:4" ht="15" customHeight="1" x14ac:dyDescent="0.3">
      <c r="A11494" t="s">
        <v>524</v>
      </c>
      <c r="B11494">
        <v>20</v>
      </c>
      <c r="C11494">
        <v>205.29</v>
      </c>
      <c r="D11494">
        <v>2023</v>
      </c>
    </row>
    <row r="11495" spans="1:4" ht="15" customHeight="1" x14ac:dyDescent="0.3">
      <c r="A11495" t="s">
        <v>524</v>
      </c>
      <c r="B11495">
        <v>21</v>
      </c>
      <c r="C11495">
        <v>205.29</v>
      </c>
      <c r="D11495">
        <v>2023</v>
      </c>
    </row>
    <row r="11496" spans="1:4" ht="15" customHeight="1" x14ac:dyDescent="0.3">
      <c r="A11496" t="s">
        <v>524</v>
      </c>
      <c r="B11496">
        <v>22</v>
      </c>
      <c r="C11496">
        <v>205.29</v>
      </c>
      <c r="D11496">
        <v>2023</v>
      </c>
    </row>
    <row r="11497" spans="1:4" ht="15" customHeight="1" x14ac:dyDescent="0.3">
      <c r="A11497" t="s">
        <v>524</v>
      </c>
      <c r="B11497">
        <v>23</v>
      </c>
      <c r="C11497">
        <v>205.29</v>
      </c>
      <c r="D11497">
        <v>2023</v>
      </c>
    </row>
    <row r="11498" spans="1:4" ht="15" customHeight="1" x14ac:dyDescent="0.3">
      <c r="A11498" t="s">
        <v>525</v>
      </c>
      <c r="B11498">
        <v>0</v>
      </c>
      <c r="C11498">
        <v>207.45</v>
      </c>
      <c r="D11498">
        <v>2023</v>
      </c>
    </row>
    <row r="11499" spans="1:4" ht="15" customHeight="1" x14ac:dyDescent="0.3">
      <c r="A11499" t="s">
        <v>525</v>
      </c>
      <c r="B11499">
        <v>1</v>
      </c>
      <c r="C11499">
        <v>198.03</v>
      </c>
      <c r="D11499">
        <v>2023</v>
      </c>
    </row>
    <row r="11500" spans="1:4" ht="15" customHeight="1" x14ac:dyDescent="0.3">
      <c r="A11500" t="s">
        <v>525</v>
      </c>
      <c r="B11500">
        <v>2</v>
      </c>
      <c r="C11500">
        <v>198.03</v>
      </c>
      <c r="D11500">
        <v>2023</v>
      </c>
    </row>
    <row r="11501" spans="1:4" ht="15" customHeight="1" x14ac:dyDescent="0.3">
      <c r="A11501" t="s">
        <v>525</v>
      </c>
      <c r="B11501">
        <v>3</v>
      </c>
      <c r="C11501">
        <v>198.03</v>
      </c>
      <c r="D11501">
        <v>2023</v>
      </c>
    </row>
    <row r="11502" spans="1:4" ht="15" customHeight="1" x14ac:dyDescent="0.3">
      <c r="A11502" t="s">
        <v>525</v>
      </c>
      <c r="B11502">
        <v>4</v>
      </c>
      <c r="C11502">
        <v>198.03</v>
      </c>
      <c r="D11502">
        <v>2023</v>
      </c>
    </row>
    <row r="11503" spans="1:4" ht="15" customHeight="1" x14ac:dyDescent="0.3">
      <c r="A11503" t="s">
        <v>525</v>
      </c>
      <c r="B11503">
        <v>5</v>
      </c>
      <c r="C11503">
        <v>202.82</v>
      </c>
      <c r="D11503">
        <v>2023</v>
      </c>
    </row>
    <row r="11504" spans="1:4" ht="15" customHeight="1" x14ac:dyDescent="0.3">
      <c r="A11504" t="s">
        <v>525</v>
      </c>
      <c r="B11504">
        <v>6</v>
      </c>
      <c r="C11504">
        <v>219.55</v>
      </c>
      <c r="D11504">
        <v>2023</v>
      </c>
    </row>
    <row r="11505" spans="1:4" ht="15" customHeight="1" x14ac:dyDescent="0.3">
      <c r="A11505" t="s">
        <v>525</v>
      </c>
      <c r="B11505">
        <v>7</v>
      </c>
      <c r="C11505">
        <v>164.83</v>
      </c>
      <c r="D11505">
        <v>2023</v>
      </c>
    </row>
    <row r="11506" spans="1:4" ht="15" customHeight="1" x14ac:dyDescent="0.3">
      <c r="A11506" t="s">
        <v>525</v>
      </c>
      <c r="B11506">
        <v>8</v>
      </c>
      <c r="C11506">
        <v>59.87</v>
      </c>
      <c r="D11506">
        <v>2023</v>
      </c>
    </row>
    <row r="11507" spans="1:4" ht="15" customHeight="1" x14ac:dyDescent="0.3">
      <c r="A11507" t="s">
        <v>525</v>
      </c>
      <c r="B11507">
        <v>9</v>
      </c>
      <c r="C11507">
        <v>176.51</v>
      </c>
      <c r="D11507">
        <v>2023</v>
      </c>
    </row>
    <row r="11508" spans="1:4" ht="15" customHeight="1" x14ac:dyDescent="0.3">
      <c r="A11508" t="s">
        <v>525</v>
      </c>
      <c r="B11508">
        <v>10</v>
      </c>
      <c r="C11508">
        <v>196.09</v>
      </c>
      <c r="D11508">
        <v>2023</v>
      </c>
    </row>
    <row r="11509" spans="1:4" ht="15" customHeight="1" x14ac:dyDescent="0.3">
      <c r="A11509" t="s">
        <v>525</v>
      </c>
      <c r="B11509">
        <v>11</v>
      </c>
      <c r="C11509">
        <v>186.7</v>
      </c>
      <c r="D11509">
        <v>2023</v>
      </c>
    </row>
    <row r="11510" spans="1:4" ht="15" customHeight="1" x14ac:dyDescent="0.3">
      <c r="A11510" t="s">
        <v>525</v>
      </c>
      <c r="B11510">
        <v>12</v>
      </c>
      <c r="C11510">
        <v>94.57</v>
      </c>
      <c r="D11510">
        <v>2023</v>
      </c>
    </row>
    <row r="11511" spans="1:4" ht="15" customHeight="1" x14ac:dyDescent="0.3">
      <c r="A11511" t="s">
        <v>525</v>
      </c>
      <c r="B11511">
        <v>13</v>
      </c>
      <c r="C11511">
        <v>162.13</v>
      </c>
      <c r="D11511">
        <v>2023</v>
      </c>
    </row>
    <row r="11512" spans="1:4" ht="15" customHeight="1" x14ac:dyDescent="0.3">
      <c r="A11512" t="s">
        <v>525</v>
      </c>
      <c r="B11512">
        <v>14</v>
      </c>
      <c r="C11512">
        <v>138.84</v>
      </c>
      <c r="D11512">
        <v>2023</v>
      </c>
    </row>
    <row r="11513" spans="1:4" ht="15" customHeight="1" x14ac:dyDescent="0.3">
      <c r="A11513" t="s">
        <v>525</v>
      </c>
      <c r="B11513">
        <v>15</v>
      </c>
      <c r="C11513">
        <v>128.76</v>
      </c>
      <c r="D11513">
        <v>2023</v>
      </c>
    </row>
    <row r="11514" spans="1:4" ht="15" customHeight="1" x14ac:dyDescent="0.3">
      <c r="A11514" t="s">
        <v>525</v>
      </c>
      <c r="B11514">
        <v>16</v>
      </c>
      <c r="C11514">
        <v>183.56</v>
      </c>
      <c r="D11514">
        <v>2023</v>
      </c>
    </row>
    <row r="11515" spans="1:4" ht="15" customHeight="1" x14ac:dyDescent="0.3">
      <c r="A11515" t="s">
        <v>525</v>
      </c>
      <c r="B11515">
        <v>17</v>
      </c>
      <c r="C11515">
        <v>200.86</v>
      </c>
      <c r="D11515">
        <v>2023</v>
      </c>
    </row>
    <row r="11516" spans="1:4" ht="15" customHeight="1" x14ac:dyDescent="0.3">
      <c r="A11516" t="s">
        <v>525</v>
      </c>
      <c r="B11516">
        <v>18</v>
      </c>
      <c r="C11516">
        <v>221.2</v>
      </c>
      <c r="D11516">
        <v>2023</v>
      </c>
    </row>
    <row r="11517" spans="1:4" ht="15" customHeight="1" x14ac:dyDescent="0.3">
      <c r="A11517" t="s">
        <v>525</v>
      </c>
      <c r="B11517">
        <v>19</v>
      </c>
      <c r="C11517">
        <v>221.2</v>
      </c>
      <c r="D11517">
        <v>2023</v>
      </c>
    </row>
    <row r="11518" spans="1:4" ht="15" customHeight="1" x14ac:dyDescent="0.3">
      <c r="A11518" t="s">
        <v>525</v>
      </c>
      <c r="B11518">
        <v>20</v>
      </c>
      <c r="C11518">
        <v>234.93</v>
      </c>
      <c r="D11518">
        <v>2023</v>
      </c>
    </row>
    <row r="11519" spans="1:4" ht="15" customHeight="1" x14ac:dyDescent="0.3">
      <c r="A11519" t="s">
        <v>525</v>
      </c>
      <c r="B11519">
        <v>21</v>
      </c>
      <c r="C11519">
        <v>255.91</v>
      </c>
      <c r="D11519">
        <v>2023</v>
      </c>
    </row>
    <row r="11520" spans="1:4" ht="15" customHeight="1" x14ac:dyDescent="0.3">
      <c r="A11520" t="s">
        <v>525</v>
      </c>
      <c r="B11520">
        <v>22</v>
      </c>
      <c r="C11520">
        <v>255.91</v>
      </c>
      <c r="D11520">
        <v>2023</v>
      </c>
    </row>
    <row r="11521" spans="1:4" ht="15" customHeight="1" x14ac:dyDescent="0.3">
      <c r="A11521" t="s">
        <v>525</v>
      </c>
      <c r="B11521">
        <v>23</v>
      </c>
      <c r="C11521">
        <v>255.91</v>
      </c>
      <c r="D11521">
        <v>2023</v>
      </c>
    </row>
    <row r="11522" spans="1:4" ht="15" customHeight="1" x14ac:dyDescent="0.3">
      <c r="A11522" t="s">
        <v>526</v>
      </c>
      <c r="B11522">
        <v>0</v>
      </c>
      <c r="C11522">
        <v>249.47</v>
      </c>
      <c r="D11522">
        <v>2023</v>
      </c>
    </row>
    <row r="11523" spans="1:4" ht="15" customHeight="1" x14ac:dyDescent="0.3">
      <c r="A11523" t="s">
        <v>526</v>
      </c>
      <c r="B11523">
        <v>1</v>
      </c>
      <c r="C11523">
        <v>230.71</v>
      </c>
      <c r="D11523">
        <v>2023</v>
      </c>
    </row>
    <row r="11524" spans="1:4" ht="15" customHeight="1" x14ac:dyDescent="0.3">
      <c r="A11524" t="s">
        <v>526</v>
      </c>
      <c r="B11524">
        <v>2</v>
      </c>
      <c r="C11524">
        <v>191.88</v>
      </c>
      <c r="D11524">
        <v>2023</v>
      </c>
    </row>
    <row r="11525" spans="1:4" ht="15" customHeight="1" x14ac:dyDescent="0.3">
      <c r="A11525" t="s">
        <v>526</v>
      </c>
      <c r="B11525">
        <v>3</v>
      </c>
      <c r="C11525">
        <v>184.62</v>
      </c>
      <c r="D11525">
        <v>2023</v>
      </c>
    </row>
    <row r="11526" spans="1:4" ht="15" customHeight="1" x14ac:dyDescent="0.3">
      <c r="A11526" t="s">
        <v>526</v>
      </c>
      <c r="B11526">
        <v>4</v>
      </c>
      <c r="C11526">
        <v>193.98</v>
      </c>
      <c r="D11526">
        <v>2023</v>
      </c>
    </row>
    <row r="11527" spans="1:4" ht="15" customHeight="1" x14ac:dyDescent="0.3">
      <c r="A11527" t="s">
        <v>526</v>
      </c>
      <c r="B11527">
        <v>5</v>
      </c>
      <c r="C11527">
        <v>238.81</v>
      </c>
      <c r="D11527">
        <v>2023</v>
      </c>
    </row>
    <row r="11528" spans="1:4" ht="15" customHeight="1" x14ac:dyDescent="0.3">
      <c r="A11528" t="s">
        <v>526</v>
      </c>
      <c r="B11528">
        <v>6</v>
      </c>
      <c r="C11528">
        <v>248.1</v>
      </c>
      <c r="D11528">
        <v>2023</v>
      </c>
    </row>
    <row r="11529" spans="1:4" ht="15" customHeight="1" x14ac:dyDescent="0.3">
      <c r="A11529" t="s">
        <v>526</v>
      </c>
      <c r="B11529">
        <v>7</v>
      </c>
      <c r="C11529">
        <v>212.33</v>
      </c>
      <c r="D11529">
        <v>2023</v>
      </c>
    </row>
    <row r="11530" spans="1:4" ht="15" customHeight="1" x14ac:dyDescent="0.3">
      <c r="A11530" t="s">
        <v>526</v>
      </c>
      <c r="B11530">
        <v>8</v>
      </c>
      <c r="C11530">
        <v>98</v>
      </c>
      <c r="D11530">
        <v>2023</v>
      </c>
    </row>
    <row r="11531" spans="1:4" ht="15" customHeight="1" x14ac:dyDescent="0.3">
      <c r="A11531" t="s">
        <v>526</v>
      </c>
      <c r="B11531">
        <v>9</v>
      </c>
      <c r="C11531">
        <v>171.29</v>
      </c>
      <c r="D11531">
        <v>2023</v>
      </c>
    </row>
    <row r="11532" spans="1:4" ht="15" customHeight="1" x14ac:dyDescent="0.3">
      <c r="A11532" t="s">
        <v>526</v>
      </c>
      <c r="B11532">
        <v>10</v>
      </c>
      <c r="C11532">
        <v>181.17</v>
      </c>
      <c r="D11532">
        <v>2023</v>
      </c>
    </row>
    <row r="11533" spans="1:4" ht="15" customHeight="1" x14ac:dyDescent="0.3">
      <c r="A11533" t="s">
        <v>526</v>
      </c>
      <c r="B11533">
        <v>11</v>
      </c>
      <c r="C11533">
        <v>170.77</v>
      </c>
      <c r="D11533">
        <v>2023</v>
      </c>
    </row>
    <row r="11534" spans="1:4" ht="15" customHeight="1" x14ac:dyDescent="0.3">
      <c r="A11534" t="s">
        <v>526</v>
      </c>
      <c r="B11534">
        <v>12</v>
      </c>
      <c r="C11534">
        <v>88.95</v>
      </c>
      <c r="D11534">
        <v>2023</v>
      </c>
    </row>
    <row r="11535" spans="1:4" ht="15" customHeight="1" x14ac:dyDescent="0.3">
      <c r="A11535" t="s">
        <v>526</v>
      </c>
      <c r="B11535">
        <v>13</v>
      </c>
      <c r="C11535">
        <v>85.53</v>
      </c>
      <c r="D11535">
        <v>2023</v>
      </c>
    </row>
    <row r="11536" spans="1:4" ht="15" customHeight="1" x14ac:dyDescent="0.3">
      <c r="A11536" t="s">
        <v>526</v>
      </c>
      <c r="B11536">
        <v>14</v>
      </c>
      <c r="C11536">
        <v>118.35</v>
      </c>
      <c r="D11536">
        <v>2023</v>
      </c>
    </row>
    <row r="11537" spans="1:4" ht="15" customHeight="1" x14ac:dyDescent="0.3">
      <c r="A11537" t="s">
        <v>526</v>
      </c>
      <c r="B11537">
        <v>15</v>
      </c>
      <c r="C11537">
        <v>166.4</v>
      </c>
      <c r="D11537">
        <v>2023</v>
      </c>
    </row>
    <row r="11538" spans="1:4" ht="15" customHeight="1" x14ac:dyDescent="0.3">
      <c r="A11538" t="s">
        <v>526</v>
      </c>
      <c r="B11538">
        <v>16</v>
      </c>
      <c r="C11538">
        <v>170.15</v>
      </c>
      <c r="D11538">
        <v>2023</v>
      </c>
    </row>
    <row r="11539" spans="1:4" ht="15" customHeight="1" x14ac:dyDescent="0.3">
      <c r="A11539" t="s">
        <v>526</v>
      </c>
      <c r="B11539">
        <v>17</v>
      </c>
      <c r="C11539">
        <v>250.1</v>
      </c>
      <c r="D11539">
        <v>2023</v>
      </c>
    </row>
    <row r="11540" spans="1:4" ht="15" customHeight="1" x14ac:dyDescent="0.3">
      <c r="A11540" t="s">
        <v>526</v>
      </c>
      <c r="B11540">
        <v>18</v>
      </c>
      <c r="C11540">
        <v>259.49</v>
      </c>
      <c r="D11540">
        <v>2023</v>
      </c>
    </row>
    <row r="11541" spans="1:4" ht="15" customHeight="1" x14ac:dyDescent="0.3">
      <c r="A11541" t="s">
        <v>526</v>
      </c>
      <c r="B11541">
        <v>19</v>
      </c>
      <c r="C11541">
        <v>273.89999999999998</v>
      </c>
      <c r="D11541">
        <v>2023</v>
      </c>
    </row>
    <row r="11542" spans="1:4" ht="15" customHeight="1" x14ac:dyDescent="0.3">
      <c r="A11542" t="s">
        <v>526</v>
      </c>
      <c r="B11542">
        <v>20</v>
      </c>
      <c r="C11542">
        <v>274.83999999999997</v>
      </c>
      <c r="D11542">
        <v>2023</v>
      </c>
    </row>
    <row r="11543" spans="1:4" ht="15" customHeight="1" x14ac:dyDescent="0.3">
      <c r="A11543" t="s">
        <v>526</v>
      </c>
      <c r="B11543">
        <v>21</v>
      </c>
      <c r="C11543">
        <v>255.67</v>
      </c>
      <c r="D11543">
        <v>2023</v>
      </c>
    </row>
    <row r="11544" spans="1:4" ht="15" customHeight="1" x14ac:dyDescent="0.3">
      <c r="A11544" t="s">
        <v>526</v>
      </c>
      <c r="B11544">
        <v>22</v>
      </c>
      <c r="C11544">
        <v>263.77</v>
      </c>
      <c r="D11544">
        <v>2023</v>
      </c>
    </row>
    <row r="11545" spans="1:4" ht="15" customHeight="1" x14ac:dyDescent="0.3">
      <c r="A11545" t="s">
        <v>526</v>
      </c>
      <c r="B11545">
        <v>23</v>
      </c>
      <c r="C11545">
        <v>261.08999999999997</v>
      </c>
      <c r="D11545">
        <v>2023</v>
      </c>
    </row>
    <row r="11546" spans="1:4" ht="15" customHeight="1" x14ac:dyDescent="0.3">
      <c r="A11546" t="s">
        <v>527</v>
      </c>
      <c r="B11546">
        <v>0</v>
      </c>
      <c r="C11546">
        <v>198.51</v>
      </c>
      <c r="D11546">
        <v>2023</v>
      </c>
    </row>
    <row r="11547" spans="1:4" ht="15" customHeight="1" x14ac:dyDescent="0.3">
      <c r="A11547" t="s">
        <v>527</v>
      </c>
      <c r="B11547">
        <v>1</v>
      </c>
      <c r="C11547">
        <v>190.75</v>
      </c>
      <c r="D11547">
        <v>2023</v>
      </c>
    </row>
    <row r="11548" spans="1:4" ht="15" customHeight="1" x14ac:dyDescent="0.3">
      <c r="A11548" t="s">
        <v>527</v>
      </c>
      <c r="B11548">
        <v>2</v>
      </c>
      <c r="C11548">
        <v>190.75</v>
      </c>
      <c r="D11548">
        <v>2023</v>
      </c>
    </row>
    <row r="11549" spans="1:4" ht="15" customHeight="1" x14ac:dyDescent="0.3">
      <c r="A11549" t="s">
        <v>527</v>
      </c>
      <c r="B11549">
        <v>3</v>
      </c>
      <c r="C11549">
        <v>188.27</v>
      </c>
      <c r="D11549">
        <v>2023</v>
      </c>
    </row>
    <row r="11550" spans="1:4" ht="15" customHeight="1" x14ac:dyDescent="0.3">
      <c r="A11550" t="s">
        <v>527</v>
      </c>
      <c r="B11550">
        <v>4</v>
      </c>
      <c r="C11550">
        <v>178.33</v>
      </c>
      <c r="D11550">
        <v>2023</v>
      </c>
    </row>
    <row r="11551" spans="1:4" ht="15" customHeight="1" x14ac:dyDescent="0.3">
      <c r="A11551" t="s">
        <v>527</v>
      </c>
      <c r="B11551">
        <v>5</v>
      </c>
      <c r="C11551">
        <v>194.49</v>
      </c>
      <c r="D11551">
        <v>2023</v>
      </c>
    </row>
    <row r="11552" spans="1:4" ht="15" customHeight="1" x14ac:dyDescent="0.3">
      <c r="A11552" t="s">
        <v>527</v>
      </c>
      <c r="B11552">
        <v>6</v>
      </c>
      <c r="C11552">
        <v>230.75</v>
      </c>
      <c r="D11552">
        <v>2023</v>
      </c>
    </row>
    <row r="11553" spans="1:4" ht="15" customHeight="1" x14ac:dyDescent="0.3">
      <c r="A11553" t="s">
        <v>527</v>
      </c>
      <c r="B11553">
        <v>7</v>
      </c>
      <c r="C11553">
        <v>196.98</v>
      </c>
      <c r="D11553">
        <v>2023</v>
      </c>
    </row>
    <row r="11554" spans="1:4" ht="15" customHeight="1" x14ac:dyDescent="0.3">
      <c r="A11554" t="s">
        <v>527</v>
      </c>
      <c r="B11554">
        <v>8</v>
      </c>
      <c r="C11554">
        <v>80.13</v>
      </c>
      <c r="D11554">
        <v>2023</v>
      </c>
    </row>
    <row r="11555" spans="1:4" ht="15" customHeight="1" x14ac:dyDescent="0.3">
      <c r="A11555" t="s">
        <v>527</v>
      </c>
      <c r="B11555">
        <v>9</v>
      </c>
      <c r="C11555">
        <v>147.71</v>
      </c>
      <c r="D11555">
        <v>2023</v>
      </c>
    </row>
    <row r="11556" spans="1:4" ht="15" customHeight="1" x14ac:dyDescent="0.3">
      <c r="A11556" t="s">
        <v>527</v>
      </c>
      <c r="B11556">
        <v>10</v>
      </c>
      <c r="C11556">
        <v>137.47999999999999</v>
      </c>
      <c r="D11556">
        <v>2023</v>
      </c>
    </row>
    <row r="11557" spans="1:4" ht="15" customHeight="1" x14ac:dyDescent="0.3">
      <c r="A11557" t="s">
        <v>527</v>
      </c>
      <c r="B11557">
        <v>11</v>
      </c>
      <c r="C11557">
        <v>80.13</v>
      </c>
      <c r="D11557">
        <v>2023</v>
      </c>
    </row>
    <row r="11558" spans="1:4" ht="15" customHeight="1" x14ac:dyDescent="0.3">
      <c r="A11558" t="s">
        <v>527</v>
      </c>
      <c r="B11558">
        <v>12</v>
      </c>
      <c r="C11558">
        <v>74.83</v>
      </c>
      <c r="D11558">
        <v>2023</v>
      </c>
    </row>
    <row r="11559" spans="1:4" ht="15" customHeight="1" x14ac:dyDescent="0.3">
      <c r="A11559" t="s">
        <v>527</v>
      </c>
      <c r="B11559">
        <v>13</v>
      </c>
      <c r="C11559">
        <v>70.42</v>
      </c>
      <c r="D11559">
        <v>2023</v>
      </c>
    </row>
    <row r="11560" spans="1:4" ht="15" customHeight="1" x14ac:dyDescent="0.3">
      <c r="A11560" t="s">
        <v>527</v>
      </c>
      <c r="B11560">
        <v>14</v>
      </c>
      <c r="C11560">
        <v>88.5</v>
      </c>
      <c r="D11560">
        <v>2023</v>
      </c>
    </row>
    <row r="11561" spans="1:4" ht="15" customHeight="1" x14ac:dyDescent="0.3">
      <c r="A11561" t="s">
        <v>527</v>
      </c>
      <c r="B11561">
        <v>15</v>
      </c>
      <c r="C11561">
        <v>85.43</v>
      </c>
      <c r="D11561">
        <v>2023</v>
      </c>
    </row>
    <row r="11562" spans="1:4" ht="15" customHeight="1" x14ac:dyDescent="0.3">
      <c r="A11562" t="s">
        <v>527</v>
      </c>
      <c r="B11562">
        <v>16</v>
      </c>
      <c r="C11562">
        <v>109.65</v>
      </c>
      <c r="D11562">
        <v>2023</v>
      </c>
    </row>
    <row r="11563" spans="1:4" ht="15" customHeight="1" x14ac:dyDescent="0.3">
      <c r="A11563" t="s">
        <v>527</v>
      </c>
      <c r="B11563">
        <v>17</v>
      </c>
      <c r="C11563">
        <v>182.57</v>
      </c>
      <c r="D11563">
        <v>2023</v>
      </c>
    </row>
    <row r="11564" spans="1:4" ht="15" customHeight="1" x14ac:dyDescent="0.3">
      <c r="A11564" t="s">
        <v>527</v>
      </c>
      <c r="B11564">
        <v>18</v>
      </c>
      <c r="C11564">
        <v>198.44</v>
      </c>
      <c r="D11564">
        <v>2023</v>
      </c>
    </row>
    <row r="11565" spans="1:4" ht="15" customHeight="1" x14ac:dyDescent="0.3">
      <c r="A11565" t="s">
        <v>527</v>
      </c>
      <c r="B11565">
        <v>19</v>
      </c>
      <c r="C11565">
        <v>198.44</v>
      </c>
      <c r="D11565">
        <v>2023</v>
      </c>
    </row>
    <row r="11566" spans="1:4" ht="15" customHeight="1" x14ac:dyDescent="0.3">
      <c r="A11566" t="s">
        <v>527</v>
      </c>
      <c r="B11566">
        <v>20</v>
      </c>
      <c r="C11566">
        <v>173.48</v>
      </c>
      <c r="D11566">
        <v>2023</v>
      </c>
    </row>
    <row r="11567" spans="1:4" ht="15" customHeight="1" x14ac:dyDescent="0.3">
      <c r="A11567" t="s">
        <v>527</v>
      </c>
      <c r="B11567">
        <v>21</v>
      </c>
      <c r="C11567">
        <v>139.87</v>
      </c>
      <c r="D11567">
        <v>2023</v>
      </c>
    </row>
    <row r="11568" spans="1:4" ht="15" customHeight="1" x14ac:dyDescent="0.3">
      <c r="A11568" t="s">
        <v>527</v>
      </c>
      <c r="B11568">
        <v>22</v>
      </c>
      <c r="C11568">
        <v>170.1</v>
      </c>
      <c r="D11568">
        <v>2023</v>
      </c>
    </row>
    <row r="11569" spans="1:4" ht="15" customHeight="1" x14ac:dyDescent="0.3">
      <c r="A11569" t="s">
        <v>527</v>
      </c>
      <c r="B11569">
        <v>23</v>
      </c>
      <c r="C11569">
        <v>134.47</v>
      </c>
      <c r="D11569">
        <v>2023</v>
      </c>
    </row>
    <row r="11570" spans="1:4" ht="15" customHeight="1" x14ac:dyDescent="0.3">
      <c r="A11570" t="s">
        <v>528</v>
      </c>
      <c r="B11570">
        <v>0</v>
      </c>
      <c r="C11570">
        <v>124.48</v>
      </c>
      <c r="D11570">
        <v>2023</v>
      </c>
    </row>
    <row r="11571" spans="1:4" ht="15" customHeight="1" x14ac:dyDescent="0.3">
      <c r="A11571" t="s">
        <v>528</v>
      </c>
      <c r="B11571">
        <v>1</v>
      </c>
      <c r="C11571">
        <v>164.25</v>
      </c>
      <c r="D11571">
        <v>2023</v>
      </c>
    </row>
    <row r="11572" spans="1:4" ht="15" customHeight="1" x14ac:dyDescent="0.3">
      <c r="A11572" t="s">
        <v>528</v>
      </c>
      <c r="B11572">
        <v>2</v>
      </c>
      <c r="C11572">
        <v>131.88</v>
      </c>
      <c r="D11572">
        <v>2023</v>
      </c>
    </row>
    <row r="11573" spans="1:4" ht="15" customHeight="1" x14ac:dyDescent="0.3">
      <c r="A11573" t="s">
        <v>528</v>
      </c>
      <c r="B11573">
        <v>3</v>
      </c>
      <c r="C11573">
        <v>130.57</v>
      </c>
      <c r="D11573">
        <v>2023</v>
      </c>
    </row>
    <row r="11574" spans="1:4" ht="15" customHeight="1" x14ac:dyDescent="0.3">
      <c r="A11574" t="s">
        <v>528</v>
      </c>
      <c r="B11574">
        <v>4</v>
      </c>
      <c r="C11574">
        <v>135.36000000000001</v>
      </c>
      <c r="D11574">
        <v>2023</v>
      </c>
    </row>
    <row r="11575" spans="1:4" ht="15" customHeight="1" x14ac:dyDescent="0.3">
      <c r="A11575" t="s">
        <v>528</v>
      </c>
      <c r="B11575">
        <v>5</v>
      </c>
      <c r="C11575">
        <v>151.75</v>
      </c>
      <c r="D11575">
        <v>2023</v>
      </c>
    </row>
    <row r="11576" spans="1:4" ht="15" customHeight="1" x14ac:dyDescent="0.3">
      <c r="A11576" t="s">
        <v>528</v>
      </c>
      <c r="B11576">
        <v>6</v>
      </c>
      <c r="C11576">
        <v>179.58</v>
      </c>
      <c r="D11576">
        <v>2023</v>
      </c>
    </row>
    <row r="11577" spans="1:4" ht="15" customHeight="1" x14ac:dyDescent="0.3">
      <c r="A11577" t="s">
        <v>528</v>
      </c>
      <c r="B11577">
        <v>7</v>
      </c>
      <c r="C11577">
        <v>143.11000000000001</v>
      </c>
      <c r="D11577">
        <v>2023</v>
      </c>
    </row>
    <row r="11578" spans="1:4" ht="15" customHeight="1" x14ac:dyDescent="0.3">
      <c r="A11578" t="s">
        <v>528</v>
      </c>
      <c r="B11578">
        <v>8</v>
      </c>
      <c r="C11578">
        <v>17.010000000000002</v>
      </c>
      <c r="D11578">
        <v>2023</v>
      </c>
    </row>
    <row r="11579" spans="1:4" ht="15" customHeight="1" x14ac:dyDescent="0.3">
      <c r="A11579" t="s">
        <v>528</v>
      </c>
      <c r="B11579">
        <v>9</v>
      </c>
      <c r="C11579">
        <v>23.55</v>
      </c>
      <c r="D11579">
        <v>2023</v>
      </c>
    </row>
    <row r="11580" spans="1:4" ht="15" customHeight="1" x14ac:dyDescent="0.3">
      <c r="A11580" t="s">
        <v>528</v>
      </c>
      <c r="B11580">
        <v>10</v>
      </c>
      <c r="C11580">
        <v>26.16</v>
      </c>
      <c r="D11580">
        <v>2023</v>
      </c>
    </row>
    <row r="11581" spans="1:4" ht="15" customHeight="1" x14ac:dyDescent="0.3">
      <c r="A11581" t="s">
        <v>528</v>
      </c>
      <c r="B11581">
        <v>11</v>
      </c>
      <c r="C11581">
        <v>0</v>
      </c>
      <c r="D11581">
        <v>2023</v>
      </c>
    </row>
    <row r="11582" spans="1:4" ht="15" customHeight="1" x14ac:dyDescent="0.3">
      <c r="A11582" t="s">
        <v>528</v>
      </c>
      <c r="B11582">
        <v>12</v>
      </c>
      <c r="C11582">
        <v>0</v>
      </c>
      <c r="D11582">
        <v>2023</v>
      </c>
    </row>
    <row r="11583" spans="1:4" ht="15" customHeight="1" x14ac:dyDescent="0.3">
      <c r="A11583" t="s">
        <v>528</v>
      </c>
      <c r="B11583">
        <v>13</v>
      </c>
      <c r="C11583">
        <v>0</v>
      </c>
      <c r="D11583">
        <v>2023</v>
      </c>
    </row>
    <row r="11584" spans="1:4" ht="15" customHeight="1" x14ac:dyDescent="0.3">
      <c r="A11584" t="s">
        <v>528</v>
      </c>
      <c r="B11584">
        <v>14</v>
      </c>
      <c r="C11584">
        <v>0</v>
      </c>
      <c r="D11584">
        <v>2023</v>
      </c>
    </row>
    <row r="11585" spans="1:4" ht="15" customHeight="1" x14ac:dyDescent="0.3">
      <c r="A11585" t="s">
        <v>528</v>
      </c>
      <c r="B11585">
        <v>15</v>
      </c>
      <c r="C11585">
        <v>0</v>
      </c>
      <c r="D11585">
        <v>2023</v>
      </c>
    </row>
    <row r="11586" spans="1:4" ht="15" customHeight="1" x14ac:dyDescent="0.3">
      <c r="A11586" t="s">
        <v>528</v>
      </c>
      <c r="B11586">
        <v>16</v>
      </c>
      <c r="C11586">
        <v>49.55</v>
      </c>
      <c r="D11586">
        <v>2023</v>
      </c>
    </row>
    <row r="11587" spans="1:4" ht="15" customHeight="1" x14ac:dyDescent="0.3">
      <c r="A11587" t="s">
        <v>528</v>
      </c>
      <c r="B11587">
        <v>17</v>
      </c>
      <c r="C11587">
        <v>174.76</v>
      </c>
      <c r="D11587">
        <v>2023</v>
      </c>
    </row>
    <row r="11588" spans="1:4" ht="15" customHeight="1" x14ac:dyDescent="0.3">
      <c r="A11588" t="s">
        <v>528</v>
      </c>
      <c r="B11588">
        <v>18</v>
      </c>
      <c r="C11588">
        <v>186.85</v>
      </c>
      <c r="D11588">
        <v>2023</v>
      </c>
    </row>
    <row r="11589" spans="1:4" ht="15" customHeight="1" x14ac:dyDescent="0.3">
      <c r="A11589" t="s">
        <v>528</v>
      </c>
      <c r="B11589">
        <v>19</v>
      </c>
      <c r="C11589">
        <v>186.85</v>
      </c>
      <c r="D11589">
        <v>2023</v>
      </c>
    </row>
    <row r="11590" spans="1:4" ht="15" customHeight="1" x14ac:dyDescent="0.3">
      <c r="A11590" t="s">
        <v>528</v>
      </c>
      <c r="B11590">
        <v>20</v>
      </c>
      <c r="C11590">
        <v>186.85</v>
      </c>
      <c r="D11590">
        <v>2023</v>
      </c>
    </row>
    <row r="11591" spans="1:4" ht="15" customHeight="1" x14ac:dyDescent="0.3">
      <c r="A11591" t="s">
        <v>528</v>
      </c>
      <c r="B11591">
        <v>21</v>
      </c>
      <c r="C11591">
        <v>152.72</v>
      </c>
      <c r="D11591">
        <v>2023</v>
      </c>
    </row>
    <row r="11592" spans="1:4" ht="15" customHeight="1" x14ac:dyDescent="0.3">
      <c r="A11592" t="s">
        <v>528</v>
      </c>
      <c r="B11592">
        <v>22</v>
      </c>
      <c r="C11592">
        <v>165.06</v>
      </c>
      <c r="D11592">
        <v>2023</v>
      </c>
    </row>
    <row r="11593" spans="1:4" ht="15" customHeight="1" x14ac:dyDescent="0.3">
      <c r="A11593" t="s">
        <v>528</v>
      </c>
      <c r="B11593">
        <v>23</v>
      </c>
      <c r="C11593">
        <v>183.44</v>
      </c>
      <c r="D11593">
        <v>2023</v>
      </c>
    </row>
    <row r="11594" spans="1:4" ht="15" customHeight="1" x14ac:dyDescent="0.3">
      <c r="A11594" t="s">
        <v>529</v>
      </c>
      <c r="B11594">
        <v>0</v>
      </c>
      <c r="C11594">
        <v>142.72999999999999</v>
      </c>
      <c r="D11594">
        <v>2023</v>
      </c>
    </row>
    <row r="11595" spans="1:4" ht="15" customHeight="1" x14ac:dyDescent="0.3">
      <c r="A11595" t="s">
        <v>529</v>
      </c>
      <c r="B11595">
        <v>1</v>
      </c>
      <c r="C11595">
        <v>138.16999999999999</v>
      </c>
      <c r="D11595">
        <v>2023</v>
      </c>
    </row>
    <row r="11596" spans="1:4" ht="15" customHeight="1" x14ac:dyDescent="0.3">
      <c r="A11596" t="s">
        <v>529</v>
      </c>
      <c r="B11596">
        <v>2</v>
      </c>
      <c r="C11596">
        <v>137.88999999999999</v>
      </c>
      <c r="D11596">
        <v>2023</v>
      </c>
    </row>
    <row r="11597" spans="1:4" ht="15" customHeight="1" x14ac:dyDescent="0.3">
      <c r="A11597" t="s">
        <v>529</v>
      </c>
      <c r="B11597">
        <v>3</v>
      </c>
      <c r="C11597">
        <v>137.88999999999999</v>
      </c>
      <c r="D11597">
        <v>2023</v>
      </c>
    </row>
    <row r="11598" spans="1:4" ht="15" customHeight="1" x14ac:dyDescent="0.3">
      <c r="A11598" t="s">
        <v>529</v>
      </c>
      <c r="B11598">
        <v>4</v>
      </c>
      <c r="C11598">
        <v>134.56</v>
      </c>
      <c r="D11598">
        <v>2023</v>
      </c>
    </row>
    <row r="11599" spans="1:4" ht="15" customHeight="1" x14ac:dyDescent="0.3">
      <c r="A11599" t="s">
        <v>529</v>
      </c>
      <c r="B11599">
        <v>5</v>
      </c>
      <c r="C11599">
        <v>137.88999999999999</v>
      </c>
      <c r="D11599">
        <v>2023</v>
      </c>
    </row>
    <row r="11600" spans="1:4" ht="15" customHeight="1" x14ac:dyDescent="0.3">
      <c r="A11600" t="s">
        <v>529</v>
      </c>
      <c r="B11600">
        <v>6</v>
      </c>
      <c r="C11600">
        <v>134.09</v>
      </c>
      <c r="D11600">
        <v>2023</v>
      </c>
    </row>
    <row r="11601" spans="1:4" ht="15" customHeight="1" x14ac:dyDescent="0.3">
      <c r="A11601" t="s">
        <v>529</v>
      </c>
      <c r="B11601">
        <v>7</v>
      </c>
      <c r="C11601">
        <v>89.35</v>
      </c>
      <c r="D11601">
        <v>2023</v>
      </c>
    </row>
    <row r="11602" spans="1:4" ht="15" customHeight="1" x14ac:dyDescent="0.3">
      <c r="A11602" t="s">
        <v>529</v>
      </c>
      <c r="B11602">
        <v>8</v>
      </c>
      <c r="C11602">
        <v>0</v>
      </c>
      <c r="D11602">
        <v>2023</v>
      </c>
    </row>
    <row r="11603" spans="1:4" ht="15" customHeight="1" x14ac:dyDescent="0.3">
      <c r="A11603" t="s">
        <v>529</v>
      </c>
      <c r="B11603">
        <v>9</v>
      </c>
      <c r="C11603">
        <v>0</v>
      </c>
      <c r="D11603">
        <v>2023</v>
      </c>
    </row>
    <row r="11604" spans="1:4" ht="15" customHeight="1" x14ac:dyDescent="0.3">
      <c r="A11604" t="s">
        <v>529</v>
      </c>
      <c r="B11604">
        <v>10</v>
      </c>
      <c r="C11604">
        <v>0</v>
      </c>
      <c r="D11604">
        <v>2023</v>
      </c>
    </row>
    <row r="11605" spans="1:4" ht="15" customHeight="1" x14ac:dyDescent="0.3">
      <c r="A11605" t="s">
        <v>529</v>
      </c>
      <c r="B11605">
        <v>11</v>
      </c>
      <c r="C11605">
        <v>0</v>
      </c>
      <c r="D11605">
        <v>2023</v>
      </c>
    </row>
    <row r="11606" spans="1:4" ht="15" customHeight="1" x14ac:dyDescent="0.3">
      <c r="A11606" t="s">
        <v>529</v>
      </c>
      <c r="B11606">
        <v>12</v>
      </c>
      <c r="C11606">
        <v>0</v>
      </c>
      <c r="D11606">
        <v>2023</v>
      </c>
    </row>
    <row r="11607" spans="1:4" ht="15" customHeight="1" x14ac:dyDescent="0.3">
      <c r="A11607" t="s">
        <v>529</v>
      </c>
      <c r="B11607">
        <v>13</v>
      </c>
      <c r="C11607">
        <v>0</v>
      </c>
      <c r="D11607">
        <v>2023</v>
      </c>
    </row>
    <row r="11608" spans="1:4" ht="15" customHeight="1" x14ac:dyDescent="0.3">
      <c r="A11608" t="s">
        <v>529</v>
      </c>
      <c r="B11608">
        <v>14</v>
      </c>
      <c r="C11608">
        <v>0</v>
      </c>
      <c r="D11608">
        <v>2023</v>
      </c>
    </row>
    <row r="11609" spans="1:4" ht="15" customHeight="1" x14ac:dyDescent="0.3">
      <c r="A11609" t="s">
        <v>529</v>
      </c>
      <c r="B11609">
        <v>15</v>
      </c>
      <c r="C11609">
        <v>0</v>
      </c>
      <c r="D11609">
        <v>2023</v>
      </c>
    </row>
    <row r="11610" spans="1:4" ht="15" customHeight="1" x14ac:dyDescent="0.3">
      <c r="A11610" t="s">
        <v>529</v>
      </c>
      <c r="B11610">
        <v>16</v>
      </c>
      <c r="C11610">
        <v>0</v>
      </c>
      <c r="D11610">
        <v>2023</v>
      </c>
    </row>
    <row r="11611" spans="1:4" ht="15" customHeight="1" x14ac:dyDescent="0.3">
      <c r="A11611" t="s">
        <v>529</v>
      </c>
      <c r="B11611">
        <v>17</v>
      </c>
      <c r="C11611">
        <v>128.25</v>
      </c>
      <c r="D11611">
        <v>2023</v>
      </c>
    </row>
    <row r="11612" spans="1:4" ht="15" customHeight="1" x14ac:dyDescent="0.3">
      <c r="A11612" t="s">
        <v>529</v>
      </c>
      <c r="B11612">
        <v>18</v>
      </c>
      <c r="C11612">
        <v>193.07</v>
      </c>
      <c r="D11612">
        <v>2023</v>
      </c>
    </row>
    <row r="11613" spans="1:4" ht="15" customHeight="1" x14ac:dyDescent="0.3">
      <c r="A11613" t="s">
        <v>529</v>
      </c>
      <c r="B11613">
        <v>19</v>
      </c>
      <c r="C11613">
        <v>176.33</v>
      </c>
      <c r="D11613">
        <v>2023</v>
      </c>
    </row>
    <row r="11614" spans="1:4" ht="15" customHeight="1" x14ac:dyDescent="0.3">
      <c r="A11614" t="s">
        <v>529</v>
      </c>
      <c r="B11614">
        <v>20</v>
      </c>
      <c r="C11614">
        <v>135.74</v>
      </c>
      <c r="D11614">
        <v>2023</v>
      </c>
    </row>
    <row r="11615" spans="1:4" ht="15" customHeight="1" x14ac:dyDescent="0.3">
      <c r="A11615" t="s">
        <v>529</v>
      </c>
      <c r="B11615">
        <v>21</v>
      </c>
      <c r="C11615">
        <v>147.88</v>
      </c>
      <c r="D11615">
        <v>2023</v>
      </c>
    </row>
    <row r="11616" spans="1:4" ht="15" customHeight="1" x14ac:dyDescent="0.3">
      <c r="A11616" t="s">
        <v>529</v>
      </c>
      <c r="B11616">
        <v>22</v>
      </c>
      <c r="C11616">
        <v>151.22999999999999</v>
      </c>
      <c r="D11616">
        <v>2023</v>
      </c>
    </row>
    <row r="11617" spans="1:4" ht="15" customHeight="1" x14ac:dyDescent="0.3">
      <c r="A11617" t="s">
        <v>529</v>
      </c>
      <c r="B11617">
        <v>23</v>
      </c>
      <c r="C11617">
        <v>145.91999999999999</v>
      </c>
      <c r="D11617">
        <v>2023</v>
      </c>
    </row>
    <row r="11618" spans="1:4" ht="15" customHeight="1" x14ac:dyDescent="0.3">
      <c r="A11618" t="s">
        <v>530</v>
      </c>
      <c r="B11618">
        <v>0</v>
      </c>
      <c r="C11618">
        <v>143.97</v>
      </c>
      <c r="D11618">
        <v>2023</v>
      </c>
    </row>
    <row r="11619" spans="1:4" ht="15" customHeight="1" x14ac:dyDescent="0.3">
      <c r="A11619" t="s">
        <v>530</v>
      </c>
      <c r="B11619">
        <v>1</v>
      </c>
      <c r="C11619">
        <v>143.97</v>
      </c>
      <c r="D11619">
        <v>2023</v>
      </c>
    </row>
    <row r="11620" spans="1:4" ht="15" customHeight="1" x14ac:dyDescent="0.3">
      <c r="A11620" t="s">
        <v>530</v>
      </c>
      <c r="B11620">
        <v>2</v>
      </c>
      <c r="C11620">
        <v>143.97</v>
      </c>
      <c r="D11620">
        <v>2023</v>
      </c>
    </row>
    <row r="11621" spans="1:4" ht="15" customHeight="1" x14ac:dyDescent="0.3">
      <c r="A11621" t="s">
        <v>530</v>
      </c>
      <c r="B11621">
        <v>3</v>
      </c>
      <c r="C11621">
        <v>131.13</v>
      </c>
      <c r="D11621">
        <v>2023</v>
      </c>
    </row>
    <row r="11622" spans="1:4" ht="15" customHeight="1" x14ac:dyDescent="0.3">
      <c r="A11622" t="s">
        <v>530</v>
      </c>
      <c r="B11622">
        <v>4</v>
      </c>
      <c r="C11622">
        <v>130.33000000000001</v>
      </c>
      <c r="D11622">
        <v>2023</v>
      </c>
    </row>
    <row r="11623" spans="1:4" ht="15" customHeight="1" x14ac:dyDescent="0.3">
      <c r="A11623" t="s">
        <v>530</v>
      </c>
      <c r="B11623">
        <v>5</v>
      </c>
      <c r="C11623">
        <v>112.74</v>
      </c>
      <c r="D11623">
        <v>2023</v>
      </c>
    </row>
    <row r="11624" spans="1:4" ht="15" customHeight="1" x14ac:dyDescent="0.3">
      <c r="A11624" t="s">
        <v>530</v>
      </c>
      <c r="B11624">
        <v>6</v>
      </c>
      <c r="C11624">
        <v>112.74</v>
      </c>
      <c r="D11624">
        <v>2023</v>
      </c>
    </row>
    <row r="11625" spans="1:4" ht="15" customHeight="1" x14ac:dyDescent="0.3">
      <c r="A11625" t="s">
        <v>530</v>
      </c>
      <c r="B11625">
        <v>7</v>
      </c>
      <c r="C11625">
        <v>66.95</v>
      </c>
      <c r="D11625">
        <v>2023</v>
      </c>
    </row>
    <row r="11626" spans="1:4" ht="15" customHeight="1" x14ac:dyDescent="0.3">
      <c r="A11626" t="s">
        <v>530</v>
      </c>
      <c r="B11626">
        <v>8</v>
      </c>
      <c r="C11626">
        <v>0</v>
      </c>
      <c r="D11626">
        <v>2023</v>
      </c>
    </row>
    <row r="11627" spans="1:4" ht="15" customHeight="1" x14ac:dyDescent="0.3">
      <c r="A11627" t="s">
        <v>530</v>
      </c>
      <c r="B11627">
        <v>9</v>
      </c>
      <c r="C11627">
        <v>0</v>
      </c>
      <c r="D11627">
        <v>2023</v>
      </c>
    </row>
    <row r="11628" spans="1:4" ht="15" customHeight="1" x14ac:dyDescent="0.3">
      <c r="A11628" t="s">
        <v>530</v>
      </c>
      <c r="B11628">
        <v>10</v>
      </c>
      <c r="C11628">
        <v>0</v>
      </c>
      <c r="D11628">
        <v>2023</v>
      </c>
    </row>
    <row r="11629" spans="1:4" ht="15" customHeight="1" x14ac:dyDescent="0.3">
      <c r="A11629" t="s">
        <v>530</v>
      </c>
      <c r="B11629">
        <v>11</v>
      </c>
      <c r="C11629">
        <v>0</v>
      </c>
      <c r="D11629">
        <v>2023</v>
      </c>
    </row>
    <row r="11630" spans="1:4" ht="15" customHeight="1" x14ac:dyDescent="0.3">
      <c r="A11630" t="s">
        <v>530</v>
      </c>
      <c r="B11630">
        <v>12</v>
      </c>
      <c r="C11630">
        <v>0</v>
      </c>
      <c r="D11630">
        <v>2023</v>
      </c>
    </row>
    <row r="11631" spans="1:4" ht="15" customHeight="1" x14ac:dyDescent="0.3">
      <c r="A11631" t="s">
        <v>530</v>
      </c>
      <c r="B11631">
        <v>13</v>
      </c>
      <c r="C11631">
        <v>0</v>
      </c>
      <c r="D11631">
        <v>2023</v>
      </c>
    </row>
    <row r="11632" spans="1:4" ht="15" customHeight="1" x14ac:dyDescent="0.3">
      <c r="A11632" t="s">
        <v>530</v>
      </c>
      <c r="B11632">
        <v>14</v>
      </c>
      <c r="C11632">
        <v>0</v>
      </c>
      <c r="D11632">
        <v>2023</v>
      </c>
    </row>
    <row r="11633" spans="1:4" ht="15" customHeight="1" x14ac:dyDescent="0.3">
      <c r="A11633" t="s">
        <v>530</v>
      </c>
      <c r="B11633">
        <v>15</v>
      </c>
      <c r="C11633">
        <v>0</v>
      </c>
      <c r="D11633">
        <v>2023</v>
      </c>
    </row>
    <row r="11634" spans="1:4" ht="15" customHeight="1" x14ac:dyDescent="0.3">
      <c r="A11634" t="s">
        <v>530</v>
      </c>
      <c r="B11634">
        <v>16</v>
      </c>
      <c r="C11634">
        <v>0</v>
      </c>
      <c r="D11634">
        <v>2023</v>
      </c>
    </row>
    <row r="11635" spans="1:4" ht="15" customHeight="1" x14ac:dyDescent="0.3">
      <c r="A11635" t="s">
        <v>530</v>
      </c>
      <c r="B11635">
        <v>17</v>
      </c>
      <c r="C11635">
        <v>84.43</v>
      </c>
      <c r="D11635">
        <v>2023</v>
      </c>
    </row>
    <row r="11636" spans="1:4" ht="15" customHeight="1" x14ac:dyDescent="0.3">
      <c r="A11636" t="s">
        <v>530</v>
      </c>
      <c r="B11636">
        <v>18</v>
      </c>
      <c r="C11636">
        <v>183.46</v>
      </c>
      <c r="D11636">
        <v>2023</v>
      </c>
    </row>
    <row r="11637" spans="1:4" ht="15" customHeight="1" x14ac:dyDescent="0.3">
      <c r="A11637" t="s">
        <v>530</v>
      </c>
      <c r="B11637">
        <v>19</v>
      </c>
      <c r="C11637">
        <v>183.46</v>
      </c>
      <c r="D11637">
        <v>2023</v>
      </c>
    </row>
    <row r="11638" spans="1:4" ht="15" customHeight="1" x14ac:dyDescent="0.3">
      <c r="A11638" t="s">
        <v>530</v>
      </c>
      <c r="B11638">
        <v>20</v>
      </c>
      <c r="C11638">
        <v>163.09</v>
      </c>
      <c r="D11638">
        <v>2023</v>
      </c>
    </row>
    <row r="11639" spans="1:4" ht="15" customHeight="1" x14ac:dyDescent="0.3">
      <c r="A11639" t="s">
        <v>530</v>
      </c>
      <c r="B11639">
        <v>21</v>
      </c>
      <c r="C11639">
        <v>163.09</v>
      </c>
      <c r="D11639">
        <v>2023</v>
      </c>
    </row>
    <row r="11640" spans="1:4" ht="15" customHeight="1" x14ac:dyDescent="0.3">
      <c r="A11640" t="s">
        <v>530</v>
      </c>
      <c r="B11640">
        <v>22</v>
      </c>
      <c r="C11640">
        <v>163.09</v>
      </c>
      <c r="D11640">
        <v>2023</v>
      </c>
    </row>
    <row r="11641" spans="1:4" ht="15" customHeight="1" x14ac:dyDescent="0.3">
      <c r="A11641" t="s">
        <v>530</v>
      </c>
      <c r="B11641">
        <v>23</v>
      </c>
      <c r="C11641">
        <v>163.09</v>
      </c>
      <c r="D11641">
        <v>2023</v>
      </c>
    </row>
    <row r="11642" spans="1:4" ht="15" customHeight="1" x14ac:dyDescent="0.3">
      <c r="A11642" t="s">
        <v>531</v>
      </c>
      <c r="B11642">
        <v>0</v>
      </c>
      <c r="C11642">
        <v>155.80000000000001</v>
      </c>
      <c r="D11642">
        <v>2023</v>
      </c>
    </row>
    <row r="11643" spans="1:4" ht="15" customHeight="1" x14ac:dyDescent="0.3">
      <c r="A11643" t="s">
        <v>531</v>
      </c>
      <c r="B11643">
        <v>1</v>
      </c>
      <c r="C11643">
        <v>163.16999999999999</v>
      </c>
      <c r="D11643">
        <v>2023</v>
      </c>
    </row>
    <row r="11644" spans="1:4" ht="15" customHeight="1" x14ac:dyDescent="0.3">
      <c r="A11644" t="s">
        <v>531</v>
      </c>
      <c r="B11644">
        <v>2</v>
      </c>
      <c r="C11644">
        <v>163.16999999999999</v>
      </c>
      <c r="D11644">
        <v>2023</v>
      </c>
    </row>
    <row r="11645" spans="1:4" ht="15" customHeight="1" x14ac:dyDescent="0.3">
      <c r="A11645" t="s">
        <v>531</v>
      </c>
      <c r="B11645">
        <v>3</v>
      </c>
      <c r="C11645">
        <v>161.68</v>
      </c>
      <c r="D11645">
        <v>2023</v>
      </c>
    </row>
    <row r="11646" spans="1:4" ht="15" customHeight="1" x14ac:dyDescent="0.3">
      <c r="A11646" t="s">
        <v>531</v>
      </c>
      <c r="B11646">
        <v>4</v>
      </c>
      <c r="C11646">
        <v>148.96</v>
      </c>
      <c r="D11646">
        <v>2023</v>
      </c>
    </row>
    <row r="11647" spans="1:4" ht="15" customHeight="1" x14ac:dyDescent="0.3">
      <c r="A11647" t="s">
        <v>531</v>
      </c>
      <c r="B11647">
        <v>5</v>
      </c>
      <c r="C11647">
        <v>153.44</v>
      </c>
      <c r="D11647">
        <v>2023</v>
      </c>
    </row>
    <row r="11648" spans="1:4" ht="15" customHeight="1" x14ac:dyDescent="0.3">
      <c r="A11648" t="s">
        <v>531</v>
      </c>
      <c r="B11648">
        <v>6</v>
      </c>
      <c r="C11648">
        <v>157.80000000000001</v>
      </c>
      <c r="D11648">
        <v>2023</v>
      </c>
    </row>
    <row r="11649" spans="1:4" ht="15" customHeight="1" x14ac:dyDescent="0.3">
      <c r="A11649" t="s">
        <v>531</v>
      </c>
      <c r="B11649">
        <v>7</v>
      </c>
      <c r="C11649">
        <v>68.63</v>
      </c>
      <c r="D11649">
        <v>2023</v>
      </c>
    </row>
    <row r="11650" spans="1:4" ht="15" customHeight="1" x14ac:dyDescent="0.3">
      <c r="A11650" t="s">
        <v>531</v>
      </c>
      <c r="B11650">
        <v>8</v>
      </c>
      <c r="C11650">
        <v>0</v>
      </c>
      <c r="D11650">
        <v>2023</v>
      </c>
    </row>
    <row r="11651" spans="1:4" ht="15" customHeight="1" x14ac:dyDescent="0.3">
      <c r="A11651" t="s">
        <v>531</v>
      </c>
      <c r="B11651">
        <v>9</v>
      </c>
      <c r="C11651">
        <v>0</v>
      </c>
      <c r="D11651">
        <v>2023</v>
      </c>
    </row>
    <row r="11652" spans="1:4" ht="15" customHeight="1" x14ac:dyDescent="0.3">
      <c r="A11652" t="s">
        <v>531</v>
      </c>
      <c r="B11652">
        <v>10</v>
      </c>
      <c r="C11652">
        <v>0</v>
      </c>
      <c r="D11652">
        <v>2023</v>
      </c>
    </row>
    <row r="11653" spans="1:4" ht="15" customHeight="1" x14ac:dyDescent="0.3">
      <c r="A11653" t="s">
        <v>531</v>
      </c>
      <c r="B11653">
        <v>11</v>
      </c>
      <c r="C11653">
        <v>0</v>
      </c>
      <c r="D11653">
        <v>2023</v>
      </c>
    </row>
    <row r="11654" spans="1:4" ht="15" customHeight="1" x14ac:dyDescent="0.3">
      <c r="A11654" t="s">
        <v>531</v>
      </c>
      <c r="B11654">
        <v>12</v>
      </c>
      <c r="C11654">
        <v>0</v>
      </c>
      <c r="D11654">
        <v>2023</v>
      </c>
    </row>
    <row r="11655" spans="1:4" ht="15" customHeight="1" x14ac:dyDescent="0.3">
      <c r="A11655" t="s">
        <v>531</v>
      </c>
      <c r="B11655">
        <v>13</v>
      </c>
      <c r="C11655">
        <v>0</v>
      </c>
      <c r="D11655">
        <v>2023</v>
      </c>
    </row>
    <row r="11656" spans="1:4" ht="15" customHeight="1" x14ac:dyDescent="0.3">
      <c r="A11656" t="s">
        <v>531</v>
      </c>
      <c r="B11656">
        <v>14</v>
      </c>
      <c r="C11656">
        <v>0</v>
      </c>
      <c r="D11656">
        <v>2023</v>
      </c>
    </row>
    <row r="11657" spans="1:4" ht="15" customHeight="1" x14ac:dyDescent="0.3">
      <c r="A11657" t="s">
        <v>531</v>
      </c>
      <c r="B11657">
        <v>15</v>
      </c>
      <c r="C11657">
        <v>0</v>
      </c>
      <c r="D11657">
        <v>2023</v>
      </c>
    </row>
    <row r="11658" spans="1:4" ht="15" customHeight="1" x14ac:dyDescent="0.3">
      <c r="A11658" t="s">
        <v>531</v>
      </c>
      <c r="B11658">
        <v>16</v>
      </c>
      <c r="C11658">
        <v>0</v>
      </c>
      <c r="D11658">
        <v>2023</v>
      </c>
    </row>
    <row r="11659" spans="1:4" ht="15" customHeight="1" x14ac:dyDescent="0.3">
      <c r="A11659" t="s">
        <v>531</v>
      </c>
      <c r="B11659">
        <v>17</v>
      </c>
      <c r="C11659">
        <v>103.09</v>
      </c>
      <c r="D11659">
        <v>2023</v>
      </c>
    </row>
    <row r="11660" spans="1:4" ht="15" customHeight="1" x14ac:dyDescent="0.3">
      <c r="A11660" t="s">
        <v>531</v>
      </c>
      <c r="B11660">
        <v>18</v>
      </c>
      <c r="C11660">
        <v>173.77</v>
      </c>
      <c r="D11660">
        <v>2023</v>
      </c>
    </row>
    <row r="11661" spans="1:4" ht="15" customHeight="1" x14ac:dyDescent="0.3">
      <c r="A11661" t="s">
        <v>531</v>
      </c>
      <c r="B11661">
        <v>19</v>
      </c>
      <c r="C11661">
        <v>173.77</v>
      </c>
      <c r="D11661">
        <v>2023</v>
      </c>
    </row>
    <row r="11662" spans="1:4" ht="15" customHeight="1" x14ac:dyDescent="0.3">
      <c r="A11662" t="s">
        <v>531</v>
      </c>
      <c r="B11662">
        <v>20</v>
      </c>
      <c r="C11662">
        <v>173.77</v>
      </c>
      <c r="D11662">
        <v>2023</v>
      </c>
    </row>
    <row r="11663" spans="1:4" ht="15" customHeight="1" x14ac:dyDescent="0.3">
      <c r="A11663" t="s">
        <v>531</v>
      </c>
      <c r="B11663">
        <v>21</v>
      </c>
      <c r="C11663">
        <v>173.77</v>
      </c>
      <c r="D11663">
        <v>2023</v>
      </c>
    </row>
    <row r="11664" spans="1:4" ht="15" customHeight="1" x14ac:dyDescent="0.3">
      <c r="A11664" t="s">
        <v>531</v>
      </c>
      <c r="B11664">
        <v>22</v>
      </c>
      <c r="C11664">
        <v>173.77</v>
      </c>
      <c r="D11664">
        <v>2023</v>
      </c>
    </row>
    <row r="11665" spans="1:4" ht="15" customHeight="1" x14ac:dyDescent="0.3">
      <c r="A11665" t="s">
        <v>531</v>
      </c>
      <c r="B11665">
        <v>23</v>
      </c>
      <c r="C11665">
        <v>169.74</v>
      </c>
      <c r="D11665">
        <v>2023</v>
      </c>
    </row>
    <row r="11666" spans="1:4" ht="15" customHeight="1" x14ac:dyDescent="0.3">
      <c r="A11666" t="s">
        <v>532</v>
      </c>
      <c r="B11666">
        <v>0</v>
      </c>
      <c r="C11666">
        <v>157.41999999999999</v>
      </c>
      <c r="D11666">
        <v>2023</v>
      </c>
    </row>
    <row r="11667" spans="1:4" ht="15" customHeight="1" x14ac:dyDescent="0.3">
      <c r="A11667" t="s">
        <v>532</v>
      </c>
      <c r="B11667">
        <v>1</v>
      </c>
      <c r="C11667">
        <v>157.41999999999999</v>
      </c>
      <c r="D11667">
        <v>2023</v>
      </c>
    </row>
    <row r="11668" spans="1:4" ht="15" customHeight="1" x14ac:dyDescent="0.3">
      <c r="A11668" t="s">
        <v>532</v>
      </c>
      <c r="B11668">
        <v>2</v>
      </c>
      <c r="C11668">
        <v>144.27000000000001</v>
      </c>
      <c r="D11668">
        <v>2023</v>
      </c>
    </row>
    <row r="11669" spans="1:4" ht="15" customHeight="1" x14ac:dyDescent="0.3">
      <c r="A11669" t="s">
        <v>532</v>
      </c>
      <c r="B11669">
        <v>3</v>
      </c>
      <c r="C11669">
        <v>141.75</v>
      </c>
      <c r="D11669">
        <v>2023</v>
      </c>
    </row>
    <row r="11670" spans="1:4" ht="15" customHeight="1" x14ac:dyDescent="0.3">
      <c r="A11670" t="s">
        <v>532</v>
      </c>
      <c r="B11670">
        <v>4</v>
      </c>
      <c r="C11670">
        <v>141.75</v>
      </c>
      <c r="D11670">
        <v>2023</v>
      </c>
    </row>
    <row r="11671" spans="1:4" ht="15" customHeight="1" x14ac:dyDescent="0.3">
      <c r="A11671" t="s">
        <v>532</v>
      </c>
      <c r="B11671">
        <v>5</v>
      </c>
      <c r="C11671">
        <v>151.06</v>
      </c>
      <c r="D11671">
        <v>2023</v>
      </c>
    </row>
    <row r="11672" spans="1:4" ht="15" customHeight="1" x14ac:dyDescent="0.3">
      <c r="A11672" t="s">
        <v>532</v>
      </c>
      <c r="B11672">
        <v>6</v>
      </c>
      <c r="C11672">
        <v>159.94</v>
      </c>
      <c r="D11672">
        <v>2023</v>
      </c>
    </row>
    <row r="11673" spans="1:4" ht="15" customHeight="1" x14ac:dyDescent="0.3">
      <c r="A11673" t="s">
        <v>532</v>
      </c>
      <c r="B11673">
        <v>7</v>
      </c>
      <c r="C11673">
        <v>150.06</v>
      </c>
      <c r="D11673">
        <v>2023</v>
      </c>
    </row>
    <row r="11674" spans="1:4" ht="15" customHeight="1" x14ac:dyDescent="0.3">
      <c r="A11674" t="s">
        <v>532</v>
      </c>
      <c r="B11674">
        <v>8</v>
      </c>
      <c r="C11674">
        <v>52.72</v>
      </c>
      <c r="D11674">
        <v>2023</v>
      </c>
    </row>
    <row r="11675" spans="1:4" ht="15" customHeight="1" x14ac:dyDescent="0.3">
      <c r="A11675" t="s">
        <v>532</v>
      </c>
      <c r="B11675">
        <v>9</v>
      </c>
      <c r="C11675">
        <v>0</v>
      </c>
      <c r="D11675">
        <v>2023</v>
      </c>
    </row>
    <row r="11676" spans="1:4" ht="15" customHeight="1" x14ac:dyDescent="0.3">
      <c r="A11676" t="s">
        <v>532</v>
      </c>
      <c r="B11676">
        <v>10</v>
      </c>
      <c r="C11676">
        <v>0</v>
      </c>
      <c r="D11676">
        <v>2023</v>
      </c>
    </row>
    <row r="11677" spans="1:4" ht="15" customHeight="1" x14ac:dyDescent="0.3">
      <c r="A11677" t="s">
        <v>532</v>
      </c>
      <c r="B11677">
        <v>11</v>
      </c>
      <c r="C11677">
        <v>0</v>
      </c>
      <c r="D11677">
        <v>2023</v>
      </c>
    </row>
    <row r="11678" spans="1:4" ht="15" customHeight="1" x14ac:dyDescent="0.3">
      <c r="A11678" t="s">
        <v>532</v>
      </c>
      <c r="B11678">
        <v>12</v>
      </c>
      <c r="C11678">
        <v>0</v>
      </c>
      <c r="D11678">
        <v>2023</v>
      </c>
    </row>
    <row r="11679" spans="1:4" ht="15" customHeight="1" x14ac:dyDescent="0.3">
      <c r="A11679" t="s">
        <v>532</v>
      </c>
      <c r="B11679">
        <v>13</v>
      </c>
      <c r="C11679">
        <v>0</v>
      </c>
      <c r="D11679">
        <v>2023</v>
      </c>
    </row>
    <row r="11680" spans="1:4" ht="15" customHeight="1" x14ac:dyDescent="0.3">
      <c r="A11680" t="s">
        <v>532</v>
      </c>
      <c r="B11680">
        <v>14</v>
      </c>
      <c r="C11680">
        <v>0</v>
      </c>
      <c r="D11680">
        <v>2023</v>
      </c>
    </row>
    <row r="11681" spans="1:4" ht="15" customHeight="1" x14ac:dyDescent="0.3">
      <c r="A11681" t="s">
        <v>532</v>
      </c>
      <c r="B11681">
        <v>15</v>
      </c>
      <c r="C11681">
        <v>0</v>
      </c>
      <c r="D11681">
        <v>2023</v>
      </c>
    </row>
    <row r="11682" spans="1:4" ht="15" customHeight="1" x14ac:dyDescent="0.3">
      <c r="A11682" t="s">
        <v>532</v>
      </c>
      <c r="B11682">
        <v>16</v>
      </c>
      <c r="C11682">
        <v>44.18</v>
      </c>
      <c r="D11682">
        <v>2023</v>
      </c>
    </row>
    <row r="11683" spans="1:4" ht="15" customHeight="1" x14ac:dyDescent="0.3">
      <c r="A11683" t="s">
        <v>532</v>
      </c>
      <c r="B11683">
        <v>17</v>
      </c>
      <c r="C11683">
        <v>159.59</v>
      </c>
      <c r="D11683">
        <v>2023</v>
      </c>
    </row>
    <row r="11684" spans="1:4" ht="15" customHeight="1" x14ac:dyDescent="0.3">
      <c r="A11684" t="s">
        <v>532</v>
      </c>
      <c r="B11684">
        <v>18</v>
      </c>
      <c r="C11684">
        <v>172.65</v>
      </c>
      <c r="D11684">
        <v>2023</v>
      </c>
    </row>
    <row r="11685" spans="1:4" ht="15" customHeight="1" x14ac:dyDescent="0.3">
      <c r="A11685" t="s">
        <v>532</v>
      </c>
      <c r="B11685">
        <v>19</v>
      </c>
      <c r="C11685">
        <v>165.12</v>
      </c>
      <c r="D11685">
        <v>2023</v>
      </c>
    </row>
    <row r="11686" spans="1:4" ht="15" customHeight="1" x14ac:dyDescent="0.3">
      <c r="A11686" t="s">
        <v>532</v>
      </c>
      <c r="B11686">
        <v>20</v>
      </c>
      <c r="C11686">
        <v>165.69</v>
      </c>
      <c r="D11686">
        <v>2023</v>
      </c>
    </row>
    <row r="11687" spans="1:4" ht="15" customHeight="1" x14ac:dyDescent="0.3">
      <c r="A11687" t="s">
        <v>532</v>
      </c>
      <c r="B11687">
        <v>21</v>
      </c>
      <c r="C11687">
        <v>172.65</v>
      </c>
      <c r="D11687">
        <v>2023</v>
      </c>
    </row>
    <row r="11688" spans="1:4" ht="15" customHeight="1" x14ac:dyDescent="0.3">
      <c r="A11688" t="s">
        <v>532</v>
      </c>
      <c r="B11688">
        <v>22</v>
      </c>
      <c r="C11688">
        <v>166.51</v>
      </c>
      <c r="D11688">
        <v>2023</v>
      </c>
    </row>
    <row r="11689" spans="1:4" ht="15" customHeight="1" x14ac:dyDescent="0.3">
      <c r="A11689" t="s">
        <v>532</v>
      </c>
      <c r="B11689">
        <v>23</v>
      </c>
      <c r="C11689">
        <v>147.36000000000001</v>
      </c>
      <c r="D11689">
        <v>2023</v>
      </c>
    </row>
    <row r="11690" spans="1:4" ht="15" customHeight="1" x14ac:dyDescent="0.3">
      <c r="A11690" t="s">
        <v>533</v>
      </c>
      <c r="B11690">
        <v>0</v>
      </c>
      <c r="C11690">
        <v>140.16999999999999</v>
      </c>
      <c r="D11690">
        <v>2023</v>
      </c>
    </row>
    <row r="11691" spans="1:4" ht="15" customHeight="1" x14ac:dyDescent="0.3">
      <c r="A11691" t="s">
        <v>533</v>
      </c>
      <c r="B11691">
        <v>1</v>
      </c>
      <c r="C11691">
        <v>137.66</v>
      </c>
      <c r="D11691">
        <v>2023</v>
      </c>
    </row>
    <row r="11692" spans="1:4" ht="15" customHeight="1" x14ac:dyDescent="0.3">
      <c r="A11692" t="s">
        <v>533</v>
      </c>
      <c r="B11692">
        <v>2</v>
      </c>
      <c r="C11692">
        <v>137.66</v>
      </c>
      <c r="D11692">
        <v>2023</v>
      </c>
    </row>
    <row r="11693" spans="1:4" ht="15" customHeight="1" x14ac:dyDescent="0.3">
      <c r="A11693" t="s">
        <v>533</v>
      </c>
      <c r="B11693">
        <v>3</v>
      </c>
      <c r="C11693">
        <v>125.84</v>
      </c>
      <c r="D11693">
        <v>2023</v>
      </c>
    </row>
    <row r="11694" spans="1:4" ht="15" customHeight="1" x14ac:dyDescent="0.3">
      <c r="A11694" t="s">
        <v>533</v>
      </c>
      <c r="B11694">
        <v>4</v>
      </c>
      <c r="C11694">
        <v>139.37</v>
      </c>
      <c r="D11694">
        <v>2023</v>
      </c>
    </row>
    <row r="11695" spans="1:4" ht="15" customHeight="1" x14ac:dyDescent="0.3">
      <c r="A11695" t="s">
        <v>533</v>
      </c>
      <c r="B11695">
        <v>5</v>
      </c>
      <c r="C11695">
        <v>147.12</v>
      </c>
      <c r="D11695">
        <v>2023</v>
      </c>
    </row>
    <row r="11696" spans="1:4" ht="15" customHeight="1" x14ac:dyDescent="0.3">
      <c r="A11696" t="s">
        <v>533</v>
      </c>
      <c r="B11696">
        <v>6</v>
      </c>
      <c r="C11696">
        <v>176.86</v>
      </c>
      <c r="D11696">
        <v>2023</v>
      </c>
    </row>
    <row r="11697" spans="1:4" ht="15" customHeight="1" x14ac:dyDescent="0.3">
      <c r="A11697" t="s">
        <v>533</v>
      </c>
      <c r="B11697">
        <v>7</v>
      </c>
      <c r="C11697">
        <v>158.68</v>
      </c>
      <c r="D11697">
        <v>2023</v>
      </c>
    </row>
    <row r="11698" spans="1:4" ht="15" customHeight="1" x14ac:dyDescent="0.3">
      <c r="A11698" t="s">
        <v>533</v>
      </c>
      <c r="B11698">
        <v>8</v>
      </c>
      <c r="C11698">
        <v>90.71</v>
      </c>
      <c r="D11698">
        <v>2023</v>
      </c>
    </row>
    <row r="11699" spans="1:4" ht="15" customHeight="1" x14ac:dyDescent="0.3">
      <c r="A11699" t="s">
        <v>533</v>
      </c>
      <c r="B11699">
        <v>9</v>
      </c>
      <c r="C11699">
        <v>37.31</v>
      </c>
      <c r="D11699">
        <v>2023</v>
      </c>
    </row>
    <row r="11700" spans="1:4" ht="15" customHeight="1" x14ac:dyDescent="0.3">
      <c r="A11700" t="s">
        <v>533</v>
      </c>
      <c r="B11700">
        <v>10</v>
      </c>
      <c r="C11700">
        <v>113.93</v>
      </c>
      <c r="D11700">
        <v>2023</v>
      </c>
    </row>
    <row r="11701" spans="1:4" ht="15" customHeight="1" x14ac:dyDescent="0.3">
      <c r="A11701" t="s">
        <v>533</v>
      </c>
      <c r="B11701">
        <v>11</v>
      </c>
      <c r="C11701">
        <v>102.48</v>
      </c>
      <c r="D11701">
        <v>2023</v>
      </c>
    </row>
    <row r="11702" spans="1:4" ht="15" customHeight="1" x14ac:dyDescent="0.3">
      <c r="A11702" t="s">
        <v>533</v>
      </c>
      <c r="B11702">
        <v>12</v>
      </c>
      <c r="C11702">
        <v>6.05</v>
      </c>
      <c r="D11702">
        <v>2023</v>
      </c>
    </row>
    <row r="11703" spans="1:4" ht="15" customHeight="1" x14ac:dyDescent="0.3">
      <c r="A11703" t="s">
        <v>533</v>
      </c>
      <c r="B11703">
        <v>13</v>
      </c>
      <c r="C11703">
        <v>0</v>
      </c>
      <c r="D11703">
        <v>2023</v>
      </c>
    </row>
    <row r="11704" spans="1:4" ht="15" customHeight="1" x14ac:dyDescent="0.3">
      <c r="A11704" t="s">
        <v>533</v>
      </c>
      <c r="B11704">
        <v>14</v>
      </c>
      <c r="C11704">
        <v>0</v>
      </c>
      <c r="D11704">
        <v>2023</v>
      </c>
    </row>
    <row r="11705" spans="1:4" ht="15" customHeight="1" x14ac:dyDescent="0.3">
      <c r="A11705" t="s">
        <v>533</v>
      </c>
      <c r="B11705">
        <v>15</v>
      </c>
      <c r="C11705">
        <v>0</v>
      </c>
      <c r="D11705">
        <v>2023</v>
      </c>
    </row>
    <row r="11706" spans="1:4" ht="15" customHeight="1" x14ac:dyDescent="0.3">
      <c r="A11706" t="s">
        <v>533</v>
      </c>
      <c r="B11706">
        <v>16</v>
      </c>
      <c r="C11706">
        <v>82.24</v>
      </c>
      <c r="D11706">
        <v>2023</v>
      </c>
    </row>
    <row r="11707" spans="1:4" ht="15" customHeight="1" x14ac:dyDescent="0.3">
      <c r="A11707" t="s">
        <v>533</v>
      </c>
      <c r="B11707">
        <v>17</v>
      </c>
      <c r="C11707">
        <v>179.59</v>
      </c>
      <c r="D11707">
        <v>2023</v>
      </c>
    </row>
    <row r="11708" spans="1:4" ht="15" customHeight="1" x14ac:dyDescent="0.3">
      <c r="A11708" t="s">
        <v>533</v>
      </c>
      <c r="B11708">
        <v>18</v>
      </c>
      <c r="C11708">
        <v>182.82</v>
      </c>
      <c r="D11708">
        <v>2023</v>
      </c>
    </row>
    <row r="11709" spans="1:4" ht="15" customHeight="1" x14ac:dyDescent="0.3">
      <c r="A11709" t="s">
        <v>533</v>
      </c>
      <c r="B11709">
        <v>19</v>
      </c>
      <c r="C11709">
        <v>182.82</v>
      </c>
      <c r="D11709">
        <v>2023</v>
      </c>
    </row>
    <row r="11710" spans="1:4" ht="15" customHeight="1" x14ac:dyDescent="0.3">
      <c r="A11710" t="s">
        <v>533</v>
      </c>
      <c r="B11710">
        <v>20</v>
      </c>
      <c r="C11710">
        <v>182.82</v>
      </c>
      <c r="D11710">
        <v>2023</v>
      </c>
    </row>
    <row r="11711" spans="1:4" ht="15" customHeight="1" x14ac:dyDescent="0.3">
      <c r="A11711" t="s">
        <v>533</v>
      </c>
      <c r="B11711">
        <v>21</v>
      </c>
      <c r="C11711">
        <v>182.82</v>
      </c>
      <c r="D11711">
        <v>2023</v>
      </c>
    </row>
    <row r="11712" spans="1:4" ht="15" customHeight="1" x14ac:dyDescent="0.3">
      <c r="A11712" t="s">
        <v>533</v>
      </c>
      <c r="B11712">
        <v>22</v>
      </c>
      <c r="C11712">
        <v>182.82</v>
      </c>
      <c r="D11712">
        <v>2023</v>
      </c>
    </row>
    <row r="11713" spans="1:4" ht="15" customHeight="1" x14ac:dyDescent="0.3">
      <c r="A11713" t="s">
        <v>533</v>
      </c>
      <c r="B11713">
        <v>23</v>
      </c>
      <c r="C11713">
        <v>181.57</v>
      </c>
      <c r="D11713">
        <v>2023</v>
      </c>
    </row>
    <row r="11714" spans="1:4" ht="15" customHeight="1" x14ac:dyDescent="0.3">
      <c r="A11714" t="s">
        <v>534</v>
      </c>
      <c r="B11714">
        <v>0</v>
      </c>
      <c r="C11714">
        <v>146.66</v>
      </c>
      <c r="D11714">
        <v>2023</v>
      </c>
    </row>
    <row r="11715" spans="1:4" ht="15" customHeight="1" x14ac:dyDescent="0.3">
      <c r="A11715" t="s">
        <v>534</v>
      </c>
      <c r="B11715">
        <v>1</v>
      </c>
      <c r="C11715">
        <v>142.47999999999999</v>
      </c>
      <c r="D11715">
        <v>2023</v>
      </c>
    </row>
    <row r="11716" spans="1:4" ht="15" customHeight="1" x14ac:dyDescent="0.3">
      <c r="A11716" t="s">
        <v>534</v>
      </c>
      <c r="B11716">
        <v>2</v>
      </c>
      <c r="C11716">
        <v>142.47999999999999</v>
      </c>
      <c r="D11716">
        <v>2023</v>
      </c>
    </row>
    <row r="11717" spans="1:4" ht="15" customHeight="1" x14ac:dyDescent="0.3">
      <c r="A11717" t="s">
        <v>534</v>
      </c>
      <c r="B11717">
        <v>3</v>
      </c>
      <c r="C11717">
        <v>142.47999999999999</v>
      </c>
      <c r="D11717">
        <v>2023</v>
      </c>
    </row>
    <row r="11718" spans="1:4" ht="15" customHeight="1" x14ac:dyDescent="0.3">
      <c r="A11718" t="s">
        <v>534</v>
      </c>
      <c r="B11718">
        <v>4</v>
      </c>
      <c r="C11718">
        <v>144.78</v>
      </c>
      <c r="D11718">
        <v>2023</v>
      </c>
    </row>
    <row r="11719" spans="1:4" ht="15" customHeight="1" x14ac:dyDescent="0.3">
      <c r="A11719" t="s">
        <v>534</v>
      </c>
      <c r="B11719">
        <v>5</v>
      </c>
      <c r="C11719">
        <v>148.59</v>
      </c>
      <c r="D11719">
        <v>2023</v>
      </c>
    </row>
    <row r="11720" spans="1:4" ht="15" customHeight="1" x14ac:dyDescent="0.3">
      <c r="A11720" t="s">
        <v>534</v>
      </c>
      <c r="B11720">
        <v>6</v>
      </c>
      <c r="C11720">
        <v>168.1</v>
      </c>
      <c r="D11720">
        <v>2023</v>
      </c>
    </row>
    <row r="11721" spans="1:4" ht="15" customHeight="1" x14ac:dyDescent="0.3">
      <c r="A11721" t="s">
        <v>534</v>
      </c>
      <c r="B11721">
        <v>7</v>
      </c>
      <c r="C11721">
        <v>175.76</v>
      </c>
      <c r="D11721">
        <v>2023</v>
      </c>
    </row>
    <row r="11722" spans="1:4" ht="15" customHeight="1" x14ac:dyDescent="0.3">
      <c r="A11722" t="s">
        <v>534</v>
      </c>
      <c r="B11722">
        <v>8</v>
      </c>
      <c r="C11722">
        <v>164.91</v>
      </c>
      <c r="D11722">
        <v>2023</v>
      </c>
    </row>
    <row r="11723" spans="1:4" ht="15" customHeight="1" x14ac:dyDescent="0.3">
      <c r="A11723" t="s">
        <v>534</v>
      </c>
      <c r="B11723">
        <v>9</v>
      </c>
      <c r="C11723">
        <v>145.56</v>
      </c>
      <c r="D11723">
        <v>2023</v>
      </c>
    </row>
    <row r="11724" spans="1:4" ht="15" customHeight="1" x14ac:dyDescent="0.3">
      <c r="A11724" t="s">
        <v>534</v>
      </c>
      <c r="B11724">
        <v>10</v>
      </c>
      <c r="C11724">
        <v>144.74</v>
      </c>
      <c r="D11724">
        <v>2023</v>
      </c>
    </row>
    <row r="11725" spans="1:4" ht="15" customHeight="1" x14ac:dyDescent="0.3">
      <c r="A11725" t="s">
        <v>534</v>
      </c>
      <c r="B11725">
        <v>11</v>
      </c>
      <c r="C11725">
        <v>144.74</v>
      </c>
      <c r="D11725">
        <v>2023</v>
      </c>
    </row>
    <row r="11726" spans="1:4" ht="15" customHeight="1" x14ac:dyDescent="0.3">
      <c r="A11726" t="s">
        <v>534</v>
      </c>
      <c r="B11726">
        <v>12</v>
      </c>
      <c r="C11726">
        <v>119.7</v>
      </c>
      <c r="D11726">
        <v>2023</v>
      </c>
    </row>
    <row r="11727" spans="1:4" ht="15" customHeight="1" x14ac:dyDescent="0.3">
      <c r="A11727" t="s">
        <v>534</v>
      </c>
      <c r="B11727">
        <v>13</v>
      </c>
      <c r="C11727">
        <v>149.34</v>
      </c>
      <c r="D11727">
        <v>2023</v>
      </c>
    </row>
    <row r="11728" spans="1:4" ht="15" customHeight="1" x14ac:dyDescent="0.3">
      <c r="A11728" t="s">
        <v>534</v>
      </c>
      <c r="B11728">
        <v>14</v>
      </c>
      <c r="C11728">
        <v>147.62</v>
      </c>
      <c r="D11728">
        <v>2023</v>
      </c>
    </row>
    <row r="11729" spans="1:4" ht="15" customHeight="1" x14ac:dyDescent="0.3">
      <c r="A11729" t="s">
        <v>534</v>
      </c>
      <c r="B11729">
        <v>15</v>
      </c>
      <c r="C11729">
        <v>143.97</v>
      </c>
      <c r="D11729">
        <v>2023</v>
      </c>
    </row>
    <row r="11730" spans="1:4" ht="15" customHeight="1" x14ac:dyDescent="0.3">
      <c r="A11730" t="s">
        <v>534</v>
      </c>
      <c r="B11730">
        <v>16</v>
      </c>
      <c r="C11730">
        <v>155.77000000000001</v>
      </c>
      <c r="D11730">
        <v>2023</v>
      </c>
    </row>
    <row r="11731" spans="1:4" ht="15" customHeight="1" x14ac:dyDescent="0.3">
      <c r="A11731" t="s">
        <v>534</v>
      </c>
      <c r="B11731">
        <v>17</v>
      </c>
      <c r="C11731">
        <v>176.89</v>
      </c>
      <c r="D11731">
        <v>2023</v>
      </c>
    </row>
    <row r="11732" spans="1:4" ht="15" customHeight="1" x14ac:dyDescent="0.3">
      <c r="A11732" t="s">
        <v>534</v>
      </c>
      <c r="B11732">
        <v>18</v>
      </c>
      <c r="C11732">
        <v>201.54</v>
      </c>
      <c r="D11732">
        <v>2023</v>
      </c>
    </row>
    <row r="11733" spans="1:4" ht="15" customHeight="1" x14ac:dyDescent="0.3">
      <c r="A11733" t="s">
        <v>534</v>
      </c>
      <c r="B11733">
        <v>19</v>
      </c>
      <c r="C11733">
        <v>181.79</v>
      </c>
      <c r="D11733">
        <v>2023</v>
      </c>
    </row>
    <row r="11734" spans="1:4" ht="15" customHeight="1" x14ac:dyDescent="0.3">
      <c r="A11734" t="s">
        <v>534</v>
      </c>
      <c r="B11734">
        <v>20</v>
      </c>
      <c r="C11734">
        <v>180.27</v>
      </c>
      <c r="D11734">
        <v>2023</v>
      </c>
    </row>
    <row r="11735" spans="1:4" ht="15" customHeight="1" x14ac:dyDescent="0.3">
      <c r="A11735" t="s">
        <v>534</v>
      </c>
      <c r="B11735">
        <v>21</v>
      </c>
      <c r="C11735">
        <v>180.27</v>
      </c>
      <c r="D11735">
        <v>2023</v>
      </c>
    </row>
    <row r="11736" spans="1:4" ht="15" customHeight="1" x14ac:dyDescent="0.3">
      <c r="A11736" t="s">
        <v>534</v>
      </c>
      <c r="B11736">
        <v>22</v>
      </c>
      <c r="C11736">
        <v>180.27</v>
      </c>
      <c r="D11736">
        <v>2023</v>
      </c>
    </row>
    <row r="11737" spans="1:4" ht="15" customHeight="1" x14ac:dyDescent="0.3">
      <c r="A11737" t="s">
        <v>534</v>
      </c>
      <c r="B11737">
        <v>23</v>
      </c>
      <c r="C11737">
        <v>180.27</v>
      </c>
      <c r="D11737">
        <v>2023</v>
      </c>
    </row>
    <row r="11738" spans="1:4" ht="15" customHeight="1" x14ac:dyDescent="0.3">
      <c r="A11738" t="s">
        <v>535</v>
      </c>
      <c r="B11738">
        <v>0</v>
      </c>
      <c r="C11738">
        <v>149.47</v>
      </c>
      <c r="D11738">
        <v>2023</v>
      </c>
    </row>
    <row r="11739" spans="1:4" ht="15" customHeight="1" x14ac:dyDescent="0.3">
      <c r="A11739" t="s">
        <v>535</v>
      </c>
      <c r="B11739">
        <v>1</v>
      </c>
      <c r="C11739">
        <v>137.35</v>
      </c>
      <c r="D11739">
        <v>2023</v>
      </c>
    </row>
    <row r="11740" spans="1:4" ht="15" customHeight="1" x14ac:dyDescent="0.3">
      <c r="A11740" t="s">
        <v>535</v>
      </c>
      <c r="B11740">
        <v>2</v>
      </c>
      <c r="C11740">
        <v>145.91</v>
      </c>
      <c r="D11740">
        <v>2023</v>
      </c>
    </row>
    <row r="11741" spans="1:4" ht="15" customHeight="1" x14ac:dyDescent="0.3">
      <c r="A11741" t="s">
        <v>535</v>
      </c>
      <c r="B11741">
        <v>3</v>
      </c>
      <c r="C11741">
        <v>160.52000000000001</v>
      </c>
      <c r="D11741">
        <v>2023</v>
      </c>
    </row>
    <row r="11742" spans="1:4" ht="15" customHeight="1" x14ac:dyDescent="0.3">
      <c r="A11742" t="s">
        <v>535</v>
      </c>
      <c r="B11742">
        <v>4</v>
      </c>
      <c r="C11742">
        <v>176</v>
      </c>
      <c r="D11742">
        <v>2023</v>
      </c>
    </row>
    <row r="11743" spans="1:4" ht="15" customHeight="1" x14ac:dyDescent="0.3">
      <c r="A11743" t="s">
        <v>535</v>
      </c>
      <c r="B11743">
        <v>5</v>
      </c>
      <c r="C11743">
        <v>176</v>
      </c>
      <c r="D11743">
        <v>2023</v>
      </c>
    </row>
    <row r="11744" spans="1:4" ht="15" customHeight="1" x14ac:dyDescent="0.3">
      <c r="A11744" t="s">
        <v>535</v>
      </c>
      <c r="B11744">
        <v>6</v>
      </c>
      <c r="C11744">
        <v>176</v>
      </c>
      <c r="D11744">
        <v>2023</v>
      </c>
    </row>
    <row r="11745" spans="1:4" ht="15" customHeight="1" x14ac:dyDescent="0.3">
      <c r="A11745" t="s">
        <v>535</v>
      </c>
      <c r="B11745">
        <v>7</v>
      </c>
      <c r="C11745">
        <v>165.81</v>
      </c>
      <c r="D11745">
        <v>2023</v>
      </c>
    </row>
    <row r="11746" spans="1:4" ht="15" customHeight="1" x14ac:dyDescent="0.3">
      <c r="A11746" t="s">
        <v>535</v>
      </c>
      <c r="B11746">
        <v>8</v>
      </c>
      <c r="C11746">
        <v>111.89</v>
      </c>
      <c r="D11746">
        <v>2023</v>
      </c>
    </row>
    <row r="11747" spans="1:4" ht="15" customHeight="1" x14ac:dyDescent="0.3">
      <c r="A11747" t="s">
        <v>535</v>
      </c>
      <c r="B11747">
        <v>9</v>
      </c>
      <c r="C11747">
        <v>88.99</v>
      </c>
      <c r="D11747">
        <v>2023</v>
      </c>
    </row>
    <row r="11748" spans="1:4" ht="15" customHeight="1" x14ac:dyDescent="0.3">
      <c r="A11748" t="s">
        <v>535</v>
      </c>
      <c r="B11748">
        <v>10</v>
      </c>
      <c r="C11748">
        <v>88.74</v>
      </c>
      <c r="D11748">
        <v>2023</v>
      </c>
    </row>
    <row r="11749" spans="1:4" ht="15" customHeight="1" x14ac:dyDescent="0.3">
      <c r="A11749" t="s">
        <v>535</v>
      </c>
      <c r="B11749">
        <v>11</v>
      </c>
      <c r="C11749">
        <v>83.84</v>
      </c>
      <c r="D11749">
        <v>2023</v>
      </c>
    </row>
    <row r="11750" spans="1:4" ht="15" customHeight="1" x14ac:dyDescent="0.3">
      <c r="A11750" t="s">
        <v>535</v>
      </c>
      <c r="B11750">
        <v>12</v>
      </c>
      <c r="C11750">
        <v>75.33</v>
      </c>
      <c r="D11750">
        <v>2023</v>
      </c>
    </row>
    <row r="11751" spans="1:4" ht="15" customHeight="1" x14ac:dyDescent="0.3">
      <c r="A11751" t="s">
        <v>535</v>
      </c>
      <c r="B11751">
        <v>13</v>
      </c>
      <c r="C11751">
        <v>75.33</v>
      </c>
      <c r="D11751">
        <v>2023</v>
      </c>
    </row>
    <row r="11752" spans="1:4" ht="15" customHeight="1" x14ac:dyDescent="0.3">
      <c r="A11752" t="s">
        <v>535</v>
      </c>
      <c r="B11752">
        <v>14</v>
      </c>
      <c r="C11752">
        <v>60.26</v>
      </c>
      <c r="D11752">
        <v>2023</v>
      </c>
    </row>
    <row r="11753" spans="1:4" ht="15" customHeight="1" x14ac:dyDescent="0.3">
      <c r="A11753" t="s">
        <v>535</v>
      </c>
      <c r="B11753">
        <v>15</v>
      </c>
      <c r="C11753">
        <v>0</v>
      </c>
      <c r="D11753">
        <v>2023</v>
      </c>
    </row>
    <row r="11754" spans="1:4" ht="15" customHeight="1" x14ac:dyDescent="0.3">
      <c r="A11754" t="s">
        <v>535</v>
      </c>
      <c r="B11754">
        <v>16</v>
      </c>
      <c r="C11754">
        <v>53.44</v>
      </c>
      <c r="D11754">
        <v>2023</v>
      </c>
    </row>
    <row r="11755" spans="1:4" ht="15" customHeight="1" x14ac:dyDescent="0.3">
      <c r="A11755" t="s">
        <v>535</v>
      </c>
      <c r="B11755">
        <v>17</v>
      </c>
      <c r="C11755">
        <v>179.83</v>
      </c>
      <c r="D11755">
        <v>2023</v>
      </c>
    </row>
    <row r="11756" spans="1:4" ht="15" customHeight="1" x14ac:dyDescent="0.3">
      <c r="A11756" t="s">
        <v>535</v>
      </c>
      <c r="B11756">
        <v>18</v>
      </c>
      <c r="C11756">
        <v>179.27</v>
      </c>
      <c r="D11756">
        <v>2023</v>
      </c>
    </row>
    <row r="11757" spans="1:4" ht="15" customHeight="1" x14ac:dyDescent="0.3">
      <c r="A11757" t="s">
        <v>535</v>
      </c>
      <c r="B11757">
        <v>19</v>
      </c>
      <c r="C11757">
        <v>179.27</v>
      </c>
      <c r="D11757">
        <v>2023</v>
      </c>
    </row>
    <row r="11758" spans="1:4" ht="15" customHeight="1" x14ac:dyDescent="0.3">
      <c r="A11758" t="s">
        <v>535</v>
      </c>
      <c r="B11758">
        <v>20</v>
      </c>
      <c r="C11758">
        <v>179.27</v>
      </c>
      <c r="D11758">
        <v>2023</v>
      </c>
    </row>
    <row r="11759" spans="1:4" ht="15" customHeight="1" x14ac:dyDescent="0.3">
      <c r="A11759" t="s">
        <v>535</v>
      </c>
      <c r="B11759">
        <v>21</v>
      </c>
      <c r="C11759">
        <v>179.27</v>
      </c>
      <c r="D11759">
        <v>2023</v>
      </c>
    </row>
    <row r="11760" spans="1:4" ht="15" customHeight="1" x14ac:dyDescent="0.3">
      <c r="A11760" t="s">
        <v>535</v>
      </c>
      <c r="B11760">
        <v>22</v>
      </c>
      <c r="C11760">
        <v>179.27</v>
      </c>
      <c r="D11760">
        <v>2023</v>
      </c>
    </row>
    <row r="11761" spans="1:4" ht="15" customHeight="1" x14ac:dyDescent="0.3">
      <c r="A11761" t="s">
        <v>535</v>
      </c>
      <c r="B11761">
        <v>23</v>
      </c>
      <c r="C11761">
        <v>179.27</v>
      </c>
      <c r="D11761">
        <v>2023</v>
      </c>
    </row>
    <row r="11762" spans="1:4" ht="15" customHeight="1" x14ac:dyDescent="0.3">
      <c r="A11762" t="s">
        <v>536</v>
      </c>
      <c r="B11762">
        <v>0</v>
      </c>
      <c r="C11762">
        <v>178.28</v>
      </c>
      <c r="D11762">
        <v>2023</v>
      </c>
    </row>
    <row r="11763" spans="1:4" ht="15" customHeight="1" x14ac:dyDescent="0.3">
      <c r="A11763" t="s">
        <v>536</v>
      </c>
      <c r="B11763">
        <v>1</v>
      </c>
      <c r="C11763">
        <v>178.28</v>
      </c>
      <c r="D11763">
        <v>2023</v>
      </c>
    </row>
    <row r="11764" spans="1:4" ht="15" customHeight="1" x14ac:dyDescent="0.3">
      <c r="A11764" t="s">
        <v>536</v>
      </c>
      <c r="B11764">
        <v>2</v>
      </c>
      <c r="C11764">
        <v>178.28</v>
      </c>
      <c r="D11764">
        <v>2023</v>
      </c>
    </row>
    <row r="11765" spans="1:4" ht="15" customHeight="1" x14ac:dyDescent="0.3">
      <c r="A11765" t="s">
        <v>536</v>
      </c>
      <c r="B11765">
        <v>3</v>
      </c>
      <c r="C11765">
        <v>178.28</v>
      </c>
      <c r="D11765">
        <v>2023</v>
      </c>
    </row>
    <row r="11766" spans="1:4" ht="15" customHeight="1" x14ac:dyDescent="0.3">
      <c r="A11766" t="s">
        <v>536</v>
      </c>
      <c r="B11766">
        <v>4</v>
      </c>
      <c r="C11766">
        <v>178.28</v>
      </c>
      <c r="D11766">
        <v>2023</v>
      </c>
    </row>
    <row r="11767" spans="1:4" ht="15" customHeight="1" x14ac:dyDescent="0.3">
      <c r="A11767" t="s">
        <v>536</v>
      </c>
      <c r="B11767">
        <v>5</v>
      </c>
      <c r="C11767">
        <v>178.28</v>
      </c>
      <c r="D11767">
        <v>2023</v>
      </c>
    </row>
    <row r="11768" spans="1:4" ht="15" customHeight="1" x14ac:dyDescent="0.3">
      <c r="A11768" t="s">
        <v>536</v>
      </c>
      <c r="B11768">
        <v>6</v>
      </c>
      <c r="C11768">
        <v>178.28</v>
      </c>
      <c r="D11768">
        <v>2023</v>
      </c>
    </row>
    <row r="11769" spans="1:4" ht="15" customHeight="1" x14ac:dyDescent="0.3">
      <c r="A11769" t="s">
        <v>536</v>
      </c>
      <c r="B11769">
        <v>7</v>
      </c>
      <c r="C11769">
        <v>163.61000000000001</v>
      </c>
      <c r="D11769">
        <v>2023</v>
      </c>
    </row>
    <row r="11770" spans="1:4" ht="15" customHeight="1" x14ac:dyDescent="0.3">
      <c r="A11770" t="s">
        <v>536</v>
      </c>
      <c r="B11770">
        <v>8</v>
      </c>
      <c r="C11770">
        <v>172.66</v>
      </c>
      <c r="D11770">
        <v>2023</v>
      </c>
    </row>
    <row r="11771" spans="1:4" ht="15" customHeight="1" x14ac:dyDescent="0.3">
      <c r="A11771" t="s">
        <v>536</v>
      </c>
      <c r="B11771">
        <v>9</v>
      </c>
      <c r="C11771">
        <v>177.75</v>
      </c>
      <c r="D11771">
        <v>2023</v>
      </c>
    </row>
    <row r="11772" spans="1:4" ht="15" customHeight="1" x14ac:dyDescent="0.3">
      <c r="A11772" t="s">
        <v>536</v>
      </c>
      <c r="B11772">
        <v>10</v>
      </c>
      <c r="C11772">
        <v>177.75</v>
      </c>
      <c r="D11772">
        <v>2023</v>
      </c>
    </row>
    <row r="11773" spans="1:4" ht="15" customHeight="1" x14ac:dyDescent="0.3">
      <c r="A11773" t="s">
        <v>536</v>
      </c>
      <c r="B11773">
        <v>11</v>
      </c>
      <c r="C11773">
        <v>177.75</v>
      </c>
      <c r="D11773">
        <v>2023</v>
      </c>
    </row>
    <row r="11774" spans="1:4" ht="15" customHeight="1" x14ac:dyDescent="0.3">
      <c r="A11774" t="s">
        <v>536</v>
      </c>
      <c r="B11774">
        <v>12</v>
      </c>
      <c r="C11774">
        <v>177.75</v>
      </c>
      <c r="D11774">
        <v>2023</v>
      </c>
    </row>
    <row r="11775" spans="1:4" ht="15" customHeight="1" x14ac:dyDescent="0.3">
      <c r="A11775" t="s">
        <v>536</v>
      </c>
      <c r="B11775">
        <v>13</v>
      </c>
      <c r="C11775">
        <v>177.75</v>
      </c>
      <c r="D11775">
        <v>2023</v>
      </c>
    </row>
    <row r="11776" spans="1:4" ht="15" customHeight="1" x14ac:dyDescent="0.3">
      <c r="A11776" t="s">
        <v>536</v>
      </c>
      <c r="B11776">
        <v>14</v>
      </c>
      <c r="C11776">
        <v>177.75</v>
      </c>
      <c r="D11776">
        <v>2023</v>
      </c>
    </row>
    <row r="11777" spans="1:4" ht="15" customHeight="1" x14ac:dyDescent="0.3">
      <c r="A11777" t="s">
        <v>536</v>
      </c>
      <c r="B11777">
        <v>15</v>
      </c>
      <c r="C11777">
        <v>177.75</v>
      </c>
      <c r="D11777">
        <v>2023</v>
      </c>
    </row>
    <row r="11778" spans="1:4" ht="15" customHeight="1" x14ac:dyDescent="0.3">
      <c r="A11778" t="s">
        <v>536</v>
      </c>
      <c r="B11778">
        <v>16</v>
      </c>
      <c r="C11778">
        <v>177.75</v>
      </c>
      <c r="D11778">
        <v>2023</v>
      </c>
    </row>
    <row r="11779" spans="1:4" ht="15" customHeight="1" x14ac:dyDescent="0.3">
      <c r="A11779" t="s">
        <v>536</v>
      </c>
      <c r="B11779">
        <v>17</v>
      </c>
      <c r="C11779">
        <v>221.4</v>
      </c>
      <c r="D11779">
        <v>2023</v>
      </c>
    </row>
    <row r="11780" spans="1:4" ht="15" customHeight="1" x14ac:dyDescent="0.3">
      <c r="A11780" t="s">
        <v>536</v>
      </c>
      <c r="B11780">
        <v>18</v>
      </c>
      <c r="C11780">
        <v>257.60000000000002</v>
      </c>
      <c r="D11780">
        <v>2023</v>
      </c>
    </row>
    <row r="11781" spans="1:4" ht="15" customHeight="1" x14ac:dyDescent="0.3">
      <c r="A11781" t="s">
        <v>536</v>
      </c>
      <c r="B11781">
        <v>19</v>
      </c>
      <c r="C11781">
        <v>240.43</v>
      </c>
      <c r="D11781">
        <v>2023</v>
      </c>
    </row>
    <row r="11782" spans="1:4" ht="15" customHeight="1" x14ac:dyDescent="0.3">
      <c r="A11782" t="s">
        <v>536</v>
      </c>
      <c r="B11782">
        <v>20</v>
      </c>
      <c r="C11782">
        <v>200.14</v>
      </c>
      <c r="D11782">
        <v>2023</v>
      </c>
    </row>
    <row r="11783" spans="1:4" ht="15" customHeight="1" x14ac:dyDescent="0.3">
      <c r="A11783" t="s">
        <v>536</v>
      </c>
      <c r="B11783">
        <v>21</v>
      </c>
      <c r="C11783">
        <v>200.14</v>
      </c>
      <c r="D11783">
        <v>2023</v>
      </c>
    </row>
    <row r="11784" spans="1:4" ht="15" customHeight="1" x14ac:dyDescent="0.3">
      <c r="A11784" t="s">
        <v>536</v>
      </c>
      <c r="B11784">
        <v>22</v>
      </c>
      <c r="C11784">
        <v>200.14</v>
      </c>
      <c r="D11784">
        <v>2023</v>
      </c>
    </row>
    <row r="11785" spans="1:4" ht="15" customHeight="1" x14ac:dyDescent="0.3">
      <c r="A11785" t="s">
        <v>536</v>
      </c>
      <c r="B11785">
        <v>23</v>
      </c>
      <c r="C11785">
        <v>200.14</v>
      </c>
      <c r="D11785">
        <v>2023</v>
      </c>
    </row>
    <row r="11786" spans="1:4" ht="15" customHeight="1" x14ac:dyDescent="0.3">
      <c r="A11786" t="s">
        <v>537</v>
      </c>
      <c r="B11786">
        <v>0</v>
      </c>
      <c r="C11786">
        <v>176.51</v>
      </c>
      <c r="D11786">
        <v>2023</v>
      </c>
    </row>
    <row r="11787" spans="1:4" ht="15" customHeight="1" x14ac:dyDescent="0.3">
      <c r="A11787" t="s">
        <v>537</v>
      </c>
      <c r="B11787">
        <v>1</v>
      </c>
      <c r="C11787">
        <v>176.51</v>
      </c>
      <c r="D11787">
        <v>2023</v>
      </c>
    </row>
    <row r="11788" spans="1:4" ht="15" customHeight="1" x14ac:dyDescent="0.3">
      <c r="A11788" t="s">
        <v>537</v>
      </c>
      <c r="B11788">
        <v>2</v>
      </c>
      <c r="C11788">
        <v>176.51</v>
      </c>
      <c r="D11788">
        <v>2023</v>
      </c>
    </row>
    <row r="11789" spans="1:4" ht="15" customHeight="1" x14ac:dyDescent="0.3">
      <c r="A11789" t="s">
        <v>537</v>
      </c>
      <c r="B11789">
        <v>3</v>
      </c>
      <c r="C11789">
        <v>176.51</v>
      </c>
      <c r="D11789">
        <v>2023</v>
      </c>
    </row>
    <row r="11790" spans="1:4" ht="15" customHeight="1" x14ac:dyDescent="0.3">
      <c r="A11790" t="s">
        <v>537</v>
      </c>
      <c r="B11790">
        <v>4</v>
      </c>
      <c r="C11790">
        <v>176.51</v>
      </c>
      <c r="D11790">
        <v>2023</v>
      </c>
    </row>
    <row r="11791" spans="1:4" ht="15" customHeight="1" x14ac:dyDescent="0.3">
      <c r="A11791" t="s">
        <v>537</v>
      </c>
      <c r="B11791">
        <v>5</v>
      </c>
      <c r="C11791">
        <v>176.51</v>
      </c>
      <c r="D11791">
        <v>2023</v>
      </c>
    </row>
    <row r="11792" spans="1:4" ht="15" customHeight="1" x14ac:dyDescent="0.3">
      <c r="A11792" t="s">
        <v>537</v>
      </c>
      <c r="B11792">
        <v>6</v>
      </c>
      <c r="C11792">
        <v>176.51</v>
      </c>
      <c r="D11792">
        <v>2023</v>
      </c>
    </row>
    <row r="11793" spans="1:4" ht="15" customHeight="1" x14ac:dyDescent="0.3">
      <c r="A11793" t="s">
        <v>537</v>
      </c>
      <c r="B11793">
        <v>7</v>
      </c>
      <c r="C11793">
        <v>109.82</v>
      </c>
      <c r="D11793">
        <v>2023</v>
      </c>
    </row>
    <row r="11794" spans="1:4" ht="15" customHeight="1" x14ac:dyDescent="0.3">
      <c r="A11794" t="s">
        <v>537</v>
      </c>
      <c r="B11794">
        <v>8</v>
      </c>
      <c r="C11794">
        <v>0</v>
      </c>
      <c r="D11794">
        <v>2023</v>
      </c>
    </row>
    <row r="11795" spans="1:4" ht="15" customHeight="1" x14ac:dyDescent="0.3">
      <c r="A11795" t="s">
        <v>537</v>
      </c>
      <c r="B11795">
        <v>9</v>
      </c>
      <c r="C11795">
        <v>0</v>
      </c>
      <c r="D11795">
        <v>2023</v>
      </c>
    </row>
    <row r="11796" spans="1:4" ht="15" customHeight="1" x14ac:dyDescent="0.3">
      <c r="A11796" t="s">
        <v>537</v>
      </c>
      <c r="B11796">
        <v>10</v>
      </c>
      <c r="C11796">
        <v>0</v>
      </c>
      <c r="D11796">
        <v>2023</v>
      </c>
    </row>
    <row r="11797" spans="1:4" ht="15" customHeight="1" x14ac:dyDescent="0.3">
      <c r="A11797" t="s">
        <v>537</v>
      </c>
      <c r="B11797">
        <v>11</v>
      </c>
      <c r="C11797">
        <v>0</v>
      </c>
      <c r="D11797">
        <v>2023</v>
      </c>
    </row>
    <row r="11798" spans="1:4" ht="15" customHeight="1" x14ac:dyDescent="0.3">
      <c r="A11798" t="s">
        <v>537</v>
      </c>
      <c r="B11798">
        <v>12</v>
      </c>
      <c r="C11798">
        <v>0</v>
      </c>
      <c r="D11798">
        <v>2023</v>
      </c>
    </row>
    <row r="11799" spans="1:4" ht="15" customHeight="1" x14ac:dyDescent="0.3">
      <c r="A11799" t="s">
        <v>537</v>
      </c>
      <c r="B11799">
        <v>13</v>
      </c>
      <c r="C11799">
        <v>0</v>
      </c>
      <c r="D11799">
        <v>2023</v>
      </c>
    </row>
    <row r="11800" spans="1:4" ht="15" customHeight="1" x14ac:dyDescent="0.3">
      <c r="A11800" t="s">
        <v>537</v>
      </c>
      <c r="B11800">
        <v>14</v>
      </c>
      <c r="C11800">
        <v>0</v>
      </c>
      <c r="D11800">
        <v>2023</v>
      </c>
    </row>
    <row r="11801" spans="1:4" ht="15" customHeight="1" x14ac:dyDescent="0.3">
      <c r="A11801" t="s">
        <v>537</v>
      </c>
      <c r="B11801">
        <v>15</v>
      </c>
      <c r="C11801">
        <v>0</v>
      </c>
      <c r="D11801">
        <v>2023</v>
      </c>
    </row>
    <row r="11802" spans="1:4" ht="15" customHeight="1" x14ac:dyDescent="0.3">
      <c r="A11802" t="s">
        <v>537</v>
      </c>
      <c r="B11802">
        <v>16</v>
      </c>
      <c r="C11802">
        <v>0</v>
      </c>
      <c r="D11802">
        <v>2023</v>
      </c>
    </row>
    <row r="11803" spans="1:4" ht="15" customHeight="1" x14ac:dyDescent="0.3">
      <c r="A11803" t="s">
        <v>537</v>
      </c>
      <c r="B11803">
        <v>17</v>
      </c>
      <c r="C11803">
        <v>90.21</v>
      </c>
      <c r="D11803">
        <v>2023</v>
      </c>
    </row>
    <row r="11804" spans="1:4" ht="15" customHeight="1" x14ac:dyDescent="0.3">
      <c r="A11804" t="s">
        <v>537</v>
      </c>
      <c r="B11804">
        <v>18</v>
      </c>
      <c r="C11804">
        <v>183.58</v>
      </c>
      <c r="D11804">
        <v>2023</v>
      </c>
    </row>
    <row r="11805" spans="1:4" ht="15" customHeight="1" x14ac:dyDescent="0.3">
      <c r="A11805" t="s">
        <v>537</v>
      </c>
      <c r="B11805">
        <v>19</v>
      </c>
      <c r="C11805">
        <v>182.67</v>
      </c>
      <c r="D11805">
        <v>2023</v>
      </c>
    </row>
    <row r="11806" spans="1:4" ht="15" customHeight="1" x14ac:dyDescent="0.3">
      <c r="A11806" t="s">
        <v>537</v>
      </c>
      <c r="B11806">
        <v>20</v>
      </c>
      <c r="C11806">
        <v>183.58</v>
      </c>
      <c r="D11806">
        <v>2023</v>
      </c>
    </row>
    <row r="11807" spans="1:4" ht="15" customHeight="1" x14ac:dyDescent="0.3">
      <c r="A11807" t="s">
        <v>537</v>
      </c>
      <c r="B11807">
        <v>21</v>
      </c>
      <c r="C11807">
        <v>183.58</v>
      </c>
      <c r="D11807">
        <v>2023</v>
      </c>
    </row>
    <row r="11808" spans="1:4" ht="15" customHeight="1" x14ac:dyDescent="0.3">
      <c r="A11808" t="s">
        <v>537</v>
      </c>
      <c r="B11808">
        <v>22</v>
      </c>
      <c r="C11808">
        <v>183.58</v>
      </c>
      <c r="D11808">
        <v>2023</v>
      </c>
    </row>
    <row r="11809" spans="1:4" ht="15" customHeight="1" x14ac:dyDescent="0.3">
      <c r="A11809" t="s">
        <v>537</v>
      </c>
      <c r="B11809">
        <v>23</v>
      </c>
      <c r="C11809">
        <v>170.63</v>
      </c>
      <c r="D11809">
        <v>2023</v>
      </c>
    </row>
    <row r="11810" spans="1:4" ht="15" customHeight="1" x14ac:dyDescent="0.3">
      <c r="A11810" t="s">
        <v>538</v>
      </c>
      <c r="B11810">
        <v>0</v>
      </c>
      <c r="C11810">
        <v>139.12</v>
      </c>
      <c r="D11810">
        <v>2023</v>
      </c>
    </row>
    <row r="11811" spans="1:4" ht="15" customHeight="1" x14ac:dyDescent="0.3">
      <c r="A11811" t="s">
        <v>538</v>
      </c>
      <c r="B11811">
        <v>1</v>
      </c>
      <c r="C11811">
        <v>139.22</v>
      </c>
      <c r="D11811">
        <v>2023</v>
      </c>
    </row>
    <row r="11812" spans="1:4" ht="15" customHeight="1" x14ac:dyDescent="0.3">
      <c r="A11812" t="s">
        <v>538</v>
      </c>
      <c r="B11812">
        <v>2</v>
      </c>
      <c r="C11812">
        <v>140.5</v>
      </c>
      <c r="D11812">
        <v>2023</v>
      </c>
    </row>
    <row r="11813" spans="1:4" ht="15" customHeight="1" x14ac:dyDescent="0.3">
      <c r="A11813" t="s">
        <v>538</v>
      </c>
      <c r="B11813">
        <v>3</v>
      </c>
      <c r="C11813">
        <v>140.69999999999999</v>
      </c>
      <c r="D11813">
        <v>2023</v>
      </c>
    </row>
    <row r="11814" spans="1:4" ht="15" customHeight="1" x14ac:dyDescent="0.3">
      <c r="A11814" t="s">
        <v>538</v>
      </c>
      <c r="B11814">
        <v>4</v>
      </c>
      <c r="C11814">
        <v>180.48</v>
      </c>
      <c r="D11814">
        <v>2023</v>
      </c>
    </row>
    <row r="11815" spans="1:4" ht="15" customHeight="1" x14ac:dyDescent="0.3">
      <c r="A11815" t="s">
        <v>538</v>
      </c>
      <c r="B11815">
        <v>5</v>
      </c>
      <c r="C11815">
        <v>182.44</v>
      </c>
      <c r="D11815">
        <v>2023</v>
      </c>
    </row>
    <row r="11816" spans="1:4" ht="15" customHeight="1" x14ac:dyDescent="0.3">
      <c r="A11816" t="s">
        <v>538</v>
      </c>
      <c r="B11816">
        <v>6</v>
      </c>
      <c r="C11816">
        <v>182.44</v>
      </c>
      <c r="D11816">
        <v>2023</v>
      </c>
    </row>
    <row r="11817" spans="1:4" ht="15" customHeight="1" x14ac:dyDescent="0.3">
      <c r="A11817" t="s">
        <v>538</v>
      </c>
      <c r="B11817">
        <v>7</v>
      </c>
      <c r="C11817">
        <v>182.44</v>
      </c>
      <c r="D11817">
        <v>2023</v>
      </c>
    </row>
    <row r="11818" spans="1:4" ht="15" customHeight="1" x14ac:dyDescent="0.3">
      <c r="A11818" t="s">
        <v>538</v>
      </c>
      <c r="B11818">
        <v>8</v>
      </c>
      <c r="C11818">
        <v>113.16</v>
      </c>
      <c r="D11818">
        <v>2023</v>
      </c>
    </row>
    <row r="11819" spans="1:4" ht="15" customHeight="1" x14ac:dyDescent="0.3">
      <c r="A11819" t="s">
        <v>538</v>
      </c>
      <c r="B11819">
        <v>9</v>
      </c>
      <c r="C11819">
        <v>103.35</v>
      </c>
      <c r="D11819">
        <v>2023</v>
      </c>
    </row>
    <row r="11820" spans="1:4" ht="15" customHeight="1" x14ac:dyDescent="0.3">
      <c r="A11820" t="s">
        <v>538</v>
      </c>
      <c r="B11820">
        <v>10</v>
      </c>
      <c r="C11820">
        <v>109.26</v>
      </c>
      <c r="D11820">
        <v>2023</v>
      </c>
    </row>
    <row r="11821" spans="1:4" ht="15" customHeight="1" x14ac:dyDescent="0.3">
      <c r="A11821" t="s">
        <v>538</v>
      </c>
      <c r="B11821">
        <v>11</v>
      </c>
      <c r="C11821">
        <v>112.81</v>
      </c>
      <c r="D11821">
        <v>2023</v>
      </c>
    </row>
    <row r="11822" spans="1:4" ht="15" customHeight="1" x14ac:dyDescent="0.3">
      <c r="A11822" t="s">
        <v>538</v>
      </c>
      <c r="B11822">
        <v>12</v>
      </c>
      <c r="C11822">
        <v>99.34</v>
      </c>
      <c r="D11822">
        <v>2023</v>
      </c>
    </row>
    <row r="11823" spans="1:4" ht="15" customHeight="1" x14ac:dyDescent="0.3">
      <c r="A11823" t="s">
        <v>538</v>
      </c>
      <c r="B11823">
        <v>13</v>
      </c>
      <c r="C11823">
        <v>63.54</v>
      </c>
      <c r="D11823">
        <v>2023</v>
      </c>
    </row>
    <row r="11824" spans="1:4" ht="15" customHeight="1" x14ac:dyDescent="0.3">
      <c r="A11824" t="s">
        <v>538</v>
      </c>
      <c r="B11824">
        <v>14</v>
      </c>
      <c r="C11824">
        <v>63.24</v>
      </c>
      <c r="D11824">
        <v>2023</v>
      </c>
    </row>
    <row r="11825" spans="1:4" ht="15" customHeight="1" x14ac:dyDescent="0.3">
      <c r="A11825" t="s">
        <v>538</v>
      </c>
      <c r="B11825">
        <v>15</v>
      </c>
      <c r="C11825">
        <v>63.24</v>
      </c>
      <c r="D11825">
        <v>2023</v>
      </c>
    </row>
    <row r="11826" spans="1:4" ht="15" customHeight="1" x14ac:dyDescent="0.3">
      <c r="A11826" t="s">
        <v>538</v>
      </c>
      <c r="B11826">
        <v>16</v>
      </c>
      <c r="C11826">
        <v>81.319999999999993</v>
      </c>
      <c r="D11826">
        <v>2023</v>
      </c>
    </row>
    <row r="11827" spans="1:4" ht="15" customHeight="1" x14ac:dyDescent="0.3">
      <c r="A11827" t="s">
        <v>538</v>
      </c>
      <c r="B11827">
        <v>17</v>
      </c>
      <c r="C11827">
        <v>170.3</v>
      </c>
      <c r="D11827">
        <v>2023</v>
      </c>
    </row>
    <row r="11828" spans="1:4" ht="15" customHeight="1" x14ac:dyDescent="0.3">
      <c r="A11828" t="s">
        <v>538</v>
      </c>
      <c r="B11828">
        <v>18</v>
      </c>
      <c r="C11828">
        <v>190.61</v>
      </c>
      <c r="D11828">
        <v>2023</v>
      </c>
    </row>
    <row r="11829" spans="1:4" ht="15" customHeight="1" x14ac:dyDescent="0.3">
      <c r="A11829" t="s">
        <v>538</v>
      </c>
      <c r="B11829">
        <v>19</v>
      </c>
      <c r="C11829">
        <v>190.61</v>
      </c>
      <c r="D11829">
        <v>2023</v>
      </c>
    </row>
    <row r="11830" spans="1:4" ht="15" customHeight="1" x14ac:dyDescent="0.3">
      <c r="A11830" t="s">
        <v>538</v>
      </c>
      <c r="B11830">
        <v>20</v>
      </c>
      <c r="C11830">
        <v>190.61</v>
      </c>
      <c r="D11830">
        <v>2023</v>
      </c>
    </row>
    <row r="11831" spans="1:4" ht="15" customHeight="1" x14ac:dyDescent="0.3">
      <c r="A11831" t="s">
        <v>538</v>
      </c>
      <c r="B11831">
        <v>21</v>
      </c>
      <c r="C11831">
        <v>190.61</v>
      </c>
      <c r="D11831">
        <v>2023</v>
      </c>
    </row>
    <row r="11832" spans="1:4" ht="15" customHeight="1" x14ac:dyDescent="0.3">
      <c r="A11832" t="s">
        <v>538</v>
      </c>
      <c r="B11832">
        <v>22</v>
      </c>
      <c r="C11832">
        <v>190.61</v>
      </c>
      <c r="D11832">
        <v>2023</v>
      </c>
    </row>
    <row r="11833" spans="1:4" ht="15" customHeight="1" x14ac:dyDescent="0.3">
      <c r="A11833" t="s">
        <v>538</v>
      </c>
      <c r="B11833">
        <v>23</v>
      </c>
      <c r="C11833">
        <v>190.61</v>
      </c>
      <c r="D11833">
        <v>2023</v>
      </c>
    </row>
    <row r="11834" spans="1:4" ht="15" customHeight="1" x14ac:dyDescent="0.3">
      <c r="A11834" t="s">
        <v>539</v>
      </c>
      <c r="B11834">
        <v>0</v>
      </c>
      <c r="C11834">
        <v>165.79</v>
      </c>
      <c r="D11834">
        <v>2023</v>
      </c>
    </row>
    <row r="11835" spans="1:4" ht="15" customHeight="1" x14ac:dyDescent="0.3">
      <c r="A11835" t="s">
        <v>539</v>
      </c>
      <c r="B11835">
        <v>1</v>
      </c>
      <c r="C11835">
        <v>98.91</v>
      </c>
      <c r="D11835">
        <v>2023</v>
      </c>
    </row>
    <row r="11836" spans="1:4" ht="15" customHeight="1" x14ac:dyDescent="0.3">
      <c r="A11836" t="s">
        <v>539</v>
      </c>
      <c r="B11836">
        <v>2</v>
      </c>
      <c r="C11836">
        <v>135.6</v>
      </c>
      <c r="D11836">
        <v>2023</v>
      </c>
    </row>
    <row r="11837" spans="1:4" ht="15" customHeight="1" x14ac:dyDescent="0.3">
      <c r="A11837" t="s">
        <v>539</v>
      </c>
      <c r="B11837">
        <v>3</v>
      </c>
      <c r="C11837">
        <v>102.1</v>
      </c>
      <c r="D11837">
        <v>2023</v>
      </c>
    </row>
    <row r="11838" spans="1:4" ht="15" customHeight="1" x14ac:dyDescent="0.3">
      <c r="A11838" t="s">
        <v>539</v>
      </c>
      <c r="B11838">
        <v>4</v>
      </c>
      <c r="C11838">
        <v>93.6</v>
      </c>
      <c r="D11838">
        <v>2023</v>
      </c>
    </row>
    <row r="11839" spans="1:4" ht="15" customHeight="1" x14ac:dyDescent="0.3">
      <c r="A11839" t="s">
        <v>539</v>
      </c>
      <c r="B11839">
        <v>5</v>
      </c>
      <c r="C11839">
        <v>128.69</v>
      </c>
      <c r="D11839">
        <v>2023</v>
      </c>
    </row>
    <row r="11840" spans="1:4" ht="15" customHeight="1" x14ac:dyDescent="0.3">
      <c r="A11840" t="s">
        <v>539</v>
      </c>
      <c r="B11840">
        <v>6</v>
      </c>
      <c r="C11840">
        <v>182.4</v>
      </c>
      <c r="D11840">
        <v>2023</v>
      </c>
    </row>
    <row r="11841" spans="1:4" ht="15" customHeight="1" x14ac:dyDescent="0.3">
      <c r="A11841" t="s">
        <v>539</v>
      </c>
      <c r="B11841">
        <v>7</v>
      </c>
      <c r="C11841">
        <v>164.68</v>
      </c>
      <c r="D11841">
        <v>2023</v>
      </c>
    </row>
    <row r="11842" spans="1:4" ht="15" customHeight="1" x14ac:dyDescent="0.3">
      <c r="A11842" t="s">
        <v>539</v>
      </c>
      <c r="B11842">
        <v>8</v>
      </c>
      <c r="C11842">
        <v>36.85</v>
      </c>
      <c r="D11842">
        <v>2023</v>
      </c>
    </row>
    <row r="11843" spans="1:4" ht="15" customHeight="1" x14ac:dyDescent="0.3">
      <c r="A11843" t="s">
        <v>539</v>
      </c>
      <c r="B11843">
        <v>9</v>
      </c>
      <c r="C11843">
        <v>0</v>
      </c>
      <c r="D11843">
        <v>2023</v>
      </c>
    </row>
    <row r="11844" spans="1:4" ht="15" customHeight="1" x14ac:dyDescent="0.3">
      <c r="A11844" t="s">
        <v>539</v>
      </c>
      <c r="B11844">
        <v>10</v>
      </c>
      <c r="C11844">
        <v>0</v>
      </c>
      <c r="D11844">
        <v>2023</v>
      </c>
    </row>
    <row r="11845" spans="1:4" ht="15" customHeight="1" x14ac:dyDescent="0.3">
      <c r="A11845" t="s">
        <v>539</v>
      </c>
      <c r="B11845">
        <v>11</v>
      </c>
      <c r="C11845">
        <v>0</v>
      </c>
      <c r="D11845">
        <v>2023</v>
      </c>
    </row>
    <row r="11846" spans="1:4" ht="15" customHeight="1" x14ac:dyDescent="0.3">
      <c r="A11846" t="s">
        <v>539</v>
      </c>
      <c r="B11846">
        <v>12</v>
      </c>
      <c r="C11846">
        <v>0</v>
      </c>
      <c r="D11846">
        <v>2023</v>
      </c>
    </row>
    <row r="11847" spans="1:4" ht="15" customHeight="1" x14ac:dyDescent="0.3">
      <c r="A11847" t="s">
        <v>539</v>
      </c>
      <c r="B11847">
        <v>13</v>
      </c>
      <c r="C11847">
        <v>0</v>
      </c>
      <c r="D11847">
        <v>2023</v>
      </c>
    </row>
    <row r="11848" spans="1:4" ht="15" customHeight="1" x14ac:dyDescent="0.3">
      <c r="A11848" t="s">
        <v>539</v>
      </c>
      <c r="B11848">
        <v>14</v>
      </c>
      <c r="C11848">
        <v>0</v>
      </c>
      <c r="D11848">
        <v>2023</v>
      </c>
    </row>
    <row r="11849" spans="1:4" ht="15" customHeight="1" x14ac:dyDescent="0.3">
      <c r="A11849" t="s">
        <v>539</v>
      </c>
      <c r="B11849">
        <v>15</v>
      </c>
      <c r="C11849">
        <v>0</v>
      </c>
      <c r="D11849">
        <v>2023</v>
      </c>
    </row>
    <row r="11850" spans="1:4" ht="15" customHeight="1" x14ac:dyDescent="0.3">
      <c r="A11850" t="s">
        <v>539</v>
      </c>
      <c r="B11850">
        <v>16</v>
      </c>
      <c r="C11850">
        <v>7.37</v>
      </c>
      <c r="D11850">
        <v>2023</v>
      </c>
    </row>
    <row r="11851" spans="1:4" ht="15" customHeight="1" x14ac:dyDescent="0.3">
      <c r="A11851" t="s">
        <v>539</v>
      </c>
      <c r="B11851">
        <v>17</v>
      </c>
      <c r="C11851">
        <v>156.15</v>
      </c>
      <c r="D11851">
        <v>2023</v>
      </c>
    </row>
    <row r="11852" spans="1:4" ht="15" customHeight="1" x14ac:dyDescent="0.3">
      <c r="A11852" t="s">
        <v>539</v>
      </c>
      <c r="B11852">
        <v>18</v>
      </c>
      <c r="C11852">
        <v>184.68</v>
      </c>
      <c r="D11852">
        <v>2023</v>
      </c>
    </row>
    <row r="11853" spans="1:4" ht="15" customHeight="1" x14ac:dyDescent="0.3">
      <c r="A11853" t="s">
        <v>539</v>
      </c>
      <c r="B11853">
        <v>19</v>
      </c>
      <c r="C11853">
        <v>184.68</v>
      </c>
      <c r="D11853">
        <v>2023</v>
      </c>
    </row>
    <row r="11854" spans="1:4" ht="15" customHeight="1" x14ac:dyDescent="0.3">
      <c r="A11854" t="s">
        <v>539</v>
      </c>
      <c r="B11854">
        <v>20</v>
      </c>
      <c r="C11854">
        <v>184.68</v>
      </c>
      <c r="D11854">
        <v>2023</v>
      </c>
    </row>
    <row r="11855" spans="1:4" ht="15" customHeight="1" x14ac:dyDescent="0.3">
      <c r="A11855" t="s">
        <v>539</v>
      </c>
      <c r="B11855">
        <v>21</v>
      </c>
      <c r="C11855">
        <v>184.68</v>
      </c>
      <c r="D11855">
        <v>2023</v>
      </c>
    </row>
    <row r="11856" spans="1:4" ht="15" customHeight="1" x14ac:dyDescent="0.3">
      <c r="A11856" t="s">
        <v>539</v>
      </c>
      <c r="B11856">
        <v>22</v>
      </c>
      <c r="C11856">
        <v>184.68</v>
      </c>
      <c r="D11856">
        <v>2023</v>
      </c>
    </row>
    <row r="11857" spans="1:4" ht="15" customHeight="1" x14ac:dyDescent="0.3">
      <c r="A11857" t="s">
        <v>539</v>
      </c>
      <c r="B11857">
        <v>23</v>
      </c>
      <c r="C11857">
        <v>173.22</v>
      </c>
      <c r="D11857">
        <v>2023</v>
      </c>
    </row>
    <row r="11858" spans="1:4" ht="15" customHeight="1" x14ac:dyDescent="0.3">
      <c r="A11858" t="s">
        <v>540</v>
      </c>
      <c r="B11858">
        <v>0</v>
      </c>
      <c r="C11858">
        <v>136.59</v>
      </c>
      <c r="D11858">
        <v>2023</v>
      </c>
    </row>
    <row r="11859" spans="1:4" ht="15" customHeight="1" x14ac:dyDescent="0.3">
      <c r="A11859" t="s">
        <v>540</v>
      </c>
      <c r="B11859">
        <v>1</v>
      </c>
      <c r="C11859">
        <v>125.41</v>
      </c>
      <c r="D11859">
        <v>2023</v>
      </c>
    </row>
    <row r="11860" spans="1:4" ht="15" customHeight="1" x14ac:dyDescent="0.3">
      <c r="A11860" t="s">
        <v>540</v>
      </c>
      <c r="B11860">
        <v>2</v>
      </c>
      <c r="C11860">
        <v>127.26</v>
      </c>
      <c r="D11860">
        <v>2023</v>
      </c>
    </row>
    <row r="11861" spans="1:4" ht="15" customHeight="1" x14ac:dyDescent="0.3">
      <c r="A11861" t="s">
        <v>540</v>
      </c>
      <c r="B11861">
        <v>3</v>
      </c>
      <c r="C11861">
        <v>140.91</v>
      </c>
      <c r="D11861">
        <v>2023</v>
      </c>
    </row>
    <row r="11862" spans="1:4" ht="15" customHeight="1" x14ac:dyDescent="0.3">
      <c r="A11862" t="s">
        <v>540</v>
      </c>
      <c r="B11862">
        <v>4</v>
      </c>
      <c r="C11862">
        <v>139.55000000000001</v>
      </c>
      <c r="D11862">
        <v>2023</v>
      </c>
    </row>
    <row r="11863" spans="1:4" ht="15" customHeight="1" x14ac:dyDescent="0.3">
      <c r="A11863" t="s">
        <v>540</v>
      </c>
      <c r="B11863">
        <v>5</v>
      </c>
      <c r="C11863">
        <v>171.66</v>
      </c>
      <c r="D11863">
        <v>2023</v>
      </c>
    </row>
    <row r="11864" spans="1:4" ht="15" customHeight="1" x14ac:dyDescent="0.3">
      <c r="A11864" t="s">
        <v>540</v>
      </c>
      <c r="B11864">
        <v>6</v>
      </c>
      <c r="C11864">
        <v>187.71</v>
      </c>
      <c r="D11864">
        <v>2023</v>
      </c>
    </row>
    <row r="11865" spans="1:4" ht="15" customHeight="1" x14ac:dyDescent="0.3">
      <c r="A11865" t="s">
        <v>540</v>
      </c>
      <c r="B11865">
        <v>7</v>
      </c>
      <c r="C11865">
        <v>175.89</v>
      </c>
      <c r="D11865">
        <v>2023</v>
      </c>
    </row>
    <row r="11866" spans="1:4" ht="15" customHeight="1" x14ac:dyDescent="0.3">
      <c r="A11866" t="s">
        <v>540</v>
      </c>
      <c r="B11866">
        <v>8</v>
      </c>
      <c r="C11866">
        <v>30.25</v>
      </c>
      <c r="D11866">
        <v>2023</v>
      </c>
    </row>
    <row r="11867" spans="1:4" ht="15" customHeight="1" x14ac:dyDescent="0.3">
      <c r="A11867" t="s">
        <v>540</v>
      </c>
      <c r="B11867">
        <v>9</v>
      </c>
      <c r="C11867">
        <v>44.25</v>
      </c>
      <c r="D11867">
        <v>2023</v>
      </c>
    </row>
    <row r="11868" spans="1:4" ht="15" customHeight="1" x14ac:dyDescent="0.3">
      <c r="A11868" t="s">
        <v>540</v>
      </c>
      <c r="B11868">
        <v>10</v>
      </c>
      <c r="C11868">
        <v>62.5</v>
      </c>
      <c r="D11868">
        <v>2023</v>
      </c>
    </row>
    <row r="11869" spans="1:4" ht="15" customHeight="1" x14ac:dyDescent="0.3">
      <c r="A11869" t="s">
        <v>540</v>
      </c>
      <c r="B11869">
        <v>11</v>
      </c>
      <c r="C11869">
        <v>63.1</v>
      </c>
      <c r="D11869">
        <v>2023</v>
      </c>
    </row>
    <row r="11870" spans="1:4" ht="15" customHeight="1" x14ac:dyDescent="0.3">
      <c r="A11870" t="s">
        <v>540</v>
      </c>
      <c r="B11870">
        <v>12</v>
      </c>
      <c r="C11870">
        <v>62.86</v>
      </c>
      <c r="D11870">
        <v>2023</v>
      </c>
    </row>
    <row r="11871" spans="1:4" ht="15" customHeight="1" x14ac:dyDescent="0.3">
      <c r="A11871" t="s">
        <v>540</v>
      </c>
      <c r="B11871">
        <v>13</v>
      </c>
      <c r="C11871">
        <v>62.39</v>
      </c>
      <c r="D11871">
        <v>2023</v>
      </c>
    </row>
    <row r="11872" spans="1:4" ht="15" customHeight="1" x14ac:dyDescent="0.3">
      <c r="A11872" t="s">
        <v>540</v>
      </c>
      <c r="B11872">
        <v>14</v>
      </c>
      <c r="C11872">
        <v>106.66</v>
      </c>
      <c r="D11872">
        <v>2023</v>
      </c>
    </row>
    <row r="11873" spans="1:4" ht="15" customHeight="1" x14ac:dyDescent="0.3">
      <c r="A11873" t="s">
        <v>540</v>
      </c>
      <c r="B11873">
        <v>15</v>
      </c>
      <c r="C11873">
        <v>140.34</v>
      </c>
      <c r="D11873">
        <v>2023</v>
      </c>
    </row>
    <row r="11874" spans="1:4" ht="15" customHeight="1" x14ac:dyDescent="0.3">
      <c r="A11874" t="s">
        <v>540</v>
      </c>
      <c r="B11874">
        <v>16</v>
      </c>
      <c r="C11874">
        <v>150.16</v>
      </c>
      <c r="D11874">
        <v>2023</v>
      </c>
    </row>
    <row r="11875" spans="1:4" ht="15" customHeight="1" x14ac:dyDescent="0.3">
      <c r="A11875" t="s">
        <v>540</v>
      </c>
      <c r="B11875">
        <v>17</v>
      </c>
      <c r="C11875">
        <v>189.44</v>
      </c>
      <c r="D11875">
        <v>2023</v>
      </c>
    </row>
    <row r="11876" spans="1:4" ht="15" customHeight="1" x14ac:dyDescent="0.3">
      <c r="A11876" t="s">
        <v>540</v>
      </c>
      <c r="B11876">
        <v>18</v>
      </c>
      <c r="C11876">
        <v>192</v>
      </c>
      <c r="D11876">
        <v>2023</v>
      </c>
    </row>
    <row r="11877" spans="1:4" ht="15" customHeight="1" x14ac:dyDescent="0.3">
      <c r="A11877" t="s">
        <v>540</v>
      </c>
      <c r="B11877">
        <v>19</v>
      </c>
      <c r="C11877">
        <v>192</v>
      </c>
      <c r="D11877">
        <v>2023</v>
      </c>
    </row>
    <row r="11878" spans="1:4" ht="15" customHeight="1" x14ac:dyDescent="0.3">
      <c r="A11878" t="s">
        <v>540</v>
      </c>
      <c r="B11878">
        <v>20</v>
      </c>
      <c r="C11878">
        <v>184.96</v>
      </c>
      <c r="D11878">
        <v>2023</v>
      </c>
    </row>
    <row r="11879" spans="1:4" ht="15" customHeight="1" x14ac:dyDescent="0.3">
      <c r="A11879" t="s">
        <v>540</v>
      </c>
      <c r="B11879">
        <v>21</v>
      </c>
      <c r="C11879">
        <v>180.65</v>
      </c>
      <c r="D11879">
        <v>2023</v>
      </c>
    </row>
    <row r="11880" spans="1:4" ht="15" customHeight="1" x14ac:dyDescent="0.3">
      <c r="A11880" t="s">
        <v>540</v>
      </c>
      <c r="B11880">
        <v>22</v>
      </c>
      <c r="C11880">
        <v>176.92</v>
      </c>
      <c r="D11880">
        <v>2023</v>
      </c>
    </row>
    <row r="11881" spans="1:4" ht="15" customHeight="1" x14ac:dyDescent="0.3">
      <c r="A11881" t="s">
        <v>540</v>
      </c>
      <c r="B11881">
        <v>23</v>
      </c>
      <c r="C11881">
        <v>132.38999999999999</v>
      </c>
      <c r="D11881">
        <v>2023</v>
      </c>
    </row>
    <row r="11882" spans="1:4" ht="15" customHeight="1" x14ac:dyDescent="0.3">
      <c r="A11882" t="s">
        <v>541</v>
      </c>
      <c r="B11882">
        <v>0</v>
      </c>
      <c r="C11882">
        <v>133.07</v>
      </c>
      <c r="D11882">
        <v>2023</v>
      </c>
    </row>
    <row r="11883" spans="1:4" ht="15" customHeight="1" x14ac:dyDescent="0.3">
      <c r="A11883" t="s">
        <v>541</v>
      </c>
      <c r="B11883">
        <v>1</v>
      </c>
      <c r="C11883">
        <v>127.46</v>
      </c>
      <c r="D11883">
        <v>2023</v>
      </c>
    </row>
    <row r="11884" spans="1:4" ht="15" customHeight="1" x14ac:dyDescent="0.3">
      <c r="A11884" t="s">
        <v>541</v>
      </c>
      <c r="B11884">
        <v>2</v>
      </c>
      <c r="C11884">
        <v>119.87</v>
      </c>
      <c r="D11884">
        <v>2023</v>
      </c>
    </row>
    <row r="11885" spans="1:4" ht="15" customHeight="1" x14ac:dyDescent="0.3">
      <c r="A11885" t="s">
        <v>541</v>
      </c>
      <c r="B11885">
        <v>3</v>
      </c>
      <c r="C11885">
        <v>119.61</v>
      </c>
      <c r="D11885">
        <v>2023</v>
      </c>
    </row>
    <row r="11886" spans="1:4" ht="15" customHeight="1" x14ac:dyDescent="0.3">
      <c r="A11886" t="s">
        <v>541</v>
      </c>
      <c r="B11886">
        <v>4</v>
      </c>
      <c r="C11886">
        <v>127.8</v>
      </c>
      <c r="D11886">
        <v>2023</v>
      </c>
    </row>
    <row r="11887" spans="1:4" ht="15" customHeight="1" x14ac:dyDescent="0.3">
      <c r="A11887" t="s">
        <v>541</v>
      </c>
      <c r="B11887">
        <v>5</v>
      </c>
      <c r="C11887">
        <v>176.22</v>
      </c>
      <c r="D11887">
        <v>2023</v>
      </c>
    </row>
    <row r="11888" spans="1:4" ht="15" customHeight="1" x14ac:dyDescent="0.3">
      <c r="A11888" t="s">
        <v>541</v>
      </c>
      <c r="B11888">
        <v>6</v>
      </c>
      <c r="C11888">
        <v>181.35</v>
      </c>
      <c r="D11888">
        <v>2023</v>
      </c>
    </row>
    <row r="11889" spans="1:4" ht="15" customHeight="1" x14ac:dyDescent="0.3">
      <c r="A11889" t="s">
        <v>541</v>
      </c>
      <c r="B11889">
        <v>7</v>
      </c>
      <c r="C11889">
        <v>167.49</v>
      </c>
      <c r="D11889">
        <v>2023</v>
      </c>
    </row>
    <row r="11890" spans="1:4" ht="15" customHeight="1" x14ac:dyDescent="0.3">
      <c r="A11890" t="s">
        <v>541</v>
      </c>
      <c r="B11890">
        <v>8</v>
      </c>
      <c r="C11890">
        <v>89.65</v>
      </c>
      <c r="D11890">
        <v>2023</v>
      </c>
    </row>
    <row r="11891" spans="1:4" ht="15" customHeight="1" x14ac:dyDescent="0.3">
      <c r="A11891" t="s">
        <v>541</v>
      </c>
      <c r="B11891">
        <v>9</v>
      </c>
      <c r="C11891">
        <v>84.26</v>
      </c>
      <c r="D11891">
        <v>2023</v>
      </c>
    </row>
    <row r="11892" spans="1:4" ht="15" customHeight="1" x14ac:dyDescent="0.3">
      <c r="A11892" t="s">
        <v>541</v>
      </c>
      <c r="B11892">
        <v>10</v>
      </c>
      <c r="C11892">
        <v>84.79</v>
      </c>
      <c r="D11892">
        <v>2023</v>
      </c>
    </row>
    <row r="11893" spans="1:4" ht="15" customHeight="1" x14ac:dyDescent="0.3">
      <c r="A11893" t="s">
        <v>541</v>
      </c>
      <c r="B11893">
        <v>11</v>
      </c>
      <c r="C11893">
        <v>70.989999999999995</v>
      </c>
      <c r="D11893">
        <v>2023</v>
      </c>
    </row>
    <row r="11894" spans="1:4" ht="15" customHeight="1" x14ac:dyDescent="0.3">
      <c r="A11894" t="s">
        <v>541</v>
      </c>
      <c r="B11894">
        <v>12</v>
      </c>
      <c r="C11894">
        <v>112.23</v>
      </c>
      <c r="D11894">
        <v>2023</v>
      </c>
    </row>
    <row r="11895" spans="1:4" ht="15" customHeight="1" x14ac:dyDescent="0.3">
      <c r="A11895" t="s">
        <v>541</v>
      </c>
      <c r="B11895">
        <v>13</v>
      </c>
      <c r="C11895">
        <v>96.54</v>
      </c>
      <c r="D11895">
        <v>2023</v>
      </c>
    </row>
    <row r="11896" spans="1:4" ht="15" customHeight="1" x14ac:dyDescent="0.3">
      <c r="A11896" t="s">
        <v>541</v>
      </c>
      <c r="B11896">
        <v>14</v>
      </c>
      <c r="C11896">
        <v>90.62</v>
      </c>
      <c r="D11896">
        <v>2023</v>
      </c>
    </row>
    <row r="11897" spans="1:4" ht="15" customHeight="1" x14ac:dyDescent="0.3">
      <c r="A11897" t="s">
        <v>541</v>
      </c>
      <c r="B11897">
        <v>15</v>
      </c>
      <c r="C11897">
        <v>132.30000000000001</v>
      </c>
      <c r="D11897">
        <v>2023</v>
      </c>
    </row>
    <row r="11898" spans="1:4" ht="15" customHeight="1" x14ac:dyDescent="0.3">
      <c r="A11898" t="s">
        <v>541</v>
      </c>
      <c r="B11898">
        <v>16</v>
      </c>
      <c r="C11898">
        <v>148.79</v>
      </c>
      <c r="D11898">
        <v>2023</v>
      </c>
    </row>
    <row r="11899" spans="1:4" ht="15" customHeight="1" x14ac:dyDescent="0.3">
      <c r="A11899" t="s">
        <v>541</v>
      </c>
      <c r="B11899">
        <v>17</v>
      </c>
      <c r="C11899">
        <v>171.46</v>
      </c>
      <c r="D11899">
        <v>2023</v>
      </c>
    </row>
    <row r="11900" spans="1:4" ht="15" customHeight="1" x14ac:dyDescent="0.3">
      <c r="A11900" t="s">
        <v>541</v>
      </c>
      <c r="B11900">
        <v>18</v>
      </c>
      <c r="C11900">
        <v>187.25</v>
      </c>
      <c r="D11900">
        <v>2023</v>
      </c>
    </row>
    <row r="11901" spans="1:4" ht="15" customHeight="1" x14ac:dyDescent="0.3">
      <c r="A11901" t="s">
        <v>541</v>
      </c>
      <c r="B11901">
        <v>19</v>
      </c>
      <c r="C11901">
        <v>187.25</v>
      </c>
      <c r="D11901">
        <v>2023</v>
      </c>
    </row>
    <row r="11902" spans="1:4" ht="15" customHeight="1" x14ac:dyDescent="0.3">
      <c r="A11902" t="s">
        <v>541</v>
      </c>
      <c r="B11902">
        <v>20</v>
      </c>
      <c r="C11902">
        <v>187.25</v>
      </c>
      <c r="D11902">
        <v>2023</v>
      </c>
    </row>
    <row r="11903" spans="1:4" ht="15" customHeight="1" x14ac:dyDescent="0.3">
      <c r="A11903" t="s">
        <v>541</v>
      </c>
      <c r="B11903">
        <v>21</v>
      </c>
      <c r="C11903">
        <v>187.25</v>
      </c>
      <c r="D11903">
        <v>2023</v>
      </c>
    </row>
    <row r="11904" spans="1:4" ht="15" customHeight="1" x14ac:dyDescent="0.3">
      <c r="A11904" t="s">
        <v>541</v>
      </c>
      <c r="B11904">
        <v>22</v>
      </c>
      <c r="C11904">
        <v>187.25</v>
      </c>
      <c r="D11904">
        <v>2023</v>
      </c>
    </row>
    <row r="11905" spans="1:4" ht="15" customHeight="1" x14ac:dyDescent="0.3">
      <c r="A11905" t="s">
        <v>541</v>
      </c>
      <c r="B11905">
        <v>23</v>
      </c>
      <c r="C11905">
        <v>187.25</v>
      </c>
      <c r="D11905">
        <v>2023</v>
      </c>
    </row>
    <row r="11906" spans="1:4" ht="15" customHeight="1" x14ac:dyDescent="0.3">
      <c r="A11906" t="s">
        <v>542</v>
      </c>
      <c r="B11906">
        <v>0</v>
      </c>
      <c r="C11906">
        <v>176.74</v>
      </c>
      <c r="D11906">
        <v>2023</v>
      </c>
    </row>
    <row r="11907" spans="1:4" ht="15" customHeight="1" x14ac:dyDescent="0.3">
      <c r="A11907" t="s">
        <v>542</v>
      </c>
      <c r="B11907">
        <v>1</v>
      </c>
      <c r="C11907">
        <v>176.74</v>
      </c>
      <c r="D11907">
        <v>2023</v>
      </c>
    </row>
    <row r="11908" spans="1:4" ht="15" customHeight="1" x14ac:dyDescent="0.3">
      <c r="A11908" t="s">
        <v>542</v>
      </c>
      <c r="B11908">
        <v>2</v>
      </c>
      <c r="C11908">
        <v>176.74</v>
      </c>
      <c r="D11908">
        <v>2023</v>
      </c>
    </row>
    <row r="11909" spans="1:4" ht="15" customHeight="1" x14ac:dyDescent="0.3">
      <c r="A11909" t="s">
        <v>542</v>
      </c>
      <c r="B11909">
        <v>3</v>
      </c>
      <c r="C11909">
        <v>176.74</v>
      </c>
      <c r="D11909">
        <v>2023</v>
      </c>
    </row>
    <row r="11910" spans="1:4" ht="15" customHeight="1" x14ac:dyDescent="0.3">
      <c r="A11910" t="s">
        <v>542</v>
      </c>
      <c r="B11910">
        <v>4</v>
      </c>
      <c r="C11910">
        <v>176.74</v>
      </c>
      <c r="D11910">
        <v>2023</v>
      </c>
    </row>
    <row r="11911" spans="1:4" ht="15" customHeight="1" x14ac:dyDescent="0.3">
      <c r="A11911" t="s">
        <v>542</v>
      </c>
      <c r="B11911">
        <v>5</v>
      </c>
      <c r="C11911">
        <v>176.74</v>
      </c>
      <c r="D11911">
        <v>2023</v>
      </c>
    </row>
    <row r="11912" spans="1:4" ht="15" customHeight="1" x14ac:dyDescent="0.3">
      <c r="A11912" t="s">
        <v>542</v>
      </c>
      <c r="B11912">
        <v>6</v>
      </c>
      <c r="C11912">
        <v>176.74</v>
      </c>
      <c r="D11912">
        <v>2023</v>
      </c>
    </row>
    <row r="11913" spans="1:4" ht="15" customHeight="1" x14ac:dyDescent="0.3">
      <c r="A11913" t="s">
        <v>542</v>
      </c>
      <c r="B11913">
        <v>7</v>
      </c>
      <c r="C11913">
        <v>176.74</v>
      </c>
      <c r="D11913">
        <v>2023</v>
      </c>
    </row>
    <row r="11914" spans="1:4" ht="15" customHeight="1" x14ac:dyDescent="0.3">
      <c r="A11914" t="s">
        <v>542</v>
      </c>
      <c r="B11914">
        <v>8</v>
      </c>
      <c r="C11914">
        <v>106.86</v>
      </c>
      <c r="D11914">
        <v>2023</v>
      </c>
    </row>
    <row r="11915" spans="1:4" ht="15" customHeight="1" x14ac:dyDescent="0.3">
      <c r="A11915" t="s">
        <v>542</v>
      </c>
      <c r="B11915">
        <v>9</v>
      </c>
      <c r="C11915">
        <v>86.96</v>
      </c>
      <c r="D11915">
        <v>2023</v>
      </c>
    </row>
    <row r="11916" spans="1:4" ht="15" customHeight="1" x14ac:dyDescent="0.3">
      <c r="A11916" t="s">
        <v>542</v>
      </c>
      <c r="B11916">
        <v>10</v>
      </c>
      <c r="C11916">
        <v>71.81</v>
      </c>
      <c r="D11916">
        <v>2023</v>
      </c>
    </row>
    <row r="11917" spans="1:4" ht="15" customHeight="1" x14ac:dyDescent="0.3">
      <c r="A11917" t="s">
        <v>542</v>
      </c>
      <c r="B11917">
        <v>11</v>
      </c>
      <c r="C11917">
        <v>87.19</v>
      </c>
      <c r="D11917">
        <v>2023</v>
      </c>
    </row>
    <row r="11918" spans="1:4" ht="15" customHeight="1" x14ac:dyDescent="0.3">
      <c r="A11918" t="s">
        <v>542</v>
      </c>
      <c r="B11918">
        <v>12</v>
      </c>
      <c r="C11918">
        <v>87.35</v>
      </c>
      <c r="D11918">
        <v>2023</v>
      </c>
    </row>
    <row r="11919" spans="1:4" ht="15" customHeight="1" x14ac:dyDescent="0.3">
      <c r="A11919" t="s">
        <v>542</v>
      </c>
      <c r="B11919">
        <v>13</v>
      </c>
      <c r="C11919">
        <v>87.09</v>
      </c>
      <c r="D11919">
        <v>2023</v>
      </c>
    </row>
    <row r="11920" spans="1:4" ht="15" customHeight="1" x14ac:dyDescent="0.3">
      <c r="A11920" t="s">
        <v>542</v>
      </c>
      <c r="B11920">
        <v>14</v>
      </c>
      <c r="C11920">
        <v>86.96</v>
      </c>
      <c r="D11920">
        <v>2023</v>
      </c>
    </row>
    <row r="11921" spans="1:4" ht="15" customHeight="1" x14ac:dyDescent="0.3">
      <c r="A11921" t="s">
        <v>542</v>
      </c>
      <c r="B11921">
        <v>15</v>
      </c>
      <c r="C11921">
        <v>73.58</v>
      </c>
      <c r="D11921">
        <v>2023</v>
      </c>
    </row>
    <row r="11922" spans="1:4" ht="15" customHeight="1" x14ac:dyDescent="0.3">
      <c r="A11922" t="s">
        <v>542</v>
      </c>
      <c r="B11922">
        <v>16</v>
      </c>
      <c r="C11922">
        <v>171.47</v>
      </c>
      <c r="D11922">
        <v>2023</v>
      </c>
    </row>
    <row r="11923" spans="1:4" ht="15" customHeight="1" x14ac:dyDescent="0.3">
      <c r="A11923" t="s">
        <v>542</v>
      </c>
      <c r="B11923">
        <v>17</v>
      </c>
      <c r="C11923">
        <v>178.04</v>
      </c>
      <c r="D11923">
        <v>2023</v>
      </c>
    </row>
    <row r="11924" spans="1:4" ht="15" customHeight="1" x14ac:dyDescent="0.3">
      <c r="A11924" t="s">
        <v>542</v>
      </c>
      <c r="B11924">
        <v>18</v>
      </c>
      <c r="C11924">
        <v>180.42</v>
      </c>
      <c r="D11924">
        <v>2023</v>
      </c>
    </row>
    <row r="11925" spans="1:4" ht="15" customHeight="1" x14ac:dyDescent="0.3">
      <c r="A11925" t="s">
        <v>542</v>
      </c>
      <c r="B11925">
        <v>19</v>
      </c>
      <c r="C11925">
        <v>180.42</v>
      </c>
      <c r="D11925">
        <v>2023</v>
      </c>
    </row>
    <row r="11926" spans="1:4" ht="15" customHeight="1" x14ac:dyDescent="0.3">
      <c r="A11926" t="s">
        <v>542</v>
      </c>
      <c r="B11926">
        <v>20</v>
      </c>
      <c r="C11926">
        <v>180.42</v>
      </c>
      <c r="D11926">
        <v>2023</v>
      </c>
    </row>
    <row r="11927" spans="1:4" ht="15" customHeight="1" x14ac:dyDescent="0.3">
      <c r="A11927" t="s">
        <v>542</v>
      </c>
      <c r="B11927">
        <v>21</v>
      </c>
      <c r="C11927">
        <v>180.42</v>
      </c>
      <c r="D11927">
        <v>2023</v>
      </c>
    </row>
    <row r="11928" spans="1:4" ht="15" customHeight="1" x14ac:dyDescent="0.3">
      <c r="A11928" t="s">
        <v>542</v>
      </c>
      <c r="B11928">
        <v>22</v>
      </c>
      <c r="C11928">
        <v>180.42</v>
      </c>
      <c r="D11928">
        <v>2023</v>
      </c>
    </row>
    <row r="11929" spans="1:4" ht="15" customHeight="1" x14ac:dyDescent="0.3">
      <c r="A11929" t="s">
        <v>542</v>
      </c>
      <c r="B11929">
        <v>23</v>
      </c>
      <c r="C11929">
        <v>180.42</v>
      </c>
      <c r="D11929">
        <v>2023</v>
      </c>
    </row>
    <row r="11930" spans="1:4" ht="15" customHeight="1" x14ac:dyDescent="0.3">
      <c r="A11930" t="s">
        <v>543</v>
      </c>
      <c r="B11930">
        <v>0</v>
      </c>
      <c r="C11930">
        <v>134.66</v>
      </c>
      <c r="D11930">
        <v>2023</v>
      </c>
    </row>
    <row r="11931" spans="1:4" ht="15" customHeight="1" x14ac:dyDescent="0.3">
      <c r="A11931" t="s">
        <v>543</v>
      </c>
      <c r="B11931">
        <v>1</v>
      </c>
      <c r="C11931">
        <v>131.18</v>
      </c>
      <c r="D11931">
        <v>2023</v>
      </c>
    </row>
    <row r="11932" spans="1:4" ht="15" customHeight="1" x14ac:dyDescent="0.3">
      <c r="A11932" t="s">
        <v>543</v>
      </c>
      <c r="B11932">
        <v>2</v>
      </c>
      <c r="C11932">
        <v>132.27000000000001</v>
      </c>
      <c r="D11932">
        <v>2023</v>
      </c>
    </row>
    <row r="11933" spans="1:4" ht="15" customHeight="1" x14ac:dyDescent="0.3">
      <c r="A11933" t="s">
        <v>543</v>
      </c>
      <c r="B11933">
        <v>3</v>
      </c>
      <c r="C11933">
        <v>135.04</v>
      </c>
      <c r="D11933">
        <v>2023</v>
      </c>
    </row>
    <row r="11934" spans="1:4" ht="15" customHeight="1" x14ac:dyDescent="0.3">
      <c r="A11934" t="s">
        <v>543</v>
      </c>
      <c r="B11934">
        <v>4</v>
      </c>
      <c r="C11934">
        <v>133.53</v>
      </c>
      <c r="D11934">
        <v>2023</v>
      </c>
    </row>
    <row r="11935" spans="1:4" ht="15" customHeight="1" x14ac:dyDescent="0.3">
      <c r="A11935" t="s">
        <v>543</v>
      </c>
      <c r="B11935">
        <v>5</v>
      </c>
      <c r="C11935">
        <v>113.67</v>
      </c>
      <c r="D11935">
        <v>2023</v>
      </c>
    </row>
    <row r="11936" spans="1:4" ht="15" customHeight="1" x14ac:dyDescent="0.3">
      <c r="A11936" t="s">
        <v>543</v>
      </c>
      <c r="B11936">
        <v>6</v>
      </c>
      <c r="C11936">
        <v>164.1</v>
      </c>
      <c r="D11936">
        <v>2023</v>
      </c>
    </row>
    <row r="11937" spans="1:4" ht="15" customHeight="1" x14ac:dyDescent="0.3">
      <c r="A11937" t="s">
        <v>543</v>
      </c>
      <c r="B11937">
        <v>7</v>
      </c>
      <c r="C11937">
        <v>57.03</v>
      </c>
      <c r="D11937">
        <v>2023</v>
      </c>
    </row>
    <row r="11938" spans="1:4" ht="15" customHeight="1" x14ac:dyDescent="0.3">
      <c r="A11938" t="s">
        <v>543</v>
      </c>
      <c r="B11938">
        <v>8</v>
      </c>
      <c r="C11938">
        <v>0</v>
      </c>
      <c r="D11938">
        <v>2023</v>
      </c>
    </row>
    <row r="11939" spans="1:4" ht="15" customHeight="1" x14ac:dyDescent="0.3">
      <c r="A11939" t="s">
        <v>543</v>
      </c>
      <c r="B11939">
        <v>9</v>
      </c>
      <c r="C11939">
        <v>0</v>
      </c>
      <c r="D11939">
        <v>2023</v>
      </c>
    </row>
    <row r="11940" spans="1:4" ht="15" customHeight="1" x14ac:dyDescent="0.3">
      <c r="A11940" t="s">
        <v>543</v>
      </c>
      <c r="B11940">
        <v>10</v>
      </c>
      <c r="C11940">
        <v>0</v>
      </c>
      <c r="D11940">
        <v>2023</v>
      </c>
    </row>
    <row r="11941" spans="1:4" ht="15" customHeight="1" x14ac:dyDescent="0.3">
      <c r="A11941" t="s">
        <v>543</v>
      </c>
      <c r="B11941">
        <v>11</v>
      </c>
      <c r="C11941">
        <v>0</v>
      </c>
      <c r="D11941">
        <v>2023</v>
      </c>
    </row>
    <row r="11942" spans="1:4" ht="15" customHeight="1" x14ac:dyDescent="0.3">
      <c r="A11942" t="s">
        <v>543</v>
      </c>
      <c r="B11942">
        <v>12</v>
      </c>
      <c r="C11942">
        <v>0</v>
      </c>
      <c r="D11942">
        <v>2023</v>
      </c>
    </row>
    <row r="11943" spans="1:4" ht="15" customHeight="1" x14ac:dyDescent="0.3">
      <c r="A11943" t="s">
        <v>543</v>
      </c>
      <c r="B11943">
        <v>13</v>
      </c>
      <c r="C11943">
        <v>0</v>
      </c>
      <c r="D11943">
        <v>2023</v>
      </c>
    </row>
    <row r="11944" spans="1:4" ht="15" customHeight="1" x14ac:dyDescent="0.3">
      <c r="A11944" t="s">
        <v>543</v>
      </c>
      <c r="B11944">
        <v>14</v>
      </c>
      <c r="C11944">
        <v>0</v>
      </c>
      <c r="D11944">
        <v>2023</v>
      </c>
    </row>
    <row r="11945" spans="1:4" ht="15" customHeight="1" x14ac:dyDescent="0.3">
      <c r="A11945" t="s">
        <v>543</v>
      </c>
      <c r="B11945">
        <v>15</v>
      </c>
      <c r="C11945">
        <v>0</v>
      </c>
      <c r="D11945">
        <v>2023</v>
      </c>
    </row>
    <row r="11946" spans="1:4" ht="15" customHeight="1" x14ac:dyDescent="0.3">
      <c r="A11946" t="s">
        <v>543</v>
      </c>
      <c r="B11946">
        <v>16</v>
      </c>
      <c r="C11946">
        <v>44.9</v>
      </c>
      <c r="D11946">
        <v>2023</v>
      </c>
    </row>
    <row r="11947" spans="1:4" ht="15" customHeight="1" x14ac:dyDescent="0.3">
      <c r="A11947" t="s">
        <v>543</v>
      </c>
      <c r="B11947">
        <v>17</v>
      </c>
      <c r="C11947">
        <v>169.99</v>
      </c>
      <c r="D11947">
        <v>2023</v>
      </c>
    </row>
    <row r="11948" spans="1:4" ht="15" customHeight="1" x14ac:dyDescent="0.3">
      <c r="A11948" t="s">
        <v>543</v>
      </c>
      <c r="B11948">
        <v>18</v>
      </c>
      <c r="C11948">
        <v>178.64</v>
      </c>
      <c r="D11948">
        <v>2023</v>
      </c>
    </row>
    <row r="11949" spans="1:4" ht="15" customHeight="1" x14ac:dyDescent="0.3">
      <c r="A11949" t="s">
        <v>543</v>
      </c>
      <c r="B11949">
        <v>19</v>
      </c>
      <c r="C11949">
        <v>178.64</v>
      </c>
      <c r="D11949">
        <v>2023</v>
      </c>
    </row>
    <row r="11950" spans="1:4" ht="15" customHeight="1" x14ac:dyDescent="0.3">
      <c r="A11950" t="s">
        <v>543</v>
      </c>
      <c r="B11950">
        <v>20</v>
      </c>
      <c r="C11950">
        <v>178.64</v>
      </c>
      <c r="D11950">
        <v>2023</v>
      </c>
    </row>
    <row r="11951" spans="1:4" ht="15" customHeight="1" x14ac:dyDescent="0.3">
      <c r="A11951" t="s">
        <v>543</v>
      </c>
      <c r="B11951">
        <v>21</v>
      </c>
      <c r="C11951">
        <v>178.64</v>
      </c>
      <c r="D11951">
        <v>2023</v>
      </c>
    </row>
    <row r="11952" spans="1:4" ht="15" customHeight="1" x14ac:dyDescent="0.3">
      <c r="A11952" t="s">
        <v>543</v>
      </c>
      <c r="B11952">
        <v>22</v>
      </c>
      <c r="C11952">
        <v>178.64</v>
      </c>
      <c r="D11952">
        <v>2023</v>
      </c>
    </row>
    <row r="11953" spans="1:4" ht="15" customHeight="1" x14ac:dyDescent="0.3">
      <c r="A11953" t="s">
        <v>543</v>
      </c>
      <c r="B11953">
        <v>23</v>
      </c>
      <c r="C11953">
        <v>167.57</v>
      </c>
      <c r="D11953">
        <v>2023</v>
      </c>
    </row>
    <row r="11954" spans="1:4" ht="15" customHeight="1" x14ac:dyDescent="0.3">
      <c r="A11954" t="s">
        <v>544</v>
      </c>
      <c r="B11954">
        <v>0</v>
      </c>
      <c r="C11954">
        <v>102.63</v>
      </c>
      <c r="D11954">
        <v>2023</v>
      </c>
    </row>
    <row r="11955" spans="1:4" ht="15" customHeight="1" x14ac:dyDescent="0.3">
      <c r="A11955" t="s">
        <v>544</v>
      </c>
      <c r="B11955">
        <v>1</v>
      </c>
      <c r="C11955">
        <v>115.44</v>
      </c>
      <c r="D11955">
        <v>2023</v>
      </c>
    </row>
    <row r="11956" spans="1:4" ht="15" customHeight="1" x14ac:dyDescent="0.3">
      <c r="A11956" t="s">
        <v>544</v>
      </c>
      <c r="B11956">
        <v>2</v>
      </c>
      <c r="C11956">
        <v>106.61</v>
      </c>
      <c r="D11956">
        <v>2023</v>
      </c>
    </row>
    <row r="11957" spans="1:4" ht="15" customHeight="1" x14ac:dyDescent="0.3">
      <c r="A11957" t="s">
        <v>544</v>
      </c>
      <c r="B11957">
        <v>3</v>
      </c>
      <c r="C11957">
        <v>106.68</v>
      </c>
      <c r="D11957">
        <v>2023</v>
      </c>
    </row>
    <row r="11958" spans="1:4" ht="15" customHeight="1" x14ac:dyDescent="0.3">
      <c r="A11958" t="s">
        <v>544</v>
      </c>
      <c r="B11958">
        <v>4</v>
      </c>
      <c r="C11958">
        <v>108.26</v>
      </c>
      <c r="D11958">
        <v>2023</v>
      </c>
    </row>
    <row r="11959" spans="1:4" ht="15" customHeight="1" x14ac:dyDescent="0.3">
      <c r="A11959" t="s">
        <v>544</v>
      </c>
      <c r="B11959">
        <v>5</v>
      </c>
      <c r="C11959">
        <v>109.05</v>
      </c>
      <c r="D11959">
        <v>2023</v>
      </c>
    </row>
    <row r="11960" spans="1:4" ht="15" customHeight="1" x14ac:dyDescent="0.3">
      <c r="A11960" t="s">
        <v>544</v>
      </c>
      <c r="B11960">
        <v>6</v>
      </c>
      <c r="C11960">
        <v>109.05</v>
      </c>
      <c r="D11960">
        <v>2023</v>
      </c>
    </row>
    <row r="11961" spans="1:4" ht="15" customHeight="1" x14ac:dyDescent="0.3">
      <c r="A11961" t="s">
        <v>544</v>
      </c>
      <c r="B11961">
        <v>7</v>
      </c>
      <c r="C11961">
        <v>72.7</v>
      </c>
      <c r="D11961">
        <v>2023</v>
      </c>
    </row>
    <row r="11962" spans="1:4" ht="15" customHeight="1" x14ac:dyDescent="0.3">
      <c r="A11962" t="s">
        <v>544</v>
      </c>
      <c r="B11962">
        <v>8</v>
      </c>
      <c r="C11962">
        <v>0</v>
      </c>
      <c r="D11962">
        <v>2023</v>
      </c>
    </row>
    <row r="11963" spans="1:4" ht="15" customHeight="1" x14ac:dyDescent="0.3">
      <c r="A11963" t="s">
        <v>544</v>
      </c>
      <c r="B11963">
        <v>9</v>
      </c>
      <c r="C11963">
        <v>0</v>
      </c>
      <c r="D11963">
        <v>2023</v>
      </c>
    </row>
    <row r="11964" spans="1:4" ht="15" customHeight="1" x14ac:dyDescent="0.3">
      <c r="A11964" t="s">
        <v>544</v>
      </c>
      <c r="B11964">
        <v>10</v>
      </c>
      <c r="C11964">
        <v>0</v>
      </c>
      <c r="D11964">
        <v>2023</v>
      </c>
    </row>
    <row r="11965" spans="1:4" ht="15" customHeight="1" x14ac:dyDescent="0.3">
      <c r="A11965" t="s">
        <v>544</v>
      </c>
      <c r="B11965">
        <v>11</v>
      </c>
      <c r="C11965">
        <v>0</v>
      </c>
      <c r="D11965">
        <v>2023</v>
      </c>
    </row>
    <row r="11966" spans="1:4" ht="15" customHeight="1" x14ac:dyDescent="0.3">
      <c r="A11966" t="s">
        <v>544</v>
      </c>
      <c r="B11966">
        <v>12</v>
      </c>
      <c r="C11966">
        <v>0</v>
      </c>
      <c r="D11966">
        <v>2023</v>
      </c>
    </row>
    <row r="11967" spans="1:4" ht="15" customHeight="1" x14ac:dyDescent="0.3">
      <c r="A11967" t="s">
        <v>544</v>
      </c>
      <c r="B11967">
        <v>13</v>
      </c>
      <c r="C11967">
        <v>0</v>
      </c>
      <c r="D11967">
        <v>2023</v>
      </c>
    </row>
    <row r="11968" spans="1:4" ht="15" customHeight="1" x14ac:dyDescent="0.3">
      <c r="A11968" t="s">
        <v>544</v>
      </c>
      <c r="B11968">
        <v>14</v>
      </c>
      <c r="C11968">
        <v>0</v>
      </c>
      <c r="D11968">
        <v>2023</v>
      </c>
    </row>
    <row r="11969" spans="1:4" ht="15" customHeight="1" x14ac:dyDescent="0.3">
      <c r="A11969" t="s">
        <v>544</v>
      </c>
      <c r="B11969">
        <v>15</v>
      </c>
      <c r="C11969">
        <v>0</v>
      </c>
      <c r="D11969">
        <v>2023</v>
      </c>
    </row>
    <row r="11970" spans="1:4" ht="15" customHeight="1" x14ac:dyDescent="0.3">
      <c r="A11970" t="s">
        <v>544</v>
      </c>
      <c r="B11970">
        <v>16</v>
      </c>
      <c r="C11970">
        <v>0</v>
      </c>
      <c r="D11970">
        <v>2023</v>
      </c>
    </row>
    <row r="11971" spans="1:4" ht="15" customHeight="1" x14ac:dyDescent="0.3">
      <c r="A11971" t="s">
        <v>544</v>
      </c>
      <c r="B11971">
        <v>17</v>
      </c>
      <c r="C11971">
        <v>86.47</v>
      </c>
      <c r="D11971">
        <v>2023</v>
      </c>
    </row>
    <row r="11972" spans="1:4" ht="15" customHeight="1" x14ac:dyDescent="0.3">
      <c r="A11972" t="s">
        <v>544</v>
      </c>
      <c r="B11972">
        <v>18</v>
      </c>
      <c r="C11972">
        <v>178.32</v>
      </c>
      <c r="D11972">
        <v>2023</v>
      </c>
    </row>
    <row r="11973" spans="1:4" ht="15" customHeight="1" x14ac:dyDescent="0.3">
      <c r="A11973" t="s">
        <v>544</v>
      </c>
      <c r="B11973">
        <v>19</v>
      </c>
      <c r="C11973">
        <v>178.32</v>
      </c>
      <c r="D11973">
        <v>2023</v>
      </c>
    </row>
    <row r="11974" spans="1:4" ht="15" customHeight="1" x14ac:dyDescent="0.3">
      <c r="A11974" t="s">
        <v>544</v>
      </c>
      <c r="B11974">
        <v>20</v>
      </c>
      <c r="C11974">
        <v>178.32</v>
      </c>
      <c r="D11974">
        <v>2023</v>
      </c>
    </row>
    <row r="11975" spans="1:4" ht="15" customHeight="1" x14ac:dyDescent="0.3">
      <c r="A11975" t="s">
        <v>544</v>
      </c>
      <c r="B11975">
        <v>21</v>
      </c>
      <c r="C11975">
        <v>178.32</v>
      </c>
      <c r="D11975">
        <v>2023</v>
      </c>
    </row>
    <row r="11976" spans="1:4" ht="15" customHeight="1" x14ac:dyDescent="0.3">
      <c r="A11976" t="s">
        <v>544</v>
      </c>
      <c r="B11976">
        <v>22</v>
      </c>
      <c r="C11976">
        <v>178.32</v>
      </c>
      <c r="D11976">
        <v>2023</v>
      </c>
    </row>
    <row r="11977" spans="1:4" ht="15" customHeight="1" x14ac:dyDescent="0.3">
      <c r="A11977" t="s">
        <v>544</v>
      </c>
      <c r="B11977">
        <v>23</v>
      </c>
      <c r="C11977">
        <v>166.28</v>
      </c>
      <c r="D11977">
        <v>2023</v>
      </c>
    </row>
    <row r="11978" spans="1:4" ht="15" customHeight="1" x14ac:dyDescent="0.3">
      <c r="A11978" t="s">
        <v>545</v>
      </c>
      <c r="B11978">
        <v>0</v>
      </c>
      <c r="C11978">
        <v>139.66999999999999</v>
      </c>
      <c r="D11978">
        <v>2023</v>
      </c>
    </row>
    <row r="11979" spans="1:4" ht="15" customHeight="1" x14ac:dyDescent="0.3">
      <c r="A11979" t="s">
        <v>545</v>
      </c>
      <c r="B11979">
        <v>1</v>
      </c>
      <c r="C11979">
        <v>133.44</v>
      </c>
      <c r="D11979">
        <v>2023</v>
      </c>
    </row>
    <row r="11980" spans="1:4" ht="15" customHeight="1" x14ac:dyDescent="0.3">
      <c r="A11980" t="s">
        <v>545</v>
      </c>
      <c r="B11980">
        <v>2</v>
      </c>
      <c r="C11980">
        <v>125.98</v>
      </c>
      <c r="D11980">
        <v>2023</v>
      </c>
    </row>
    <row r="11981" spans="1:4" ht="15" customHeight="1" x14ac:dyDescent="0.3">
      <c r="A11981" t="s">
        <v>545</v>
      </c>
      <c r="B11981">
        <v>3</v>
      </c>
      <c r="C11981">
        <v>133.41</v>
      </c>
      <c r="D11981">
        <v>2023</v>
      </c>
    </row>
    <row r="11982" spans="1:4" ht="15" customHeight="1" x14ac:dyDescent="0.3">
      <c r="A11982" t="s">
        <v>545</v>
      </c>
      <c r="B11982">
        <v>4</v>
      </c>
      <c r="C11982">
        <v>134.19</v>
      </c>
      <c r="D11982">
        <v>2023</v>
      </c>
    </row>
    <row r="11983" spans="1:4" ht="15" customHeight="1" x14ac:dyDescent="0.3">
      <c r="A11983" t="s">
        <v>545</v>
      </c>
      <c r="B11983">
        <v>5</v>
      </c>
      <c r="C11983">
        <v>148.21</v>
      </c>
      <c r="D11983">
        <v>2023</v>
      </c>
    </row>
    <row r="11984" spans="1:4" ht="15" customHeight="1" x14ac:dyDescent="0.3">
      <c r="A11984" t="s">
        <v>545</v>
      </c>
      <c r="B11984">
        <v>6</v>
      </c>
      <c r="C11984">
        <v>176.26</v>
      </c>
      <c r="D11984">
        <v>2023</v>
      </c>
    </row>
    <row r="11985" spans="1:4" ht="15" customHeight="1" x14ac:dyDescent="0.3">
      <c r="A11985" t="s">
        <v>545</v>
      </c>
      <c r="B11985">
        <v>7</v>
      </c>
      <c r="C11985">
        <v>172.83</v>
      </c>
      <c r="D11985">
        <v>2023</v>
      </c>
    </row>
    <row r="11986" spans="1:4" ht="15" customHeight="1" x14ac:dyDescent="0.3">
      <c r="A11986" t="s">
        <v>545</v>
      </c>
      <c r="B11986">
        <v>8</v>
      </c>
      <c r="C11986">
        <v>119.24</v>
      </c>
      <c r="D11986">
        <v>2023</v>
      </c>
    </row>
    <row r="11987" spans="1:4" ht="15" customHeight="1" x14ac:dyDescent="0.3">
      <c r="A11987" t="s">
        <v>545</v>
      </c>
      <c r="B11987">
        <v>9</v>
      </c>
      <c r="C11987">
        <v>96.79</v>
      </c>
      <c r="D11987">
        <v>2023</v>
      </c>
    </row>
    <row r="11988" spans="1:4" ht="15" customHeight="1" x14ac:dyDescent="0.3">
      <c r="A11988" t="s">
        <v>545</v>
      </c>
      <c r="B11988">
        <v>10</v>
      </c>
      <c r="C11988">
        <v>127.75</v>
      </c>
      <c r="D11988">
        <v>2023</v>
      </c>
    </row>
    <row r="11989" spans="1:4" ht="15" customHeight="1" x14ac:dyDescent="0.3">
      <c r="A11989" t="s">
        <v>545</v>
      </c>
      <c r="B11989">
        <v>11</v>
      </c>
      <c r="C11989">
        <v>132.05000000000001</v>
      </c>
      <c r="D11989">
        <v>2023</v>
      </c>
    </row>
    <row r="11990" spans="1:4" ht="15" customHeight="1" x14ac:dyDescent="0.3">
      <c r="A11990" t="s">
        <v>545</v>
      </c>
      <c r="B11990">
        <v>12</v>
      </c>
      <c r="C11990">
        <v>128.61000000000001</v>
      </c>
      <c r="D11990">
        <v>2023</v>
      </c>
    </row>
    <row r="11991" spans="1:4" ht="15" customHeight="1" x14ac:dyDescent="0.3">
      <c r="A11991" t="s">
        <v>545</v>
      </c>
      <c r="B11991">
        <v>13</v>
      </c>
      <c r="C11991">
        <v>133.13</v>
      </c>
      <c r="D11991">
        <v>2023</v>
      </c>
    </row>
    <row r="11992" spans="1:4" ht="15" customHeight="1" x14ac:dyDescent="0.3">
      <c r="A11992" t="s">
        <v>545</v>
      </c>
      <c r="B11992">
        <v>14</v>
      </c>
      <c r="C11992">
        <v>134.49</v>
      </c>
      <c r="D11992">
        <v>2023</v>
      </c>
    </row>
    <row r="11993" spans="1:4" ht="15" customHeight="1" x14ac:dyDescent="0.3">
      <c r="A11993" t="s">
        <v>545</v>
      </c>
      <c r="B11993">
        <v>15</v>
      </c>
      <c r="C11993">
        <v>134.49</v>
      </c>
      <c r="D11993">
        <v>2023</v>
      </c>
    </row>
    <row r="11994" spans="1:4" ht="15" customHeight="1" x14ac:dyDescent="0.3">
      <c r="A11994" t="s">
        <v>545</v>
      </c>
      <c r="B11994">
        <v>16</v>
      </c>
      <c r="C11994">
        <v>151.49</v>
      </c>
      <c r="D11994">
        <v>2023</v>
      </c>
    </row>
    <row r="11995" spans="1:4" ht="15" customHeight="1" x14ac:dyDescent="0.3">
      <c r="A11995" t="s">
        <v>545</v>
      </c>
      <c r="B11995">
        <v>17</v>
      </c>
      <c r="C11995">
        <v>177.01</v>
      </c>
      <c r="D11995">
        <v>2023</v>
      </c>
    </row>
    <row r="11996" spans="1:4" ht="15" customHeight="1" x14ac:dyDescent="0.3">
      <c r="A11996" t="s">
        <v>545</v>
      </c>
      <c r="B11996">
        <v>18</v>
      </c>
      <c r="C11996">
        <v>180.75</v>
      </c>
      <c r="D11996">
        <v>2023</v>
      </c>
    </row>
    <row r="11997" spans="1:4" ht="15" customHeight="1" x14ac:dyDescent="0.3">
      <c r="A11997" t="s">
        <v>545</v>
      </c>
      <c r="B11997">
        <v>19</v>
      </c>
      <c r="C11997">
        <v>180.75</v>
      </c>
      <c r="D11997">
        <v>2023</v>
      </c>
    </row>
    <row r="11998" spans="1:4" ht="15" customHeight="1" x14ac:dyDescent="0.3">
      <c r="A11998" t="s">
        <v>545</v>
      </c>
      <c r="B11998">
        <v>20</v>
      </c>
      <c r="C11998">
        <v>180.75</v>
      </c>
      <c r="D11998">
        <v>2023</v>
      </c>
    </row>
    <row r="11999" spans="1:4" ht="15" customHeight="1" x14ac:dyDescent="0.3">
      <c r="A11999" t="s">
        <v>545</v>
      </c>
      <c r="B11999">
        <v>21</v>
      </c>
      <c r="C11999">
        <v>180.75</v>
      </c>
      <c r="D11999">
        <v>2023</v>
      </c>
    </row>
    <row r="12000" spans="1:4" ht="15" customHeight="1" x14ac:dyDescent="0.3">
      <c r="A12000" t="s">
        <v>545</v>
      </c>
      <c r="B12000">
        <v>22</v>
      </c>
      <c r="C12000">
        <v>180.75</v>
      </c>
      <c r="D12000">
        <v>2023</v>
      </c>
    </row>
    <row r="12001" spans="1:4" ht="15" customHeight="1" x14ac:dyDescent="0.3">
      <c r="A12001" t="s">
        <v>545</v>
      </c>
      <c r="B12001">
        <v>23</v>
      </c>
      <c r="C12001">
        <v>180.75</v>
      </c>
      <c r="D12001">
        <v>2023</v>
      </c>
    </row>
    <row r="12002" spans="1:4" ht="15" customHeight="1" x14ac:dyDescent="0.3">
      <c r="A12002" t="s">
        <v>546</v>
      </c>
      <c r="B12002">
        <v>0</v>
      </c>
      <c r="C12002">
        <v>182.69</v>
      </c>
      <c r="D12002">
        <v>2023</v>
      </c>
    </row>
    <row r="12003" spans="1:4" ht="15" customHeight="1" x14ac:dyDescent="0.3">
      <c r="A12003" t="s">
        <v>546</v>
      </c>
      <c r="B12003">
        <v>1</v>
      </c>
      <c r="C12003">
        <v>182.69</v>
      </c>
      <c r="D12003">
        <v>2023</v>
      </c>
    </row>
    <row r="12004" spans="1:4" ht="15" customHeight="1" x14ac:dyDescent="0.3">
      <c r="A12004" t="s">
        <v>546</v>
      </c>
      <c r="B12004">
        <v>2</v>
      </c>
      <c r="C12004">
        <v>182.69</v>
      </c>
      <c r="D12004">
        <v>2023</v>
      </c>
    </row>
    <row r="12005" spans="1:4" ht="15" customHeight="1" x14ac:dyDescent="0.3">
      <c r="A12005" t="s">
        <v>546</v>
      </c>
      <c r="B12005">
        <v>3</v>
      </c>
      <c r="C12005">
        <v>182.69</v>
      </c>
      <c r="D12005">
        <v>2023</v>
      </c>
    </row>
    <row r="12006" spans="1:4" ht="15" customHeight="1" x14ac:dyDescent="0.3">
      <c r="A12006" t="s">
        <v>546</v>
      </c>
      <c r="B12006">
        <v>4</v>
      </c>
      <c r="C12006">
        <v>182.69</v>
      </c>
      <c r="D12006">
        <v>2023</v>
      </c>
    </row>
    <row r="12007" spans="1:4" ht="15" customHeight="1" x14ac:dyDescent="0.3">
      <c r="A12007" t="s">
        <v>546</v>
      </c>
      <c r="B12007">
        <v>5</v>
      </c>
      <c r="C12007">
        <v>194.05</v>
      </c>
      <c r="D12007">
        <v>2023</v>
      </c>
    </row>
    <row r="12008" spans="1:4" ht="15" customHeight="1" x14ac:dyDescent="0.3">
      <c r="A12008" t="s">
        <v>546</v>
      </c>
      <c r="B12008">
        <v>6</v>
      </c>
      <c r="C12008">
        <v>194.05</v>
      </c>
      <c r="D12008">
        <v>2023</v>
      </c>
    </row>
    <row r="12009" spans="1:4" ht="15" customHeight="1" x14ac:dyDescent="0.3">
      <c r="A12009" t="s">
        <v>546</v>
      </c>
      <c r="B12009">
        <v>7</v>
      </c>
      <c r="C12009">
        <v>192.75</v>
      </c>
      <c r="D12009">
        <v>2023</v>
      </c>
    </row>
    <row r="12010" spans="1:4" ht="15" customHeight="1" x14ac:dyDescent="0.3">
      <c r="A12010" t="s">
        <v>546</v>
      </c>
      <c r="B12010">
        <v>8</v>
      </c>
      <c r="C12010">
        <v>128.72</v>
      </c>
      <c r="D12010">
        <v>2023</v>
      </c>
    </row>
    <row r="12011" spans="1:4" ht="15" customHeight="1" x14ac:dyDescent="0.3">
      <c r="A12011" t="s">
        <v>546</v>
      </c>
      <c r="B12011">
        <v>9</v>
      </c>
      <c r="C12011">
        <v>137.21</v>
      </c>
      <c r="D12011">
        <v>2023</v>
      </c>
    </row>
    <row r="12012" spans="1:4" ht="15" customHeight="1" x14ac:dyDescent="0.3">
      <c r="A12012" t="s">
        <v>546</v>
      </c>
      <c r="B12012">
        <v>10</v>
      </c>
      <c r="C12012">
        <v>139.87</v>
      </c>
      <c r="D12012">
        <v>2023</v>
      </c>
    </row>
    <row r="12013" spans="1:4" ht="15" customHeight="1" x14ac:dyDescent="0.3">
      <c r="A12013" t="s">
        <v>546</v>
      </c>
      <c r="B12013">
        <v>11</v>
      </c>
      <c r="C12013">
        <v>117.44</v>
      </c>
      <c r="D12013">
        <v>2023</v>
      </c>
    </row>
    <row r="12014" spans="1:4" ht="15" customHeight="1" x14ac:dyDescent="0.3">
      <c r="A12014" t="s">
        <v>546</v>
      </c>
      <c r="B12014">
        <v>12</v>
      </c>
      <c r="C12014">
        <v>117.09</v>
      </c>
      <c r="D12014">
        <v>2023</v>
      </c>
    </row>
    <row r="12015" spans="1:4" ht="15" customHeight="1" x14ac:dyDescent="0.3">
      <c r="A12015" t="s">
        <v>546</v>
      </c>
      <c r="B12015">
        <v>13</v>
      </c>
      <c r="C12015">
        <v>111.29</v>
      </c>
      <c r="D12015">
        <v>2023</v>
      </c>
    </row>
    <row r="12016" spans="1:4" ht="15" customHeight="1" x14ac:dyDescent="0.3">
      <c r="A12016" t="s">
        <v>546</v>
      </c>
      <c r="B12016">
        <v>14</v>
      </c>
      <c r="C12016">
        <v>134.53</v>
      </c>
      <c r="D12016">
        <v>2023</v>
      </c>
    </row>
    <row r="12017" spans="1:4" ht="15" customHeight="1" x14ac:dyDescent="0.3">
      <c r="A12017" t="s">
        <v>546</v>
      </c>
      <c r="B12017">
        <v>15</v>
      </c>
      <c r="C12017">
        <v>175.82</v>
      </c>
      <c r="D12017">
        <v>2023</v>
      </c>
    </row>
    <row r="12018" spans="1:4" ht="15" customHeight="1" x14ac:dyDescent="0.3">
      <c r="A12018" t="s">
        <v>546</v>
      </c>
      <c r="B12018">
        <v>16</v>
      </c>
      <c r="C12018">
        <v>184.19</v>
      </c>
      <c r="D12018">
        <v>2023</v>
      </c>
    </row>
    <row r="12019" spans="1:4" ht="15" customHeight="1" x14ac:dyDescent="0.3">
      <c r="A12019" t="s">
        <v>546</v>
      </c>
      <c r="B12019">
        <v>17</v>
      </c>
      <c r="C12019">
        <v>187.36</v>
      </c>
      <c r="D12019">
        <v>2023</v>
      </c>
    </row>
    <row r="12020" spans="1:4" ht="15" customHeight="1" x14ac:dyDescent="0.3">
      <c r="A12020" t="s">
        <v>546</v>
      </c>
      <c r="B12020">
        <v>18</v>
      </c>
      <c r="C12020">
        <v>197.09</v>
      </c>
      <c r="D12020">
        <v>2023</v>
      </c>
    </row>
    <row r="12021" spans="1:4" ht="15" customHeight="1" x14ac:dyDescent="0.3">
      <c r="A12021" t="s">
        <v>546</v>
      </c>
      <c r="B12021">
        <v>19</v>
      </c>
      <c r="C12021">
        <v>197.09</v>
      </c>
      <c r="D12021">
        <v>2023</v>
      </c>
    </row>
    <row r="12022" spans="1:4" ht="15" customHeight="1" x14ac:dyDescent="0.3">
      <c r="A12022" t="s">
        <v>546</v>
      </c>
      <c r="B12022">
        <v>20</v>
      </c>
      <c r="C12022">
        <v>197.09</v>
      </c>
      <c r="D12022">
        <v>2023</v>
      </c>
    </row>
    <row r="12023" spans="1:4" ht="15" customHeight="1" x14ac:dyDescent="0.3">
      <c r="A12023" t="s">
        <v>546</v>
      </c>
      <c r="B12023">
        <v>21</v>
      </c>
      <c r="C12023">
        <v>196.58</v>
      </c>
      <c r="D12023">
        <v>2023</v>
      </c>
    </row>
    <row r="12024" spans="1:4" ht="15" customHeight="1" x14ac:dyDescent="0.3">
      <c r="A12024" t="s">
        <v>546</v>
      </c>
      <c r="B12024">
        <v>22</v>
      </c>
      <c r="C12024">
        <v>192.48</v>
      </c>
      <c r="D12024">
        <v>2023</v>
      </c>
    </row>
    <row r="12025" spans="1:4" ht="15" customHeight="1" x14ac:dyDescent="0.3">
      <c r="A12025" t="s">
        <v>546</v>
      </c>
      <c r="B12025">
        <v>23</v>
      </c>
      <c r="C12025">
        <v>197.09</v>
      </c>
      <c r="D12025">
        <v>2023</v>
      </c>
    </row>
    <row r="12026" spans="1:4" ht="15" customHeight="1" x14ac:dyDescent="0.3">
      <c r="A12026" t="s">
        <v>547</v>
      </c>
      <c r="B12026">
        <v>0</v>
      </c>
      <c r="C12026">
        <v>184.75</v>
      </c>
      <c r="D12026">
        <v>2023</v>
      </c>
    </row>
    <row r="12027" spans="1:4" ht="15" customHeight="1" x14ac:dyDescent="0.3">
      <c r="A12027" t="s">
        <v>547</v>
      </c>
      <c r="B12027">
        <v>1</v>
      </c>
      <c r="C12027">
        <v>178.9</v>
      </c>
      <c r="D12027">
        <v>2023</v>
      </c>
    </row>
    <row r="12028" spans="1:4" ht="15" customHeight="1" x14ac:dyDescent="0.3">
      <c r="A12028" t="s">
        <v>547</v>
      </c>
      <c r="B12028">
        <v>2</v>
      </c>
      <c r="C12028">
        <v>149.91999999999999</v>
      </c>
      <c r="D12028">
        <v>2023</v>
      </c>
    </row>
    <row r="12029" spans="1:4" ht="15" customHeight="1" x14ac:dyDescent="0.3">
      <c r="A12029" t="s">
        <v>547</v>
      </c>
      <c r="B12029">
        <v>3</v>
      </c>
      <c r="C12029">
        <v>138.66999999999999</v>
      </c>
      <c r="D12029">
        <v>2023</v>
      </c>
    </row>
    <row r="12030" spans="1:4" ht="15" customHeight="1" x14ac:dyDescent="0.3">
      <c r="A12030" t="s">
        <v>547</v>
      </c>
      <c r="B12030">
        <v>4</v>
      </c>
      <c r="C12030">
        <v>156.65</v>
      </c>
      <c r="D12030">
        <v>2023</v>
      </c>
    </row>
    <row r="12031" spans="1:4" ht="15" customHeight="1" x14ac:dyDescent="0.3">
      <c r="A12031" t="s">
        <v>547</v>
      </c>
      <c r="B12031">
        <v>5</v>
      </c>
      <c r="C12031">
        <v>183.03</v>
      </c>
      <c r="D12031">
        <v>2023</v>
      </c>
    </row>
    <row r="12032" spans="1:4" ht="15" customHeight="1" x14ac:dyDescent="0.3">
      <c r="A12032" t="s">
        <v>547</v>
      </c>
      <c r="B12032">
        <v>6</v>
      </c>
      <c r="C12032">
        <v>205.64</v>
      </c>
      <c r="D12032">
        <v>2023</v>
      </c>
    </row>
    <row r="12033" spans="1:4" ht="15" customHeight="1" x14ac:dyDescent="0.3">
      <c r="A12033" t="s">
        <v>547</v>
      </c>
      <c r="B12033">
        <v>7</v>
      </c>
      <c r="C12033">
        <v>200.77</v>
      </c>
      <c r="D12033">
        <v>2023</v>
      </c>
    </row>
    <row r="12034" spans="1:4" ht="15" customHeight="1" x14ac:dyDescent="0.3">
      <c r="A12034" t="s">
        <v>547</v>
      </c>
      <c r="B12034">
        <v>8</v>
      </c>
      <c r="C12034">
        <v>145.6</v>
      </c>
      <c r="D12034">
        <v>2023</v>
      </c>
    </row>
    <row r="12035" spans="1:4" ht="15" customHeight="1" x14ac:dyDescent="0.3">
      <c r="A12035" t="s">
        <v>547</v>
      </c>
      <c r="B12035">
        <v>9</v>
      </c>
      <c r="C12035">
        <v>147.13999999999999</v>
      </c>
      <c r="D12035">
        <v>2023</v>
      </c>
    </row>
    <row r="12036" spans="1:4" ht="15" customHeight="1" x14ac:dyDescent="0.3">
      <c r="A12036" t="s">
        <v>547</v>
      </c>
      <c r="B12036">
        <v>10</v>
      </c>
      <c r="C12036">
        <v>155.22999999999999</v>
      </c>
      <c r="D12036">
        <v>2023</v>
      </c>
    </row>
    <row r="12037" spans="1:4" ht="15" customHeight="1" x14ac:dyDescent="0.3">
      <c r="A12037" t="s">
        <v>547</v>
      </c>
      <c r="B12037">
        <v>11</v>
      </c>
      <c r="C12037">
        <v>186.51</v>
      </c>
      <c r="D12037">
        <v>2023</v>
      </c>
    </row>
    <row r="12038" spans="1:4" ht="15" customHeight="1" x14ac:dyDescent="0.3">
      <c r="A12038" t="s">
        <v>547</v>
      </c>
      <c r="B12038">
        <v>12</v>
      </c>
      <c r="C12038">
        <v>220.92</v>
      </c>
      <c r="D12038">
        <v>2023</v>
      </c>
    </row>
    <row r="12039" spans="1:4" ht="15" customHeight="1" x14ac:dyDescent="0.3">
      <c r="A12039" t="s">
        <v>547</v>
      </c>
      <c r="B12039">
        <v>13</v>
      </c>
      <c r="C12039">
        <v>223.08</v>
      </c>
      <c r="D12039">
        <v>2023</v>
      </c>
    </row>
    <row r="12040" spans="1:4" ht="15" customHeight="1" x14ac:dyDescent="0.3">
      <c r="A12040" t="s">
        <v>547</v>
      </c>
      <c r="B12040">
        <v>14</v>
      </c>
      <c r="C12040">
        <v>226.54</v>
      </c>
      <c r="D12040">
        <v>2023</v>
      </c>
    </row>
    <row r="12041" spans="1:4" ht="15" customHeight="1" x14ac:dyDescent="0.3">
      <c r="A12041" t="s">
        <v>547</v>
      </c>
      <c r="B12041">
        <v>15</v>
      </c>
      <c r="C12041">
        <v>226.54</v>
      </c>
      <c r="D12041">
        <v>2023</v>
      </c>
    </row>
    <row r="12042" spans="1:4" ht="15" customHeight="1" x14ac:dyDescent="0.3">
      <c r="A12042" t="s">
        <v>547</v>
      </c>
      <c r="B12042">
        <v>16</v>
      </c>
      <c r="C12042">
        <v>226.54</v>
      </c>
      <c r="D12042">
        <v>2023</v>
      </c>
    </row>
    <row r="12043" spans="1:4" ht="15" customHeight="1" x14ac:dyDescent="0.3">
      <c r="A12043" t="s">
        <v>547</v>
      </c>
      <c r="B12043">
        <v>17</v>
      </c>
      <c r="C12043">
        <v>226.54</v>
      </c>
      <c r="D12043">
        <v>2023</v>
      </c>
    </row>
    <row r="12044" spans="1:4" ht="15" customHeight="1" x14ac:dyDescent="0.3">
      <c r="A12044" t="s">
        <v>547</v>
      </c>
      <c r="B12044">
        <v>18</v>
      </c>
      <c r="C12044">
        <v>223.26</v>
      </c>
      <c r="D12044">
        <v>2023</v>
      </c>
    </row>
    <row r="12045" spans="1:4" ht="15" customHeight="1" x14ac:dyDescent="0.3">
      <c r="A12045" t="s">
        <v>547</v>
      </c>
      <c r="B12045">
        <v>19</v>
      </c>
      <c r="C12045">
        <v>223.26</v>
      </c>
      <c r="D12045">
        <v>2023</v>
      </c>
    </row>
    <row r="12046" spans="1:4" ht="15" customHeight="1" x14ac:dyDescent="0.3">
      <c r="A12046" t="s">
        <v>547</v>
      </c>
      <c r="B12046">
        <v>20</v>
      </c>
      <c r="C12046">
        <v>223.26</v>
      </c>
      <c r="D12046">
        <v>2023</v>
      </c>
    </row>
    <row r="12047" spans="1:4" ht="15" customHeight="1" x14ac:dyDescent="0.3">
      <c r="A12047" t="s">
        <v>547</v>
      </c>
      <c r="B12047">
        <v>21</v>
      </c>
      <c r="C12047">
        <v>223.26</v>
      </c>
      <c r="D12047">
        <v>2023</v>
      </c>
    </row>
    <row r="12048" spans="1:4" ht="15" customHeight="1" x14ac:dyDescent="0.3">
      <c r="A12048" t="s">
        <v>547</v>
      </c>
      <c r="B12048">
        <v>22</v>
      </c>
      <c r="C12048">
        <v>223.26</v>
      </c>
      <c r="D12048">
        <v>2023</v>
      </c>
    </row>
    <row r="12049" spans="1:4" ht="15" customHeight="1" x14ac:dyDescent="0.3">
      <c r="A12049" t="s">
        <v>547</v>
      </c>
      <c r="B12049">
        <v>23</v>
      </c>
      <c r="C12049">
        <v>220.1</v>
      </c>
      <c r="D12049">
        <v>2023</v>
      </c>
    </row>
    <row r="12050" spans="1:4" ht="15" customHeight="1" x14ac:dyDescent="0.3">
      <c r="A12050" t="s">
        <v>548</v>
      </c>
      <c r="B12050">
        <v>0</v>
      </c>
      <c r="C12050">
        <v>182.6</v>
      </c>
      <c r="D12050">
        <v>2023</v>
      </c>
    </row>
    <row r="12051" spans="1:4" ht="15" customHeight="1" x14ac:dyDescent="0.3">
      <c r="A12051" t="s">
        <v>548</v>
      </c>
      <c r="B12051">
        <v>1</v>
      </c>
      <c r="C12051">
        <v>181.65</v>
      </c>
      <c r="D12051">
        <v>2023</v>
      </c>
    </row>
    <row r="12052" spans="1:4" ht="15" customHeight="1" x14ac:dyDescent="0.3">
      <c r="A12052" t="s">
        <v>548</v>
      </c>
      <c r="B12052">
        <v>2</v>
      </c>
      <c r="C12052">
        <v>181.29</v>
      </c>
      <c r="D12052">
        <v>2023</v>
      </c>
    </row>
    <row r="12053" spans="1:4" ht="15" customHeight="1" x14ac:dyDescent="0.3">
      <c r="A12053" t="s">
        <v>548</v>
      </c>
      <c r="B12053">
        <v>3</v>
      </c>
      <c r="C12053">
        <v>152.19</v>
      </c>
      <c r="D12053">
        <v>2023</v>
      </c>
    </row>
    <row r="12054" spans="1:4" ht="15" customHeight="1" x14ac:dyDescent="0.3">
      <c r="A12054" t="s">
        <v>548</v>
      </c>
      <c r="B12054">
        <v>4</v>
      </c>
      <c r="C12054">
        <v>140.52000000000001</v>
      </c>
      <c r="D12054">
        <v>2023</v>
      </c>
    </row>
    <row r="12055" spans="1:4" ht="15" customHeight="1" x14ac:dyDescent="0.3">
      <c r="A12055" t="s">
        <v>548</v>
      </c>
      <c r="B12055">
        <v>5</v>
      </c>
      <c r="C12055">
        <v>167.44</v>
      </c>
      <c r="D12055">
        <v>2023</v>
      </c>
    </row>
    <row r="12056" spans="1:4" ht="15" customHeight="1" x14ac:dyDescent="0.3">
      <c r="A12056" t="s">
        <v>548</v>
      </c>
      <c r="B12056">
        <v>6</v>
      </c>
      <c r="C12056">
        <v>195.49</v>
      </c>
      <c r="D12056">
        <v>2023</v>
      </c>
    </row>
    <row r="12057" spans="1:4" ht="15" customHeight="1" x14ac:dyDescent="0.3">
      <c r="A12057" t="s">
        <v>548</v>
      </c>
      <c r="B12057">
        <v>7</v>
      </c>
      <c r="C12057">
        <v>191.92</v>
      </c>
      <c r="D12057">
        <v>2023</v>
      </c>
    </row>
    <row r="12058" spans="1:4" ht="15" customHeight="1" x14ac:dyDescent="0.3">
      <c r="A12058" t="s">
        <v>548</v>
      </c>
      <c r="B12058">
        <v>8</v>
      </c>
      <c r="C12058">
        <v>132.08000000000001</v>
      </c>
      <c r="D12058">
        <v>2023</v>
      </c>
    </row>
    <row r="12059" spans="1:4" ht="15" customHeight="1" x14ac:dyDescent="0.3">
      <c r="A12059" t="s">
        <v>548</v>
      </c>
      <c r="B12059">
        <v>9</v>
      </c>
      <c r="C12059">
        <v>119.24</v>
      </c>
      <c r="D12059">
        <v>2023</v>
      </c>
    </row>
    <row r="12060" spans="1:4" ht="15" customHeight="1" x14ac:dyDescent="0.3">
      <c r="A12060" t="s">
        <v>548</v>
      </c>
      <c r="B12060">
        <v>10</v>
      </c>
      <c r="C12060">
        <v>19.350000000000001</v>
      </c>
      <c r="D12060">
        <v>2023</v>
      </c>
    </row>
    <row r="12061" spans="1:4" ht="15" customHeight="1" x14ac:dyDescent="0.3">
      <c r="A12061" t="s">
        <v>548</v>
      </c>
      <c r="B12061">
        <v>11</v>
      </c>
      <c r="C12061">
        <v>24.76</v>
      </c>
      <c r="D12061">
        <v>2023</v>
      </c>
    </row>
    <row r="12062" spans="1:4" ht="15" customHeight="1" x14ac:dyDescent="0.3">
      <c r="A12062" t="s">
        <v>548</v>
      </c>
      <c r="B12062">
        <v>12</v>
      </c>
      <c r="C12062">
        <v>85.99</v>
      </c>
      <c r="D12062">
        <v>2023</v>
      </c>
    </row>
    <row r="12063" spans="1:4" ht="15" customHeight="1" x14ac:dyDescent="0.3">
      <c r="A12063" t="s">
        <v>548</v>
      </c>
      <c r="B12063">
        <v>13</v>
      </c>
      <c r="C12063">
        <v>87.38</v>
      </c>
      <c r="D12063">
        <v>2023</v>
      </c>
    </row>
    <row r="12064" spans="1:4" ht="15" customHeight="1" x14ac:dyDescent="0.3">
      <c r="A12064" t="s">
        <v>548</v>
      </c>
      <c r="B12064">
        <v>14</v>
      </c>
      <c r="C12064">
        <v>76.34</v>
      </c>
      <c r="D12064">
        <v>2023</v>
      </c>
    </row>
    <row r="12065" spans="1:4" ht="15" customHeight="1" x14ac:dyDescent="0.3">
      <c r="A12065" t="s">
        <v>548</v>
      </c>
      <c r="B12065">
        <v>15</v>
      </c>
      <c r="C12065">
        <v>81.78</v>
      </c>
      <c r="D12065">
        <v>2023</v>
      </c>
    </row>
    <row r="12066" spans="1:4" ht="15" customHeight="1" x14ac:dyDescent="0.3">
      <c r="A12066" t="s">
        <v>548</v>
      </c>
      <c r="B12066">
        <v>16</v>
      </c>
      <c r="C12066">
        <v>102.88</v>
      </c>
      <c r="D12066">
        <v>2023</v>
      </c>
    </row>
    <row r="12067" spans="1:4" ht="15" customHeight="1" x14ac:dyDescent="0.3">
      <c r="A12067" t="s">
        <v>548</v>
      </c>
      <c r="B12067">
        <v>17</v>
      </c>
      <c r="C12067">
        <v>201.29</v>
      </c>
      <c r="D12067">
        <v>2023</v>
      </c>
    </row>
    <row r="12068" spans="1:4" ht="15" customHeight="1" x14ac:dyDescent="0.3">
      <c r="A12068" t="s">
        <v>548</v>
      </c>
      <c r="B12068">
        <v>18</v>
      </c>
      <c r="C12068">
        <v>204.31</v>
      </c>
      <c r="D12068">
        <v>2023</v>
      </c>
    </row>
    <row r="12069" spans="1:4" ht="15" customHeight="1" x14ac:dyDescent="0.3">
      <c r="A12069" t="s">
        <v>548</v>
      </c>
      <c r="B12069">
        <v>19</v>
      </c>
      <c r="C12069">
        <v>202.26</v>
      </c>
      <c r="D12069">
        <v>2023</v>
      </c>
    </row>
    <row r="12070" spans="1:4" ht="15" customHeight="1" x14ac:dyDescent="0.3">
      <c r="A12070" t="s">
        <v>548</v>
      </c>
      <c r="B12070">
        <v>20</v>
      </c>
      <c r="C12070">
        <v>202.26</v>
      </c>
      <c r="D12070">
        <v>2023</v>
      </c>
    </row>
    <row r="12071" spans="1:4" ht="15" customHeight="1" x14ac:dyDescent="0.3">
      <c r="A12071" t="s">
        <v>548</v>
      </c>
      <c r="B12071">
        <v>21</v>
      </c>
      <c r="C12071">
        <v>202.26</v>
      </c>
      <c r="D12071">
        <v>2023</v>
      </c>
    </row>
    <row r="12072" spans="1:4" ht="15" customHeight="1" x14ac:dyDescent="0.3">
      <c r="A12072" t="s">
        <v>548</v>
      </c>
      <c r="B12072">
        <v>22</v>
      </c>
      <c r="C12072">
        <v>205.47</v>
      </c>
      <c r="D12072">
        <v>2023</v>
      </c>
    </row>
    <row r="12073" spans="1:4" ht="15" customHeight="1" x14ac:dyDescent="0.3">
      <c r="A12073" t="s">
        <v>548</v>
      </c>
      <c r="B12073">
        <v>23</v>
      </c>
      <c r="C12073">
        <v>204.04</v>
      </c>
      <c r="D12073">
        <v>2023</v>
      </c>
    </row>
    <row r="12074" spans="1:4" ht="15" customHeight="1" x14ac:dyDescent="0.3">
      <c r="A12074" t="s">
        <v>549</v>
      </c>
      <c r="B12074">
        <v>0</v>
      </c>
      <c r="C12074">
        <v>173.1</v>
      </c>
      <c r="D12074">
        <v>2023</v>
      </c>
    </row>
    <row r="12075" spans="1:4" ht="15" customHeight="1" x14ac:dyDescent="0.3">
      <c r="A12075" t="s">
        <v>549</v>
      </c>
      <c r="B12075">
        <v>1</v>
      </c>
      <c r="C12075">
        <v>169.72</v>
      </c>
      <c r="D12075">
        <v>2023</v>
      </c>
    </row>
    <row r="12076" spans="1:4" ht="15" customHeight="1" x14ac:dyDescent="0.3">
      <c r="A12076" t="s">
        <v>549</v>
      </c>
      <c r="B12076">
        <v>2</v>
      </c>
      <c r="C12076">
        <v>164.29</v>
      </c>
      <c r="D12076">
        <v>2023</v>
      </c>
    </row>
    <row r="12077" spans="1:4" ht="15" customHeight="1" x14ac:dyDescent="0.3">
      <c r="A12077" t="s">
        <v>549</v>
      </c>
      <c r="B12077">
        <v>3</v>
      </c>
      <c r="C12077">
        <v>164.29</v>
      </c>
      <c r="D12077">
        <v>2023</v>
      </c>
    </row>
    <row r="12078" spans="1:4" ht="15" customHeight="1" x14ac:dyDescent="0.3">
      <c r="A12078" t="s">
        <v>549</v>
      </c>
      <c r="B12078">
        <v>4</v>
      </c>
      <c r="C12078">
        <v>164.6</v>
      </c>
      <c r="D12078">
        <v>2023</v>
      </c>
    </row>
    <row r="12079" spans="1:4" ht="15" customHeight="1" x14ac:dyDescent="0.3">
      <c r="A12079" t="s">
        <v>549</v>
      </c>
      <c r="B12079">
        <v>5</v>
      </c>
      <c r="C12079">
        <v>173.66</v>
      </c>
      <c r="D12079">
        <v>2023</v>
      </c>
    </row>
    <row r="12080" spans="1:4" ht="15" customHeight="1" x14ac:dyDescent="0.3">
      <c r="A12080" t="s">
        <v>549</v>
      </c>
      <c r="B12080">
        <v>6</v>
      </c>
      <c r="C12080">
        <v>173.66</v>
      </c>
      <c r="D12080">
        <v>2023</v>
      </c>
    </row>
    <row r="12081" spans="1:4" ht="15" customHeight="1" x14ac:dyDescent="0.3">
      <c r="A12081" t="s">
        <v>549</v>
      </c>
      <c r="B12081">
        <v>7</v>
      </c>
      <c r="C12081">
        <v>139.29</v>
      </c>
      <c r="D12081">
        <v>2023</v>
      </c>
    </row>
    <row r="12082" spans="1:4" ht="15" customHeight="1" x14ac:dyDescent="0.3">
      <c r="A12082" t="s">
        <v>549</v>
      </c>
      <c r="B12082">
        <v>8</v>
      </c>
      <c r="C12082">
        <v>54.64</v>
      </c>
      <c r="D12082">
        <v>2023</v>
      </c>
    </row>
    <row r="12083" spans="1:4" ht="15" customHeight="1" x14ac:dyDescent="0.3">
      <c r="A12083" t="s">
        <v>549</v>
      </c>
      <c r="B12083">
        <v>9</v>
      </c>
      <c r="C12083">
        <v>133.29</v>
      </c>
      <c r="D12083">
        <v>2023</v>
      </c>
    </row>
    <row r="12084" spans="1:4" ht="15" customHeight="1" x14ac:dyDescent="0.3">
      <c r="A12084" t="s">
        <v>549</v>
      </c>
      <c r="B12084">
        <v>10</v>
      </c>
      <c r="C12084">
        <v>92.38</v>
      </c>
      <c r="D12084">
        <v>2023</v>
      </c>
    </row>
    <row r="12085" spans="1:4" ht="15" customHeight="1" x14ac:dyDescent="0.3">
      <c r="A12085" t="s">
        <v>549</v>
      </c>
      <c r="B12085">
        <v>11</v>
      </c>
      <c r="C12085">
        <v>63.12</v>
      </c>
      <c r="D12085">
        <v>2023</v>
      </c>
    </row>
    <row r="12086" spans="1:4" ht="15" customHeight="1" x14ac:dyDescent="0.3">
      <c r="A12086" t="s">
        <v>549</v>
      </c>
      <c r="B12086">
        <v>12</v>
      </c>
      <c r="C12086">
        <v>14.73</v>
      </c>
      <c r="D12086">
        <v>2023</v>
      </c>
    </row>
    <row r="12087" spans="1:4" ht="15" customHeight="1" x14ac:dyDescent="0.3">
      <c r="A12087" t="s">
        <v>549</v>
      </c>
      <c r="B12087">
        <v>13</v>
      </c>
      <c r="C12087">
        <v>0</v>
      </c>
      <c r="D12087">
        <v>2023</v>
      </c>
    </row>
    <row r="12088" spans="1:4" ht="15" customHeight="1" x14ac:dyDescent="0.3">
      <c r="A12088" t="s">
        <v>549</v>
      </c>
      <c r="B12088">
        <v>14</v>
      </c>
      <c r="C12088">
        <v>0</v>
      </c>
      <c r="D12088">
        <v>2023</v>
      </c>
    </row>
    <row r="12089" spans="1:4" ht="15" customHeight="1" x14ac:dyDescent="0.3">
      <c r="A12089" t="s">
        <v>549</v>
      </c>
      <c r="B12089">
        <v>15</v>
      </c>
      <c r="C12089">
        <v>0</v>
      </c>
      <c r="D12089">
        <v>2023</v>
      </c>
    </row>
    <row r="12090" spans="1:4" ht="15" customHeight="1" x14ac:dyDescent="0.3">
      <c r="A12090" t="s">
        <v>549</v>
      </c>
      <c r="B12090">
        <v>16</v>
      </c>
      <c r="C12090">
        <v>91.38</v>
      </c>
      <c r="D12090">
        <v>2023</v>
      </c>
    </row>
    <row r="12091" spans="1:4" ht="15" customHeight="1" x14ac:dyDescent="0.3">
      <c r="A12091" t="s">
        <v>549</v>
      </c>
      <c r="B12091">
        <v>17</v>
      </c>
      <c r="C12091">
        <v>176.64</v>
      </c>
      <c r="D12091">
        <v>2023</v>
      </c>
    </row>
    <row r="12092" spans="1:4" ht="15" customHeight="1" x14ac:dyDescent="0.3">
      <c r="A12092" t="s">
        <v>549</v>
      </c>
      <c r="B12092">
        <v>18</v>
      </c>
      <c r="C12092">
        <v>174.24</v>
      </c>
      <c r="D12092">
        <v>2023</v>
      </c>
    </row>
    <row r="12093" spans="1:4" ht="15" customHeight="1" x14ac:dyDescent="0.3">
      <c r="A12093" t="s">
        <v>549</v>
      </c>
      <c r="B12093">
        <v>19</v>
      </c>
      <c r="C12093">
        <v>171.29</v>
      </c>
      <c r="D12093">
        <v>2023</v>
      </c>
    </row>
    <row r="12094" spans="1:4" ht="15" customHeight="1" x14ac:dyDescent="0.3">
      <c r="A12094" t="s">
        <v>549</v>
      </c>
      <c r="B12094">
        <v>20</v>
      </c>
      <c r="C12094">
        <v>174.24</v>
      </c>
      <c r="D12094">
        <v>2023</v>
      </c>
    </row>
    <row r="12095" spans="1:4" ht="15" customHeight="1" x14ac:dyDescent="0.3">
      <c r="A12095" t="s">
        <v>549</v>
      </c>
      <c r="B12095">
        <v>21</v>
      </c>
      <c r="C12095">
        <v>174.24</v>
      </c>
      <c r="D12095">
        <v>2023</v>
      </c>
    </row>
    <row r="12096" spans="1:4" ht="15" customHeight="1" x14ac:dyDescent="0.3">
      <c r="A12096" t="s">
        <v>549</v>
      </c>
      <c r="B12096">
        <v>22</v>
      </c>
      <c r="C12096">
        <v>174.24</v>
      </c>
      <c r="D12096">
        <v>2023</v>
      </c>
    </row>
    <row r="12097" spans="1:4" ht="15" customHeight="1" x14ac:dyDescent="0.3">
      <c r="A12097" t="s">
        <v>549</v>
      </c>
      <c r="B12097">
        <v>23</v>
      </c>
      <c r="C12097">
        <v>174.24</v>
      </c>
      <c r="D12097">
        <v>2023</v>
      </c>
    </row>
    <row r="12098" spans="1:4" ht="15" customHeight="1" x14ac:dyDescent="0.3">
      <c r="A12098" t="s">
        <v>550</v>
      </c>
      <c r="B12098">
        <v>0</v>
      </c>
      <c r="C12098">
        <v>171.21</v>
      </c>
      <c r="D12098">
        <v>2023</v>
      </c>
    </row>
    <row r="12099" spans="1:4" ht="15" customHeight="1" x14ac:dyDescent="0.3">
      <c r="A12099" t="s">
        <v>550</v>
      </c>
      <c r="B12099">
        <v>1</v>
      </c>
      <c r="C12099">
        <v>171.21</v>
      </c>
      <c r="D12099">
        <v>2023</v>
      </c>
    </row>
    <row r="12100" spans="1:4" ht="15" customHeight="1" x14ac:dyDescent="0.3">
      <c r="A12100" t="s">
        <v>550</v>
      </c>
      <c r="B12100">
        <v>2</v>
      </c>
      <c r="C12100">
        <v>168.91</v>
      </c>
      <c r="D12100">
        <v>2023</v>
      </c>
    </row>
    <row r="12101" spans="1:4" ht="15" customHeight="1" x14ac:dyDescent="0.3">
      <c r="A12101" t="s">
        <v>550</v>
      </c>
      <c r="B12101">
        <v>3</v>
      </c>
      <c r="C12101">
        <v>165.7</v>
      </c>
      <c r="D12101">
        <v>2023</v>
      </c>
    </row>
    <row r="12102" spans="1:4" ht="15" customHeight="1" x14ac:dyDescent="0.3">
      <c r="A12102" t="s">
        <v>550</v>
      </c>
      <c r="B12102">
        <v>4</v>
      </c>
      <c r="C12102">
        <v>165.7</v>
      </c>
      <c r="D12102">
        <v>2023</v>
      </c>
    </row>
    <row r="12103" spans="1:4" ht="15" customHeight="1" x14ac:dyDescent="0.3">
      <c r="A12103" t="s">
        <v>550</v>
      </c>
      <c r="B12103">
        <v>5</v>
      </c>
      <c r="C12103">
        <v>167.9</v>
      </c>
      <c r="D12103">
        <v>2023</v>
      </c>
    </row>
    <row r="12104" spans="1:4" ht="15" customHeight="1" x14ac:dyDescent="0.3">
      <c r="A12104" t="s">
        <v>550</v>
      </c>
      <c r="B12104">
        <v>6</v>
      </c>
      <c r="C12104">
        <v>171.21</v>
      </c>
      <c r="D12104">
        <v>2023</v>
      </c>
    </row>
    <row r="12105" spans="1:4" ht="15" customHeight="1" x14ac:dyDescent="0.3">
      <c r="A12105" t="s">
        <v>550</v>
      </c>
      <c r="B12105">
        <v>7</v>
      </c>
      <c r="C12105">
        <v>165.6</v>
      </c>
      <c r="D12105">
        <v>2023</v>
      </c>
    </row>
    <row r="12106" spans="1:4" ht="15" customHeight="1" x14ac:dyDescent="0.3">
      <c r="A12106" t="s">
        <v>550</v>
      </c>
      <c r="B12106">
        <v>8</v>
      </c>
      <c r="C12106">
        <v>119.34</v>
      </c>
      <c r="D12106">
        <v>2023</v>
      </c>
    </row>
    <row r="12107" spans="1:4" ht="15" customHeight="1" x14ac:dyDescent="0.3">
      <c r="A12107" t="s">
        <v>550</v>
      </c>
      <c r="B12107">
        <v>9</v>
      </c>
      <c r="C12107">
        <v>119.43</v>
      </c>
      <c r="D12107">
        <v>2023</v>
      </c>
    </row>
    <row r="12108" spans="1:4" ht="15" customHeight="1" x14ac:dyDescent="0.3">
      <c r="A12108" t="s">
        <v>550</v>
      </c>
      <c r="B12108">
        <v>10</v>
      </c>
      <c r="C12108">
        <v>82.7</v>
      </c>
      <c r="D12108">
        <v>2023</v>
      </c>
    </row>
    <row r="12109" spans="1:4" ht="15" customHeight="1" x14ac:dyDescent="0.3">
      <c r="A12109" t="s">
        <v>550</v>
      </c>
      <c r="B12109">
        <v>11</v>
      </c>
      <c r="C12109">
        <v>63.39</v>
      </c>
      <c r="D12109">
        <v>2023</v>
      </c>
    </row>
    <row r="12110" spans="1:4" ht="15" customHeight="1" x14ac:dyDescent="0.3">
      <c r="A12110" t="s">
        <v>550</v>
      </c>
      <c r="B12110">
        <v>12</v>
      </c>
      <c r="C12110">
        <v>63.38</v>
      </c>
      <c r="D12110">
        <v>2023</v>
      </c>
    </row>
    <row r="12111" spans="1:4" ht="15" customHeight="1" x14ac:dyDescent="0.3">
      <c r="A12111" t="s">
        <v>550</v>
      </c>
      <c r="B12111">
        <v>13</v>
      </c>
      <c r="C12111">
        <v>21.9</v>
      </c>
      <c r="D12111">
        <v>2023</v>
      </c>
    </row>
    <row r="12112" spans="1:4" ht="15" customHeight="1" x14ac:dyDescent="0.3">
      <c r="A12112" t="s">
        <v>550</v>
      </c>
      <c r="B12112">
        <v>14</v>
      </c>
      <c r="C12112">
        <v>0</v>
      </c>
      <c r="D12112">
        <v>2023</v>
      </c>
    </row>
    <row r="12113" spans="1:4" ht="15" customHeight="1" x14ac:dyDescent="0.3">
      <c r="A12113" t="s">
        <v>550</v>
      </c>
      <c r="B12113">
        <v>15</v>
      </c>
      <c r="C12113">
        <v>0</v>
      </c>
      <c r="D12113">
        <v>2023</v>
      </c>
    </row>
    <row r="12114" spans="1:4" ht="15" customHeight="1" x14ac:dyDescent="0.3">
      <c r="A12114" t="s">
        <v>550</v>
      </c>
      <c r="B12114">
        <v>16</v>
      </c>
      <c r="C12114">
        <v>86.89</v>
      </c>
      <c r="D12114">
        <v>2023</v>
      </c>
    </row>
    <row r="12115" spans="1:4" ht="15" customHeight="1" x14ac:dyDescent="0.3">
      <c r="A12115" t="s">
        <v>550</v>
      </c>
      <c r="B12115">
        <v>17</v>
      </c>
      <c r="C12115">
        <v>164.33</v>
      </c>
      <c r="D12115">
        <v>2023</v>
      </c>
    </row>
    <row r="12116" spans="1:4" ht="15" customHeight="1" x14ac:dyDescent="0.3">
      <c r="A12116" t="s">
        <v>550</v>
      </c>
      <c r="B12116">
        <v>18</v>
      </c>
      <c r="C12116">
        <v>181.33</v>
      </c>
      <c r="D12116">
        <v>2023</v>
      </c>
    </row>
    <row r="12117" spans="1:4" ht="15" customHeight="1" x14ac:dyDescent="0.3">
      <c r="A12117" t="s">
        <v>550</v>
      </c>
      <c r="B12117">
        <v>19</v>
      </c>
      <c r="C12117">
        <v>181.33</v>
      </c>
      <c r="D12117">
        <v>2023</v>
      </c>
    </row>
    <row r="12118" spans="1:4" ht="15" customHeight="1" x14ac:dyDescent="0.3">
      <c r="A12118" t="s">
        <v>550</v>
      </c>
      <c r="B12118">
        <v>20</v>
      </c>
      <c r="C12118">
        <v>181.33</v>
      </c>
      <c r="D12118">
        <v>2023</v>
      </c>
    </row>
    <row r="12119" spans="1:4" ht="15" customHeight="1" x14ac:dyDescent="0.3">
      <c r="A12119" t="s">
        <v>550</v>
      </c>
      <c r="B12119">
        <v>21</v>
      </c>
      <c r="C12119">
        <v>181.33</v>
      </c>
      <c r="D12119">
        <v>2023</v>
      </c>
    </row>
    <row r="12120" spans="1:4" ht="15" customHeight="1" x14ac:dyDescent="0.3">
      <c r="A12120" t="s">
        <v>550</v>
      </c>
      <c r="B12120">
        <v>22</v>
      </c>
      <c r="C12120">
        <v>181.33</v>
      </c>
      <c r="D12120">
        <v>2023</v>
      </c>
    </row>
    <row r="12121" spans="1:4" ht="15" customHeight="1" x14ac:dyDescent="0.3">
      <c r="A12121" t="s">
        <v>550</v>
      </c>
      <c r="B12121">
        <v>23</v>
      </c>
      <c r="C12121">
        <v>181.33</v>
      </c>
      <c r="D12121">
        <v>2023</v>
      </c>
    </row>
    <row r="12122" spans="1:4" ht="15" customHeight="1" x14ac:dyDescent="0.3">
      <c r="A12122" t="s">
        <v>551</v>
      </c>
      <c r="B12122">
        <v>0</v>
      </c>
      <c r="C12122">
        <v>127.05</v>
      </c>
      <c r="D12122">
        <v>2023</v>
      </c>
    </row>
    <row r="12123" spans="1:4" ht="15" customHeight="1" x14ac:dyDescent="0.3">
      <c r="A12123" t="s">
        <v>551</v>
      </c>
      <c r="B12123">
        <v>1</v>
      </c>
      <c r="C12123">
        <v>127.05</v>
      </c>
      <c r="D12123">
        <v>2023</v>
      </c>
    </row>
    <row r="12124" spans="1:4" ht="15" customHeight="1" x14ac:dyDescent="0.3">
      <c r="A12124" t="s">
        <v>551</v>
      </c>
      <c r="B12124">
        <v>2</v>
      </c>
      <c r="C12124">
        <v>140.13999999999999</v>
      </c>
      <c r="D12124">
        <v>2023</v>
      </c>
    </row>
    <row r="12125" spans="1:4" ht="15" customHeight="1" x14ac:dyDescent="0.3">
      <c r="A12125" t="s">
        <v>551</v>
      </c>
      <c r="B12125">
        <v>3</v>
      </c>
      <c r="C12125">
        <v>143.08000000000001</v>
      </c>
      <c r="D12125">
        <v>2023</v>
      </c>
    </row>
    <row r="12126" spans="1:4" ht="15" customHeight="1" x14ac:dyDescent="0.3">
      <c r="A12126" t="s">
        <v>551</v>
      </c>
      <c r="B12126">
        <v>4</v>
      </c>
      <c r="C12126">
        <v>127.05</v>
      </c>
      <c r="D12126">
        <v>2023</v>
      </c>
    </row>
    <row r="12127" spans="1:4" ht="15" customHeight="1" x14ac:dyDescent="0.3">
      <c r="A12127" t="s">
        <v>551</v>
      </c>
      <c r="B12127">
        <v>5</v>
      </c>
      <c r="C12127">
        <v>118.54</v>
      </c>
      <c r="D12127">
        <v>2023</v>
      </c>
    </row>
    <row r="12128" spans="1:4" ht="15" customHeight="1" x14ac:dyDescent="0.3">
      <c r="A12128" t="s">
        <v>551</v>
      </c>
      <c r="B12128">
        <v>6</v>
      </c>
      <c r="C12128">
        <v>115.18</v>
      </c>
      <c r="D12128">
        <v>2023</v>
      </c>
    </row>
    <row r="12129" spans="1:4" ht="15" customHeight="1" x14ac:dyDescent="0.3">
      <c r="A12129" t="s">
        <v>551</v>
      </c>
      <c r="B12129">
        <v>7</v>
      </c>
      <c r="C12129">
        <v>95.98</v>
      </c>
      <c r="D12129">
        <v>2023</v>
      </c>
    </row>
    <row r="12130" spans="1:4" ht="15" customHeight="1" x14ac:dyDescent="0.3">
      <c r="A12130" t="s">
        <v>551</v>
      </c>
      <c r="B12130">
        <v>8</v>
      </c>
      <c r="C12130">
        <v>0</v>
      </c>
      <c r="D12130">
        <v>2023</v>
      </c>
    </row>
    <row r="12131" spans="1:4" ht="15" customHeight="1" x14ac:dyDescent="0.3">
      <c r="A12131" t="s">
        <v>551</v>
      </c>
      <c r="B12131">
        <v>9</v>
      </c>
      <c r="C12131">
        <v>0</v>
      </c>
      <c r="D12131">
        <v>2023</v>
      </c>
    </row>
    <row r="12132" spans="1:4" ht="15" customHeight="1" x14ac:dyDescent="0.3">
      <c r="A12132" t="s">
        <v>551</v>
      </c>
      <c r="B12132">
        <v>10</v>
      </c>
      <c r="C12132">
        <v>71.56</v>
      </c>
      <c r="D12132">
        <v>2023</v>
      </c>
    </row>
    <row r="12133" spans="1:4" ht="15" customHeight="1" x14ac:dyDescent="0.3">
      <c r="A12133" t="s">
        <v>551</v>
      </c>
      <c r="B12133">
        <v>11</v>
      </c>
      <c r="C12133">
        <v>104.43</v>
      </c>
      <c r="D12133">
        <v>2023</v>
      </c>
    </row>
    <row r="12134" spans="1:4" ht="15" customHeight="1" x14ac:dyDescent="0.3">
      <c r="A12134" t="s">
        <v>551</v>
      </c>
      <c r="B12134">
        <v>12</v>
      </c>
      <c r="C12134">
        <v>80.55</v>
      </c>
      <c r="D12134">
        <v>2023</v>
      </c>
    </row>
    <row r="12135" spans="1:4" ht="15" customHeight="1" x14ac:dyDescent="0.3">
      <c r="A12135" t="s">
        <v>551</v>
      </c>
      <c r="B12135">
        <v>13</v>
      </c>
      <c r="C12135">
        <v>117.05</v>
      </c>
      <c r="D12135">
        <v>2023</v>
      </c>
    </row>
    <row r="12136" spans="1:4" ht="15" customHeight="1" x14ac:dyDescent="0.3">
      <c r="A12136" t="s">
        <v>551</v>
      </c>
      <c r="B12136">
        <v>14</v>
      </c>
      <c r="C12136">
        <v>109.34</v>
      </c>
      <c r="D12136">
        <v>2023</v>
      </c>
    </row>
    <row r="12137" spans="1:4" ht="15" customHeight="1" x14ac:dyDescent="0.3">
      <c r="A12137" t="s">
        <v>551</v>
      </c>
      <c r="B12137">
        <v>15</v>
      </c>
      <c r="C12137">
        <v>135.65</v>
      </c>
      <c r="D12137">
        <v>2023</v>
      </c>
    </row>
    <row r="12138" spans="1:4" ht="15" customHeight="1" x14ac:dyDescent="0.3">
      <c r="A12138" t="s">
        <v>551</v>
      </c>
      <c r="B12138">
        <v>16</v>
      </c>
      <c r="C12138">
        <v>144.19999999999999</v>
      </c>
      <c r="D12138">
        <v>2023</v>
      </c>
    </row>
    <row r="12139" spans="1:4" ht="15" customHeight="1" x14ac:dyDescent="0.3">
      <c r="A12139" t="s">
        <v>551</v>
      </c>
      <c r="B12139">
        <v>17</v>
      </c>
      <c r="C12139">
        <v>168.42</v>
      </c>
      <c r="D12139">
        <v>2023</v>
      </c>
    </row>
    <row r="12140" spans="1:4" ht="15" customHeight="1" x14ac:dyDescent="0.3">
      <c r="A12140" t="s">
        <v>551</v>
      </c>
      <c r="B12140">
        <v>18</v>
      </c>
      <c r="C12140">
        <v>167.36</v>
      </c>
      <c r="D12140">
        <v>2023</v>
      </c>
    </row>
    <row r="12141" spans="1:4" ht="15" customHeight="1" x14ac:dyDescent="0.3">
      <c r="A12141" t="s">
        <v>551</v>
      </c>
      <c r="B12141">
        <v>19</v>
      </c>
      <c r="C12141">
        <v>162.65</v>
      </c>
      <c r="D12141">
        <v>2023</v>
      </c>
    </row>
    <row r="12142" spans="1:4" ht="15" customHeight="1" x14ac:dyDescent="0.3">
      <c r="A12142" t="s">
        <v>551</v>
      </c>
      <c r="B12142">
        <v>20</v>
      </c>
      <c r="C12142">
        <v>162.65</v>
      </c>
      <c r="D12142">
        <v>2023</v>
      </c>
    </row>
    <row r="12143" spans="1:4" ht="15" customHeight="1" x14ac:dyDescent="0.3">
      <c r="A12143" t="s">
        <v>551</v>
      </c>
      <c r="B12143">
        <v>21</v>
      </c>
      <c r="C12143">
        <v>162.65</v>
      </c>
      <c r="D12143">
        <v>2023</v>
      </c>
    </row>
    <row r="12144" spans="1:4" ht="15" customHeight="1" x14ac:dyDescent="0.3">
      <c r="A12144" t="s">
        <v>551</v>
      </c>
      <c r="B12144">
        <v>22</v>
      </c>
      <c r="C12144">
        <v>162.65</v>
      </c>
      <c r="D12144">
        <v>2023</v>
      </c>
    </row>
    <row r="12145" spans="1:4" ht="15" customHeight="1" x14ac:dyDescent="0.3">
      <c r="A12145" t="s">
        <v>551</v>
      </c>
      <c r="B12145">
        <v>23</v>
      </c>
      <c r="C12145">
        <v>162.65</v>
      </c>
      <c r="D12145">
        <v>2023</v>
      </c>
    </row>
    <row r="12146" spans="1:4" ht="15" customHeight="1" x14ac:dyDescent="0.3">
      <c r="A12146" t="s">
        <v>552</v>
      </c>
      <c r="B12146">
        <v>0</v>
      </c>
      <c r="C12146">
        <v>139.81</v>
      </c>
      <c r="D12146">
        <v>2023</v>
      </c>
    </row>
    <row r="12147" spans="1:4" ht="15" customHeight="1" x14ac:dyDescent="0.3">
      <c r="A12147" t="s">
        <v>552</v>
      </c>
      <c r="B12147">
        <v>1</v>
      </c>
      <c r="C12147">
        <v>125.16</v>
      </c>
      <c r="D12147">
        <v>2023</v>
      </c>
    </row>
    <row r="12148" spans="1:4" ht="15" customHeight="1" x14ac:dyDescent="0.3">
      <c r="A12148" t="s">
        <v>552</v>
      </c>
      <c r="B12148">
        <v>2</v>
      </c>
      <c r="C12148">
        <v>121.15</v>
      </c>
      <c r="D12148">
        <v>2023</v>
      </c>
    </row>
    <row r="12149" spans="1:4" ht="15" customHeight="1" x14ac:dyDescent="0.3">
      <c r="A12149" t="s">
        <v>552</v>
      </c>
      <c r="B12149">
        <v>3</v>
      </c>
      <c r="C12149">
        <v>119.97</v>
      </c>
      <c r="D12149">
        <v>2023</v>
      </c>
    </row>
    <row r="12150" spans="1:4" ht="15" customHeight="1" x14ac:dyDescent="0.3">
      <c r="A12150" t="s">
        <v>552</v>
      </c>
      <c r="B12150">
        <v>4</v>
      </c>
      <c r="C12150">
        <v>128.31</v>
      </c>
      <c r="D12150">
        <v>2023</v>
      </c>
    </row>
    <row r="12151" spans="1:4" ht="15" customHeight="1" x14ac:dyDescent="0.3">
      <c r="A12151" t="s">
        <v>552</v>
      </c>
      <c r="B12151">
        <v>5</v>
      </c>
      <c r="C12151">
        <v>142.32</v>
      </c>
      <c r="D12151">
        <v>2023</v>
      </c>
    </row>
    <row r="12152" spans="1:4" ht="15" customHeight="1" x14ac:dyDescent="0.3">
      <c r="A12152" t="s">
        <v>552</v>
      </c>
      <c r="B12152">
        <v>6</v>
      </c>
      <c r="C12152">
        <v>144.80000000000001</v>
      </c>
      <c r="D12152">
        <v>2023</v>
      </c>
    </row>
    <row r="12153" spans="1:4" ht="15" customHeight="1" x14ac:dyDescent="0.3">
      <c r="A12153" t="s">
        <v>552</v>
      </c>
      <c r="B12153">
        <v>7</v>
      </c>
      <c r="C12153">
        <v>144.80000000000001</v>
      </c>
      <c r="D12153">
        <v>2023</v>
      </c>
    </row>
    <row r="12154" spans="1:4" ht="15" customHeight="1" x14ac:dyDescent="0.3">
      <c r="A12154" t="s">
        <v>552</v>
      </c>
      <c r="B12154">
        <v>8</v>
      </c>
      <c r="C12154">
        <v>138.32</v>
      </c>
      <c r="D12154">
        <v>2023</v>
      </c>
    </row>
    <row r="12155" spans="1:4" ht="15" customHeight="1" x14ac:dyDescent="0.3">
      <c r="A12155" t="s">
        <v>552</v>
      </c>
      <c r="B12155">
        <v>9</v>
      </c>
      <c r="C12155">
        <v>130.66</v>
      </c>
      <c r="D12155">
        <v>2023</v>
      </c>
    </row>
    <row r="12156" spans="1:4" ht="15" customHeight="1" x14ac:dyDescent="0.3">
      <c r="A12156" t="s">
        <v>552</v>
      </c>
      <c r="B12156">
        <v>10</v>
      </c>
      <c r="C12156">
        <v>125.92</v>
      </c>
      <c r="D12156">
        <v>2023</v>
      </c>
    </row>
    <row r="12157" spans="1:4" ht="15" customHeight="1" x14ac:dyDescent="0.3">
      <c r="A12157" t="s">
        <v>552</v>
      </c>
      <c r="B12157">
        <v>11</v>
      </c>
      <c r="C12157">
        <v>143.91</v>
      </c>
      <c r="D12157">
        <v>2023</v>
      </c>
    </row>
    <row r="12158" spans="1:4" ht="15" customHeight="1" x14ac:dyDescent="0.3">
      <c r="A12158" t="s">
        <v>552</v>
      </c>
      <c r="B12158">
        <v>12</v>
      </c>
      <c r="C12158">
        <v>116.67</v>
      </c>
      <c r="D12158">
        <v>2023</v>
      </c>
    </row>
    <row r="12159" spans="1:4" ht="15" customHeight="1" x14ac:dyDescent="0.3">
      <c r="A12159" t="s">
        <v>552</v>
      </c>
      <c r="B12159">
        <v>13</v>
      </c>
      <c r="C12159">
        <v>119.1</v>
      </c>
      <c r="D12159">
        <v>2023</v>
      </c>
    </row>
    <row r="12160" spans="1:4" ht="15" customHeight="1" x14ac:dyDescent="0.3">
      <c r="A12160" t="s">
        <v>552</v>
      </c>
      <c r="B12160">
        <v>14</v>
      </c>
      <c r="C12160">
        <v>145.59</v>
      </c>
      <c r="D12160">
        <v>2023</v>
      </c>
    </row>
    <row r="12161" spans="1:4" ht="15" customHeight="1" x14ac:dyDescent="0.3">
      <c r="A12161" t="s">
        <v>552</v>
      </c>
      <c r="B12161">
        <v>15</v>
      </c>
      <c r="C12161">
        <v>145.59</v>
      </c>
      <c r="D12161">
        <v>2023</v>
      </c>
    </row>
    <row r="12162" spans="1:4" ht="15" customHeight="1" x14ac:dyDescent="0.3">
      <c r="A12162" t="s">
        <v>552</v>
      </c>
      <c r="B12162">
        <v>16</v>
      </c>
      <c r="C12162">
        <v>145.59</v>
      </c>
      <c r="D12162">
        <v>2023</v>
      </c>
    </row>
    <row r="12163" spans="1:4" ht="15" customHeight="1" x14ac:dyDescent="0.3">
      <c r="A12163" t="s">
        <v>552</v>
      </c>
      <c r="B12163">
        <v>17</v>
      </c>
      <c r="C12163">
        <v>147.34</v>
      </c>
      <c r="D12163">
        <v>2023</v>
      </c>
    </row>
    <row r="12164" spans="1:4" ht="15" customHeight="1" x14ac:dyDescent="0.3">
      <c r="A12164" t="s">
        <v>552</v>
      </c>
      <c r="B12164">
        <v>18</v>
      </c>
      <c r="C12164">
        <v>155.24</v>
      </c>
      <c r="D12164">
        <v>2023</v>
      </c>
    </row>
    <row r="12165" spans="1:4" ht="15" customHeight="1" x14ac:dyDescent="0.3">
      <c r="A12165" t="s">
        <v>552</v>
      </c>
      <c r="B12165">
        <v>19</v>
      </c>
      <c r="C12165">
        <v>150.56</v>
      </c>
      <c r="D12165">
        <v>2023</v>
      </c>
    </row>
    <row r="12166" spans="1:4" ht="15" customHeight="1" x14ac:dyDescent="0.3">
      <c r="A12166" t="s">
        <v>552</v>
      </c>
      <c r="B12166">
        <v>20</v>
      </c>
      <c r="C12166">
        <v>154.07</v>
      </c>
      <c r="D12166">
        <v>2023</v>
      </c>
    </row>
    <row r="12167" spans="1:4" ht="15" customHeight="1" x14ac:dyDescent="0.3">
      <c r="A12167" t="s">
        <v>552</v>
      </c>
      <c r="B12167">
        <v>21</v>
      </c>
      <c r="C12167">
        <v>155.24</v>
      </c>
      <c r="D12167">
        <v>2023</v>
      </c>
    </row>
    <row r="12168" spans="1:4" ht="15" customHeight="1" x14ac:dyDescent="0.3">
      <c r="A12168" t="s">
        <v>552</v>
      </c>
      <c r="B12168">
        <v>22</v>
      </c>
      <c r="C12168">
        <v>153.22999999999999</v>
      </c>
      <c r="D12168">
        <v>2023</v>
      </c>
    </row>
    <row r="12169" spans="1:4" ht="15" customHeight="1" x14ac:dyDescent="0.3">
      <c r="A12169" t="s">
        <v>552</v>
      </c>
      <c r="B12169">
        <v>23</v>
      </c>
      <c r="C12169">
        <v>140.78</v>
      </c>
      <c r="D12169">
        <v>2023</v>
      </c>
    </row>
    <row r="12170" spans="1:4" ht="15" customHeight="1" x14ac:dyDescent="0.3">
      <c r="A12170" t="s">
        <v>553</v>
      </c>
      <c r="B12170">
        <v>0</v>
      </c>
      <c r="C12170">
        <v>128.62</v>
      </c>
      <c r="D12170">
        <v>2023</v>
      </c>
    </row>
    <row r="12171" spans="1:4" ht="15" customHeight="1" x14ac:dyDescent="0.3">
      <c r="A12171" t="s">
        <v>553</v>
      </c>
      <c r="B12171">
        <v>1</v>
      </c>
      <c r="C12171">
        <v>120.98</v>
      </c>
      <c r="D12171">
        <v>2023</v>
      </c>
    </row>
    <row r="12172" spans="1:4" ht="15" customHeight="1" x14ac:dyDescent="0.3">
      <c r="A12172" t="s">
        <v>553</v>
      </c>
      <c r="B12172">
        <v>2</v>
      </c>
      <c r="C12172">
        <v>122.27</v>
      </c>
      <c r="D12172">
        <v>2023</v>
      </c>
    </row>
    <row r="12173" spans="1:4" ht="15" customHeight="1" x14ac:dyDescent="0.3">
      <c r="A12173" t="s">
        <v>553</v>
      </c>
      <c r="B12173">
        <v>3</v>
      </c>
      <c r="C12173">
        <v>140.97</v>
      </c>
      <c r="D12173">
        <v>2023</v>
      </c>
    </row>
    <row r="12174" spans="1:4" ht="15" customHeight="1" x14ac:dyDescent="0.3">
      <c r="A12174" t="s">
        <v>553</v>
      </c>
      <c r="B12174">
        <v>4</v>
      </c>
      <c r="C12174">
        <v>143.69999999999999</v>
      </c>
      <c r="D12174">
        <v>2023</v>
      </c>
    </row>
    <row r="12175" spans="1:4" ht="15" customHeight="1" x14ac:dyDescent="0.3">
      <c r="A12175" t="s">
        <v>553</v>
      </c>
      <c r="B12175">
        <v>5</v>
      </c>
      <c r="C12175">
        <v>141.44</v>
      </c>
      <c r="D12175">
        <v>2023</v>
      </c>
    </row>
    <row r="12176" spans="1:4" ht="15" customHeight="1" x14ac:dyDescent="0.3">
      <c r="A12176" t="s">
        <v>553</v>
      </c>
      <c r="B12176">
        <v>6</v>
      </c>
      <c r="C12176">
        <v>156.44999999999999</v>
      </c>
      <c r="D12176">
        <v>2023</v>
      </c>
    </row>
    <row r="12177" spans="1:4" ht="15" customHeight="1" x14ac:dyDescent="0.3">
      <c r="A12177" t="s">
        <v>553</v>
      </c>
      <c r="B12177">
        <v>7</v>
      </c>
      <c r="C12177">
        <v>165.39</v>
      </c>
      <c r="D12177">
        <v>2023</v>
      </c>
    </row>
    <row r="12178" spans="1:4" ht="15" customHeight="1" x14ac:dyDescent="0.3">
      <c r="A12178" t="s">
        <v>553</v>
      </c>
      <c r="B12178">
        <v>8</v>
      </c>
      <c r="C12178">
        <v>61.67</v>
      </c>
      <c r="D12178">
        <v>2023</v>
      </c>
    </row>
    <row r="12179" spans="1:4" ht="15" customHeight="1" x14ac:dyDescent="0.3">
      <c r="A12179" t="s">
        <v>553</v>
      </c>
      <c r="B12179">
        <v>9</v>
      </c>
      <c r="C12179">
        <v>83.19</v>
      </c>
      <c r="D12179">
        <v>2023</v>
      </c>
    </row>
    <row r="12180" spans="1:4" ht="15" customHeight="1" x14ac:dyDescent="0.3">
      <c r="A12180" t="s">
        <v>553</v>
      </c>
      <c r="B12180">
        <v>10</v>
      </c>
      <c r="C12180">
        <v>116.08</v>
      </c>
      <c r="D12180">
        <v>2023</v>
      </c>
    </row>
    <row r="12181" spans="1:4" ht="15" customHeight="1" x14ac:dyDescent="0.3">
      <c r="A12181" t="s">
        <v>553</v>
      </c>
      <c r="B12181">
        <v>11</v>
      </c>
      <c r="C12181">
        <v>97.49</v>
      </c>
      <c r="D12181">
        <v>2023</v>
      </c>
    </row>
    <row r="12182" spans="1:4" ht="15" customHeight="1" x14ac:dyDescent="0.3">
      <c r="A12182" t="s">
        <v>553</v>
      </c>
      <c r="B12182">
        <v>12</v>
      </c>
      <c r="C12182">
        <v>78.849999999999994</v>
      </c>
      <c r="D12182">
        <v>2023</v>
      </c>
    </row>
    <row r="12183" spans="1:4" ht="15" customHeight="1" x14ac:dyDescent="0.3">
      <c r="A12183" t="s">
        <v>553</v>
      </c>
      <c r="B12183">
        <v>13</v>
      </c>
      <c r="C12183">
        <v>63.53</v>
      </c>
      <c r="D12183">
        <v>2023</v>
      </c>
    </row>
    <row r="12184" spans="1:4" ht="15" customHeight="1" x14ac:dyDescent="0.3">
      <c r="A12184" t="s">
        <v>553</v>
      </c>
      <c r="B12184">
        <v>14</v>
      </c>
      <c r="C12184">
        <v>52.2</v>
      </c>
      <c r="D12184">
        <v>2023</v>
      </c>
    </row>
    <row r="12185" spans="1:4" ht="15" customHeight="1" x14ac:dyDescent="0.3">
      <c r="A12185" t="s">
        <v>553</v>
      </c>
      <c r="B12185">
        <v>15</v>
      </c>
      <c r="C12185">
        <v>0</v>
      </c>
      <c r="D12185">
        <v>2023</v>
      </c>
    </row>
    <row r="12186" spans="1:4" ht="15" customHeight="1" x14ac:dyDescent="0.3">
      <c r="A12186" t="s">
        <v>553</v>
      </c>
      <c r="B12186">
        <v>16</v>
      </c>
      <c r="C12186">
        <v>123.19</v>
      </c>
      <c r="D12186">
        <v>2023</v>
      </c>
    </row>
    <row r="12187" spans="1:4" ht="15" customHeight="1" x14ac:dyDescent="0.3">
      <c r="A12187" t="s">
        <v>553</v>
      </c>
      <c r="B12187">
        <v>17</v>
      </c>
      <c r="C12187">
        <v>181.5</v>
      </c>
      <c r="D12187">
        <v>2023</v>
      </c>
    </row>
    <row r="12188" spans="1:4" ht="15" customHeight="1" x14ac:dyDescent="0.3">
      <c r="A12188" t="s">
        <v>553</v>
      </c>
      <c r="B12188">
        <v>18</v>
      </c>
      <c r="C12188">
        <v>184.02</v>
      </c>
      <c r="D12188">
        <v>2023</v>
      </c>
    </row>
    <row r="12189" spans="1:4" ht="15" customHeight="1" x14ac:dyDescent="0.3">
      <c r="A12189" t="s">
        <v>553</v>
      </c>
      <c r="B12189">
        <v>19</v>
      </c>
      <c r="C12189">
        <v>175.32</v>
      </c>
      <c r="D12189">
        <v>2023</v>
      </c>
    </row>
    <row r="12190" spans="1:4" ht="15" customHeight="1" x14ac:dyDescent="0.3">
      <c r="A12190" t="s">
        <v>553</v>
      </c>
      <c r="B12190">
        <v>20</v>
      </c>
      <c r="C12190">
        <v>166.02</v>
      </c>
      <c r="D12190">
        <v>2023</v>
      </c>
    </row>
    <row r="12191" spans="1:4" ht="15" customHeight="1" x14ac:dyDescent="0.3">
      <c r="A12191" t="s">
        <v>553</v>
      </c>
      <c r="B12191">
        <v>21</v>
      </c>
      <c r="C12191">
        <v>127.9</v>
      </c>
      <c r="D12191">
        <v>2023</v>
      </c>
    </row>
    <row r="12192" spans="1:4" ht="15" customHeight="1" x14ac:dyDescent="0.3">
      <c r="A12192" t="s">
        <v>553</v>
      </c>
      <c r="B12192">
        <v>22</v>
      </c>
      <c r="C12192">
        <v>126.3</v>
      </c>
      <c r="D12192">
        <v>2023</v>
      </c>
    </row>
    <row r="12193" spans="1:4" ht="15" customHeight="1" x14ac:dyDescent="0.3">
      <c r="A12193" t="s">
        <v>553</v>
      </c>
      <c r="B12193">
        <v>23</v>
      </c>
      <c r="C12193">
        <v>124.41</v>
      </c>
      <c r="D12193">
        <v>2023</v>
      </c>
    </row>
    <row r="12194" spans="1:4" ht="15" customHeight="1" x14ac:dyDescent="0.3">
      <c r="A12194" t="s">
        <v>554</v>
      </c>
      <c r="B12194">
        <v>0</v>
      </c>
      <c r="C12194">
        <v>109.82</v>
      </c>
      <c r="D12194">
        <v>2023</v>
      </c>
    </row>
    <row r="12195" spans="1:4" ht="15" customHeight="1" x14ac:dyDescent="0.3">
      <c r="A12195" t="s">
        <v>554</v>
      </c>
      <c r="B12195">
        <v>1</v>
      </c>
      <c r="C12195">
        <v>100.6</v>
      </c>
      <c r="D12195">
        <v>2023</v>
      </c>
    </row>
    <row r="12196" spans="1:4" ht="15" customHeight="1" x14ac:dyDescent="0.3">
      <c r="A12196" t="s">
        <v>554</v>
      </c>
      <c r="B12196">
        <v>2</v>
      </c>
      <c r="C12196">
        <v>115.39</v>
      </c>
      <c r="D12196">
        <v>2023</v>
      </c>
    </row>
    <row r="12197" spans="1:4" ht="15" customHeight="1" x14ac:dyDescent="0.3">
      <c r="A12197" t="s">
        <v>554</v>
      </c>
      <c r="B12197">
        <v>3</v>
      </c>
      <c r="C12197">
        <v>122.08</v>
      </c>
      <c r="D12197">
        <v>2023</v>
      </c>
    </row>
    <row r="12198" spans="1:4" ht="15" customHeight="1" x14ac:dyDescent="0.3">
      <c r="A12198" t="s">
        <v>554</v>
      </c>
      <c r="B12198">
        <v>4</v>
      </c>
      <c r="C12198">
        <v>126.67</v>
      </c>
      <c r="D12198">
        <v>2023</v>
      </c>
    </row>
    <row r="12199" spans="1:4" ht="15" customHeight="1" x14ac:dyDescent="0.3">
      <c r="A12199" t="s">
        <v>554</v>
      </c>
      <c r="B12199">
        <v>5</v>
      </c>
      <c r="C12199">
        <v>139.49</v>
      </c>
      <c r="D12199">
        <v>2023</v>
      </c>
    </row>
    <row r="12200" spans="1:4" ht="15" customHeight="1" x14ac:dyDescent="0.3">
      <c r="A12200" t="s">
        <v>554</v>
      </c>
      <c r="B12200">
        <v>6</v>
      </c>
      <c r="C12200">
        <v>160</v>
      </c>
      <c r="D12200">
        <v>2023</v>
      </c>
    </row>
    <row r="12201" spans="1:4" ht="15" customHeight="1" x14ac:dyDescent="0.3">
      <c r="A12201" t="s">
        <v>554</v>
      </c>
      <c r="B12201">
        <v>7</v>
      </c>
      <c r="C12201">
        <v>154.68</v>
      </c>
      <c r="D12201">
        <v>2023</v>
      </c>
    </row>
    <row r="12202" spans="1:4" ht="15" customHeight="1" x14ac:dyDescent="0.3">
      <c r="A12202" t="s">
        <v>554</v>
      </c>
      <c r="B12202">
        <v>8</v>
      </c>
      <c r="C12202">
        <v>75.3</v>
      </c>
      <c r="D12202">
        <v>2023</v>
      </c>
    </row>
    <row r="12203" spans="1:4" ht="15" customHeight="1" x14ac:dyDescent="0.3">
      <c r="A12203" t="s">
        <v>554</v>
      </c>
      <c r="B12203">
        <v>9</v>
      </c>
      <c r="C12203">
        <v>71.03</v>
      </c>
      <c r="D12203">
        <v>2023</v>
      </c>
    </row>
    <row r="12204" spans="1:4" ht="15" customHeight="1" x14ac:dyDescent="0.3">
      <c r="A12204" t="s">
        <v>554</v>
      </c>
      <c r="B12204">
        <v>10</v>
      </c>
      <c r="C12204">
        <v>73.88</v>
      </c>
      <c r="D12204">
        <v>2023</v>
      </c>
    </row>
    <row r="12205" spans="1:4" ht="15" customHeight="1" x14ac:dyDescent="0.3">
      <c r="A12205" t="s">
        <v>554</v>
      </c>
      <c r="B12205">
        <v>11</v>
      </c>
      <c r="C12205">
        <v>75.3</v>
      </c>
      <c r="D12205">
        <v>2023</v>
      </c>
    </row>
    <row r="12206" spans="1:4" ht="15" customHeight="1" x14ac:dyDescent="0.3">
      <c r="A12206" t="s">
        <v>554</v>
      </c>
      <c r="B12206">
        <v>12</v>
      </c>
      <c r="C12206">
        <v>87.43</v>
      </c>
      <c r="D12206">
        <v>2023</v>
      </c>
    </row>
    <row r="12207" spans="1:4" ht="15" customHeight="1" x14ac:dyDescent="0.3">
      <c r="A12207" t="s">
        <v>554</v>
      </c>
      <c r="B12207">
        <v>13</v>
      </c>
      <c r="C12207">
        <v>64.34</v>
      </c>
      <c r="D12207">
        <v>2023</v>
      </c>
    </row>
    <row r="12208" spans="1:4" ht="15" customHeight="1" x14ac:dyDescent="0.3">
      <c r="A12208" t="s">
        <v>554</v>
      </c>
      <c r="B12208">
        <v>14</v>
      </c>
      <c r="C12208">
        <v>62.69</v>
      </c>
      <c r="D12208">
        <v>2023</v>
      </c>
    </row>
    <row r="12209" spans="1:4" ht="15" customHeight="1" x14ac:dyDescent="0.3">
      <c r="A12209" t="s">
        <v>554</v>
      </c>
      <c r="B12209">
        <v>15</v>
      </c>
      <c r="C12209">
        <v>62.69</v>
      </c>
      <c r="D12209">
        <v>2023</v>
      </c>
    </row>
    <row r="12210" spans="1:4" ht="15" customHeight="1" x14ac:dyDescent="0.3">
      <c r="A12210" t="s">
        <v>554</v>
      </c>
      <c r="B12210">
        <v>16</v>
      </c>
      <c r="C12210">
        <v>99.69</v>
      </c>
      <c r="D12210">
        <v>2023</v>
      </c>
    </row>
    <row r="12211" spans="1:4" ht="15" customHeight="1" x14ac:dyDescent="0.3">
      <c r="A12211" t="s">
        <v>554</v>
      </c>
      <c r="B12211">
        <v>17</v>
      </c>
      <c r="C12211">
        <v>141.61000000000001</v>
      </c>
      <c r="D12211">
        <v>2023</v>
      </c>
    </row>
    <row r="12212" spans="1:4" ht="15" customHeight="1" x14ac:dyDescent="0.3">
      <c r="A12212" t="s">
        <v>554</v>
      </c>
      <c r="B12212">
        <v>18</v>
      </c>
      <c r="C12212">
        <v>131.94</v>
      </c>
      <c r="D12212">
        <v>2023</v>
      </c>
    </row>
    <row r="12213" spans="1:4" ht="15" customHeight="1" x14ac:dyDescent="0.3">
      <c r="A12213" t="s">
        <v>554</v>
      </c>
      <c r="B12213">
        <v>19</v>
      </c>
      <c r="C12213">
        <v>134.34</v>
      </c>
      <c r="D12213">
        <v>2023</v>
      </c>
    </row>
    <row r="12214" spans="1:4" ht="15" customHeight="1" x14ac:dyDescent="0.3">
      <c r="A12214" t="s">
        <v>554</v>
      </c>
      <c r="B12214">
        <v>20</v>
      </c>
      <c r="C12214">
        <v>137.80000000000001</v>
      </c>
      <c r="D12214">
        <v>2023</v>
      </c>
    </row>
    <row r="12215" spans="1:4" ht="15" customHeight="1" x14ac:dyDescent="0.3">
      <c r="A12215" t="s">
        <v>554</v>
      </c>
      <c r="B12215">
        <v>21</v>
      </c>
      <c r="C12215">
        <v>137.97</v>
      </c>
      <c r="D12215">
        <v>2023</v>
      </c>
    </row>
    <row r="12216" spans="1:4" ht="15" customHeight="1" x14ac:dyDescent="0.3">
      <c r="A12216" t="s">
        <v>554</v>
      </c>
      <c r="B12216">
        <v>22</v>
      </c>
      <c r="C12216">
        <v>137.33000000000001</v>
      </c>
      <c r="D12216">
        <v>2023</v>
      </c>
    </row>
    <row r="12217" spans="1:4" ht="15" customHeight="1" x14ac:dyDescent="0.3">
      <c r="A12217" t="s">
        <v>554</v>
      </c>
      <c r="B12217">
        <v>23</v>
      </c>
      <c r="C12217">
        <v>125.82</v>
      </c>
      <c r="D12217">
        <v>2023</v>
      </c>
    </row>
    <row r="12218" spans="1:4" ht="15" customHeight="1" x14ac:dyDescent="0.3">
      <c r="A12218" t="s">
        <v>555</v>
      </c>
      <c r="B12218">
        <v>0</v>
      </c>
      <c r="C12218">
        <v>90.33</v>
      </c>
      <c r="D12218">
        <v>2023</v>
      </c>
    </row>
    <row r="12219" spans="1:4" ht="15" customHeight="1" x14ac:dyDescent="0.3">
      <c r="A12219" t="s">
        <v>555</v>
      </c>
      <c r="B12219">
        <v>1</v>
      </c>
      <c r="C12219">
        <v>90.33</v>
      </c>
      <c r="D12219">
        <v>2023</v>
      </c>
    </row>
    <row r="12220" spans="1:4" ht="15" customHeight="1" x14ac:dyDescent="0.3">
      <c r="A12220" t="s">
        <v>555</v>
      </c>
      <c r="B12220">
        <v>2</v>
      </c>
      <c r="C12220">
        <v>93.13</v>
      </c>
      <c r="D12220">
        <v>2023</v>
      </c>
    </row>
    <row r="12221" spans="1:4" ht="15" customHeight="1" x14ac:dyDescent="0.3">
      <c r="A12221" t="s">
        <v>555</v>
      </c>
      <c r="B12221">
        <v>3</v>
      </c>
      <c r="C12221">
        <v>118.35</v>
      </c>
      <c r="D12221">
        <v>2023</v>
      </c>
    </row>
    <row r="12222" spans="1:4" ht="15" customHeight="1" x14ac:dyDescent="0.3">
      <c r="A12222" t="s">
        <v>555</v>
      </c>
      <c r="B12222">
        <v>4</v>
      </c>
      <c r="C12222">
        <v>122.94</v>
      </c>
      <c r="D12222">
        <v>2023</v>
      </c>
    </row>
    <row r="12223" spans="1:4" ht="15" customHeight="1" x14ac:dyDescent="0.3">
      <c r="A12223" t="s">
        <v>555</v>
      </c>
      <c r="B12223">
        <v>5</v>
      </c>
      <c r="C12223">
        <v>125.6</v>
      </c>
      <c r="D12223">
        <v>2023</v>
      </c>
    </row>
    <row r="12224" spans="1:4" ht="15" customHeight="1" x14ac:dyDescent="0.3">
      <c r="A12224" t="s">
        <v>555</v>
      </c>
      <c r="B12224">
        <v>6</v>
      </c>
      <c r="C12224">
        <v>138.80000000000001</v>
      </c>
      <c r="D12224">
        <v>2023</v>
      </c>
    </row>
    <row r="12225" spans="1:4" ht="15" customHeight="1" x14ac:dyDescent="0.3">
      <c r="A12225" t="s">
        <v>555</v>
      </c>
      <c r="B12225">
        <v>7</v>
      </c>
      <c r="C12225">
        <v>144.6</v>
      </c>
      <c r="D12225">
        <v>2023</v>
      </c>
    </row>
    <row r="12226" spans="1:4" ht="15" customHeight="1" x14ac:dyDescent="0.3">
      <c r="A12226" t="s">
        <v>555</v>
      </c>
      <c r="B12226">
        <v>8</v>
      </c>
      <c r="C12226">
        <v>68.25</v>
      </c>
      <c r="D12226">
        <v>2023</v>
      </c>
    </row>
    <row r="12227" spans="1:4" ht="15" customHeight="1" x14ac:dyDescent="0.3">
      <c r="A12227" t="s">
        <v>555</v>
      </c>
      <c r="B12227">
        <v>9</v>
      </c>
      <c r="C12227">
        <v>89.38</v>
      </c>
      <c r="D12227">
        <v>2023</v>
      </c>
    </row>
    <row r="12228" spans="1:4" ht="15" customHeight="1" x14ac:dyDescent="0.3">
      <c r="A12228" t="s">
        <v>555</v>
      </c>
      <c r="B12228">
        <v>10</v>
      </c>
      <c r="C12228">
        <v>132.35</v>
      </c>
      <c r="D12228">
        <v>2023</v>
      </c>
    </row>
    <row r="12229" spans="1:4" ht="15" customHeight="1" x14ac:dyDescent="0.3">
      <c r="A12229" t="s">
        <v>555</v>
      </c>
      <c r="B12229">
        <v>11</v>
      </c>
      <c r="C12229">
        <v>116.43</v>
      </c>
      <c r="D12229">
        <v>2023</v>
      </c>
    </row>
    <row r="12230" spans="1:4" ht="15" customHeight="1" x14ac:dyDescent="0.3">
      <c r="A12230" t="s">
        <v>555</v>
      </c>
      <c r="B12230">
        <v>12</v>
      </c>
      <c r="C12230">
        <v>88.19</v>
      </c>
      <c r="D12230">
        <v>2023</v>
      </c>
    </row>
    <row r="12231" spans="1:4" ht="15" customHeight="1" x14ac:dyDescent="0.3">
      <c r="A12231" t="s">
        <v>555</v>
      </c>
      <c r="B12231">
        <v>13</v>
      </c>
      <c r="C12231">
        <v>64.81</v>
      </c>
      <c r="D12231">
        <v>2023</v>
      </c>
    </row>
    <row r="12232" spans="1:4" ht="15" customHeight="1" x14ac:dyDescent="0.3">
      <c r="A12232" t="s">
        <v>555</v>
      </c>
      <c r="B12232">
        <v>14</v>
      </c>
      <c r="C12232">
        <v>64.81</v>
      </c>
      <c r="D12232">
        <v>2023</v>
      </c>
    </row>
    <row r="12233" spans="1:4" ht="15" customHeight="1" x14ac:dyDescent="0.3">
      <c r="A12233" t="s">
        <v>555</v>
      </c>
      <c r="B12233">
        <v>15</v>
      </c>
      <c r="C12233">
        <v>64.150000000000006</v>
      </c>
      <c r="D12233">
        <v>2023</v>
      </c>
    </row>
    <row r="12234" spans="1:4" ht="15" customHeight="1" x14ac:dyDescent="0.3">
      <c r="A12234" t="s">
        <v>555</v>
      </c>
      <c r="B12234">
        <v>16</v>
      </c>
      <c r="C12234">
        <v>124.83</v>
      </c>
      <c r="D12234">
        <v>2023</v>
      </c>
    </row>
    <row r="12235" spans="1:4" ht="15" customHeight="1" x14ac:dyDescent="0.3">
      <c r="A12235" t="s">
        <v>555</v>
      </c>
      <c r="B12235">
        <v>17</v>
      </c>
      <c r="C12235">
        <v>170.85</v>
      </c>
      <c r="D12235">
        <v>2023</v>
      </c>
    </row>
    <row r="12236" spans="1:4" ht="15" customHeight="1" x14ac:dyDescent="0.3">
      <c r="A12236" t="s">
        <v>555</v>
      </c>
      <c r="B12236">
        <v>18</v>
      </c>
      <c r="C12236">
        <v>164.18</v>
      </c>
      <c r="D12236">
        <v>2023</v>
      </c>
    </row>
    <row r="12237" spans="1:4" ht="15" customHeight="1" x14ac:dyDescent="0.3">
      <c r="A12237" t="s">
        <v>555</v>
      </c>
      <c r="B12237">
        <v>19</v>
      </c>
      <c r="C12237">
        <v>138.9</v>
      </c>
      <c r="D12237">
        <v>2023</v>
      </c>
    </row>
    <row r="12238" spans="1:4" ht="15" customHeight="1" x14ac:dyDescent="0.3">
      <c r="A12238" t="s">
        <v>555</v>
      </c>
      <c r="B12238">
        <v>20</v>
      </c>
      <c r="C12238">
        <v>170.04</v>
      </c>
      <c r="D12238">
        <v>2023</v>
      </c>
    </row>
    <row r="12239" spans="1:4" ht="15" customHeight="1" x14ac:dyDescent="0.3">
      <c r="A12239" t="s">
        <v>555</v>
      </c>
      <c r="B12239">
        <v>21</v>
      </c>
      <c r="C12239">
        <v>154.94999999999999</v>
      </c>
      <c r="D12239">
        <v>2023</v>
      </c>
    </row>
    <row r="12240" spans="1:4" ht="15" customHeight="1" x14ac:dyDescent="0.3">
      <c r="A12240" t="s">
        <v>555</v>
      </c>
      <c r="B12240">
        <v>22</v>
      </c>
      <c r="C12240">
        <v>137.99</v>
      </c>
      <c r="D12240">
        <v>2023</v>
      </c>
    </row>
    <row r="12241" spans="1:4" ht="15" customHeight="1" x14ac:dyDescent="0.3">
      <c r="A12241" t="s">
        <v>555</v>
      </c>
      <c r="B12241">
        <v>23</v>
      </c>
      <c r="C12241">
        <v>137.99</v>
      </c>
      <c r="D12241">
        <v>2023</v>
      </c>
    </row>
    <row r="12242" spans="1:4" ht="15" customHeight="1" x14ac:dyDescent="0.3">
      <c r="A12242" t="s">
        <v>556</v>
      </c>
      <c r="B12242">
        <v>0</v>
      </c>
      <c r="C12242">
        <v>140.02000000000001</v>
      </c>
      <c r="D12242">
        <v>2023</v>
      </c>
    </row>
    <row r="12243" spans="1:4" ht="15" customHeight="1" x14ac:dyDescent="0.3">
      <c r="A12243" t="s">
        <v>556</v>
      </c>
      <c r="B12243">
        <v>1</v>
      </c>
      <c r="C12243">
        <v>138.78</v>
      </c>
      <c r="D12243">
        <v>2023</v>
      </c>
    </row>
    <row r="12244" spans="1:4" ht="15" customHeight="1" x14ac:dyDescent="0.3">
      <c r="A12244" t="s">
        <v>556</v>
      </c>
      <c r="B12244">
        <v>2</v>
      </c>
      <c r="C12244">
        <v>138.78</v>
      </c>
      <c r="D12244">
        <v>2023</v>
      </c>
    </row>
    <row r="12245" spans="1:4" ht="15" customHeight="1" x14ac:dyDescent="0.3">
      <c r="A12245" t="s">
        <v>556</v>
      </c>
      <c r="B12245">
        <v>3</v>
      </c>
      <c r="C12245">
        <v>138.78</v>
      </c>
      <c r="D12245">
        <v>2023</v>
      </c>
    </row>
    <row r="12246" spans="1:4" ht="15" customHeight="1" x14ac:dyDescent="0.3">
      <c r="A12246" t="s">
        <v>556</v>
      </c>
      <c r="B12246">
        <v>4</v>
      </c>
      <c r="C12246">
        <v>138.78</v>
      </c>
      <c r="D12246">
        <v>2023</v>
      </c>
    </row>
    <row r="12247" spans="1:4" ht="15" customHeight="1" x14ac:dyDescent="0.3">
      <c r="A12247" t="s">
        <v>556</v>
      </c>
      <c r="B12247">
        <v>5</v>
      </c>
      <c r="C12247">
        <v>142.96</v>
      </c>
      <c r="D12247">
        <v>2023</v>
      </c>
    </row>
    <row r="12248" spans="1:4" ht="15" customHeight="1" x14ac:dyDescent="0.3">
      <c r="A12248" t="s">
        <v>556</v>
      </c>
      <c r="B12248">
        <v>6</v>
      </c>
      <c r="C12248">
        <v>158.16</v>
      </c>
      <c r="D12248">
        <v>2023</v>
      </c>
    </row>
    <row r="12249" spans="1:4" ht="15" customHeight="1" x14ac:dyDescent="0.3">
      <c r="A12249" t="s">
        <v>556</v>
      </c>
      <c r="B12249">
        <v>7</v>
      </c>
      <c r="C12249">
        <v>155.74</v>
      </c>
      <c r="D12249">
        <v>2023</v>
      </c>
    </row>
    <row r="12250" spans="1:4" ht="15" customHeight="1" x14ac:dyDescent="0.3">
      <c r="A12250" t="s">
        <v>556</v>
      </c>
      <c r="B12250">
        <v>8</v>
      </c>
      <c r="C12250">
        <v>88.75</v>
      </c>
      <c r="D12250">
        <v>2023</v>
      </c>
    </row>
    <row r="12251" spans="1:4" ht="15" customHeight="1" x14ac:dyDescent="0.3">
      <c r="A12251" t="s">
        <v>556</v>
      </c>
      <c r="B12251">
        <v>9</v>
      </c>
      <c r="C12251">
        <v>65.290000000000006</v>
      </c>
      <c r="D12251">
        <v>2023</v>
      </c>
    </row>
    <row r="12252" spans="1:4" ht="15" customHeight="1" x14ac:dyDescent="0.3">
      <c r="A12252" t="s">
        <v>556</v>
      </c>
      <c r="B12252">
        <v>10</v>
      </c>
      <c r="C12252">
        <v>27.9</v>
      </c>
      <c r="D12252">
        <v>2023</v>
      </c>
    </row>
    <row r="12253" spans="1:4" ht="15" customHeight="1" x14ac:dyDescent="0.3">
      <c r="A12253" t="s">
        <v>556</v>
      </c>
      <c r="B12253">
        <v>11</v>
      </c>
      <c r="C12253">
        <v>0</v>
      </c>
      <c r="D12253">
        <v>2023</v>
      </c>
    </row>
    <row r="12254" spans="1:4" ht="15" customHeight="1" x14ac:dyDescent="0.3">
      <c r="A12254" t="s">
        <v>556</v>
      </c>
      <c r="B12254">
        <v>12</v>
      </c>
      <c r="C12254">
        <v>0</v>
      </c>
      <c r="D12254">
        <v>2023</v>
      </c>
    </row>
    <row r="12255" spans="1:4" ht="15" customHeight="1" x14ac:dyDescent="0.3">
      <c r="A12255" t="s">
        <v>556</v>
      </c>
      <c r="B12255">
        <v>13</v>
      </c>
      <c r="C12255">
        <v>0</v>
      </c>
      <c r="D12255">
        <v>2023</v>
      </c>
    </row>
    <row r="12256" spans="1:4" ht="15" customHeight="1" x14ac:dyDescent="0.3">
      <c r="A12256" t="s">
        <v>556</v>
      </c>
      <c r="B12256">
        <v>14</v>
      </c>
      <c r="C12256">
        <v>6.47</v>
      </c>
      <c r="D12256">
        <v>2023</v>
      </c>
    </row>
    <row r="12257" spans="1:4" ht="15" customHeight="1" x14ac:dyDescent="0.3">
      <c r="A12257" t="s">
        <v>556</v>
      </c>
      <c r="B12257">
        <v>15</v>
      </c>
      <c r="C12257">
        <v>111.46</v>
      </c>
      <c r="D12257">
        <v>2023</v>
      </c>
    </row>
    <row r="12258" spans="1:4" ht="15" customHeight="1" x14ac:dyDescent="0.3">
      <c r="A12258" t="s">
        <v>556</v>
      </c>
      <c r="B12258">
        <v>16</v>
      </c>
      <c r="C12258">
        <v>148.80000000000001</v>
      </c>
      <c r="D12258">
        <v>2023</v>
      </c>
    </row>
    <row r="12259" spans="1:4" ht="15" customHeight="1" x14ac:dyDescent="0.3">
      <c r="A12259" t="s">
        <v>556</v>
      </c>
      <c r="B12259">
        <v>17</v>
      </c>
      <c r="C12259">
        <v>160.72</v>
      </c>
      <c r="D12259">
        <v>2023</v>
      </c>
    </row>
    <row r="12260" spans="1:4" ht="15" customHeight="1" x14ac:dyDescent="0.3">
      <c r="A12260" t="s">
        <v>556</v>
      </c>
      <c r="B12260">
        <v>18</v>
      </c>
      <c r="C12260">
        <v>134.33000000000001</v>
      </c>
      <c r="D12260">
        <v>2023</v>
      </c>
    </row>
    <row r="12261" spans="1:4" ht="15" customHeight="1" x14ac:dyDescent="0.3">
      <c r="A12261" t="s">
        <v>556</v>
      </c>
      <c r="B12261">
        <v>19</v>
      </c>
      <c r="C12261">
        <v>129.30000000000001</v>
      </c>
      <c r="D12261">
        <v>2023</v>
      </c>
    </row>
    <row r="12262" spans="1:4" ht="15" customHeight="1" x14ac:dyDescent="0.3">
      <c r="A12262" t="s">
        <v>556</v>
      </c>
      <c r="B12262">
        <v>20</v>
      </c>
      <c r="C12262">
        <v>129.30000000000001</v>
      </c>
      <c r="D12262">
        <v>2023</v>
      </c>
    </row>
    <row r="12263" spans="1:4" ht="15" customHeight="1" x14ac:dyDescent="0.3">
      <c r="A12263" t="s">
        <v>556</v>
      </c>
      <c r="B12263">
        <v>21</v>
      </c>
      <c r="C12263">
        <v>130.05000000000001</v>
      </c>
      <c r="D12263">
        <v>2023</v>
      </c>
    </row>
    <row r="12264" spans="1:4" ht="15" customHeight="1" x14ac:dyDescent="0.3">
      <c r="A12264" t="s">
        <v>556</v>
      </c>
      <c r="B12264">
        <v>22</v>
      </c>
      <c r="C12264">
        <v>126.63</v>
      </c>
      <c r="D12264">
        <v>2023</v>
      </c>
    </row>
    <row r="12265" spans="1:4" ht="15" customHeight="1" x14ac:dyDescent="0.3">
      <c r="A12265" t="s">
        <v>556</v>
      </c>
      <c r="B12265">
        <v>23</v>
      </c>
      <c r="C12265">
        <v>141.94999999999999</v>
      </c>
      <c r="D12265">
        <v>2023</v>
      </c>
    </row>
    <row r="12266" spans="1:4" ht="15" customHeight="1" x14ac:dyDescent="0.3">
      <c r="A12266" t="s">
        <v>557</v>
      </c>
      <c r="B12266">
        <v>0</v>
      </c>
      <c r="C12266">
        <v>107.96</v>
      </c>
      <c r="D12266">
        <v>2023</v>
      </c>
    </row>
    <row r="12267" spans="1:4" ht="15" customHeight="1" x14ac:dyDescent="0.3">
      <c r="A12267" t="s">
        <v>557</v>
      </c>
      <c r="B12267">
        <v>1</v>
      </c>
      <c r="C12267">
        <v>107.24</v>
      </c>
      <c r="D12267">
        <v>2023</v>
      </c>
    </row>
    <row r="12268" spans="1:4" ht="15" customHeight="1" x14ac:dyDescent="0.3">
      <c r="A12268" t="s">
        <v>557</v>
      </c>
      <c r="B12268">
        <v>2</v>
      </c>
      <c r="C12268">
        <v>95.15</v>
      </c>
      <c r="D12268">
        <v>2023</v>
      </c>
    </row>
    <row r="12269" spans="1:4" ht="15" customHeight="1" x14ac:dyDescent="0.3">
      <c r="A12269" t="s">
        <v>557</v>
      </c>
      <c r="B12269">
        <v>3</v>
      </c>
      <c r="C12269">
        <v>88.71</v>
      </c>
      <c r="D12269">
        <v>2023</v>
      </c>
    </row>
    <row r="12270" spans="1:4" ht="15" customHeight="1" x14ac:dyDescent="0.3">
      <c r="A12270" t="s">
        <v>557</v>
      </c>
      <c r="B12270">
        <v>4</v>
      </c>
      <c r="C12270">
        <v>107.04</v>
      </c>
      <c r="D12270">
        <v>2023</v>
      </c>
    </row>
    <row r="12271" spans="1:4" ht="15" customHeight="1" x14ac:dyDescent="0.3">
      <c r="A12271" t="s">
        <v>557</v>
      </c>
      <c r="B12271">
        <v>5</v>
      </c>
      <c r="C12271">
        <v>113.74</v>
      </c>
      <c r="D12271">
        <v>2023</v>
      </c>
    </row>
    <row r="12272" spans="1:4" ht="15" customHeight="1" x14ac:dyDescent="0.3">
      <c r="A12272" t="s">
        <v>557</v>
      </c>
      <c r="B12272">
        <v>6</v>
      </c>
      <c r="C12272">
        <v>110.89</v>
      </c>
      <c r="D12272">
        <v>2023</v>
      </c>
    </row>
    <row r="12273" spans="1:4" ht="15" customHeight="1" x14ac:dyDescent="0.3">
      <c r="A12273" t="s">
        <v>557</v>
      </c>
      <c r="B12273">
        <v>7</v>
      </c>
      <c r="C12273">
        <v>135.44</v>
      </c>
      <c r="D12273">
        <v>2023</v>
      </c>
    </row>
    <row r="12274" spans="1:4" ht="15" customHeight="1" x14ac:dyDescent="0.3">
      <c r="A12274" t="s">
        <v>557</v>
      </c>
      <c r="B12274">
        <v>8</v>
      </c>
      <c r="C12274">
        <v>117.93</v>
      </c>
      <c r="D12274">
        <v>2023</v>
      </c>
    </row>
    <row r="12275" spans="1:4" ht="15" customHeight="1" x14ac:dyDescent="0.3">
      <c r="A12275" t="s">
        <v>557</v>
      </c>
      <c r="B12275">
        <v>9</v>
      </c>
      <c r="C12275">
        <v>11.36</v>
      </c>
      <c r="D12275">
        <v>2023</v>
      </c>
    </row>
    <row r="12276" spans="1:4" ht="15" customHeight="1" x14ac:dyDescent="0.3">
      <c r="A12276" t="s">
        <v>557</v>
      </c>
      <c r="B12276">
        <v>10</v>
      </c>
      <c r="C12276">
        <v>67.56</v>
      </c>
      <c r="D12276">
        <v>2023</v>
      </c>
    </row>
    <row r="12277" spans="1:4" ht="15" customHeight="1" x14ac:dyDescent="0.3">
      <c r="A12277" t="s">
        <v>557</v>
      </c>
      <c r="B12277">
        <v>11</v>
      </c>
      <c r="C12277">
        <v>94.16</v>
      </c>
      <c r="D12277">
        <v>2023</v>
      </c>
    </row>
    <row r="12278" spans="1:4" ht="15" customHeight="1" x14ac:dyDescent="0.3">
      <c r="A12278" t="s">
        <v>557</v>
      </c>
      <c r="B12278">
        <v>12</v>
      </c>
      <c r="C12278">
        <v>63.94</v>
      </c>
      <c r="D12278">
        <v>2023</v>
      </c>
    </row>
    <row r="12279" spans="1:4" ht="15" customHeight="1" x14ac:dyDescent="0.3">
      <c r="A12279" t="s">
        <v>557</v>
      </c>
      <c r="B12279">
        <v>13</v>
      </c>
      <c r="C12279">
        <v>90.49</v>
      </c>
      <c r="D12279">
        <v>2023</v>
      </c>
    </row>
    <row r="12280" spans="1:4" ht="15" customHeight="1" x14ac:dyDescent="0.3">
      <c r="A12280" t="s">
        <v>557</v>
      </c>
      <c r="B12280">
        <v>14</v>
      </c>
      <c r="C12280">
        <v>147.79</v>
      </c>
      <c r="D12280">
        <v>2023</v>
      </c>
    </row>
    <row r="12281" spans="1:4" ht="15" customHeight="1" x14ac:dyDescent="0.3">
      <c r="A12281" t="s">
        <v>557</v>
      </c>
      <c r="B12281">
        <v>15</v>
      </c>
      <c r="C12281">
        <v>147.79</v>
      </c>
      <c r="D12281">
        <v>2023</v>
      </c>
    </row>
    <row r="12282" spans="1:4" ht="15" customHeight="1" x14ac:dyDescent="0.3">
      <c r="A12282" t="s">
        <v>557</v>
      </c>
      <c r="B12282">
        <v>16</v>
      </c>
      <c r="C12282">
        <v>147.79</v>
      </c>
      <c r="D12282">
        <v>2023</v>
      </c>
    </row>
    <row r="12283" spans="1:4" ht="15" customHeight="1" x14ac:dyDescent="0.3">
      <c r="A12283" t="s">
        <v>557</v>
      </c>
      <c r="B12283">
        <v>17</v>
      </c>
      <c r="C12283">
        <v>147.79</v>
      </c>
      <c r="D12283">
        <v>2023</v>
      </c>
    </row>
    <row r="12284" spans="1:4" ht="15" customHeight="1" x14ac:dyDescent="0.3">
      <c r="A12284" t="s">
        <v>557</v>
      </c>
      <c r="B12284">
        <v>18</v>
      </c>
      <c r="C12284">
        <v>152.07</v>
      </c>
      <c r="D12284">
        <v>2023</v>
      </c>
    </row>
    <row r="12285" spans="1:4" ht="15" customHeight="1" x14ac:dyDescent="0.3">
      <c r="A12285" t="s">
        <v>557</v>
      </c>
      <c r="B12285">
        <v>19</v>
      </c>
      <c r="C12285">
        <v>152.07</v>
      </c>
      <c r="D12285">
        <v>2023</v>
      </c>
    </row>
    <row r="12286" spans="1:4" ht="15" customHeight="1" x14ac:dyDescent="0.3">
      <c r="A12286" t="s">
        <v>557</v>
      </c>
      <c r="B12286">
        <v>20</v>
      </c>
      <c r="C12286">
        <v>152.07</v>
      </c>
      <c r="D12286">
        <v>2023</v>
      </c>
    </row>
    <row r="12287" spans="1:4" ht="15" customHeight="1" x14ac:dyDescent="0.3">
      <c r="A12287" t="s">
        <v>557</v>
      </c>
      <c r="B12287">
        <v>21</v>
      </c>
      <c r="C12287">
        <v>152.07</v>
      </c>
      <c r="D12287">
        <v>2023</v>
      </c>
    </row>
    <row r="12288" spans="1:4" ht="15" customHeight="1" x14ac:dyDescent="0.3">
      <c r="A12288" t="s">
        <v>557</v>
      </c>
      <c r="B12288">
        <v>22</v>
      </c>
      <c r="C12288">
        <v>144.80000000000001</v>
      </c>
      <c r="D12288">
        <v>2023</v>
      </c>
    </row>
    <row r="12289" spans="1:4" ht="15" customHeight="1" x14ac:dyDescent="0.3">
      <c r="A12289" t="s">
        <v>557</v>
      </c>
      <c r="B12289">
        <v>23</v>
      </c>
      <c r="C12289">
        <v>120.1</v>
      </c>
      <c r="D12289">
        <v>2023</v>
      </c>
    </row>
    <row r="12290" spans="1:4" ht="15" customHeight="1" x14ac:dyDescent="0.3">
      <c r="A12290" t="s">
        <v>558</v>
      </c>
      <c r="B12290">
        <v>0</v>
      </c>
      <c r="C12290">
        <v>141.38999999999999</v>
      </c>
      <c r="D12290">
        <v>2023</v>
      </c>
    </row>
    <row r="12291" spans="1:4" ht="15" customHeight="1" x14ac:dyDescent="0.3">
      <c r="A12291" t="s">
        <v>558</v>
      </c>
      <c r="B12291">
        <v>1</v>
      </c>
      <c r="C12291">
        <v>140.54</v>
      </c>
      <c r="D12291">
        <v>2023</v>
      </c>
    </row>
    <row r="12292" spans="1:4" ht="15" customHeight="1" x14ac:dyDescent="0.3">
      <c r="A12292" t="s">
        <v>558</v>
      </c>
      <c r="B12292">
        <v>2</v>
      </c>
      <c r="C12292">
        <v>141.36000000000001</v>
      </c>
      <c r="D12292">
        <v>2023</v>
      </c>
    </row>
    <row r="12293" spans="1:4" ht="15" customHeight="1" x14ac:dyDescent="0.3">
      <c r="A12293" t="s">
        <v>558</v>
      </c>
      <c r="B12293">
        <v>3</v>
      </c>
      <c r="C12293">
        <v>140.69</v>
      </c>
      <c r="D12293">
        <v>2023</v>
      </c>
    </row>
    <row r="12294" spans="1:4" ht="15" customHeight="1" x14ac:dyDescent="0.3">
      <c r="A12294" t="s">
        <v>558</v>
      </c>
      <c r="B12294">
        <v>4</v>
      </c>
      <c r="C12294">
        <v>141.38999999999999</v>
      </c>
      <c r="D12294">
        <v>2023</v>
      </c>
    </row>
    <row r="12295" spans="1:4" ht="15" customHeight="1" x14ac:dyDescent="0.3">
      <c r="A12295" t="s">
        <v>558</v>
      </c>
      <c r="B12295">
        <v>5</v>
      </c>
      <c r="C12295">
        <v>140.82</v>
      </c>
      <c r="D12295">
        <v>2023</v>
      </c>
    </row>
    <row r="12296" spans="1:4" ht="15" customHeight="1" x14ac:dyDescent="0.3">
      <c r="A12296" t="s">
        <v>558</v>
      </c>
      <c r="B12296">
        <v>6</v>
      </c>
      <c r="C12296">
        <v>137.47</v>
      </c>
      <c r="D12296">
        <v>2023</v>
      </c>
    </row>
    <row r="12297" spans="1:4" ht="15" customHeight="1" x14ac:dyDescent="0.3">
      <c r="A12297" t="s">
        <v>558</v>
      </c>
      <c r="B12297">
        <v>7</v>
      </c>
      <c r="C12297">
        <v>131.83000000000001</v>
      </c>
      <c r="D12297">
        <v>2023</v>
      </c>
    </row>
    <row r="12298" spans="1:4" ht="15" customHeight="1" x14ac:dyDescent="0.3">
      <c r="A12298" t="s">
        <v>558</v>
      </c>
      <c r="B12298">
        <v>8</v>
      </c>
      <c r="C12298">
        <v>29.47</v>
      </c>
      <c r="D12298">
        <v>2023</v>
      </c>
    </row>
    <row r="12299" spans="1:4" ht="15" customHeight="1" x14ac:dyDescent="0.3">
      <c r="A12299" t="s">
        <v>558</v>
      </c>
      <c r="B12299">
        <v>9</v>
      </c>
      <c r="C12299">
        <v>36.82</v>
      </c>
      <c r="D12299">
        <v>2023</v>
      </c>
    </row>
    <row r="12300" spans="1:4" ht="15" customHeight="1" x14ac:dyDescent="0.3">
      <c r="A12300" t="s">
        <v>558</v>
      </c>
      <c r="B12300">
        <v>10</v>
      </c>
      <c r="C12300">
        <v>66.38</v>
      </c>
      <c r="D12300">
        <v>2023</v>
      </c>
    </row>
    <row r="12301" spans="1:4" ht="15" customHeight="1" x14ac:dyDescent="0.3">
      <c r="A12301" t="s">
        <v>558</v>
      </c>
      <c r="B12301">
        <v>11</v>
      </c>
      <c r="C12301">
        <v>97.36</v>
      </c>
      <c r="D12301">
        <v>2023</v>
      </c>
    </row>
    <row r="12302" spans="1:4" ht="15" customHeight="1" x14ac:dyDescent="0.3">
      <c r="A12302" t="s">
        <v>558</v>
      </c>
      <c r="B12302">
        <v>12</v>
      </c>
      <c r="C12302">
        <v>108.57</v>
      </c>
      <c r="D12302">
        <v>2023</v>
      </c>
    </row>
    <row r="12303" spans="1:4" ht="15" customHeight="1" x14ac:dyDescent="0.3">
      <c r="A12303" t="s">
        <v>558</v>
      </c>
      <c r="B12303">
        <v>13</v>
      </c>
      <c r="C12303">
        <v>126.8</v>
      </c>
      <c r="D12303">
        <v>2023</v>
      </c>
    </row>
    <row r="12304" spans="1:4" ht="15" customHeight="1" x14ac:dyDescent="0.3">
      <c r="A12304" t="s">
        <v>558</v>
      </c>
      <c r="B12304">
        <v>14</v>
      </c>
      <c r="C12304">
        <v>142.11000000000001</v>
      </c>
      <c r="D12304">
        <v>2023</v>
      </c>
    </row>
    <row r="12305" spans="1:4" ht="15" customHeight="1" x14ac:dyDescent="0.3">
      <c r="A12305" t="s">
        <v>558</v>
      </c>
      <c r="B12305">
        <v>15</v>
      </c>
      <c r="C12305">
        <v>139.69</v>
      </c>
      <c r="D12305">
        <v>2023</v>
      </c>
    </row>
    <row r="12306" spans="1:4" ht="15" customHeight="1" x14ac:dyDescent="0.3">
      <c r="A12306" t="s">
        <v>558</v>
      </c>
      <c r="B12306">
        <v>16</v>
      </c>
      <c r="C12306">
        <v>133.77000000000001</v>
      </c>
      <c r="D12306">
        <v>2023</v>
      </c>
    </row>
    <row r="12307" spans="1:4" ht="15" customHeight="1" x14ac:dyDescent="0.3">
      <c r="A12307" t="s">
        <v>558</v>
      </c>
      <c r="B12307">
        <v>17</v>
      </c>
      <c r="C12307">
        <v>142.11000000000001</v>
      </c>
      <c r="D12307">
        <v>2023</v>
      </c>
    </row>
    <row r="12308" spans="1:4" ht="15" customHeight="1" x14ac:dyDescent="0.3">
      <c r="A12308" t="s">
        <v>558</v>
      </c>
      <c r="B12308">
        <v>18</v>
      </c>
      <c r="C12308">
        <v>146.85</v>
      </c>
      <c r="D12308">
        <v>2023</v>
      </c>
    </row>
    <row r="12309" spans="1:4" ht="15" customHeight="1" x14ac:dyDescent="0.3">
      <c r="A12309" t="s">
        <v>558</v>
      </c>
      <c r="B12309">
        <v>19</v>
      </c>
      <c r="C12309">
        <v>146.85</v>
      </c>
      <c r="D12309">
        <v>2023</v>
      </c>
    </row>
    <row r="12310" spans="1:4" ht="15" customHeight="1" x14ac:dyDescent="0.3">
      <c r="A12310" t="s">
        <v>558</v>
      </c>
      <c r="B12310">
        <v>20</v>
      </c>
      <c r="C12310">
        <v>146.85</v>
      </c>
      <c r="D12310">
        <v>2023</v>
      </c>
    </row>
    <row r="12311" spans="1:4" ht="15" customHeight="1" x14ac:dyDescent="0.3">
      <c r="A12311" t="s">
        <v>558</v>
      </c>
      <c r="B12311">
        <v>21</v>
      </c>
      <c r="C12311">
        <v>146.85</v>
      </c>
      <c r="D12311">
        <v>2023</v>
      </c>
    </row>
    <row r="12312" spans="1:4" ht="15" customHeight="1" x14ac:dyDescent="0.3">
      <c r="A12312" t="s">
        <v>558</v>
      </c>
      <c r="B12312">
        <v>22</v>
      </c>
      <c r="C12312">
        <v>140.88999999999999</v>
      </c>
      <c r="D12312">
        <v>2023</v>
      </c>
    </row>
    <row r="12313" spans="1:4" ht="15" customHeight="1" x14ac:dyDescent="0.3">
      <c r="A12313" t="s">
        <v>558</v>
      </c>
      <c r="B12313">
        <v>23</v>
      </c>
      <c r="C12313">
        <v>126.06</v>
      </c>
      <c r="D12313">
        <v>2023</v>
      </c>
    </row>
    <row r="12314" spans="1:4" ht="15" customHeight="1" x14ac:dyDescent="0.3">
      <c r="A12314" t="s">
        <v>559</v>
      </c>
      <c r="B12314">
        <v>0</v>
      </c>
      <c r="C12314">
        <v>110.92</v>
      </c>
      <c r="D12314">
        <v>2023</v>
      </c>
    </row>
    <row r="12315" spans="1:4" ht="15" customHeight="1" x14ac:dyDescent="0.3">
      <c r="A12315" t="s">
        <v>559</v>
      </c>
      <c r="B12315">
        <v>1</v>
      </c>
      <c r="C12315">
        <v>119.81</v>
      </c>
      <c r="D12315">
        <v>2023</v>
      </c>
    </row>
    <row r="12316" spans="1:4" ht="15" customHeight="1" x14ac:dyDescent="0.3">
      <c r="A12316" t="s">
        <v>559</v>
      </c>
      <c r="B12316">
        <v>2</v>
      </c>
      <c r="C12316">
        <v>122.76</v>
      </c>
      <c r="D12316">
        <v>2023</v>
      </c>
    </row>
    <row r="12317" spans="1:4" ht="15" customHeight="1" x14ac:dyDescent="0.3">
      <c r="A12317" t="s">
        <v>559</v>
      </c>
      <c r="B12317">
        <v>3</v>
      </c>
      <c r="C12317">
        <v>127.72</v>
      </c>
      <c r="D12317">
        <v>2023</v>
      </c>
    </row>
    <row r="12318" spans="1:4" ht="15" customHeight="1" x14ac:dyDescent="0.3">
      <c r="A12318" t="s">
        <v>559</v>
      </c>
      <c r="B12318">
        <v>4</v>
      </c>
      <c r="C12318">
        <v>139.05000000000001</v>
      </c>
      <c r="D12318">
        <v>2023</v>
      </c>
    </row>
    <row r="12319" spans="1:4" ht="15" customHeight="1" x14ac:dyDescent="0.3">
      <c r="A12319" t="s">
        <v>559</v>
      </c>
      <c r="B12319">
        <v>5</v>
      </c>
      <c r="C12319">
        <v>134.09</v>
      </c>
      <c r="D12319">
        <v>2023</v>
      </c>
    </row>
    <row r="12320" spans="1:4" ht="15" customHeight="1" x14ac:dyDescent="0.3">
      <c r="A12320" t="s">
        <v>559</v>
      </c>
      <c r="B12320">
        <v>6</v>
      </c>
      <c r="C12320">
        <v>143.09</v>
      </c>
      <c r="D12320">
        <v>2023</v>
      </c>
    </row>
    <row r="12321" spans="1:4" ht="15" customHeight="1" x14ac:dyDescent="0.3">
      <c r="A12321" t="s">
        <v>559</v>
      </c>
      <c r="B12321">
        <v>7</v>
      </c>
      <c r="C12321">
        <v>148.69</v>
      </c>
      <c r="D12321">
        <v>2023</v>
      </c>
    </row>
    <row r="12322" spans="1:4" ht="15" customHeight="1" x14ac:dyDescent="0.3">
      <c r="A12322" t="s">
        <v>559</v>
      </c>
      <c r="B12322">
        <v>8</v>
      </c>
      <c r="C12322">
        <v>99.96</v>
      </c>
      <c r="D12322">
        <v>2023</v>
      </c>
    </row>
    <row r="12323" spans="1:4" ht="15" customHeight="1" x14ac:dyDescent="0.3">
      <c r="A12323" t="s">
        <v>559</v>
      </c>
      <c r="B12323">
        <v>9</v>
      </c>
      <c r="C12323">
        <v>86.13</v>
      </c>
      <c r="D12323">
        <v>2023</v>
      </c>
    </row>
    <row r="12324" spans="1:4" ht="15" customHeight="1" x14ac:dyDescent="0.3">
      <c r="A12324" t="s">
        <v>559</v>
      </c>
      <c r="B12324">
        <v>10</v>
      </c>
      <c r="C12324">
        <v>114.06</v>
      </c>
      <c r="D12324">
        <v>2023</v>
      </c>
    </row>
    <row r="12325" spans="1:4" ht="15" customHeight="1" x14ac:dyDescent="0.3">
      <c r="A12325" t="s">
        <v>559</v>
      </c>
      <c r="B12325">
        <v>11</v>
      </c>
      <c r="C12325">
        <v>127.8</v>
      </c>
      <c r="D12325">
        <v>2023</v>
      </c>
    </row>
    <row r="12326" spans="1:4" ht="15" customHeight="1" x14ac:dyDescent="0.3">
      <c r="A12326" t="s">
        <v>559</v>
      </c>
      <c r="B12326">
        <v>12</v>
      </c>
      <c r="C12326">
        <v>113.15</v>
      </c>
      <c r="D12326">
        <v>2023</v>
      </c>
    </row>
    <row r="12327" spans="1:4" ht="15" customHeight="1" x14ac:dyDescent="0.3">
      <c r="A12327" t="s">
        <v>559</v>
      </c>
      <c r="B12327">
        <v>13</v>
      </c>
      <c r="C12327">
        <v>110.54</v>
      </c>
      <c r="D12327">
        <v>2023</v>
      </c>
    </row>
    <row r="12328" spans="1:4" ht="15" customHeight="1" x14ac:dyDescent="0.3">
      <c r="A12328" t="s">
        <v>559</v>
      </c>
      <c r="B12328">
        <v>14</v>
      </c>
      <c r="C12328">
        <v>110.54</v>
      </c>
      <c r="D12328">
        <v>2023</v>
      </c>
    </row>
    <row r="12329" spans="1:4" ht="15" customHeight="1" x14ac:dyDescent="0.3">
      <c r="A12329" t="s">
        <v>559</v>
      </c>
      <c r="B12329">
        <v>15</v>
      </c>
      <c r="C12329">
        <v>112.12</v>
      </c>
      <c r="D12329">
        <v>2023</v>
      </c>
    </row>
    <row r="12330" spans="1:4" ht="15" customHeight="1" x14ac:dyDescent="0.3">
      <c r="A12330" t="s">
        <v>559</v>
      </c>
      <c r="B12330">
        <v>16</v>
      </c>
      <c r="C12330">
        <v>149.65</v>
      </c>
      <c r="D12330">
        <v>2023</v>
      </c>
    </row>
    <row r="12331" spans="1:4" ht="15" customHeight="1" x14ac:dyDescent="0.3">
      <c r="A12331" t="s">
        <v>559</v>
      </c>
      <c r="B12331">
        <v>17</v>
      </c>
      <c r="C12331">
        <v>184</v>
      </c>
      <c r="D12331">
        <v>2023</v>
      </c>
    </row>
    <row r="12332" spans="1:4" ht="15" customHeight="1" x14ac:dyDescent="0.3">
      <c r="A12332" t="s">
        <v>559</v>
      </c>
      <c r="B12332">
        <v>18</v>
      </c>
      <c r="C12332">
        <v>171.61</v>
      </c>
      <c r="D12332">
        <v>2023</v>
      </c>
    </row>
    <row r="12333" spans="1:4" ht="15" customHeight="1" x14ac:dyDescent="0.3">
      <c r="A12333" t="s">
        <v>559</v>
      </c>
      <c r="B12333">
        <v>19</v>
      </c>
      <c r="C12333">
        <v>171.61</v>
      </c>
      <c r="D12333">
        <v>2023</v>
      </c>
    </row>
    <row r="12334" spans="1:4" ht="15" customHeight="1" x14ac:dyDescent="0.3">
      <c r="A12334" t="s">
        <v>559</v>
      </c>
      <c r="B12334">
        <v>20</v>
      </c>
      <c r="C12334">
        <v>171.61</v>
      </c>
      <c r="D12334">
        <v>2023</v>
      </c>
    </row>
    <row r="12335" spans="1:4" ht="15" customHeight="1" x14ac:dyDescent="0.3">
      <c r="A12335" t="s">
        <v>559</v>
      </c>
      <c r="B12335">
        <v>21</v>
      </c>
      <c r="C12335">
        <v>171.61</v>
      </c>
      <c r="D12335">
        <v>2023</v>
      </c>
    </row>
    <row r="12336" spans="1:4" ht="15" customHeight="1" x14ac:dyDescent="0.3">
      <c r="A12336" t="s">
        <v>559</v>
      </c>
      <c r="B12336">
        <v>22</v>
      </c>
      <c r="C12336">
        <v>171.61</v>
      </c>
      <c r="D12336">
        <v>2023</v>
      </c>
    </row>
    <row r="12337" spans="1:4" ht="15" customHeight="1" x14ac:dyDescent="0.3">
      <c r="A12337" t="s">
        <v>559</v>
      </c>
      <c r="B12337">
        <v>23</v>
      </c>
      <c r="C12337">
        <v>159.19</v>
      </c>
      <c r="D12337">
        <v>2023</v>
      </c>
    </row>
    <row r="12338" spans="1:4" ht="15" customHeight="1" x14ac:dyDescent="0.3">
      <c r="A12338" t="s">
        <v>560</v>
      </c>
      <c r="B12338">
        <v>0</v>
      </c>
      <c r="C12338">
        <v>137.96</v>
      </c>
      <c r="D12338">
        <v>2023</v>
      </c>
    </row>
    <row r="12339" spans="1:4" ht="15" customHeight="1" x14ac:dyDescent="0.3">
      <c r="A12339" t="s">
        <v>560</v>
      </c>
      <c r="B12339">
        <v>1</v>
      </c>
      <c r="C12339">
        <v>134.57</v>
      </c>
      <c r="D12339">
        <v>2023</v>
      </c>
    </row>
    <row r="12340" spans="1:4" ht="15" customHeight="1" x14ac:dyDescent="0.3">
      <c r="A12340" t="s">
        <v>560</v>
      </c>
      <c r="B12340">
        <v>2</v>
      </c>
      <c r="C12340">
        <v>134.57</v>
      </c>
      <c r="D12340">
        <v>2023</v>
      </c>
    </row>
    <row r="12341" spans="1:4" ht="15" customHeight="1" x14ac:dyDescent="0.3">
      <c r="A12341" t="s">
        <v>560</v>
      </c>
      <c r="B12341">
        <v>3</v>
      </c>
      <c r="C12341">
        <v>134.57</v>
      </c>
      <c r="D12341">
        <v>2023</v>
      </c>
    </row>
    <row r="12342" spans="1:4" ht="15" customHeight="1" x14ac:dyDescent="0.3">
      <c r="A12342" t="s">
        <v>560</v>
      </c>
      <c r="B12342">
        <v>4</v>
      </c>
      <c r="C12342">
        <v>135.38</v>
      </c>
      <c r="D12342">
        <v>2023</v>
      </c>
    </row>
    <row r="12343" spans="1:4" ht="15" customHeight="1" x14ac:dyDescent="0.3">
      <c r="A12343" t="s">
        <v>560</v>
      </c>
      <c r="B12343">
        <v>5</v>
      </c>
      <c r="C12343">
        <v>144.99</v>
      </c>
      <c r="D12343">
        <v>2023</v>
      </c>
    </row>
    <row r="12344" spans="1:4" ht="15" customHeight="1" x14ac:dyDescent="0.3">
      <c r="A12344" t="s">
        <v>560</v>
      </c>
      <c r="B12344">
        <v>6</v>
      </c>
      <c r="C12344">
        <v>173.65</v>
      </c>
      <c r="D12344">
        <v>2023</v>
      </c>
    </row>
    <row r="12345" spans="1:4" ht="15" customHeight="1" x14ac:dyDescent="0.3">
      <c r="A12345" t="s">
        <v>560</v>
      </c>
      <c r="B12345">
        <v>7</v>
      </c>
      <c r="C12345">
        <v>175.16</v>
      </c>
      <c r="D12345">
        <v>2023</v>
      </c>
    </row>
    <row r="12346" spans="1:4" ht="15" customHeight="1" x14ac:dyDescent="0.3">
      <c r="A12346" t="s">
        <v>560</v>
      </c>
      <c r="B12346">
        <v>8</v>
      </c>
      <c r="C12346">
        <v>155.08000000000001</v>
      </c>
      <c r="D12346">
        <v>2023</v>
      </c>
    </row>
    <row r="12347" spans="1:4" ht="15" customHeight="1" x14ac:dyDescent="0.3">
      <c r="A12347" t="s">
        <v>560</v>
      </c>
      <c r="B12347">
        <v>9</v>
      </c>
      <c r="C12347">
        <v>174.35</v>
      </c>
      <c r="D12347">
        <v>2023</v>
      </c>
    </row>
    <row r="12348" spans="1:4" ht="15" customHeight="1" x14ac:dyDescent="0.3">
      <c r="A12348" t="s">
        <v>560</v>
      </c>
      <c r="B12348">
        <v>10</v>
      </c>
      <c r="C12348">
        <v>176.52</v>
      </c>
      <c r="D12348">
        <v>2023</v>
      </c>
    </row>
    <row r="12349" spans="1:4" ht="15" customHeight="1" x14ac:dyDescent="0.3">
      <c r="A12349" t="s">
        <v>560</v>
      </c>
      <c r="B12349">
        <v>11</v>
      </c>
      <c r="C12349">
        <v>145.72999999999999</v>
      </c>
      <c r="D12349">
        <v>2023</v>
      </c>
    </row>
    <row r="12350" spans="1:4" ht="15" customHeight="1" x14ac:dyDescent="0.3">
      <c r="A12350" t="s">
        <v>560</v>
      </c>
      <c r="B12350">
        <v>12</v>
      </c>
      <c r="C12350">
        <v>130.56</v>
      </c>
      <c r="D12350">
        <v>2023</v>
      </c>
    </row>
    <row r="12351" spans="1:4" ht="15" customHeight="1" x14ac:dyDescent="0.3">
      <c r="A12351" t="s">
        <v>560</v>
      </c>
      <c r="B12351">
        <v>13</v>
      </c>
      <c r="C12351">
        <v>135.58000000000001</v>
      </c>
      <c r="D12351">
        <v>2023</v>
      </c>
    </row>
    <row r="12352" spans="1:4" ht="15" customHeight="1" x14ac:dyDescent="0.3">
      <c r="A12352" t="s">
        <v>560</v>
      </c>
      <c r="B12352">
        <v>14</v>
      </c>
      <c r="C12352">
        <v>165.32</v>
      </c>
      <c r="D12352">
        <v>2023</v>
      </c>
    </row>
    <row r="12353" spans="1:4" ht="15" customHeight="1" x14ac:dyDescent="0.3">
      <c r="A12353" t="s">
        <v>560</v>
      </c>
      <c r="B12353">
        <v>15</v>
      </c>
      <c r="C12353">
        <v>176.32</v>
      </c>
      <c r="D12353">
        <v>2023</v>
      </c>
    </row>
    <row r="12354" spans="1:4" ht="15" customHeight="1" x14ac:dyDescent="0.3">
      <c r="A12354" t="s">
        <v>560</v>
      </c>
      <c r="B12354">
        <v>16</v>
      </c>
      <c r="C12354">
        <v>176.52</v>
      </c>
      <c r="D12354">
        <v>2023</v>
      </c>
    </row>
    <row r="12355" spans="1:4" ht="15" customHeight="1" x14ac:dyDescent="0.3">
      <c r="A12355" t="s">
        <v>560</v>
      </c>
      <c r="B12355">
        <v>17</v>
      </c>
      <c r="C12355">
        <v>188.3</v>
      </c>
      <c r="D12355">
        <v>2023</v>
      </c>
    </row>
    <row r="12356" spans="1:4" ht="15" customHeight="1" x14ac:dyDescent="0.3">
      <c r="A12356" t="s">
        <v>560</v>
      </c>
      <c r="B12356">
        <v>18</v>
      </c>
      <c r="C12356">
        <v>181.28</v>
      </c>
      <c r="D12356">
        <v>2023</v>
      </c>
    </row>
    <row r="12357" spans="1:4" ht="15" customHeight="1" x14ac:dyDescent="0.3">
      <c r="A12357" t="s">
        <v>560</v>
      </c>
      <c r="B12357">
        <v>19</v>
      </c>
      <c r="C12357">
        <v>180.86</v>
      </c>
      <c r="D12357">
        <v>2023</v>
      </c>
    </row>
    <row r="12358" spans="1:4" ht="15" customHeight="1" x14ac:dyDescent="0.3">
      <c r="A12358" t="s">
        <v>560</v>
      </c>
      <c r="B12358">
        <v>20</v>
      </c>
      <c r="C12358">
        <v>179.61</v>
      </c>
      <c r="D12358">
        <v>2023</v>
      </c>
    </row>
    <row r="12359" spans="1:4" ht="15" customHeight="1" x14ac:dyDescent="0.3">
      <c r="A12359" t="s">
        <v>560</v>
      </c>
      <c r="B12359">
        <v>21</v>
      </c>
      <c r="C12359">
        <v>179.61</v>
      </c>
      <c r="D12359">
        <v>2023</v>
      </c>
    </row>
    <row r="12360" spans="1:4" ht="15" customHeight="1" x14ac:dyDescent="0.3">
      <c r="A12360" t="s">
        <v>560</v>
      </c>
      <c r="B12360">
        <v>22</v>
      </c>
      <c r="C12360">
        <v>167.21</v>
      </c>
      <c r="D12360">
        <v>2023</v>
      </c>
    </row>
    <row r="12361" spans="1:4" ht="15" customHeight="1" x14ac:dyDescent="0.3">
      <c r="A12361" t="s">
        <v>560</v>
      </c>
      <c r="B12361">
        <v>23</v>
      </c>
      <c r="C12361">
        <v>141.66</v>
      </c>
      <c r="D12361">
        <v>2023</v>
      </c>
    </row>
    <row r="12362" spans="1:4" ht="15" customHeight="1" x14ac:dyDescent="0.3">
      <c r="A12362" t="s">
        <v>561</v>
      </c>
      <c r="B12362">
        <v>0</v>
      </c>
      <c r="C12362">
        <v>135.99</v>
      </c>
      <c r="D12362">
        <v>2023</v>
      </c>
    </row>
    <row r="12363" spans="1:4" ht="15" customHeight="1" x14ac:dyDescent="0.3">
      <c r="A12363" t="s">
        <v>561</v>
      </c>
      <c r="B12363">
        <v>1</v>
      </c>
      <c r="C12363">
        <v>170.25</v>
      </c>
      <c r="D12363">
        <v>2023</v>
      </c>
    </row>
    <row r="12364" spans="1:4" ht="15" customHeight="1" x14ac:dyDescent="0.3">
      <c r="A12364" t="s">
        <v>561</v>
      </c>
      <c r="B12364">
        <v>2</v>
      </c>
      <c r="C12364">
        <v>184.32</v>
      </c>
      <c r="D12364">
        <v>2023</v>
      </c>
    </row>
    <row r="12365" spans="1:4" ht="15" customHeight="1" x14ac:dyDescent="0.3">
      <c r="A12365" t="s">
        <v>561</v>
      </c>
      <c r="B12365">
        <v>3</v>
      </c>
      <c r="C12365">
        <v>172.5</v>
      </c>
      <c r="D12365">
        <v>2023</v>
      </c>
    </row>
    <row r="12366" spans="1:4" ht="15" customHeight="1" x14ac:dyDescent="0.3">
      <c r="A12366" t="s">
        <v>561</v>
      </c>
      <c r="B12366">
        <v>4</v>
      </c>
      <c r="C12366">
        <v>158.01</v>
      </c>
      <c r="D12366">
        <v>2023</v>
      </c>
    </row>
    <row r="12367" spans="1:4" ht="15" customHeight="1" x14ac:dyDescent="0.3">
      <c r="A12367" t="s">
        <v>561</v>
      </c>
      <c r="B12367">
        <v>5</v>
      </c>
      <c r="C12367">
        <v>135.31</v>
      </c>
      <c r="D12367">
        <v>2023</v>
      </c>
    </row>
    <row r="12368" spans="1:4" ht="15" customHeight="1" x14ac:dyDescent="0.3">
      <c r="A12368" t="s">
        <v>561</v>
      </c>
      <c r="B12368">
        <v>6</v>
      </c>
      <c r="C12368">
        <v>170.87</v>
      </c>
      <c r="D12368">
        <v>2023</v>
      </c>
    </row>
    <row r="12369" spans="1:4" ht="15" customHeight="1" x14ac:dyDescent="0.3">
      <c r="A12369" t="s">
        <v>561</v>
      </c>
      <c r="B12369">
        <v>7</v>
      </c>
      <c r="C12369">
        <v>170.32</v>
      </c>
      <c r="D12369">
        <v>2023</v>
      </c>
    </row>
    <row r="12370" spans="1:4" ht="15" customHeight="1" x14ac:dyDescent="0.3">
      <c r="A12370" t="s">
        <v>561</v>
      </c>
      <c r="B12370">
        <v>8</v>
      </c>
      <c r="C12370">
        <v>120.53</v>
      </c>
      <c r="D12370">
        <v>2023</v>
      </c>
    </row>
    <row r="12371" spans="1:4" ht="15" customHeight="1" x14ac:dyDescent="0.3">
      <c r="A12371" t="s">
        <v>561</v>
      </c>
      <c r="B12371">
        <v>9</v>
      </c>
      <c r="C12371">
        <v>104.82</v>
      </c>
      <c r="D12371">
        <v>2023</v>
      </c>
    </row>
    <row r="12372" spans="1:4" ht="15" customHeight="1" x14ac:dyDescent="0.3">
      <c r="A12372" t="s">
        <v>561</v>
      </c>
      <c r="B12372">
        <v>10</v>
      </c>
      <c r="C12372">
        <v>63.45</v>
      </c>
      <c r="D12372">
        <v>2023</v>
      </c>
    </row>
    <row r="12373" spans="1:4" ht="15" customHeight="1" x14ac:dyDescent="0.3">
      <c r="A12373" t="s">
        <v>561</v>
      </c>
      <c r="B12373">
        <v>11</v>
      </c>
      <c r="C12373">
        <v>73.2</v>
      </c>
      <c r="D12373">
        <v>2023</v>
      </c>
    </row>
    <row r="12374" spans="1:4" ht="15" customHeight="1" x14ac:dyDescent="0.3">
      <c r="A12374" t="s">
        <v>561</v>
      </c>
      <c r="B12374">
        <v>12</v>
      </c>
      <c r="C12374">
        <v>95.89</v>
      </c>
      <c r="D12374">
        <v>2023</v>
      </c>
    </row>
    <row r="12375" spans="1:4" ht="15" customHeight="1" x14ac:dyDescent="0.3">
      <c r="A12375" t="s">
        <v>561</v>
      </c>
      <c r="B12375">
        <v>13</v>
      </c>
      <c r="C12375">
        <v>62.87</v>
      </c>
      <c r="D12375">
        <v>2023</v>
      </c>
    </row>
    <row r="12376" spans="1:4" ht="15" customHeight="1" x14ac:dyDescent="0.3">
      <c r="A12376" t="s">
        <v>561</v>
      </c>
      <c r="B12376">
        <v>14</v>
      </c>
      <c r="C12376">
        <v>13.62</v>
      </c>
      <c r="D12376">
        <v>2023</v>
      </c>
    </row>
    <row r="12377" spans="1:4" ht="15" customHeight="1" x14ac:dyDescent="0.3">
      <c r="A12377" t="s">
        <v>561</v>
      </c>
      <c r="B12377">
        <v>15</v>
      </c>
      <c r="C12377">
        <v>12.2</v>
      </c>
      <c r="D12377">
        <v>2023</v>
      </c>
    </row>
    <row r="12378" spans="1:4" ht="15" customHeight="1" x14ac:dyDescent="0.3">
      <c r="A12378" t="s">
        <v>561</v>
      </c>
      <c r="B12378">
        <v>16</v>
      </c>
      <c r="C12378">
        <v>182.05</v>
      </c>
      <c r="D12378">
        <v>2023</v>
      </c>
    </row>
    <row r="12379" spans="1:4" ht="15" customHeight="1" x14ac:dyDescent="0.3">
      <c r="A12379" t="s">
        <v>561</v>
      </c>
      <c r="B12379">
        <v>17</v>
      </c>
      <c r="C12379">
        <v>190.16</v>
      </c>
      <c r="D12379">
        <v>2023</v>
      </c>
    </row>
    <row r="12380" spans="1:4" ht="15" customHeight="1" x14ac:dyDescent="0.3">
      <c r="A12380" t="s">
        <v>561</v>
      </c>
      <c r="B12380">
        <v>18</v>
      </c>
      <c r="C12380">
        <v>176.91</v>
      </c>
      <c r="D12380">
        <v>2023</v>
      </c>
    </row>
    <row r="12381" spans="1:4" ht="15" customHeight="1" x14ac:dyDescent="0.3">
      <c r="A12381" t="s">
        <v>561</v>
      </c>
      <c r="B12381">
        <v>19</v>
      </c>
      <c r="C12381">
        <v>140.19999999999999</v>
      </c>
      <c r="D12381">
        <v>2023</v>
      </c>
    </row>
    <row r="12382" spans="1:4" ht="15" customHeight="1" x14ac:dyDescent="0.3">
      <c r="A12382" t="s">
        <v>561</v>
      </c>
      <c r="B12382">
        <v>20</v>
      </c>
      <c r="C12382">
        <v>193.86</v>
      </c>
      <c r="D12382">
        <v>2023</v>
      </c>
    </row>
    <row r="12383" spans="1:4" ht="15" customHeight="1" x14ac:dyDescent="0.3">
      <c r="A12383" t="s">
        <v>561</v>
      </c>
      <c r="B12383">
        <v>21</v>
      </c>
      <c r="C12383">
        <v>194.33</v>
      </c>
      <c r="D12383">
        <v>2023</v>
      </c>
    </row>
    <row r="12384" spans="1:4" ht="15" customHeight="1" x14ac:dyDescent="0.3">
      <c r="A12384" t="s">
        <v>561</v>
      </c>
      <c r="B12384">
        <v>22</v>
      </c>
      <c r="C12384">
        <v>181.9</v>
      </c>
      <c r="D12384">
        <v>2023</v>
      </c>
    </row>
    <row r="12385" spans="1:4" ht="15" customHeight="1" x14ac:dyDescent="0.3">
      <c r="A12385" t="s">
        <v>561</v>
      </c>
      <c r="B12385">
        <v>23</v>
      </c>
      <c r="C12385">
        <v>137.68</v>
      </c>
      <c r="D12385">
        <v>2023</v>
      </c>
    </row>
    <row r="12386" spans="1:4" ht="15" customHeight="1" x14ac:dyDescent="0.3">
      <c r="A12386" t="s">
        <v>562</v>
      </c>
      <c r="B12386">
        <v>0</v>
      </c>
      <c r="C12386">
        <v>135.82</v>
      </c>
      <c r="D12386">
        <v>2023</v>
      </c>
    </row>
    <row r="12387" spans="1:4" ht="15" customHeight="1" x14ac:dyDescent="0.3">
      <c r="A12387" t="s">
        <v>562</v>
      </c>
      <c r="B12387">
        <v>1</v>
      </c>
      <c r="C12387">
        <v>138.38999999999999</v>
      </c>
      <c r="D12387">
        <v>2023</v>
      </c>
    </row>
    <row r="12388" spans="1:4" ht="15" customHeight="1" x14ac:dyDescent="0.3">
      <c r="A12388" t="s">
        <v>562</v>
      </c>
      <c r="B12388">
        <v>2</v>
      </c>
      <c r="C12388">
        <v>180.52</v>
      </c>
      <c r="D12388">
        <v>2023</v>
      </c>
    </row>
    <row r="12389" spans="1:4" ht="15" customHeight="1" x14ac:dyDescent="0.3">
      <c r="A12389" t="s">
        <v>562</v>
      </c>
      <c r="B12389">
        <v>3</v>
      </c>
      <c r="C12389">
        <v>178.04</v>
      </c>
      <c r="D12389">
        <v>2023</v>
      </c>
    </row>
    <row r="12390" spans="1:4" ht="15" customHeight="1" x14ac:dyDescent="0.3">
      <c r="A12390" t="s">
        <v>562</v>
      </c>
      <c r="B12390">
        <v>4</v>
      </c>
      <c r="C12390">
        <v>178.04</v>
      </c>
      <c r="D12390">
        <v>2023</v>
      </c>
    </row>
    <row r="12391" spans="1:4" ht="15" customHeight="1" x14ac:dyDescent="0.3">
      <c r="A12391" t="s">
        <v>562</v>
      </c>
      <c r="B12391">
        <v>5</v>
      </c>
      <c r="C12391">
        <v>178.04</v>
      </c>
      <c r="D12391">
        <v>2023</v>
      </c>
    </row>
    <row r="12392" spans="1:4" ht="15" customHeight="1" x14ac:dyDescent="0.3">
      <c r="A12392" t="s">
        <v>562</v>
      </c>
      <c r="B12392">
        <v>6</v>
      </c>
      <c r="C12392">
        <v>183.28</v>
      </c>
      <c r="D12392">
        <v>2023</v>
      </c>
    </row>
    <row r="12393" spans="1:4" ht="15" customHeight="1" x14ac:dyDescent="0.3">
      <c r="A12393" t="s">
        <v>562</v>
      </c>
      <c r="B12393">
        <v>7</v>
      </c>
      <c r="C12393">
        <v>183.38</v>
      </c>
      <c r="D12393">
        <v>2023</v>
      </c>
    </row>
    <row r="12394" spans="1:4" ht="15" customHeight="1" x14ac:dyDescent="0.3">
      <c r="A12394" t="s">
        <v>562</v>
      </c>
      <c r="B12394">
        <v>8</v>
      </c>
      <c r="C12394">
        <v>152.74</v>
      </c>
      <c r="D12394">
        <v>2023</v>
      </c>
    </row>
    <row r="12395" spans="1:4" ht="15" customHeight="1" x14ac:dyDescent="0.3">
      <c r="A12395" t="s">
        <v>562</v>
      </c>
      <c r="B12395">
        <v>9</v>
      </c>
      <c r="C12395">
        <v>173.14</v>
      </c>
      <c r="D12395">
        <v>2023</v>
      </c>
    </row>
    <row r="12396" spans="1:4" ht="15" customHeight="1" x14ac:dyDescent="0.3">
      <c r="A12396" t="s">
        <v>562</v>
      </c>
      <c r="B12396">
        <v>10</v>
      </c>
      <c r="C12396">
        <v>162.94</v>
      </c>
      <c r="D12396">
        <v>2023</v>
      </c>
    </row>
    <row r="12397" spans="1:4" ht="15" customHeight="1" x14ac:dyDescent="0.3">
      <c r="A12397" t="s">
        <v>562</v>
      </c>
      <c r="B12397">
        <v>11</v>
      </c>
      <c r="C12397">
        <v>119.29</v>
      </c>
      <c r="D12397">
        <v>2023</v>
      </c>
    </row>
    <row r="12398" spans="1:4" ht="15" customHeight="1" x14ac:dyDescent="0.3">
      <c r="A12398" t="s">
        <v>562</v>
      </c>
      <c r="B12398">
        <v>12</v>
      </c>
      <c r="C12398">
        <v>116.06</v>
      </c>
      <c r="D12398">
        <v>2023</v>
      </c>
    </row>
    <row r="12399" spans="1:4" ht="15" customHeight="1" x14ac:dyDescent="0.3">
      <c r="A12399" t="s">
        <v>562</v>
      </c>
      <c r="B12399">
        <v>13</v>
      </c>
      <c r="C12399">
        <v>20.38</v>
      </c>
      <c r="D12399">
        <v>2023</v>
      </c>
    </row>
    <row r="12400" spans="1:4" ht="15" customHeight="1" x14ac:dyDescent="0.3">
      <c r="A12400" t="s">
        <v>562</v>
      </c>
      <c r="B12400">
        <v>14</v>
      </c>
      <c r="C12400">
        <v>0</v>
      </c>
      <c r="D12400">
        <v>2023</v>
      </c>
    </row>
    <row r="12401" spans="1:4" ht="15" customHeight="1" x14ac:dyDescent="0.3">
      <c r="A12401" t="s">
        <v>562</v>
      </c>
      <c r="B12401">
        <v>15</v>
      </c>
      <c r="C12401">
        <v>14.63</v>
      </c>
      <c r="D12401">
        <v>2023</v>
      </c>
    </row>
    <row r="12402" spans="1:4" ht="15" customHeight="1" x14ac:dyDescent="0.3">
      <c r="A12402" t="s">
        <v>562</v>
      </c>
      <c r="B12402">
        <v>16</v>
      </c>
      <c r="C12402">
        <v>184.39</v>
      </c>
      <c r="D12402">
        <v>2023</v>
      </c>
    </row>
    <row r="12403" spans="1:4" ht="15" customHeight="1" x14ac:dyDescent="0.3">
      <c r="A12403" t="s">
        <v>562</v>
      </c>
      <c r="B12403">
        <v>17</v>
      </c>
      <c r="C12403">
        <v>185.37</v>
      </c>
      <c r="D12403">
        <v>2023</v>
      </c>
    </row>
    <row r="12404" spans="1:4" ht="15" customHeight="1" x14ac:dyDescent="0.3">
      <c r="A12404" t="s">
        <v>562</v>
      </c>
      <c r="B12404">
        <v>18</v>
      </c>
      <c r="C12404">
        <v>188.31</v>
      </c>
      <c r="D12404">
        <v>2023</v>
      </c>
    </row>
    <row r="12405" spans="1:4" ht="15" customHeight="1" x14ac:dyDescent="0.3">
      <c r="A12405" t="s">
        <v>562</v>
      </c>
      <c r="B12405">
        <v>19</v>
      </c>
      <c r="C12405">
        <v>188.31</v>
      </c>
      <c r="D12405">
        <v>2023</v>
      </c>
    </row>
    <row r="12406" spans="1:4" ht="15" customHeight="1" x14ac:dyDescent="0.3">
      <c r="A12406" t="s">
        <v>562</v>
      </c>
      <c r="B12406">
        <v>20</v>
      </c>
      <c r="C12406">
        <v>188.31</v>
      </c>
      <c r="D12406">
        <v>2023</v>
      </c>
    </row>
    <row r="12407" spans="1:4" ht="15" customHeight="1" x14ac:dyDescent="0.3">
      <c r="A12407" t="s">
        <v>562</v>
      </c>
      <c r="B12407">
        <v>21</v>
      </c>
      <c r="C12407">
        <v>188.31</v>
      </c>
      <c r="D12407">
        <v>2023</v>
      </c>
    </row>
    <row r="12408" spans="1:4" ht="15" customHeight="1" x14ac:dyDescent="0.3">
      <c r="A12408" t="s">
        <v>562</v>
      </c>
      <c r="B12408">
        <v>22</v>
      </c>
      <c r="C12408">
        <v>188.31</v>
      </c>
      <c r="D12408">
        <v>2023</v>
      </c>
    </row>
    <row r="12409" spans="1:4" ht="15" customHeight="1" x14ac:dyDescent="0.3">
      <c r="A12409" t="s">
        <v>562</v>
      </c>
      <c r="B12409">
        <v>23</v>
      </c>
      <c r="C12409">
        <v>188.31</v>
      </c>
      <c r="D12409">
        <v>2023</v>
      </c>
    </row>
    <row r="12410" spans="1:4" ht="15" customHeight="1" x14ac:dyDescent="0.3">
      <c r="A12410" t="s">
        <v>563</v>
      </c>
      <c r="B12410">
        <v>0</v>
      </c>
      <c r="C12410">
        <v>171.57</v>
      </c>
      <c r="D12410">
        <v>2023</v>
      </c>
    </row>
    <row r="12411" spans="1:4" ht="15" customHeight="1" x14ac:dyDescent="0.3">
      <c r="A12411" t="s">
        <v>563</v>
      </c>
      <c r="B12411">
        <v>1</v>
      </c>
      <c r="C12411">
        <v>171.56</v>
      </c>
      <c r="D12411">
        <v>2023</v>
      </c>
    </row>
    <row r="12412" spans="1:4" ht="15" customHeight="1" x14ac:dyDescent="0.3">
      <c r="A12412" t="s">
        <v>563</v>
      </c>
      <c r="B12412">
        <v>2</v>
      </c>
      <c r="C12412">
        <v>171.3</v>
      </c>
      <c r="D12412">
        <v>2023</v>
      </c>
    </row>
    <row r="12413" spans="1:4" ht="15" customHeight="1" x14ac:dyDescent="0.3">
      <c r="A12413" t="s">
        <v>563</v>
      </c>
      <c r="B12413">
        <v>3</v>
      </c>
      <c r="C12413">
        <v>171.3</v>
      </c>
      <c r="D12413">
        <v>2023</v>
      </c>
    </row>
    <row r="12414" spans="1:4" ht="15" customHeight="1" x14ac:dyDescent="0.3">
      <c r="A12414" t="s">
        <v>563</v>
      </c>
      <c r="B12414">
        <v>4</v>
      </c>
      <c r="C12414">
        <v>171.3</v>
      </c>
      <c r="D12414">
        <v>2023</v>
      </c>
    </row>
    <row r="12415" spans="1:4" ht="15" customHeight="1" x14ac:dyDescent="0.3">
      <c r="A12415" t="s">
        <v>563</v>
      </c>
      <c r="B12415">
        <v>5</v>
      </c>
      <c r="C12415">
        <v>171.36</v>
      </c>
      <c r="D12415">
        <v>2023</v>
      </c>
    </row>
    <row r="12416" spans="1:4" ht="15" customHeight="1" x14ac:dyDescent="0.3">
      <c r="A12416" t="s">
        <v>563</v>
      </c>
      <c r="B12416">
        <v>6</v>
      </c>
      <c r="C12416">
        <v>171.57</v>
      </c>
      <c r="D12416">
        <v>2023</v>
      </c>
    </row>
    <row r="12417" spans="1:4" ht="15" customHeight="1" x14ac:dyDescent="0.3">
      <c r="A12417" t="s">
        <v>563</v>
      </c>
      <c r="B12417">
        <v>7</v>
      </c>
      <c r="C12417">
        <v>171.57</v>
      </c>
      <c r="D12417">
        <v>2023</v>
      </c>
    </row>
    <row r="12418" spans="1:4" ht="15" customHeight="1" x14ac:dyDescent="0.3">
      <c r="A12418" t="s">
        <v>563</v>
      </c>
      <c r="B12418">
        <v>8</v>
      </c>
      <c r="C12418">
        <v>119.75</v>
      </c>
      <c r="D12418">
        <v>2023</v>
      </c>
    </row>
    <row r="12419" spans="1:4" ht="15" customHeight="1" x14ac:dyDescent="0.3">
      <c r="A12419" t="s">
        <v>563</v>
      </c>
      <c r="B12419">
        <v>9</v>
      </c>
      <c r="C12419">
        <v>132.77000000000001</v>
      </c>
      <c r="D12419">
        <v>2023</v>
      </c>
    </row>
    <row r="12420" spans="1:4" ht="15" customHeight="1" x14ac:dyDescent="0.3">
      <c r="A12420" t="s">
        <v>563</v>
      </c>
      <c r="B12420">
        <v>10</v>
      </c>
      <c r="C12420">
        <v>137.37</v>
      </c>
      <c r="D12420">
        <v>2023</v>
      </c>
    </row>
    <row r="12421" spans="1:4" ht="15" customHeight="1" x14ac:dyDescent="0.3">
      <c r="A12421" t="s">
        <v>563</v>
      </c>
      <c r="B12421">
        <v>11</v>
      </c>
      <c r="C12421">
        <v>145.05000000000001</v>
      </c>
      <c r="D12421">
        <v>2023</v>
      </c>
    </row>
    <row r="12422" spans="1:4" ht="15" customHeight="1" x14ac:dyDescent="0.3">
      <c r="A12422" t="s">
        <v>563</v>
      </c>
      <c r="B12422">
        <v>12</v>
      </c>
      <c r="C12422">
        <v>94.59</v>
      </c>
      <c r="D12422">
        <v>2023</v>
      </c>
    </row>
    <row r="12423" spans="1:4" ht="15" customHeight="1" x14ac:dyDescent="0.3">
      <c r="A12423" t="s">
        <v>563</v>
      </c>
      <c r="B12423">
        <v>13</v>
      </c>
      <c r="C12423">
        <v>61.01</v>
      </c>
      <c r="D12423">
        <v>2023</v>
      </c>
    </row>
    <row r="12424" spans="1:4" ht="15" customHeight="1" x14ac:dyDescent="0.3">
      <c r="A12424" t="s">
        <v>563</v>
      </c>
      <c r="B12424">
        <v>14</v>
      </c>
      <c r="C12424">
        <v>61.01</v>
      </c>
      <c r="D12424">
        <v>2023</v>
      </c>
    </row>
    <row r="12425" spans="1:4" ht="15" customHeight="1" x14ac:dyDescent="0.3">
      <c r="A12425" t="s">
        <v>563</v>
      </c>
      <c r="B12425">
        <v>15</v>
      </c>
      <c r="C12425">
        <v>61.01</v>
      </c>
      <c r="D12425">
        <v>2023</v>
      </c>
    </row>
    <row r="12426" spans="1:4" ht="15" customHeight="1" x14ac:dyDescent="0.3">
      <c r="A12426" t="s">
        <v>563</v>
      </c>
      <c r="B12426">
        <v>16</v>
      </c>
      <c r="C12426">
        <v>130.49</v>
      </c>
      <c r="D12426">
        <v>2023</v>
      </c>
    </row>
    <row r="12427" spans="1:4" ht="15" customHeight="1" x14ac:dyDescent="0.3">
      <c r="A12427" t="s">
        <v>563</v>
      </c>
      <c r="B12427">
        <v>17</v>
      </c>
      <c r="C12427">
        <v>174.43</v>
      </c>
      <c r="D12427">
        <v>2023</v>
      </c>
    </row>
    <row r="12428" spans="1:4" ht="15" customHeight="1" x14ac:dyDescent="0.3">
      <c r="A12428" t="s">
        <v>563</v>
      </c>
      <c r="B12428">
        <v>18</v>
      </c>
      <c r="C12428">
        <v>176.11</v>
      </c>
      <c r="D12428">
        <v>2023</v>
      </c>
    </row>
    <row r="12429" spans="1:4" ht="15" customHeight="1" x14ac:dyDescent="0.3">
      <c r="A12429" t="s">
        <v>563</v>
      </c>
      <c r="B12429">
        <v>19</v>
      </c>
      <c r="C12429">
        <v>176.11</v>
      </c>
      <c r="D12429">
        <v>2023</v>
      </c>
    </row>
    <row r="12430" spans="1:4" ht="15" customHeight="1" x14ac:dyDescent="0.3">
      <c r="A12430" t="s">
        <v>563</v>
      </c>
      <c r="B12430">
        <v>20</v>
      </c>
      <c r="C12430">
        <v>176.11</v>
      </c>
      <c r="D12430">
        <v>2023</v>
      </c>
    </row>
    <row r="12431" spans="1:4" ht="15" customHeight="1" x14ac:dyDescent="0.3">
      <c r="A12431" t="s">
        <v>563</v>
      </c>
      <c r="B12431">
        <v>21</v>
      </c>
      <c r="C12431">
        <v>176.11</v>
      </c>
      <c r="D12431">
        <v>2023</v>
      </c>
    </row>
    <row r="12432" spans="1:4" ht="15" customHeight="1" x14ac:dyDescent="0.3">
      <c r="A12432" t="s">
        <v>563</v>
      </c>
      <c r="B12432">
        <v>22</v>
      </c>
      <c r="C12432">
        <v>176.11</v>
      </c>
      <c r="D12432">
        <v>2023</v>
      </c>
    </row>
    <row r="12433" spans="1:4" ht="15" customHeight="1" x14ac:dyDescent="0.3">
      <c r="A12433" t="s">
        <v>563</v>
      </c>
      <c r="B12433">
        <v>23</v>
      </c>
      <c r="C12433">
        <v>176.11</v>
      </c>
      <c r="D12433">
        <v>2023</v>
      </c>
    </row>
    <row r="12434" spans="1:4" ht="15" customHeight="1" x14ac:dyDescent="0.3">
      <c r="A12434" t="s">
        <v>564</v>
      </c>
      <c r="B12434">
        <v>0</v>
      </c>
      <c r="C12434">
        <v>143.62</v>
      </c>
      <c r="D12434">
        <v>2023</v>
      </c>
    </row>
    <row r="12435" spans="1:4" ht="15" customHeight="1" x14ac:dyDescent="0.3">
      <c r="A12435" t="s">
        <v>564</v>
      </c>
      <c r="B12435">
        <v>1</v>
      </c>
      <c r="C12435">
        <v>116.32</v>
      </c>
      <c r="D12435">
        <v>2023</v>
      </c>
    </row>
    <row r="12436" spans="1:4" ht="15" customHeight="1" x14ac:dyDescent="0.3">
      <c r="A12436" t="s">
        <v>564</v>
      </c>
      <c r="B12436">
        <v>2</v>
      </c>
      <c r="C12436">
        <v>116.08</v>
      </c>
      <c r="D12436">
        <v>2023</v>
      </c>
    </row>
    <row r="12437" spans="1:4" ht="15" customHeight="1" x14ac:dyDescent="0.3">
      <c r="A12437" t="s">
        <v>564</v>
      </c>
      <c r="B12437">
        <v>3</v>
      </c>
      <c r="C12437">
        <v>116.68</v>
      </c>
      <c r="D12437">
        <v>2023</v>
      </c>
    </row>
    <row r="12438" spans="1:4" ht="15" customHeight="1" x14ac:dyDescent="0.3">
      <c r="A12438" t="s">
        <v>564</v>
      </c>
      <c r="B12438">
        <v>4</v>
      </c>
      <c r="C12438">
        <v>117.1</v>
      </c>
      <c r="D12438">
        <v>2023</v>
      </c>
    </row>
    <row r="12439" spans="1:4" ht="15" customHeight="1" x14ac:dyDescent="0.3">
      <c r="A12439" t="s">
        <v>564</v>
      </c>
      <c r="B12439">
        <v>5</v>
      </c>
      <c r="C12439">
        <v>116.18</v>
      </c>
      <c r="D12439">
        <v>2023</v>
      </c>
    </row>
    <row r="12440" spans="1:4" ht="15" customHeight="1" x14ac:dyDescent="0.3">
      <c r="A12440" t="s">
        <v>564</v>
      </c>
      <c r="B12440">
        <v>6</v>
      </c>
      <c r="C12440">
        <v>125.61</v>
      </c>
      <c r="D12440">
        <v>2023</v>
      </c>
    </row>
    <row r="12441" spans="1:4" ht="15" customHeight="1" x14ac:dyDescent="0.3">
      <c r="A12441" t="s">
        <v>564</v>
      </c>
      <c r="B12441">
        <v>7</v>
      </c>
      <c r="C12441">
        <v>119.74</v>
      </c>
      <c r="D12441">
        <v>2023</v>
      </c>
    </row>
    <row r="12442" spans="1:4" ht="15" customHeight="1" x14ac:dyDescent="0.3">
      <c r="A12442" t="s">
        <v>564</v>
      </c>
      <c r="B12442">
        <v>8</v>
      </c>
      <c r="C12442">
        <v>52.09</v>
      </c>
      <c r="D12442">
        <v>2023</v>
      </c>
    </row>
    <row r="12443" spans="1:4" ht="15" customHeight="1" x14ac:dyDescent="0.3">
      <c r="A12443" t="s">
        <v>564</v>
      </c>
      <c r="B12443">
        <v>9</v>
      </c>
      <c r="C12443">
        <v>20.170000000000002</v>
      </c>
      <c r="D12443">
        <v>2023</v>
      </c>
    </row>
    <row r="12444" spans="1:4" ht="15" customHeight="1" x14ac:dyDescent="0.3">
      <c r="A12444" t="s">
        <v>564</v>
      </c>
      <c r="B12444">
        <v>10</v>
      </c>
      <c r="C12444">
        <v>144</v>
      </c>
      <c r="D12444">
        <v>2023</v>
      </c>
    </row>
    <row r="12445" spans="1:4" ht="15" customHeight="1" x14ac:dyDescent="0.3">
      <c r="A12445" t="s">
        <v>564</v>
      </c>
      <c r="B12445">
        <v>11</v>
      </c>
      <c r="C12445">
        <v>113.73</v>
      </c>
      <c r="D12445">
        <v>2023</v>
      </c>
    </row>
    <row r="12446" spans="1:4" ht="15" customHeight="1" x14ac:dyDescent="0.3">
      <c r="A12446" t="s">
        <v>564</v>
      </c>
      <c r="B12446">
        <v>12</v>
      </c>
      <c r="C12446">
        <v>16.059999999999999</v>
      </c>
      <c r="D12446">
        <v>2023</v>
      </c>
    </row>
    <row r="12447" spans="1:4" ht="15" customHeight="1" x14ac:dyDescent="0.3">
      <c r="A12447" t="s">
        <v>564</v>
      </c>
      <c r="B12447">
        <v>13</v>
      </c>
      <c r="C12447">
        <v>76.47</v>
      </c>
      <c r="D12447">
        <v>2023</v>
      </c>
    </row>
    <row r="12448" spans="1:4" ht="15" customHeight="1" x14ac:dyDescent="0.3">
      <c r="A12448" t="s">
        <v>564</v>
      </c>
      <c r="B12448">
        <v>14</v>
      </c>
      <c r="C12448">
        <v>83.66</v>
      </c>
      <c r="D12448">
        <v>2023</v>
      </c>
    </row>
    <row r="12449" spans="1:4" ht="15" customHeight="1" x14ac:dyDescent="0.3">
      <c r="A12449" t="s">
        <v>564</v>
      </c>
      <c r="B12449">
        <v>15</v>
      </c>
      <c r="C12449">
        <v>100.53</v>
      </c>
      <c r="D12449">
        <v>2023</v>
      </c>
    </row>
    <row r="12450" spans="1:4" ht="15" customHeight="1" x14ac:dyDescent="0.3">
      <c r="A12450" t="s">
        <v>564</v>
      </c>
      <c r="B12450">
        <v>16</v>
      </c>
      <c r="C12450">
        <v>133.79</v>
      </c>
      <c r="D12450">
        <v>2023</v>
      </c>
    </row>
    <row r="12451" spans="1:4" ht="15" customHeight="1" x14ac:dyDescent="0.3">
      <c r="A12451" t="s">
        <v>564</v>
      </c>
      <c r="B12451">
        <v>17</v>
      </c>
      <c r="C12451">
        <v>169.35</v>
      </c>
      <c r="D12451">
        <v>2023</v>
      </c>
    </row>
    <row r="12452" spans="1:4" ht="15" customHeight="1" x14ac:dyDescent="0.3">
      <c r="A12452" t="s">
        <v>564</v>
      </c>
      <c r="B12452">
        <v>18</v>
      </c>
      <c r="C12452">
        <v>178.95</v>
      </c>
      <c r="D12452">
        <v>2023</v>
      </c>
    </row>
    <row r="12453" spans="1:4" ht="15" customHeight="1" x14ac:dyDescent="0.3">
      <c r="A12453" t="s">
        <v>564</v>
      </c>
      <c r="B12453">
        <v>19</v>
      </c>
      <c r="C12453">
        <v>178.95</v>
      </c>
      <c r="D12453">
        <v>2023</v>
      </c>
    </row>
    <row r="12454" spans="1:4" ht="15" customHeight="1" x14ac:dyDescent="0.3">
      <c r="A12454" t="s">
        <v>564</v>
      </c>
      <c r="B12454">
        <v>20</v>
      </c>
      <c r="C12454">
        <v>178.95</v>
      </c>
      <c r="D12454">
        <v>2023</v>
      </c>
    </row>
    <row r="12455" spans="1:4" ht="15" customHeight="1" x14ac:dyDescent="0.3">
      <c r="A12455" t="s">
        <v>564</v>
      </c>
      <c r="B12455">
        <v>21</v>
      </c>
      <c r="C12455">
        <v>178.95</v>
      </c>
      <c r="D12455">
        <v>2023</v>
      </c>
    </row>
    <row r="12456" spans="1:4" ht="15" customHeight="1" x14ac:dyDescent="0.3">
      <c r="A12456" t="s">
        <v>564</v>
      </c>
      <c r="B12456">
        <v>22</v>
      </c>
      <c r="C12456">
        <v>178.95</v>
      </c>
      <c r="D12456">
        <v>2023</v>
      </c>
    </row>
    <row r="12457" spans="1:4" ht="15" customHeight="1" x14ac:dyDescent="0.3">
      <c r="A12457" t="s">
        <v>564</v>
      </c>
      <c r="B12457">
        <v>23</v>
      </c>
      <c r="C12457">
        <v>173.62</v>
      </c>
      <c r="D12457">
        <v>2023</v>
      </c>
    </row>
    <row r="12458" spans="1:4" ht="15" customHeight="1" x14ac:dyDescent="0.3">
      <c r="A12458" t="s">
        <v>565</v>
      </c>
      <c r="B12458">
        <v>0</v>
      </c>
      <c r="C12458">
        <v>121.31</v>
      </c>
      <c r="D12458">
        <v>2023</v>
      </c>
    </row>
    <row r="12459" spans="1:4" ht="15" customHeight="1" x14ac:dyDescent="0.3">
      <c r="A12459" t="s">
        <v>565</v>
      </c>
      <c r="B12459">
        <v>1</v>
      </c>
      <c r="C12459">
        <v>119.26</v>
      </c>
      <c r="D12459">
        <v>2023</v>
      </c>
    </row>
    <row r="12460" spans="1:4" ht="15" customHeight="1" x14ac:dyDescent="0.3">
      <c r="A12460" t="s">
        <v>565</v>
      </c>
      <c r="B12460">
        <v>2</v>
      </c>
      <c r="C12460">
        <v>116.68</v>
      </c>
      <c r="D12460">
        <v>2023</v>
      </c>
    </row>
    <row r="12461" spans="1:4" ht="15" customHeight="1" x14ac:dyDescent="0.3">
      <c r="A12461" t="s">
        <v>565</v>
      </c>
      <c r="B12461">
        <v>3</v>
      </c>
      <c r="C12461">
        <v>107.86</v>
      </c>
      <c r="D12461">
        <v>2023</v>
      </c>
    </row>
    <row r="12462" spans="1:4" ht="15" customHeight="1" x14ac:dyDescent="0.3">
      <c r="A12462" t="s">
        <v>565</v>
      </c>
      <c r="B12462">
        <v>4</v>
      </c>
      <c r="C12462">
        <v>99.03</v>
      </c>
      <c r="D12462">
        <v>2023</v>
      </c>
    </row>
    <row r="12463" spans="1:4" ht="15" customHeight="1" x14ac:dyDescent="0.3">
      <c r="A12463" t="s">
        <v>565</v>
      </c>
      <c r="B12463">
        <v>5</v>
      </c>
      <c r="C12463">
        <v>99.03</v>
      </c>
      <c r="D12463">
        <v>2023</v>
      </c>
    </row>
    <row r="12464" spans="1:4" ht="15" customHeight="1" x14ac:dyDescent="0.3">
      <c r="A12464" t="s">
        <v>565</v>
      </c>
      <c r="B12464">
        <v>6</v>
      </c>
      <c r="C12464">
        <v>99.24</v>
      </c>
      <c r="D12464">
        <v>2023</v>
      </c>
    </row>
    <row r="12465" spans="1:4" ht="15" customHeight="1" x14ac:dyDescent="0.3">
      <c r="A12465" t="s">
        <v>565</v>
      </c>
      <c r="B12465">
        <v>7</v>
      </c>
      <c r="C12465">
        <v>93.58</v>
      </c>
      <c r="D12465">
        <v>2023</v>
      </c>
    </row>
    <row r="12466" spans="1:4" ht="15" customHeight="1" x14ac:dyDescent="0.3">
      <c r="A12466" t="s">
        <v>565</v>
      </c>
      <c r="B12466">
        <v>8</v>
      </c>
      <c r="C12466">
        <v>41.48</v>
      </c>
      <c r="D12466">
        <v>2023</v>
      </c>
    </row>
    <row r="12467" spans="1:4" ht="15" customHeight="1" x14ac:dyDescent="0.3">
      <c r="A12467" t="s">
        <v>565</v>
      </c>
      <c r="B12467">
        <v>9</v>
      </c>
      <c r="C12467">
        <v>0</v>
      </c>
      <c r="D12467">
        <v>2023</v>
      </c>
    </row>
    <row r="12468" spans="1:4" ht="15" customHeight="1" x14ac:dyDescent="0.3">
      <c r="A12468" t="s">
        <v>565</v>
      </c>
      <c r="B12468">
        <v>10</v>
      </c>
      <c r="C12468">
        <v>13.79</v>
      </c>
      <c r="D12468">
        <v>2023</v>
      </c>
    </row>
    <row r="12469" spans="1:4" ht="15" customHeight="1" x14ac:dyDescent="0.3">
      <c r="A12469" t="s">
        <v>565</v>
      </c>
      <c r="B12469">
        <v>11</v>
      </c>
      <c r="C12469">
        <v>59.09</v>
      </c>
      <c r="D12469">
        <v>2023</v>
      </c>
    </row>
    <row r="12470" spans="1:4" ht="15" customHeight="1" x14ac:dyDescent="0.3">
      <c r="A12470" t="s">
        <v>565</v>
      </c>
      <c r="B12470">
        <v>12</v>
      </c>
      <c r="C12470">
        <v>69.12</v>
      </c>
      <c r="D12470">
        <v>2023</v>
      </c>
    </row>
    <row r="12471" spans="1:4" ht="15" customHeight="1" x14ac:dyDescent="0.3">
      <c r="A12471" t="s">
        <v>565</v>
      </c>
      <c r="B12471">
        <v>13</v>
      </c>
      <c r="C12471">
        <v>60.23</v>
      </c>
      <c r="D12471">
        <v>2023</v>
      </c>
    </row>
    <row r="12472" spans="1:4" ht="15" customHeight="1" x14ac:dyDescent="0.3">
      <c r="A12472" t="s">
        <v>565</v>
      </c>
      <c r="B12472">
        <v>14</v>
      </c>
      <c r="C12472">
        <v>0</v>
      </c>
      <c r="D12472">
        <v>2023</v>
      </c>
    </row>
    <row r="12473" spans="1:4" ht="15" customHeight="1" x14ac:dyDescent="0.3">
      <c r="A12473" t="s">
        <v>565</v>
      </c>
      <c r="B12473">
        <v>15</v>
      </c>
      <c r="C12473">
        <v>0</v>
      </c>
      <c r="D12473">
        <v>2023</v>
      </c>
    </row>
    <row r="12474" spans="1:4" ht="15" customHeight="1" x14ac:dyDescent="0.3">
      <c r="A12474" t="s">
        <v>565</v>
      </c>
      <c r="B12474">
        <v>16</v>
      </c>
      <c r="C12474">
        <v>39.75</v>
      </c>
      <c r="D12474">
        <v>2023</v>
      </c>
    </row>
    <row r="12475" spans="1:4" ht="15" customHeight="1" x14ac:dyDescent="0.3">
      <c r="A12475" t="s">
        <v>565</v>
      </c>
      <c r="B12475">
        <v>17</v>
      </c>
      <c r="C12475">
        <v>163.76</v>
      </c>
      <c r="D12475">
        <v>2023</v>
      </c>
    </row>
    <row r="12476" spans="1:4" ht="15" customHeight="1" x14ac:dyDescent="0.3">
      <c r="A12476" t="s">
        <v>565</v>
      </c>
      <c r="B12476">
        <v>18</v>
      </c>
      <c r="C12476">
        <v>171.4</v>
      </c>
      <c r="D12476">
        <v>2023</v>
      </c>
    </row>
    <row r="12477" spans="1:4" ht="15" customHeight="1" x14ac:dyDescent="0.3">
      <c r="A12477" t="s">
        <v>565</v>
      </c>
      <c r="B12477">
        <v>19</v>
      </c>
      <c r="C12477">
        <v>171.4</v>
      </c>
      <c r="D12477">
        <v>2023</v>
      </c>
    </row>
    <row r="12478" spans="1:4" ht="15" customHeight="1" x14ac:dyDescent="0.3">
      <c r="A12478" t="s">
        <v>565</v>
      </c>
      <c r="B12478">
        <v>20</v>
      </c>
      <c r="C12478">
        <v>171.4</v>
      </c>
      <c r="D12478">
        <v>2023</v>
      </c>
    </row>
    <row r="12479" spans="1:4" ht="15" customHeight="1" x14ac:dyDescent="0.3">
      <c r="A12479" t="s">
        <v>565</v>
      </c>
      <c r="B12479">
        <v>21</v>
      </c>
      <c r="C12479">
        <v>171.4</v>
      </c>
      <c r="D12479">
        <v>2023</v>
      </c>
    </row>
    <row r="12480" spans="1:4" ht="15" customHeight="1" x14ac:dyDescent="0.3">
      <c r="A12480" t="s">
        <v>565</v>
      </c>
      <c r="B12480">
        <v>22</v>
      </c>
      <c r="C12480">
        <v>171.4</v>
      </c>
      <c r="D12480">
        <v>2023</v>
      </c>
    </row>
    <row r="12481" spans="1:4" ht="15" customHeight="1" x14ac:dyDescent="0.3">
      <c r="A12481" t="s">
        <v>565</v>
      </c>
      <c r="B12481">
        <v>23</v>
      </c>
      <c r="C12481">
        <v>157.1</v>
      </c>
      <c r="D12481">
        <v>2023</v>
      </c>
    </row>
    <row r="12482" spans="1:4" ht="15" customHeight="1" x14ac:dyDescent="0.3">
      <c r="A12482" t="s">
        <v>566</v>
      </c>
      <c r="B12482">
        <v>0</v>
      </c>
      <c r="C12482">
        <v>151.01</v>
      </c>
      <c r="D12482">
        <v>2023</v>
      </c>
    </row>
    <row r="12483" spans="1:4" ht="15" customHeight="1" x14ac:dyDescent="0.3">
      <c r="A12483" t="s">
        <v>566</v>
      </c>
      <c r="B12483">
        <v>1</v>
      </c>
      <c r="C12483">
        <v>167.7</v>
      </c>
      <c r="D12483">
        <v>2023</v>
      </c>
    </row>
    <row r="12484" spans="1:4" ht="15" customHeight="1" x14ac:dyDescent="0.3">
      <c r="A12484" t="s">
        <v>566</v>
      </c>
      <c r="B12484">
        <v>2</v>
      </c>
      <c r="C12484">
        <v>151.35</v>
      </c>
      <c r="D12484">
        <v>2023</v>
      </c>
    </row>
    <row r="12485" spans="1:4" ht="15" customHeight="1" x14ac:dyDescent="0.3">
      <c r="A12485" t="s">
        <v>566</v>
      </c>
      <c r="B12485">
        <v>3</v>
      </c>
      <c r="C12485">
        <v>141.18</v>
      </c>
      <c r="D12485">
        <v>2023</v>
      </c>
    </row>
    <row r="12486" spans="1:4" ht="15" customHeight="1" x14ac:dyDescent="0.3">
      <c r="A12486" t="s">
        <v>566</v>
      </c>
      <c r="B12486">
        <v>4</v>
      </c>
      <c r="C12486">
        <v>141.18</v>
      </c>
      <c r="D12486">
        <v>2023</v>
      </c>
    </row>
    <row r="12487" spans="1:4" ht="15" customHeight="1" x14ac:dyDescent="0.3">
      <c r="A12487" t="s">
        <v>566</v>
      </c>
      <c r="B12487">
        <v>5</v>
      </c>
      <c r="C12487">
        <v>165.05</v>
      </c>
      <c r="D12487">
        <v>2023</v>
      </c>
    </row>
    <row r="12488" spans="1:4" ht="15" customHeight="1" x14ac:dyDescent="0.3">
      <c r="A12488" t="s">
        <v>566</v>
      </c>
      <c r="B12488">
        <v>6</v>
      </c>
      <c r="C12488">
        <v>167.7</v>
      </c>
      <c r="D12488">
        <v>2023</v>
      </c>
    </row>
    <row r="12489" spans="1:4" ht="15" customHeight="1" x14ac:dyDescent="0.3">
      <c r="A12489" t="s">
        <v>566</v>
      </c>
      <c r="B12489">
        <v>7</v>
      </c>
      <c r="C12489">
        <v>167.7</v>
      </c>
      <c r="D12489">
        <v>2023</v>
      </c>
    </row>
    <row r="12490" spans="1:4" ht="15" customHeight="1" x14ac:dyDescent="0.3">
      <c r="A12490" t="s">
        <v>566</v>
      </c>
      <c r="B12490">
        <v>8</v>
      </c>
      <c r="C12490">
        <v>166.78</v>
      </c>
      <c r="D12490">
        <v>2023</v>
      </c>
    </row>
    <row r="12491" spans="1:4" ht="15" customHeight="1" x14ac:dyDescent="0.3">
      <c r="A12491" t="s">
        <v>566</v>
      </c>
      <c r="B12491">
        <v>9</v>
      </c>
      <c r="C12491">
        <v>166.78</v>
      </c>
      <c r="D12491">
        <v>2023</v>
      </c>
    </row>
    <row r="12492" spans="1:4" ht="15" customHeight="1" x14ac:dyDescent="0.3">
      <c r="A12492" t="s">
        <v>566</v>
      </c>
      <c r="B12492">
        <v>10</v>
      </c>
      <c r="C12492">
        <v>129.41</v>
      </c>
      <c r="D12492">
        <v>2023</v>
      </c>
    </row>
    <row r="12493" spans="1:4" ht="15" customHeight="1" x14ac:dyDescent="0.3">
      <c r="A12493" t="s">
        <v>566</v>
      </c>
      <c r="B12493">
        <v>11</v>
      </c>
      <c r="C12493">
        <v>103.96</v>
      </c>
      <c r="D12493">
        <v>2023</v>
      </c>
    </row>
    <row r="12494" spans="1:4" ht="15" customHeight="1" x14ac:dyDescent="0.3">
      <c r="A12494" t="s">
        <v>566</v>
      </c>
      <c r="B12494">
        <v>12</v>
      </c>
      <c r="C12494">
        <v>110.77</v>
      </c>
      <c r="D12494">
        <v>2023</v>
      </c>
    </row>
    <row r="12495" spans="1:4" ht="15" customHeight="1" x14ac:dyDescent="0.3">
      <c r="A12495" t="s">
        <v>566</v>
      </c>
      <c r="B12495">
        <v>13</v>
      </c>
      <c r="C12495">
        <v>98.66</v>
      </c>
      <c r="D12495">
        <v>2023</v>
      </c>
    </row>
    <row r="12496" spans="1:4" ht="15" customHeight="1" x14ac:dyDescent="0.3">
      <c r="A12496" t="s">
        <v>566</v>
      </c>
      <c r="B12496">
        <v>14</v>
      </c>
      <c r="C12496">
        <v>68.11</v>
      </c>
      <c r="D12496">
        <v>2023</v>
      </c>
    </row>
    <row r="12497" spans="1:4" ht="15" customHeight="1" x14ac:dyDescent="0.3">
      <c r="A12497" t="s">
        <v>566</v>
      </c>
      <c r="B12497">
        <v>15</v>
      </c>
      <c r="C12497">
        <v>58.78</v>
      </c>
      <c r="D12497">
        <v>2023</v>
      </c>
    </row>
    <row r="12498" spans="1:4" ht="15" customHeight="1" x14ac:dyDescent="0.3">
      <c r="A12498" t="s">
        <v>566</v>
      </c>
      <c r="B12498">
        <v>16</v>
      </c>
      <c r="C12498">
        <v>118.45</v>
      </c>
      <c r="D12498">
        <v>2023</v>
      </c>
    </row>
    <row r="12499" spans="1:4" ht="15" customHeight="1" x14ac:dyDescent="0.3">
      <c r="A12499" t="s">
        <v>566</v>
      </c>
      <c r="B12499">
        <v>17</v>
      </c>
      <c r="C12499">
        <v>166.78</v>
      </c>
      <c r="D12499">
        <v>2023</v>
      </c>
    </row>
    <row r="12500" spans="1:4" ht="15" customHeight="1" x14ac:dyDescent="0.3">
      <c r="A12500" t="s">
        <v>566</v>
      </c>
      <c r="B12500">
        <v>18</v>
      </c>
      <c r="C12500">
        <v>173.05</v>
      </c>
      <c r="D12500">
        <v>2023</v>
      </c>
    </row>
    <row r="12501" spans="1:4" ht="15" customHeight="1" x14ac:dyDescent="0.3">
      <c r="A12501" t="s">
        <v>566</v>
      </c>
      <c r="B12501">
        <v>19</v>
      </c>
      <c r="C12501">
        <v>173.05</v>
      </c>
      <c r="D12501">
        <v>2023</v>
      </c>
    </row>
    <row r="12502" spans="1:4" ht="15" customHeight="1" x14ac:dyDescent="0.3">
      <c r="A12502" t="s">
        <v>566</v>
      </c>
      <c r="B12502">
        <v>20</v>
      </c>
      <c r="C12502">
        <v>173.05</v>
      </c>
      <c r="D12502">
        <v>2023</v>
      </c>
    </row>
    <row r="12503" spans="1:4" ht="15" customHeight="1" x14ac:dyDescent="0.3">
      <c r="A12503" t="s">
        <v>566</v>
      </c>
      <c r="B12503">
        <v>21</v>
      </c>
      <c r="C12503">
        <v>173.05</v>
      </c>
      <c r="D12503">
        <v>2023</v>
      </c>
    </row>
    <row r="12504" spans="1:4" ht="15" customHeight="1" x14ac:dyDescent="0.3">
      <c r="A12504" t="s">
        <v>566</v>
      </c>
      <c r="B12504">
        <v>22</v>
      </c>
      <c r="C12504">
        <v>173.05</v>
      </c>
      <c r="D12504">
        <v>2023</v>
      </c>
    </row>
    <row r="12505" spans="1:4" ht="15" customHeight="1" x14ac:dyDescent="0.3">
      <c r="A12505" t="s">
        <v>566</v>
      </c>
      <c r="B12505">
        <v>23</v>
      </c>
      <c r="C12505">
        <v>153.41</v>
      </c>
      <c r="D12505">
        <v>2023</v>
      </c>
    </row>
    <row r="12506" spans="1:4" ht="15" customHeight="1" x14ac:dyDescent="0.3">
      <c r="A12506" t="s">
        <v>567</v>
      </c>
      <c r="B12506">
        <v>0</v>
      </c>
      <c r="C12506">
        <v>127.67</v>
      </c>
      <c r="D12506">
        <v>2023</v>
      </c>
    </row>
    <row r="12507" spans="1:4" ht="15" customHeight="1" x14ac:dyDescent="0.3">
      <c r="A12507" t="s">
        <v>567</v>
      </c>
      <c r="B12507">
        <v>1</v>
      </c>
      <c r="C12507">
        <v>118.9</v>
      </c>
      <c r="D12507">
        <v>2023</v>
      </c>
    </row>
    <row r="12508" spans="1:4" ht="15" customHeight="1" x14ac:dyDescent="0.3">
      <c r="A12508" t="s">
        <v>567</v>
      </c>
      <c r="B12508">
        <v>2</v>
      </c>
      <c r="C12508">
        <v>116.14</v>
      </c>
      <c r="D12508">
        <v>2023</v>
      </c>
    </row>
    <row r="12509" spans="1:4" ht="15" customHeight="1" x14ac:dyDescent="0.3">
      <c r="A12509" t="s">
        <v>567</v>
      </c>
      <c r="B12509">
        <v>3</v>
      </c>
      <c r="C12509">
        <v>117.34</v>
      </c>
      <c r="D12509">
        <v>2023</v>
      </c>
    </row>
    <row r="12510" spans="1:4" ht="15" customHeight="1" x14ac:dyDescent="0.3">
      <c r="A12510" t="s">
        <v>567</v>
      </c>
      <c r="B12510">
        <v>4</v>
      </c>
      <c r="C12510">
        <v>118.9</v>
      </c>
      <c r="D12510">
        <v>2023</v>
      </c>
    </row>
    <row r="12511" spans="1:4" ht="15" customHeight="1" x14ac:dyDescent="0.3">
      <c r="A12511" t="s">
        <v>567</v>
      </c>
      <c r="B12511">
        <v>5</v>
      </c>
      <c r="C12511">
        <v>130.59</v>
      </c>
      <c r="D12511">
        <v>2023</v>
      </c>
    </row>
    <row r="12512" spans="1:4" ht="15" customHeight="1" x14ac:dyDescent="0.3">
      <c r="A12512" t="s">
        <v>567</v>
      </c>
      <c r="B12512">
        <v>6</v>
      </c>
      <c r="C12512">
        <v>147.87</v>
      </c>
      <c r="D12512">
        <v>2023</v>
      </c>
    </row>
    <row r="12513" spans="1:4" ht="15" customHeight="1" x14ac:dyDescent="0.3">
      <c r="A12513" t="s">
        <v>567</v>
      </c>
      <c r="B12513">
        <v>7</v>
      </c>
      <c r="C12513">
        <v>168.43</v>
      </c>
      <c r="D12513">
        <v>2023</v>
      </c>
    </row>
    <row r="12514" spans="1:4" ht="15" customHeight="1" x14ac:dyDescent="0.3">
      <c r="A12514" t="s">
        <v>567</v>
      </c>
      <c r="B12514">
        <v>8</v>
      </c>
      <c r="C12514">
        <v>168.66</v>
      </c>
      <c r="D12514">
        <v>2023</v>
      </c>
    </row>
    <row r="12515" spans="1:4" ht="15" customHeight="1" x14ac:dyDescent="0.3">
      <c r="A12515" t="s">
        <v>567</v>
      </c>
      <c r="B12515">
        <v>9</v>
      </c>
      <c r="C12515">
        <v>168.66</v>
      </c>
      <c r="D12515">
        <v>2023</v>
      </c>
    </row>
    <row r="12516" spans="1:4" ht="15" customHeight="1" x14ac:dyDescent="0.3">
      <c r="A12516" t="s">
        <v>567</v>
      </c>
      <c r="B12516">
        <v>10</v>
      </c>
      <c r="C12516">
        <v>170.71</v>
      </c>
      <c r="D12516">
        <v>2023</v>
      </c>
    </row>
    <row r="12517" spans="1:4" ht="15" customHeight="1" x14ac:dyDescent="0.3">
      <c r="A12517" t="s">
        <v>567</v>
      </c>
      <c r="B12517">
        <v>11</v>
      </c>
      <c r="C12517">
        <v>170.37</v>
      </c>
      <c r="D12517">
        <v>2023</v>
      </c>
    </row>
    <row r="12518" spans="1:4" ht="15" customHeight="1" x14ac:dyDescent="0.3">
      <c r="A12518" t="s">
        <v>567</v>
      </c>
      <c r="B12518">
        <v>12</v>
      </c>
      <c r="C12518">
        <v>168.66</v>
      </c>
      <c r="D12518">
        <v>2023</v>
      </c>
    </row>
    <row r="12519" spans="1:4" ht="15" customHeight="1" x14ac:dyDescent="0.3">
      <c r="A12519" t="s">
        <v>567</v>
      </c>
      <c r="B12519">
        <v>13</v>
      </c>
      <c r="C12519">
        <v>168.66</v>
      </c>
      <c r="D12519">
        <v>2023</v>
      </c>
    </row>
    <row r="12520" spans="1:4" ht="15" customHeight="1" x14ac:dyDescent="0.3">
      <c r="A12520" t="s">
        <v>567</v>
      </c>
      <c r="B12520">
        <v>14</v>
      </c>
      <c r="C12520">
        <v>168.66</v>
      </c>
      <c r="D12520">
        <v>2023</v>
      </c>
    </row>
    <row r="12521" spans="1:4" ht="15" customHeight="1" x14ac:dyDescent="0.3">
      <c r="A12521" t="s">
        <v>567</v>
      </c>
      <c r="B12521">
        <v>15</v>
      </c>
      <c r="C12521">
        <v>168.66</v>
      </c>
      <c r="D12521">
        <v>2023</v>
      </c>
    </row>
    <row r="12522" spans="1:4" ht="15" customHeight="1" x14ac:dyDescent="0.3">
      <c r="A12522" t="s">
        <v>567</v>
      </c>
      <c r="B12522">
        <v>16</v>
      </c>
      <c r="C12522">
        <v>168.66</v>
      </c>
      <c r="D12522">
        <v>2023</v>
      </c>
    </row>
    <row r="12523" spans="1:4" ht="15" customHeight="1" x14ac:dyDescent="0.3">
      <c r="A12523" t="s">
        <v>567</v>
      </c>
      <c r="B12523">
        <v>17</v>
      </c>
      <c r="C12523">
        <v>175.62</v>
      </c>
      <c r="D12523">
        <v>2023</v>
      </c>
    </row>
    <row r="12524" spans="1:4" ht="15" customHeight="1" x14ac:dyDescent="0.3">
      <c r="A12524" t="s">
        <v>567</v>
      </c>
      <c r="B12524">
        <v>18</v>
      </c>
      <c r="C12524">
        <v>172.66</v>
      </c>
      <c r="D12524">
        <v>2023</v>
      </c>
    </row>
    <row r="12525" spans="1:4" ht="15" customHeight="1" x14ac:dyDescent="0.3">
      <c r="A12525" t="s">
        <v>567</v>
      </c>
      <c r="B12525">
        <v>19</v>
      </c>
      <c r="C12525">
        <v>222.73</v>
      </c>
      <c r="D12525">
        <v>2023</v>
      </c>
    </row>
    <row r="12526" spans="1:4" ht="15" customHeight="1" x14ac:dyDescent="0.3">
      <c r="A12526" t="s">
        <v>567</v>
      </c>
      <c r="B12526">
        <v>20</v>
      </c>
      <c r="C12526">
        <v>187.71</v>
      </c>
      <c r="D12526">
        <v>2023</v>
      </c>
    </row>
    <row r="12527" spans="1:4" ht="15" customHeight="1" x14ac:dyDescent="0.3">
      <c r="A12527" t="s">
        <v>567</v>
      </c>
      <c r="B12527">
        <v>21</v>
      </c>
      <c r="C12527">
        <v>172.66</v>
      </c>
      <c r="D12527">
        <v>2023</v>
      </c>
    </row>
    <row r="12528" spans="1:4" ht="15" customHeight="1" x14ac:dyDescent="0.3">
      <c r="A12528" t="s">
        <v>567</v>
      </c>
      <c r="B12528">
        <v>22</v>
      </c>
      <c r="C12528">
        <v>172.66</v>
      </c>
      <c r="D12528">
        <v>2023</v>
      </c>
    </row>
    <row r="12529" spans="1:4" ht="15" customHeight="1" x14ac:dyDescent="0.3">
      <c r="A12529" t="s">
        <v>567</v>
      </c>
      <c r="B12529">
        <v>23</v>
      </c>
      <c r="C12529">
        <v>158.66</v>
      </c>
      <c r="D12529">
        <v>2023</v>
      </c>
    </row>
    <row r="12530" spans="1:4" ht="15" customHeight="1" x14ac:dyDescent="0.3">
      <c r="A12530" t="s">
        <v>568</v>
      </c>
      <c r="B12530">
        <v>0</v>
      </c>
      <c r="C12530">
        <v>140.34</v>
      </c>
      <c r="D12530">
        <v>2023</v>
      </c>
    </row>
    <row r="12531" spans="1:4" ht="15" customHeight="1" x14ac:dyDescent="0.3">
      <c r="A12531" t="s">
        <v>568</v>
      </c>
      <c r="B12531">
        <v>1</v>
      </c>
      <c r="C12531">
        <v>124.18</v>
      </c>
      <c r="D12531">
        <v>2023</v>
      </c>
    </row>
    <row r="12532" spans="1:4" ht="15" customHeight="1" x14ac:dyDescent="0.3">
      <c r="A12532" t="s">
        <v>568</v>
      </c>
      <c r="B12532">
        <v>2</v>
      </c>
      <c r="C12532">
        <v>128.18</v>
      </c>
      <c r="D12532">
        <v>2023</v>
      </c>
    </row>
    <row r="12533" spans="1:4" ht="15" customHeight="1" x14ac:dyDescent="0.3">
      <c r="A12533" t="s">
        <v>568</v>
      </c>
      <c r="B12533">
        <v>3</v>
      </c>
      <c r="C12533">
        <v>137.51</v>
      </c>
      <c r="D12533">
        <v>2023</v>
      </c>
    </row>
    <row r="12534" spans="1:4" ht="15" customHeight="1" x14ac:dyDescent="0.3">
      <c r="A12534" t="s">
        <v>568</v>
      </c>
      <c r="B12534">
        <v>4</v>
      </c>
      <c r="C12534">
        <v>137.51</v>
      </c>
      <c r="D12534">
        <v>2023</v>
      </c>
    </row>
    <row r="12535" spans="1:4" ht="15" customHeight="1" x14ac:dyDescent="0.3">
      <c r="A12535" t="s">
        <v>568</v>
      </c>
      <c r="B12535">
        <v>5</v>
      </c>
      <c r="C12535">
        <v>152.38999999999999</v>
      </c>
      <c r="D12535">
        <v>2023</v>
      </c>
    </row>
    <row r="12536" spans="1:4" ht="15" customHeight="1" x14ac:dyDescent="0.3">
      <c r="A12536" t="s">
        <v>568</v>
      </c>
      <c r="B12536">
        <v>6</v>
      </c>
      <c r="C12536">
        <v>161.68</v>
      </c>
      <c r="D12536">
        <v>2023</v>
      </c>
    </row>
    <row r="12537" spans="1:4" ht="15" customHeight="1" x14ac:dyDescent="0.3">
      <c r="A12537" t="s">
        <v>568</v>
      </c>
      <c r="B12537">
        <v>7</v>
      </c>
      <c r="C12537">
        <v>161.68</v>
      </c>
      <c r="D12537">
        <v>2023</v>
      </c>
    </row>
    <row r="12538" spans="1:4" ht="15" customHeight="1" x14ac:dyDescent="0.3">
      <c r="A12538" t="s">
        <v>568</v>
      </c>
      <c r="B12538">
        <v>8</v>
      </c>
      <c r="C12538">
        <v>161.69999999999999</v>
      </c>
      <c r="D12538">
        <v>2023</v>
      </c>
    </row>
    <row r="12539" spans="1:4" ht="15" customHeight="1" x14ac:dyDescent="0.3">
      <c r="A12539" t="s">
        <v>568</v>
      </c>
      <c r="B12539">
        <v>9</v>
      </c>
      <c r="C12539">
        <v>161.69999999999999</v>
      </c>
      <c r="D12539">
        <v>2023</v>
      </c>
    </row>
    <row r="12540" spans="1:4" ht="15" customHeight="1" x14ac:dyDescent="0.3">
      <c r="A12540" t="s">
        <v>568</v>
      </c>
      <c r="B12540">
        <v>10</v>
      </c>
      <c r="C12540">
        <v>161.69999999999999</v>
      </c>
      <c r="D12540">
        <v>2023</v>
      </c>
    </row>
    <row r="12541" spans="1:4" ht="15" customHeight="1" x14ac:dyDescent="0.3">
      <c r="A12541" t="s">
        <v>568</v>
      </c>
      <c r="B12541">
        <v>11</v>
      </c>
      <c r="C12541">
        <v>161.69999999999999</v>
      </c>
      <c r="D12541">
        <v>2023</v>
      </c>
    </row>
    <row r="12542" spans="1:4" ht="15" customHeight="1" x14ac:dyDescent="0.3">
      <c r="A12542" t="s">
        <v>568</v>
      </c>
      <c r="B12542">
        <v>12</v>
      </c>
      <c r="C12542">
        <v>161.69999999999999</v>
      </c>
      <c r="D12542">
        <v>2023</v>
      </c>
    </row>
    <row r="12543" spans="1:4" ht="15" customHeight="1" x14ac:dyDescent="0.3">
      <c r="A12543" t="s">
        <v>568</v>
      </c>
      <c r="B12543">
        <v>13</v>
      </c>
      <c r="C12543">
        <v>161.09</v>
      </c>
      <c r="D12543">
        <v>2023</v>
      </c>
    </row>
    <row r="12544" spans="1:4" ht="15" customHeight="1" x14ac:dyDescent="0.3">
      <c r="A12544" t="s">
        <v>568</v>
      </c>
      <c r="B12544">
        <v>14</v>
      </c>
      <c r="C12544">
        <v>161.58000000000001</v>
      </c>
      <c r="D12544">
        <v>2023</v>
      </c>
    </row>
    <row r="12545" spans="1:4" ht="15" customHeight="1" x14ac:dyDescent="0.3">
      <c r="A12545" t="s">
        <v>568</v>
      </c>
      <c r="B12545">
        <v>15</v>
      </c>
      <c r="C12545">
        <v>161.69999999999999</v>
      </c>
      <c r="D12545">
        <v>2023</v>
      </c>
    </row>
    <row r="12546" spans="1:4" ht="15" customHeight="1" x14ac:dyDescent="0.3">
      <c r="A12546" t="s">
        <v>568</v>
      </c>
      <c r="B12546">
        <v>16</v>
      </c>
      <c r="C12546">
        <v>161.25</v>
      </c>
      <c r="D12546">
        <v>2023</v>
      </c>
    </row>
    <row r="12547" spans="1:4" ht="15" customHeight="1" x14ac:dyDescent="0.3">
      <c r="A12547" t="s">
        <v>568</v>
      </c>
      <c r="B12547">
        <v>17</v>
      </c>
      <c r="C12547">
        <v>175.98</v>
      </c>
      <c r="D12547">
        <v>2023</v>
      </c>
    </row>
    <row r="12548" spans="1:4" ht="15" customHeight="1" x14ac:dyDescent="0.3">
      <c r="A12548" t="s">
        <v>568</v>
      </c>
      <c r="B12548">
        <v>18</v>
      </c>
      <c r="C12548">
        <v>201.95</v>
      </c>
      <c r="D12548">
        <v>2023</v>
      </c>
    </row>
    <row r="12549" spans="1:4" ht="15" customHeight="1" x14ac:dyDescent="0.3">
      <c r="A12549" t="s">
        <v>568</v>
      </c>
      <c r="B12549">
        <v>19</v>
      </c>
      <c r="C12549">
        <v>170.21</v>
      </c>
      <c r="D12549">
        <v>2023</v>
      </c>
    </row>
    <row r="12550" spans="1:4" ht="15" customHeight="1" x14ac:dyDescent="0.3">
      <c r="A12550" t="s">
        <v>568</v>
      </c>
      <c r="B12550">
        <v>20</v>
      </c>
      <c r="C12550">
        <v>169.71</v>
      </c>
      <c r="D12550">
        <v>2023</v>
      </c>
    </row>
    <row r="12551" spans="1:4" ht="15" customHeight="1" x14ac:dyDescent="0.3">
      <c r="A12551" t="s">
        <v>568</v>
      </c>
      <c r="B12551">
        <v>21</v>
      </c>
      <c r="C12551">
        <v>169.71</v>
      </c>
      <c r="D12551">
        <v>2023</v>
      </c>
    </row>
    <row r="12552" spans="1:4" ht="15" customHeight="1" x14ac:dyDescent="0.3">
      <c r="A12552" t="s">
        <v>568</v>
      </c>
      <c r="B12552">
        <v>22</v>
      </c>
      <c r="C12552">
        <v>169.71</v>
      </c>
      <c r="D12552">
        <v>2023</v>
      </c>
    </row>
    <row r="12553" spans="1:4" ht="15" customHeight="1" x14ac:dyDescent="0.3">
      <c r="A12553" t="s">
        <v>568</v>
      </c>
      <c r="B12553">
        <v>23</v>
      </c>
      <c r="C12553">
        <v>157.24</v>
      </c>
      <c r="D12553">
        <v>2023</v>
      </c>
    </row>
    <row r="12554" spans="1:4" ht="15" customHeight="1" x14ac:dyDescent="0.3">
      <c r="A12554" t="s">
        <v>569</v>
      </c>
      <c r="B12554">
        <v>0</v>
      </c>
      <c r="C12554">
        <v>128.78</v>
      </c>
      <c r="D12554">
        <v>2023</v>
      </c>
    </row>
    <row r="12555" spans="1:4" ht="15" customHeight="1" x14ac:dyDescent="0.3">
      <c r="A12555" t="s">
        <v>569</v>
      </c>
      <c r="B12555">
        <v>1</v>
      </c>
      <c r="C12555">
        <v>121.31</v>
      </c>
      <c r="D12555">
        <v>2023</v>
      </c>
    </row>
    <row r="12556" spans="1:4" ht="15" customHeight="1" x14ac:dyDescent="0.3">
      <c r="A12556" t="s">
        <v>569</v>
      </c>
      <c r="B12556">
        <v>2</v>
      </c>
      <c r="C12556">
        <v>131.46</v>
      </c>
      <c r="D12556">
        <v>2023</v>
      </c>
    </row>
    <row r="12557" spans="1:4" ht="15" customHeight="1" x14ac:dyDescent="0.3">
      <c r="A12557" t="s">
        <v>569</v>
      </c>
      <c r="B12557">
        <v>3</v>
      </c>
      <c r="C12557">
        <v>129.38</v>
      </c>
      <c r="D12557">
        <v>2023</v>
      </c>
    </row>
    <row r="12558" spans="1:4" ht="15" customHeight="1" x14ac:dyDescent="0.3">
      <c r="A12558" t="s">
        <v>569</v>
      </c>
      <c r="B12558">
        <v>4</v>
      </c>
      <c r="C12558">
        <v>107.2</v>
      </c>
      <c r="D12558">
        <v>2023</v>
      </c>
    </row>
    <row r="12559" spans="1:4" ht="15" customHeight="1" x14ac:dyDescent="0.3">
      <c r="A12559" t="s">
        <v>569</v>
      </c>
      <c r="B12559">
        <v>5</v>
      </c>
      <c r="C12559">
        <v>117.04</v>
      </c>
      <c r="D12559">
        <v>2023</v>
      </c>
    </row>
    <row r="12560" spans="1:4" ht="15" customHeight="1" x14ac:dyDescent="0.3">
      <c r="A12560" t="s">
        <v>569</v>
      </c>
      <c r="B12560">
        <v>6</v>
      </c>
      <c r="C12560">
        <v>142.97999999999999</v>
      </c>
      <c r="D12560">
        <v>2023</v>
      </c>
    </row>
    <row r="12561" spans="1:4" ht="15" customHeight="1" x14ac:dyDescent="0.3">
      <c r="A12561" t="s">
        <v>569</v>
      </c>
      <c r="B12561">
        <v>7</v>
      </c>
      <c r="C12561">
        <v>158.52000000000001</v>
      </c>
      <c r="D12561">
        <v>2023</v>
      </c>
    </row>
    <row r="12562" spans="1:4" ht="15" customHeight="1" x14ac:dyDescent="0.3">
      <c r="A12562" t="s">
        <v>569</v>
      </c>
      <c r="B12562">
        <v>8</v>
      </c>
      <c r="C12562">
        <v>119.18</v>
      </c>
      <c r="D12562">
        <v>2023</v>
      </c>
    </row>
    <row r="12563" spans="1:4" ht="15" customHeight="1" x14ac:dyDescent="0.3">
      <c r="A12563" t="s">
        <v>569</v>
      </c>
      <c r="B12563">
        <v>9</v>
      </c>
      <c r="C12563">
        <v>81.94</v>
      </c>
      <c r="D12563">
        <v>2023</v>
      </c>
    </row>
    <row r="12564" spans="1:4" ht="15" customHeight="1" x14ac:dyDescent="0.3">
      <c r="A12564" t="s">
        <v>569</v>
      </c>
      <c r="B12564">
        <v>10</v>
      </c>
      <c r="C12564">
        <v>89.48</v>
      </c>
      <c r="D12564">
        <v>2023</v>
      </c>
    </row>
    <row r="12565" spans="1:4" ht="15" customHeight="1" x14ac:dyDescent="0.3">
      <c r="A12565" t="s">
        <v>569</v>
      </c>
      <c r="B12565">
        <v>11</v>
      </c>
      <c r="C12565">
        <v>88.66</v>
      </c>
      <c r="D12565">
        <v>2023</v>
      </c>
    </row>
    <row r="12566" spans="1:4" ht="15" customHeight="1" x14ac:dyDescent="0.3">
      <c r="A12566" t="s">
        <v>569</v>
      </c>
      <c r="B12566">
        <v>12</v>
      </c>
      <c r="C12566">
        <v>81.069999999999993</v>
      </c>
      <c r="D12566">
        <v>2023</v>
      </c>
    </row>
    <row r="12567" spans="1:4" ht="15" customHeight="1" x14ac:dyDescent="0.3">
      <c r="A12567" t="s">
        <v>569</v>
      </c>
      <c r="B12567">
        <v>13</v>
      </c>
      <c r="C12567">
        <v>9.52</v>
      </c>
      <c r="D12567">
        <v>2023</v>
      </c>
    </row>
    <row r="12568" spans="1:4" ht="15" customHeight="1" x14ac:dyDescent="0.3">
      <c r="A12568" t="s">
        <v>569</v>
      </c>
      <c r="B12568">
        <v>14</v>
      </c>
      <c r="C12568">
        <v>0</v>
      </c>
      <c r="D12568">
        <v>2023</v>
      </c>
    </row>
    <row r="12569" spans="1:4" ht="15" customHeight="1" x14ac:dyDescent="0.3">
      <c r="A12569" t="s">
        <v>569</v>
      </c>
      <c r="B12569">
        <v>15</v>
      </c>
      <c r="C12569">
        <v>0</v>
      </c>
      <c r="D12569">
        <v>2023</v>
      </c>
    </row>
    <row r="12570" spans="1:4" ht="15" customHeight="1" x14ac:dyDescent="0.3">
      <c r="A12570" t="s">
        <v>569</v>
      </c>
      <c r="B12570">
        <v>16</v>
      </c>
      <c r="C12570">
        <v>91.48</v>
      </c>
      <c r="D12570">
        <v>2023</v>
      </c>
    </row>
    <row r="12571" spans="1:4" ht="15" customHeight="1" x14ac:dyDescent="0.3">
      <c r="A12571" t="s">
        <v>569</v>
      </c>
      <c r="B12571">
        <v>17</v>
      </c>
      <c r="C12571">
        <v>161.59</v>
      </c>
      <c r="D12571">
        <v>2023</v>
      </c>
    </row>
    <row r="12572" spans="1:4" ht="15" customHeight="1" x14ac:dyDescent="0.3">
      <c r="A12572" t="s">
        <v>569</v>
      </c>
      <c r="B12572">
        <v>18</v>
      </c>
      <c r="C12572">
        <v>148.27000000000001</v>
      </c>
      <c r="D12572">
        <v>2023</v>
      </c>
    </row>
    <row r="12573" spans="1:4" ht="15" customHeight="1" x14ac:dyDescent="0.3">
      <c r="A12573" t="s">
        <v>569</v>
      </c>
      <c r="B12573">
        <v>19</v>
      </c>
      <c r="C12573">
        <v>147.66</v>
      </c>
      <c r="D12573">
        <v>2023</v>
      </c>
    </row>
    <row r="12574" spans="1:4" ht="15" customHeight="1" x14ac:dyDescent="0.3">
      <c r="A12574" t="s">
        <v>569</v>
      </c>
      <c r="B12574">
        <v>20</v>
      </c>
      <c r="C12574">
        <v>144.82</v>
      </c>
      <c r="D12574">
        <v>2023</v>
      </c>
    </row>
    <row r="12575" spans="1:4" ht="15" customHeight="1" x14ac:dyDescent="0.3">
      <c r="A12575" t="s">
        <v>569</v>
      </c>
      <c r="B12575">
        <v>21</v>
      </c>
      <c r="C12575">
        <v>134.22999999999999</v>
      </c>
      <c r="D12575">
        <v>2023</v>
      </c>
    </row>
    <row r="12576" spans="1:4" ht="15" customHeight="1" x14ac:dyDescent="0.3">
      <c r="A12576" t="s">
        <v>569</v>
      </c>
      <c r="B12576">
        <v>22</v>
      </c>
      <c r="C12576">
        <v>128.13</v>
      </c>
      <c r="D12576">
        <v>2023</v>
      </c>
    </row>
    <row r="12577" spans="1:4" ht="15" customHeight="1" x14ac:dyDescent="0.3">
      <c r="A12577" t="s">
        <v>569</v>
      </c>
      <c r="B12577">
        <v>23</v>
      </c>
      <c r="C12577">
        <v>120.35</v>
      </c>
      <c r="D12577">
        <v>2023</v>
      </c>
    </row>
    <row r="12578" spans="1:4" ht="15" customHeight="1" x14ac:dyDescent="0.3">
      <c r="A12578" t="s">
        <v>570</v>
      </c>
      <c r="B12578">
        <v>0</v>
      </c>
      <c r="C12578">
        <v>97.87</v>
      </c>
      <c r="D12578">
        <v>2023</v>
      </c>
    </row>
    <row r="12579" spans="1:4" ht="15" customHeight="1" x14ac:dyDescent="0.3">
      <c r="A12579" t="s">
        <v>570</v>
      </c>
      <c r="B12579">
        <v>1</v>
      </c>
      <c r="C12579">
        <v>105.28</v>
      </c>
      <c r="D12579">
        <v>2023</v>
      </c>
    </row>
    <row r="12580" spans="1:4" ht="15" customHeight="1" x14ac:dyDescent="0.3">
      <c r="A12580" t="s">
        <v>570</v>
      </c>
      <c r="B12580">
        <v>2</v>
      </c>
      <c r="C12580">
        <v>61.05</v>
      </c>
      <c r="D12580">
        <v>2023</v>
      </c>
    </row>
    <row r="12581" spans="1:4" ht="15" customHeight="1" x14ac:dyDescent="0.3">
      <c r="A12581" t="s">
        <v>570</v>
      </c>
      <c r="B12581">
        <v>3</v>
      </c>
      <c r="C12581">
        <v>56.94</v>
      </c>
      <c r="D12581">
        <v>2023</v>
      </c>
    </row>
    <row r="12582" spans="1:4" ht="15" customHeight="1" x14ac:dyDescent="0.3">
      <c r="A12582" t="s">
        <v>570</v>
      </c>
      <c r="B12582">
        <v>4</v>
      </c>
      <c r="C12582">
        <v>87.67</v>
      </c>
      <c r="D12582">
        <v>2023</v>
      </c>
    </row>
    <row r="12583" spans="1:4" ht="15" customHeight="1" x14ac:dyDescent="0.3">
      <c r="A12583" t="s">
        <v>570</v>
      </c>
      <c r="B12583">
        <v>5</v>
      </c>
      <c r="C12583">
        <v>91.29</v>
      </c>
      <c r="D12583">
        <v>2023</v>
      </c>
    </row>
    <row r="12584" spans="1:4" ht="15" customHeight="1" x14ac:dyDescent="0.3">
      <c r="A12584" t="s">
        <v>570</v>
      </c>
      <c r="B12584">
        <v>6</v>
      </c>
      <c r="C12584">
        <v>113.08</v>
      </c>
      <c r="D12584">
        <v>2023</v>
      </c>
    </row>
    <row r="12585" spans="1:4" ht="15" customHeight="1" x14ac:dyDescent="0.3">
      <c r="A12585" t="s">
        <v>570</v>
      </c>
      <c r="B12585">
        <v>7</v>
      </c>
      <c r="C12585">
        <v>121.67</v>
      </c>
      <c r="D12585">
        <v>2023</v>
      </c>
    </row>
    <row r="12586" spans="1:4" ht="15" customHeight="1" x14ac:dyDescent="0.3">
      <c r="A12586" t="s">
        <v>570</v>
      </c>
      <c r="B12586">
        <v>8</v>
      </c>
      <c r="C12586">
        <v>37.5</v>
      </c>
      <c r="D12586">
        <v>2023</v>
      </c>
    </row>
    <row r="12587" spans="1:4" ht="15" customHeight="1" x14ac:dyDescent="0.3">
      <c r="A12587" t="s">
        <v>570</v>
      </c>
      <c r="B12587">
        <v>9</v>
      </c>
      <c r="C12587">
        <v>0</v>
      </c>
      <c r="D12587">
        <v>2023</v>
      </c>
    </row>
    <row r="12588" spans="1:4" ht="15" customHeight="1" x14ac:dyDescent="0.3">
      <c r="A12588" t="s">
        <v>570</v>
      </c>
      <c r="B12588">
        <v>10</v>
      </c>
      <c r="C12588">
        <v>0</v>
      </c>
      <c r="D12588">
        <v>2023</v>
      </c>
    </row>
    <row r="12589" spans="1:4" ht="15" customHeight="1" x14ac:dyDescent="0.3">
      <c r="A12589" t="s">
        <v>570</v>
      </c>
      <c r="B12589">
        <v>11</v>
      </c>
      <c r="C12589">
        <v>25.19</v>
      </c>
      <c r="D12589">
        <v>2023</v>
      </c>
    </row>
    <row r="12590" spans="1:4" ht="15" customHeight="1" x14ac:dyDescent="0.3">
      <c r="A12590" t="s">
        <v>570</v>
      </c>
      <c r="B12590">
        <v>12</v>
      </c>
      <c r="C12590">
        <v>83.95</v>
      </c>
      <c r="D12590">
        <v>2023</v>
      </c>
    </row>
    <row r="12591" spans="1:4" ht="15" customHeight="1" x14ac:dyDescent="0.3">
      <c r="A12591" t="s">
        <v>570</v>
      </c>
      <c r="B12591">
        <v>13</v>
      </c>
      <c r="C12591">
        <v>83.95</v>
      </c>
      <c r="D12591">
        <v>2023</v>
      </c>
    </row>
    <row r="12592" spans="1:4" ht="15" customHeight="1" x14ac:dyDescent="0.3">
      <c r="A12592" t="s">
        <v>570</v>
      </c>
      <c r="B12592">
        <v>14</v>
      </c>
      <c r="C12592">
        <v>67.540000000000006</v>
      </c>
      <c r="D12592">
        <v>2023</v>
      </c>
    </row>
    <row r="12593" spans="1:4" ht="15" customHeight="1" x14ac:dyDescent="0.3">
      <c r="A12593" t="s">
        <v>570</v>
      </c>
      <c r="B12593">
        <v>15</v>
      </c>
      <c r="C12593">
        <v>11.19</v>
      </c>
      <c r="D12593">
        <v>2023</v>
      </c>
    </row>
    <row r="12594" spans="1:4" ht="15" customHeight="1" x14ac:dyDescent="0.3">
      <c r="A12594" t="s">
        <v>570</v>
      </c>
      <c r="B12594">
        <v>16</v>
      </c>
      <c r="C12594">
        <v>100.79</v>
      </c>
      <c r="D12594">
        <v>2023</v>
      </c>
    </row>
    <row r="12595" spans="1:4" ht="15" customHeight="1" x14ac:dyDescent="0.3">
      <c r="A12595" t="s">
        <v>570</v>
      </c>
      <c r="B12595">
        <v>17</v>
      </c>
      <c r="C12595">
        <v>145.35</v>
      </c>
      <c r="D12595">
        <v>2023</v>
      </c>
    </row>
    <row r="12596" spans="1:4" ht="15" customHeight="1" x14ac:dyDescent="0.3">
      <c r="A12596" t="s">
        <v>570</v>
      </c>
      <c r="B12596">
        <v>18</v>
      </c>
      <c r="C12596">
        <v>132.19999999999999</v>
      </c>
      <c r="D12596">
        <v>2023</v>
      </c>
    </row>
    <row r="12597" spans="1:4" ht="15" customHeight="1" x14ac:dyDescent="0.3">
      <c r="A12597" t="s">
        <v>570</v>
      </c>
      <c r="B12597">
        <v>19</v>
      </c>
      <c r="C12597">
        <v>115.1</v>
      </c>
      <c r="D12597">
        <v>2023</v>
      </c>
    </row>
    <row r="12598" spans="1:4" ht="15" customHeight="1" x14ac:dyDescent="0.3">
      <c r="A12598" t="s">
        <v>570</v>
      </c>
      <c r="B12598">
        <v>20</v>
      </c>
      <c r="C12598">
        <v>118.41</v>
      </c>
      <c r="D12598">
        <v>2023</v>
      </c>
    </row>
    <row r="12599" spans="1:4" ht="15" customHeight="1" x14ac:dyDescent="0.3">
      <c r="A12599" t="s">
        <v>570</v>
      </c>
      <c r="B12599">
        <v>21</v>
      </c>
      <c r="C12599">
        <v>142.66999999999999</v>
      </c>
      <c r="D12599">
        <v>2023</v>
      </c>
    </row>
    <row r="12600" spans="1:4" ht="15" customHeight="1" x14ac:dyDescent="0.3">
      <c r="A12600" t="s">
        <v>570</v>
      </c>
      <c r="B12600">
        <v>22</v>
      </c>
      <c r="C12600">
        <v>138.32</v>
      </c>
      <c r="D12600">
        <v>2023</v>
      </c>
    </row>
    <row r="12601" spans="1:4" ht="15" customHeight="1" x14ac:dyDescent="0.3">
      <c r="A12601" t="s">
        <v>570</v>
      </c>
      <c r="B12601">
        <v>23</v>
      </c>
      <c r="C12601">
        <v>123.31</v>
      </c>
      <c r="D12601">
        <v>2023</v>
      </c>
    </row>
    <row r="12602" spans="1:4" ht="15" customHeight="1" x14ac:dyDescent="0.3">
      <c r="A12602" t="s">
        <v>571</v>
      </c>
      <c r="B12602">
        <v>0</v>
      </c>
      <c r="C12602">
        <v>110.37</v>
      </c>
      <c r="D12602">
        <v>2023</v>
      </c>
    </row>
    <row r="12603" spans="1:4" ht="15" customHeight="1" x14ac:dyDescent="0.3">
      <c r="A12603" t="s">
        <v>571</v>
      </c>
      <c r="B12603">
        <v>1</v>
      </c>
      <c r="C12603">
        <v>101.23</v>
      </c>
      <c r="D12603">
        <v>2023</v>
      </c>
    </row>
    <row r="12604" spans="1:4" ht="15" customHeight="1" x14ac:dyDescent="0.3">
      <c r="A12604" t="s">
        <v>571</v>
      </c>
      <c r="B12604">
        <v>2</v>
      </c>
      <c r="C12604">
        <v>96.99</v>
      </c>
      <c r="D12604">
        <v>2023</v>
      </c>
    </row>
    <row r="12605" spans="1:4" ht="15" customHeight="1" x14ac:dyDescent="0.3">
      <c r="A12605" t="s">
        <v>571</v>
      </c>
      <c r="B12605">
        <v>3</v>
      </c>
      <c r="C12605">
        <v>87.18</v>
      </c>
      <c r="D12605">
        <v>2023</v>
      </c>
    </row>
    <row r="12606" spans="1:4" ht="15" customHeight="1" x14ac:dyDescent="0.3">
      <c r="A12606" t="s">
        <v>571</v>
      </c>
      <c r="B12606">
        <v>4</v>
      </c>
      <c r="C12606">
        <v>96.11</v>
      </c>
      <c r="D12606">
        <v>2023</v>
      </c>
    </row>
    <row r="12607" spans="1:4" ht="15" customHeight="1" x14ac:dyDescent="0.3">
      <c r="A12607" t="s">
        <v>571</v>
      </c>
      <c r="B12607">
        <v>5</v>
      </c>
      <c r="C12607">
        <v>118.85</v>
      </c>
      <c r="D12607">
        <v>2023</v>
      </c>
    </row>
    <row r="12608" spans="1:4" ht="15" customHeight="1" x14ac:dyDescent="0.3">
      <c r="A12608" t="s">
        <v>571</v>
      </c>
      <c r="B12608">
        <v>6</v>
      </c>
      <c r="C12608">
        <v>121.67</v>
      </c>
      <c r="D12608">
        <v>2023</v>
      </c>
    </row>
    <row r="12609" spans="1:4" ht="15" customHeight="1" x14ac:dyDescent="0.3">
      <c r="A12609" t="s">
        <v>571</v>
      </c>
      <c r="B12609">
        <v>7</v>
      </c>
      <c r="C12609">
        <v>116.74</v>
      </c>
      <c r="D12609">
        <v>2023</v>
      </c>
    </row>
    <row r="12610" spans="1:4" ht="15" customHeight="1" x14ac:dyDescent="0.3">
      <c r="A12610" t="s">
        <v>571</v>
      </c>
      <c r="B12610">
        <v>8</v>
      </c>
      <c r="C12610">
        <v>49.42</v>
      </c>
      <c r="D12610">
        <v>2023</v>
      </c>
    </row>
    <row r="12611" spans="1:4" ht="15" customHeight="1" x14ac:dyDescent="0.3">
      <c r="A12611" t="s">
        <v>571</v>
      </c>
      <c r="B12611">
        <v>9</v>
      </c>
      <c r="C12611">
        <v>0</v>
      </c>
      <c r="D12611">
        <v>2023</v>
      </c>
    </row>
    <row r="12612" spans="1:4" ht="15" customHeight="1" x14ac:dyDescent="0.3">
      <c r="A12612" t="s">
        <v>571</v>
      </c>
      <c r="B12612">
        <v>10</v>
      </c>
      <c r="C12612">
        <v>0</v>
      </c>
      <c r="D12612">
        <v>2023</v>
      </c>
    </row>
    <row r="12613" spans="1:4" ht="15" customHeight="1" x14ac:dyDescent="0.3">
      <c r="A12613" t="s">
        <v>571</v>
      </c>
      <c r="B12613">
        <v>11</v>
      </c>
      <c r="C12613">
        <v>0</v>
      </c>
      <c r="D12613">
        <v>2023</v>
      </c>
    </row>
    <row r="12614" spans="1:4" ht="15" customHeight="1" x14ac:dyDescent="0.3">
      <c r="A12614" t="s">
        <v>571</v>
      </c>
      <c r="B12614">
        <v>12</v>
      </c>
      <c r="C12614">
        <v>0</v>
      </c>
      <c r="D12614">
        <v>2023</v>
      </c>
    </row>
    <row r="12615" spans="1:4" ht="15" customHeight="1" x14ac:dyDescent="0.3">
      <c r="A12615" t="s">
        <v>571</v>
      </c>
      <c r="B12615">
        <v>13</v>
      </c>
      <c r="C12615">
        <v>0</v>
      </c>
      <c r="D12615">
        <v>2023</v>
      </c>
    </row>
    <row r="12616" spans="1:4" ht="15" customHeight="1" x14ac:dyDescent="0.3">
      <c r="A12616" t="s">
        <v>571</v>
      </c>
      <c r="B12616">
        <v>14</v>
      </c>
      <c r="C12616">
        <v>0</v>
      </c>
      <c r="D12616">
        <v>2023</v>
      </c>
    </row>
    <row r="12617" spans="1:4" ht="15" customHeight="1" x14ac:dyDescent="0.3">
      <c r="A12617" t="s">
        <v>571</v>
      </c>
      <c r="B12617">
        <v>15</v>
      </c>
      <c r="C12617">
        <v>0</v>
      </c>
      <c r="D12617">
        <v>2023</v>
      </c>
    </row>
    <row r="12618" spans="1:4" ht="15" customHeight="1" x14ac:dyDescent="0.3">
      <c r="A12618" t="s">
        <v>571</v>
      </c>
      <c r="B12618">
        <v>16</v>
      </c>
      <c r="C12618">
        <v>6.71</v>
      </c>
      <c r="D12618">
        <v>2023</v>
      </c>
    </row>
    <row r="12619" spans="1:4" ht="15" customHeight="1" x14ac:dyDescent="0.3">
      <c r="A12619" t="s">
        <v>571</v>
      </c>
      <c r="B12619">
        <v>17</v>
      </c>
      <c r="C12619">
        <v>134.49</v>
      </c>
      <c r="D12619">
        <v>2023</v>
      </c>
    </row>
    <row r="12620" spans="1:4" ht="15" customHeight="1" x14ac:dyDescent="0.3">
      <c r="A12620" t="s">
        <v>571</v>
      </c>
      <c r="B12620">
        <v>18</v>
      </c>
      <c r="C12620">
        <v>133.25</v>
      </c>
      <c r="D12620">
        <v>2023</v>
      </c>
    </row>
    <row r="12621" spans="1:4" ht="15" customHeight="1" x14ac:dyDescent="0.3">
      <c r="A12621" t="s">
        <v>571</v>
      </c>
      <c r="B12621">
        <v>19</v>
      </c>
      <c r="C12621">
        <v>129.19999999999999</v>
      </c>
      <c r="D12621">
        <v>2023</v>
      </c>
    </row>
    <row r="12622" spans="1:4" ht="15" customHeight="1" x14ac:dyDescent="0.3">
      <c r="A12622" t="s">
        <v>571</v>
      </c>
      <c r="B12622">
        <v>20</v>
      </c>
      <c r="C12622">
        <v>129.19999999999999</v>
      </c>
      <c r="D12622">
        <v>2023</v>
      </c>
    </row>
    <row r="12623" spans="1:4" ht="15" customHeight="1" x14ac:dyDescent="0.3">
      <c r="A12623" t="s">
        <v>571</v>
      </c>
      <c r="B12623">
        <v>21</v>
      </c>
      <c r="C12623">
        <v>129.19999999999999</v>
      </c>
      <c r="D12623">
        <v>2023</v>
      </c>
    </row>
    <row r="12624" spans="1:4" ht="15" customHeight="1" x14ac:dyDescent="0.3">
      <c r="A12624" t="s">
        <v>571</v>
      </c>
      <c r="B12624">
        <v>22</v>
      </c>
      <c r="C12624">
        <v>129.19999999999999</v>
      </c>
      <c r="D12624">
        <v>2023</v>
      </c>
    </row>
    <row r="12625" spans="1:4" ht="15" customHeight="1" x14ac:dyDescent="0.3">
      <c r="A12625" t="s">
        <v>571</v>
      </c>
      <c r="B12625">
        <v>23</v>
      </c>
      <c r="C12625">
        <v>125.45</v>
      </c>
      <c r="D12625">
        <v>2023</v>
      </c>
    </row>
    <row r="12626" spans="1:4" ht="15" customHeight="1" x14ac:dyDescent="0.3">
      <c r="A12626" t="s">
        <v>572</v>
      </c>
      <c r="B12626">
        <v>0</v>
      </c>
      <c r="C12626">
        <v>113.38</v>
      </c>
      <c r="D12626">
        <v>2023</v>
      </c>
    </row>
    <row r="12627" spans="1:4" ht="15" customHeight="1" x14ac:dyDescent="0.3">
      <c r="A12627" t="s">
        <v>572</v>
      </c>
      <c r="B12627">
        <v>1</v>
      </c>
      <c r="C12627">
        <v>93.45</v>
      </c>
      <c r="D12627">
        <v>2023</v>
      </c>
    </row>
    <row r="12628" spans="1:4" ht="15" customHeight="1" x14ac:dyDescent="0.3">
      <c r="A12628" t="s">
        <v>572</v>
      </c>
      <c r="B12628">
        <v>2</v>
      </c>
      <c r="C12628">
        <v>77.790000000000006</v>
      </c>
      <c r="D12628">
        <v>2023</v>
      </c>
    </row>
    <row r="12629" spans="1:4" ht="15" customHeight="1" x14ac:dyDescent="0.3">
      <c r="A12629" t="s">
        <v>572</v>
      </c>
      <c r="B12629">
        <v>3</v>
      </c>
      <c r="C12629">
        <v>90.63</v>
      </c>
      <c r="D12629">
        <v>2023</v>
      </c>
    </row>
    <row r="12630" spans="1:4" ht="15" customHeight="1" x14ac:dyDescent="0.3">
      <c r="A12630" t="s">
        <v>572</v>
      </c>
      <c r="B12630">
        <v>4</v>
      </c>
      <c r="C12630">
        <v>91.59</v>
      </c>
      <c r="D12630">
        <v>2023</v>
      </c>
    </row>
    <row r="12631" spans="1:4" ht="15" customHeight="1" x14ac:dyDescent="0.3">
      <c r="A12631" t="s">
        <v>572</v>
      </c>
      <c r="B12631">
        <v>5</v>
      </c>
      <c r="C12631">
        <v>93.37</v>
      </c>
      <c r="D12631">
        <v>2023</v>
      </c>
    </row>
    <row r="12632" spans="1:4" ht="15" customHeight="1" x14ac:dyDescent="0.3">
      <c r="A12632" t="s">
        <v>572</v>
      </c>
      <c r="B12632">
        <v>6</v>
      </c>
      <c r="C12632">
        <v>90.63</v>
      </c>
      <c r="D12632">
        <v>2023</v>
      </c>
    </row>
    <row r="12633" spans="1:4" ht="15" customHeight="1" x14ac:dyDescent="0.3">
      <c r="A12633" t="s">
        <v>572</v>
      </c>
      <c r="B12633">
        <v>7</v>
      </c>
      <c r="C12633">
        <v>65.36</v>
      </c>
      <c r="D12633">
        <v>2023</v>
      </c>
    </row>
    <row r="12634" spans="1:4" ht="15" customHeight="1" x14ac:dyDescent="0.3">
      <c r="A12634" t="s">
        <v>572</v>
      </c>
      <c r="B12634">
        <v>8</v>
      </c>
      <c r="C12634">
        <v>0</v>
      </c>
      <c r="D12634">
        <v>2023</v>
      </c>
    </row>
    <row r="12635" spans="1:4" ht="15" customHeight="1" x14ac:dyDescent="0.3">
      <c r="A12635" t="s">
        <v>572</v>
      </c>
      <c r="B12635">
        <v>9</v>
      </c>
      <c r="C12635">
        <v>0</v>
      </c>
      <c r="D12635">
        <v>2023</v>
      </c>
    </row>
    <row r="12636" spans="1:4" ht="15" customHeight="1" x14ac:dyDescent="0.3">
      <c r="A12636" t="s">
        <v>572</v>
      </c>
      <c r="B12636">
        <v>10</v>
      </c>
      <c r="C12636">
        <v>0</v>
      </c>
      <c r="D12636">
        <v>2023</v>
      </c>
    </row>
    <row r="12637" spans="1:4" ht="15" customHeight="1" x14ac:dyDescent="0.3">
      <c r="A12637" t="s">
        <v>572</v>
      </c>
      <c r="B12637">
        <v>11</v>
      </c>
      <c r="C12637">
        <v>0</v>
      </c>
      <c r="D12637">
        <v>2023</v>
      </c>
    </row>
    <row r="12638" spans="1:4" ht="15" customHeight="1" x14ac:dyDescent="0.3">
      <c r="A12638" t="s">
        <v>572</v>
      </c>
      <c r="B12638">
        <v>12</v>
      </c>
      <c r="C12638">
        <v>0</v>
      </c>
      <c r="D12638">
        <v>2023</v>
      </c>
    </row>
    <row r="12639" spans="1:4" ht="15" customHeight="1" x14ac:dyDescent="0.3">
      <c r="A12639" t="s">
        <v>572</v>
      </c>
      <c r="B12639">
        <v>13</v>
      </c>
      <c r="C12639">
        <v>0</v>
      </c>
      <c r="D12639">
        <v>2023</v>
      </c>
    </row>
    <row r="12640" spans="1:4" ht="15" customHeight="1" x14ac:dyDescent="0.3">
      <c r="A12640" t="s">
        <v>572</v>
      </c>
      <c r="B12640">
        <v>14</v>
      </c>
      <c r="C12640">
        <v>0</v>
      </c>
      <c r="D12640">
        <v>2023</v>
      </c>
    </row>
    <row r="12641" spans="1:4" ht="15" customHeight="1" x14ac:dyDescent="0.3">
      <c r="A12641" t="s">
        <v>572</v>
      </c>
      <c r="B12641">
        <v>15</v>
      </c>
      <c r="C12641">
        <v>0</v>
      </c>
      <c r="D12641">
        <v>2023</v>
      </c>
    </row>
    <row r="12642" spans="1:4" ht="15" customHeight="1" x14ac:dyDescent="0.3">
      <c r="A12642" t="s">
        <v>572</v>
      </c>
      <c r="B12642">
        <v>16</v>
      </c>
      <c r="C12642">
        <v>0</v>
      </c>
      <c r="D12642">
        <v>2023</v>
      </c>
    </row>
    <row r="12643" spans="1:4" ht="15" customHeight="1" x14ac:dyDescent="0.3">
      <c r="A12643" t="s">
        <v>572</v>
      </c>
      <c r="B12643">
        <v>17</v>
      </c>
      <c r="C12643">
        <v>135.11000000000001</v>
      </c>
      <c r="D12643">
        <v>2023</v>
      </c>
    </row>
    <row r="12644" spans="1:4" ht="15" customHeight="1" x14ac:dyDescent="0.3">
      <c r="A12644" t="s">
        <v>572</v>
      </c>
      <c r="B12644">
        <v>18</v>
      </c>
      <c r="C12644">
        <v>157.53</v>
      </c>
      <c r="D12644">
        <v>2023</v>
      </c>
    </row>
    <row r="12645" spans="1:4" ht="15" customHeight="1" x14ac:dyDescent="0.3">
      <c r="A12645" t="s">
        <v>572</v>
      </c>
      <c r="B12645">
        <v>19</v>
      </c>
      <c r="C12645">
        <v>157.53</v>
      </c>
      <c r="D12645">
        <v>2023</v>
      </c>
    </row>
    <row r="12646" spans="1:4" ht="15" customHeight="1" x14ac:dyDescent="0.3">
      <c r="A12646" t="s">
        <v>572</v>
      </c>
      <c r="B12646">
        <v>20</v>
      </c>
      <c r="C12646">
        <v>157.53</v>
      </c>
      <c r="D12646">
        <v>2023</v>
      </c>
    </row>
    <row r="12647" spans="1:4" ht="15" customHeight="1" x14ac:dyDescent="0.3">
      <c r="A12647" t="s">
        <v>572</v>
      </c>
      <c r="B12647">
        <v>21</v>
      </c>
      <c r="C12647">
        <v>157.53</v>
      </c>
      <c r="D12647">
        <v>2023</v>
      </c>
    </row>
    <row r="12648" spans="1:4" ht="15" customHeight="1" x14ac:dyDescent="0.3">
      <c r="A12648" t="s">
        <v>572</v>
      </c>
      <c r="B12648">
        <v>22</v>
      </c>
      <c r="C12648">
        <v>157.53</v>
      </c>
      <c r="D12648">
        <v>2023</v>
      </c>
    </row>
    <row r="12649" spans="1:4" ht="15" customHeight="1" x14ac:dyDescent="0.3">
      <c r="A12649" t="s">
        <v>572</v>
      </c>
      <c r="B12649">
        <v>23</v>
      </c>
      <c r="C12649">
        <v>147.15</v>
      </c>
      <c r="D12649">
        <v>2023</v>
      </c>
    </row>
    <row r="12650" spans="1:4" ht="15" customHeight="1" x14ac:dyDescent="0.3">
      <c r="A12650" t="s">
        <v>573</v>
      </c>
      <c r="B12650">
        <v>0</v>
      </c>
      <c r="C12650">
        <v>122.01</v>
      </c>
      <c r="D12650">
        <v>2023</v>
      </c>
    </row>
    <row r="12651" spans="1:4" ht="15" customHeight="1" x14ac:dyDescent="0.3">
      <c r="A12651" t="s">
        <v>573</v>
      </c>
      <c r="B12651">
        <v>1</v>
      </c>
      <c r="C12651">
        <v>122.72</v>
      </c>
      <c r="D12651">
        <v>2023</v>
      </c>
    </row>
    <row r="12652" spans="1:4" ht="15" customHeight="1" x14ac:dyDescent="0.3">
      <c r="A12652" t="s">
        <v>573</v>
      </c>
      <c r="B12652">
        <v>2</v>
      </c>
      <c r="C12652">
        <v>122.95</v>
      </c>
      <c r="D12652">
        <v>2023</v>
      </c>
    </row>
    <row r="12653" spans="1:4" ht="15" customHeight="1" x14ac:dyDescent="0.3">
      <c r="A12653" t="s">
        <v>573</v>
      </c>
      <c r="B12653">
        <v>3</v>
      </c>
      <c r="C12653">
        <v>118.29</v>
      </c>
      <c r="D12653">
        <v>2023</v>
      </c>
    </row>
    <row r="12654" spans="1:4" ht="15" customHeight="1" x14ac:dyDescent="0.3">
      <c r="A12654" t="s">
        <v>573</v>
      </c>
      <c r="B12654">
        <v>4</v>
      </c>
      <c r="C12654">
        <v>130.27000000000001</v>
      </c>
      <c r="D12654">
        <v>2023</v>
      </c>
    </row>
    <row r="12655" spans="1:4" ht="15" customHeight="1" x14ac:dyDescent="0.3">
      <c r="A12655" t="s">
        <v>573</v>
      </c>
      <c r="B12655">
        <v>5</v>
      </c>
      <c r="C12655">
        <v>127.48</v>
      </c>
      <c r="D12655">
        <v>2023</v>
      </c>
    </row>
    <row r="12656" spans="1:4" ht="15" customHeight="1" x14ac:dyDescent="0.3">
      <c r="A12656" t="s">
        <v>573</v>
      </c>
      <c r="B12656">
        <v>6</v>
      </c>
      <c r="C12656">
        <v>153.83000000000001</v>
      </c>
      <c r="D12656">
        <v>2023</v>
      </c>
    </row>
    <row r="12657" spans="1:4" ht="15" customHeight="1" x14ac:dyDescent="0.3">
      <c r="A12657" t="s">
        <v>573</v>
      </c>
      <c r="B12657">
        <v>7</v>
      </c>
      <c r="C12657">
        <v>155.62</v>
      </c>
      <c r="D12657">
        <v>2023</v>
      </c>
    </row>
    <row r="12658" spans="1:4" ht="15" customHeight="1" x14ac:dyDescent="0.3">
      <c r="A12658" t="s">
        <v>573</v>
      </c>
      <c r="B12658">
        <v>8</v>
      </c>
      <c r="C12658">
        <v>140.87</v>
      </c>
      <c r="D12658">
        <v>2023</v>
      </c>
    </row>
    <row r="12659" spans="1:4" ht="15" customHeight="1" x14ac:dyDescent="0.3">
      <c r="A12659" t="s">
        <v>573</v>
      </c>
      <c r="B12659">
        <v>9</v>
      </c>
      <c r="C12659">
        <v>117.31</v>
      </c>
      <c r="D12659">
        <v>2023</v>
      </c>
    </row>
    <row r="12660" spans="1:4" ht="15" customHeight="1" x14ac:dyDescent="0.3">
      <c r="A12660" t="s">
        <v>573</v>
      </c>
      <c r="B12660">
        <v>10</v>
      </c>
      <c r="C12660">
        <v>147.52000000000001</v>
      </c>
      <c r="D12660">
        <v>2023</v>
      </c>
    </row>
    <row r="12661" spans="1:4" ht="15" customHeight="1" x14ac:dyDescent="0.3">
      <c r="A12661" t="s">
        <v>573</v>
      </c>
      <c r="B12661">
        <v>11</v>
      </c>
      <c r="C12661">
        <v>123.89</v>
      </c>
      <c r="D12661">
        <v>2023</v>
      </c>
    </row>
    <row r="12662" spans="1:4" ht="15" customHeight="1" x14ac:dyDescent="0.3">
      <c r="A12662" t="s">
        <v>573</v>
      </c>
      <c r="B12662">
        <v>12</v>
      </c>
      <c r="C12662">
        <v>74.56</v>
      </c>
      <c r="D12662">
        <v>2023</v>
      </c>
    </row>
    <row r="12663" spans="1:4" ht="15" customHeight="1" x14ac:dyDescent="0.3">
      <c r="A12663" t="s">
        <v>573</v>
      </c>
      <c r="B12663">
        <v>13</v>
      </c>
      <c r="C12663">
        <v>59.5</v>
      </c>
      <c r="D12663">
        <v>2023</v>
      </c>
    </row>
    <row r="12664" spans="1:4" ht="15" customHeight="1" x14ac:dyDescent="0.3">
      <c r="A12664" t="s">
        <v>573</v>
      </c>
      <c r="B12664">
        <v>14</v>
      </c>
      <c r="C12664">
        <v>50.01</v>
      </c>
      <c r="D12664">
        <v>2023</v>
      </c>
    </row>
    <row r="12665" spans="1:4" ht="15" customHeight="1" x14ac:dyDescent="0.3">
      <c r="A12665" t="s">
        <v>573</v>
      </c>
      <c r="B12665">
        <v>15</v>
      </c>
      <c r="C12665">
        <v>0</v>
      </c>
      <c r="D12665">
        <v>2023</v>
      </c>
    </row>
    <row r="12666" spans="1:4" ht="15" customHeight="1" x14ac:dyDescent="0.3">
      <c r="A12666" t="s">
        <v>573</v>
      </c>
      <c r="B12666">
        <v>16</v>
      </c>
      <c r="C12666">
        <v>99.54</v>
      </c>
      <c r="D12666">
        <v>2023</v>
      </c>
    </row>
    <row r="12667" spans="1:4" ht="15" customHeight="1" x14ac:dyDescent="0.3">
      <c r="A12667" t="s">
        <v>573</v>
      </c>
      <c r="B12667">
        <v>17</v>
      </c>
      <c r="C12667">
        <v>153.68</v>
      </c>
      <c r="D12667">
        <v>2023</v>
      </c>
    </row>
    <row r="12668" spans="1:4" ht="15" customHeight="1" x14ac:dyDescent="0.3">
      <c r="A12668" t="s">
        <v>573</v>
      </c>
      <c r="B12668">
        <v>18</v>
      </c>
      <c r="C12668">
        <v>161.15</v>
      </c>
      <c r="D12668">
        <v>2023</v>
      </c>
    </row>
    <row r="12669" spans="1:4" ht="15" customHeight="1" x14ac:dyDescent="0.3">
      <c r="A12669" t="s">
        <v>573</v>
      </c>
      <c r="B12669">
        <v>19</v>
      </c>
      <c r="C12669">
        <v>161.15</v>
      </c>
      <c r="D12669">
        <v>2023</v>
      </c>
    </row>
    <row r="12670" spans="1:4" ht="15" customHeight="1" x14ac:dyDescent="0.3">
      <c r="A12670" t="s">
        <v>573</v>
      </c>
      <c r="B12670">
        <v>20</v>
      </c>
      <c r="C12670">
        <v>171.63</v>
      </c>
      <c r="D12670">
        <v>2023</v>
      </c>
    </row>
    <row r="12671" spans="1:4" ht="15" customHeight="1" x14ac:dyDescent="0.3">
      <c r="A12671" t="s">
        <v>573</v>
      </c>
      <c r="B12671">
        <v>21</v>
      </c>
      <c r="C12671">
        <v>165.42</v>
      </c>
      <c r="D12671">
        <v>2023</v>
      </c>
    </row>
    <row r="12672" spans="1:4" ht="15" customHeight="1" x14ac:dyDescent="0.3">
      <c r="A12672" t="s">
        <v>573</v>
      </c>
      <c r="B12672">
        <v>22</v>
      </c>
      <c r="C12672">
        <v>161.15</v>
      </c>
      <c r="D12672">
        <v>2023</v>
      </c>
    </row>
    <row r="12673" spans="1:4" ht="15" customHeight="1" x14ac:dyDescent="0.3">
      <c r="A12673" t="s">
        <v>573</v>
      </c>
      <c r="B12673">
        <v>23</v>
      </c>
      <c r="C12673">
        <v>161.15</v>
      </c>
      <c r="D12673">
        <v>2023</v>
      </c>
    </row>
    <row r="12674" spans="1:4" ht="15" customHeight="1" x14ac:dyDescent="0.3">
      <c r="A12674" t="s">
        <v>574</v>
      </c>
      <c r="B12674">
        <v>0</v>
      </c>
      <c r="C12674">
        <v>158.43</v>
      </c>
      <c r="D12674">
        <v>2023</v>
      </c>
    </row>
    <row r="12675" spans="1:4" ht="15" customHeight="1" x14ac:dyDescent="0.3">
      <c r="A12675" t="s">
        <v>574</v>
      </c>
      <c r="B12675">
        <v>1</v>
      </c>
      <c r="C12675">
        <v>156.88999999999999</v>
      </c>
      <c r="D12675">
        <v>2023</v>
      </c>
    </row>
    <row r="12676" spans="1:4" ht="15" customHeight="1" x14ac:dyDescent="0.3">
      <c r="A12676" t="s">
        <v>574</v>
      </c>
      <c r="B12676">
        <v>2</v>
      </c>
      <c r="C12676">
        <v>153.22</v>
      </c>
      <c r="D12676">
        <v>2023</v>
      </c>
    </row>
    <row r="12677" spans="1:4" ht="15" customHeight="1" x14ac:dyDescent="0.3">
      <c r="A12677" t="s">
        <v>574</v>
      </c>
      <c r="B12677">
        <v>3</v>
      </c>
      <c r="C12677">
        <v>140.01</v>
      </c>
      <c r="D12677">
        <v>2023</v>
      </c>
    </row>
    <row r="12678" spans="1:4" ht="15" customHeight="1" x14ac:dyDescent="0.3">
      <c r="A12678" t="s">
        <v>574</v>
      </c>
      <c r="B12678">
        <v>4</v>
      </c>
      <c r="C12678">
        <v>124.75</v>
      </c>
      <c r="D12678">
        <v>2023</v>
      </c>
    </row>
    <row r="12679" spans="1:4" ht="15" customHeight="1" x14ac:dyDescent="0.3">
      <c r="A12679" t="s">
        <v>574</v>
      </c>
      <c r="B12679">
        <v>5</v>
      </c>
      <c r="C12679">
        <v>132.79</v>
      </c>
      <c r="D12679">
        <v>2023</v>
      </c>
    </row>
    <row r="12680" spans="1:4" ht="15" customHeight="1" x14ac:dyDescent="0.3">
      <c r="A12680" t="s">
        <v>574</v>
      </c>
      <c r="B12680">
        <v>6</v>
      </c>
      <c r="C12680">
        <v>161.58000000000001</v>
      </c>
      <c r="D12680">
        <v>2023</v>
      </c>
    </row>
    <row r="12681" spans="1:4" ht="15" customHeight="1" x14ac:dyDescent="0.3">
      <c r="A12681" t="s">
        <v>574</v>
      </c>
      <c r="B12681">
        <v>7</v>
      </c>
      <c r="C12681">
        <v>162.66999999999999</v>
      </c>
      <c r="D12681">
        <v>2023</v>
      </c>
    </row>
    <row r="12682" spans="1:4" ht="15" customHeight="1" x14ac:dyDescent="0.3">
      <c r="A12682" t="s">
        <v>574</v>
      </c>
      <c r="B12682">
        <v>8</v>
      </c>
      <c r="C12682">
        <v>162.83000000000001</v>
      </c>
      <c r="D12682">
        <v>2023</v>
      </c>
    </row>
    <row r="12683" spans="1:4" ht="15" customHeight="1" x14ac:dyDescent="0.3">
      <c r="A12683" t="s">
        <v>574</v>
      </c>
      <c r="B12683">
        <v>9</v>
      </c>
      <c r="C12683">
        <v>162.83000000000001</v>
      </c>
      <c r="D12683">
        <v>2023</v>
      </c>
    </row>
    <row r="12684" spans="1:4" ht="15" customHeight="1" x14ac:dyDescent="0.3">
      <c r="A12684" t="s">
        <v>574</v>
      </c>
      <c r="B12684">
        <v>10</v>
      </c>
      <c r="C12684">
        <v>162.83000000000001</v>
      </c>
      <c r="D12684">
        <v>2023</v>
      </c>
    </row>
    <row r="12685" spans="1:4" ht="15" customHeight="1" x14ac:dyDescent="0.3">
      <c r="A12685" t="s">
        <v>574</v>
      </c>
      <c r="B12685">
        <v>11</v>
      </c>
      <c r="C12685">
        <v>157.9</v>
      </c>
      <c r="D12685">
        <v>2023</v>
      </c>
    </row>
    <row r="12686" spans="1:4" ht="15" customHeight="1" x14ac:dyDescent="0.3">
      <c r="A12686" t="s">
        <v>574</v>
      </c>
      <c r="B12686">
        <v>12</v>
      </c>
      <c r="C12686">
        <v>117.33</v>
      </c>
      <c r="D12686">
        <v>2023</v>
      </c>
    </row>
    <row r="12687" spans="1:4" ht="15" customHeight="1" x14ac:dyDescent="0.3">
      <c r="A12687" t="s">
        <v>574</v>
      </c>
      <c r="B12687">
        <v>13</v>
      </c>
      <c r="C12687">
        <v>56.37</v>
      </c>
      <c r="D12687">
        <v>2023</v>
      </c>
    </row>
    <row r="12688" spans="1:4" ht="15" customHeight="1" x14ac:dyDescent="0.3">
      <c r="A12688" t="s">
        <v>574</v>
      </c>
      <c r="B12688">
        <v>14</v>
      </c>
      <c r="C12688">
        <v>59.08</v>
      </c>
      <c r="D12688">
        <v>2023</v>
      </c>
    </row>
    <row r="12689" spans="1:4" ht="15" customHeight="1" x14ac:dyDescent="0.3">
      <c r="A12689" t="s">
        <v>574</v>
      </c>
      <c r="B12689">
        <v>15</v>
      </c>
      <c r="C12689">
        <v>58.6</v>
      </c>
      <c r="D12689">
        <v>2023</v>
      </c>
    </row>
    <row r="12690" spans="1:4" ht="15" customHeight="1" x14ac:dyDescent="0.3">
      <c r="A12690" t="s">
        <v>574</v>
      </c>
      <c r="B12690">
        <v>16</v>
      </c>
      <c r="C12690">
        <v>92.82</v>
      </c>
      <c r="D12690">
        <v>2023</v>
      </c>
    </row>
    <row r="12691" spans="1:4" ht="15" customHeight="1" x14ac:dyDescent="0.3">
      <c r="A12691" t="s">
        <v>574</v>
      </c>
      <c r="B12691">
        <v>17</v>
      </c>
      <c r="C12691">
        <v>162.83000000000001</v>
      </c>
      <c r="D12691">
        <v>2023</v>
      </c>
    </row>
    <row r="12692" spans="1:4" ht="15" customHeight="1" x14ac:dyDescent="0.3">
      <c r="A12692" t="s">
        <v>574</v>
      </c>
      <c r="B12692">
        <v>18</v>
      </c>
      <c r="C12692">
        <v>167.77</v>
      </c>
      <c r="D12692">
        <v>2023</v>
      </c>
    </row>
    <row r="12693" spans="1:4" ht="15" customHeight="1" x14ac:dyDescent="0.3">
      <c r="A12693" t="s">
        <v>574</v>
      </c>
      <c r="B12693">
        <v>19</v>
      </c>
      <c r="C12693">
        <v>167.77</v>
      </c>
      <c r="D12693">
        <v>2023</v>
      </c>
    </row>
    <row r="12694" spans="1:4" ht="15" customHeight="1" x14ac:dyDescent="0.3">
      <c r="A12694" t="s">
        <v>574</v>
      </c>
      <c r="B12694">
        <v>20</v>
      </c>
      <c r="C12694">
        <v>167.77</v>
      </c>
      <c r="D12694">
        <v>2023</v>
      </c>
    </row>
    <row r="12695" spans="1:4" ht="15" customHeight="1" x14ac:dyDescent="0.3">
      <c r="A12695" t="s">
        <v>574</v>
      </c>
      <c r="B12695">
        <v>21</v>
      </c>
      <c r="C12695">
        <v>167.77</v>
      </c>
      <c r="D12695">
        <v>2023</v>
      </c>
    </row>
    <row r="12696" spans="1:4" ht="15" customHeight="1" x14ac:dyDescent="0.3">
      <c r="A12696" t="s">
        <v>574</v>
      </c>
      <c r="B12696">
        <v>22</v>
      </c>
      <c r="C12696">
        <v>167.77</v>
      </c>
      <c r="D12696">
        <v>2023</v>
      </c>
    </row>
    <row r="12697" spans="1:4" ht="15" customHeight="1" x14ac:dyDescent="0.3">
      <c r="A12697" t="s">
        <v>574</v>
      </c>
      <c r="B12697">
        <v>23</v>
      </c>
      <c r="C12697">
        <v>166.35</v>
      </c>
      <c r="D12697">
        <v>2023</v>
      </c>
    </row>
    <row r="12698" spans="1:4" ht="15" customHeight="1" x14ac:dyDescent="0.3">
      <c r="A12698" t="s">
        <v>575</v>
      </c>
      <c r="B12698">
        <v>0</v>
      </c>
      <c r="C12698">
        <v>153.31</v>
      </c>
      <c r="D12698">
        <v>2023</v>
      </c>
    </row>
    <row r="12699" spans="1:4" ht="15" customHeight="1" x14ac:dyDescent="0.3">
      <c r="A12699" t="s">
        <v>575</v>
      </c>
      <c r="B12699">
        <v>1</v>
      </c>
      <c r="C12699">
        <v>153.31</v>
      </c>
      <c r="D12699">
        <v>2023</v>
      </c>
    </row>
    <row r="12700" spans="1:4" ht="15" customHeight="1" x14ac:dyDescent="0.3">
      <c r="A12700" t="s">
        <v>575</v>
      </c>
      <c r="B12700">
        <v>2</v>
      </c>
      <c r="C12700">
        <v>153.31</v>
      </c>
      <c r="D12700">
        <v>2023</v>
      </c>
    </row>
    <row r="12701" spans="1:4" ht="15" customHeight="1" x14ac:dyDescent="0.3">
      <c r="A12701" t="s">
        <v>575</v>
      </c>
      <c r="B12701">
        <v>3</v>
      </c>
      <c r="C12701">
        <v>150.15</v>
      </c>
      <c r="D12701">
        <v>2023</v>
      </c>
    </row>
    <row r="12702" spans="1:4" ht="15" customHeight="1" x14ac:dyDescent="0.3">
      <c r="A12702" t="s">
        <v>575</v>
      </c>
      <c r="B12702">
        <v>4</v>
      </c>
      <c r="C12702">
        <v>147.74</v>
      </c>
      <c r="D12702">
        <v>2023</v>
      </c>
    </row>
    <row r="12703" spans="1:4" ht="15" customHeight="1" x14ac:dyDescent="0.3">
      <c r="A12703" t="s">
        <v>575</v>
      </c>
      <c r="B12703">
        <v>5</v>
      </c>
      <c r="C12703">
        <v>148.1</v>
      </c>
      <c r="D12703">
        <v>2023</v>
      </c>
    </row>
    <row r="12704" spans="1:4" ht="15" customHeight="1" x14ac:dyDescent="0.3">
      <c r="A12704" t="s">
        <v>575</v>
      </c>
      <c r="B12704">
        <v>6</v>
      </c>
      <c r="C12704">
        <v>167.09</v>
      </c>
      <c r="D12704">
        <v>2023</v>
      </c>
    </row>
    <row r="12705" spans="1:4" ht="15" customHeight="1" x14ac:dyDescent="0.3">
      <c r="A12705" t="s">
        <v>575</v>
      </c>
      <c r="B12705">
        <v>7</v>
      </c>
      <c r="C12705">
        <v>176.61</v>
      </c>
      <c r="D12705">
        <v>2023</v>
      </c>
    </row>
    <row r="12706" spans="1:4" ht="15" customHeight="1" x14ac:dyDescent="0.3">
      <c r="A12706" t="s">
        <v>575</v>
      </c>
      <c r="B12706">
        <v>8</v>
      </c>
      <c r="C12706">
        <v>156.03</v>
      </c>
      <c r="D12706">
        <v>2023</v>
      </c>
    </row>
    <row r="12707" spans="1:4" ht="15" customHeight="1" x14ac:dyDescent="0.3">
      <c r="A12707" t="s">
        <v>575</v>
      </c>
      <c r="B12707">
        <v>9</v>
      </c>
      <c r="C12707">
        <v>138.25</v>
      </c>
      <c r="D12707">
        <v>2023</v>
      </c>
    </row>
    <row r="12708" spans="1:4" ht="15" customHeight="1" x14ac:dyDescent="0.3">
      <c r="A12708" t="s">
        <v>575</v>
      </c>
      <c r="B12708">
        <v>10</v>
      </c>
      <c r="C12708">
        <v>114.18</v>
      </c>
      <c r="D12708">
        <v>2023</v>
      </c>
    </row>
    <row r="12709" spans="1:4" ht="15" customHeight="1" x14ac:dyDescent="0.3">
      <c r="A12709" t="s">
        <v>575</v>
      </c>
      <c r="B12709">
        <v>11</v>
      </c>
      <c r="C12709">
        <v>111.04</v>
      </c>
      <c r="D12709">
        <v>2023</v>
      </c>
    </row>
    <row r="12710" spans="1:4" ht="15" customHeight="1" x14ac:dyDescent="0.3">
      <c r="A12710" t="s">
        <v>575</v>
      </c>
      <c r="B12710">
        <v>12</v>
      </c>
      <c r="C12710">
        <v>102.83</v>
      </c>
      <c r="D12710">
        <v>2023</v>
      </c>
    </row>
    <row r="12711" spans="1:4" ht="15" customHeight="1" x14ac:dyDescent="0.3">
      <c r="A12711" t="s">
        <v>575</v>
      </c>
      <c r="B12711">
        <v>13</v>
      </c>
      <c r="C12711">
        <v>89.78</v>
      </c>
      <c r="D12711">
        <v>2023</v>
      </c>
    </row>
    <row r="12712" spans="1:4" ht="15" customHeight="1" x14ac:dyDescent="0.3">
      <c r="A12712" t="s">
        <v>575</v>
      </c>
      <c r="B12712">
        <v>14</v>
      </c>
      <c r="C12712">
        <v>57.84</v>
      </c>
      <c r="D12712">
        <v>2023</v>
      </c>
    </row>
    <row r="12713" spans="1:4" ht="15" customHeight="1" x14ac:dyDescent="0.3">
      <c r="A12713" t="s">
        <v>575</v>
      </c>
      <c r="B12713">
        <v>15</v>
      </c>
      <c r="C12713">
        <v>94.29</v>
      </c>
      <c r="D12713">
        <v>2023</v>
      </c>
    </row>
    <row r="12714" spans="1:4" ht="15" customHeight="1" x14ac:dyDescent="0.3">
      <c r="A12714" t="s">
        <v>575</v>
      </c>
      <c r="B12714">
        <v>16</v>
      </c>
      <c r="C12714">
        <v>140.72999999999999</v>
      </c>
      <c r="D12714">
        <v>2023</v>
      </c>
    </row>
    <row r="12715" spans="1:4" ht="15" customHeight="1" x14ac:dyDescent="0.3">
      <c r="A12715" t="s">
        <v>575</v>
      </c>
      <c r="B12715">
        <v>17</v>
      </c>
      <c r="C12715">
        <v>178.42</v>
      </c>
      <c r="D12715">
        <v>2023</v>
      </c>
    </row>
    <row r="12716" spans="1:4" ht="15" customHeight="1" x14ac:dyDescent="0.3">
      <c r="A12716" t="s">
        <v>575</v>
      </c>
      <c r="B12716">
        <v>18</v>
      </c>
      <c r="C12716">
        <v>182.3</v>
      </c>
      <c r="D12716">
        <v>2023</v>
      </c>
    </row>
    <row r="12717" spans="1:4" ht="15" customHeight="1" x14ac:dyDescent="0.3">
      <c r="A12717" t="s">
        <v>575</v>
      </c>
      <c r="B12717">
        <v>19</v>
      </c>
      <c r="C12717">
        <v>182.3</v>
      </c>
      <c r="D12717">
        <v>2023</v>
      </c>
    </row>
    <row r="12718" spans="1:4" ht="15" customHeight="1" x14ac:dyDescent="0.3">
      <c r="A12718" t="s">
        <v>575</v>
      </c>
      <c r="B12718">
        <v>20</v>
      </c>
      <c r="C12718">
        <v>173.17</v>
      </c>
      <c r="D12718">
        <v>2023</v>
      </c>
    </row>
    <row r="12719" spans="1:4" ht="15" customHeight="1" x14ac:dyDescent="0.3">
      <c r="A12719" t="s">
        <v>575</v>
      </c>
      <c r="B12719">
        <v>21</v>
      </c>
      <c r="C12719">
        <v>173.17</v>
      </c>
      <c r="D12719">
        <v>2023</v>
      </c>
    </row>
    <row r="12720" spans="1:4" ht="15" customHeight="1" x14ac:dyDescent="0.3">
      <c r="A12720" t="s">
        <v>575</v>
      </c>
      <c r="B12720">
        <v>22</v>
      </c>
      <c r="C12720">
        <v>175.35</v>
      </c>
      <c r="D12720">
        <v>2023</v>
      </c>
    </row>
    <row r="12721" spans="1:4" ht="15" customHeight="1" x14ac:dyDescent="0.3">
      <c r="A12721" t="s">
        <v>575</v>
      </c>
      <c r="B12721">
        <v>23</v>
      </c>
      <c r="C12721">
        <v>142.69999999999999</v>
      </c>
      <c r="D12721">
        <v>2023</v>
      </c>
    </row>
    <row r="12722" spans="1:4" ht="15" customHeight="1" x14ac:dyDescent="0.3">
      <c r="A12722" t="s">
        <v>576</v>
      </c>
      <c r="B12722">
        <v>0</v>
      </c>
      <c r="C12722">
        <v>135.66999999999999</v>
      </c>
      <c r="D12722">
        <v>2023</v>
      </c>
    </row>
    <row r="12723" spans="1:4" ht="15" customHeight="1" x14ac:dyDescent="0.3">
      <c r="A12723" t="s">
        <v>576</v>
      </c>
      <c r="B12723">
        <v>1</v>
      </c>
      <c r="C12723">
        <v>126.13</v>
      </c>
      <c r="D12723">
        <v>2023</v>
      </c>
    </row>
    <row r="12724" spans="1:4" ht="15" customHeight="1" x14ac:dyDescent="0.3">
      <c r="A12724" t="s">
        <v>576</v>
      </c>
      <c r="B12724">
        <v>2</v>
      </c>
      <c r="C12724">
        <v>125.45</v>
      </c>
      <c r="D12724">
        <v>2023</v>
      </c>
    </row>
    <row r="12725" spans="1:4" ht="15" customHeight="1" x14ac:dyDescent="0.3">
      <c r="A12725" t="s">
        <v>576</v>
      </c>
      <c r="B12725">
        <v>3</v>
      </c>
      <c r="C12725">
        <v>123.18</v>
      </c>
      <c r="D12725">
        <v>2023</v>
      </c>
    </row>
    <row r="12726" spans="1:4" ht="15" customHeight="1" x14ac:dyDescent="0.3">
      <c r="A12726" t="s">
        <v>576</v>
      </c>
      <c r="B12726">
        <v>4</v>
      </c>
      <c r="C12726">
        <v>116.28</v>
      </c>
      <c r="D12726">
        <v>2023</v>
      </c>
    </row>
    <row r="12727" spans="1:4" ht="15" customHeight="1" x14ac:dyDescent="0.3">
      <c r="A12727" t="s">
        <v>576</v>
      </c>
      <c r="B12727">
        <v>5</v>
      </c>
      <c r="C12727">
        <v>134.83000000000001</v>
      </c>
      <c r="D12727">
        <v>2023</v>
      </c>
    </row>
    <row r="12728" spans="1:4" ht="15" customHeight="1" x14ac:dyDescent="0.3">
      <c r="A12728" t="s">
        <v>576</v>
      </c>
      <c r="B12728">
        <v>6</v>
      </c>
      <c r="C12728">
        <v>141.66999999999999</v>
      </c>
      <c r="D12728">
        <v>2023</v>
      </c>
    </row>
    <row r="12729" spans="1:4" ht="15" customHeight="1" x14ac:dyDescent="0.3">
      <c r="A12729" t="s">
        <v>576</v>
      </c>
      <c r="B12729">
        <v>7</v>
      </c>
      <c r="C12729">
        <v>150.6</v>
      </c>
      <c r="D12729">
        <v>2023</v>
      </c>
    </row>
    <row r="12730" spans="1:4" ht="15" customHeight="1" x14ac:dyDescent="0.3">
      <c r="A12730" t="s">
        <v>576</v>
      </c>
      <c r="B12730">
        <v>8</v>
      </c>
      <c r="C12730">
        <v>76.52</v>
      </c>
      <c r="D12730">
        <v>2023</v>
      </c>
    </row>
    <row r="12731" spans="1:4" ht="15" customHeight="1" x14ac:dyDescent="0.3">
      <c r="A12731" t="s">
        <v>576</v>
      </c>
      <c r="B12731">
        <v>9</v>
      </c>
      <c r="C12731">
        <v>58.14</v>
      </c>
      <c r="D12731">
        <v>2023</v>
      </c>
    </row>
    <row r="12732" spans="1:4" ht="15" customHeight="1" x14ac:dyDescent="0.3">
      <c r="A12732" t="s">
        <v>576</v>
      </c>
      <c r="B12732">
        <v>10</v>
      </c>
      <c r="C12732">
        <v>58.14</v>
      </c>
      <c r="D12732">
        <v>2023</v>
      </c>
    </row>
    <row r="12733" spans="1:4" ht="15" customHeight="1" x14ac:dyDescent="0.3">
      <c r="A12733" t="s">
        <v>576</v>
      </c>
      <c r="B12733">
        <v>11</v>
      </c>
      <c r="C12733">
        <v>57.92</v>
      </c>
      <c r="D12733">
        <v>2023</v>
      </c>
    </row>
    <row r="12734" spans="1:4" ht="15" customHeight="1" x14ac:dyDescent="0.3">
      <c r="A12734" t="s">
        <v>576</v>
      </c>
      <c r="B12734">
        <v>12</v>
      </c>
      <c r="C12734">
        <v>57.02</v>
      </c>
      <c r="D12734">
        <v>2023</v>
      </c>
    </row>
    <row r="12735" spans="1:4" ht="15" customHeight="1" x14ac:dyDescent="0.3">
      <c r="A12735" t="s">
        <v>576</v>
      </c>
      <c r="B12735">
        <v>13</v>
      </c>
      <c r="C12735">
        <v>5.7</v>
      </c>
      <c r="D12735">
        <v>2023</v>
      </c>
    </row>
    <row r="12736" spans="1:4" ht="15" customHeight="1" x14ac:dyDescent="0.3">
      <c r="A12736" t="s">
        <v>576</v>
      </c>
      <c r="B12736">
        <v>14</v>
      </c>
      <c r="C12736">
        <v>0</v>
      </c>
      <c r="D12736">
        <v>2023</v>
      </c>
    </row>
    <row r="12737" spans="1:4" ht="15" customHeight="1" x14ac:dyDescent="0.3">
      <c r="A12737" t="s">
        <v>576</v>
      </c>
      <c r="B12737">
        <v>15</v>
      </c>
      <c r="C12737">
        <v>7.08</v>
      </c>
      <c r="D12737">
        <v>2023</v>
      </c>
    </row>
    <row r="12738" spans="1:4" ht="15" customHeight="1" x14ac:dyDescent="0.3">
      <c r="A12738" t="s">
        <v>576</v>
      </c>
      <c r="B12738">
        <v>16</v>
      </c>
      <c r="C12738">
        <v>102.83</v>
      </c>
      <c r="D12738">
        <v>2023</v>
      </c>
    </row>
    <row r="12739" spans="1:4" ht="15" customHeight="1" x14ac:dyDescent="0.3">
      <c r="A12739" t="s">
        <v>576</v>
      </c>
      <c r="B12739">
        <v>17</v>
      </c>
      <c r="C12739">
        <v>148.72999999999999</v>
      </c>
      <c r="D12739">
        <v>2023</v>
      </c>
    </row>
    <row r="12740" spans="1:4" ht="15" customHeight="1" x14ac:dyDescent="0.3">
      <c r="A12740" t="s">
        <v>576</v>
      </c>
      <c r="B12740">
        <v>18</v>
      </c>
      <c r="C12740">
        <v>140.78</v>
      </c>
      <c r="D12740">
        <v>2023</v>
      </c>
    </row>
    <row r="12741" spans="1:4" ht="15" customHeight="1" x14ac:dyDescent="0.3">
      <c r="A12741" t="s">
        <v>576</v>
      </c>
      <c r="B12741">
        <v>19</v>
      </c>
      <c r="C12741">
        <v>149.35</v>
      </c>
      <c r="D12741">
        <v>2023</v>
      </c>
    </row>
    <row r="12742" spans="1:4" ht="15" customHeight="1" x14ac:dyDescent="0.3">
      <c r="A12742" t="s">
        <v>576</v>
      </c>
      <c r="B12742">
        <v>20</v>
      </c>
      <c r="C12742">
        <v>158.47999999999999</v>
      </c>
      <c r="D12742">
        <v>2023</v>
      </c>
    </row>
    <row r="12743" spans="1:4" ht="15" customHeight="1" x14ac:dyDescent="0.3">
      <c r="A12743" t="s">
        <v>576</v>
      </c>
      <c r="B12743">
        <v>21</v>
      </c>
      <c r="C12743">
        <v>151.59</v>
      </c>
      <c r="D12743">
        <v>2023</v>
      </c>
    </row>
    <row r="12744" spans="1:4" ht="15" customHeight="1" x14ac:dyDescent="0.3">
      <c r="A12744" t="s">
        <v>576</v>
      </c>
      <c r="B12744">
        <v>22</v>
      </c>
      <c r="C12744">
        <v>124.62</v>
      </c>
      <c r="D12744">
        <v>2023</v>
      </c>
    </row>
    <row r="12745" spans="1:4" ht="15" customHeight="1" x14ac:dyDescent="0.3">
      <c r="A12745" t="s">
        <v>576</v>
      </c>
      <c r="B12745">
        <v>23</v>
      </c>
      <c r="C12745">
        <v>121.77</v>
      </c>
      <c r="D12745">
        <v>2023</v>
      </c>
    </row>
    <row r="12746" spans="1:4" ht="15" customHeight="1" x14ac:dyDescent="0.3">
      <c r="A12746" t="s">
        <v>577</v>
      </c>
      <c r="B12746">
        <v>0</v>
      </c>
      <c r="C12746">
        <v>120.74</v>
      </c>
      <c r="D12746">
        <v>2023</v>
      </c>
    </row>
    <row r="12747" spans="1:4" ht="15" customHeight="1" x14ac:dyDescent="0.3">
      <c r="A12747" t="s">
        <v>577</v>
      </c>
      <c r="B12747">
        <v>1</v>
      </c>
      <c r="C12747">
        <v>118.09</v>
      </c>
      <c r="D12747">
        <v>2023</v>
      </c>
    </row>
    <row r="12748" spans="1:4" ht="15" customHeight="1" x14ac:dyDescent="0.3">
      <c r="A12748" t="s">
        <v>577</v>
      </c>
      <c r="B12748">
        <v>2</v>
      </c>
      <c r="C12748">
        <v>116.83</v>
      </c>
      <c r="D12748">
        <v>2023</v>
      </c>
    </row>
    <row r="12749" spans="1:4" ht="15" customHeight="1" x14ac:dyDescent="0.3">
      <c r="A12749" t="s">
        <v>577</v>
      </c>
      <c r="B12749">
        <v>3</v>
      </c>
      <c r="C12749">
        <v>111.35</v>
      </c>
      <c r="D12749">
        <v>2023</v>
      </c>
    </row>
    <row r="12750" spans="1:4" ht="15" customHeight="1" x14ac:dyDescent="0.3">
      <c r="A12750" t="s">
        <v>577</v>
      </c>
      <c r="B12750">
        <v>4</v>
      </c>
      <c r="C12750">
        <v>118.12</v>
      </c>
      <c r="D12750">
        <v>2023</v>
      </c>
    </row>
    <row r="12751" spans="1:4" ht="15" customHeight="1" x14ac:dyDescent="0.3">
      <c r="A12751" t="s">
        <v>577</v>
      </c>
      <c r="B12751">
        <v>5</v>
      </c>
      <c r="C12751">
        <v>124.86</v>
      </c>
      <c r="D12751">
        <v>2023</v>
      </c>
    </row>
    <row r="12752" spans="1:4" ht="15" customHeight="1" x14ac:dyDescent="0.3">
      <c r="A12752" t="s">
        <v>577</v>
      </c>
      <c r="B12752">
        <v>6</v>
      </c>
      <c r="C12752">
        <v>134.35</v>
      </c>
      <c r="D12752">
        <v>2023</v>
      </c>
    </row>
    <row r="12753" spans="1:4" ht="15" customHeight="1" x14ac:dyDescent="0.3">
      <c r="A12753" t="s">
        <v>577</v>
      </c>
      <c r="B12753">
        <v>7</v>
      </c>
      <c r="C12753">
        <v>134.85</v>
      </c>
      <c r="D12753">
        <v>2023</v>
      </c>
    </row>
    <row r="12754" spans="1:4" ht="15" customHeight="1" x14ac:dyDescent="0.3">
      <c r="A12754" t="s">
        <v>577</v>
      </c>
      <c r="B12754">
        <v>8</v>
      </c>
      <c r="C12754">
        <v>81.69</v>
      </c>
      <c r="D12754">
        <v>2023</v>
      </c>
    </row>
    <row r="12755" spans="1:4" ht="15" customHeight="1" x14ac:dyDescent="0.3">
      <c r="A12755" t="s">
        <v>577</v>
      </c>
      <c r="B12755">
        <v>9</v>
      </c>
      <c r="C12755">
        <v>58.72</v>
      </c>
      <c r="D12755">
        <v>2023</v>
      </c>
    </row>
    <row r="12756" spans="1:4" ht="15" customHeight="1" x14ac:dyDescent="0.3">
      <c r="A12756" t="s">
        <v>577</v>
      </c>
      <c r="B12756">
        <v>10</v>
      </c>
      <c r="C12756">
        <v>70.39</v>
      </c>
      <c r="D12756">
        <v>2023</v>
      </c>
    </row>
    <row r="12757" spans="1:4" ht="15" customHeight="1" x14ac:dyDescent="0.3">
      <c r="A12757" t="s">
        <v>577</v>
      </c>
      <c r="B12757">
        <v>11</v>
      </c>
      <c r="C12757">
        <v>114.12</v>
      </c>
      <c r="D12757">
        <v>2023</v>
      </c>
    </row>
    <row r="12758" spans="1:4" ht="15" customHeight="1" x14ac:dyDescent="0.3">
      <c r="A12758" t="s">
        <v>577</v>
      </c>
      <c r="B12758">
        <v>12</v>
      </c>
      <c r="C12758">
        <v>124.86</v>
      </c>
      <c r="D12758">
        <v>2023</v>
      </c>
    </row>
    <row r="12759" spans="1:4" ht="15" customHeight="1" x14ac:dyDescent="0.3">
      <c r="A12759" t="s">
        <v>577</v>
      </c>
      <c r="B12759">
        <v>13</v>
      </c>
      <c r="C12759">
        <v>100.72</v>
      </c>
      <c r="D12759">
        <v>2023</v>
      </c>
    </row>
    <row r="12760" spans="1:4" ht="15" customHeight="1" x14ac:dyDescent="0.3">
      <c r="A12760" t="s">
        <v>577</v>
      </c>
      <c r="B12760">
        <v>14</v>
      </c>
      <c r="C12760">
        <v>81.67</v>
      </c>
      <c r="D12760">
        <v>2023</v>
      </c>
    </row>
    <row r="12761" spans="1:4" ht="15" customHeight="1" x14ac:dyDescent="0.3">
      <c r="A12761" t="s">
        <v>577</v>
      </c>
      <c r="B12761">
        <v>15</v>
      </c>
      <c r="C12761">
        <v>35.25</v>
      </c>
      <c r="D12761">
        <v>2023</v>
      </c>
    </row>
    <row r="12762" spans="1:4" ht="15" customHeight="1" x14ac:dyDescent="0.3">
      <c r="A12762" t="s">
        <v>577</v>
      </c>
      <c r="B12762">
        <v>16</v>
      </c>
      <c r="C12762">
        <v>27.43</v>
      </c>
      <c r="D12762">
        <v>2023</v>
      </c>
    </row>
    <row r="12763" spans="1:4" ht="15" customHeight="1" x14ac:dyDescent="0.3">
      <c r="A12763" t="s">
        <v>577</v>
      </c>
      <c r="B12763">
        <v>17</v>
      </c>
      <c r="C12763">
        <v>117.65</v>
      </c>
      <c r="D12763">
        <v>2023</v>
      </c>
    </row>
    <row r="12764" spans="1:4" ht="15" customHeight="1" x14ac:dyDescent="0.3">
      <c r="A12764" t="s">
        <v>577</v>
      </c>
      <c r="B12764">
        <v>18</v>
      </c>
      <c r="C12764">
        <v>146.38999999999999</v>
      </c>
      <c r="D12764">
        <v>2023</v>
      </c>
    </row>
    <row r="12765" spans="1:4" ht="15" customHeight="1" x14ac:dyDescent="0.3">
      <c r="A12765" t="s">
        <v>577</v>
      </c>
      <c r="B12765">
        <v>19</v>
      </c>
      <c r="C12765">
        <v>151</v>
      </c>
      <c r="D12765">
        <v>2023</v>
      </c>
    </row>
    <row r="12766" spans="1:4" ht="15" customHeight="1" x14ac:dyDescent="0.3">
      <c r="A12766" t="s">
        <v>577</v>
      </c>
      <c r="B12766">
        <v>20</v>
      </c>
      <c r="C12766">
        <v>155.77000000000001</v>
      </c>
      <c r="D12766">
        <v>2023</v>
      </c>
    </row>
    <row r="12767" spans="1:4" ht="15" customHeight="1" x14ac:dyDescent="0.3">
      <c r="A12767" t="s">
        <v>577</v>
      </c>
      <c r="B12767">
        <v>21</v>
      </c>
      <c r="C12767">
        <v>157.69</v>
      </c>
      <c r="D12767">
        <v>2023</v>
      </c>
    </row>
    <row r="12768" spans="1:4" ht="15" customHeight="1" x14ac:dyDescent="0.3">
      <c r="A12768" t="s">
        <v>577</v>
      </c>
      <c r="B12768">
        <v>22</v>
      </c>
      <c r="C12768">
        <v>155.71</v>
      </c>
      <c r="D12768">
        <v>2023</v>
      </c>
    </row>
    <row r="12769" spans="1:4" ht="15" customHeight="1" x14ac:dyDescent="0.3">
      <c r="A12769" t="s">
        <v>577</v>
      </c>
      <c r="B12769">
        <v>23</v>
      </c>
      <c r="C12769">
        <v>157.38</v>
      </c>
      <c r="D12769">
        <v>2023</v>
      </c>
    </row>
    <row r="12770" spans="1:4" ht="15" customHeight="1" x14ac:dyDescent="0.3">
      <c r="A12770" t="s">
        <v>578</v>
      </c>
      <c r="B12770">
        <v>0</v>
      </c>
      <c r="C12770">
        <v>140.29</v>
      </c>
      <c r="D12770">
        <v>2023</v>
      </c>
    </row>
    <row r="12771" spans="1:4" ht="15" customHeight="1" x14ac:dyDescent="0.3">
      <c r="A12771" t="s">
        <v>578</v>
      </c>
      <c r="B12771">
        <v>1</v>
      </c>
      <c r="C12771">
        <v>140.24</v>
      </c>
      <c r="D12771">
        <v>2023</v>
      </c>
    </row>
    <row r="12772" spans="1:4" ht="15" customHeight="1" x14ac:dyDescent="0.3">
      <c r="A12772" t="s">
        <v>578</v>
      </c>
      <c r="B12772">
        <v>2</v>
      </c>
      <c r="C12772">
        <v>139.93</v>
      </c>
      <c r="D12772">
        <v>2023</v>
      </c>
    </row>
    <row r="12773" spans="1:4" ht="15" customHeight="1" x14ac:dyDescent="0.3">
      <c r="A12773" t="s">
        <v>578</v>
      </c>
      <c r="B12773">
        <v>3</v>
      </c>
      <c r="C12773">
        <v>152.55000000000001</v>
      </c>
      <c r="D12773">
        <v>2023</v>
      </c>
    </row>
    <row r="12774" spans="1:4" ht="15" customHeight="1" x14ac:dyDescent="0.3">
      <c r="A12774" t="s">
        <v>578</v>
      </c>
      <c r="B12774">
        <v>4</v>
      </c>
      <c r="C12774">
        <v>153.33000000000001</v>
      </c>
      <c r="D12774">
        <v>2023</v>
      </c>
    </row>
    <row r="12775" spans="1:4" ht="15" customHeight="1" x14ac:dyDescent="0.3">
      <c r="A12775" t="s">
        <v>578</v>
      </c>
      <c r="B12775">
        <v>5</v>
      </c>
      <c r="C12775">
        <v>157.13</v>
      </c>
      <c r="D12775">
        <v>2023</v>
      </c>
    </row>
    <row r="12776" spans="1:4" ht="15" customHeight="1" x14ac:dyDescent="0.3">
      <c r="A12776" t="s">
        <v>578</v>
      </c>
      <c r="B12776">
        <v>6</v>
      </c>
      <c r="C12776">
        <v>157.13</v>
      </c>
      <c r="D12776">
        <v>2023</v>
      </c>
    </row>
    <row r="12777" spans="1:4" ht="15" customHeight="1" x14ac:dyDescent="0.3">
      <c r="A12777" t="s">
        <v>578</v>
      </c>
      <c r="B12777">
        <v>7</v>
      </c>
      <c r="C12777">
        <v>157.13</v>
      </c>
      <c r="D12777">
        <v>2023</v>
      </c>
    </row>
    <row r="12778" spans="1:4" ht="15" customHeight="1" x14ac:dyDescent="0.3">
      <c r="A12778" t="s">
        <v>578</v>
      </c>
      <c r="B12778">
        <v>8</v>
      </c>
      <c r="C12778">
        <v>113.65</v>
      </c>
      <c r="D12778">
        <v>2023</v>
      </c>
    </row>
    <row r="12779" spans="1:4" ht="15" customHeight="1" x14ac:dyDescent="0.3">
      <c r="A12779" t="s">
        <v>578</v>
      </c>
      <c r="B12779">
        <v>9</v>
      </c>
      <c r="C12779">
        <v>113.62</v>
      </c>
      <c r="D12779">
        <v>2023</v>
      </c>
    </row>
    <row r="12780" spans="1:4" ht="15" customHeight="1" x14ac:dyDescent="0.3">
      <c r="A12780" t="s">
        <v>578</v>
      </c>
      <c r="B12780">
        <v>10</v>
      </c>
      <c r="C12780">
        <v>122.81</v>
      </c>
      <c r="D12780">
        <v>2023</v>
      </c>
    </row>
    <row r="12781" spans="1:4" ht="15" customHeight="1" x14ac:dyDescent="0.3">
      <c r="A12781" t="s">
        <v>578</v>
      </c>
      <c r="B12781">
        <v>11</v>
      </c>
      <c r="C12781">
        <v>142.16</v>
      </c>
      <c r="D12781">
        <v>2023</v>
      </c>
    </row>
    <row r="12782" spans="1:4" ht="15" customHeight="1" x14ac:dyDescent="0.3">
      <c r="A12782" t="s">
        <v>578</v>
      </c>
      <c r="B12782">
        <v>12</v>
      </c>
      <c r="C12782">
        <v>154.19</v>
      </c>
      <c r="D12782">
        <v>2023</v>
      </c>
    </row>
    <row r="12783" spans="1:4" ht="15" customHeight="1" x14ac:dyDescent="0.3">
      <c r="A12783" t="s">
        <v>578</v>
      </c>
      <c r="B12783">
        <v>13</v>
      </c>
      <c r="C12783">
        <v>154.19</v>
      </c>
      <c r="D12783">
        <v>2023</v>
      </c>
    </row>
    <row r="12784" spans="1:4" ht="15" customHeight="1" x14ac:dyDescent="0.3">
      <c r="A12784" t="s">
        <v>578</v>
      </c>
      <c r="B12784">
        <v>14</v>
      </c>
      <c r="C12784">
        <v>154.19</v>
      </c>
      <c r="D12784">
        <v>2023</v>
      </c>
    </row>
    <row r="12785" spans="1:4" ht="15" customHeight="1" x14ac:dyDescent="0.3">
      <c r="A12785" t="s">
        <v>578</v>
      </c>
      <c r="B12785">
        <v>15</v>
      </c>
      <c r="C12785">
        <v>154.19</v>
      </c>
      <c r="D12785">
        <v>2023</v>
      </c>
    </row>
    <row r="12786" spans="1:4" ht="15" customHeight="1" x14ac:dyDescent="0.3">
      <c r="A12786" t="s">
        <v>578</v>
      </c>
      <c r="B12786">
        <v>16</v>
      </c>
      <c r="C12786">
        <v>154.19</v>
      </c>
      <c r="D12786">
        <v>2023</v>
      </c>
    </row>
    <row r="12787" spans="1:4" ht="15" customHeight="1" x14ac:dyDescent="0.3">
      <c r="A12787" t="s">
        <v>578</v>
      </c>
      <c r="B12787">
        <v>17</v>
      </c>
      <c r="C12787">
        <v>159.36000000000001</v>
      </c>
      <c r="D12787">
        <v>2023</v>
      </c>
    </row>
    <row r="12788" spans="1:4" ht="15" customHeight="1" x14ac:dyDescent="0.3">
      <c r="A12788" t="s">
        <v>578</v>
      </c>
      <c r="B12788">
        <v>18</v>
      </c>
      <c r="C12788">
        <v>175.79</v>
      </c>
      <c r="D12788">
        <v>2023</v>
      </c>
    </row>
    <row r="12789" spans="1:4" ht="15" customHeight="1" x14ac:dyDescent="0.3">
      <c r="A12789" t="s">
        <v>578</v>
      </c>
      <c r="B12789">
        <v>19</v>
      </c>
      <c r="C12789">
        <v>166.99</v>
      </c>
      <c r="D12789">
        <v>2023</v>
      </c>
    </row>
    <row r="12790" spans="1:4" ht="15" customHeight="1" x14ac:dyDescent="0.3">
      <c r="A12790" t="s">
        <v>578</v>
      </c>
      <c r="B12790">
        <v>20</v>
      </c>
      <c r="C12790">
        <v>161.96</v>
      </c>
      <c r="D12790">
        <v>2023</v>
      </c>
    </row>
    <row r="12791" spans="1:4" ht="15" customHeight="1" x14ac:dyDescent="0.3">
      <c r="A12791" t="s">
        <v>578</v>
      </c>
      <c r="B12791">
        <v>21</v>
      </c>
      <c r="C12791">
        <v>161.96</v>
      </c>
      <c r="D12791">
        <v>2023</v>
      </c>
    </row>
    <row r="12792" spans="1:4" ht="15" customHeight="1" x14ac:dyDescent="0.3">
      <c r="A12792" t="s">
        <v>578</v>
      </c>
      <c r="B12792">
        <v>22</v>
      </c>
      <c r="C12792">
        <v>161.96</v>
      </c>
      <c r="D12792">
        <v>2023</v>
      </c>
    </row>
    <row r="12793" spans="1:4" ht="15" customHeight="1" x14ac:dyDescent="0.3">
      <c r="A12793" t="s">
        <v>578</v>
      </c>
      <c r="B12793">
        <v>23</v>
      </c>
      <c r="C12793">
        <v>161.96</v>
      </c>
      <c r="D12793">
        <v>2023</v>
      </c>
    </row>
    <row r="12794" spans="1:4" ht="15" customHeight="1" x14ac:dyDescent="0.3">
      <c r="A12794" t="s">
        <v>579</v>
      </c>
      <c r="B12794">
        <v>0</v>
      </c>
      <c r="C12794">
        <v>128.49</v>
      </c>
      <c r="D12794">
        <v>2023</v>
      </c>
    </row>
    <row r="12795" spans="1:4" ht="15" customHeight="1" x14ac:dyDescent="0.3">
      <c r="A12795" t="s">
        <v>579</v>
      </c>
      <c r="B12795">
        <v>1</v>
      </c>
      <c r="C12795">
        <v>123.28</v>
      </c>
      <c r="D12795">
        <v>2023</v>
      </c>
    </row>
    <row r="12796" spans="1:4" ht="15" customHeight="1" x14ac:dyDescent="0.3">
      <c r="A12796" t="s">
        <v>579</v>
      </c>
      <c r="B12796">
        <v>2</v>
      </c>
      <c r="C12796">
        <v>122.75</v>
      </c>
      <c r="D12796">
        <v>2023</v>
      </c>
    </row>
    <row r="12797" spans="1:4" ht="15" customHeight="1" x14ac:dyDescent="0.3">
      <c r="A12797" t="s">
        <v>579</v>
      </c>
      <c r="B12797">
        <v>3</v>
      </c>
      <c r="C12797">
        <v>122.75</v>
      </c>
      <c r="D12797">
        <v>2023</v>
      </c>
    </row>
    <row r="12798" spans="1:4" ht="15" customHeight="1" x14ac:dyDescent="0.3">
      <c r="A12798" t="s">
        <v>579</v>
      </c>
      <c r="B12798">
        <v>4</v>
      </c>
      <c r="C12798">
        <v>122.75</v>
      </c>
      <c r="D12798">
        <v>2023</v>
      </c>
    </row>
    <row r="12799" spans="1:4" ht="15" customHeight="1" x14ac:dyDescent="0.3">
      <c r="A12799" t="s">
        <v>579</v>
      </c>
      <c r="B12799">
        <v>5</v>
      </c>
      <c r="C12799">
        <v>122.75</v>
      </c>
      <c r="D12799">
        <v>2023</v>
      </c>
    </row>
    <row r="12800" spans="1:4" ht="15" customHeight="1" x14ac:dyDescent="0.3">
      <c r="A12800" t="s">
        <v>579</v>
      </c>
      <c r="B12800">
        <v>6</v>
      </c>
      <c r="C12800">
        <v>123.66</v>
      </c>
      <c r="D12800">
        <v>2023</v>
      </c>
    </row>
    <row r="12801" spans="1:4" ht="15" customHeight="1" x14ac:dyDescent="0.3">
      <c r="A12801" t="s">
        <v>579</v>
      </c>
      <c r="B12801">
        <v>7</v>
      </c>
      <c r="C12801">
        <v>126.59</v>
      </c>
      <c r="D12801">
        <v>2023</v>
      </c>
    </row>
    <row r="12802" spans="1:4" ht="15" customHeight="1" x14ac:dyDescent="0.3">
      <c r="A12802" t="s">
        <v>579</v>
      </c>
      <c r="B12802">
        <v>8</v>
      </c>
      <c r="C12802">
        <v>52</v>
      </c>
      <c r="D12802">
        <v>2023</v>
      </c>
    </row>
    <row r="12803" spans="1:4" ht="15" customHeight="1" x14ac:dyDescent="0.3">
      <c r="A12803" t="s">
        <v>579</v>
      </c>
      <c r="B12803">
        <v>9</v>
      </c>
      <c r="C12803">
        <v>42.09</v>
      </c>
      <c r="D12803">
        <v>2023</v>
      </c>
    </row>
    <row r="12804" spans="1:4" ht="15" customHeight="1" x14ac:dyDescent="0.3">
      <c r="A12804" t="s">
        <v>579</v>
      </c>
      <c r="B12804">
        <v>10</v>
      </c>
      <c r="C12804">
        <v>144.37</v>
      </c>
      <c r="D12804">
        <v>2023</v>
      </c>
    </row>
    <row r="12805" spans="1:4" ht="15" customHeight="1" x14ac:dyDescent="0.3">
      <c r="A12805" t="s">
        <v>579</v>
      </c>
      <c r="B12805">
        <v>11</v>
      </c>
      <c r="C12805">
        <v>154.61000000000001</v>
      </c>
      <c r="D12805">
        <v>2023</v>
      </c>
    </row>
    <row r="12806" spans="1:4" ht="15" customHeight="1" x14ac:dyDescent="0.3">
      <c r="A12806" t="s">
        <v>579</v>
      </c>
      <c r="B12806">
        <v>12</v>
      </c>
      <c r="C12806">
        <v>154.61000000000001</v>
      </c>
      <c r="D12806">
        <v>2023</v>
      </c>
    </row>
    <row r="12807" spans="1:4" ht="15" customHeight="1" x14ac:dyDescent="0.3">
      <c r="A12807" t="s">
        <v>579</v>
      </c>
      <c r="B12807">
        <v>13</v>
      </c>
      <c r="C12807">
        <v>154.61000000000001</v>
      </c>
      <c r="D12807">
        <v>2023</v>
      </c>
    </row>
    <row r="12808" spans="1:4" ht="15" customHeight="1" x14ac:dyDescent="0.3">
      <c r="A12808" t="s">
        <v>579</v>
      </c>
      <c r="B12808">
        <v>14</v>
      </c>
      <c r="C12808">
        <v>154.61000000000001</v>
      </c>
      <c r="D12808">
        <v>2023</v>
      </c>
    </row>
    <row r="12809" spans="1:4" ht="15" customHeight="1" x14ac:dyDescent="0.3">
      <c r="A12809" t="s">
        <v>579</v>
      </c>
      <c r="B12809">
        <v>15</v>
      </c>
      <c r="C12809">
        <v>154.61000000000001</v>
      </c>
      <c r="D12809">
        <v>2023</v>
      </c>
    </row>
    <row r="12810" spans="1:4" ht="15" customHeight="1" x14ac:dyDescent="0.3">
      <c r="A12810" t="s">
        <v>579</v>
      </c>
      <c r="B12810">
        <v>16</v>
      </c>
      <c r="C12810">
        <v>154.61000000000001</v>
      </c>
      <c r="D12810">
        <v>2023</v>
      </c>
    </row>
    <row r="12811" spans="1:4" ht="15" customHeight="1" x14ac:dyDescent="0.3">
      <c r="A12811" t="s">
        <v>579</v>
      </c>
      <c r="B12811">
        <v>17</v>
      </c>
      <c r="C12811">
        <v>160.97999999999999</v>
      </c>
      <c r="D12811">
        <v>2023</v>
      </c>
    </row>
    <row r="12812" spans="1:4" ht="15" customHeight="1" x14ac:dyDescent="0.3">
      <c r="A12812" t="s">
        <v>579</v>
      </c>
      <c r="B12812">
        <v>18</v>
      </c>
      <c r="C12812">
        <v>171.39</v>
      </c>
      <c r="D12812">
        <v>2023</v>
      </c>
    </row>
    <row r="12813" spans="1:4" ht="15" customHeight="1" x14ac:dyDescent="0.3">
      <c r="A12813" t="s">
        <v>579</v>
      </c>
      <c r="B12813">
        <v>19</v>
      </c>
      <c r="C12813">
        <v>160.88</v>
      </c>
      <c r="D12813">
        <v>2023</v>
      </c>
    </row>
    <row r="12814" spans="1:4" ht="15" customHeight="1" x14ac:dyDescent="0.3">
      <c r="A12814" t="s">
        <v>579</v>
      </c>
      <c r="B12814">
        <v>20</v>
      </c>
      <c r="C12814">
        <v>163.19999999999999</v>
      </c>
      <c r="D12814">
        <v>2023</v>
      </c>
    </row>
    <row r="12815" spans="1:4" ht="15" customHeight="1" x14ac:dyDescent="0.3">
      <c r="A12815" t="s">
        <v>579</v>
      </c>
      <c r="B12815">
        <v>21</v>
      </c>
      <c r="C12815">
        <v>163.19999999999999</v>
      </c>
      <c r="D12815">
        <v>2023</v>
      </c>
    </row>
    <row r="12816" spans="1:4" ht="15" customHeight="1" x14ac:dyDescent="0.3">
      <c r="A12816" t="s">
        <v>579</v>
      </c>
      <c r="B12816">
        <v>22</v>
      </c>
      <c r="C12816">
        <v>160.88</v>
      </c>
      <c r="D12816">
        <v>2023</v>
      </c>
    </row>
    <row r="12817" spans="1:4" ht="15" customHeight="1" x14ac:dyDescent="0.3">
      <c r="A12817" t="s">
        <v>579</v>
      </c>
      <c r="B12817">
        <v>23</v>
      </c>
      <c r="C12817">
        <v>160.88</v>
      </c>
      <c r="D12817">
        <v>2023</v>
      </c>
    </row>
    <row r="12818" spans="1:4" ht="15" customHeight="1" x14ac:dyDescent="0.3">
      <c r="A12818" t="s">
        <v>580</v>
      </c>
      <c r="B12818">
        <v>0</v>
      </c>
      <c r="C12818">
        <v>169.97</v>
      </c>
      <c r="D12818">
        <v>2023</v>
      </c>
    </row>
    <row r="12819" spans="1:4" ht="15" customHeight="1" x14ac:dyDescent="0.3">
      <c r="A12819" t="s">
        <v>580</v>
      </c>
      <c r="B12819">
        <v>1</v>
      </c>
      <c r="C12819">
        <v>168.06</v>
      </c>
      <c r="D12819">
        <v>2023</v>
      </c>
    </row>
    <row r="12820" spans="1:4" ht="15" customHeight="1" x14ac:dyDescent="0.3">
      <c r="A12820" t="s">
        <v>580</v>
      </c>
      <c r="B12820">
        <v>2</v>
      </c>
      <c r="C12820">
        <v>154.24</v>
      </c>
      <c r="D12820">
        <v>2023</v>
      </c>
    </row>
    <row r="12821" spans="1:4" ht="15" customHeight="1" x14ac:dyDescent="0.3">
      <c r="A12821" t="s">
        <v>580</v>
      </c>
      <c r="B12821">
        <v>3</v>
      </c>
      <c r="C12821">
        <v>146.61000000000001</v>
      </c>
      <c r="D12821">
        <v>2023</v>
      </c>
    </row>
    <row r="12822" spans="1:4" ht="15" customHeight="1" x14ac:dyDescent="0.3">
      <c r="A12822" t="s">
        <v>580</v>
      </c>
      <c r="B12822">
        <v>4</v>
      </c>
      <c r="C12822">
        <v>164.03</v>
      </c>
      <c r="D12822">
        <v>2023</v>
      </c>
    </row>
    <row r="12823" spans="1:4" ht="15" customHeight="1" x14ac:dyDescent="0.3">
      <c r="A12823" t="s">
        <v>580</v>
      </c>
      <c r="B12823">
        <v>5</v>
      </c>
      <c r="C12823">
        <v>167</v>
      </c>
      <c r="D12823">
        <v>2023</v>
      </c>
    </row>
    <row r="12824" spans="1:4" ht="15" customHeight="1" x14ac:dyDescent="0.3">
      <c r="A12824" t="s">
        <v>580</v>
      </c>
      <c r="B12824">
        <v>6</v>
      </c>
      <c r="C12824">
        <v>172.17</v>
      </c>
      <c r="D12824">
        <v>2023</v>
      </c>
    </row>
    <row r="12825" spans="1:4" ht="15" customHeight="1" x14ac:dyDescent="0.3">
      <c r="A12825" t="s">
        <v>580</v>
      </c>
      <c r="B12825">
        <v>7</v>
      </c>
      <c r="C12825">
        <v>172.17</v>
      </c>
      <c r="D12825">
        <v>2023</v>
      </c>
    </row>
    <row r="12826" spans="1:4" ht="15" customHeight="1" x14ac:dyDescent="0.3">
      <c r="A12826" t="s">
        <v>580</v>
      </c>
      <c r="B12826">
        <v>8</v>
      </c>
      <c r="C12826">
        <v>173.76</v>
      </c>
      <c r="D12826">
        <v>2023</v>
      </c>
    </row>
    <row r="12827" spans="1:4" ht="15" customHeight="1" x14ac:dyDescent="0.3">
      <c r="A12827" t="s">
        <v>580</v>
      </c>
      <c r="B12827">
        <v>9</v>
      </c>
      <c r="C12827">
        <v>173.76</v>
      </c>
      <c r="D12827">
        <v>2023</v>
      </c>
    </row>
    <row r="12828" spans="1:4" ht="15" customHeight="1" x14ac:dyDescent="0.3">
      <c r="A12828" t="s">
        <v>580</v>
      </c>
      <c r="B12828">
        <v>10</v>
      </c>
      <c r="C12828">
        <v>173.76</v>
      </c>
      <c r="D12828">
        <v>2023</v>
      </c>
    </row>
    <row r="12829" spans="1:4" ht="15" customHeight="1" x14ac:dyDescent="0.3">
      <c r="A12829" t="s">
        <v>580</v>
      </c>
      <c r="B12829">
        <v>11</v>
      </c>
      <c r="C12829">
        <v>173.76</v>
      </c>
      <c r="D12829">
        <v>2023</v>
      </c>
    </row>
    <row r="12830" spans="1:4" ht="15" customHeight="1" x14ac:dyDescent="0.3">
      <c r="A12830" t="s">
        <v>580</v>
      </c>
      <c r="B12830">
        <v>12</v>
      </c>
      <c r="C12830">
        <v>171.77</v>
      </c>
      <c r="D12830">
        <v>2023</v>
      </c>
    </row>
    <row r="12831" spans="1:4" ht="15" customHeight="1" x14ac:dyDescent="0.3">
      <c r="A12831" t="s">
        <v>580</v>
      </c>
      <c r="B12831">
        <v>13</v>
      </c>
      <c r="C12831">
        <v>143.63999999999999</v>
      </c>
      <c r="D12831">
        <v>2023</v>
      </c>
    </row>
    <row r="12832" spans="1:4" ht="15" customHeight="1" x14ac:dyDescent="0.3">
      <c r="A12832" t="s">
        <v>580</v>
      </c>
      <c r="B12832">
        <v>14</v>
      </c>
      <c r="C12832">
        <v>97.23</v>
      </c>
      <c r="D12832">
        <v>2023</v>
      </c>
    </row>
    <row r="12833" spans="1:4" ht="15" customHeight="1" x14ac:dyDescent="0.3">
      <c r="A12833" t="s">
        <v>580</v>
      </c>
      <c r="B12833">
        <v>15</v>
      </c>
      <c r="C12833">
        <v>96.39</v>
      </c>
      <c r="D12833">
        <v>2023</v>
      </c>
    </row>
    <row r="12834" spans="1:4" ht="15" customHeight="1" x14ac:dyDescent="0.3">
      <c r="A12834" t="s">
        <v>580</v>
      </c>
      <c r="B12834">
        <v>16</v>
      </c>
      <c r="C12834">
        <v>167.66</v>
      </c>
      <c r="D12834">
        <v>2023</v>
      </c>
    </row>
    <row r="12835" spans="1:4" ht="15" customHeight="1" x14ac:dyDescent="0.3">
      <c r="A12835" t="s">
        <v>580</v>
      </c>
      <c r="B12835">
        <v>17</v>
      </c>
      <c r="C12835">
        <v>174.42</v>
      </c>
      <c r="D12835">
        <v>2023</v>
      </c>
    </row>
    <row r="12836" spans="1:4" ht="15" customHeight="1" x14ac:dyDescent="0.3">
      <c r="A12836" t="s">
        <v>580</v>
      </c>
      <c r="B12836">
        <v>18</v>
      </c>
      <c r="C12836">
        <v>191.06</v>
      </c>
      <c r="D12836">
        <v>2023</v>
      </c>
    </row>
    <row r="12837" spans="1:4" ht="15" customHeight="1" x14ac:dyDescent="0.3">
      <c r="A12837" t="s">
        <v>580</v>
      </c>
      <c r="B12837">
        <v>19</v>
      </c>
      <c r="C12837">
        <v>240.28</v>
      </c>
      <c r="D12837">
        <v>2023</v>
      </c>
    </row>
    <row r="12838" spans="1:4" ht="15" customHeight="1" x14ac:dyDescent="0.3">
      <c r="A12838" t="s">
        <v>580</v>
      </c>
      <c r="B12838">
        <v>20</v>
      </c>
      <c r="C12838">
        <v>240.24</v>
      </c>
      <c r="D12838">
        <v>2023</v>
      </c>
    </row>
    <row r="12839" spans="1:4" ht="15" customHeight="1" x14ac:dyDescent="0.3">
      <c r="A12839" t="s">
        <v>580</v>
      </c>
      <c r="B12839">
        <v>21</v>
      </c>
      <c r="C12839">
        <v>188.09</v>
      </c>
      <c r="D12839">
        <v>2023</v>
      </c>
    </row>
    <row r="12840" spans="1:4" ht="15" customHeight="1" x14ac:dyDescent="0.3">
      <c r="A12840" t="s">
        <v>580</v>
      </c>
      <c r="B12840">
        <v>22</v>
      </c>
      <c r="C12840">
        <v>176.66</v>
      </c>
      <c r="D12840">
        <v>2023</v>
      </c>
    </row>
    <row r="12841" spans="1:4" ht="15" customHeight="1" x14ac:dyDescent="0.3">
      <c r="A12841" t="s">
        <v>580</v>
      </c>
      <c r="B12841">
        <v>23</v>
      </c>
      <c r="C12841">
        <v>172.38</v>
      </c>
      <c r="D12841">
        <v>2023</v>
      </c>
    </row>
    <row r="12842" spans="1:4" ht="15" customHeight="1" x14ac:dyDescent="0.3">
      <c r="A12842" t="s">
        <v>581</v>
      </c>
      <c r="B12842">
        <v>0</v>
      </c>
      <c r="C12842">
        <v>137.68</v>
      </c>
      <c r="D12842">
        <v>2023</v>
      </c>
    </row>
    <row r="12843" spans="1:4" ht="15" customHeight="1" x14ac:dyDescent="0.3">
      <c r="A12843" t="s">
        <v>581</v>
      </c>
      <c r="B12843">
        <v>1</v>
      </c>
      <c r="C12843">
        <v>127.75</v>
      </c>
      <c r="D12843">
        <v>2023</v>
      </c>
    </row>
    <row r="12844" spans="1:4" ht="15" customHeight="1" x14ac:dyDescent="0.3">
      <c r="A12844" t="s">
        <v>581</v>
      </c>
      <c r="B12844">
        <v>2</v>
      </c>
      <c r="C12844">
        <v>134.31</v>
      </c>
      <c r="D12844">
        <v>2023</v>
      </c>
    </row>
    <row r="12845" spans="1:4" ht="15" customHeight="1" x14ac:dyDescent="0.3">
      <c r="A12845" t="s">
        <v>581</v>
      </c>
      <c r="B12845">
        <v>3</v>
      </c>
      <c r="C12845">
        <v>138.4</v>
      </c>
      <c r="D12845">
        <v>2023</v>
      </c>
    </row>
    <row r="12846" spans="1:4" ht="15" customHeight="1" x14ac:dyDescent="0.3">
      <c r="A12846" t="s">
        <v>581</v>
      </c>
      <c r="B12846">
        <v>4</v>
      </c>
      <c r="C12846">
        <v>166.58</v>
      </c>
      <c r="D12846">
        <v>2023</v>
      </c>
    </row>
    <row r="12847" spans="1:4" ht="15" customHeight="1" x14ac:dyDescent="0.3">
      <c r="A12847" t="s">
        <v>581</v>
      </c>
      <c r="B12847">
        <v>5</v>
      </c>
      <c r="C12847">
        <v>166.83</v>
      </c>
      <c r="D12847">
        <v>2023</v>
      </c>
    </row>
    <row r="12848" spans="1:4" ht="15" customHeight="1" x14ac:dyDescent="0.3">
      <c r="A12848" t="s">
        <v>581</v>
      </c>
      <c r="B12848">
        <v>6</v>
      </c>
      <c r="C12848">
        <v>167.16</v>
      </c>
      <c r="D12848">
        <v>2023</v>
      </c>
    </row>
    <row r="12849" spans="1:4" ht="15" customHeight="1" x14ac:dyDescent="0.3">
      <c r="A12849" t="s">
        <v>581</v>
      </c>
      <c r="B12849">
        <v>7</v>
      </c>
      <c r="C12849">
        <v>167.58</v>
      </c>
      <c r="D12849">
        <v>2023</v>
      </c>
    </row>
    <row r="12850" spans="1:4" ht="15" customHeight="1" x14ac:dyDescent="0.3">
      <c r="A12850" t="s">
        <v>581</v>
      </c>
      <c r="B12850">
        <v>8</v>
      </c>
      <c r="C12850">
        <v>148.62</v>
      </c>
      <c r="D12850">
        <v>2023</v>
      </c>
    </row>
    <row r="12851" spans="1:4" ht="15" customHeight="1" x14ac:dyDescent="0.3">
      <c r="A12851" t="s">
        <v>581</v>
      </c>
      <c r="B12851">
        <v>9</v>
      </c>
      <c r="C12851">
        <v>147.12</v>
      </c>
      <c r="D12851">
        <v>2023</v>
      </c>
    </row>
    <row r="12852" spans="1:4" ht="15" customHeight="1" x14ac:dyDescent="0.3">
      <c r="A12852" t="s">
        <v>581</v>
      </c>
      <c r="B12852">
        <v>10</v>
      </c>
      <c r="C12852">
        <v>165.58</v>
      </c>
      <c r="D12852">
        <v>2023</v>
      </c>
    </row>
    <row r="12853" spans="1:4" ht="15" customHeight="1" x14ac:dyDescent="0.3">
      <c r="A12853" t="s">
        <v>581</v>
      </c>
      <c r="B12853">
        <v>11</v>
      </c>
      <c r="C12853">
        <v>165.58</v>
      </c>
      <c r="D12853">
        <v>2023</v>
      </c>
    </row>
    <row r="12854" spans="1:4" ht="15" customHeight="1" x14ac:dyDescent="0.3">
      <c r="A12854" t="s">
        <v>581</v>
      </c>
      <c r="B12854">
        <v>12</v>
      </c>
      <c r="C12854">
        <v>118.29</v>
      </c>
      <c r="D12854">
        <v>2023</v>
      </c>
    </row>
    <row r="12855" spans="1:4" ht="15" customHeight="1" x14ac:dyDescent="0.3">
      <c r="A12855" t="s">
        <v>581</v>
      </c>
      <c r="B12855">
        <v>13</v>
      </c>
      <c r="C12855">
        <v>121.88</v>
      </c>
      <c r="D12855">
        <v>2023</v>
      </c>
    </row>
    <row r="12856" spans="1:4" ht="15" customHeight="1" x14ac:dyDescent="0.3">
      <c r="A12856" t="s">
        <v>581</v>
      </c>
      <c r="B12856">
        <v>14</v>
      </c>
      <c r="C12856">
        <v>123.34</v>
      </c>
      <c r="D12856">
        <v>2023</v>
      </c>
    </row>
    <row r="12857" spans="1:4" ht="15" customHeight="1" x14ac:dyDescent="0.3">
      <c r="A12857" t="s">
        <v>581</v>
      </c>
      <c r="B12857">
        <v>15</v>
      </c>
      <c r="C12857">
        <v>165.58</v>
      </c>
      <c r="D12857">
        <v>2023</v>
      </c>
    </row>
    <row r="12858" spans="1:4" ht="15" customHeight="1" x14ac:dyDescent="0.3">
      <c r="A12858" t="s">
        <v>581</v>
      </c>
      <c r="B12858">
        <v>16</v>
      </c>
      <c r="C12858">
        <v>165.58</v>
      </c>
      <c r="D12858">
        <v>2023</v>
      </c>
    </row>
    <row r="12859" spans="1:4" ht="15" customHeight="1" x14ac:dyDescent="0.3">
      <c r="A12859" t="s">
        <v>581</v>
      </c>
      <c r="B12859">
        <v>17</v>
      </c>
      <c r="C12859">
        <v>165.58</v>
      </c>
      <c r="D12859">
        <v>2023</v>
      </c>
    </row>
    <row r="12860" spans="1:4" ht="15" customHeight="1" x14ac:dyDescent="0.3">
      <c r="A12860" t="s">
        <v>581</v>
      </c>
      <c r="B12860">
        <v>18</v>
      </c>
      <c r="C12860">
        <v>171.89</v>
      </c>
      <c r="D12860">
        <v>2023</v>
      </c>
    </row>
    <row r="12861" spans="1:4" ht="15" customHeight="1" x14ac:dyDescent="0.3">
      <c r="A12861" t="s">
        <v>581</v>
      </c>
      <c r="B12861">
        <v>19</v>
      </c>
      <c r="C12861">
        <v>171.89</v>
      </c>
      <c r="D12861">
        <v>2023</v>
      </c>
    </row>
    <row r="12862" spans="1:4" ht="15" customHeight="1" x14ac:dyDescent="0.3">
      <c r="A12862" t="s">
        <v>581</v>
      </c>
      <c r="B12862">
        <v>20</v>
      </c>
      <c r="C12862">
        <v>170.09</v>
      </c>
      <c r="D12862">
        <v>2023</v>
      </c>
    </row>
    <row r="12863" spans="1:4" ht="15" customHeight="1" x14ac:dyDescent="0.3">
      <c r="A12863" t="s">
        <v>581</v>
      </c>
      <c r="B12863">
        <v>21</v>
      </c>
      <c r="C12863">
        <v>164.25</v>
      </c>
      <c r="D12863">
        <v>2023</v>
      </c>
    </row>
    <row r="12864" spans="1:4" ht="15" customHeight="1" x14ac:dyDescent="0.3">
      <c r="A12864" t="s">
        <v>581</v>
      </c>
      <c r="B12864">
        <v>22</v>
      </c>
      <c r="C12864">
        <v>161.35</v>
      </c>
      <c r="D12864">
        <v>2023</v>
      </c>
    </row>
    <row r="12865" spans="1:4" ht="15" customHeight="1" x14ac:dyDescent="0.3">
      <c r="A12865" t="s">
        <v>581</v>
      </c>
      <c r="B12865">
        <v>23</v>
      </c>
      <c r="C12865">
        <v>168.41</v>
      </c>
      <c r="D12865">
        <v>2023</v>
      </c>
    </row>
    <row r="12866" spans="1:4" ht="15" customHeight="1" x14ac:dyDescent="0.3">
      <c r="A12866" t="s">
        <v>582</v>
      </c>
      <c r="B12866">
        <v>0</v>
      </c>
      <c r="C12866">
        <v>119.73</v>
      </c>
      <c r="D12866">
        <v>2023</v>
      </c>
    </row>
    <row r="12867" spans="1:4" ht="15" customHeight="1" x14ac:dyDescent="0.3">
      <c r="A12867" t="s">
        <v>582</v>
      </c>
      <c r="B12867">
        <v>1</v>
      </c>
      <c r="C12867">
        <v>115.69</v>
      </c>
      <c r="D12867">
        <v>2023</v>
      </c>
    </row>
    <row r="12868" spans="1:4" ht="15" customHeight="1" x14ac:dyDescent="0.3">
      <c r="A12868" t="s">
        <v>582</v>
      </c>
      <c r="B12868">
        <v>2</v>
      </c>
      <c r="C12868">
        <v>124.34</v>
      </c>
      <c r="D12868">
        <v>2023</v>
      </c>
    </row>
    <row r="12869" spans="1:4" ht="15" customHeight="1" x14ac:dyDescent="0.3">
      <c r="A12869" t="s">
        <v>582</v>
      </c>
      <c r="B12869">
        <v>3</v>
      </c>
      <c r="C12869">
        <v>126.37</v>
      </c>
      <c r="D12869">
        <v>2023</v>
      </c>
    </row>
    <row r="12870" spans="1:4" ht="15" customHeight="1" x14ac:dyDescent="0.3">
      <c r="A12870" t="s">
        <v>582</v>
      </c>
      <c r="B12870">
        <v>4</v>
      </c>
      <c r="C12870">
        <v>118.65</v>
      </c>
      <c r="D12870">
        <v>2023</v>
      </c>
    </row>
    <row r="12871" spans="1:4" ht="15" customHeight="1" x14ac:dyDescent="0.3">
      <c r="A12871" t="s">
        <v>582</v>
      </c>
      <c r="B12871">
        <v>5</v>
      </c>
      <c r="C12871">
        <v>116.44</v>
      </c>
      <c r="D12871">
        <v>2023</v>
      </c>
    </row>
    <row r="12872" spans="1:4" ht="15" customHeight="1" x14ac:dyDescent="0.3">
      <c r="A12872" t="s">
        <v>582</v>
      </c>
      <c r="B12872">
        <v>6</v>
      </c>
      <c r="C12872">
        <v>113.45</v>
      </c>
      <c r="D12872">
        <v>2023</v>
      </c>
    </row>
    <row r="12873" spans="1:4" ht="15" customHeight="1" x14ac:dyDescent="0.3">
      <c r="A12873" t="s">
        <v>582</v>
      </c>
      <c r="B12873">
        <v>7</v>
      </c>
      <c r="C12873">
        <v>113.03</v>
      </c>
      <c r="D12873">
        <v>2023</v>
      </c>
    </row>
    <row r="12874" spans="1:4" ht="15" customHeight="1" x14ac:dyDescent="0.3">
      <c r="A12874" t="s">
        <v>582</v>
      </c>
      <c r="B12874">
        <v>8</v>
      </c>
      <c r="C12874">
        <v>74.61</v>
      </c>
      <c r="D12874">
        <v>2023</v>
      </c>
    </row>
    <row r="12875" spans="1:4" ht="15" customHeight="1" x14ac:dyDescent="0.3">
      <c r="A12875" t="s">
        <v>582</v>
      </c>
      <c r="B12875">
        <v>9</v>
      </c>
      <c r="C12875">
        <v>26.76</v>
      </c>
      <c r="D12875">
        <v>2023</v>
      </c>
    </row>
    <row r="12876" spans="1:4" ht="15" customHeight="1" x14ac:dyDescent="0.3">
      <c r="A12876" t="s">
        <v>582</v>
      </c>
      <c r="B12876">
        <v>10</v>
      </c>
      <c r="C12876">
        <v>112.6</v>
      </c>
      <c r="D12876">
        <v>2023</v>
      </c>
    </row>
    <row r="12877" spans="1:4" ht="15" customHeight="1" x14ac:dyDescent="0.3">
      <c r="A12877" t="s">
        <v>582</v>
      </c>
      <c r="B12877">
        <v>11</v>
      </c>
      <c r="C12877">
        <v>117.39</v>
      </c>
      <c r="D12877">
        <v>2023</v>
      </c>
    </row>
    <row r="12878" spans="1:4" ht="15" customHeight="1" x14ac:dyDescent="0.3">
      <c r="A12878" t="s">
        <v>582</v>
      </c>
      <c r="B12878">
        <v>12</v>
      </c>
      <c r="C12878">
        <v>119.07</v>
      </c>
      <c r="D12878">
        <v>2023</v>
      </c>
    </row>
    <row r="12879" spans="1:4" ht="15" customHeight="1" x14ac:dyDescent="0.3">
      <c r="A12879" t="s">
        <v>582</v>
      </c>
      <c r="B12879">
        <v>13</v>
      </c>
      <c r="C12879">
        <v>118.86</v>
      </c>
      <c r="D12879">
        <v>2023</v>
      </c>
    </row>
    <row r="12880" spans="1:4" ht="15" customHeight="1" x14ac:dyDescent="0.3">
      <c r="A12880" t="s">
        <v>582</v>
      </c>
      <c r="B12880">
        <v>14</v>
      </c>
      <c r="C12880">
        <v>118.25</v>
      </c>
      <c r="D12880">
        <v>2023</v>
      </c>
    </row>
    <row r="12881" spans="1:4" ht="15" customHeight="1" x14ac:dyDescent="0.3">
      <c r="A12881" t="s">
        <v>582</v>
      </c>
      <c r="B12881">
        <v>15</v>
      </c>
      <c r="C12881">
        <v>129.01</v>
      </c>
      <c r="D12881">
        <v>2023</v>
      </c>
    </row>
    <row r="12882" spans="1:4" ht="15" customHeight="1" x14ac:dyDescent="0.3">
      <c r="A12882" t="s">
        <v>582</v>
      </c>
      <c r="B12882">
        <v>16</v>
      </c>
      <c r="C12882">
        <v>115.07</v>
      </c>
      <c r="D12882">
        <v>2023</v>
      </c>
    </row>
    <row r="12883" spans="1:4" ht="15" customHeight="1" x14ac:dyDescent="0.3">
      <c r="A12883" t="s">
        <v>582</v>
      </c>
      <c r="B12883">
        <v>17</v>
      </c>
      <c r="C12883">
        <v>131.41999999999999</v>
      </c>
      <c r="D12883">
        <v>2023</v>
      </c>
    </row>
    <row r="12884" spans="1:4" ht="15" customHeight="1" x14ac:dyDescent="0.3">
      <c r="A12884" t="s">
        <v>582</v>
      </c>
      <c r="B12884">
        <v>18</v>
      </c>
      <c r="C12884">
        <v>131.32</v>
      </c>
      <c r="D12884">
        <v>2023</v>
      </c>
    </row>
    <row r="12885" spans="1:4" ht="15" customHeight="1" x14ac:dyDescent="0.3">
      <c r="A12885" t="s">
        <v>582</v>
      </c>
      <c r="B12885">
        <v>19</v>
      </c>
      <c r="C12885">
        <v>131.32</v>
      </c>
      <c r="D12885">
        <v>2023</v>
      </c>
    </row>
    <row r="12886" spans="1:4" ht="15" customHeight="1" x14ac:dyDescent="0.3">
      <c r="A12886" t="s">
        <v>582</v>
      </c>
      <c r="B12886">
        <v>20</v>
      </c>
      <c r="C12886">
        <v>131.32</v>
      </c>
      <c r="D12886">
        <v>2023</v>
      </c>
    </row>
    <row r="12887" spans="1:4" ht="15" customHeight="1" x14ac:dyDescent="0.3">
      <c r="A12887" t="s">
        <v>582</v>
      </c>
      <c r="B12887">
        <v>21</v>
      </c>
      <c r="C12887">
        <v>131.32</v>
      </c>
      <c r="D12887">
        <v>2023</v>
      </c>
    </row>
    <row r="12888" spans="1:4" ht="15" customHeight="1" x14ac:dyDescent="0.3">
      <c r="A12888" t="s">
        <v>582</v>
      </c>
      <c r="B12888">
        <v>22</v>
      </c>
      <c r="C12888">
        <v>131.32</v>
      </c>
      <c r="D12888">
        <v>2023</v>
      </c>
    </row>
    <row r="12889" spans="1:4" ht="15" customHeight="1" x14ac:dyDescent="0.3">
      <c r="A12889" t="s">
        <v>582</v>
      </c>
      <c r="B12889">
        <v>23</v>
      </c>
      <c r="C12889">
        <v>131.32</v>
      </c>
      <c r="D12889">
        <v>2023</v>
      </c>
    </row>
    <row r="12890" spans="1:4" ht="15" customHeight="1" x14ac:dyDescent="0.3">
      <c r="A12890" t="s">
        <v>583</v>
      </c>
      <c r="B12890">
        <v>0</v>
      </c>
      <c r="C12890">
        <v>116.32</v>
      </c>
      <c r="D12890">
        <v>2023</v>
      </c>
    </row>
    <row r="12891" spans="1:4" ht="15" customHeight="1" x14ac:dyDescent="0.3">
      <c r="A12891" t="s">
        <v>583</v>
      </c>
      <c r="B12891">
        <v>1</v>
      </c>
      <c r="C12891">
        <v>116.32</v>
      </c>
      <c r="D12891">
        <v>2023</v>
      </c>
    </row>
    <row r="12892" spans="1:4" ht="15" customHeight="1" x14ac:dyDescent="0.3">
      <c r="A12892" t="s">
        <v>583</v>
      </c>
      <c r="B12892">
        <v>2</v>
      </c>
      <c r="C12892">
        <v>111.4</v>
      </c>
      <c r="D12892">
        <v>2023</v>
      </c>
    </row>
    <row r="12893" spans="1:4" ht="15" customHeight="1" x14ac:dyDescent="0.3">
      <c r="A12893" t="s">
        <v>583</v>
      </c>
      <c r="B12893">
        <v>3</v>
      </c>
      <c r="C12893">
        <v>96.06</v>
      </c>
      <c r="D12893">
        <v>2023</v>
      </c>
    </row>
    <row r="12894" spans="1:4" ht="15" customHeight="1" x14ac:dyDescent="0.3">
      <c r="A12894" t="s">
        <v>583</v>
      </c>
      <c r="B12894">
        <v>4</v>
      </c>
      <c r="C12894">
        <v>103.36</v>
      </c>
      <c r="D12894">
        <v>2023</v>
      </c>
    </row>
    <row r="12895" spans="1:4" ht="15" customHeight="1" x14ac:dyDescent="0.3">
      <c r="A12895" t="s">
        <v>583</v>
      </c>
      <c r="B12895">
        <v>5</v>
      </c>
      <c r="C12895">
        <v>107.83</v>
      </c>
      <c r="D12895">
        <v>2023</v>
      </c>
    </row>
    <row r="12896" spans="1:4" ht="15" customHeight="1" x14ac:dyDescent="0.3">
      <c r="A12896" t="s">
        <v>583</v>
      </c>
      <c r="B12896">
        <v>6</v>
      </c>
      <c r="C12896">
        <v>116.32</v>
      </c>
      <c r="D12896">
        <v>2023</v>
      </c>
    </row>
    <row r="12897" spans="1:4" ht="15" customHeight="1" x14ac:dyDescent="0.3">
      <c r="A12897" t="s">
        <v>583</v>
      </c>
      <c r="B12897">
        <v>7</v>
      </c>
      <c r="C12897">
        <v>116.32</v>
      </c>
      <c r="D12897">
        <v>2023</v>
      </c>
    </row>
    <row r="12898" spans="1:4" ht="15" customHeight="1" x14ac:dyDescent="0.3">
      <c r="A12898" t="s">
        <v>583</v>
      </c>
      <c r="B12898">
        <v>8</v>
      </c>
      <c r="C12898">
        <v>75.069999999999993</v>
      </c>
      <c r="D12898">
        <v>2023</v>
      </c>
    </row>
    <row r="12899" spans="1:4" ht="15" customHeight="1" x14ac:dyDescent="0.3">
      <c r="A12899" t="s">
        <v>583</v>
      </c>
      <c r="B12899">
        <v>9</v>
      </c>
      <c r="C12899">
        <v>0</v>
      </c>
      <c r="D12899">
        <v>2023</v>
      </c>
    </row>
    <row r="12900" spans="1:4" ht="15" customHeight="1" x14ac:dyDescent="0.3">
      <c r="A12900" t="s">
        <v>583</v>
      </c>
      <c r="B12900">
        <v>10</v>
      </c>
      <c r="C12900">
        <v>67.94</v>
      </c>
      <c r="D12900">
        <v>2023</v>
      </c>
    </row>
    <row r="12901" spans="1:4" ht="15" customHeight="1" x14ac:dyDescent="0.3">
      <c r="A12901" t="s">
        <v>583</v>
      </c>
      <c r="B12901">
        <v>11</v>
      </c>
      <c r="C12901">
        <v>56.01</v>
      </c>
      <c r="D12901">
        <v>2023</v>
      </c>
    </row>
    <row r="12902" spans="1:4" ht="15" customHeight="1" x14ac:dyDescent="0.3">
      <c r="A12902" t="s">
        <v>583</v>
      </c>
      <c r="B12902">
        <v>12</v>
      </c>
      <c r="C12902">
        <v>76.47</v>
      </c>
      <c r="D12902">
        <v>2023</v>
      </c>
    </row>
    <row r="12903" spans="1:4" ht="15" customHeight="1" x14ac:dyDescent="0.3">
      <c r="A12903" t="s">
        <v>583</v>
      </c>
      <c r="B12903">
        <v>13</v>
      </c>
      <c r="C12903">
        <v>77.25</v>
      </c>
      <c r="D12903">
        <v>2023</v>
      </c>
    </row>
    <row r="12904" spans="1:4" ht="15" customHeight="1" x14ac:dyDescent="0.3">
      <c r="A12904" t="s">
        <v>583</v>
      </c>
      <c r="B12904">
        <v>14</v>
      </c>
      <c r="C12904">
        <v>56.66</v>
      </c>
      <c r="D12904">
        <v>2023</v>
      </c>
    </row>
    <row r="12905" spans="1:4" ht="15" customHeight="1" x14ac:dyDescent="0.3">
      <c r="A12905" t="s">
        <v>583</v>
      </c>
      <c r="B12905">
        <v>15</v>
      </c>
      <c r="C12905">
        <v>56.01</v>
      </c>
      <c r="D12905">
        <v>2023</v>
      </c>
    </row>
    <row r="12906" spans="1:4" ht="15" customHeight="1" x14ac:dyDescent="0.3">
      <c r="A12906" t="s">
        <v>583</v>
      </c>
      <c r="B12906">
        <v>16</v>
      </c>
      <c r="C12906">
        <v>74.739999999999995</v>
      </c>
      <c r="D12906">
        <v>2023</v>
      </c>
    </row>
    <row r="12907" spans="1:4" ht="15" customHeight="1" x14ac:dyDescent="0.3">
      <c r="A12907" t="s">
        <v>583</v>
      </c>
      <c r="B12907">
        <v>17</v>
      </c>
      <c r="C12907">
        <v>123.81</v>
      </c>
      <c r="D12907">
        <v>2023</v>
      </c>
    </row>
    <row r="12908" spans="1:4" ht="15" customHeight="1" x14ac:dyDescent="0.3">
      <c r="A12908" t="s">
        <v>583</v>
      </c>
      <c r="B12908">
        <v>18</v>
      </c>
      <c r="C12908">
        <v>126.08</v>
      </c>
      <c r="D12908">
        <v>2023</v>
      </c>
    </row>
    <row r="12909" spans="1:4" ht="15" customHeight="1" x14ac:dyDescent="0.3">
      <c r="A12909" t="s">
        <v>583</v>
      </c>
      <c r="B12909">
        <v>19</v>
      </c>
      <c r="C12909">
        <v>126.05</v>
      </c>
      <c r="D12909">
        <v>2023</v>
      </c>
    </row>
    <row r="12910" spans="1:4" ht="15" customHeight="1" x14ac:dyDescent="0.3">
      <c r="A12910" t="s">
        <v>583</v>
      </c>
      <c r="B12910">
        <v>20</v>
      </c>
      <c r="C12910">
        <v>126.05</v>
      </c>
      <c r="D12910">
        <v>2023</v>
      </c>
    </row>
    <row r="12911" spans="1:4" ht="15" customHeight="1" x14ac:dyDescent="0.3">
      <c r="A12911" t="s">
        <v>583</v>
      </c>
      <c r="B12911">
        <v>21</v>
      </c>
      <c r="C12911">
        <v>107.63</v>
      </c>
      <c r="D12911">
        <v>2023</v>
      </c>
    </row>
    <row r="12912" spans="1:4" ht="15" customHeight="1" x14ac:dyDescent="0.3">
      <c r="A12912" t="s">
        <v>583</v>
      </c>
      <c r="B12912">
        <v>22</v>
      </c>
      <c r="C12912">
        <v>107.63</v>
      </c>
      <c r="D12912">
        <v>2023</v>
      </c>
    </row>
    <row r="12913" spans="1:4" ht="15" customHeight="1" x14ac:dyDescent="0.3">
      <c r="A12913" t="s">
        <v>583</v>
      </c>
      <c r="B12913">
        <v>23</v>
      </c>
      <c r="C12913">
        <v>107.63</v>
      </c>
      <c r="D12913">
        <v>2023</v>
      </c>
    </row>
    <row r="12914" spans="1:4" ht="15" customHeight="1" x14ac:dyDescent="0.3">
      <c r="A12914" t="s">
        <v>584</v>
      </c>
      <c r="B12914">
        <v>0</v>
      </c>
      <c r="C12914">
        <v>102.74</v>
      </c>
      <c r="D12914">
        <v>2023</v>
      </c>
    </row>
    <row r="12915" spans="1:4" ht="15" customHeight="1" x14ac:dyDescent="0.3">
      <c r="A12915" t="s">
        <v>584</v>
      </c>
      <c r="B12915">
        <v>1</v>
      </c>
      <c r="C12915">
        <v>97.43</v>
      </c>
      <c r="D12915">
        <v>2023</v>
      </c>
    </row>
    <row r="12916" spans="1:4" ht="15" customHeight="1" x14ac:dyDescent="0.3">
      <c r="A12916" t="s">
        <v>584</v>
      </c>
      <c r="B12916">
        <v>2</v>
      </c>
      <c r="C12916">
        <v>89.93</v>
      </c>
      <c r="D12916">
        <v>2023</v>
      </c>
    </row>
    <row r="12917" spans="1:4" ht="15" customHeight="1" x14ac:dyDescent="0.3">
      <c r="A12917" t="s">
        <v>584</v>
      </c>
      <c r="B12917">
        <v>3</v>
      </c>
      <c r="C12917">
        <v>89.93</v>
      </c>
      <c r="D12917">
        <v>2023</v>
      </c>
    </row>
    <row r="12918" spans="1:4" ht="15" customHeight="1" x14ac:dyDescent="0.3">
      <c r="A12918" t="s">
        <v>584</v>
      </c>
      <c r="B12918">
        <v>4</v>
      </c>
      <c r="C12918">
        <v>95.99</v>
      </c>
      <c r="D12918">
        <v>2023</v>
      </c>
    </row>
    <row r="12919" spans="1:4" ht="15" customHeight="1" x14ac:dyDescent="0.3">
      <c r="A12919" t="s">
        <v>584</v>
      </c>
      <c r="B12919">
        <v>5</v>
      </c>
      <c r="C12919">
        <v>107.23</v>
      </c>
      <c r="D12919">
        <v>2023</v>
      </c>
    </row>
    <row r="12920" spans="1:4" ht="15" customHeight="1" x14ac:dyDescent="0.3">
      <c r="A12920" t="s">
        <v>584</v>
      </c>
      <c r="B12920">
        <v>6</v>
      </c>
      <c r="C12920">
        <v>107.53</v>
      </c>
      <c r="D12920">
        <v>2023</v>
      </c>
    </row>
    <row r="12921" spans="1:4" ht="15" customHeight="1" x14ac:dyDescent="0.3">
      <c r="A12921" t="s">
        <v>584</v>
      </c>
      <c r="B12921">
        <v>7</v>
      </c>
      <c r="C12921">
        <v>102.11</v>
      </c>
      <c r="D12921">
        <v>2023</v>
      </c>
    </row>
    <row r="12922" spans="1:4" ht="15" customHeight="1" x14ac:dyDescent="0.3">
      <c r="A12922" t="s">
        <v>584</v>
      </c>
      <c r="B12922">
        <v>8</v>
      </c>
      <c r="C12922">
        <v>53.32</v>
      </c>
      <c r="D12922">
        <v>2023</v>
      </c>
    </row>
    <row r="12923" spans="1:4" ht="15" customHeight="1" x14ac:dyDescent="0.3">
      <c r="A12923" t="s">
        <v>584</v>
      </c>
      <c r="B12923">
        <v>9</v>
      </c>
      <c r="C12923">
        <v>2.08</v>
      </c>
      <c r="D12923">
        <v>2023</v>
      </c>
    </row>
    <row r="12924" spans="1:4" ht="15" customHeight="1" x14ac:dyDescent="0.3">
      <c r="A12924" t="s">
        <v>584</v>
      </c>
      <c r="B12924">
        <v>10</v>
      </c>
      <c r="C12924">
        <v>61.66</v>
      </c>
      <c r="D12924">
        <v>2023</v>
      </c>
    </row>
    <row r="12925" spans="1:4" ht="15" customHeight="1" x14ac:dyDescent="0.3">
      <c r="A12925" t="s">
        <v>584</v>
      </c>
      <c r="B12925">
        <v>11</v>
      </c>
      <c r="C12925">
        <v>63.46</v>
      </c>
      <c r="D12925">
        <v>2023</v>
      </c>
    </row>
    <row r="12926" spans="1:4" ht="15" customHeight="1" x14ac:dyDescent="0.3">
      <c r="A12926" t="s">
        <v>584</v>
      </c>
      <c r="B12926">
        <v>12</v>
      </c>
      <c r="C12926">
        <v>78.459999999999994</v>
      </c>
      <c r="D12926">
        <v>2023</v>
      </c>
    </row>
    <row r="12927" spans="1:4" ht="15" customHeight="1" x14ac:dyDescent="0.3">
      <c r="A12927" t="s">
        <v>584</v>
      </c>
      <c r="B12927">
        <v>13</v>
      </c>
      <c r="C12927">
        <v>62.35</v>
      </c>
      <c r="D12927">
        <v>2023</v>
      </c>
    </row>
    <row r="12928" spans="1:4" ht="15" customHeight="1" x14ac:dyDescent="0.3">
      <c r="A12928" t="s">
        <v>584</v>
      </c>
      <c r="B12928">
        <v>14</v>
      </c>
      <c r="C12928">
        <v>60.85</v>
      </c>
      <c r="D12928">
        <v>2023</v>
      </c>
    </row>
    <row r="12929" spans="1:4" ht="15" customHeight="1" x14ac:dyDescent="0.3">
      <c r="A12929" t="s">
        <v>584</v>
      </c>
      <c r="B12929">
        <v>15</v>
      </c>
      <c r="C12929">
        <v>21.93</v>
      </c>
      <c r="D12929">
        <v>2023</v>
      </c>
    </row>
    <row r="12930" spans="1:4" ht="15" customHeight="1" x14ac:dyDescent="0.3">
      <c r="A12930" t="s">
        <v>584</v>
      </c>
      <c r="B12930">
        <v>16</v>
      </c>
      <c r="C12930">
        <v>38.25</v>
      </c>
      <c r="D12930">
        <v>2023</v>
      </c>
    </row>
    <row r="12931" spans="1:4" ht="15" customHeight="1" x14ac:dyDescent="0.3">
      <c r="A12931" t="s">
        <v>584</v>
      </c>
      <c r="B12931">
        <v>17</v>
      </c>
      <c r="C12931">
        <v>123.86</v>
      </c>
      <c r="D12931">
        <v>2023</v>
      </c>
    </row>
    <row r="12932" spans="1:4" ht="15" customHeight="1" x14ac:dyDescent="0.3">
      <c r="A12932" t="s">
        <v>584</v>
      </c>
      <c r="B12932">
        <v>18</v>
      </c>
      <c r="C12932">
        <v>105.95</v>
      </c>
      <c r="D12932">
        <v>2023</v>
      </c>
    </row>
    <row r="12933" spans="1:4" ht="15" customHeight="1" x14ac:dyDescent="0.3">
      <c r="A12933" t="s">
        <v>584</v>
      </c>
      <c r="B12933">
        <v>19</v>
      </c>
      <c r="C12933">
        <v>104.11</v>
      </c>
      <c r="D12933">
        <v>2023</v>
      </c>
    </row>
    <row r="12934" spans="1:4" ht="15" customHeight="1" x14ac:dyDescent="0.3">
      <c r="A12934" t="s">
        <v>584</v>
      </c>
      <c r="B12934">
        <v>20</v>
      </c>
      <c r="C12934">
        <v>112.98</v>
      </c>
      <c r="D12934">
        <v>2023</v>
      </c>
    </row>
    <row r="12935" spans="1:4" ht="15" customHeight="1" x14ac:dyDescent="0.3">
      <c r="A12935" t="s">
        <v>584</v>
      </c>
      <c r="B12935">
        <v>21</v>
      </c>
      <c r="C12935">
        <v>101.83</v>
      </c>
      <c r="D12935">
        <v>2023</v>
      </c>
    </row>
    <row r="12936" spans="1:4" ht="15" customHeight="1" x14ac:dyDescent="0.3">
      <c r="A12936" t="s">
        <v>584</v>
      </c>
      <c r="B12936">
        <v>22</v>
      </c>
      <c r="C12936">
        <v>98.33</v>
      </c>
      <c r="D12936">
        <v>2023</v>
      </c>
    </row>
    <row r="12937" spans="1:4" ht="15" customHeight="1" x14ac:dyDescent="0.3">
      <c r="A12937" t="s">
        <v>584</v>
      </c>
      <c r="B12937">
        <v>23</v>
      </c>
      <c r="C12937">
        <v>119.62</v>
      </c>
      <c r="D12937">
        <v>2023</v>
      </c>
    </row>
    <row r="12938" spans="1:4" ht="15" customHeight="1" x14ac:dyDescent="0.3">
      <c r="A12938" t="s">
        <v>585</v>
      </c>
      <c r="B12938">
        <v>0</v>
      </c>
      <c r="C12938">
        <v>82.99</v>
      </c>
      <c r="D12938">
        <v>2023</v>
      </c>
    </row>
    <row r="12939" spans="1:4" ht="15" customHeight="1" x14ac:dyDescent="0.3">
      <c r="A12939" t="s">
        <v>585</v>
      </c>
      <c r="B12939">
        <v>1</v>
      </c>
      <c r="C12939">
        <v>78.48</v>
      </c>
      <c r="D12939">
        <v>2023</v>
      </c>
    </row>
    <row r="12940" spans="1:4" ht="15" customHeight="1" x14ac:dyDescent="0.3">
      <c r="A12940" t="s">
        <v>585</v>
      </c>
      <c r="B12940">
        <v>2</v>
      </c>
      <c r="C12940">
        <v>82.19</v>
      </c>
      <c r="D12940">
        <v>2023</v>
      </c>
    </row>
    <row r="12941" spans="1:4" ht="15" customHeight="1" x14ac:dyDescent="0.3">
      <c r="A12941" t="s">
        <v>585</v>
      </c>
      <c r="B12941">
        <v>3</v>
      </c>
      <c r="C12941">
        <v>94.41</v>
      </c>
      <c r="D12941">
        <v>2023</v>
      </c>
    </row>
    <row r="12942" spans="1:4" ht="15" customHeight="1" x14ac:dyDescent="0.3">
      <c r="A12942" t="s">
        <v>585</v>
      </c>
      <c r="B12942">
        <v>4</v>
      </c>
      <c r="C12942">
        <v>100.73</v>
      </c>
      <c r="D12942">
        <v>2023</v>
      </c>
    </row>
    <row r="12943" spans="1:4" ht="15" customHeight="1" x14ac:dyDescent="0.3">
      <c r="A12943" t="s">
        <v>585</v>
      </c>
      <c r="B12943">
        <v>5</v>
      </c>
      <c r="C12943">
        <v>100.73</v>
      </c>
      <c r="D12943">
        <v>2023</v>
      </c>
    </row>
    <row r="12944" spans="1:4" ht="15" customHeight="1" x14ac:dyDescent="0.3">
      <c r="A12944" t="s">
        <v>585</v>
      </c>
      <c r="B12944">
        <v>6</v>
      </c>
      <c r="C12944">
        <v>88.92</v>
      </c>
      <c r="D12944">
        <v>2023</v>
      </c>
    </row>
    <row r="12945" spans="1:4" ht="15" customHeight="1" x14ac:dyDescent="0.3">
      <c r="A12945" t="s">
        <v>585</v>
      </c>
      <c r="B12945">
        <v>7</v>
      </c>
      <c r="C12945">
        <v>78.650000000000006</v>
      </c>
      <c r="D12945">
        <v>2023</v>
      </c>
    </row>
    <row r="12946" spans="1:4" ht="15" customHeight="1" x14ac:dyDescent="0.3">
      <c r="A12946" t="s">
        <v>585</v>
      </c>
      <c r="B12946">
        <v>8</v>
      </c>
      <c r="C12946">
        <v>19.850000000000001</v>
      </c>
      <c r="D12946">
        <v>2023</v>
      </c>
    </row>
    <row r="12947" spans="1:4" ht="15" customHeight="1" x14ac:dyDescent="0.3">
      <c r="A12947" t="s">
        <v>585</v>
      </c>
      <c r="B12947">
        <v>9</v>
      </c>
      <c r="C12947">
        <v>0</v>
      </c>
      <c r="D12947">
        <v>2023</v>
      </c>
    </row>
    <row r="12948" spans="1:4" ht="15" customHeight="1" x14ac:dyDescent="0.3">
      <c r="A12948" t="s">
        <v>585</v>
      </c>
      <c r="B12948">
        <v>10</v>
      </c>
      <c r="C12948">
        <v>0</v>
      </c>
      <c r="D12948">
        <v>2023</v>
      </c>
    </row>
    <row r="12949" spans="1:4" ht="15" customHeight="1" x14ac:dyDescent="0.3">
      <c r="A12949" t="s">
        <v>585</v>
      </c>
      <c r="B12949">
        <v>11</v>
      </c>
      <c r="C12949">
        <v>0</v>
      </c>
      <c r="D12949">
        <v>2023</v>
      </c>
    </row>
    <row r="12950" spans="1:4" ht="15" customHeight="1" x14ac:dyDescent="0.3">
      <c r="A12950" t="s">
        <v>585</v>
      </c>
      <c r="B12950">
        <v>12</v>
      </c>
      <c r="C12950">
        <v>0</v>
      </c>
      <c r="D12950">
        <v>2023</v>
      </c>
    </row>
    <row r="12951" spans="1:4" ht="15" customHeight="1" x14ac:dyDescent="0.3">
      <c r="A12951" t="s">
        <v>585</v>
      </c>
      <c r="B12951">
        <v>13</v>
      </c>
      <c r="C12951">
        <v>0</v>
      </c>
      <c r="D12951">
        <v>2023</v>
      </c>
    </row>
    <row r="12952" spans="1:4" ht="15" customHeight="1" x14ac:dyDescent="0.3">
      <c r="A12952" t="s">
        <v>585</v>
      </c>
      <c r="B12952">
        <v>14</v>
      </c>
      <c r="C12952">
        <v>0</v>
      </c>
      <c r="D12952">
        <v>2023</v>
      </c>
    </row>
    <row r="12953" spans="1:4" ht="15" customHeight="1" x14ac:dyDescent="0.3">
      <c r="A12953" t="s">
        <v>585</v>
      </c>
      <c r="B12953">
        <v>15</v>
      </c>
      <c r="C12953">
        <v>0</v>
      </c>
      <c r="D12953">
        <v>2023</v>
      </c>
    </row>
    <row r="12954" spans="1:4" ht="15" customHeight="1" x14ac:dyDescent="0.3">
      <c r="A12954" t="s">
        <v>585</v>
      </c>
      <c r="B12954">
        <v>16</v>
      </c>
      <c r="C12954">
        <v>0</v>
      </c>
      <c r="D12954">
        <v>2023</v>
      </c>
    </row>
    <row r="12955" spans="1:4" ht="15" customHeight="1" x14ac:dyDescent="0.3">
      <c r="A12955" t="s">
        <v>585</v>
      </c>
      <c r="B12955">
        <v>17</v>
      </c>
      <c r="C12955">
        <v>128.99</v>
      </c>
      <c r="D12955">
        <v>2023</v>
      </c>
    </row>
    <row r="12956" spans="1:4" ht="15" customHeight="1" x14ac:dyDescent="0.3">
      <c r="A12956" t="s">
        <v>585</v>
      </c>
      <c r="B12956">
        <v>18</v>
      </c>
      <c r="C12956">
        <v>145.47999999999999</v>
      </c>
      <c r="D12956">
        <v>2023</v>
      </c>
    </row>
    <row r="12957" spans="1:4" ht="15" customHeight="1" x14ac:dyDescent="0.3">
      <c r="A12957" t="s">
        <v>585</v>
      </c>
      <c r="B12957">
        <v>19</v>
      </c>
      <c r="C12957">
        <v>124.17</v>
      </c>
      <c r="D12957">
        <v>2023</v>
      </c>
    </row>
    <row r="12958" spans="1:4" ht="15" customHeight="1" x14ac:dyDescent="0.3">
      <c r="A12958" t="s">
        <v>585</v>
      </c>
      <c r="B12958">
        <v>20</v>
      </c>
      <c r="C12958">
        <v>97.46</v>
      </c>
      <c r="D12958">
        <v>2023</v>
      </c>
    </row>
    <row r="12959" spans="1:4" ht="15" customHeight="1" x14ac:dyDescent="0.3">
      <c r="A12959" t="s">
        <v>585</v>
      </c>
      <c r="B12959">
        <v>21</v>
      </c>
      <c r="C12959">
        <v>88.62</v>
      </c>
      <c r="D12959">
        <v>2023</v>
      </c>
    </row>
    <row r="12960" spans="1:4" ht="15" customHeight="1" x14ac:dyDescent="0.3">
      <c r="A12960" t="s">
        <v>585</v>
      </c>
      <c r="B12960">
        <v>22</v>
      </c>
      <c r="C12960">
        <v>115.02</v>
      </c>
      <c r="D12960">
        <v>2023</v>
      </c>
    </row>
    <row r="12961" spans="1:4" ht="15" customHeight="1" x14ac:dyDescent="0.3">
      <c r="A12961" t="s">
        <v>585</v>
      </c>
      <c r="B12961">
        <v>23</v>
      </c>
      <c r="C12961">
        <v>87.59</v>
      </c>
      <c r="D12961">
        <v>2023</v>
      </c>
    </row>
    <row r="12962" spans="1:4" ht="15" customHeight="1" x14ac:dyDescent="0.3">
      <c r="A12962" t="s">
        <v>586</v>
      </c>
      <c r="B12962">
        <v>0</v>
      </c>
      <c r="C12962">
        <v>75.45</v>
      </c>
      <c r="D12962">
        <v>2023</v>
      </c>
    </row>
    <row r="12963" spans="1:4" ht="15" customHeight="1" x14ac:dyDescent="0.3">
      <c r="A12963" t="s">
        <v>586</v>
      </c>
      <c r="B12963">
        <v>1</v>
      </c>
      <c r="C12963">
        <v>78.52</v>
      </c>
      <c r="D12963">
        <v>2023</v>
      </c>
    </row>
    <row r="12964" spans="1:4" ht="15" customHeight="1" x14ac:dyDescent="0.3">
      <c r="A12964" t="s">
        <v>586</v>
      </c>
      <c r="B12964">
        <v>2</v>
      </c>
      <c r="C12964">
        <v>78.52</v>
      </c>
      <c r="D12964">
        <v>2023</v>
      </c>
    </row>
    <row r="12965" spans="1:4" ht="15" customHeight="1" x14ac:dyDescent="0.3">
      <c r="A12965" t="s">
        <v>586</v>
      </c>
      <c r="B12965">
        <v>3</v>
      </c>
      <c r="C12965">
        <v>72.14</v>
      </c>
      <c r="D12965">
        <v>2023</v>
      </c>
    </row>
    <row r="12966" spans="1:4" ht="15" customHeight="1" x14ac:dyDescent="0.3">
      <c r="A12966" t="s">
        <v>586</v>
      </c>
      <c r="B12966">
        <v>4</v>
      </c>
      <c r="C12966">
        <v>66.08</v>
      </c>
      <c r="D12966">
        <v>2023</v>
      </c>
    </row>
    <row r="12967" spans="1:4" ht="15" customHeight="1" x14ac:dyDescent="0.3">
      <c r="A12967" t="s">
        <v>586</v>
      </c>
      <c r="B12967">
        <v>5</v>
      </c>
      <c r="C12967">
        <v>74.819999999999993</v>
      </c>
      <c r="D12967">
        <v>2023</v>
      </c>
    </row>
    <row r="12968" spans="1:4" ht="15" customHeight="1" x14ac:dyDescent="0.3">
      <c r="A12968" t="s">
        <v>586</v>
      </c>
      <c r="B12968">
        <v>6</v>
      </c>
      <c r="C12968">
        <v>69.38</v>
      </c>
      <c r="D12968">
        <v>2023</v>
      </c>
    </row>
    <row r="12969" spans="1:4" ht="15" customHeight="1" x14ac:dyDescent="0.3">
      <c r="A12969" t="s">
        <v>586</v>
      </c>
      <c r="B12969">
        <v>7</v>
      </c>
      <c r="C12969">
        <v>58.46</v>
      </c>
      <c r="D12969">
        <v>2023</v>
      </c>
    </row>
    <row r="12970" spans="1:4" ht="15" customHeight="1" x14ac:dyDescent="0.3">
      <c r="A12970" t="s">
        <v>586</v>
      </c>
      <c r="B12970">
        <v>8</v>
      </c>
      <c r="C12970">
        <v>6.83</v>
      </c>
      <c r="D12970">
        <v>2023</v>
      </c>
    </row>
    <row r="12971" spans="1:4" ht="15" customHeight="1" x14ac:dyDescent="0.3">
      <c r="A12971" t="s">
        <v>586</v>
      </c>
      <c r="B12971">
        <v>9</v>
      </c>
      <c r="C12971">
        <v>0</v>
      </c>
      <c r="D12971">
        <v>2023</v>
      </c>
    </row>
    <row r="12972" spans="1:4" ht="15" customHeight="1" x14ac:dyDescent="0.3">
      <c r="A12972" t="s">
        <v>586</v>
      </c>
      <c r="B12972">
        <v>10</v>
      </c>
      <c r="C12972">
        <v>0</v>
      </c>
      <c r="D12972">
        <v>2023</v>
      </c>
    </row>
    <row r="12973" spans="1:4" ht="15" customHeight="1" x14ac:dyDescent="0.3">
      <c r="A12973" t="s">
        <v>586</v>
      </c>
      <c r="B12973">
        <v>11</v>
      </c>
      <c r="C12973">
        <v>0</v>
      </c>
      <c r="D12973">
        <v>2023</v>
      </c>
    </row>
    <row r="12974" spans="1:4" ht="15" customHeight="1" x14ac:dyDescent="0.3">
      <c r="A12974" t="s">
        <v>586</v>
      </c>
      <c r="B12974">
        <v>12</v>
      </c>
      <c r="C12974">
        <v>0</v>
      </c>
      <c r="D12974">
        <v>2023</v>
      </c>
    </row>
    <row r="12975" spans="1:4" ht="15" customHeight="1" x14ac:dyDescent="0.3">
      <c r="A12975" t="s">
        <v>586</v>
      </c>
      <c r="B12975">
        <v>13</v>
      </c>
      <c r="C12975">
        <v>0</v>
      </c>
      <c r="D12975">
        <v>2023</v>
      </c>
    </row>
    <row r="12976" spans="1:4" ht="15" customHeight="1" x14ac:dyDescent="0.3">
      <c r="A12976" t="s">
        <v>586</v>
      </c>
      <c r="B12976">
        <v>14</v>
      </c>
      <c r="C12976">
        <v>0</v>
      </c>
      <c r="D12976">
        <v>2023</v>
      </c>
    </row>
    <row r="12977" spans="1:4" ht="15" customHeight="1" x14ac:dyDescent="0.3">
      <c r="A12977" t="s">
        <v>586</v>
      </c>
      <c r="B12977">
        <v>15</v>
      </c>
      <c r="C12977">
        <v>0</v>
      </c>
      <c r="D12977">
        <v>2023</v>
      </c>
    </row>
    <row r="12978" spans="1:4" ht="15" customHeight="1" x14ac:dyDescent="0.3">
      <c r="A12978" t="s">
        <v>586</v>
      </c>
      <c r="B12978">
        <v>16</v>
      </c>
      <c r="C12978">
        <v>0</v>
      </c>
      <c r="D12978">
        <v>2023</v>
      </c>
    </row>
    <row r="12979" spans="1:4" ht="15" customHeight="1" x14ac:dyDescent="0.3">
      <c r="A12979" t="s">
        <v>586</v>
      </c>
      <c r="B12979">
        <v>17</v>
      </c>
      <c r="C12979">
        <v>66.05</v>
      </c>
      <c r="D12979">
        <v>2023</v>
      </c>
    </row>
    <row r="12980" spans="1:4" ht="15" customHeight="1" x14ac:dyDescent="0.3">
      <c r="A12980" t="s">
        <v>586</v>
      </c>
      <c r="B12980">
        <v>18</v>
      </c>
      <c r="C12980">
        <v>118.26</v>
      </c>
      <c r="D12980">
        <v>2023</v>
      </c>
    </row>
    <row r="12981" spans="1:4" ht="15" customHeight="1" x14ac:dyDescent="0.3">
      <c r="A12981" t="s">
        <v>586</v>
      </c>
      <c r="B12981">
        <v>19</v>
      </c>
      <c r="C12981">
        <v>91.93</v>
      </c>
      <c r="D12981">
        <v>2023</v>
      </c>
    </row>
    <row r="12982" spans="1:4" ht="15" customHeight="1" x14ac:dyDescent="0.3">
      <c r="A12982" t="s">
        <v>586</v>
      </c>
      <c r="B12982">
        <v>20</v>
      </c>
      <c r="C12982">
        <v>86.03</v>
      </c>
      <c r="D12982">
        <v>2023</v>
      </c>
    </row>
    <row r="12983" spans="1:4" ht="15" customHeight="1" x14ac:dyDescent="0.3">
      <c r="A12983" t="s">
        <v>586</v>
      </c>
      <c r="B12983">
        <v>21</v>
      </c>
      <c r="C12983">
        <v>83.96</v>
      </c>
      <c r="D12983">
        <v>2023</v>
      </c>
    </row>
    <row r="12984" spans="1:4" ht="15" customHeight="1" x14ac:dyDescent="0.3">
      <c r="A12984" t="s">
        <v>586</v>
      </c>
      <c r="B12984">
        <v>22</v>
      </c>
      <c r="C12984">
        <v>83.96</v>
      </c>
      <c r="D12984">
        <v>2023</v>
      </c>
    </row>
    <row r="12985" spans="1:4" ht="15" customHeight="1" x14ac:dyDescent="0.3">
      <c r="A12985" t="s">
        <v>586</v>
      </c>
      <c r="B12985">
        <v>23</v>
      </c>
      <c r="C12985">
        <v>83.96</v>
      </c>
      <c r="D12985">
        <v>2023</v>
      </c>
    </row>
    <row r="12986" spans="1:4" ht="15" customHeight="1" x14ac:dyDescent="0.3">
      <c r="A12986" t="s">
        <v>587</v>
      </c>
      <c r="B12986">
        <v>0</v>
      </c>
      <c r="C12986">
        <v>78.13</v>
      </c>
      <c r="D12986">
        <v>2023</v>
      </c>
    </row>
    <row r="12987" spans="1:4" ht="15" customHeight="1" x14ac:dyDescent="0.3">
      <c r="A12987" t="s">
        <v>587</v>
      </c>
      <c r="B12987">
        <v>1</v>
      </c>
      <c r="C12987">
        <v>78.94</v>
      </c>
      <c r="D12987">
        <v>2023</v>
      </c>
    </row>
    <row r="12988" spans="1:4" ht="15" customHeight="1" x14ac:dyDescent="0.3">
      <c r="A12988" t="s">
        <v>587</v>
      </c>
      <c r="B12988">
        <v>2</v>
      </c>
      <c r="C12988">
        <v>69.77</v>
      </c>
      <c r="D12988">
        <v>2023</v>
      </c>
    </row>
    <row r="12989" spans="1:4" ht="15" customHeight="1" x14ac:dyDescent="0.3">
      <c r="A12989" t="s">
        <v>587</v>
      </c>
      <c r="B12989">
        <v>3</v>
      </c>
      <c r="C12989">
        <v>58.63</v>
      </c>
      <c r="D12989">
        <v>2023</v>
      </c>
    </row>
    <row r="12990" spans="1:4" ht="15" customHeight="1" x14ac:dyDescent="0.3">
      <c r="A12990" t="s">
        <v>587</v>
      </c>
      <c r="B12990">
        <v>4</v>
      </c>
      <c r="C12990">
        <v>58.63</v>
      </c>
      <c r="D12990">
        <v>2023</v>
      </c>
    </row>
    <row r="12991" spans="1:4" ht="15" customHeight="1" x14ac:dyDescent="0.3">
      <c r="A12991" t="s">
        <v>587</v>
      </c>
      <c r="B12991">
        <v>5</v>
      </c>
      <c r="C12991">
        <v>61.29</v>
      </c>
      <c r="D12991">
        <v>2023</v>
      </c>
    </row>
    <row r="12992" spans="1:4" ht="15" customHeight="1" x14ac:dyDescent="0.3">
      <c r="A12992" t="s">
        <v>587</v>
      </c>
      <c r="B12992">
        <v>6</v>
      </c>
      <c r="C12992">
        <v>63.94</v>
      </c>
      <c r="D12992">
        <v>2023</v>
      </c>
    </row>
    <row r="12993" spans="1:4" ht="15" customHeight="1" x14ac:dyDescent="0.3">
      <c r="A12993" t="s">
        <v>587</v>
      </c>
      <c r="B12993">
        <v>7</v>
      </c>
      <c r="C12993">
        <v>58.61</v>
      </c>
      <c r="D12993">
        <v>2023</v>
      </c>
    </row>
    <row r="12994" spans="1:4" ht="15" customHeight="1" x14ac:dyDescent="0.3">
      <c r="A12994" t="s">
        <v>587</v>
      </c>
      <c r="B12994">
        <v>8</v>
      </c>
      <c r="C12994">
        <v>0</v>
      </c>
      <c r="D12994">
        <v>2023</v>
      </c>
    </row>
    <row r="12995" spans="1:4" ht="15" customHeight="1" x14ac:dyDescent="0.3">
      <c r="A12995" t="s">
        <v>587</v>
      </c>
      <c r="B12995">
        <v>9</v>
      </c>
      <c r="C12995">
        <v>0</v>
      </c>
      <c r="D12995">
        <v>2023</v>
      </c>
    </row>
    <row r="12996" spans="1:4" ht="15" customHeight="1" x14ac:dyDescent="0.3">
      <c r="A12996" t="s">
        <v>587</v>
      </c>
      <c r="B12996">
        <v>10</v>
      </c>
      <c r="C12996">
        <v>0</v>
      </c>
      <c r="D12996">
        <v>2023</v>
      </c>
    </row>
    <row r="12997" spans="1:4" ht="15" customHeight="1" x14ac:dyDescent="0.3">
      <c r="A12997" t="s">
        <v>587</v>
      </c>
      <c r="B12997">
        <v>11</v>
      </c>
      <c r="C12997">
        <v>0</v>
      </c>
      <c r="D12997">
        <v>2023</v>
      </c>
    </row>
    <row r="12998" spans="1:4" ht="15" customHeight="1" x14ac:dyDescent="0.3">
      <c r="A12998" t="s">
        <v>587</v>
      </c>
      <c r="B12998">
        <v>12</v>
      </c>
      <c r="C12998">
        <v>0</v>
      </c>
      <c r="D12998">
        <v>2023</v>
      </c>
    </row>
    <row r="12999" spans="1:4" ht="15" customHeight="1" x14ac:dyDescent="0.3">
      <c r="A12999" t="s">
        <v>587</v>
      </c>
      <c r="B12999">
        <v>13</v>
      </c>
      <c r="C12999">
        <v>0</v>
      </c>
      <c r="D12999">
        <v>2023</v>
      </c>
    </row>
    <row r="13000" spans="1:4" ht="15" customHeight="1" x14ac:dyDescent="0.3">
      <c r="A13000" t="s">
        <v>587</v>
      </c>
      <c r="B13000">
        <v>14</v>
      </c>
      <c r="C13000">
        <v>0</v>
      </c>
      <c r="D13000">
        <v>2023</v>
      </c>
    </row>
    <row r="13001" spans="1:4" ht="15" customHeight="1" x14ac:dyDescent="0.3">
      <c r="A13001" t="s">
        <v>587</v>
      </c>
      <c r="B13001">
        <v>15</v>
      </c>
      <c r="C13001">
        <v>0</v>
      </c>
      <c r="D13001">
        <v>2023</v>
      </c>
    </row>
    <row r="13002" spans="1:4" ht="15" customHeight="1" x14ac:dyDescent="0.3">
      <c r="A13002" t="s">
        <v>587</v>
      </c>
      <c r="B13002">
        <v>16</v>
      </c>
      <c r="C13002">
        <v>0</v>
      </c>
      <c r="D13002">
        <v>2023</v>
      </c>
    </row>
    <row r="13003" spans="1:4" ht="15" customHeight="1" x14ac:dyDescent="0.3">
      <c r="A13003" t="s">
        <v>587</v>
      </c>
      <c r="B13003">
        <v>17</v>
      </c>
      <c r="C13003">
        <v>69.56</v>
      </c>
      <c r="D13003">
        <v>2023</v>
      </c>
    </row>
    <row r="13004" spans="1:4" ht="15" customHeight="1" x14ac:dyDescent="0.3">
      <c r="A13004" t="s">
        <v>587</v>
      </c>
      <c r="B13004">
        <v>18</v>
      </c>
      <c r="C13004">
        <v>127.5</v>
      </c>
      <c r="D13004">
        <v>2023</v>
      </c>
    </row>
    <row r="13005" spans="1:4" ht="15" customHeight="1" x14ac:dyDescent="0.3">
      <c r="A13005" t="s">
        <v>587</v>
      </c>
      <c r="B13005">
        <v>19</v>
      </c>
      <c r="C13005">
        <v>129.55000000000001</v>
      </c>
      <c r="D13005">
        <v>2023</v>
      </c>
    </row>
    <row r="13006" spans="1:4" ht="15" customHeight="1" x14ac:dyDescent="0.3">
      <c r="A13006" t="s">
        <v>587</v>
      </c>
      <c r="B13006">
        <v>20</v>
      </c>
      <c r="C13006">
        <v>130.16999999999999</v>
      </c>
      <c r="D13006">
        <v>2023</v>
      </c>
    </row>
    <row r="13007" spans="1:4" ht="15" customHeight="1" x14ac:dyDescent="0.3">
      <c r="A13007" t="s">
        <v>587</v>
      </c>
      <c r="B13007">
        <v>21</v>
      </c>
      <c r="C13007">
        <v>123.76</v>
      </c>
      <c r="D13007">
        <v>2023</v>
      </c>
    </row>
    <row r="13008" spans="1:4" ht="15" customHeight="1" x14ac:dyDescent="0.3">
      <c r="A13008" t="s">
        <v>587</v>
      </c>
      <c r="B13008">
        <v>22</v>
      </c>
      <c r="C13008">
        <v>90.21</v>
      </c>
      <c r="D13008">
        <v>2023</v>
      </c>
    </row>
    <row r="13009" spans="1:4" ht="15" customHeight="1" x14ac:dyDescent="0.3">
      <c r="A13009" t="s">
        <v>587</v>
      </c>
      <c r="B13009">
        <v>23</v>
      </c>
      <c r="C13009">
        <v>88.57</v>
      </c>
      <c r="D13009">
        <v>2023</v>
      </c>
    </row>
    <row r="13010" spans="1:4" ht="15" customHeight="1" x14ac:dyDescent="0.3">
      <c r="A13010" t="s">
        <v>588</v>
      </c>
      <c r="B13010">
        <v>0</v>
      </c>
      <c r="C13010">
        <v>79.260000000000005</v>
      </c>
      <c r="D13010">
        <v>2023</v>
      </c>
    </row>
    <row r="13011" spans="1:4" ht="15" customHeight="1" x14ac:dyDescent="0.3">
      <c r="A13011" t="s">
        <v>588</v>
      </c>
      <c r="B13011">
        <v>1</v>
      </c>
      <c r="C13011">
        <v>59.3</v>
      </c>
      <c r="D13011">
        <v>2023</v>
      </c>
    </row>
    <row r="13012" spans="1:4" ht="15" customHeight="1" x14ac:dyDescent="0.3">
      <c r="A13012" t="s">
        <v>588</v>
      </c>
      <c r="B13012">
        <v>2</v>
      </c>
      <c r="C13012">
        <v>59.3</v>
      </c>
      <c r="D13012">
        <v>2023</v>
      </c>
    </row>
    <row r="13013" spans="1:4" ht="15" customHeight="1" x14ac:dyDescent="0.3">
      <c r="A13013" t="s">
        <v>588</v>
      </c>
      <c r="B13013">
        <v>3</v>
      </c>
      <c r="C13013">
        <v>59.48</v>
      </c>
      <c r="D13013">
        <v>2023</v>
      </c>
    </row>
    <row r="13014" spans="1:4" ht="15" customHeight="1" x14ac:dyDescent="0.3">
      <c r="A13014" t="s">
        <v>588</v>
      </c>
      <c r="B13014">
        <v>4</v>
      </c>
      <c r="C13014">
        <v>61.46</v>
      </c>
      <c r="D13014">
        <v>2023</v>
      </c>
    </row>
    <row r="13015" spans="1:4" ht="15" customHeight="1" x14ac:dyDescent="0.3">
      <c r="A13015" t="s">
        <v>588</v>
      </c>
      <c r="B13015">
        <v>5</v>
      </c>
      <c r="C13015">
        <v>62.17</v>
      </c>
      <c r="D13015">
        <v>2023</v>
      </c>
    </row>
    <row r="13016" spans="1:4" ht="15" customHeight="1" x14ac:dyDescent="0.3">
      <c r="A13016" t="s">
        <v>588</v>
      </c>
      <c r="B13016">
        <v>6</v>
      </c>
      <c r="C13016">
        <v>77.2</v>
      </c>
      <c r="D13016">
        <v>2023</v>
      </c>
    </row>
    <row r="13017" spans="1:4" ht="15" customHeight="1" x14ac:dyDescent="0.3">
      <c r="A13017" t="s">
        <v>588</v>
      </c>
      <c r="B13017">
        <v>7</v>
      </c>
      <c r="C13017">
        <v>96.27</v>
      </c>
      <c r="D13017">
        <v>2023</v>
      </c>
    </row>
    <row r="13018" spans="1:4" ht="15" customHeight="1" x14ac:dyDescent="0.3">
      <c r="A13018" t="s">
        <v>588</v>
      </c>
      <c r="B13018">
        <v>8</v>
      </c>
      <c r="C13018">
        <v>44.77</v>
      </c>
      <c r="D13018">
        <v>2023</v>
      </c>
    </row>
    <row r="13019" spans="1:4" ht="15" customHeight="1" x14ac:dyDescent="0.3">
      <c r="A13019" t="s">
        <v>588</v>
      </c>
      <c r="B13019">
        <v>9</v>
      </c>
      <c r="C13019">
        <v>0</v>
      </c>
      <c r="D13019">
        <v>2023</v>
      </c>
    </row>
    <row r="13020" spans="1:4" ht="15" customHeight="1" x14ac:dyDescent="0.3">
      <c r="A13020" t="s">
        <v>588</v>
      </c>
      <c r="B13020">
        <v>10</v>
      </c>
      <c r="C13020">
        <v>0</v>
      </c>
      <c r="D13020">
        <v>2023</v>
      </c>
    </row>
    <row r="13021" spans="1:4" ht="15" customHeight="1" x14ac:dyDescent="0.3">
      <c r="A13021" t="s">
        <v>588</v>
      </c>
      <c r="B13021">
        <v>11</v>
      </c>
      <c r="C13021">
        <v>0</v>
      </c>
      <c r="D13021">
        <v>2023</v>
      </c>
    </row>
    <row r="13022" spans="1:4" ht="15" customHeight="1" x14ac:dyDescent="0.3">
      <c r="A13022" t="s">
        <v>588</v>
      </c>
      <c r="B13022">
        <v>12</v>
      </c>
      <c r="C13022">
        <v>0</v>
      </c>
      <c r="D13022">
        <v>2023</v>
      </c>
    </row>
    <row r="13023" spans="1:4" ht="15" customHeight="1" x14ac:dyDescent="0.3">
      <c r="A13023" t="s">
        <v>588</v>
      </c>
      <c r="B13023">
        <v>13</v>
      </c>
      <c r="C13023">
        <v>0</v>
      </c>
      <c r="D13023">
        <v>2023</v>
      </c>
    </row>
    <row r="13024" spans="1:4" ht="15" customHeight="1" x14ac:dyDescent="0.3">
      <c r="A13024" t="s">
        <v>588</v>
      </c>
      <c r="B13024">
        <v>14</v>
      </c>
      <c r="C13024">
        <v>0</v>
      </c>
      <c r="D13024">
        <v>2023</v>
      </c>
    </row>
    <row r="13025" spans="1:4" ht="15" customHeight="1" x14ac:dyDescent="0.3">
      <c r="A13025" t="s">
        <v>588</v>
      </c>
      <c r="B13025">
        <v>15</v>
      </c>
      <c r="C13025">
        <v>0</v>
      </c>
      <c r="D13025">
        <v>2023</v>
      </c>
    </row>
    <row r="13026" spans="1:4" ht="15" customHeight="1" x14ac:dyDescent="0.3">
      <c r="A13026" t="s">
        <v>588</v>
      </c>
      <c r="B13026">
        <v>16</v>
      </c>
      <c r="C13026">
        <v>18.190000000000001</v>
      </c>
      <c r="D13026">
        <v>2023</v>
      </c>
    </row>
    <row r="13027" spans="1:4" ht="15" customHeight="1" x14ac:dyDescent="0.3">
      <c r="A13027" t="s">
        <v>588</v>
      </c>
      <c r="B13027">
        <v>17</v>
      </c>
      <c r="C13027">
        <v>99.58</v>
      </c>
      <c r="D13027">
        <v>2023</v>
      </c>
    </row>
    <row r="13028" spans="1:4" ht="15" customHeight="1" x14ac:dyDescent="0.3">
      <c r="A13028" t="s">
        <v>588</v>
      </c>
      <c r="B13028">
        <v>18</v>
      </c>
      <c r="C13028">
        <v>101.06</v>
      </c>
      <c r="D13028">
        <v>2023</v>
      </c>
    </row>
    <row r="13029" spans="1:4" ht="15" customHeight="1" x14ac:dyDescent="0.3">
      <c r="A13029" t="s">
        <v>588</v>
      </c>
      <c r="B13029">
        <v>19</v>
      </c>
      <c r="C13029">
        <v>96.6</v>
      </c>
      <c r="D13029">
        <v>2023</v>
      </c>
    </row>
    <row r="13030" spans="1:4" ht="15" customHeight="1" x14ac:dyDescent="0.3">
      <c r="A13030" t="s">
        <v>588</v>
      </c>
      <c r="B13030">
        <v>20</v>
      </c>
      <c r="C13030">
        <v>96.42</v>
      </c>
      <c r="D13030">
        <v>2023</v>
      </c>
    </row>
    <row r="13031" spans="1:4" ht="15" customHeight="1" x14ac:dyDescent="0.3">
      <c r="A13031" t="s">
        <v>588</v>
      </c>
      <c r="B13031">
        <v>21</v>
      </c>
      <c r="C13031">
        <v>123.88</v>
      </c>
      <c r="D13031">
        <v>2023</v>
      </c>
    </row>
    <row r="13032" spans="1:4" ht="15" customHeight="1" x14ac:dyDescent="0.3">
      <c r="A13032" t="s">
        <v>588</v>
      </c>
      <c r="B13032">
        <v>22</v>
      </c>
      <c r="C13032">
        <v>106.77</v>
      </c>
      <c r="D13032">
        <v>2023</v>
      </c>
    </row>
    <row r="13033" spans="1:4" ht="15" customHeight="1" x14ac:dyDescent="0.3">
      <c r="A13033" t="s">
        <v>588</v>
      </c>
      <c r="B13033">
        <v>23</v>
      </c>
      <c r="C13033">
        <v>92.99</v>
      </c>
      <c r="D13033">
        <v>2023</v>
      </c>
    </row>
    <row r="13034" spans="1:4" ht="15" customHeight="1" x14ac:dyDescent="0.3">
      <c r="A13034" t="s">
        <v>589</v>
      </c>
      <c r="B13034">
        <v>0</v>
      </c>
      <c r="C13034">
        <v>83.63</v>
      </c>
      <c r="D13034">
        <v>2023</v>
      </c>
    </row>
    <row r="13035" spans="1:4" ht="15" customHeight="1" x14ac:dyDescent="0.3">
      <c r="A13035" t="s">
        <v>589</v>
      </c>
      <c r="B13035">
        <v>1</v>
      </c>
      <c r="C13035">
        <v>76.39</v>
      </c>
      <c r="D13035">
        <v>2023</v>
      </c>
    </row>
    <row r="13036" spans="1:4" ht="15" customHeight="1" x14ac:dyDescent="0.3">
      <c r="A13036" t="s">
        <v>589</v>
      </c>
      <c r="B13036">
        <v>2</v>
      </c>
      <c r="C13036">
        <v>75.31</v>
      </c>
      <c r="D13036">
        <v>2023</v>
      </c>
    </row>
    <row r="13037" spans="1:4" ht="15" customHeight="1" x14ac:dyDescent="0.3">
      <c r="A13037" t="s">
        <v>589</v>
      </c>
      <c r="B13037">
        <v>3</v>
      </c>
      <c r="C13037">
        <v>64.67</v>
      </c>
      <c r="D13037">
        <v>2023</v>
      </c>
    </row>
    <row r="13038" spans="1:4" ht="15" customHeight="1" x14ac:dyDescent="0.3">
      <c r="A13038" t="s">
        <v>589</v>
      </c>
      <c r="B13038">
        <v>4</v>
      </c>
      <c r="C13038">
        <v>58.51</v>
      </c>
      <c r="D13038">
        <v>2023</v>
      </c>
    </row>
    <row r="13039" spans="1:4" ht="15" customHeight="1" x14ac:dyDescent="0.3">
      <c r="A13039" t="s">
        <v>589</v>
      </c>
      <c r="B13039">
        <v>5</v>
      </c>
      <c r="C13039">
        <v>70.08</v>
      </c>
      <c r="D13039">
        <v>2023</v>
      </c>
    </row>
    <row r="13040" spans="1:4" ht="15" customHeight="1" x14ac:dyDescent="0.3">
      <c r="A13040" t="s">
        <v>589</v>
      </c>
      <c r="B13040">
        <v>6</v>
      </c>
      <c r="C13040">
        <v>92.32</v>
      </c>
      <c r="D13040">
        <v>2023</v>
      </c>
    </row>
    <row r="13041" spans="1:4" ht="15" customHeight="1" x14ac:dyDescent="0.3">
      <c r="A13041" t="s">
        <v>589</v>
      </c>
      <c r="B13041">
        <v>7</v>
      </c>
      <c r="C13041">
        <v>115.05</v>
      </c>
      <c r="D13041">
        <v>2023</v>
      </c>
    </row>
    <row r="13042" spans="1:4" ht="15" customHeight="1" x14ac:dyDescent="0.3">
      <c r="A13042" t="s">
        <v>589</v>
      </c>
      <c r="B13042">
        <v>8</v>
      </c>
      <c r="C13042">
        <v>45.14</v>
      </c>
      <c r="D13042">
        <v>2023</v>
      </c>
    </row>
    <row r="13043" spans="1:4" ht="15" customHeight="1" x14ac:dyDescent="0.3">
      <c r="A13043" t="s">
        <v>589</v>
      </c>
      <c r="B13043">
        <v>9</v>
      </c>
      <c r="C13043">
        <v>0</v>
      </c>
      <c r="D13043">
        <v>2023</v>
      </c>
    </row>
    <row r="13044" spans="1:4" ht="15" customHeight="1" x14ac:dyDescent="0.3">
      <c r="A13044" t="s">
        <v>589</v>
      </c>
      <c r="B13044">
        <v>10</v>
      </c>
      <c r="C13044">
        <v>0</v>
      </c>
      <c r="D13044">
        <v>2023</v>
      </c>
    </row>
    <row r="13045" spans="1:4" ht="15" customHeight="1" x14ac:dyDescent="0.3">
      <c r="A13045" t="s">
        <v>589</v>
      </c>
      <c r="B13045">
        <v>11</v>
      </c>
      <c r="C13045">
        <v>29.83</v>
      </c>
      <c r="D13045">
        <v>2023</v>
      </c>
    </row>
    <row r="13046" spans="1:4" ht="15" customHeight="1" x14ac:dyDescent="0.3">
      <c r="A13046" t="s">
        <v>589</v>
      </c>
      <c r="B13046">
        <v>12</v>
      </c>
      <c r="C13046">
        <v>75.760000000000005</v>
      </c>
      <c r="D13046">
        <v>2023</v>
      </c>
    </row>
    <row r="13047" spans="1:4" ht="15" customHeight="1" x14ac:dyDescent="0.3">
      <c r="A13047" t="s">
        <v>589</v>
      </c>
      <c r="B13047">
        <v>13</v>
      </c>
      <c r="C13047">
        <v>84.77</v>
      </c>
      <c r="D13047">
        <v>2023</v>
      </c>
    </row>
    <row r="13048" spans="1:4" ht="15" customHeight="1" x14ac:dyDescent="0.3">
      <c r="A13048" t="s">
        <v>589</v>
      </c>
      <c r="B13048">
        <v>14</v>
      </c>
      <c r="C13048">
        <v>81.260000000000005</v>
      </c>
      <c r="D13048">
        <v>2023</v>
      </c>
    </row>
    <row r="13049" spans="1:4" ht="15" customHeight="1" x14ac:dyDescent="0.3">
      <c r="A13049" t="s">
        <v>589</v>
      </c>
      <c r="B13049">
        <v>15</v>
      </c>
      <c r="C13049">
        <v>58.97</v>
      </c>
      <c r="D13049">
        <v>2023</v>
      </c>
    </row>
    <row r="13050" spans="1:4" ht="15" customHeight="1" x14ac:dyDescent="0.3">
      <c r="A13050" t="s">
        <v>589</v>
      </c>
      <c r="B13050">
        <v>16</v>
      </c>
      <c r="C13050">
        <v>118.69</v>
      </c>
      <c r="D13050">
        <v>2023</v>
      </c>
    </row>
    <row r="13051" spans="1:4" ht="15" customHeight="1" x14ac:dyDescent="0.3">
      <c r="A13051" t="s">
        <v>589</v>
      </c>
      <c r="B13051">
        <v>17</v>
      </c>
      <c r="C13051">
        <v>178.01</v>
      </c>
      <c r="D13051">
        <v>2023</v>
      </c>
    </row>
    <row r="13052" spans="1:4" ht="15" customHeight="1" x14ac:dyDescent="0.3">
      <c r="A13052" t="s">
        <v>589</v>
      </c>
      <c r="B13052">
        <v>18</v>
      </c>
      <c r="C13052">
        <v>187.95</v>
      </c>
      <c r="D13052">
        <v>2023</v>
      </c>
    </row>
    <row r="13053" spans="1:4" ht="15" customHeight="1" x14ac:dyDescent="0.3">
      <c r="A13053" t="s">
        <v>589</v>
      </c>
      <c r="B13053">
        <v>19</v>
      </c>
      <c r="C13053">
        <v>145.72</v>
      </c>
      <c r="D13053">
        <v>2023</v>
      </c>
    </row>
    <row r="13054" spans="1:4" ht="15" customHeight="1" x14ac:dyDescent="0.3">
      <c r="A13054" t="s">
        <v>589</v>
      </c>
      <c r="B13054">
        <v>20</v>
      </c>
      <c r="C13054">
        <v>128.19999999999999</v>
      </c>
      <c r="D13054">
        <v>2023</v>
      </c>
    </row>
    <row r="13055" spans="1:4" ht="15" customHeight="1" x14ac:dyDescent="0.3">
      <c r="A13055" t="s">
        <v>589</v>
      </c>
      <c r="B13055">
        <v>21</v>
      </c>
      <c r="C13055">
        <v>135.35</v>
      </c>
      <c r="D13055">
        <v>2023</v>
      </c>
    </row>
    <row r="13056" spans="1:4" ht="15" customHeight="1" x14ac:dyDescent="0.3">
      <c r="A13056" t="s">
        <v>589</v>
      </c>
      <c r="B13056">
        <v>22</v>
      </c>
      <c r="C13056">
        <v>115.98</v>
      </c>
      <c r="D13056">
        <v>2023</v>
      </c>
    </row>
    <row r="13057" spans="1:4" ht="15" customHeight="1" x14ac:dyDescent="0.3">
      <c r="A13057" t="s">
        <v>589</v>
      </c>
      <c r="B13057">
        <v>23</v>
      </c>
      <c r="C13057">
        <v>120.94</v>
      </c>
      <c r="D13057">
        <v>2023</v>
      </c>
    </row>
    <row r="13058" spans="1:4" ht="15" customHeight="1" x14ac:dyDescent="0.3">
      <c r="A13058" t="s">
        <v>590</v>
      </c>
      <c r="B13058">
        <v>0</v>
      </c>
      <c r="C13058">
        <v>99.12</v>
      </c>
      <c r="D13058">
        <v>2023</v>
      </c>
    </row>
    <row r="13059" spans="1:4" ht="15" customHeight="1" x14ac:dyDescent="0.3">
      <c r="A13059" t="s">
        <v>590</v>
      </c>
      <c r="B13059">
        <v>1</v>
      </c>
      <c r="C13059">
        <v>68.56</v>
      </c>
      <c r="D13059">
        <v>2023</v>
      </c>
    </row>
    <row r="13060" spans="1:4" ht="15" customHeight="1" x14ac:dyDescent="0.3">
      <c r="A13060" t="s">
        <v>590</v>
      </c>
      <c r="B13060">
        <v>2</v>
      </c>
      <c r="C13060">
        <v>59.36</v>
      </c>
      <c r="D13060">
        <v>2023</v>
      </c>
    </row>
    <row r="13061" spans="1:4" ht="15" customHeight="1" x14ac:dyDescent="0.3">
      <c r="A13061" t="s">
        <v>590</v>
      </c>
      <c r="B13061">
        <v>3</v>
      </c>
      <c r="C13061">
        <v>58.8</v>
      </c>
      <c r="D13061">
        <v>2023</v>
      </c>
    </row>
    <row r="13062" spans="1:4" ht="15" customHeight="1" x14ac:dyDescent="0.3">
      <c r="A13062" t="s">
        <v>590</v>
      </c>
      <c r="B13062">
        <v>4</v>
      </c>
      <c r="C13062">
        <v>58.49</v>
      </c>
      <c r="D13062">
        <v>2023</v>
      </c>
    </row>
    <row r="13063" spans="1:4" ht="15" customHeight="1" x14ac:dyDescent="0.3">
      <c r="A13063" t="s">
        <v>590</v>
      </c>
      <c r="B13063">
        <v>5</v>
      </c>
      <c r="C13063">
        <v>58.03</v>
      </c>
      <c r="D13063">
        <v>2023</v>
      </c>
    </row>
    <row r="13064" spans="1:4" ht="15" customHeight="1" x14ac:dyDescent="0.3">
      <c r="A13064" t="s">
        <v>590</v>
      </c>
      <c r="B13064">
        <v>6</v>
      </c>
      <c r="C13064">
        <v>68.25</v>
      </c>
      <c r="D13064">
        <v>2023</v>
      </c>
    </row>
    <row r="13065" spans="1:4" ht="15" customHeight="1" x14ac:dyDescent="0.3">
      <c r="A13065" t="s">
        <v>590</v>
      </c>
      <c r="B13065">
        <v>7</v>
      </c>
      <c r="C13065">
        <v>73.709999999999994</v>
      </c>
      <c r="D13065">
        <v>2023</v>
      </c>
    </row>
    <row r="13066" spans="1:4" ht="15" customHeight="1" x14ac:dyDescent="0.3">
      <c r="A13066" t="s">
        <v>590</v>
      </c>
      <c r="B13066">
        <v>8</v>
      </c>
      <c r="C13066">
        <v>41.58</v>
      </c>
      <c r="D13066">
        <v>2023</v>
      </c>
    </row>
    <row r="13067" spans="1:4" ht="15" customHeight="1" x14ac:dyDescent="0.3">
      <c r="A13067" t="s">
        <v>590</v>
      </c>
      <c r="B13067">
        <v>9</v>
      </c>
      <c r="C13067">
        <v>0</v>
      </c>
      <c r="D13067">
        <v>2023</v>
      </c>
    </row>
    <row r="13068" spans="1:4" ht="15" customHeight="1" x14ac:dyDescent="0.3">
      <c r="A13068" t="s">
        <v>590</v>
      </c>
      <c r="B13068">
        <v>10</v>
      </c>
      <c r="C13068">
        <v>0</v>
      </c>
      <c r="D13068">
        <v>2023</v>
      </c>
    </row>
    <row r="13069" spans="1:4" ht="15" customHeight="1" x14ac:dyDescent="0.3">
      <c r="A13069" t="s">
        <v>590</v>
      </c>
      <c r="B13069">
        <v>11</v>
      </c>
      <c r="C13069">
        <v>0</v>
      </c>
      <c r="D13069">
        <v>2023</v>
      </c>
    </row>
    <row r="13070" spans="1:4" ht="15" customHeight="1" x14ac:dyDescent="0.3">
      <c r="A13070" t="s">
        <v>590</v>
      </c>
      <c r="B13070">
        <v>12</v>
      </c>
      <c r="C13070">
        <v>0</v>
      </c>
      <c r="D13070">
        <v>2023</v>
      </c>
    </row>
    <row r="13071" spans="1:4" ht="15" customHeight="1" x14ac:dyDescent="0.3">
      <c r="A13071" t="s">
        <v>590</v>
      </c>
      <c r="B13071">
        <v>13</v>
      </c>
      <c r="C13071">
        <v>0</v>
      </c>
      <c r="D13071">
        <v>2023</v>
      </c>
    </row>
    <row r="13072" spans="1:4" ht="15" customHeight="1" x14ac:dyDescent="0.3">
      <c r="A13072" t="s">
        <v>590</v>
      </c>
      <c r="B13072">
        <v>14</v>
      </c>
      <c r="C13072">
        <v>0</v>
      </c>
      <c r="D13072">
        <v>2023</v>
      </c>
    </row>
    <row r="13073" spans="1:4" ht="15" customHeight="1" x14ac:dyDescent="0.3">
      <c r="A13073" t="s">
        <v>590</v>
      </c>
      <c r="B13073">
        <v>15</v>
      </c>
      <c r="C13073">
        <v>0</v>
      </c>
      <c r="D13073">
        <v>2023</v>
      </c>
    </row>
    <row r="13074" spans="1:4" ht="15" customHeight="1" x14ac:dyDescent="0.3">
      <c r="A13074" t="s">
        <v>590</v>
      </c>
      <c r="B13074">
        <v>16</v>
      </c>
      <c r="C13074">
        <v>30.47</v>
      </c>
      <c r="D13074">
        <v>2023</v>
      </c>
    </row>
    <row r="13075" spans="1:4" ht="15" customHeight="1" x14ac:dyDescent="0.3">
      <c r="A13075" t="s">
        <v>590</v>
      </c>
      <c r="B13075">
        <v>17</v>
      </c>
      <c r="C13075">
        <v>161.99</v>
      </c>
      <c r="D13075">
        <v>2023</v>
      </c>
    </row>
    <row r="13076" spans="1:4" ht="15" customHeight="1" x14ac:dyDescent="0.3">
      <c r="A13076" t="s">
        <v>590</v>
      </c>
      <c r="B13076">
        <v>18</v>
      </c>
      <c r="C13076">
        <v>268.60000000000002</v>
      </c>
      <c r="D13076">
        <v>2023</v>
      </c>
    </row>
    <row r="13077" spans="1:4" ht="15" customHeight="1" x14ac:dyDescent="0.3">
      <c r="A13077" t="s">
        <v>590</v>
      </c>
      <c r="B13077">
        <v>19</v>
      </c>
      <c r="C13077">
        <v>166.05</v>
      </c>
      <c r="D13077">
        <v>2023</v>
      </c>
    </row>
    <row r="13078" spans="1:4" ht="15" customHeight="1" x14ac:dyDescent="0.3">
      <c r="A13078" t="s">
        <v>590</v>
      </c>
      <c r="B13078">
        <v>20</v>
      </c>
      <c r="C13078">
        <v>150.38</v>
      </c>
      <c r="D13078">
        <v>2023</v>
      </c>
    </row>
    <row r="13079" spans="1:4" ht="15" customHeight="1" x14ac:dyDescent="0.3">
      <c r="A13079" t="s">
        <v>590</v>
      </c>
      <c r="B13079">
        <v>21</v>
      </c>
      <c r="C13079">
        <v>118.66</v>
      </c>
      <c r="D13079">
        <v>2023</v>
      </c>
    </row>
    <row r="13080" spans="1:4" ht="15" customHeight="1" x14ac:dyDescent="0.3">
      <c r="A13080" t="s">
        <v>590</v>
      </c>
      <c r="B13080">
        <v>22</v>
      </c>
      <c r="C13080">
        <v>125.67</v>
      </c>
      <c r="D13080">
        <v>2023</v>
      </c>
    </row>
    <row r="13081" spans="1:4" ht="15" customHeight="1" x14ac:dyDescent="0.3">
      <c r="A13081" t="s">
        <v>590</v>
      </c>
      <c r="B13081">
        <v>23</v>
      </c>
      <c r="C13081">
        <v>127.58</v>
      </c>
      <c r="D13081">
        <v>2023</v>
      </c>
    </row>
    <row r="13082" spans="1:4" ht="15" customHeight="1" x14ac:dyDescent="0.3">
      <c r="A13082" t="s">
        <v>591</v>
      </c>
      <c r="B13082">
        <v>0</v>
      </c>
      <c r="C13082">
        <v>87.17</v>
      </c>
      <c r="D13082">
        <v>2023</v>
      </c>
    </row>
    <row r="13083" spans="1:4" ht="15" customHeight="1" x14ac:dyDescent="0.3">
      <c r="A13083" t="s">
        <v>591</v>
      </c>
      <c r="B13083">
        <v>1</v>
      </c>
      <c r="C13083">
        <v>84.78</v>
      </c>
      <c r="D13083">
        <v>2023</v>
      </c>
    </row>
    <row r="13084" spans="1:4" ht="15" customHeight="1" x14ac:dyDescent="0.3">
      <c r="A13084" t="s">
        <v>591</v>
      </c>
      <c r="B13084">
        <v>2</v>
      </c>
      <c r="C13084">
        <v>81.319999999999993</v>
      </c>
      <c r="D13084">
        <v>2023</v>
      </c>
    </row>
    <row r="13085" spans="1:4" ht="15" customHeight="1" x14ac:dyDescent="0.3">
      <c r="A13085" t="s">
        <v>591</v>
      </c>
      <c r="B13085">
        <v>3</v>
      </c>
      <c r="C13085">
        <v>71.19</v>
      </c>
      <c r="D13085">
        <v>2023</v>
      </c>
    </row>
    <row r="13086" spans="1:4" ht="15" customHeight="1" x14ac:dyDescent="0.3">
      <c r="A13086" t="s">
        <v>591</v>
      </c>
      <c r="B13086">
        <v>4</v>
      </c>
      <c r="C13086">
        <v>70.790000000000006</v>
      </c>
      <c r="D13086">
        <v>2023</v>
      </c>
    </row>
    <row r="13087" spans="1:4" ht="15" customHeight="1" x14ac:dyDescent="0.3">
      <c r="A13087" t="s">
        <v>591</v>
      </c>
      <c r="B13087">
        <v>5</v>
      </c>
      <c r="C13087">
        <v>76.64</v>
      </c>
      <c r="D13087">
        <v>2023</v>
      </c>
    </row>
    <row r="13088" spans="1:4" ht="15" customHeight="1" x14ac:dyDescent="0.3">
      <c r="A13088" t="s">
        <v>591</v>
      </c>
      <c r="B13088">
        <v>6</v>
      </c>
      <c r="C13088">
        <v>87.17</v>
      </c>
      <c r="D13088">
        <v>2023</v>
      </c>
    </row>
    <row r="13089" spans="1:4" ht="15" customHeight="1" x14ac:dyDescent="0.3">
      <c r="A13089" t="s">
        <v>591</v>
      </c>
      <c r="B13089">
        <v>7</v>
      </c>
      <c r="C13089">
        <v>89.52</v>
      </c>
      <c r="D13089">
        <v>2023</v>
      </c>
    </row>
    <row r="13090" spans="1:4" ht="15" customHeight="1" x14ac:dyDescent="0.3">
      <c r="A13090" t="s">
        <v>591</v>
      </c>
      <c r="B13090">
        <v>8</v>
      </c>
      <c r="C13090">
        <v>43.05</v>
      </c>
      <c r="D13090">
        <v>2023</v>
      </c>
    </row>
    <row r="13091" spans="1:4" ht="15" customHeight="1" x14ac:dyDescent="0.3">
      <c r="A13091" t="s">
        <v>591</v>
      </c>
      <c r="B13091">
        <v>9</v>
      </c>
      <c r="C13091">
        <v>0</v>
      </c>
      <c r="D13091">
        <v>2023</v>
      </c>
    </row>
    <row r="13092" spans="1:4" ht="15" customHeight="1" x14ac:dyDescent="0.3">
      <c r="A13092" t="s">
        <v>591</v>
      </c>
      <c r="B13092">
        <v>10</v>
      </c>
      <c r="C13092">
        <v>0</v>
      </c>
      <c r="D13092">
        <v>2023</v>
      </c>
    </row>
    <row r="13093" spans="1:4" ht="15" customHeight="1" x14ac:dyDescent="0.3">
      <c r="A13093" t="s">
        <v>591</v>
      </c>
      <c r="B13093">
        <v>11</v>
      </c>
      <c r="C13093">
        <v>0</v>
      </c>
      <c r="D13093">
        <v>2023</v>
      </c>
    </row>
    <row r="13094" spans="1:4" ht="15" customHeight="1" x14ac:dyDescent="0.3">
      <c r="A13094" t="s">
        <v>591</v>
      </c>
      <c r="B13094">
        <v>12</v>
      </c>
      <c r="C13094">
        <v>0</v>
      </c>
      <c r="D13094">
        <v>2023</v>
      </c>
    </row>
    <row r="13095" spans="1:4" ht="15" customHeight="1" x14ac:dyDescent="0.3">
      <c r="A13095" t="s">
        <v>591</v>
      </c>
      <c r="B13095">
        <v>13</v>
      </c>
      <c r="C13095">
        <v>0</v>
      </c>
      <c r="D13095">
        <v>2023</v>
      </c>
    </row>
    <row r="13096" spans="1:4" ht="15" customHeight="1" x14ac:dyDescent="0.3">
      <c r="A13096" t="s">
        <v>591</v>
      </c>
      <c r="B13096">
        <v>14</v>
      </c>
      <c r="C13096">
        <v>0</v>
      </c>
      <c r="D13096">
        <v>2023</v>
      </c>
    </row>
    <row r="13097" spans="1:4" ht="15" customHeight="1" x14ac:dyDescent="0.3">
      <c r="A13097" t="s">
        <v>591</v>
      </c>
      <c r="B13097">
        <v>15</v>
      </c>
      <c r="C13097">
        <v>0</v>
      </c>
      <c r="D13097">
        <v>2023</v>
      </c>
    </row>
    <row r="13098" spans="1:4" ht="15" customHeight="1" x14ac:dyDescent="0.3">
      <c r="A13098" t="s">
        <v>591</v>
      </c>
      <c r="B13098">
        <v>16</v>
      </c>
      <c r="C13098">
        <v>46.23</v>
      </c>
      <c r="D13098">
        <v>2023</v>
      </c>
    </row>
    <row r="13099" spans="1:4" ht="15" customHeight="1" x14ac:dyDescent="0.3">
      <c r="A13099" t="s">
        <v>591</v>
      </c>
      <c r="B13099">
        <v>17</v>
      </c>
      <c r="C13099">
        <v>161.35</v>
      </c>
      <c r="D13099">
        <v>2023</v>
      </c>
    </row>
    <row r="13100" spans="1:4" ht="15" customHeight="1" x14ac:dyDescent="0.3">
      <c r="A13100" t="s">
        <v>591</v>
      </c>
      <c r="B13100">
        <v>18</v>
      </c>
      <c r="C13100">
        <v>179.29</v>
      </c>
      <c r="D13100">
        <v>2023</v>
      </c>
    </row>
    <row r="13101" spans="1:4" ht="15" customHeight="1" x14ac:dyDescent="0.3">
      <c r="A13101" t="s">
        <v>591</v>
      </c>
      <c r="B13101">
        <v>19</v>
      </c>
      <c r="C13101">
        <v>149.07</v>
      </c>
      <c r="D13101">
        <v>2023</v>
      </c>
    </row>
    <row r="13102" spans="1:4" ht="15" customHeight="1" x14ac:dyDescent="0.3">
      <c r="A13102" t="s">
        <v>591</v>
      </c>
      <c r="B13102">
        <v>20</v>
      </c>
      <c r="C13102">
        <v>143.74</v>
      </c>
      <c r="D13102">
        <v>2023</v>
      </c>
    </row>
    <row r="13103" spans="1:4" ht="15" customHeight="1" x14ac:dyDescent="0.3">
      <c r="A13103" t="s">
        <v>591</v>
      </c>
      <c r="B13103">
        <v>21</v>
      </c>
      <c r="C13103">
        <v>143.74</v>
      </c>
      <c r="D13103">
        <v>2023</v>
      </c>
    </row>
    <row r="13104" spans="1:4" ht="15" customHeight="1" x14ac:dyDescent="0.3">
      <c r="A13104" t="s">
        <v>591</v>
      </c>
      <c r="B13104">
        <v>22</v>
      </c>
      <c r="C13104">
        <v>139.28</v>
      </c>
      <c r="D13104">
        <v>2023</v>
      </c>
    </row>
    <row r="13105" spans="1:4" ht="15" customHeight="1" x14ac:dyDescent="0.3">
      <c r="A13105" t="s">
        <v>591</v>
      </c>
      <c r="B13105">
        <v>23</v>
      </c>
      <c r="C13105">
        <v>116.99</v>
      </c>
      <c r="D13105">
        <v>2023</v>
      </c>
    </row>
    <row r="13106" spans="1:4" ht="15" customHeight="1" x14ac:dyDescent="0.3">
      <c r="A13106" t="s">
        <v>592</v>
      </c>
      <c r="B13106">
        <v>0</v>
      </c>
      <c r="C13106">
        <v>92.83</v>
      </c>
      <c r="D13106">
        <v>2023</v>
      </c>
    </row>
    <row r="13107" spans="1:4" ht="15" customHeight="1" x14ac:dyDescent="0.3">
      <c r="A13107" t="s">
        <v>592</v>
      </c>
      <c r="B13107">
        <v>1</v>
      </c>
      <c r="C13107">
        <v>83.06</v>
      </c>
      <c r="D13107">
        <v>2023</v>
      </c>
    </row>
    <row r="13108" spans="1:4" ht="15" customHeight="1" x14ac:dyDescent="0.3">
      <c r="A13108" t="s">
        <v>592</v>
      </c>
      <c r="B13108">
        <v>2</v>
      </c>
      <c r="C13108">
        <v>82.66</v>
      </c>
      <c r="D13108">
        <v>2023</v>
      </c>
    </row>
    <row r="13109" spans="1:4" ht="15" customHeight="1" x14ac:dyDescent="0.3">
      <c r="A13109" t="s">
        <v>592</v>
      </c>
      <c r="B13109">
        <v>3</v>
      </c>
      <c r="C13109">
        <v>79.02</v>
      </c>
      <c r="D13109">
        <v>2023</v>
      </c>
    </row>
    <row r="13110" spans="1:4" ht="15" customHeight="1" x14ac:dyDescent="0.3">
      <c r="A13110" t="s">
        <v>592</v>
      </c>
      <c r="B13110">
        <v>4</v>
      </c>
      <c r="C13110">
        <v>79.02</v>
      </c>
      <c r="D13110">
        <v>2023</v>
      </c>
    </row>
    <row r="13111" spans="1:4" ht="15" customHeight="1" x14ac:dyDescent="0.3">
      <c r="A13111" t="s">
        <v>592</v>
      </c>
      <c r="B13111">
        <v>5</v>
      </c>
      <c r="C13111">
        <v>79.02</v>
      </c>
      <c r="D13111">
        <v>2023</v>
      </c>
    </row>
    <row r="13112" spans="1:4" ht="15" customHeight="1" x14ac:dyDescent="0.3">
      <c r="A13112" t="s">
        <v>592</v>
      </c>
      <c r="B13112">
        <v>6</v>
      </c>
      <c r="C13112">
        <v>79.02</v>
      </c>
      <c r="D13112">
        <v>2023</v>
      </c>
    </row>
    <row r="13113" spans="1:4" ht="15" customHeight="1" x14ac:dyDescent="0.3">
      <c r="A13113" t="s">
        <v>592</v>
      </c>
      <c r="B13113">
        <v>7</v>
      </c>
      <c r="C13113">
        <v>78.33</v>
      </c>
      <c r="D13113">
        <v>2023</v>
      </c>
    </row>
    <row r="13114" spans="1:4" ht="15" customHeight="1" x14ac:dyDescent="0.3">
      <c r="A13114" t="s">
        <v>592</v>
      </c>
      <c r="B13114">
        <v>8</v>
      </c>
      <c r="C13114">
        <v>0</v>
      </c>
      <c r="D13114">
        <v>2023</v>
      </c>
    </row>
    <row r="13115" spans="1:4" ht="15" customHeight="1" x14ac:dyDescent="0.3">
      <c r="A13115" t="s">
        <v>592</v>
      </c>
      <c r="B13115">
        <v>9</v>
      </c>
      <c r="C13115">
        <v>0</v>
      </c>
      <c r="D13115">
        <v>2023</v>
      </c>
    </row>
    <row r="13116" spans="1:4" ht="15" customHeight="1" x14ac:dyDescent="0.3">
      <c r="A13116" t="s">
        <v>592</v>
      </c>
      <c r="B13116">
        <v>10</v>
      </c>
      <c r="C13116">
        <v>0</v>
      </c>
      <c r="D13116">
        <v>2023</v>
      </c>
    </row>
    <row r="13117" spans="1:4" ht="15" customHeight="1" x14ac:dyDescent="0.3">
      <c r="A13117" t="s">
        <v>592</v>
      </c>
      <c r="B13117">
        <v>11</v>
      </c>
      <c r="C13117">
        <v>0</v>
      </c>
      <c r="D13117">
        <v>2023</v>
      </c>
    </row>
    <row r="13118" spans="1:4" ht="15" customHeight="1" x14ac:dyDescent="0.3">
      <c r="A13118" t="s">
        <v>592</v>
      </c>
      <c r="B13118">
        <v>12</v>
      </c>
      <c r="C13118">
        <v>0</v>
      </c>
      <c r="D13118">
        <v>2023</v>
      </c>
    </row>
    <row r="13119" spans="1:4" ht="15" customHeight="1" x14ac:dyDescent="0.3">
      <c r="A13119" t="s">
        <v>592</v>
      </c>
      <c r="B13119">
        <v>13</v>
      </c>
      <c r="C13119">
        <v>0</v>
      </c>
      <c r="D13119">
        <v>2023</v>
      </c>
    </row>
    <row r="13120" spans="1:4" ht="15" customHeight="1" x14ac:dyDescent="0.3">
      <c r="A13120" t="s">
        <v>592</v>
      </c>
      <c r="B13120">
        <v>14</v>
      </c>
      <c r="C13120">
        <v>0</v>
      </c>
      <c r="D13120">
        <v>2023</v>
      </c>
    </row>
    <row r="13121" spans="1:4" ht="15" customHeight="1" x14ac:dyDescent="0.3">
      <c r="A13121" t="s">
        <v>592</v>
      </c>
      <c r="B13121">
        <v>15</v>
      </c>
      <c r="C13121">
        <v>0</v>
      </c>
      <c r="D13121">
        <v>2023</v>
      </c>
    </row>
    <row r="13122" spans="1:4" ht="15" customHeight="1" x14ac:dyDescent="0.3">
      <c r="A13122" t="s">
        <v>592</v>
      </c>
      <c r="B13122">
        <v>16</v>
      </c>
      <c r="C13122">
        <v>0</v>
      </c>
      <c r="D13122">
        <v>2023</v>
      </c>
    </row>
    <row r="13123" spans="1:4" ht="15" customHeight="1" x14ac:dyDescent="0.3">
      <c r="A13123" t="s">
        <v>592</v>
      </c>
      <c r="B13123">
        <v>17</v>
      </c>
      <c r="C13123">
        <v>84.39</v>
      </c>
      <c r="D13123">
        <v>2023</v>
      </c>
    </row>
    <row r="13124" spans="1:4" ht="15" customHeight="1" x14ac:dyDescent="0.3">
      <c r="A13124" t="s">
        <v>592</v>
      </c>
      <c r="B13124">
        <v>18</v>
      </c>
      <c r="C13124">
        <v>118.72</v>
      </c>
      <c r="D13124">
        <v>2023</v>
      </c>
    </row>
    <row r="13125" spans="1:4" ht="15" customHeight="1" x14ac:dyDescent="0.3">
      <c r="A13125" t="s">
        <v>592</v>
      </c>
      <c r="B13125">
        <v>19</v>
      </c>
      <c r="C13125">
        <v>96.83</v>
      </c>
      <c r="D13125">
        <v>2023</v>
      </c>
    </row>
    <row r="13126" spans="1:4" ht="15" customHeight="1" x14ac:dyDescent="0.3">
      <c r="A13126" t="s">
        <v>592</v>
      </c>
      <c r="B13126">
        <v>20</v>
      </c>
      <c r="C13126">
        <v>88.8</v>
      </c>
      <c r="D13126">
        <v>2023</v>
      </c>
    </row>
    <row r="13127" spans="1:4" ht="15" customHeight="1" x14ac:dyDescent="0.3">
      <c r="A13127" t="s">
        <v>592</v>
      </c>
      <c r="B13127">
        <v>21</v>
      </c>
      <c r="C13127">
        <v>88.8</v>
      </c>
      <c r="D13127">
        <v>2023</v>
      </c>
    </row>
    <row r="13128" spans="1:4" ht="15" customHeight="1" x14ac:dyDescent="0.3">
      <c r="A13128" t="s">
        <v>592</v>
      </c>
      <c r="B13128">
        <v>22</v>
      </c>
      <c r="C13128">
        <v>93.67</v>
      </c>
      <c r="D13128">
        <v>2023</v>
      </c>
    </row>
    <row r="13129" spans="1:4" ht="15" customHeight="1" x14ac:dyDescent="0.3">
      <c r="A13129" t="s">
        <v>592</v>
      </c>
      <c r="B13129">
        <v>23</v>
      </c>
      <c r="C13129">
        <v>92.75</v>
      </c>
      <c r="D13129">
        <v>2023</v>
      </c>
    </row>
    <row r="13130" spans="1:4" ht="15" customHeight="1" x14ac:dyDescent="0.3">
      <c r="A13130" t="s">
        <v>593</v>
      </c>
      <c r="B13130">
        <v>0</v>
      </c>
      <c r="C13130">
        <v>71.540000000000006</v>
      </c>
      <c r="D13130">
        <v>2023</v>
      </c>
    </row>
    <row r="13131" spans="1:4" ht="15" customHeight="1" x14ac:dyDescent="0.3">
      <c r="A13131" t="s">
        <v>593</v>
      </c>
      <c r="B13131">
        <v>1</v>
      </c>
      <c r="C13131">
        <v>65.069999999999993</v>
      </c>
      <c r="D13131">
        <v>2023</v>
      </c>
    </row>
    <row r="13132" spans="1:4" ht="15" customHeight="1" x14ac:dyDescent="0.3">
      <c r="A13132" t="s">
        <v>593</v>
      </c>
      <c r="B13132">
        <v>2</v>
      </c>
      <c r="C13132">
        <v>63.94</v>
      </c>
      <c r="D13132">
        <v>2023</v>
      </c>
    </row>
    <row r="13133" spans="1:4" ht="15" customHeight="1" x14ac:dyDescent="0.3">
      <c r="A13133" t="s">
        <v>593</v>
      </c>
      <c r="B13133">
        <v>3</v>
      </c>
      <c r="C13133">
        <v>63.07</v>
      </c>
      <c r="D13133">
        <v>2023</v>
      </c>
    </row>
    <row r="13134" spans="1:4" ht="15" customHeight="1" x14ac:dyDescent="0.3">
      <c r="A13134" t="s">
        <v>593</v>
      </c>
      <c r="B13134">
        <v>4</v>
      </c>
      <c r="C13134">
        <v>63.07</v>
      </c>
      <c r="D13134">
        <v>2023</v>
      </c>
    </row>
    <row r="13135" spans="1:4" ht="15" customHeight="1" x14ac:dyDescent="0.3">
      <c r="A13135" t="s">
        <v>593</v>
      </c>
      <c r="B13135">
        <v>5</v>
      </c>
      <c r="C13135">
        <v>64.3</v>
      </c>
      <c r="D13135">
        <v>2023</v>
      </c>
    </row>
    <row r="13136" spans="1:4" ht="15" customHeight="1" x14ac:dyDescent="0.3">
      <c r="A13136" t="s">
        <v>593</v>
      </c>
      <c r="B13136">
        <v>6</v>
      </c>
      <c r="C13136">
        <v>63.92</v>
      </c>
      <c r="D13136">
        <v>2023</v>
      </c>
    </row>
    <row r="13137" spans="1:4" ht="15" customHeight="1" x14ac:dyDescent="0.3">
      <c r="A13137" t="s">
        <v>593</v>
      </c>
      <c r="B13137">
        <v>7</v>
      </c>
      <c r="C13137">
        <v>58.56</v>
      </c>
      <c r="D13137">
        <v>2023</v>
      </c>
    </row>
    <row r="13138" spans="1:4" ht="15" customHeight="1" x14ac:dyDescent="0.3">
      <c r="A13138" t="s">
        <v>593</v>
      </c>
      <c r="B13138">
        <v>8</v>
      </c>
      <c r="C13138">
        <v>0</v>
      </c>
      <c r="D13138">
        <v>2023</v>
      </c>
    </row>
    <row r="13139" spans="1:4" ht="15" customHeight="1" x14ac:dyDescent="0.3">
      <c r="A13139" t="s">
        <v>593</v>
      </c>
      <c r="B13139">
        <v>9</v>
      </c>
      <c r="C13139">
        <v>0</v>
      </c>
      <c r="D13139">
        <v>2023</v>
      </c>
    </row>
    <row r="13140" spans="1:4" ht="15" customHeight="1" x14ac:dyDescent="0.3">
      <c r="A13140" t="s">
        <v>593</v>
      </c>
      <c r="B13140">
        <v>10</v>
      </c>
      <c r="C13140">
        <v>0</v>
      </c>
      <c r="D13140">
        <v>2023</v>
      </c>
    </row>
    <row r="13141" spans="1:4" ht="15" customHeight="1" x14ac:dyDescent="0.3">
      <c r="A13141" t="s">
        <v>593</v>
      </c>
      <c r="B13141">
        <v>11</v>
      </c>
      <c r="C13141">
        <v>0</v>
      </c>
      <c r="D13141">
        <v>2023</v>
      </c>
    </row>
    <row r="13142" spans="1:4" ht="15" customHeight="1" x14ac:dyDescent="0.3">
      <c r="A13142" t="s">
        <v>593</v>
      </c>
      <c r="B13142">
        <v>12</v>
      </c>
      <c r="C13142">
        <v>0</v>
      </c>
      <c r="D13142">
        <v>2023</v>
      </c>
    </row>
    <row r="13143" spans="1:4" ht="15" customHeight="1" x14ac:dyDescent="0.3">
      <c r="A13143" t="s">
        <v>593</v>
      </c>
      <c r="B13143">
        <v>13</v>
      </c>
      <c r="C13143">
        <v>0</v>
      </c>
      <c r="D13143">
        <v>2023</v>
      </c>
    </row>
    <row r="13144" spans="1:4" ht="15" customHeight="1" x14ac:dyDescent="0.3">
      <c r="A13144" t="s">
        <v>593</v>
      </c>
      <c r="B13144">
        <v>14</v>
      </c>
      <c r="C13144">
        <v>0</v>
      </c>
      <c r="D13144">
        <v>2023</v>
      </c>
    </row>
    <row r="13145" spans="1:4" ht="15" customHeight="1" x14ac:dyDescent="0.3">
      <c r="A13145" t="s">
        <v>593</v>
      </c>
      <c r="B13145">
        <v>15</v>
      </c>
      <c r="C13145">
        <v>0</v>
      </c>
      <c r="D13145">
        <v>2023</v>
      </c>
    </row>
    <row r="13146" spans="1:4" ht="15" customHeight="1" x14ac:dyDescent="0.3">
      <c r="A13146" t="s">
        <v>593</v>
      </c>
      <c r="B13146">
        <v>16</v>
      </c>
      <c r="C13146">
        <v>0</v>
      </c>
      <c r="D13146">
        <v>2023</v>
      </c>
    </row>
    <row r="13147" spans="1:4" ht="15" customHeight="1" x14ac:dyDescent="0.3">
      <c r="A13147" t="s">
        <v>593</v>
      </c>
      <c r="B13147">
        <v>17</v>
      </c>
      <c r="C13147">
        <v>48.94</v>
      </c>
      <c r="D13147">
        <v>2023</v>
      </c>
    </row>
    <row r="13148" spans="1:4" ht="15" customHeight="1" x14ac:dyDescent="0.3">
      <c r="A13148" t="s">
        <v>593</v>
      </c>
      <c r="B13148">
        <v>18</v>
      </c>
      <c r="C13148">
        <v>132.34</v>
      </c>
      <c r="D13148">
        <v>2023</v>
      </c>
    </row>
    <row r="13149" spans="1:4" ht="15" customHeight="1" x14ac:dyDescent="0.3">
      <c r="A13149" t="s">
        <v>593</v>
      </c>
      <c r="B13149">
        <v>19</v>
      </c>
      <c r="C13149">
        <v>135.19999999999999</v>
      </c>
      <c r="D13149">
        <v>2023</v>
      </c>
    </row>
    <row r="13150" spans="1:4" ht="15" customHeight="1" x14ac:dyDescent="0.3">
      <c r="A13150" t="s">
        <v>593</v>
      </c>
      <c r="B13150">
        <v>20</v>
      </c>
      <c r="C13150">
        <v>135.19999999999999</v>
      </c>
      <c r="D13150">
        <v>2023</v>
      </c>
    </row>
    <row r="13151" spans="1:4" ht="15" customHeight="1" x14ac:dyDescent="0.3">
      <c r="A13151" t="s">
        <v>593</v>
      </c>
      <c r="B13151">
        <v>21</v>
      </c>
      <c r="C13151">
        <v>100.38</v>
      </c>
      <c r="D13151">
        <v>2023</v>
      </c>
    </row>
    <row r="13152" spans="1:4" ht="15" customHeight="1" x14ac:dyDescent="0.3">
      <c r="A13152" t="s">
        <v>593</v>
      </c>
      <c r="B13152">
        <v>22</v>
      </c>
      <c r="C13152">
        <v>88.22</v>
      </c>
      <c r="D13152">
        <v>2023</v>
      </c>
    </row>
    <row r="13153" spans="1:4" ht="15" customHeight="1" x14ac:dyDescent="0.3">
      <c r="A13153" t="s">
        <v>593</v>
      </c>
      <c r="B13153">
        <v>23</v>
      </c>
      <c r="C13153">
        <v>84.51</v>
      </c>
      <c r="D13153">
        <v>2023</v>
      </c>
    </row>
    <row r="13154" spans="1:4" ht="15" customHeight="1" x14ac:dyDescent="0.3">
      <c r="A13154" t="s">
        <v>594</v>
      </c>
      <c r="B13154">
        <v>0</v>
      </c>
      <c r="C13154">
        <v>75.45</v>
      </c>
      <c r="D13154">
        <v>2023</v>
      </c>
    </row>
    <row r="13155" spans="1:4" ht="15" customHeight="1" x14ac:dyDescent="0.3">
      <c r="A13155" t="s">
        <v>594</v>
      </c>
      <c r="B13155">
        <v>1</v>
      </c>
      <c r="C13155">
        <v>14.63</v>
      </c>
      <c r="D13155">
        <v>2023</v>
      </c>
    </row>
    <row r="13156" spans="1:4" ht="15" customHeight="1" x14ac:dyDescent="0.3">
      <c r="A13156" t="s">
        <v>594</v>
      </c>
      <c r="B13156">
        <v>2</v>
      </c>
      <c r="C13156">
        <v>0</v>
      </c>
      <c r="D13156">
        <v>2023</v>
      </c>
    </row>
    <row r="13157" spans="1:4" ht="15" customHeight="1" x14ac:dyDescent="0.3">
      <c r="A13157" t="s">
        <v>594</v>
      </c>
      <c r="B13157">
        <v>3</v>
      </c>
      <c r="C13157">
        <v>0</v>
      </c>
      <c r="D13157">
        <v>2023</v>
      </c>
    </row>
    <row r="13158" spans="1:4" ht="15" customHeight="1" x14ac:dyDescent="0.3">
      <c r="A13158" t="s">
        <v>594</v>
      </c>
      <c r="B13158">
        <v>4</v>
      </c>
      <c r="C13158">
        <v>0</v>
      </c>
      <c r="D13158">
        <v>2023</v>
      </c>
    </row>
    <row r="13159" spans="1:4" ht="15" customHeight="1" x14ac:dyDescent="0.3">
      <c r="A13159" t="s">
        <v>594</v>
      </c>
      <c r="B13159">
        <v>5</v>
      </c>
      <c r="C13159">
        <v>0</v>
      </c>
      <c r="D13159">
        <v>2023</v>
      </c>
    </row>
    <row r="13160" spans="1:4" ht="15" customHeight="1" x14ac:dyDescent="0.3">
      <c r="A13160" t="s">
        <v>594</v>
      </c>
      <c r="B13160">
        <v>6</v>
      </c>
      <c r="C13160">
        <v>0</v>
      </c>
      <c r="D13160">
        <v>2023</v>
      </c>
    </row>
    <row r="13161" spans="1:4" ht="15" customHeight="1" x14ac:dyDescent="0.3">
      <c r="A13161" t="s">
        <v>594</v>
      </c>
      <c r="B13161">
        <v>7</v>
      </c>
      <c r="C13161">
        <v>0</v>
      </c>
      <c r="D13161">
        <v>2023</v>
      </c>
    </row>
    <row r="13162" spans="1:4" ht="15" customHeight="1" x14ac:dyDescent="0.3">
      <c r="A13162" t="s">
        <v>594</v>
      </c>
      <c r="B13162">
        <v>8</v>
      </c>
      <c r="C13162">
        <v>0</v>
      </c>
      <c r="D13162">
        <v>2023</v>
      </c>
    </row>
    <row r="13163" spans="1:4" ht="15" customHeight="1" x14ac:dyDescent="0.3">
      <c r="A13163" t="s">
        <v>594</v>
      </c>
      <c r="B13163">
        <v>9</v>
      </c>
      <c r="C13163">
        <v>0</v>
      </c>
      <c r="D13163">
        <v>2023</v>
      </c>
    </row>
    <row r="13164" spans="1:4" ht="15" customHeight="1" x14ac:dyDescent="0.3">
      <c r="A13164" t="s">
        <v>594</v>
      </c>
      <c r="B13164">
        <v>10</v>
      </c>
      <c r="C13164">
        <v>0</v>
      </c>
      <c r="D13164">
        <v>2023</v>
      </c>
    </row>
    <row r="13165" spans="1:4" ht="15" customHeight="1" x14ac:dyDescent="0.3">
      <c r="A13165" t="s">
        <v>594</v>
      </c>
      <c r="B13165">
        <v>11</v>
      </c>
      <c r="C13165">
        <v>0</v>
      </c>
      <c r="D13165">
        <v>2023</v>
      </c>
    </row>
    <row r="13166" spans="1:4" ht="15" customHeight="1" x14ac:dyDescent="0.3">
      <c r="A13166" t="s">
        <v>594</v>
      </c>
      <c r="B13166">
        <v>12</v>
      </c>
      <c r="C13166">
        <v>0</v>
      </c>
      <c r="D13166">
        <v>2023</v>
      </c>
    </row>
    <row r="13167" spans="1:4" ht="15" customHeight="1" x14ac:dyDescent="0.3">
      <c r="A13167" t="s">
        <v>594</v>
      </c>
      <c r="B13167">
        <v>13</v>
      </c>
      <c r="C13167">
        <v>0</v>
      </c>
      <c r="D13167">
        <v>2023</v>
      </c>
    </row>
    <row r="13168" spans="1:4" ht="15" customHeight="1" x14ac:dyDescent="0.3">
      <c r="A13168" t="s">
        <v>594</v>
      </c>
      <c r="B13168">
        <v>14</v>
      </c>
      <c r="C13168">
        <v>0</v>
      </c>
      <c r="D13168">
        <v>2023</v>
      </c>
    </row>
    <row r="13169" spans="1:4" ht="15" customHeight="1" x14ac:dyDescent="0.3">
      <c r="A13169" t="s">
        <v>594</v>
      </c>
      <c r="B13169">
        <v>15</v>
      </c>
      <c r="C13169">
        <v>0</v>
      </c>
      <c r="D13169">
        <v>2023</v>
      </c>
    </row>
    <row r="13170" spans="1:4" ht="15" customHeight="1" x14ac:dyDescent="0.3">
      <c r="A13170" t="s">
        <v>594</v>
      </c>
      <c r="B13170">
        <v>16</v>
      </c>
      <c r="C13170">
        <v>4.13</v>
      </c>
      <c r="D13170">
        <v>2023</v>
      </c>
    </row>
    <row r="13171" spans="1:4" ht="15" customHeight="1" x14ac:dyDescent="0.3">
      <c r="A13171" t="s">
        <v>594</v>
      </c>
      <c r="B13171">
        <v>17</v>
      </c>
      <c r="C13171">
        <v>107.54</v>
      </c>
      <c r="D13171">
        <v>2023</v>
      </c>
    </row>
    <row r="13172" spans="1:4" ht="15" customHeight="1" x14ac:dyDescent="0.3">
      <c r="A13172" t="s">
        <v>594</v>
      </c>
      <c r="B13172">
        <v>18</v>
      </c>
      <c r="C13172">
        <v>103.05</v>
      </c>
      <c r="D13172">
        <v>2023</v>
      </c>
    </row>
    <row r="13173" spans="1:4" ht="15" customHeight="1" x14ac:dyDescent="0.3">
      <c r="A13173" t="s">
        <v>594</v>
      </c>
      <c r="B13173">
        <v>19</v>
      </c>
      <c r="C13173">
        <v>88.01</v>
      </c>
      <c r="D13173">
        <v>2023</v>
      </c>
    </row>
    <row r="13174" spans="1:4" ht="15" customHeight="1" x14ac:dyDescent="0.3">
      <c r="A13174" t="s">
        <v>594</v>
      </c>
      <c r="B13174">
        <v>20</v>
      </c>
      <c r="C13174">
        <v>109.81</v>
      </c>
      <c r="D13174">
        <v>2023</v>
      </c>
    </row>
    <row r="13175" spans="1:4" ht="15" customHeight="1" x14ac:dyDescent="0.3">
      <c r="A13175" t="s">
        <v>594</v>
      </c>
      <c r="B13175">
        <v>21</v>
      </c>
      <c r="C13175">
        <v>116.04</v>
      </c>
      <c r="D13175">
        <v>2023</v>
      </c>
    </row>
    <row r="13176" spans="1:4" ht="15" customHeight="1" x14ac:dyDescent="0.3">
      <c r="A13176" t="s">
        <v>594</v>
      </c>
      <c r="B13176">
        <v>22</v>
      </c>
      <c r="C13176">
        <v>116.04</v>
      </c>
      <c r="D13176">
        <v>2023</v>
      </c>
    </row>
    <row r="13177" spans="1:4" ht="15" customHeight="1" x14ac:dyDescent="0.3">
      <c r="A13177" t="s">
        <v>594</v>
      </c>
      <c r="B13177">
        <v>23</v>
      </c>
      <c r="C13177">
        <v>106.05</v>
      </c>
      <c r="D13177">
        <v>2023</v>
      </c>
    </row>
    <row r="13178" spans="1:4" ht="15" customHeight="1" x14ac:dyDescent="0.3">
      <c r="A13178" t="s">
        <v>595</v>
      </c>
      <c r="B13178">
        <v>0</v>
      </c>
      <c r="C13178">
        <v>80.739999999999995</v>
      </c>
      <c r="D13178">
        <v>2023</v>
      </c>
    </row>
    <row r="13179" spans="1:4" ht="15" customHeight="1" x14ac:dyDescent="0.3">
      <c r="A13179" t="s">
        <v>595</v>
      </c>
      <c r="B13179">
        <v>1</v>
      </c>
      <c r="C13179">
        <v>65.680000000000007</v>
      </c>
      <c r="D13179">
        <v>2023</v>
      </c>
    </row>
    <row r="13180" spans="1:4" ht="15" customHeight="1" x14ac:dyDescent="0.3">
      <c r="A13180" t="s">
        <v>595</v>
      </c>
      <c r="B13180">
        <v>2</v>
      </c>
      <c r="C13180">
        <v>65.680000000000007</v>
      </c>
      <c r="D13180">
        <v>2023</v>
      </c>
    </row>
    <row r="13181" spans="1:4" ht="15" customHeight="1" x14ac:dyDescent="0.3">
      <c r="A13181" t="s">
        <v>595</v>
      </c>
      <c r="B13181">
        <v>3</v>
      </c>
      <c r="C13181">
        <v>65.680000000000007</v>
      </c>
      <c r="D13181">
        <v>2023</v>
      </c>
    </row>
    <row r="13182" spans="1:4" ht="15" customHeight="1" x14ac:dyDescent="0.3">
      <c r="A13182" t="s">
        <v>595</v>
      </c>
      <c r="B13182">
        <v>4</v>
      </c>
      <c r="C13182">
        <v>65.680000000000007</v>
      </c>
      <c r="D13182">
        <v>2023</v>
      </c>
    </row>
    <row r="13183" spans="1:4" ht="15" customHeight="1" x14ac:dyDescent="0.3">
      <c r="A13183" t="s">
        <v>595</v>
      </c>
      <c r="B13183">
        <v>5</v>
      </c>
      <c r="C13183">
        <v>69.09</v>
      </c>
      <c r="D13183">
        <v>2023</v>
      </c>
    </row>
    <row r="13184" spans="1:4" ht="15" customHeight="1" x14ac:dyDescent="0.3">
      <c r="A13184" t="s">
        <v>595</v>
      </c>
      <c r="B13184">
        <v>6</v>
      </c>
      <c r="C13184">
        <v>73.260000000000005</v>
      </c>
      <c r="D13184">
        <v>2023</v>
      </c>
    </row>
    <row r="13185" spans="1:4" ht="15" customHeight="1" x14ac:dyDescent="0.3">
      <c r="A13185" t="s">
        <v>595</v>
      </c>
      <c r="B13185">
        <v>7</v>
      </c>
      <c r="C13185">
        <v>73.13</v>
      </c>
      <c r="D13185">
        <v>2023</v>
      </c>
    </row>
    <row r="13186" spans="1:4" ht="15" customHeight="1" x14ac:dyDescent="0.3">
      <c r="A13186" t="s">
        <v>595</v>
      </c>
      <c r="B13186">
        <v>8</v>
      </c>
      <c r="C13186">
        <v>36.57</v>
      </c>
      <c r="D13186">
        <v>2023</v>
      </c>
    </row>
    <row r="13187" spans="1:4" ht="15" customHeight="1" x14ac:dyDescent="0.3">
      <c r="A13187" t="s">
        <v>595</v>
      </c>
      <c r="B13187">
        <v>9</v>
      </c>
      <c r="C13187">
        <v>0</v>
      </c>
      <c r="D13187">
        <v>2023</v>
      </c>
    </row>
    <row r="13188" spans="1:4" ht="15" customHeight="1" x14ac:dyDescent="0.3">
      <c r="A13188" t="s">
        <v>595</v>
      </c>
      <c r="B13188">
        <v>10</v>
      </c>
      <c r="C13188">
        <v>0</v>
      </c>
      <c r="D13188">
        <v>2023</v>
      </c>
    </row>
    <row r="13189" spans="1:4" ht="15" customHeight="1" x14ac:dyDescent="0.3">
      <c r="A13189" t="s">
        <v>595</v>
      </c>
      <c r="B13189">
        <v>11</v>
      </c>
      <c r="C13189">
        <v>0</v>
      </c>
      <c r="D13189">
        <v>2023</v>
      </c>
    </row>
    <row r="13190" spans="1:4" ht="15" customHeight="1" x14ac:dyDescent="0.3">
      <c r="A13190" t="s">
        <v>595</v>
      </c>
      <c r="B13190">
        <v>12</v>
      </c>
      <c r="C13190">
        <v>0</v>
      </c>
      <c r="D13190">
        <v>2023</v>
      </c>
    </row>
    <row r="13191" spans="1:4" ht="15" customHeight="1" x14ac:dyDescent="0.3">
      <c r="A13191" t="s">
        <v>595</v>
      </c>
      <c r="B13191">
        <v>13</v>
      </c>
      <c r="C13191">
        <v>0</v>
      </c>
      <c r="D13191">
        <v>2023</v>
      </c>
    </row>
    <row r="13192" spans="1:4" ht="15" customHeight="1" x14ac:dyDescent="0.3">
      <c r="A13192" t="s">
        <v>595</v>
      </c>
      <c r="B13192">
        <v>14</v>
      </c>
      <c r="C13192">
        <v>0</v>
      </c>
      <c r="D13192">
        <v>2023</v>
      </c>
    </row>
    <row r="13193" spans="1:4" ht="15" customHeight="1" x14ac:dyDescent="0.3">
      <c r="A13193" t="s">
        <v>595</v>
      </c>
      <c r="B13193">
        <v>15</v>
      </c>
      <c r="C13193">
        <v>0</v>
      </c>
      <c r="D13193">
        <v>2023</v>
      </c>
    </row>
    <row r="13194" spans="1:4" ht="15" customHeight="1" x14ac:dyDescent="0.3">
      <c r="A13194" t="s">
        <v>595</v>
      </c>
      <c r="B13194">
        <v>16</v>
      </c>
      <c r="C13194">
        <v>10.33</v>
      </c>
      <c r="D13194">
        <v>2023</v>
      </c>
    </row>
    <row r="13195" spans="1:4" ht="15" customHeight="1" x14ac:dyDescent="0.3">
      <c r="A13195" t="s">
        <v>595</v>
      </c>
      <c r="B13195">
        <v>17</v>
      </c>
      <c r="C13195">
        <v>126.42</v>
      </c>
      <c r="D13195">
        <v>2023</v>
      </c>
    </row>
    <row r="13196" spans="1:4" ht="15" customHeight="1" x14ac:dyDescent="0.3">
      <c r="A13196" t="s">
        <v>595</v>
      </c>
      <c r="B13196">
        <v>18</v>
      </c>
      <c r="C13196">
        <v>133.84</v>
      </c>
      <c r="D13196">
        <v>2023</v>
      </c>
    </row>
    <row r="13197" spans="1:4" ht="15" customHeight="1" x14ac:dyDescent="0.3">
      <c r="A13197" t="s">
        <v>595</v>
      </c>
      <c r="B13197">
        <v>19</v>
      </c>
      <c r="C13197">
        <v>95.44</v>
      </c>
      <c r="D13197">
        <v>2023</v>
      </c>
    </row>
    <row r="13198" spans="1:4" ht="15" customHeight="1" x14ac:dyDescent="0.3">
      <c r="A13198" t="s">
        <v>595</v>
      </c>
      <c r="B13198">
        <v>20</v>
      </c>
      <c r="C13198">
        <v>90.06</v>
      </c>
      <c r="D13198">
        <v>2023</v>
      </c>
    </row>
    <row r="13199" spans="1:4" ht="15" customHeight="1" x14ac:dyDescent="0.3">
      <c r="A13199" t="s">
        <v>595</v>
      </c>
      <c r="B13199">
        <v>21</v>
      </c>
      <c r="C13199">
        <v>93.75</v>
      </c>
      <c r="D13199">
        <v>2023</v>
      </c>
    </row>
    <row r="13200" spans="1:4" ht="15" customHeight="1" x14ac:dyDescent="0.3">
      <c r="A13200" t="s">
        <v>595</v>
      </c>
      <c r="B13200">
        <v>22</v>
      </c>
      <c r="C13200">
        <v>97.42</v>
      </c>
      <c r="D13200">
        <v>2023</v>
      </c>
    </row>
    <row r="13201" spans="1:4" ht="15" customHeight="1" x14ac:dyDescent="0.3">
      <c r="A13201" t="s">
        <v>595</v>
      </c>
      <c r="B13201">
        <v>23</v>
      </c>
      <c r="C13201">
        <v>85.39</v>
      </c>
      <c r="D13201">
        <v>2023</v>
      </c>
    </row>
    <row r="13202" spans="1:4" ht="15" customHeight="1" x14ac:dyDescent="0.3">
      <c r="A13202" t="s">
        <v>596</v>
      </c>
      <c r="B13202">
        <v>0</v>
      </c>
      <c r="C13202">
        <v>75.180000000000007</v>
      </c>
      <c r="D13202">
        <v>2023</v>
      </c>
    </row>
    <row r="13203" spans="1:4" ht="15" customHeight="1" x14ac:dyDescent="0.3">
      <c r="A13203" t="s">
        <v>596</v>
      </c>
      <c r="B13203">
        <v>1</v>
      </c>
      <c r="C13203">
        <v>62.52</v>
      </c>
      <c r="D13203">
        <v>2023</v>
      </c>
    </row>
    <row r="13204" spans="1:4" ht="15" customHeight="1" x14ac:dyDescent="0.3">
      <c r="A13204" t="s">
        <v>596</v>
      </c>
      <c r="B13204">
        <v>2</v>
      </c>
      <c r="C13204">
        <v>55.75</v>
      </c>
      <c r="D13204">
        <v>2023</v>
      </c>
    </row>
    <row r="13205" spans="1:4" ht="15" customHeight="1" x14ac:dyDescent="0.3">
      <c r="A13205" t="s">
        <v>596</v>
      </c>
      <c r="B13205">
        <v>3</v>
      </c>
      <c r="C13205">
        <v>55.4</v>
      </c>
      <c r="D13205">
        <v>2023</v>
      </c>
    </row>
    <row r="13206" spans="1:4" ht="15" customHeight="1" x14ac:dyDescent="0.3">
      <c r="A13206" t="s">
        <v>596</v>
      </c>
      <c r="B13206">
        <v>4</v>
      </c>
      <c r="C13206">
        <v>45.74</v>
      </c>
      <c r="D13206">
        <v>2023</v>
      </c>
    </row>
    <row r="13207" spans="1:4" ht="15" customHeight="1" x14ac:dyDescent="0.3">
      <c r="A13207" t="s">
        <v>596</v>
      </c>
      <c r="B13207">
        <v>5</v>
      </c>
      <c r="C13207">
        <v>51.01</v>
      </c>
      <c r="D13207">
        <v>2023</v>
      </c>
    </row>
    <row r="13208" spans="1:4" ht="15" customHeight="1" x14ac:dyDescent="0.3">
      <c r="A13208" t="s">
        <v>596</v>
      </c>
      <c r="B13208">
        <v>6</v>
      </c>
      <c r="C13208">
        <v>73.64</v>
      </c>
      <c r="D13208">
        <v>2023</v>
      </c>
    </row>
    <row r="13209" spans="1:4" ht="15" customHeight="1" x14ac:dyDescent="0.3">
      <c r="A13209" t="s">
        <v>596</v>
      </c>
      <c r="B13209">
        <v>7</v>
      </c>
      <c r="C13209">
        <v>64.92</v>
      </c>
      <c r="D13209">
        <v>2023</v>
      </c>
    </row>
    <row r="13210" spans="1:4" ht="15" customHeight="1" x14ac:dyDescent="0.3">
      <c r="A13210" t="s">
        <v>596</v>
      </c>
      <c r="B13210">
        <v>8</v>
      </c>
      <c r="C13210">
        <v>0</v>
      </c>
      <c r="D13210">
        <v>2023</v>
      </c>
    </row>
    <row r="13211" spans="1:4" ht="15" customHeight="1" x14ac:dyDescent="0.3">
      <c r="A13211" t="s">
        <v>596</v>
      </c>
      <c r="B13211">
        <v>9</v>
      </c>
      <c r="C13211">
        <v>0</v>
      </c>
      <c r="D13211">
        <v>2023</v>
      </c>
    </row>
    <row r="13212" spans="1:4" ht="15" customHeight="1" x14ac:dyDescent="0.3">
      <c r="A13212" t="s">
        <v>596</v>
      </c>
      <c r="B13212">
        <v>10</v>
      </c>
      <c r="C13212">
        <v>0</v>
      </c>
      <c r="D13212">
        <v>2023</v>
      </c>
    </row>
    <row r="13213" spans="1:4" ht="15" customHeight="1" x14ac:dyDescent="0.3">
      <c r="A13213" t="s">
        <v>596</v>
      </c>
      <c r="B13213">
        <v>11</v>
      </c>
      <c r="C13213">
        <v>0</v>
      </c>
      <c r="D13213">
        <v>2023</v>
      </c>
    </row>
    <row r="13214" spans="1:4" ht="15" customHeight="1" x14ac:dyDescent="0.3">
      <c r="A13214" t="s">
        <v>596</v>
      </c>
      <c r="B13214">
        <v>12</v>
      </c>
      <c r="C13214">
        <v>0</v>
      </c>
      <c r="D13214">
        <v>2023</v>
      </c>
    </row>
    <row r="13215" spans="1:4" ht="15" customHeight="1" x14ac:dyDescent="0.3">
      <c r="A13215" t="s">
        <v>596</v>
      </c>
      <c r="B13215">
        <v>13</v>
      </c>
      <c r="C13215">
        <v>0</v>
      </c>
      <c r="D13215">
        <v>2023</v>
      </c>
    </row>
    <row r="13216" spans="1:4" ht="15" customHeight="1" x14ac:dyDescent="0.3">
      <c r="A13216" t="s">
        <v>596</v>
      </c>
      <c r="B13216">
        <v>14</v>
      </c>
      <c r="C13216">
        <v>0</v>
      </c>
      <c r="D13216">
        <v>2023</v>
      </c>
    </row>
    <row r="13217" spans="1:4" ht="15" customHeight="1" x14ac:dyDescent="0.3">
      <c r="A13217" t="s">
        <v>596</v>
      </c>
      <c r="B13217">
        <v>15</v>
      </c>
      <c r="C13217">
        <v>0</v>
      </c>
      <c r="D13217">
        <v>2023</v>
      </c>
    </row>
    <row r="13218" spans="1:4" ht="15" customHeight="1" x14ac:dyDescent="0.3">
      <c r="A13218" t="s">
        <v>596</v>
      </c>
      <c r="B13218">
        <v>16</v>
      </c>
      <c r="C13218">
        <v>4.49</v>
      </c>
      <c r="D13218">
        <v>2023</v>
      </c>
    </row>
    <row r="13219" spans="1:4" ht="15" customHeight="1" x14ac:dyDescent="0.3">
      <c r="A13219" t="s">
        <v>596</v>
      </c>
      <c r="B13219">
        <v>17</v>
      </c>
      <c r="C13219">
        <v>144.22999999999999</v>
      </c>
      <c r="D13219">
        <v>2023</v>
      </c>
    </row>
    <row r="13220" spans="1:4" ht="15" customHeight="1" x14ac:dyDescent="0.3">
      <c r="A13220" t="s">
        <v>596</v>
      </c>
      <c r="B13220">
        <v>18</v>
      </c>
      <c r="C13220">
        <v>126.54</v>
      </c>
      <c r="D13220">
        <v>2023</v>
      </c>
    </row>
    <row r="13221" spans="1:4" ht="15" customHeight="1" x14ac:dyDescent="0.3">
      <c r="A13221" t="s">
        <v>596</v>
      </c>
      <c r="B13221">
        <v>19</v>
      </c>
      <c r="C13221">
        <v>100.5</v>
      </c>
      <c r="D13221">
        <v>2023</v>
      </c>
    </row>
    <row r="13222" spans="1:4" ht="15" customHeight="1" x14ac:dyDescent="0.3">
      <c r="A13222" t="s">
        <v>596</v>
      </c>
      <c r="B13222">
        <v>20</v>
      </c>
      <c r="C13222">
        <v>90.21</v>
      </c>
      <c r="D13222">
        <v>2023</v>
      </c>
    </row>
    <row r="13223" spans="1:4" ht="15" customHeight="1" x14ac:dyDescent="0.3">
      <c r="A13223" t="s">
        <v>596</v>
      </c>
      <c r="B13223">
        <v>21</v>
      </c>
      <c r="C13223">
        <v>90.19</v>
      </c>
      <c r="D13223">
        <v>2023</v>
      </c>
    </row>
    <row r="13224" spans="1:4" ht="15" customHeight="1" x14ac:dyDescent="0.3">
      <c r="A13224" t="s">
        <v>596</v>
      </c>
      <c r="B13224">
        <v>22</v>
      </c>
      <c r="C13224">
        <v>82.52</v>
      </c>
      <c r="D13224">
        <v>2023</v>
      </c>
    </row>
    <row r="13225" spans="1:4" ht="15" customHeight="1" x14ac:dyDescent="0.3">
      <c r="A13225" t="s">
        <v>596</v>
      </c>
      <c r="B13225">
        <v>23</v>
      </c>
      <c r="C13225">
        <v>82.52</v>
      </c>
      <c r="D13225">
        <v>2023</v>
      </c>
    </row>
    <row r="13226" spans="1:4" ht="15" customHeight="1" x14ac:dyDescent="0.3">
      <c r="A13226" t="s">
        <v>597</v>
      </c>
      <c r="B13226">
        <v>0</v>
      </c>
      <c r="C13226">
        <v>73.97</v>
      </c>
      <c r="D13226">
        <v>2023</v>
      </c>
    </row>
    <row r="13227" spans="1:4" ht="15" customHeight="1" x14ac:dyDescent="0.3">
      <c r="A13227" t="s">
        <v>597</v>
      </c>
      <c r="B13227">
        <v>1</v>
      </c>
      <c r="C13227">
        <v>63.49</v>
      </c>
      <c r="D13227">
        <v>2023</v>
      </c>
    </row>
    <row r="13228" spans="1:4" ht="15" customHeight="1" x14ac:dyDescent="0.3">
      <c r="A13228" t="s">
        <v>597</v>
      </c>
      <c r="B13228">
        <v>2</v>
      </c>
      <c r="C13228">
        <v>62.68</v>
      </c>
      <c r="D13228">
        <v>2023</v>
      </c>
    </row>
    <row r="13229" spans="1:4" ht="15" customHeight="1" x14ac:dyDescent="0.3">
      <c r="A13229" t="s">
        <v>597</v>
      </c>
      <c r="B13229">
        <v>3</v>
      </c>
      <c r="C13229">
        <v>62.68</v>
      </c>
      <c r="D13229">
        <v>2023</v>
      </c>
    </row>
    <row r="13230" spans="1:4" ht="15" customHeight="1" x14ac:dyDescent="0.3">
      <c r="A13230" t="s">
        <v>597</v>
      </c>
      <c r="B13230">
        <v>4</v>
      </c>
      <c r="C13230">
        <v>63.68</v>
      </c>
      <c r="D13230">
        <v>2023</v>
      </c>
    </row>
    <row r="13231" spans="1:4" ht="15" customHeight="1" x14ac:dyDescent="0.3">
      <c r="A13231" t="s">
        <v>597</v>
      </c>
      <c r="B13231">
        <v>5</v>
      </c>
      <c r="C13231">
        <v>65.69</v>
      </c>
      <c r="D13231">
        <v>2023</v>
      </c>
    </row>
    <row r="13232" spans="1:4" ht="15" customHeight="1" x14ac:dyDescent="0.3">
      <c r="A13232" t="s">
        <v>597</v>
      </c>
      <c r="B13232">
        <v>6</v>
      </c>
      <c r="C13232">
        <v>65.69</v>
      </c>
      <c r="D13232">
        <v>2023</v>
      </c>
    </row>
    <row r="13233" spans="1:4" ht="15" customHeight="1" x14ac:dyDescent="0.3">
      <c r="A13233" t="s">
        <v>597</v>
      </c>
      <c r="B13233">
        <v>7</v>
      </c>
      <c r="C13233">
        <v>59.22</v>
      </c>
      <c r="D13233">
        <v>2023</v>
      </c>
    </row>
    <row r="13234" spans="1:4" ht="15" customHeight="1" x14ac:dyDescent="0.3">
      <c r="A13234" t="s">
        <v>597</v>
      </c>
      <c r="B13234">
        <v>8</v>
      </c>
      <c r="C13234">
        <v>0</v>
      </c>
      <c r="D13234">
        <v>2023</v>
      </c>
    </row>
    <row r="13235" spans="1:4" ht="15" customHeight="1" x14ac:dyDescent="0.3">
      <c r="A13235" t="s">
        <v>597</v>
      </c>
      <c r="B13235">
        <v>9</v>
      </c>
      <c r="C13235">
        <v>0</v>
      </c>
      <c r="D13235">
        <v>2023</v>
      </c>
    </row>
    <row r="13236" spans="1:4" ht="15" customHeight="1" x14ac:dyDescent="0.3">
      <c r="A13236" t="s">
        <v>597</v>
      </c>
      <c r="B13236">
        <v>10</v>
      </c>
      <c r="C13236">
        <v>51.36</v>
      </c>
      <c r="D13236">
        <v>2023</v>
      </c>
    </row>
    <row r="13237" spans="1:4" ht="15" customHeight="1" x14ac:dyDescent="0.3">
      <c r="A13237" t="s">
        <v>597</v>
      </c>
      <c r="B13237">
        <v>11</v>
      </c>
      <c r="C13237">
        <v>43.11</v>
      </c>
      <c r="D13237">
        <v>2023</v>
      </c>
    </row>
    <row r="13238" spans="1:4" ht="15" customHeight="1" x14ac:dyDescent="0.3">
      <c r="A13238" t="s">
        <v>597</v>
      </c>
      <c r="B13238">
        <v>12</v>
      </c>
      <c r="C13238">
        <v>0</v>
      </c>
      <c r="D13238">
        <v>2023</v>
      </c>
    </row>
    <row r="13239" spans="1:4" ht="15" customHeight="1" x14ac:dyDescent="0.3">
      <c r="A13239" t="s">
        <v>597</v>
      </c>
      <c r="B13239">
        <v>13</v>
      </c>
      <c r="C13239">
        <v>0</v>
      </c>
      <c r="D13239">
        <v>2023</v>
      </c>
    </row>
    <row r="13240" spans="1:4" ht="15" customHeight="1" x14ac:dyDescent="0.3">
      <c r="A13240" t="s">
        <v>597</v>
      </c>
      <c r="B13240">
        <v>14</v>
      </c>
      <c r="C13240">
        <v>0</v>
      </c>
      <c r="D13240">
        <v>2023</v>
      </c>
    </row>
    <row r="13241" spans="1:4" ht="15" customHeight="1" x14ac:dyDescent="0.3">
      <c r="A13241" t="s">
        <v>597</v>
      </c>
      <c r="B13241">
        <v>15</v>
      </c>
      <c r="C13241">
        <v>0</v>
      </c>
      <c r="D13241">
        <v>2023</v>
      </c>
    </row>
    <row r="13242" spans="1:4" ht="15" customHeight="1" x14ac:dyDescent="0.3">
      <c r="A13242" t="s">
        <v>597</v>
      </c>
      <c r="B13242">
        <v>16</v>
      </c>
      <c r="C13242">
        <v>68.349999999999994</v>
      </c>
      <c r="D13242">
        <v>2023</v>
      </c>
    </row>
    <row r="13243" spans="1:4" ht="15" customHeight="1" x14ac:dyDescent="0.3">
      <c r="A13243" t="s">
        <v>597</v>
      </c>
      <c r="B13243">
        <v>17</v>
      </c>
      <c r="C13243">
        <v>134.75</v>
      </c>
      <c r="D13243">
        <v>2023</v>
      </c>
    </row>
    <row r="13244" spans="1:4" ht="15" customHeight="1" x14ac:dyDescent="0.3">
      <c r="A13244" t="s">
        <v>597</v>
      </c>
      <c r="B13244">
        <v>18</v>
      </c>
      <c r="C13244">
        <v>138.19999999999999</v>
      </c>
      <c r="D13244">
        <v>2023</v>
      </c>
    </row>
    <row r="13245" spans="1:4" ht="15" customHeight="1" x14ac:dyDescent="0.3">
      <c r="A13245" t="s">
        <v>597</v>
      </c>
      <c r="B13245">
        <v>19</v>
      </c>
      <c r="C13245">
        <v>138.19999999999999</v>
      </c>
      <c r="D13245">
        <v>2023</v>
      </c>
    </row>
    <row r="13246" spans="1:4" ht="15" customHeight="1" x14ac:dyDescent="0.3">
      <c r="A13246" t="s">
        <v>597</v>
      </c>
      <c r="B13246">
        <v>20</v>
      </c>
      <c r="C13246">
        <v>113.7</v>
      </c>
      <c r="D13246">
        <v>2023</v>
      </c>
    </row>
    <row r="13247" spans="1:4" ht="15" customHeight="1" x14ac:dyDescent="0.3">
      <c r="A13247" t="s">
        <v>597</v>
      </c>
      <c r="B13247">
        <v>21</v>
      </c>
      <c r="C13247">
        <v>113.7</v>
      </c>
      <c r="D13247">
        <v>2023</v>
      </c>
    </row>
    <row r="13248" spans="1:4" ht="15" customHeight="1" x14ac:dyDescent="0.3">
      <c r="A13248" t="s">
        <v>597</v>
      </c>
      <c r="B13248">
        <v>22</v>
      </c>
      <c r="C13248">
        <v>118.79</v>
      </c>
      <c r="D13248">
        <v>2023</v>
      </c>
    </row>
    <row r="13249" spans="1:4" ht="15" customHeight="1" x14ac:dyDescent="0.3">
      <c r="A13249" t="s">
        <v>597</v>
      </c>
      <c r="B13249">
        <v>23</v>
      </c>
      <c r="C13249">
        <v>118.39</v>
      </c>
      <c r="D13249">
        <v>2023</v>
      </c>
    </row>
    <row r="13250" spans="1:4" ht="15" customHeight="1" x14ac:dyDescent="0.3">
      <c r="A13250" t="s">
        <v>598</v>
      </c>
      <c r="B13250">
        <v>0</v>
      </c>
      <c r="C13250">
        <v>87.84</v>
      </c>
      <c r="D13250">
        <v>2023</v>
      </c>
    </row>
    <row r="13251" spans="1:4" ht="15" customHeight="1" x14ac:dyDescent="0.3">
      <c r="A13251" t="s">
        <v>598</v>
      </c>
      <c r="B13251">
        <v>1</v>
      </c>
      <c r="C13251">
        <v>73.599999999999994</v>
      </c>
      <c r="D13251">
        <v>2023</v>
      </c>
    </row>
    <row r="13252" spans="1:4" ht="15" customHeight="1" x14ac:dyDescent="0.3">
      <c r="A13252" t="s">
        <v>598</v>
      </c>
      <c r="B13252">
        <v>2</v>
      </c>
      <c r="C13252">
        <v>63.56</v>
      </c>
      <c r="D13252">
        <v>2023</v>
      </c>
    </row>
    <row r="13253" spans="1:4" ht="15" customHeight="1" x14ac:dyDescent="0.3">
      <c r="A13253" t="s">
        <v>598</v>
      </c>
      <c r="B13253">
        <v>3</v>
      </c>
      <c r="C13253">
        <v>62.06</v>
      </c>
      <c r="D13253">
        <v>2023</v>
      </c>
    </row>
    <row r="13254" spans="1:4" ht="15" customHeight="1" x14ac:dyDescent="0.3">
      <c r="A13254" t="s">
        <v>598</v>
      </c>
      <c r="B13254">
        <v>4</v>
      </c>
      <c r="C13254">
        <v>70.760000000000005</v>
      </c>
      <c r="D13254">
        <v>2023</v>
      </c>
    </row>
    <row r="13255" spans="1:4" ht="15" customHeight="1" x14ac:dyDescent="0.3">
      <c r="A13255" t="s">
        <v>598</v>
      </c>
      <c r="B13255">
        <v>5</v>
      </c>
      <c r="C13255">
        <v>72.63</v>
      </c>
      <c r="D13255">
        <v>2023</v>
      </c>
    </row>
    <row r="13256" spans="1:4" ht="15" customHeight="1" x14ac:dyDescent="0.3">
      <c r="A13256" t="s">
        <v>598</v>
      </c>
      <c r="B13256">
        <v>6</v>
      </c>
      <c r="C13256">
        <v>77.25</v>
      </c>
      <c r="D13256">
        <v>2023</v>
      </c>
    </row>
    <row r="13257" spans="1:4" ht="15" customHeight="1" x14ac:dyDescent="0.3">
      <c r="A13257" t="s">
        <v>598</v>
      </c>
      <c r="B13257">
        <v>7</v>
      </c>
      <c r="C13257">
        <v>89.74</v>
      </c>
      <c r="D13257">
        <v>2023</v>
      </c>
    </row>
    <row r="13258" spans="1:4" ht="15" customHeight="1" x14ac:dyDescent="0.3">
      <c r="A13258" t="s">
        <v>598</v>
      </c>
      <c r="B13258">
        <v>8</v>
      </c>
      <c r="C13258">
        <v>52.02</v>
      </c>
      <c r="D13258">
        <v>2023</v>
      </c>
    </row>
    <row r="13259" spans="1:4" ht="15" customHeight="1" x14ac:dyDescent="0.3">
      <c r="A13259" t="s">
        <v>598</v>
      </c>
      <c r="B13259">
        <v>9</v>
      </c>
      <c r="C13259">
        <v>20.059999999999999</v>
      </c>
      <c r="D13259">
        <v>2023</v>
      </c>
    </row>
    <row r="13260" spans="1:4" ht="15" customHeight="1" x14ac:dyDescent="0.3">
      <c r="A13260" t="s">
        <v>598</v>
      </c>
      <c r="B13260">
        <v>10</v>
      </c>
      <c r="C13260">
        <v>67.56</v>
      </c>
      <c r="D13260">
        <v>2023</v>
      </c>
    </row>
    <row r="13261" spans="1:4" ht="15" customHeight="1" x14ac:dyDescent="0.3">
      <c r="A13261" t="s">
        <v>598</v>
      </c>
      <c r="B13261">
        <v>11</v>
      </c>
      <c r="C13261">
        <v>75.010000000000005</v>
      </c>
      <c r="D13261">
        <v>2023</v>
      </c>
    </row>
    <row r="13262" spans="1:4" ht="15" customHeight="1" x14ac:dyDescent="0.3">
      <c r="A13262" t="s">
        <v>598</v>
      </c>
      <c r="B13262">
        <v>12</v>
      </c>
      <c r="C13262">
        <v>72.27</v>
      </c>
      <c r="D13262">
        <v>2023</v>
      </c>
    </row>
    <row r="13263" spans="1:4" ht="15" customHeight="1" x14ac:dyDescent="0.3">
      <c r="A13263" t="s">
        <v>598</v>
      </c>
      <c r="B13263">
        <v>13</v>
      </c>
      <c r="C13263">
        <v>58.39</v>
      </c>
      <c r="D13263">
        <v>2023</v>
      </c>
    </row>
    <row r="13264" spans="1:4" ht="15" customHeight="1" x14ac:dyDescent="0.3">
      <c r="A13264" t="s">
        <v>598</v>
      </c>
      <c r="B13264">
        <v>14</v>
      </c>
      <c r="C13264">
        <v>58.39</v>
      </c>
      <c r="D13264">
        <v>2023</v>
      </c>
    </row>
    <row r="13265" spans="1:4" ht="15" customHeight="1" x14ac:dyDescent="0.3">
      <c r="A13265" t="s">
        <v>598</v>
      </c>
      <c r="B13265">
        <v>15</v>
      </c>
      <c r="C13265">
        <v>56.97</v>
      </c>
      <c r="D13265">
        <v>2023</v>
      </c>
    </row>
    <row r="13266" spans="1:4" ht="15" customHeight="1" x14ac:dyDescent="0.3">
      <c r="A13266" t="s">
        <v>598</v>
      </c>
      <c r="B13266">
        <v>16</v>
      </c>
      <c r="C13266">
        <v>76.55</v>
      </c>
      <c r="D13266">
        <v>2023</v>
      </c>
    </row>
    <row r="13267" spans="1:4" ht="15" customHeight="1" x14ac:dyDescent="0.3">
      <c r="A13267" t="s">
        <v>598</v>
      </c>
      <c r="B13267">
        <v>17</v>
      </c>
      <c r="C13267">
        <v>160.19</v>
      </c>
      <c r="D13267">
        <v>2023</v>
      </c>
    </row>
    <row r="13268" spans="1:4" ht="15" customHeight="1" x14ac:dyDescent="0.3">
      <c r="A13268" t="s">
        <v>598</v>
      </c>
      <c r="B13268">
        <v>18</v>
      </c>
      <c r="C13268">
        <v>135.94</v>
      </c>
      <c r="D13268">
        <v>2023</v>
      </c>
    </row>
    <row r="13269" spans="1:4" ht="15" customHeight="1" x14ac:dyDescent="0.3">
      <c r="A13269" t="s">
        <v>598</v>
      </c>
      <c r="B13269">
        <v>19</v>
      </c>
      <c r="C13269">
        <v>89.35</v>
      </c>
      <c r="D13269">
        <v>2023</v>
      </c>
    </row>
    <row r="13270" spans="1:4" ht="15" customHeight="1" x14ac:dyDescent="0.3">
      <c r="A13270" t="s">
        <v>598</v>
      </c>
      <c r="B13270">
        <v>20</v>
      </c>
      <c r="C13270">
        <v>89.35</v>
      </c>
      <c r="D13270">
        <v>2023</v>
      </c>
    </row>
    <row r="13271" spans="1:4" ht="15" customHeight="1" x14ac:dyDescent="0.3">
      <c r="A13271" t="s">
        <v>598</v>
      </c>
      <c r="B13271">
        <v>21</v>
      </c>
      <c r="C13271">
        <v>89.35</v>
      </c>
      <c r="D13271">
        <v>2023</v>
      </c>
    </row>
    <row r="13272" spans="1:4" ht="15" customHeight="1" x14ac:dyDescent="0.3">
      <c r="A13272" t="s">
        <v>598</v>
      </c>
      <c r="B13272">
        <v>22</v>
      </c>
      <c r="C13272">
        <v>90.82</v>
      </c>
      <c r="D13272">
        <v>2023</v>
      </c>
    </row>
    <row r="13273" spans="1:4" ht="15" customHeight="1" x14ac:dyDescent="0.3">
      <c r="A13273" t="s">
        <v>598</v>
      </c>
      <c r="B13273">
        <v>23</v>
      </c>
      <c r="C13273">
        <v>85.6</v>
      </c>
      <c r="D13273">
        <v>2023</v>
      </c>
    </row>
    <row r="13274" spans="1:4" ht="15" customHeight="1" x14ac:dyDescent="0.3">
      <c r="A13274" t="s">
        <v>599</v>
      </c>
      <c r="B13274">
        <v>0</v>
      </c>
      <c r="C13274">
        <v>72.02</v>
      </c>
      <c r="D13274">
        <v>2023</v>
      </c>
    </row>
    <row r="13275" spans="1:4" ht="15" customHeight="1" x14ac:dyDescent="0.3">
      <c r="A13275" t="s">
        <v>599</v>
      </c>
      <c r="B13275">
        <v>1</v>
      </c>
      <c r="C13275">
        <v>68.53</v>
      </c>
      <c r="D13275">
        <v>2023</v>
      </c>
    </row>
    <row r="13276" spans="1:4" ht="15" customHeight="1" x14ac:dyDescent="0.3">
      <c r="A13276" t="s">
        <v>599</v>
      </c>
      <c r="B13276">
        <v>2</v>
      </c>
      <c r="C13276">
        <v>63.42</v>
      </c>
      <c r="D13276">
        <v>2023</v>
      </c>
    </row>
    <row r="13277" spans="1:4" ht="15" customHeight="1" x14ac:dyDescent="0.3">
      <c r="A13277" t="s">
        <v>599</v>
      </c>
      <c r="B13277">
        <v>3</v>
      </c>
      <c r="C13277">
        <v>65.77</v>
      </c>
      <c r="D13277">
        <v>2023</v>
      </c>
    </row>
    <row r="13278" spans="1:4" ht="15" customHeight="1" x14ac:dyDescent="0.3">
      <c r="A13278" t="s">
        <v>599</v>
      </c>
      <c r="B13278">
        <v>4</v>
      </c>
      <c r="C13278">
        <v>68.739999999999995</v>
      </c>
      <c r="D13278">
        <v>2023</v>
      </c>
    </row>
    <row r="13279" spans="1:4" ht="15" customHeight="1" x14ac:dyDescent="0.3">
      <c r="A13279" t="s">
        <v>599</v>
      </c>
      <c r="B13279">
        <v>5</v>
      </c>
      <c r="C13279">
        <v>68.739999999999995</v>
      </c>
      <c r="D13279">
        <v>2023</v>
      </c>
    </row>
    <row r="13280" spans="1:4" ht="15" customHeight="1" x14ac:dyDescent="0.3">
      <c r="A13280" t="s">
        <v>599</v>
      </c>
      <c r="B13280">
        <v>6</v>
      </c>
      <c r="C13280">
        <v>68.739999999999995</v>
      </c>
      <c r="D13280">
        <v>2023</v>
      </c>
    </row>
    <row r="13281" spans="1:4" ht="15" customHeight="1" x14ac:dyDescent="0.3">
      <c r="A13281" t="s">
        <v>599</v>
      </c>
      <c r="B13281">
        <v>7</v>
      </c>
      <c r="C13281">
        <v>63.42</v>
      </c>
      <c r="D13281">
        <v>2023</v>
      </c>
    </row>
    <row r="13282" spans="1:4" ht="15" customHeight="1" x14ac:dyDescent="0.3">
      <c r="A13282" t="s">
        <v>599</v>
      </c>
      <c r="B13282">
        <v>8</v>
      </c>
      <c r="C13282">
        <v>0</v>
      </c>
      <c r="D13282">
        <v>2023</v>
      </c>
    </row>
    <row r="13283" spans="1:4" ht="15" customHeight="1" x14ac:dyDescent="0.3">
      <c r="A13283" t="s">
        <v>599</v>
      </c>
      <c r="B13283">
        <v>9</v>
      </c>
      <c r="C13283">
        <v>0</v>
      </c>
      <c r="D13283">
        <v>2023</v>
      </c>
    </row>
    <row r="13284" spans="1:4" ht="15" customHeight="1" x14ac:dyDescent="0.3">
      <c r="A13284" t="s">
        <v>599</v>
      </c>
      <c r="B13284">
        <v>10</v>
      </c>
      <c r="C13284">
        <v>0</v>
      </c>
      <c r="D13284">
        <v>2023</v>
      </c>
    </row>
    <row r="13285" spans="1:4" ht="15" customHeight="1" x14ac:dyDescent="0.3">
      <c r="A13285" t="s">
        <v>599</v>
      </c>
      <c r="B13285">
        <v>11</v>
      </c>
      <c r="C13285">
        <v>0</v>
      </c>
      <c r="D13285">
        <v>2023</v>
      </c>
    </row>
    <row r="13286" spans="1:4" ht="15" customHeight="1" x14ac:dyDescent="0.3">
      <c r="A13286" t="s">
        <v>599</v>
      </c>
      <c r="B13286">
        <v>12</v>
      </c>
      <c r="C13286">
        <v>0</v>
      </c>
      <c r="D13286">
        <v>2023</v>
      </c>
    </row>
    <row r="13287" spans="1:4" ht="15" customHeight="1" x14ac:dyDescent="0.3">
      <c r="A13287" t="s">
        <v>599</v>
      </c>
      <c r="B13287">
        <v>13</v>
      </c>
      <c r="C13287">
        <v>0</v>
      </c>
      <c r="D13287">
        <v>2023</v>
      </c>
    </row>
    <row r="13288" spans="1:4" ht="15" customHeight="1" x14ac:dyDescent="0.3">
      <c r="A13288" t="s">
        <v>599</v>
      </c>
      <c r="B13288">
        <v>14</v>
      </c>
      <c r="C13288">
        <v>0</v>
      </c>
      <c r="D13288">
        <v>2023</v>
      </c>
    </row>
    <row r="13289" spans="1:4" ht="15" customHeight="1" x14ac:dyDescent="0.3">
      <c r="A13289" t="s">
        <v>599</v>
      </c>
      <c r="B13289">
        <v>15</v>
      </c>
      <c r="C13289">
        <v>0</v>
      </c>
      <c r="D13289">
        <v>2023</v>
      </c>
    </row>
    <row r="13290" spans="1:4" ht="15" customHeight="1" x14ac:dyDescent="0.3">
      <c r="A13290" t="s">
        <v>599</v>
      </c>
      <c r="B13290">
        <v>16</v>
      </c>
      <c r="C13290">
        <v>0</v>
      </c>
      <c r="D13290">
        <v>2023</v>
      </c>
    </row>
    <row r="13291" spans="1:4" ht="15" customHeight="1" x14ac:dyDescent="0.3">
      <c r="A13291" t="s">
        <v>599</v>
      </c>
      <c r="B13291">
        <v>17</v>
      </c>
      <c r="C13291">
        <v>84.07</v>
      </c>
      <c r="D13291">
        <v>2023</v>
      </c>
    </row>
    <row r="13292" spans="1:4" ht="15" customHeight="1" x14ac:dyDescent="0.3">
      <c r="A13292" t="s">
        <v>599</v>
      </c>
      <c r="B13292">
        <v>18</v>
      </c>
      <c r="C13292">
        <v>113.89</v>
      </c>
      <c r="D13292">
        <v>2023</v>
      </c>
    </row>
    <row r="13293" spans="1:4" ht="15" customHeight="1" x14ac:dyDescent="0.3">
      <c r="A13293" t="s">
        <v>599</v>
      </c>
      <c r="B13293">
        <v>19</v>
      </c>
      <c r="C13293">
        <v>85.96</v>
      </c>
      <c r="D13293">
        <v>2023</v>
      </c>
    </row>
    <row r="13294" spans="1:4" ht="15" customHeight="1" x14ac:dyDescent="0.3">
      <c r="A13294" t="s">
        <v>599</v>
      </c>
      <c r="B13294">
        <v>20</v>
      </c>
      <c r="C13294">
        <v>85.55</v>
      </c>
      <c r="D13294">
        <v>2023</v>
      </c>
    </row>
    <row r="13295" spans="1:4" ht="15" customHeight="1" x14ac:dyDescent="0.3">
      <c r="A13295" t="s">
        <v>599</v>
      </c>
      <c r="B13295">
        <v>21</v>
      </c>
      <c r="C13295">
        <v>85.55</v>
      </c>
      <c r="D13295">
        <v>2023</v>
      </c>
    </row>
    <row r="13296" spans="1:4" ht="15" customHeight="1" x14ac:dyDescent="0.3">
      <c r="A13296" t="s">
        <v>599</v>
      </c>
      <c r="B13296">
        <v>22</v>
      </c>
      <c r="C13296">
        <v>84.11</v>
      </c>
      <c r="D13296">
        <v>2023</v>
      </c>
    </row>
    <row r="13297" spans="1:4" ht="15" customHeight="1" x14ac:dyDescent="0.3">
      <c r="A13297" t="s">
        <v>599</v>
      </c>
      <c r="B13297">
        <v>23</v>
      </c>
      <c r="C13297">
        <v>83.83</v>
      </c>
      <c r="D13297">
        <v>2023</v>
      </c>
    </row>
    <row r="13298" spans="1:4" ht="15" customHeight="1" x14ac:dyDescent="0.3">
      <c r="A13298" t="s">
        <v>600</v>
      </c>
      <c r="B13298">
        <v>0</v>
      </c>
      <c r="C13298">
        <v>80.400000000000006</v>
      </c>
      <c r="D13298">
        <v>2023</v>
      </c>
    </row>
    <row r="13299" spans="1:4" ht="15" customHeight="1" x14ac:dyDescent="0.3">
      <c r="A13299" t="s">
        <v>600</v>
      </c>
      <c r="B13299">
        <v>1</v>
      </c>
      <c r="C13299">
        <v>72.52</v>
      </c>
      <c r="D13299">
        <v>2023</v>
      </c>
    </row>
    <row r="13300" spans="1:4" ht="15" customHeight="1" x14ac:dyDescent="0.3">
      <c r="A13300" t="s">
        <v>600</v>
      </c>
      <c r="B13300">
        <v>2</v>
      </c>
      <c r="C13300">
        <v>64.709999999999994</v>
      </c>
      <c r="D13300">
        <v>2023</v>
      </c>
    </row>
    <row r="13301" spans="1:4" ht="15" customHeight="1" x14ac:dyDescent="0.3">
      <c r="A13301" t="s">
        <v>600</v>
      </c>
      <c r="B13301">
        <v>3</v>
      </c>
      <c r="C13301">
        <v>57.77</v>
      </c>
      <c r="D13301">
        <v>2023</v>
      </c>
    </row>
    <row r="13302" spans="1:4" ht="15" customHeight="1" x14ac:dyDescent="0.3">
      <c r="A13302" t="s">
        <v>600</v>
      </c>
      <c r="B13302">
        <v>4</v>
      </c>
      <c r="C13302">
        <v>58.29</v>
      </c>
      <c r="D13302">
        <v>2023</v>
      </c>
    </row>
    <row r="13303" spans="1:4" ht="15" customHeight="1" x14ac:dyDescent="0.3">
      <c r="A13303" t="s">
        <v>600</v>
      </c>
      <c r="B13303">
        <v>5</v>
      </c>
      <c r="C13303">
        <v>63.97</v>
      </c>
      <c r="D13303">
        <v>2023</v>
      </c>
    </row>
    <row r="13304" spans="1:4" ht="15" customHeight="1" x14ac:dyDescent="0.3">
      <c r="A13304" t="s">
        <v>600</v>
      </c>
      <c r="B13304">
        <v>6</v>
      </c>
      <c r="C13304">
        <v>63.23</v>
      </c>
      <c r="D13304">
        <v>2023</v>
      </c>
    </row>
    <row r="13305" spans="1:4" ht="15" customHeight="1" x14ac:dyDescent="0.3">
      <c r="A13305" t="s">
        <v>600</v>
      </c>
      <c r="B13305">
        <v>7</v>
      </c>
      <c r="C13305">
        <v>59.87</v>
      </c>
      <c r="D13305">
        <v>2023</v>
      </c>
    </row>
    <row r="13306" spans="1:4" ht="15" customHeight="1" x14ac:dyDescent="0.3">
      <c r="A13306" t="s">
        <v>600</v>
      </c>
      <c r="B13306">
        <v>8</v>
      </c>
      <c r="C13306">
        <v>0</v>
      </c>
      <c r="D13306">
        <v>2023</v>
      </c>
    </row>
    <row r="13307" spans="1:4" ht="15" customHeight="1" x14ac:dyDescent="0.3">
      <c r="A13307" t="s">
        <v>600</v>
      </c>
      <c r="B13307">
        <v>9</v>
      </c>
      <c r="C13307">
        <v>0</v>
      </c>
      <c r="D13307">
        <v>2023</v>
      </c>
    </row>
    <row r="13308" spans="1:4" ht="15" customHeight="1" x14ac:dyDescent="0.3">
      <c r="A13308" t="s">
        <v>600</v>
      </c>
      <c r="B13308">
        <v>10</v>
      </c>
      <c r="C13308">
        <v>0</v>
      </c>
      <c r="D13308">
        <v>2023</v>
      </c>
    </row>
    <row r="13309" spans="1:4" ht="15" customHeight="1" x14ac:dyDescent="0.3">
      <c r="A13309" t="s">
        <v>600</v>
      </c>
      <c r="B13309">
        <v>11</v>
      </c>
      <c r="C13309">
        <v>0</v>
      </c>
      <c r="D13309">
        <v>2023</v>
      </c>
    </row>
    <row r="13310" spans="1:4" ht="15" customHeight="1" x14ac:dyDescent="0.3">
      <c r="A13310" t="s">
        <v>600</v>
      </c>
      <c r="B13310">
        <v>12</v>
      </c>
      <c r="C13310">
        <v>0</v>
      </c>
      <c r="D13310">
        <v>2023</v>
      </c>
    </row>
    <row r="13311" spans="1:4" ht="15" customHeight="1" x14ac:dyDescent="0.3">
      <c r="A13311" t="s">
        <v>600</v>
      </c>
      <c r="B13311">
        <v>13</v>
      </c>
      <c r="C13311">
        <v>0</v>
      </c>
      <c r="D13311">
        <v>2023</v>
      </c>
    </row>
    <row r="13312" spans="1:4" ht="15" customHeight="1" x14ac:dyDescent="0.3">
      <c r="A13312" t="s">
        <v>600</v>
      </c>
      <c r="B13312">
        <v>14</v>
      </c>
      <c r="C13312">
        <v>0</v>
      </c>
      <c r="D13312">
        <v>2023</v>
      </c>
    </row>
    <row r="13313" spans="1:4" ht="15" customHeight="1" x14ac:dyDescent="0.3">
      <c r="A13313" t="s">
        <v>600</v>
      </c>
      <c r="B13313">
        <v>15</v>
      </c>
      <c r="C13313">
        <v>0</v>
      </c>
      <c r="D13313">
        <v>2023</v>
      </c>
    </row>
    <row r="13314" spans="1:4" ht="15" customHeight="1" x14ac:dyDescent="0.3">
      <c r="A13314" t="s">
        <v>600</v>
      </c>
      <c r="B13314">
        <v>16</v>
      </c>
      <c r="C13314">
        <v>0</v>
      </c>
      <c r="D13314">
        <v>2023</v>
      </c>
    </row>
    <row r="13315" spans="1:4" ht="15" customHeight="1" x14ac:dyDescent="0.3">
      <c r="A13315" t="s">
        <v>600</v>
      </c>
      <c r="B13315">
        <v>17</v>
      </c>
      <c r="C13315">
        <v>63.96</v>
      </c>
      <c r="D13315">
        <v>2023</v>
      </c>
    </row>
    <row r="13316" spans="1:4" ht="15" customHeight="1" x14ac:dyDescent="0.3">
      <c r="A13316" t="s">
        <v>600</v>
      </c>
      <c r="B13316">
        <v>18</v>
      </c>
      <c r="C13316">
        <v>140.28</v>
      </c>
      <c r="D13316">
        <v>2023</v>
      </c>
    </row>
    <row r="13317" spans="1:4" ht="15" customHeight="1" x14ac:dyDescent="0.3">
      <c r="A13317" t="s">
        <v>600</v>
      </c>
      <c r="B13317">
        <v>19</v>
      </c>
      <c r="C13317">
        <v>95.15</v>
      </c>
      <c r="D13317">
        <v>2023</v>
      </c>
    </row>
    <row r="13318" spans="1:4" ht="15" customHeight="1" x14ac:dyDescent="0.3">
      <c r="A13318" t="s">
        <v>600</v>
      </c>
      <c r="B13318">
        <v>20</v>
      </c>
      <c r="C13318">
        <v>94.23</v>
      </c>
      <c r="D13318">
        <v>2023</v>
      </c>
    </row>
    <row r="13319" spans="1:4" ht="15" customHeight="1" x14ac:dyDescent="0.3">
      <c r="A13319" t="s">
        <v>600</v>
      </c>
      <c r="B13319">
        <v>21</v>
      </c>
      <c r="C13319">
        <v>99.82</v>
      </c>
      <c r="D13319">
        <v>2023</v>
      </c>
    </row>
    <row r="13320" spans="1:4" ht="15" customHeight="1" x14ac:dyDescent="0.3">
      <c r="A13320" t="s">
        <v>600</v>
      </c>
      <c r="B13320">
        <v>22</v>
      </c>
      <c r="C13320">
        <v>96.17</v>
      </c>
      <c r="D13320">
        <v>2023</v>
      </c>
    </row>
    <row r="13321" spans="1:4" ht="15" customHeight="1" x14ac:dyDescent="0.3">
      <c r="A13321" t="s">
        <v>600</v>
      </c>
      <c r="B13321">
        <v>23</v>
      </c>
      <c r="C13321">
        <v>93.49</v>
      </c>
      <c r="D13321">
        <v>2023</v>
      </c>
    </row>
    <row r="13322" spans="1:4" ht="15" customHeight="1" x14ac:dyDescent="0.3">
      <c r="A13322" t="s">
        <v>601</v>
      </c>
      <c r="B13322">
        <v>0</v>
      </c>
      <c r="C13322">
        <v>71.349999999999994</v>
      </c>
      <c r="D13322">
        <v>2023</v>
      </c>
    </row>
    <row r="13323" spans="1:4" ht="15" customHeight="1" x14ac:dyDescent="0.3">
      <c r="A13323" t="s">
        <v>601</v>
      </c>
      <c r="B13323">
        <v>1</v>
      </c>
      <c r="C13323">
        <v>65.989999999999995</v>
      </c>
      <c r="D13323">
        <v>2023</v>
      </c>
    </row>
    <row r="13324" spans="1:4" ht="15" customHeight="1" x14ac:dyDescent="0.3">
      <c r="A13324" t="s">
        <v>601</v>
      </c>
      <c r="B13324">
        <v>2</v>
      </c>
      <c r="C13324">
        <v>65.989999999999995</v>
      </c>
      <c r="D13324">
        <v>2023</v>
      </c>
    </row>
    <row r="13325" spans="1:4" ht="15" customHeight="1" x14ac:dyDescent="0.3">
      <c r="A13325" t="s">
        <v>601</v>
      </c>
      <c r="B13325">
        <v>3</v>
      </c>
      <c r="C13325">
        <v>64.48</v>
      </c>
      <c r="D13325">
        <v>2023</v>
      </c>
    </row>
    <row r="13326" spans="1:4" ht="15" customHeight="1" x14ac:dyDescent="0.3">
      <c r="A13326" t="s">
        <v>601</v>
      </c>
      <c r="B13326">
        <v>4</v>
      </c>
      <c r="C13326">
        <v>63.98</v>
      </c>
      <c r="D13326">
        <v>2023</v>
      </c>
    </row>
    <row r="13327" spans="1:4" ht="15" customHeight="1" x14ac:dyDescent="0.3">
      <c r="A13327" t="s">
        <v>601</v>
      </c>
      <c r="B13327">
        <v>5</v>
      </c>
      <c r="C13327">
        <v>70.27</v>
      </c>
      <c r="D13327">
        <v>2023</v>
      </c>
    </row>
    <row r="13328" spans="1:4" ht="15" customHeight="1" x14ac:dyDescent="0.3">
      <c r="A13328" t="s">
        <v>601</v>
      </c>
      <c r="B13328">
        <v>6</v>
      </c>
      <c r="C13328">
        <v>74.459999999999994</v>
      </c>
      <c r="D13328">
        <v>2023</v>
      </c>
    </row>
    <row r="13329" spans="1:4" ht="15" customHeight="1" x14ac:dyDescent="0.3">
      <c r="A13329" t="s">
        <v>601</v>
      </c>
      <c r="B13329">
        <v>7</v>
      </c>
      <c r="C13329">
        <v>72.56</v>
      </c>
      <c r="D13329">
        <v>2023</v>
      </c>
    </row>
    <row r="13330" spans="1:4" ht="15" customHeight="1" x14ac:dyDescent="0.3">
      <c r="A13330" t="s">
        <v>601</v>
      </c>
      <c r="B13330">
        <v>8</v>
      </c>
      <c r="C13330">
        <v>44.15</v>
      </c>
      <c r="D13330">
        <v>2023</v>
      </c>
    </row>
    <row r="13331" spans="1:4" ht="15" customHeight="1" x14ac:dyDescent="0.3">
      <c r="A13331" t="s">
        <v>601</v>
      </c>
      <c r="B13331">
        <v>9</v>
      </c>
      <c r="C13331">
        <v>0</v>
      </c>
      <c r="D13331">
        <v>2023</v>
      </c>
    </row>
    <row r="13332" spans="1:4" ht="15" customHeight="1" x14ac:dyDescent="0.3">
      <c r="A13332" t="s">
        <v>601</v>
      </c>
      <c r="B13332">
        <v>10</v>
      </c>
      <c r="C13332">
        <v>0</v>
      </c>
      <c r="D13332">
        <v>2023</v>
      </c>
    </row>
    <row r="13333" spans="1:4" ht="15" customHeight="1" x14ac:dyDescent="0.3">
      <c r="A13333" t="s">
        <v>601</v>
      </c>
      <c r="B13333">
        <v>11</v>
      </c>
      <c r="C13333">
        <v>0</v>
      </c>
      <c r="D13333">
        <v>2023</v>
      </c>
    </row>
    <row r="13334" spans="1:4" ht="15" customHeight="1" x14ac:dyDescent="0.3">
      <c r="A13334" t="s">
        <v>601</v>
      </c>
      <c r="B13334">
        <v>12</v>
      </c>
      <c r="C13334">
        <v>0</v>
      </c>
      <c r="D13334">
        <v>2023</v>
      </c>
    </row>
    <row r="13335" spans="1:4" ht="15" customHeight="1" x14ac:dyDescent="0.3">
      <c r="A13335" t="s">
        <v>601</v>
      </c>
      <c r="B13335">
        <v>13</v>
      </c>
      <c r="C13335">
        <v>0</v>
      </c>
      <c r="D13335">
        <v>2023</v>
      </c>
    </row>
    <row r="13336" spans="1:4" ht="15" customHeight="1" x14ac:dyDescent="0.3">
      <c r="A13336" t="s">
        <v>601</v>
      </c>
      <c r="B13336">
        <v>14</v>
      </c>
      <c r="C13336">
        <v>0</v>
      </c>
      <c r="D13336">
        <v>2023</v>
      </c>
    </row>
    <row r="13337" spans="1:4" ht="15" customHeight="1" x14ac:dyDescent="0.3">
      <c r="A13337" t="s">
        <v>601</v>
      </c>
      <c r="B13337">
        <v>15</v>
      </c>
      <c r="C13337">
        <v>0</v>
      </c>
      <c r="D13337">
        <v>2023</v>
      </c>
    </row>
    <row r="13338" spans="1:4" ht="15" customHeight="1" x14ac:dyDescent="0.3">
      <c r="A13338" t="s">
        <v>601</v>
      </c>
      <c r="B13338">
        <v>16</v>
      </c>
      <c r="C13338">
        <v>54.05</v>
      </c>
      <c r="D13338">
        <v>2023</v>
      </c>
    </row>
    <row r="13339" spans="1:4" ht="15" customHeight="1" x14ac:dyDescent="0.3">
      <c r="A13339" t="s">
        <v>601</v>
      </c>
      <c r="B13339">
        <v>17</v>
      </c>
      <c r="C13339">
        <v>82.07</v>
      </c>
      <c r="D13339">
        <v>2023</v>
      </c>
    </row>
    <row r="13340" spans="1:4" ht="15" customHeight="1" x14ac:dyDescent="0.3">
      <c r="A13340" t="s">
        <v>601</v>
      </c>
      <c r="B13340">
        <v>18</v>
      </c>
      <c r="C13340">
        <v>89.21</v>
      </c>
      <c r="D13340">
        <v>2023</v>
      </c>
    </row>
    <row r="13341" spans="1:4" ht="15" customHeight="1" x14ac:dyDescent="0.3">
      <c r="A13341" t="s">
        <v>601</v>
      </c>
      <c r="B13341">
        <v>19</v>
      </c>
      <c r="C13341">
        <v>79.290000000000006</v>
      </c>
      <c r="D13341">
        <v>2023</v>
      </c>
    </row>
    <row r="13342" spans="1:4" ht="15" customHeight="1" x14ac:dyDescent="0.3">
      <c r="A13342" t="s">
        <v>601</v>
      </c>
      <c r="B13342">
        <v>20</v>
      </c>
      <c r="C13342">
        <v>98.85</v>
      </c>
      <c r="D13342">
        <v>2023</v>
      </c>
    </row>
    <row r="13343" spans="1:4" ht="15" customHeight="1" x14ac:dyDescent="0.3">
      <c r="A13343" t="s">
        <v>601</v>
      </c>
      <c r="B13343">
        <v>21</v>
      </c>
      <c r="C13343">
        <v>79.239999999999995</v>
      </c>
      <c r="D13343">
        <v>2023</v>
      </c>
    </row>
    <row r="13344" spans="1:4" ht="15" customHeight="1" x14ac:dyDescent="0.3">
      <c r="A13344" t="s">
        <v>601</v>
      </c>
      <c r="B13344">
        <v>22</v>
      </c>
      <c r="C13344">
        <v>92.76</v>
      </c>
      <c r="D13344">
        <v>2023</v>
      </c>
    </row>
    <row r="13345" spans="1:4" ht="15" customHeight="1" x14ac:dyDescent="0.3">
      <c r="A13345" t="s">
        <v>601</v>
      </c>
      <c r="B13345">
        <v>23</v>
      </c>
      <c r="C13345">
        <v>98.85</v>
      </c>
      <c r="D13345">
        <v>2023</v>
      </c>
    </row>
    <row r="13346" spans="1:4" ht="15" customHeight="1" x14ac:dyDescent="0.3">
      <c r="A13346" t="s">
        <v>602</v>
      </c>
      <c r="B13346">
        <v>0</v>
      </c>
      <c r="C13346">
        <v>76.489999999999995</v>
      </c>
      <c r="D13346">
        <v>2023</v>
      </c>
    </row>
    <row r="13347" spans="1:4" ht="15" customHeight="1" x14ac:dyDescent="0.3">
      <c r="A13347" t="s">
        <v>602</v>
      </c>
      <c r="B13347">
        <v>1</v>
      </c>
      <c r="C13347">
        <v>72.31</v>
      </c>
      <c r="D13347">
        <v>2023</v>
      </c>
    </row>
    <row r="13348" spans="1:4" ht="15" customHeight="1" x14ac:dyDescent="0.3">
      <c r="A13348" t="s">
        <v>602</v>
      </c>
      <c r="B13348">
        <v>2</v>
      </c>
      <c r="C13348">
        <v>62.63</v>
      </c>
      <c r="D13348">
        <v>2023</v>
      </c>
    </row>
    <row r="13349" spans="1:4" ht="15" customHeight="1" x14ac:dyDescent="0.3">
      <c r="A13349" t="s">
        <v>602</v>
      </c>
      <c r="B13349">
        <v>3</v>
      </c>
      <c r="C13349">
        <v>62.63</v>
      </c>
      <c r="D13349">
        <v>2023</v>
      </c>
    </row>
    <row r="13350" spans="1:4" ht="15" customHeight="1" x14ac:dyDescent="0.3">
      <c r="A13350" t="s">
        <v>602</v>
      </c>
      <c r="B13350">
        <v>4</v>
      </c>
      <c r="C13350">
        <v>64.290000000000006</v>
      </c>
      <c r="D13350">
        <v>2023</v>
      </c>
    </row>
    <row r="13351" spans="1:4" ht="15" customHeight="1" x14ac:dyDescent="0.3">
      <c r="A13351" t="s">
        <v>602</v>
      </c>
      <c r="B13351">
        <v>5</v>
      </c>
      <c r="C13351">
        <v>63.92</v>
      </c>
      <c r="D13351">
        <v>2023</v>
      </c>
    </row>
    <row r="13352" spans="1:4" ht="15" customHeight="1" x14ac:dyDescent="0.3">
      <c r="A13352" t="s">
        <v>602</v>
      </c>
      <c r="B13352">
        <v>6</v>
      </c>
      <c r="C13352">
        <v>67.55</v>
      </c>
      <c r="D13352">
        <v>2023</v>
      </c>
    </row>
    <row r="13353" spans="1:4" ht="15" customHeight="1" x14ac:dyDescent="0.3">
      <c r="A13353" t="s">
        <v>602</v>
      </c>
      <c r="B13353">
        <v>7</v>
      </c>
      <c r="C13353">
        <v>72.13</v>
      </c>
      <c r="D13353">
        <v>2023</v>
      </c>
    </row>
    <row r="13354" spans="1:4" ht="15" customHeight="1" x14ac:dyDescent="0.3">
      <c r="A13354" t="s">
        <v>602</v>
      </c>
      <c r="B13354">
        <v>8</v>
      </c>
      <c r="C13354">
        <v>75.8</v>
      </c>
      <c r="D13354">
        <v>2023</v>
      </c>
    </row>
    <row r="13355" spans="1:4" ht="15" customHeight="1" x14ac:dyDescent="0.3">
      <c r="A13355" t="s">
        <v>602</v>
      </c>
      <c r="B13355">
        <v>9</v>
      </c>
      <c r="C13355">
        <v>30.08</v>
      </c>
      <c r="D13355">
        <v>2023</v>
      </c>
    </row>
    <row r="13356" spans="1:4" ht="15" customHeight="1" x14ac:dyDescent="0.3">
      <c r="A13356" t="s">
        <v>602</v>
      </c>
      <c r="B13356">
        <v>10</v>
      </c>
      <c r="C13356">
        <v>47.86</v>
      </c>
      <c r="D13356">
        <v>2023</v>
      </c>
    </row>
    <row r="13357" spans="1:4" ht="15" customHeight="1" x14ac:dyDescent="0.3">
      <c r="A13357" t="s">
        <v>602</v>
      </c>
      <c r="B13357">
        <v>11</v>
      </c>
      <c r="C13357">
        <v>57.82</v>
      </c>
      <c r="D13357">
        <v>2023</v>
      </c>
    </row>
    <row r="13358" spans="1:4" ht="15" customHeight="1" x14ac:dyDescent="0.3">
      <c r="A13358" t="s">
        <v>602</v>
      </c>
      <c r="B13358">
        <v>12</v>
      </c>
      <c r="C13358">
        <v>56.99</v>
      </c>
      <c r="D13358">
        <v>2023</v>
      </c>
    </row>
    <row r="13359" spans="1:4" ht="15" customHeight="1" x14ac:dyDescent="0.3">
      <c r="A13359" t="s">
        <v>602</v>
      </c>
      <c r="B13359">
        <v>13</v>
      </c>
      <c r="C13359">
        <v>62.34</v>
      </c>
      <c r="D13359">
        <v>2023</v>
      </c>
    </row>
    <row r="13360" spans="1:4" ht="15" customHeight="1" x14ac:dyDescent="0.3">
      <c r="A13360" t="s">
        <v>602</v>
      </c>
      <c r="B13360">
        <v>14</v>
      </c>
      <c r="C13360">
        <v>73.959999999999994</v>
      </c>
      <c r="D13360">
        <v>2023</v>
      </c>
    </row>
    <row r="13361" spans="1:4" ht="15" customHeight="1" x14ac:dyDescent="0.3">
      <c r="A13361" t="s">
        <v>602</v>
      </c>
      <c r="B13361">
        <v>15</v>
      </c>
      <c r="C13361">
        <v>73.510000000000005</v>
      </c>
      <c r="D13361">
        <v>2023</v>
      </c>
    </row>
    <row r="13362" spans="1:4" ht="15" customHeight="1" x14ac:dyDescent="0.3">
      <c r="A13362" t="s">
        <v>602</v>
      </c>
      <c r="B13362">
        <v>16</v>
      </c>
      <c r="C13362">
        <v>73.47</v>
      </c>
      <c r="D13362">
        <v>2023</v>
      </c>
    </row>
    <row r="13363" spans="1:4" ht="15" customHeight="1" x14ac:dyDescent="0.3">
      <c r="A13363" t="s">
        <v>602</v>
      </c>
      <c r="B13363">
        <v>17</v>
      </c>
      <c r="C13363">
        <v>91.03</v>
      </c>
      <c r="D13363">
        <v>2023</v>
      </c>
    </row>
    <row r="13364" spans="1:4" ht="15" customHeight="1" x14ac:dyDescent="0.3">
      <c r="A13364" t="s">
        <v>602</v>
      </c>
      <c r="B13364">
        <v>18</v>
      </c>
      <c r="C13364">
        <v>83.39</v>
      </c>
      <c r="D13364">
        <v>2023</v>
      </c>
    </row>
    <row r="13365" spans="1:4" ht="15" customHeight="1" x14ac:dyDescent="0.3">
      <c r="A13365" t="s">
        <v>602</v>
      </c>
      <c r="B13365">
        <v>19</v>
      </c>
      <c r="C13365">
        <v>79.87</v>
      </c>
      <c r="D13365">
        <v>2023</v>
      </c>
    </row>
    <row r="13366" spans="1:4" ht="15" customHeight="1" x14ac:dyDescent="0.3">
      <c r="A13366" t="s">
        <v>602</v>
      </c>
      <c r="B13366">
        <v>20</v>
      </c>
      <c r="C13366">
        <v>80.959999999999994</v>
      </c>
      <c r="D13366">
        <v>2023</v>
      </c>
    </row>
    <row r="13367" spans="1:4" ht="15" customHeight="1" x14ac:dyDescent="0.3">
      <c r="A13367" t="s">
        <v>602</v>
      </c>
      <c r="B13367">
        <v>21</v>
      </c>
      <c r="C13367">
        <v>85.82</v>
      </c>
      <c r="D13367">
        <v>2023</v>
      </c>
    </row>
    <row r="13368" spans="1:4" ht="15" customHeight="1" x14ac:dyDescent="0.3">
      <c r="A13368" t="s">
        <v>602</v>
      </c>
      <c r="B13368">
        <v>22</v>
      </c>
      <c r="C13368">
        <v>80.09</v>
      </c>
      <c r="D13368">
        <v>2023</v>
      </c>
    </row>
    <row r="13369" spans="1:4" ht="15" customHeight="1" x14ac:dyDescent="0.3">
      <c r="A13369" t="s">
        <v>602</v>
      </c>
      <c r="B13369">
        <v>23</v>
      </c>
      <c r="C13369">
        <v>80.09</v>
      </c>
      <c r="D13369">
        <v>2023</v>
      </c>
    </row>
    <row r="13370" spans="1:4" ht="15" customHeight="1" x14ac:dyDescent="0.3">
      <c r="A13370" t="s">
        <v>603</v>
      </c>
      <c r="B13370">
        <v>0</v>
      </c>
      <c r="C13370">
        <v>75.150000000000006</v>
      </c>
      <c r="D13370">
        <v>2023</v>
      </c>
    </row>
    <row r="13371" spans="1:4" ht="15" customHeight="1" x14ac:dyDescent="0.3">
      <c r="A13371" t="s">
        <v>603</v>
      </c>
      <c r="B13371">
        <v>1</v>
      </c>
      <c r="C13371">
        <v>62.96</v>
      </c>
      <c r="D13371">
        <v>2023</v>
      </c>
    </row>
    <row r="13372" spans="1:4" ht="15" customHeight="1" x14ac:dyDescent="0.3">
      <c r="A13372" t="s">
        <v>603</v>
      </c>
      <c r="B13372">
        <v>2</v>
      </c>
      <c r="C13372">
        <v>59.54</v>
      </c>
      <c r="D13372">
        <v>2023</v>
      </c>
    </row>
    <row r="13373" spans="1:4" ht="15" customHeight="1" x14ac:dyDescent="0.3">
      <c r="A13373" t="s">
        <v>603</v>
      </c>
      <c r="B13373">
        <v>3</v>
      </c>
      <c r="C13373">
        <v>64.959999999999994</v>
      </c>
      <c r="D13373">
        <v>2023</v>
      </c>
    </row>
    <row r="13374" spans="1:4" ht="15" customHeight="1" x14ac:dyDescent="0.3">
      <c r="A13374" t="s">
        <v>603</v>
      </c>
      <c r="B13374">
        <v>4</v>
      </c>
      <c r="C13374">
        <v>66.87</v>
      </c>
      <c r="D13374">
        <v>2023</v>
      </c>
    </row>
    <row r="13375" spans="1:4" ht="15" customHeight="1" x14ac:dyDescent="0.3">
      <c r="A13375" t="s">
        <v>603</v>
      </c>
      <c r="B13375">
        <v>5</v>
      </c>
      <c r="C13375">
        <v>72.239999999999995</v>
      </c>
      <c r="D13375">
        <v>2023</v>
      </c>
    </row>
    <row r="13376" spans="1:4" ht="15" customHeight="1" x14ac:dyDescent="0.3">
      <c r="A13376" t="s">
        <v>603</v>
      </c>
      <c r="B13376">
        <v>6</v>
      </c>
      <c r="C13376">
        <v>73.39</v>
      </c>
      <c r="D13376">
        <v>2023</v>
      </c>
    </row>
    <row r="13377" spans="1:4" ht="15" customHeight="1" x14ac:dyDescent="0.3">
      <c r="A13377" t="s">
        <v>603</v>
      </c>
      <c r="B13377">
        <v>7</v>
      </c>
      <c r="C13377">
        <v>75.12</v>
      </c>
      <c r="D13377">
        <v>2023</v>
      </c>
    </row>
    <row r="13378" spans="1:4" ht="15" customHeight="1" x14ac:dyDescent="0.3">
      <c r="A13378" t="s">
        <v>603</v>
      </c>
      <c r="B13378">
        <v>8</v>
      </c>
      <c r="C13378">
        <v>55.64</v>
      </c>
      <c r="D13378">
        <v>2023</v>
      </c>
    </row>
    <row r="13379" spans="1:4" ht="15" customHeight="1" x14ac:dyDescent="0.3">
      <c r="A13379" t="s">
        <v>603</v>
      </c>
      <c r="B13379">
        <v>9</v>
      </c>
      <c r="C13379">
        <v>4.6900000000000004</v>
      </c>
      <c r="D13379">
        <v>2023</v>
      </c>
    </row>
    <row r="13380" spans="1:4" ht="15" customHeight="1" x14ac:dyDescent="0.3">
      <c r="A13380" t="s">
        <v>603</v>
      </c>
      <c r="B13380">
        <v>10</v>
      </c>
      <c r="C13380">
        <v>59.19</v>
      </c>
      <c r="D13380">
        <v>2023</v>
      </c>
    </row>
    <row r="13381" spans="1:4" ht="15" customHeight="1" x14ac:dyDescent="0.3">
      <c r="A13381" t="s">
        <v>603</v>
      </c>
      <c r="B13381">
        <v>11</v>
      </c>
      <c r="C13381">
        <v>45.37</v>
      </c>
      <c r="D13381">
        <v>2023</v>
      </c>
    </row>
    <row r="13382" spans="1:4" ht="15" customHeight="1" x14ac:dyDescent="0.3">
      <c r="A13382" t="s">
        <v>603</v>
      </c>
      <c r="B13382">
        <v>12</v>
      </c>
      <c r="C13382">
        <v>36.880000000000003</v>
      </c>
      <c r="D13382">
        <v>2023</v>
      </c>
    </row>
    <row r="13383" spans="1:4" ht="15" customHeight="1" x14ac:dyDescent="0.3">
      <c r="A13383" t="s">
        <v>603</v>
      </c>
      <c r="B13383">
        <v>13</v>
      </c>
      <c r="C13383">
        <v>36.880000000000003</v>
      </c>
      <c r="D13383">
        <v>2023</v>
      </c>
    </row>
    <row r="13384" spans="1:4" ht="15" customHeight="1" x14ac:dyDescent="0.3">
      <c r="A13384" t="s">
        <v>603</v>
      </c>
      <c r="B13384">
        <v>14</v>
      </c>
      <c r="C13384">
        <v>36.880000000000003</v>
      </c>
      <c r="D13384">
        <v>2023</v>
      </c>
    </row>
    <row r="13385" spans="1:4" ht="15" customHeight="1" x14ac:dyDescent="0.3">
      <c r="A13385" t="s">
        <v>603</v>
      </c>
      <c r="B13385">
        <v>15</v>
      </c>
      <c r="C13385">
        <v>36.880000000000003</v>
      </c>
      <c r="D13385">
        <v>2023</v>
      </c>
    </row>
    <row r="13386" spans="1:4" ht="15" customHeight="1" x14ac:dyDescent="0.3">
      <c r="A13386" t="s">
        <v>603</v>
      </c>
      <c r="B13386">
        <v>16</v>
      </c>
      <c r="C13386">
        <v>41.02</v>
      </c>
      <c r="D13386">
        <v>2023</v>
      </c>
    </row>
    <row r="13387" spans="1:4" ht="15" customHeight="1" x14ac:dyDescent="0.3">
      <c r="A13387" t="s">
        <v>603</v>
      </c>
      <c r="B13387">
        <v>17</v>
      </c>
      <c r="C13387">
        <v>77.06</v>
      </c>
      <c r="D13387">
        <v>2023</v>
      </c>
    </row>
    <row r="13388" spans="1:4" ht="15" customHeight="1" x14ac:dyDescent="0.3">
      <c r="A13388" t="s">
        <v>603</v>
      </c>
      <c r="B13388">
        <v>18</v>
      </c>
      <c r="C13388">
        <v>91.22</v>
      </c>
      <c r="D13388">
        <v>2023</v>
      </c>
    </row>
    <row r="13389" spans="1:4" ht="15" customHeight="1" x14ac:dyDescent="0.3">
      <c r="A13389" t="s">
        <v>603</v>
      </c>
      <c r="B13389">
        <v>19</v>
      </c>
      <c r="C13389">
        <v>80.62</v>
      </c>
      <c r="D13389">
        <v>2023</v>
      </c>
    </row>
    <row r="13390" spans="1:4" ht="15" customHeight="1" x14ac:dyDescent="0.3">
      <c r="A13390" t="s">
        <v>603</v>
      </c>
      <c r="B13390">
        <v>20</v>
      </c>
      <c r="C13390">
        <v>79.83</v>
      </c>
      <c r="D13390">
        <v>2023</v>
      </c>
    </row>
    <row r="13391" spans="1:4" ht="15" customHeight="1" x14ac:dyDescent="0.3">
      <c r="A13391" t="s">
        <v>603</v>
      </c>
      <c r="B13391">
        <v>21</v>
      </c>
      <c r="C13391">
        <v>79.83</v>
      </c>
      <c r="D13391">
        <v>2023</v>
      </c>
    </row>
    <row r="13392" spans="1:4" ht="15" customHeight="1" x14ac:dyDescent="0.3">
      <c r="A13392" t="s">
        <v>603</v>
      </c>
      <c r="B13392">
        <v>22</v>
      </c>
      <c r="C13392">
        <v>79.84</v>
      </c>
      <c r="D13392">
        <v>2023</v>
      </c>
    </row>
    <row r="13393" spans="1:4" ht="15" customHeight="1" x14ac:dyDescent="0.3">
      <c r="A13393" t="s">
        <v>603</v>
      </c>
      <c r="B13393">
        <v>23</v>
      </c>
      <c r="C13393">
        <v>80</v>
      </c>
      <c r="D13393">
        <v>2023</v>
      </c>
    </row>
    <row r="13394" spans="1:4" ht="15" customHeight="1" x14ac:dyDescent="0.3">
      <c r="A13394" t="s">
        <v>604</v>
      </c>
      <c r="B13394">
        <v>0</v>
      </c>
      <c r="C13394">
        <v>70.739999999999995</v>
      </c>
      <c r="D13394">
        <v>2023</v>
      </c>
    </row>
    <row r="13395" spans="1:4" ht="15" customHeight="1" x14ac:dyDescent="0.3">
      <c r="A13395" t="s">
        <v>604</v>
      </c>
      <c r="B13395">
        <v>1</v>
      </c>
      <c r="C13395">
        <v>72.47</v>
      </c>
      <c r="D13395">
        <v>2023</v>
      </c>
    </row>
    <row r="13396" spans="1:4" ht="15" customHeight="1" x14ac:dyDescent="0.3">
      <c r="A13396" t="s">
        <v>604</v>
      </c>
      <c r="B13396">
        <v>2</v>
      </c>
      <c r="C13396">
        <v>69.52</v>
      </c>
      <c r="D13396">
        <v>2023</v>
      </c>
    </row>
    <row r="13397" spans="1:4" ht="15" customHeight="1" x14ac:dyDescent="0.3">
      <c r="A13397" t="s">
        <v>604</v>
      </c>
      <c r="B13397">
        <v>3</v>
      </c>
      <c r="C13397">
        <v>62.71</v>
      </c>
      <c r="D13397">
        <v>2023</v>
      </c>
    </row>
    <row r="13398" spans="1:4" ht="15" customHeight="1" x14ac:dyDescent="0.3">
      <c r="A13398" t="s">
        <v>604</v>
      </c>
      <c r="B13398">
        <v>4</v>
      </c>
      <c r="C13398">
        <v>72.38</v>
      </c>
      <c r="D13398">
        <v>2023</v>
      </c>
    </row>
    <row r="13399" spans="1:4" ht="15" customHeight="1" x14ac:dyDescent="0.3">
      <c r="A13399" t="s">
        <v>604</v>
      </c>
      <c r="B13399">
        <v>5</v>
      </c>
      <c r="C13399">
        <v>72.38</v>
      </c>
      <c r="D13399">
        <v>2023</v>
      </c>
    </row>
    <row r="13400" spans="1:4" ht="15" customHeight="1" x14ac:dyDescent="0.3">
      <c r="A13400" t="s">
        <v>604</v>
      </c>
      <c r="B13400">
        <v>6</v>
      </c>
      <c r="C13400">
        <v>72.489999999999995</v>
      </c>
      <c r="D13400">
        <v>2023</v>
      </c>
    </row>
    <row r="13401" spans="1:4" ht="15" customHeight="1" x14ac:dyDescent="0.3">
      <c r="A13401" t="s">
        <v>604</v>
      </c>
      <c r="B13401">
        <v>7</v>
      </c>
      <c r="C13401">
        <v>74.34</v>
      </c>
      <c r="D13401">
        <v>2023</v>
      </c>
    </row>
    <row r="13402" spans="1:4" ht="15" customHeight="1" x14ac:dyDescent="0.3">
      <c r="A13402" t="s">
        <v>604</v>
      </c>
      <c r="B13402">
        <v>8</v>
      </c>
      <c r="C13402">
        <v>44.94</v>
      </c>
      <c r="D13402">
        <v>2023</v>
      </c>
    </row>
    <row r="13403" spans="1:4" ht="15" customHeight="1" x14ac:dyDescent="0.3">
      <c r="A13403" t="s">
        <v>604</v>
      </c>
      <c r="B13403">
        <v>9</v>
      </c>
      <c r="C13403">
        <v>40.53</v>
      </c>
      <c r="D13403">
        <v>2023</v>
      </c>
    </row>
    <row r="13404" spans="1:4" ht="15" customHeight="1" x14ac:dyDescent="0.3">
      <c r="A13404" t="s">
        <v>604</v>
      </c>
      <c r="B13404">
        <v>10</v>
      </c>
      <c r="C13404">
        <v>40.53</v>
      </c>
      <c r="D13404">
        <v>2023</v>
      </c>
    </row>
    <row r="13405" spans="1:4" ht="15" customHeight="1" x14ac:dyDescent="0.3">
      <c r="A13405" t="s">
        <v>604</v>
      </c>
      <c r="B13405">
        <v>11</v>
      </c>
      <c r="C13405">
        <v>40.53</v>
      </c>
      <c r="D13405">
        <v>2023</v>
      </c>
    </row>
    <row r="13406" spans="1:4" ht="15" customHeight="1" x14ac:dyDescent="0.3">
      <c r="A13406" t="s">
        <v>604</v>
      </c>
      <c r="B13406">
        <v>12</v>
      </c>
      <c r="C13406">
        <v>40.53</v>
      </c>
      <c r="D13406">
        <v>2023</v>
      </c>
    </row>
    <row r="13407" spans="1:4" ht="15" customHeight="1" x14ac:dyDescent="0.3">
      <c r="A13407" t="s">
        <v>604</v>
      </c>
      <c r="B13407">
        <v>13</v>
      </c>
      <c r="C13407">
        <v>40.53</v>
      </c>
      <c r="D13407">
        <v>2023</v>
      </c>
    </row>
    <row r="13408" spans="1:4" ht="15" customHeight="1" x14ac:dyDescent="0.3">
      <c r="A13408" t="s">
        <v>604</v>
      </c>
      <c r="B13408">
        <v>14</v>
      </c>
      <c r="C13408">
        <v>40.53</v>
      </c>
      <c r="D13408">
        <v>2023</v>
      </c>
    </row>
    <row r="13409" spans="1:4" ht="15" customHeight="1" x14ac:dyDescent="0.3">
      <c r="A13409" t="s">
        <v>604</v>
      </c>
      <c r="B13409">
        <v>15</v>
      </c>
      <c r="C13409">
        <v>40.53</v>
      </c>
      <c r="D13409">
        <v>2023</v>
      </c>
    </row>
    <row r="13410" spans="1:4" ht="15" customHeight="1" x14ac:dyDescent="0.3">
      <c r="A13410" t="s">
        <v>604</v>
      </c>
      <c r="B13410">
        <v>16</v>
      </c>
      <c r="C13410">
        <v>63.88</v>
      </c>
      <c r="D13410">
        <v>2023</v>
      </c>
    </row>
    <row r="13411" spans="1:4" ht="15" customHeight="1" x14ac:dyDescent="0.3">
      <c r="A13411" t="s">
        <v>604</v>
      </c>
      <c r="B13411">
        <v>17</v>
      </c>
      <c r="C13411">
        <v>79.680000000000007</v>
      </c>
      <c r="D13411">
        <v>2023</v>
      </c>
    </row>
    <row r="13412" spans="1:4" ht="15" customHeight="1" x14ac:dyDescent="0.3">
      <c r="A13412" t="s">
        <v>604</v>
      </c>
      <c r="B13412">
        <v>18</v>
      </c>
      <c r="C13412">
        <v>80.02</v>
      </c>
      <c r="D13412">
        <v>2023</v>
      </c>
    </row>
    <row r="13413" spans="1:4" ht="15" customHeight="1" x14ac:dyDescent="0.3">
      <c r="A13413" t="s">
        <v>604</v>
      </c>
      <c r="B13413">
        <v>19</v>
      </c>
      <c r="C13413">
        <v>80.02</v>
      </c>
      <c r="D13413">
        <v>2023</v>
      </c>
    </row>
    <row r="13414" spans="1:4" ht="15" customHeight="1" x14ac:dyDescent="0.3">
      <c r="A13414" t="s">
        <v>604</v>
      </c>
      <c r="B13414">
        <v>20</v>
      </c>
      <c r="C13414">
        <v>80.02</v>
      </c>
      <c r="D13414">
        <v>2023</v>
      </c>
    </row>
    <row r="13415" spans="1:4" ht="15" customHeight="1" x14ac:dyDescent="0.3">
      <c r="A13415" t="s">
        <v>604</v>
      </c>
      <c r="B13415">
        <v>21</v>
      </c>
      <c r="C13415">
        <v>80.02</v>
      </c>
      <c r="D13415">
        <v>2023</v>
      </c>
    </row>
    <row r="13416" spans="1:4" ht="15" customHeight="1" x14ac:dyDescent="0.3">
      <c r="A13416" t="s">
        <v>604</v>
      </c>
      <c r="B13416">
        <v>22</v>
      </c>
      <c r="C13416">
        <v>80.02</v>
      </c>
      <c r="D13416">
        <v>2023</v>
      </c>
    </row>
    <row r="13417" spans="1:4" ht="15" customHeight="1" x14ac:dyDescent="0.3">
      <c r="A13417" t="s">
        <v>604</v>
      </c>
      <c r="B13417">
        <v>23</v>
      </c>
      <c r="C13417">
        <v>79.099999999999994</v>
      </c>
      <c r="D13417">
        <v>2023</v>
      </c>
    </row>
    <row r="13418" spans="1:4" ht="15" customHeight="1" x14ac:dyDescent="0.3">
      <c r="A13418" t="s">
        <v>605</v>
      </c>
      <c r="B13418">
        <v>0</v>
      </c>
      <c r="C13418">
        <v>72.45</v>
      </c>
      <c r="D13418">
        <v>2023</v>
      </c>
    </row>
    <row r="13419" spans="1:4" ht="15" customHeight="1" x14ac:dyDescent="0.3">
      <c r="A13419" t="s">
        <v>605</v>
      </c>
      <c r="B13419">
        <v>1</v>
      </c>
      <c r="C13419">
        <v>68.66</v>
      </c>
      <c r="D13419">
        <v>2023</v>
      </c>
    </row>
    <row r="13420" spans="1:4" ht="15" customHeight="1" x14ac:dyDescent="0.3">
      <c r="A13420" t="s">
        <v>605</v>
      </c>
      <c r="B13420">
        <v>2</v>
      </c>
      <c r="C13420">
        <v>64.86</v>
      </c>
      <c r="D13420">
        <v>2023</v>
      </c>
    </row>
    <row r="13421" spans="1:4" ht="15" customHeight="1" x14ac:dyDescent="0.3">
      <c r="A13421" t="s">
        <v>605</v>
      </c>
      <c r="B13421">
        <v>3</v>
      </c>
      <c r="C13421">
        <v>64.86</v>
      </c>
      <c r="D13421">
        <v>2023</v>
      </c>
    </row>
    <row r="13422" spans="1:4" ht="15" customHeight="1" x14ac:dyDescent="0.3">
      <c r="A13422" t="s">
        <v>605</v>
      </c>
      <c r="B13422">
        <v>4</v>
      </c>
      <c r="C13422">
        <v>66.760000000000005</v>
      </c>
      <c r="D13422">
        <v>2023</v>
      </c>
    </row>
    <row r="13423" spans="1:4" ht="15" customHeight="1" x14ac:dyDescent="0.3">
      <c r="A13423" t="s">
        <v>605</v>
      </c>
      <c r="B13423">
        <v>5</v>
      </c>
      <c r="C13423">
        <v>72.44</v>
      </c>
      <c r="D13423">
        <v>2023</v>
      </c>
    </row>
    <row r="13424" spans="1:4" ht="15" customHeight="1" x14ac:dyDescent="0.3">
      <c r="A13424" t="s">
        <v>605</v>
      </c>
      <c r="B13424">
        <v>6</v>
      </c>
      <c r="C13424">
        <v>72.44</v>
      </c>
      <c r="D13424">
        <v>2023</v>
      </c>
    </row>
    <row r="13425" spans="1:4" ht="15" customHeight="1" x14ac:dyDescent="0.3">
      <c r="A13425" t="s">
        <v>605</v>
      </c>
      <c r="B13425">
        <v>7</v>
      </c>
      <c r="C13425">
        <v>70.8</v>
      </c>
      <c r="D13425">
        <v>2023</v>
      </c>
    </row>
    <row r="13426" spans="1:4" ht="15" customHeight="1" x14ac:dyDescent="0.3">
      <c r="A13426" t="s">
        <v>605</v>
      </c>
      <c r="B13426">
        <v>8</v>
      </c>
      <c r="C13426">
        <v>42.33</v>
      </c>
      <c r="D13426">
        <v>2023</v>
      </c>
    </row>
    <row r="13427" spans="1:4" ht="15" customHeight="1" x14ac:dyDescent="0.3">
      <c r="A13427" t="s">
        <v>605</v>
      </c>
      <c r="B13427">
        <v>9</v>
      </c>
      <c r="C13427">
        <v>40.630000000000003</v>
      </c>
      <c r="D13427">
        <v>2023</v>
      </c>
    </row>
    <row r="13428" spans="1:4" ht="15" customHeight="1" x14ac:dyDescent="0.3">
      <c r="A13428" t="s">
        <v>605</v>
      </c>
      <c r="B13428">
        <v>10</v>
      </c>
      <c r="C13428">
        <v>66.459999999999994</v>
      </c>
      <c r="D13428">
        <v>2023</v>
      </c>
    </row>
    <row r="13429" spans="1:4" ht="15" customHeight="1" x14ac:dyDescent="0.3">
      <c r="A13429" t="s">
        <v>605</v>
      </c>
      <c r="B13429">
        <v>11</v>
      </c>
      <c r="C13429">
        <v>74.209999999999994</v>
      </c>
      <c r="D13429">
        <v>2023</v>
      </c>
    </row>
    <row r="13430" spans="1:4" ht="15" customHeight="1" x14ac:dyDescent="0.3">
      <c r="A13430" t="s">
        <v>605</v>
      </c>
      <c r="B13430">
        <v>12</v>
      </c>
      <c r="C13430">
        <v>71.94</v>
      </c>
      <c r="D13430">
        <v>2023</v>
      </c>
    </row>
    <row r="13431" spans="1:4" ht="15" customHeight="1" x14ac:dyDescent="0.3">
      <c r="A13431" t="s">
        <v>605</v>
      </c>
      <c r="B13431">
        <v>13</v>
      </c>
      <c r="C13431">
        <v>66.430000000000007</v>
      </c>
      <c r="D13431">
        <v>2023</v>
      </c>
    </row>
    <row r="13432" spans="1:4" ht="15" customHeight="1" x14ac:dyDescent="0.3">
      <c r="A13432" t="s">
        <v>605</v>
      </c>
      <c r="B13432">
        <v>14</v>
      </c>
      <c r="C13432">
        <v>64.47</v>
      </c>
      <c r="D13432">
        <v>2023</v>
      </c>
    </row>
    <row r="13433" spans="1:4" ht="15" customHeight="1" x14ac:dyDescent="0.3">
      <c r="A13433" t="s">
        <v>605</v>
      </c>
      <c r="B13433">
        <v>15</v>
      </c>
      <c r="C13433">
        <v>64.040000000000006</v>
      </c>
      <c r="D13433">
        <v>2023</v>
      </c>
    </row>
    <row r="13434" spans="1:4" ht="15" customHeight="1" x14ac:dyDescent="0.3">
      <c r="A13434" t="s">
        <v>605</v>
      </c>
      <c r="B13434">
        <v>16</v>
      </c>
      <c r="C13434">
        <v>75.12</v>
      </c>
      <c r="D13434">
        <v>2023</v>
      </c>
    </row>
    <row r="13435" spans="1:4" ht="15" customHeight="1" x14ac:dyDescent="0.3">
      <c r="A13435" t="s">
        <v>605</v>
      </c>
      <c r="B13435">
        <v>17</v>
      </c>
      <c r="C13435">
        <v>170.14</v>
      </c>
      <c r="D13435">
        <v>2023</v>
      </c>
    </row>
    <row r="13436" spans="1:4" ht="15" customHeight="1" x14ac:dyDescent="0.3">
      <c r="A13436" t="s">
        <v>605</v>
      </c>
      <c r="B13436">
        <v>18</v>
      </c>
      <c r="C13436">
        <v>113.57</v>
      </c>
      <c r="D13436">
        <v>2023</v>
      </c>
    </row>
    <row r="13437" spans="1:4" ht="15" customHeight="1" x14ac:dyDescent="0.3">
      <c r="A13437" t="s">
        <v>605</v>
      </c>
      <c r="B13437">
        <v>19</v>
      </c>
      <c r="C13437">
        <v>93.19</v>
      </c>
      <c r="D13437">
        <v>2023</v>
      </c>
    </row>
    <row r="13438" spans="1:4" ht="15" customHeight="1" x14ac:dyDescent="0.3">
      <c r="A13438" t="s">
        <v>605</v>
      </c>
      <c r="B13438">
        <v>20</v>
      </c>
      <c r="C13438">
        <v>90.9</v>
      </c>
      <c r="D13438">
        <v>2023</v>
      </c>
    </row>
    <row r="13439" spans="1:4" ht="15" customHeight="1" x14ac:dyDescent="0.3">
      <c r="A13439" t="s">
        <v>605</v>
      </c>
      <c r="B13439">
        <v>21</v>
      </c>
      <c r="C13439">
        <v>86.83</v>
      </c>
      <c r="D13439">
        <v>2023</v>
      </c>
    </row>
    <row r="13440" spans="1:4" ht="15" customHeight="1" x14ac:dyDescent="0.3">
      <c r="A13440" t="s">
        <v>605</v>
      </c>
      <c r="B13440">
        <v>22</v>
      </c>
      <c r="C13440">
        <v>86.83</v>
      </c>
      <c r="D13440">
        <v>2023</v>
      </c>
    </row>
    <row r="13441" spans="1:4" ht="15" customHeight="1" x14ac:dyDescent="0.3">
      <c r="A13441" t="s">
        <v>605</v>
      </c>
      <c r="B13441">
        <v>23</v>
      </c>
      <c r="C13441">
        <v>105.44</v>
      </c>
      <c r="D13441">
        <v>2023</v>
      </c>
    </row>
    <row r="13442" spans="1:4" ht="15" customHeight="1" x14ac:dyDescent="0.3">
      <c r="A13442" t="s">
        <v>606</v>
      </c>
      <c r="B13442">
        <v>0</v>
      </c>
      <c r="C13442">
        <v>80.97</v>
      </c>
      <c r="D13442">
        <v>2023</v>
      </c>
    </row>
    <row r="13443" spans="1:4" ht="15" customHeight="1" x14ac:dyDescent="0.3">
      <c r="A13443" t="s">
        <v>606</v>
      </c>
      <c r="B13443">
        <v>1</v>
      </c>
      <c r="C13443">
        <v>75.2</v>
      </c>
      <c r="D13443">
        <v>2023</v>
      </c>
    </row>
    <row r="13444" spans="1:4" ht="15" customHeight="1" x14ac:dyDescent="0.3">
      <c r="A13444" t="s">
        <v>606</v>
      </c>
      <c r="B13444">
        <v>2</v>
      </c>
      <c r="C13444">
        <v>71.97</v>
      </c>
      <c r="D13444">
        <v>2023</v>
      </c>
    </row>
    <row r="13445" spans="1:4" ht="15" customHeight="1" x14ac:dyDescent="0.3">
      <c r="A13445" t="s">
        <v>606</v>
      </c>
      <c r="B13445">
        <v>3</v>
      </c>
      <c r="C13445">
        <v>71.95</v>
      </c>
      <c r="D13445">
        <v>2023</v>
      </c>
    </row>
    <row r="13446" spans="1:4" ht="15" customHeight="1" x14ac:dyDescent="0.3">
      <c r="A13446" t="s">
        <v>606</v>
      </c>
      <c r="B13446">
        <v>4</v>
      </c>
      <c r="C13446">
        <v>71.95</v>
      </c>
      <c r="D13446">
        <v>2023</v>
      </c>
    </row>
    <row r="13447" spans="1:4" ht="15" customHeight="1" x14ac:dyDescent="0.3">
      <c r="A13447" t="s">
        <v>606</v>
      </c>
      <c r="B13447">
        <v>5</v>
      </c>
      <c r="C13447">
        <v>71.95</v>
      </c>
      <c r="D13447">
        <v>2023</v>
      </c>
    </row>
    <row r="13448" spans="1:4" ht="15" customHeight="1" x14ac:dyDescent="0.3">
      <c r="A13448" t="s">
        <v>606</v>
      </c>
      <c r="B13448">
        <v>6</v>
      </c>
      <c r="C13448">
        <v>71.95</v>
      </c>
      <c r="D13448">
        <v>2023</v>
      </c>
    </row>
    <row r="13449" spans="1:4" ht="15" customHeight="1" x14ac:dyDescent="0.3">
      <c r="A13449" t="s">
        <v>606</v>
      </c>
      <c r="B13449">
        <v>7</v>
      </c>
      <c r="C13449">
        <v>69.61</v>
      </c>
      <c r="D13449">
        <v>2023</v>
      </c>
    </row>
    <row r="13450" spans="1:4" ht="15" customHeight="1" x14ac:dyDescent="0.3">
      <c r="A13450" t="s">
        <v>606</v>
      </c>
      <c r="B13450">
        <v>8</v>
      </c>
      <c r="C13450">
        <v>55.49</v>
      </c>
      <c r="D13450">
        <v>2023</v>
      </c>
    </row>
    <row r="13451" spans="1:4" ht="15" customHeight="1" x14ac:dyDescent="0.3">
      <c r="A13451" t="s">
        <v>606</v>
      </c>
      <c r="B13451">
        <v>9</v>
      </c>
      <c r="C13451">
        <v>37.159999999999997</v>
      </c>
      <c r="D13451">
        <v>2023</v>
      </c>
    </row>
    <row r="13452" spans="1:4" ht="15" customHeight="1" x14ac:dyDescent="0.3">
      <c r="A13452" t="s">
        <v>606</v>
      </c>
      <c r="B13452">
        <v>10</v>
      </c>
      <c r="C13452">
        <v>37.159999999999997</v>
      </c>
      <c r="D13452">
        <v>2023</v>
      </c>
    </row>
    <row r="13453" spans="1:4" ht="15" customHeight="1" x14ac:dyDescent="0.3">
      <c r="A13453" t="s">
        <v>606</v>
      </c>
      <c r="B13453">
        <v>11</v>
      </c>
      <c r="C13453">
        <v>37.159999999999997</v>
      </c>
      <c r="D13453">
        <v>2023</v>
      </c>
    </row>
    <row r="13454" spans="1:4" ht="15" customHeight="1" x14ac:dyDescent="0.3">
      <c r="A13454" t="s">
        <v>606</v>
      </c>
      <c r="B13454">
        <v>12</v>
      </c>
      <c r="C13454">
        <v>37.159999999999997</v>
      </c>
      <c r="D13454">
        <v>2023</v>
      </c>
    </row>
    <row r="13455" spans="1:4" ht="15" customHeight="1" x14ac:dyDescent="0.3">
      <c r="A13455" t="s">
        <v>606</v>
      </c>
      <c r="B13455">
        <v>13</v>
      </c>
      <c r="C13455">
        <v>37.159999999999997</v>
      </c>
      <c r="D13455">
        <v>2023</v>
      </c>
    </row>
    <row r="13456" spans="1:4" ht="15" customHeight="1" x14ac:dyDescent="0.3">
      <c r="A13456" t="s">
        <v>606</v>
      </c>
      <c r="B13456">
        <v>14</v>
      </c>
      <c r="C13456">
        <v>23.53</v>
      </c>
      <c r="D13456">
        <v>2023</v>
      </c>
    </row>
    <row r="13457" spans="1:4" ht="15" customHeight="1" x14ac:dyDescent="0.3">
      <c r="A13457" t="s">
        <v>606</v>
      </c>
      <c r="B13457">
        <v>15</v>
      </c>
      <c r="C13457">
        <v>0</v>
      </c>
      <c r="D13457">
        <v>2023</v>
      </c>
    </row>
    <row r="13458" spans="1:4" ht="15" customHeight="1" x14ac:dyDescent="0.3">
      <c r="A13458" t="s">
        <v>606</v>
      </c>
      <c r="B13458">
        <v>16</v>
      </c>
      <c r="C13458">
        <v>14.24</v>
      </c>
      <c r="D13458">
        <v>2023</v>
      </c>
    </row>
    <row r="13459" spans="1:4" ht="15" customHeight="1" x14ac:dyDescent="0.3">
      <c r="A13459" t="s">
        <v>606</v>
      </c>
      <c r="B13459">
        <v>17</v>
      </c>
      <c r="C13459">
        <v>91.31</v>
      </c>
      <c r="D13459">
        <v>2023</v>
      </c>
    </row>
    <row r="13460" spans="1:4" ht="15" customHeight="1" x14ac:dyDescent="0.3">
      <c r="A13460" t="s">
        <v>606</v>
      </c>
      <c r="B13460">
        <v>18</v>
      </c>
      <c r="C13460">
        <v>117.94</v>
      </c>
      <c r="D13460">
        <v>2023</v>
      </c>
    </row>
    <row r="13461" spans="1:4" ht="15" customHeight="1" x14ac:dyDescent="0.3">
      <c r="A13461" t="s">
        <v>606</v>
      </c>
      <c r="B13461">
        <v>19</v>
      </c>
      <c r="C13461">
        <v>120.7</v>
      </c>
      <c r="D13461">
        <v>2023</v>
      </c>
    </row>
    <row r="13462" spans="1:4" ht="15" customHeight="1" x14ac:dyDescent="0.3">
      <c r="A13462" t="s">
        <v>606</v>
      </c>
      <c r="B13462">
        <v>20</v>
      </c>
      <c r="C13462">
        <v>107.02</v>
      </c>
      <c r="D13462">
        <v>2023</v>
      </c>
    </row>
    <row r="13463" spans="1:4" ht="15" customHeight="1" x14ac:dyDescent="0.3">
      <c r="A13463" t="s">
        <v>606</v>
      </c>
      <c r="B13463">
        <v>21</v>
      </c>
      <c r="C13463">
        <v>112.8</v>
      </c>
      <c r="D13463">
        <v>2023</v>
      </c>
    </row>
    <row r="13464" spans="1:4" ht="15" customHeight="1" x14ac:dyDescent="0.3">
      <c r="A13464" t="s">
        <v>606</v>
      </c>
      <c r="B13464">
        <v>22</v>
      </c>
      <c r="C13464">
        <v>92.61</v>
      </c>
      <c r="D13464">
        <v>2023</v>
      </c>
    </row>
    <row r="13465" spans="1:4" ht="15" customHeight="1" x14ac:dyDescent="0.3">
      <c r="A13465" t="s">
        <v>606</v>
      </c>
      <c r="B13465">
        <v>23</v>
      </c>
      <c r="C13465">
        <v>82.15</v>
      </c>
      <c r="D13465">
        <v>2023</v>
      </c>
    </row>
    <row r="13466" spans="1:4" ht="15" customHeight="1" x14ac:dyDescent="0.3">
      <c r="A13466" t="s">
        <v>607</v>
      </c>
      <c r="B13466">
        <v>0</v>
      </c>
      <c r="C13466">
        <v>72.27</v>
      </c>
      <c r="D13466">
        <v>2023</v>
      </c>
    </row>
    <row r="13467" spans="1:4" ht="15" customHeight="1" x14ac:dyDescent="0.3">
      <c r="A13467" t="s">
        <v>607</v>
      </c>
      <c r="B13467">
        <v>1</v>
      </c>
      <c r="C13467">
        <v>68.349999999999994</v>
      </c>
      <c r="D13467">
        <v>2023</v>
      </c>
    </row>
    <row r="13468" spans="1:4" ht="15" customHeight="1" x14ac:dyDescent="0.3">
      <c r="A13468" t="s">
        <v>607</v>
      </c>
      <c r="B13468">
        <v>2</v>
      </c>
      <c r="C13468">
        <v>64.27</v>
      </c>
      <c r="D13468">
        <v>2023</v>
      </c>
    </row>
    <row r="13469" spans="1:4" ht="15" customHeight="1" x14ac:dyDescent="0.3">
      <c r="A13469" t="s">
        <v>607</v>
      </c>
      <c r="B13469">
        <v>3</v>
      </c>
      <c r="C13469">
        <v>64.61</v>
      </c>
      <c r="D13469">
        <v>2023</v>
      </c>
    </row>
    <row r="13470" spans="1:4" ht="15" customHeight="1" x14ac:dyDescent="0.3">
      <c r="A13470" t="s">
        <v>607</v>
      </c>
      <c r="B13470">
        <v>4</v>
      </c>
      <c r="C13470">
        <v>61.75</v>
      </c>
      <c r="D13470">
        <v>2023</v>
      </c>
    </row>
    <row r="13471" spans="1:4" ht="15" customHeight="1" x14ac:dyDescent="0.3">
      <c r="A13471" t="s">
        <v>607</v>
      </c>
      <c r="B13471">
        <v>5</v>
      </c>
      <c r="C13471">
        <v>62.03</v>
      </c>
      <c r="D13471">
        <v>2023</v>
      </c>
    </row>
    <row r="13472" spans="1:4" ht="15" customHeight="1" x14ac:dyDescent="0.3">
      <c r="A13472" t="s">
        <v>607</v>
      </c>
      <c r="B13472">
        <v>6</v>
      </c>
      <c r="C13472">
        <v>62.17</v>
      </c>
      <c r="D13472">
        <v>2023</v>
      </c>
    </row>
    <row r="13473" spans="1:4" ht="15" customHeight="1" x14ac:dyDescent="0.3">
      <c r="A13473" t="s">
        <v>607</v>
      </c>
      <c r="B13473">
        <v>7</v>
      </c>
      <c r="C13473">
        <v>60.54</v>
      </c>
      <c r="D13473">
        <v>2023</v>
      </c>
    </row>
    <row r="13474" spans="1:4" ht="15" customHeight="1" x14ac:dyDescent="0.3">
      <c r="A13474" t="s">
        <v>607</v>
      </c>
      <c r="B13474">
        <v>8</v>
      </c>
      <c r="C13474">
        <v>24.74</v>
      </c>
      <c r="D13474">
        <v>2023</v>
      </c>
    </row>
    <row r="13475" spans="1:4" ht="15" customHeight="1" x14ac:dyDescent="0.3">
      <c r="A13475" t="s">
        <v>607</v>
      </c>
      <c r="B13475">
        <v>9</v>
      </c>
      <c r="C13475">
        <v>0</v>
      </c>
      <c r="D13475">
        <v>2023</v>
      </c>
    </row>
    <row r="13476" spans="1:4" ht="15" customHeight="1" x14ac:dyDescent="0.3">
      <c r="A13476" t="s">
        <v>607</v>
      </c>
      <c r="B13476">
        <v>10</v>
      </c>
      <c r="C13476">
        <v>0</v>
      </c>
      <c r="D13476">
        <v>2023</v>
      </c>
    </row>
    <row r="13477" spans="1:4" ht="15" customHeight="1" x14ac:dyDescent="0.3">
      <c r="A13477" t="s">
        <v>607</v>
      </c>
      <c r="B13477">
        <v>11</v>
      </c>
      <c r="C13477">
        <v>0</v>
      </c>
      <c r="D13477">
        <v>2023</v>
      </c>
    </row>
    <row r="13478" spans="1:4" ht="15" customHeight="1" x14ac:dyDescent="0.3">
      <c r="A13478" t="s">
        <v>607</v>
      </c>
      <c r="B13478">
        <v>12</v>
      </c>
      <c r="C13478">
        <v>0</v>
      </c>
      <c r="D13478">
        <v>2023</v>
      </c>
    </row>
    <row r="13479" spans="1:4" ht="15" customHeight="1" x14ac:dyDescent="0.3">
      <c r="A13479" t="s">
        <v>607</v>
      </c>
      <c r="B13479">
        <v>13</v>
      </c>
      <c r="C13479">
        <v>0</v>
      </c>
      <c r="D13479">
        <v>2023</v>
      </c>
    </row>
    <row r="13480" spans="1:4" ht="15" customHeight="1" x14ac:dyDescent="0.3">
      <c r="A13480" t="s">
        <v>607</v>
      </c>
      <c r="B13480">
        <v>14</v>
      </c>
      <c r="C13480">
        <v>0</v>
      </c>
      <c r="D13480">
        <v>2023</v>
      </c>
    </row>
    <row r="13481" spans="1:4" ht="15" customHeight="1" x14ac:dyDescent="0.3">
      <c r="A13481" t="s">
        <v>607</v>
      </c>
      <c r="B13481">
        <v>15</v>
      </c>
      <c r="C13481">
        <v>0</v>
      </c>
      <c r="D13481">
        <v>2023</v>
      </c>
    </row>
    <row r="13482" spans="1:4" ht="15" customHeight="1" x14ac:dyDescent="0.3">
      <c r="A13482" t="s">
        <v>607</v>
      </c>
      <c r="B13482">
        <v>16</v>
      </c>
      <c r="C13482">
        <v>0</v>
      </c>
      <c r="D13482">
        <v>2023</v>
      </c>
    </row>
    <row r="13483" spans="1:4" ht="15" customHeight="1" x14ac:dyDescent="0.3">
      <c r="A13483" t="s">
        <v>607</v>
      </c>
      <c r="B13483">
        <v>17</v>
      </c>
      <c r="C13483">
        <v>44.8</v>
      </c>
      <c r="D13483">
        <v>2023</v>
      </c>
    </row>
    <row r="13484" spans="1:4" ht="15" customHeight="1" x14ac:dyDescent="0.3">
      <c r="A13484" t="s">
        <v>607</v>
      </c>
      <c r="B13484">
        <v>18</v>
      </c>
      <c r="C13484">
        <v>81.22</v>
      </c>
      <c r="D13484">
        <v>2023</v>
      </c>
    </row>
    <row r="13485" spans="1:4" ht="15" customHeight="1" x14ac:dyDescent="0.3">
      <c r="A13485" t="s">
        <v>607</v>
      </c>
      <c r="B13485">
        <v>19</v>
      </c>
      <c r="C13485">
        <v>84.09</v>
      </c>
      <c r="D13485">
        <v>2023</v>
      </c>
    </row>
    <row r="13486" spans="1:4" ht="15" customHeight="1" x14ac:dyDescent="0.3">
      <c r="A13486" t="s">
        <v>607</v>
      </c>
      <c r="B13486">
        <v>20</v>
      </c>
      <c r="C13486">
        <v>100.21</v>
      </c>
      <c r="D13486">
        <v>2023</v>
      </c>
    </row>
    <row r="13487" spans="1:4" ht="15" customHeight="1" x14ac:dyDescent="0.3">
      <c r="A13487" t="s">
        <v>607</v>
      </c>
      <c r="B13487">
        <v>21</v>
      </c>
      <c r="C13487">
        <v>113.39</v>
      </c>
      <c r="D13487">
        <v>2023</v>
      </c>
    </row>
    <row r="13488" spans="1:4" ht="15" customHeight="1" x14ac:dyDescent="0.3">
      <c r="A13488" t="s">
        <v>607</v>
      </c>
      <c r="B13488">
        <v>22</v>
      </c>
      <c r="C13488">
        <v>88</v>
      </c>
      <c r="D13488">
        <v>2023</v>
      </c>
    </row>
    <row r="13489" spans="1:4" ht="15" customHeight="1" x14ac:dyDescent="0.3">
      <c r="A13489" t="s">
        <v>607</v>
      </c>
      <c r="B13489">
        <v>23</v>
      </c>
      <c r="C13489">
        <v>78.02</v>
      </c>
      <c r="D13489">
        <v>2023</v>
      </c>
    </row>
    <row r="13490" spans="1:4" ht="15" customHeight="1" x14ac:dyDescent="0.3">
      <c r="A13490" t="s">
        <v>608</v>
      </c>
      <c r="B13490">
        <v>0</v>
      </c>
      <c r="C13490">
        <v>75.48</v>
      </c>
      <c r="D13490">
        <v>2023</v>
      </c>
    </row>
    <row r="13491" spans="1:4" ht="15" customHeight="1" x14ac:dyDescent="0.3">
      <c r="A13491" t="s">
        <v>608</v>
      </c>
      <c r="B13491">
        <v>1</v>
      </c>
      <c r="C13491">
        <v>71.59</v>
      </c>
      <c r="D13491">
        <v>2023</v>
      </c>
    </row>
    <row r="13492" spans="1:4" ht="15" customHeight="1" x14ac:dyDescent="0.3">
      <c r="A13492" t="s">
        <v>608</v>
      </c>
      <c r="B13492">
        <v>2</v>
      </c>
      <c r="C13492">
        <v>71.59</v>
      </c>
      <c r="D13492">
        <v>2023</v>
      </c>
    </row>
    <row r="13493" spans="1:4" ht="15" customHeight="1" x14ac:dyDescent="0.3">
      <c r="A13493" t="s">
        <v>608</v>
      </c>
      <c r="B13493">
        <v>3</v>
      </c>
      <c r="C13493">
        <v>71.59</v>
      </c>
      <c r="D13493">
        <v>2023</v>
      </c>
    </row>
    <row r="13494" spans="1:4" ht="15" customHeight="1" x14ac:dyDescent="0.3">
      <c r="A13494" t="s">
        <v>608</v>
      </c>
      <c r="B13494">
        <v>4</v>
      </c>
      <c r="C13494">
        <v>71.59</v>
      </c>
      <c r="D13494">
        <v>2023</v>
      </c>
    </row>
    <row r="13495" spans="1:4" ht="15" customHeight="1" x14ac:dyDescent="0.3">
      <c r="A13495" t="s">
        <v>608</v>
      </c>
      <c r="B13495">
        <v>5</v>
      </c>
      <c r="C13495">
        <v>74.03</v>
      </c>
      <c r="D13495">
        <v>2023</v>
      </c>
    </row>
    <row r="13496" spans="1:4" ht="15" customHeight="1" x14ac:dyDescent="0.3">
      <c r="A13496" t="s">
        <v>608</v>
      </c>
      <c r="B13496">
        <v>6</v>
      </c>
      <c r="C13496">
        <v>82.05</v>
      </c>
      <c r="D13496">
        <v>2023</v>
      </c>
    </row>
    <row r="13497" spans="1:4" ht="15" customHeight="1" x14ac:dyDescent="0.3">
      <c r="A13497" t="s">
        <v>608</v>
      </c>
      <c r="B13497">
        <v>7</v>
      </c>
      <c r="C13497">
        <v>115.72</v>
      </c>
      <c r="D13497">
        <v>2023</v>
      </c>
    </row>
    <row r="13498" spans="1:4" ht="15" customHeight="1" x14ac:dyDescent="0.3">
      <c r="A13498" t="s">
        <v>608</v>
      </c>
      <c r="B13498">
        <v>8</v>
      </c>
      <c r="C13498">
        <v>76.239999999999995</v>
      </c>
      <c r="D13498">
        <v>2023</v>
      </c>
    </row>
    <row r="13499" spans="1:4" ht="15" customHeight="1" x14ac:dyDescent="0.3">
      <c r="A13499" t="s">
        <v>608</v>
      </c>
      <c r="B13499">
        <v>9</v>
      </c>
      <c r="C13499">
        <v>69.510000000000005</v>
      </c>
      <c r="D13499">
        <v>2023</v>
      </c>
    </row>
    <row r="13500" spans="1:4" ht="15" customHeight="1" x14ac:dyDescent="0.3">
      <c r="A13500" t="s">
        <v>608</v>
      </c>
      <c r="B13500">
        <v>10</v>
      </c>
      <c r="C13500">
        <v>65.41</v>
      </c>
      <c r="D13500">
        <v>2023</v>
      </c>
    </row>
    <row r="13501" spans="1:4" ht="15" customHeight="1" x14ac:dyDescent="0.3">
      <c r="A13501" t="s">
        <v>608</v>
      </c>
      <c r="B13501">
        <v>11</v>
      </c>
      <c r="C13501">
        <v>74.430000000000007</v>
      </c>
      <c r="D13501">
        <v>2023</v>
      </c>
    </row>
    <row r="13502" spans="1:4" ht="15" customHeight="1" x14ac:dyDescent="0.3">
      <c r="A13502" t="s">
        <v>608</v>
      </c>
      <c r="B13502">
        <v>12</v>
      </c>
      <c r="C13502">
        <v>74.83</v>
      </c>
      <c r="D13502">
        <v>2023</v>
      </c>
    </row>
    <row r="13503" spans="1:4" ht="15" customHeight="1" x14ac:dyDescent="0.3">
      <c r="A13503" t="s">
        <v>608</v>
      </c>
      <c r="B13503">
        <v>13</v>
      </c>
      <c r="C13503">
        <v>74.42</v>
      </c>
      <c r="D13503">
        <v>2023</v>
      </c>
    </row>
    <row r="13504" spans="1:4" ht="15" customHeight="1" x14ac:dyDescent="0.3">
      <c r="A13504" t="s">
        <v>608</v>
      </c>
      <c r="B13504">
        <v>14</v>
      </c>
      <c r="C13504">
        <v>73.849999999999994</v>
      </c>
      <c r="D13504">
        <v>2023</v>
      </c>
    </row>
    <row r="13505" spans="1:4" ht="15" customHeight="1" x14ac:dyDescent="0.3">
      <c r="A13505" t="s">
        <v>608</v>
      </c>
      <c r="B13505">
        <v>15</v>
      </c>
      <c r="C13505">
        <v>73.849999999999994</v>
      </c>
      <c r="D13505">
        <v>2023</v>
      </c>
    </row>
    <row r="13506" spans="1:4" ht="15" customHeight="1" x14ac:dyDescent="0.3">
      <c r="A13506" t="s">
        <v>608</v>
      </c>
      <c r="B13506">
        <v>16</v>
      </c>
      <c r="C13506">
        <v>75.73</v>
      </c>
      <c r="D13506">
        <v>2023</v>
      </c>
    </row>
    <row r="13507" spans="1:4" ht="15" customHeight="1" x14ac:dyDescent="0.3">
      <c r="A13507" t="s">
        <v>608</v>
      </c>
      <c r="B13507">
        <v>17</v>
      </c>
      <c r="C13507">
        <v>108.35</v>
      </c>
      <c r="D13507">
        <v>2023</v>
      </c>
    </row>
    <row r="13508" spans="1:4" ht="15" customHeight="1" x14ac:dyDescent="0.3">
      <c r="A13508" t="s">
        <v>608</v>
      </c>
      <c r="B13508">
        <v>18</v>
      </c>
      <c r="C13508">
        <v>116.06</v>
      </c>
      <c r="D13508">
        <v>2023</v>
      </c>
    </row>
    <row r="13509" spans="1:4" ht="15" customHeight="1" x14ac:dyDescent="0.3">
      <c r="A13509" t="s">
        <v>608</v>
      </c>
      <c r="B13509">
        <v>19</v>
      </c>
      <c r="C13509">
        <v>118.18</v>
      </c>
      <c r="D13509">
        <v>2023</v>
      </c>
    </row>
    <row r="13510" spans="1:4" ht="15" customHeight="1" x14ac:dyDescent="0.3">
      <c r="A13510" t="s">
        <v>608</v>
      </c>
      <c r="B13510">
        <v>20</v>
      </c>
      <c r="C13510">
        <v>118.18</v>
      </c>
      <c r="D13510">
        <v>2023</v>
      </c>
    </row>
    <row r="13511" spans="1:4" ht="15" customHeight="1" x14ac:dyDescent="0.3">
      <c r="A13511" t="s">
        <v>608</v>
      </c>
      <c r="B13511">
        <v>21</v>
      </c>
      <c r="C13511">
        <v>117.37</v>
      </c>
      <c r="D13511">
        <v>2023</v>
      </c>
    </row>
    <row r="13512" spans="1:4" ht="15" customHeight="1" x14ac:dyDescent="0.3">
      <c r="A13512" t="s">
        <v>608</v>
      </c>
      <c r="B13512">
        <v>22</v>
      </c>
      <c r="C13512">
        <v>114.92</v>
      </c>
      <c r="D13512">
        <v>2023</v>
      </c>
    </row>
    <row r="13513" spans="1:4" ht="15" customHeight="1" x14ac:dyDescent="0.3">
      <c r="A13513" t="s">
        <v>608</v>
      </c>
      <c r="B13513">
        <v>23</v>
      </c>
      <c r="C13513">
        <v>100.05</v>
      </c>
      <c r="D13513">
        <v>2023</v>
      </c>
    </row>
    <row r="13514" spans="1:4" ht="15" customHeight="1" x14ac:dyDescent="0.3">
      <c r="A13514" t="s">
        <v>609</v>
      </c>
      <c r="B13514">
        <v>0</v>
      </c>
      <c r="C13514">
        <v>74.62</v>
      </c>
      <c r="D13514">
        <v>2023</v>
      </c>
    </row>
    <row r="13515" spans="1:4" ht="15" customHeight="1" x14ac:dyDescent="0.3">
      <c r="A13515" t="s">
        <v>609</v>
      </c>
      <c r="B13515">
        <v>1</v>
      </c>
      <c r="C13515">
        <v>66.48</v>
      </c>
      <c r="D13515">
        <v>2023</v>
      </c>
    </row>
    <row r="13516" spans="1:4" ht="15" customHeight="1" x14ac:dyDescent="0.3">
      <c r="A13516" t="s">
        <v>609</v>
      </c>
      <c r="B13516">
        <v>2</v>
      </c>
      <c r="C13516">
        <v>73.77</v>
      </c>
      <c r="D13516">
        <v>2023</v>
      </c>
    </row>
    <row r="13517" spans="1:4" ht="15" customHeight="1" x14ac:dyDescent="0.3">
      <c r="A13517" t="s">
        <v>609</v>
      </c>
      <c r="B13517">
        <v>3</v>
      </c>
      <c r="C13517">
        <v>73.38</v>
      </c>
      <c r="D13517">
        <v>2023</v>
      </c>
    </row>
    <row r="13518" spans="1:4" ht="15" customHeight="1" x14ac:dyDescent="0.3">
      <c r="A13518" t="s">
        <v>609</v>
      </c>
      <c r="B13518">
        <v>4</v>
      </c>
      <c r="C13518">
        <v>72.489999999999995</v>
      </c>
      <c r="D13518">
        <v>2023</v>
      </c>
    </row>
    <row r="13519" spans="1:4" ht="15" customHeight="1" x14ac:dyDescent="0.3">
      <c r="A13519" t="s">
        <v>609</v>
      </c>
      <c r="B13519">
        <v>5</v>
      </c>
      <c r="C13519">
        <v>74.88</v>
      </c>
      <c r="D13519">
        <v>2023</v>
      </c>
    </row>
    <row r="13520" spans="1:4" ht="15" customHeight="1" x14ac:dyDescent="0.3">
      <c r="A13520" t="s">
        <v>609</v>
      </c>
      <c r="B13520">
        <v>6</v>
      </c>
      <c r="C13520">
        <v>79.650000000000006</v>
      </c>
      <c r="D13520">
        <v>2023</v>
      </c>
    </row>
    <row r="13521" spans="1:4" ht="15" customHeight="1" x14ac:dyDescent="0.3">
      <c r="A13521" t="s">
        <v>609</v>
      </c>
      <c r="B13521">
        <v>7</v>
      </c>
      <c r="C13521">
        <v>81.260000000000005</v>
      </c>
      <c r="D13521">
        <v>2023</v>
      </c>
    </row>
    <row r="13522" spans="1:4" ht="15" customHeight="1" x14ac:dyDescent="0.3">
      <c r="A13522" t="s">
        <v>609</v>
      </c>
      <c r="B13522">
        <v>8</v>
      </c>
      <c r="C13522">
        <v>68.62</v>
      </c>
      <c r="D13522">
        <v>2023</v>
      </c>
    </row>
    <row r="13523" spans="1:4" ht="15" customHeight="1" x14ac:dyDescent="0.3">
      <c r="A13523" t="s">
        <v>609</v>
      </c>
      <c r="B13523">
        <v>9</v>
      </c>
      <c r="C13523">
        <v>66.03</v>
      </c>
      <c r="D13523">
        <v>2023</v>
      </c>
    </row>
    <row r="13524" spans="1:4" ht="15" customHeight="1" x14ac:dyDescent="0.3">
      <c r="A13524" t="s">
        <v>609</v>
      </c>
      <c r="B13524">
        <v>10</v>
      </c>
      <c r="C13524">
        <v>75.39</v>
      </c>
      <c r="D13524">
        <v>2023</v>
      </c>
    </row>
    <row r="13525" spans="1:4" ht="15" customHeight="1" x14ac:dyDescent="0.3">
      <c r="A13525" t="s">
        <v>609</v>
      </c>
      <c r="B13525">
        <v>11</v>
      </c>
      <c r="C13525">
        <v>74.89</v>
      </c>
      <c r="D13525">
        <v>2023</v>
      </c>
    </row>
    <row r="13526" spans="1:4" ht="15" customHeight="1" x14ac:dyDescent="0.3">
      <c r="A13526" t="s">
        <v>609</v>
      </c>
      <c r="B13526">
        <v>12</v>
      </c>
      <c r="C13526">
        <v>75</v>
      </c>
      <c r="D13526">
        <v>2023</v>
      </c>
    </row>
    <row r="13527" spans="1:4" ht="15" customHeight="1" x14ac:dyDescent="0.3">
      <c r="A13527" t="s">
        <v>609</v>
      </c>
      <c r="B13527">
        <v>13</v>
      </c>
      <c r="C13527">
        <v>74.86</v>
      </c>
      <c r="D13527">
        <v>2023</v>
      </c>
    </row>
    <row r="13528" spans="1:4" ht="15" customHeight="1" x14ac:dyDescent="0.3">
      <c r="A13528" t="s">
        <v>609</v>
      </c>
      <c r="B13528">
        <v>14</v>
      </c>
      <c r="C13528">
        <v>75.3</v>
      </c>
      <c r="D13528">
        <v>2023</v>
      </c>
    </row>
    <row r="13529" spans="1:4" ht="15" customHeight="1" x14ac:dyDescent="0.3">
      <c r="A13529" t="s">
        <v>609</v>
      </c>
      <c r="B13529">
        <v>15</v>
      </c>
      <c r="C13529">
        <v>75.150000000000006</v>
      </c>
      <c r="D13529">
        <v>2023</v>
      </c>
    </row>
    <row r="13530" spans="1:4" ht="15" customHeight="1" x14ac:dyDescent="0.3">
      <c r="A13530" t="s">
        <v>609</v>
      </c>
      <c r="B13530">
        <v>16</v>
      </c>
      <c r="C13530">
        <v>74.760000000000005</v>
      </c>
      <c r="D13530">
        <v>2023</v>
      </c>
    </row>
    <row r="13531" spans="1:4" ht="15" customHeight="1" x14ac:dyDescent="0.3">
      <c r="A13531" t="s">
        <v>609</v>
      </c>
      <c r="B13531">
        <v>17</v>
      </c>
      <c r="C13531">
        <v>84.65</v>
      </c>
      <c r="D13531">
        <v>2023</v>
      </c>
    </row>
    <row r="13532" spans="1:4" ht="15" customHeight="1" x14ac:dyDescent="0.3">
      <c r="A13532" t="s">
        <v>609</v>
      </c>
      <c r="B13532">
        <v>18</v>
      </c>
      <c r="C13532">
        <v>84.86</v>
      </c>
      <c r="D13532">
        <v>2023</v>
      </c>
    </row>
    <row r="13533" spans="1:4" ht="15" customHeight="1" x14ac:dyDescent="0.3">
      <c r="A13533" t="s">
        <v>609</v>
      </c>
      <c r="B13533">
        <v>19</v>
      </c>
      <c r="C13533">
        <v>84.86</v>
      </c>
      <c r="D13533">
        <v>2023</v>
      </c>
    </row>
    <row r="13534" spans="1:4" ht="15" customHeight="1" x14ac:dyDescent="0.3">
      <c r="A13534" t="s">
        <v>609</v>
      </c>
      <c r="B13534">
        <v>20</v>
      </c>
      <c r="C13534">
        <v>84.86</v>
      </c>
      <c r="D13534">
        <v>2023</v>
      </c>
    </row>
    <row r="13535" spans="1:4" ht="15" customHeight="1" x14ac:dyDescent="0.3">
      <c r="A13535" t="s">
        <v>609</v>
      </c>
      <c r="B13535">
        <v>21</v>
      </c>
      <c r="C13535">
        <v>84.82</v>
      </c>
      <c r="D13535">
        <v>2023</v>
      </c>
    </row>
    <row r="13536" spans="1:4" ht="15" customHeight="1" x14ac:dyDescent="0.3">
      <c r="A13536" t="s">
        <v>609</v>
      </c>
      <c r="B13536">
        <v>22</v>
      </c>
      <c r="C13536">
        <v>83.57</v>
      </c>
      <c r="D13536">
        <v>2023</v>
      </c>
    </row>
    <row r="13537" spans="1:4" ht="15" customHeight="1" x14ac:dyDescent="0.3">
      <c r="A13537" t="s">
        <v>609</v>
      </c>
      <c r="B13537">
        <v>23</v>
      </c>
      <c r="C13537">
        <v>79.62</v>
      </c>
      <c r="D13537">
        <v>2023</v>
      </c>
    </row>
    <row r="13538" spans="1:4" ht="15" customHeight="1" x14ac:dyDescent="0.3">
      <c r="A13538" t="s">
        <v>610</v>
      </c>
      <c r="B13538">
        <v>0</v>
      </c>
      <c r="C13538">
        <v>73.16</v>
      </c>
      <c r="D13538">
        <v>2023</v>
      </c>
    </row>
    <row r="13539" spans="1:4" ht="15" customHeight="1" x14ac:dyDescent="0.3">
      <c r="A13539" t="s">
        <v>610</v>
      </c>
      <c r="B13539">
        <v>1</v>
      </c>
      <c r="C13539">
        <v>73.12</v>
      </c>
      <c r="D13539">
        <v>2023</v>
      </c>
    </row>
    <row r="13540" spans="1:4" ht="15" customHeight="1" x14ac:dyDescent="0.3">
      <c r="A13540" t="s">
        <v>610</v>
      </c>
      <c r="B13540">
        <v>2</v>
      </c>
      <c r="C13540">
        <v>63.3</v>
      </c>
      <c r="D13540">
        <v>2023</v>
      </c>
    </row>
    <row r="13541" spans="1:4" ht="15" customHeight="1" x14ac:dyDescent="0.3">
      <c r="A13541" t="s">
        <v>610</v>
      </c>
      <c r="B13541">
        <v>3</v>
      </c>
      <c r="C13541">
        <v>66.989999999999995</v>
      </c>
      <c r="D13541">
        <v>2023</v>
      </c>
    </row>
    <row r="13542" spans="1:4" ht="15" customHeight="1" x14ac:dyDescent="0.3">
      <c r="A13542" t="s">
        <v>610</v>
      </c>
      <c r="B13542">
        <v>4</v>
      </c>
      <c r="C13542">
        <v>69.680000000000007</v>
      </c>
      <c r="D13542">
        <v>2023</v>
      </c>
    </row>
    <row r="13543" spans="1:4" ht="15" customHeight="1" x14ac:dyDescent="0.3">
      <c r="A13543" t="s">
        <v>610</v>
      </c>
      <c r="B13543">
        <v>5</v>
      </c>
      <c r="C13543">
        <v>74.56</v>
      </c>
      <c r="D13543">
        <v>2023</v>
      </c>
    </row>
    <row r="13544" spans="1:4" ht="15" customHeight="1" x14ac:dyDescent="0.3">
      <c r="A13544" t="s">
        <v>610</v>
      </c>
      <c r="B13544">
        <v>6</v>
      </c>
      <c r="C13544">
        <v>113.12</v>
      </c>
      <c r="D13544">
        <v>2023</v>
      </c>
    </row>
    <row r="13545" spans="1:4" ht="15" customHeight="1" x14ac:dyDescent="0.3">
      <c r="A13545" t="s">
        <v>610</v>
      </c>
      <c r="B13545">
        <v>7</v>
      </c>
      <c r="C13545">
        <v>104.65</v>
      </c>
      <c r="D13545">
        <v>2023</v>
      </c>
    </row>
    <row r="13546" spans="1:4" ht="15" customHeight="1" x14ac:dyDescent="0.3">
      <c r="A13546" t="s">
        <v>610</v>
      </c>
      <c r="B13546">
        <v>8</v>
      </c>
      <c r="C13546">
        <v>68.13</v>
      </c>
      <c r="D13546">
        <v>2023</v>
      </c>
    </row>
    <row r="13547" spans="1:4" ht="15" customHeight="1" x14ac:dyDescent="0.3">
      <c r="A13547" t="s">
        <v>610</v>
      </c>
      <c r="B13547">
        <v>9</v>
      </c>
      <c r="C13547">
        <v>73.989999999999995</v>
      </c>
      <c r="D13547">
        <v>2023</v>
      </c>
    </row>
    <row r="13548" spans="1:4" ht="15" customHeight="1" x14ac:dyDescent="0.3">
      <c r="A13548" t="s">
        <v>610</v>
      </c>
      <c r="B13548">
        <v>10</v>
      </c>
      <c r="C13548">
        <v>69.69</v>
      </c>
      <c r="D13548">
        <v>2023</v>
      </c>
    </row>
    <row r="13549" spans="1:4" ht="15" customHeight="1" x14ac:dyDescent="0.3">
      <c r="A13549" t="s">
        <v>610</v>
      </c>
      <c r="B13549">
        <v>11</v>
      </c>
      <c r="C13549">
        <v>63.25</v>
      </c>
      <c r="D13549">
        <v>2023</v>
      </c>
    </row>
    <row r="13550" spans="1:4" ht="15" customHeight="1" x14ac:dyDescent="0.3">
      <c r="A13550" t="s">
        <v>610</v>
      </c>
      <c r="B13550">
        <v>12</v>
      </c>
      <c r="C13550">
        <v>64.489999999999995</v>
      </c>
      <c r="D13550">
        <v>2023</v>
      </c>
    </row>
    <row r="13551" spans="1:4" ht="15" customHeight="1" x14ac:dyDescent="0.3">
      <c r="A13551" t="s">
        <v>610</v>
      </c>
      <c r="B13551">
        <v>13</v>
      </c>
      <c r="C13551">
        <v>74.599999999999994</v>
      </c>
      <c r="D13551">
        <v>2023</v>
      </c>
    </row>
    <row r="13552" spans="1:4" ht="15" customHeight="1" x14ac:dyDescent="0.3">
      <c r="A13552" t="s">
        <v>610</v>
      </c>
      <c r="B13552">
        <v>14</v>
      </c>
      <c r="C13552">
        <v>46.61</v>
      </c>
      <c r="D13552">
        <v>2023</v>
      </c>
    </row>
    <row r="13553" spans="1:4" ht="15" customHeight="1" x14ac:dyDescent="0.3">
      <c r="A13553" t="s">
        <v>610</v>
      </c>
      <c r="B13553">
        <v>15</v>
      </c>
      <c r="C13553">
        <v>63.31</v>
      </c>
      <c r="D13553">
        <v>2023</v>
      </c>
    </row>
    <row r="13554" spans="1:4" ht="15" customHeight="1" x14ac:dyDescent="0.3">
      <c r="A13554" t="s">
        <v>610</v>
      </c>
      <c r="B13554">
        <v>16</v>
      </c>
      <c r="C13554">
        <v>80.540000000000006</v>
      </c>
      <c r="D13554">
        <v>2023</v>
      </c>
    </row>
    <row r="13555" spans="1:4" ht="15" customHeight="1" x14ac:dyDescent="0.3">
      <c r="A13555" t="s">
        <v>610</v>
      </c>
      <c r="B13555">
        <v>17</v>
      </c>
      <c r="C13555">
        <v>98.14</v>
      </c>
      <c r="D13555">
        <v>2023</v>
      </c>
    </row>
    <row r="13556" spans="1:4" ht="15" customHeight="1" x14ac:dyDescent="0.3">
      <c r="A13556" t="s">
        <v>610</v>
      </c>
      <c r="B13556">
        <v>18</v>
      </c>
      <c r="C13556">
        <v>107.85</v>
      </c>
      <c r="D13556">
        <v>2023</v>
      </c>
    </row>
    <row r="13557" spans="1:4" ht="15" customHeight="1" x14ac:dyDescent="0.3">
      <c r="A13557" t="s">
        <v>610</v>
      </c>
      <c r="B13557">
        <v>19</v>
      </c>
      <c r="C13557">
        <v>110.06</v>
      </c>
      <c r="D13557">
        <v>2023</v>
      </c>
    </row>
    <row r="13558" spans="1:4" ht="15" customHeight="1" x14ac:dyDescent="0.3">
      <c r="A13558" t="s">
        <v>610</v>
      </c>
      <c r="B13558">
        <v>20</v>
      </c>
      <c r="C13558">
        <v>110.06</v>
      </c>
      <c r="D13558">
        <v>2023</v>
      </c>
    </row>
    <row r="13559" spans="1:4" ht="15" customHeight="1" x14ac:dyDescent="0.3">
      <c r="A13559" t="s">
        <v>610</v>
      </c>
      <c r="B13559">
        <v>21</v>
      </c>
      <c r="C13559">
        <v>113.76</v>
      </c>
      <c r="D13559">
        <v>2023</v>
      </c>
    </row>
    <row r="13560" spans="1:4" ht="15" customHeight="1" x14ac:dyDescent="0.3">
      <c r="A13560" t="s">
        <v>610</v>
      </c>
      <c r="B13560">
        <v>22</v>
      </c>
      <c r="C13560">
        <v>114.77</v>
      </c>
      <c r="D13560">
        <v>2023</v>
      </c>
    </row>
    <row r="13561" spans="1:4" ht="15" customHeight="1" x14ac:dyDescent="0.3">
      <c r="A13561" t="s">
        <v>610</v>
      </c>
      <c r="B13561">
        <v>23</v>
      </c>
      <c r="C13561">
        <v>92.91</v>
      </c>
      <c r="D13561">
        <v>2023</v>
      </c>
    </row>
    <row r="13562" spans="1:4" ht="15" customHeight="1" x14ac:dyDescent="0.3">
      <c r="A13562" t="s">
        <v>611</v>
      </c>
      <c r="B13562">
        <v>0</v>
      </c>
      <c r="C13562">
        <v>75.25</v>
      </c>
      <c r="D13562">
        <v>2023</v>
      </c>
    </row>
    <row r="13563" spans="1:4" ht="15" customHeight="1" x14ac:dyDescent="0.3">
      <c r="A13563" t="s">
        <v>611</v>
      </c>
      <c r="B13563">
        <v>1</v>
      </c>
      <c r="C13563">
        <v>74.680000000000007</v>
      </c>
      <c r="D13563">
        <v>2023</v>
      </c>
    </row>
    <row r="13564" spans="1:4" ht="15" customHeight="1" x14ac:dyDescent="0.3">
      <c r="A13564" t="s">
        <v>611</v>
      </c>
      <c r="B13564">
        <v>2</v>
      </c>
      <c r="C13564">
        <v>74.099999999999994</v>
      </c>
      <c r="D13564">
        <v>2023</v>
      </c>
    </row>
    <row r="13565" spans="1:4" ht="15" customHeight="1" x14ac:dyDescent="0.3">
      <c r="A13565" t="s">
        <v>611</v>
      </c>
      <c r="B13565">
        <v>3</v>
      </c>
      <c r="C13565">
        <v>71.08</v>
      </c>
      <c r="D13565">
        <v>2023</v>
      </c>
    </row>
    <row r="13566" spans="1:4" ht="15" customHeight="1" x14ac:dyDescent="0.3">
      <c r="A13566" t="s">
        <v>611</v>
      </c>
      <c r="B13566">
        <v>4</v>
      </c>
      <c r="C13566">
        <v>71.08</v>
      </c>
      <c r="D13566">
        <v>2023</v>
      </c>
    </row>
    <row r="13567" spans="1:4" ht="15" customHeight="1" x14ac:dyDescent="0.3">
      <c r="A13567" t="s">
        <v>611</v>
      </c>
      <c r="B13567">
        <v>5</v>
      </c>
      <c r="C13567">
        <v>71.02</v>
      </c>
      <c r="D13567">
        <v>2023</v>
      </c>
    </row>
    <row r="13568" spans="1:4" ht="15" customHeight="1" x14ac:dyDescent="0.3">
      <c r="A13568" t="s">
        <v>611</v>
      </c>
      <c r="B13568">
        <v>6</v>
      </c>
      <c r="C13568">
        <v>75.58</v>
      </c>
      <c r="D13568">
        <v>2023</v>
      </c>
    </row>
    <row r="13569" spans="1:4" ht="15" customHeight="1" x14ac:dyDescent="0.3">
      <c r="A13569" t="s">
        <v>611</v>
      </c>
      <c r="B13569">
        <v>7</v>
      </c>
      <c r="C13569">
        <v>75.94</v>
      </c>
      <c r="D13569">
        <v>2023</v>
      </c>
    </row>
    <row r="13570" spans="1:4" ht="15" customHeight="1" x14ac:dyDescent="0.3">
      <c r="A13570" t="s">
        <v>611</v>
      </c>
      <c r="B13570">
        <v>8</v>
      </c>
      <c r="C13570">
        <v>59.45</v>
      </c>
      <c r="D13570">
        <v>2023</v>
      </c>
    </row>
    <row r="13571" spans="1:4" ht="15" customHeight="1" x14ac:dyDescent="0.3">
      <c r="A13571" t="s">
        <v>611</v>
      </c>
      <c r="B13571">
        <v>9</v>
      </c>
      <c r="C13571">
        <v>30.99</v>
      </c>
      <c r="D13571">
        <v>2023</v>
      </c>
    </row>
    <row r="13572" spans="1:4" ht="15" customHeight="1" x14ac:dyDescent="0.3">
      <c r="A13572" t="s">
        <v>611</v>
      </c>
      <c r="B13572">
        <v>10</v>
      </c>
      <c r="C13572">
        <v>30.99</v>
      </c>
      <c r="D13572">
        <v>2023</v>
      </c>
    </row>
    <row r="13573" spans="1:4" ht="15" customHeight="1" x14ac:dyDescent="0.3">
      <c r="A13573" t="s">
        <v>611</v>
      </c>
      <c r="B13573">
        <v>11</v>
      </c>
      <c r="C13573">
        <v>30.99</v>
      </c>
      <c r="D13573">
        <v>2023</v>
      </c>
    </row>
    <row r="13574" spans="1:4" ht="15" customHeight="1" x14ac:dyDescent="0.3">
      <c r="A13574" t="s">
        <v>611</v>
      </c>
      <c r="B13574">
        <v>12</v>
      </c>
      <c r="C13574">
        <v>30.99</v>
      </c>
      <c r="D13574">
        <v>2023</v>
      </c>
    </row>
    <row r="13575" spans="1:4" ht="15" customHeight="1" x14ac:dyDescent="0.3">
      <c r="A13575" t="s">
        <v>611</v>
      </c>
      <c r="B13575">
        <v>13</v>
      </c>
      <c r="C13575">
        <v>3.62</v>
      </c>
      <c r="D13575">
        <v>2023</v>
      </c>
    </row>
    <row r="13576" spans="1:4" ht="15" customHeight="1" x14ac:dyDescent="0.3">
      <c r="A13576" t="s">
        <v>611</v>
      </c>
      <c r="B13576">
        <v>14</v>
      </c>
      <c r="C13576">
        <v>20.14</v>
      </c>
      <c r="D13576">
        <v>2023</v>
      </c>
    </row>
    <row r="13577" spans="1:4" ht="15" customHeight="1" x14ac:dyDescent="0.3">
      <c r="A13577" t="s">
        <v>611</v>
      </c>
      <c r="B13577">
        <v>15</v>
      </c>
      <c r="C13577">
        <v>2.58</v>
      </c>
      <c r="D13577">
        <v>2023</v>
      </c>
    </row>
    <row r="13578" spans="1:4" ht="15" customHeight="1" x14ac:dyDescent="0.3">
      <c r="A13578" t="s">
        <v>611</v>
      </c>
      <c r="B13578">
        <v>16</v>
      </c>
      <c r="C13578">
        <v>31.77</v>
      </c>
      <c r="D13578">
        <v>2023</v>
      </c>
    </row>
    <row r="13579" spans="1:4" ht="15" customHeight="1" x14ac:dyDescent="0.3">
      <c r="A13579" t="s">
        <v>611</v>
      </c>
      <c r="B13579">
        <v>17</v>
      </c>
      <c r="C13579">
        <v>76.989999999999995</v>
      </c>
      <c r="D13579">
        <v>2023</v>
      </c>
    </row>
    <row r="13580" spans="1:4" ht="15" customHeight="1" x14ac:dyDescent="0.3">
      <c r="A13580" t="s">
        <v>611</v>
      </c>
      <c r="B13580">
        <v>18</v>
      </c>
      <c r="C13580">
        <v>86.59</v>
      </c>
      <c r="D13580">
        <v>2023</v>
      </c>
    </row>
    <row r="13581" spans="1:4" ht="15" customHeight="1" x14ac:dyDescent="0.3">
      <c r="A13581" t="s">
        <v>611</v>
      </c>
      <c r="B13581">
        <v>19</v>
      </c>
      <c r="C13581">
        <v>86.59</v>
      </c>
      <c r="D13581">
        <v>2023</v>
      </c>
    </row>
    <row r="13582" spans="1:4" ht="15" customHeight="1" x14ac:dyDescent="0.3">
      <c r="A13582" t="s">
        <v>611</v>
      </c>
      <c r="B13582">
        <v>20</v>
      </c>
      <c r="C13582">
        <v>86.59</v>
      </c>
      <c r="D13582">
        <v>2023</v>
      </c>
    </row>
    <row r="13583" spans="1:4" ht="15" customHeight="1" x14ac:dyDescent="0.3">
      <c r="A13583" t="s">
        <v>611</v>
      </c>
      <c r="B13583">
        <v>21</v>
      </c>
      <c r="C13583">
        <v>86.59</v>
      </c>
      <c r="D13583">
        <v>2023</v>
      </c>
    </row>
    <row r="13584" spans="1:4" ht="15" customHeight="1" x14ac:dyDescent="0.3">
      <c r="A13584" t="s">
        <v>611</v>
      </c>
      <c r="B13584">
        <v>22</v>
      </c>
      <c r="C13584">
        <v>81.680000000000007</v>
      </c>
      <c r="D13584">
        <v>2023</v>
      </c>
    </row>
    <row r="13585" spans="1:4" ht="15" customHeight="1" x14ac:dyDescent="0.3">
      <c r="A13585" t="s">
        <v>611</v>
      </c>
      <c r="B13585">
        <v>23</v>
      </c>
      <c r="C13585">
        <v>73.55</v>
      </c>
      <c r="D13585">
        <v>2023</v>
      </c>
    </row>
    <row r="13586" spans="1:4" ht="15" customHeight="1" x14ac:dyDescent="0.3">
      <c r="A13586" t="s">
        <v>612</v>
      </c>
      <c r="B13586">
        <v>0</v>
      </c>
      <c r="C13586">
        <v>67.099999999999994</v>
      </c>
      <c r="D13586">
        <v>2023</v>
      </c>
    </row>
    <row r="13587" spans="1:4" ht="15" customHeight="1" x14ac:dyDescent="0.3">
      <c r="A13587" t="s">
        <v>612</v>
      </c>
      <c r="B13587">
        <v>1</v>
      </c>
      <c r="C13587">
        <v>61.61</v>
      </c>
      <c r="D13587">
        <v>2023</v>
      </c>
    </row>
    <row r="13588" spans="1:4" ht="15" customHeight="1" x14ac:dyDescent="0.3">
      <c r="A13588" t="s">
        <v>612</v>
      </c>
      <c r="B13588">
        <v>2</v>
      </c>
      <c r="C13588">
        <v>66.88</v>
      </c>
      <c r="D13588">
        <v>2023</v>
      </c>
    </row>
    <row r="13589" spans="1:4" ht="15" customHeight="1" x14ac:dyDescent="0.3">
      <c r="A13589" t="s">
        <v>612</v>
      </c>
      <c r="B13589">
        <v>3</v>
      </c>
      <c r="C13589">
        <v>66.430000000000007</v>
      </c>
      <c r="D13589">
        <v>2023</v>
      </c>
    </row>
    <row r="13590" spans="1:4" ht="15" customHeight="1" x14ac:dyDescent="0.3">
      <c r="A13590" t="s">
        <v>612</v>
      </c>
      <c r="B13590">
        <v>4</v>
      </c>
      <c r="C13590">
        <v>66.09</v>
      </c>
      <c r="D13590">
        <v>2023</v>
      </c>
    </row>
    <row r="13591" spans="1:4" ht="15" customHeight="1" x14ac:dyDescent="0.3">
      <c r="A13591" t="s">
        <v>612</v>
      </c>
      <c r="B13591">
        <v>5</v>
      </c>
      <c r="C13591">
        <v>66.09</v>
      </c>
      <c r="D13591">
        <v>2023</v>
      </c>
    </row>
    <row r="13592" spans="1:4" ht="15" customHeight="1" x14ac:dyDescent="0.3">
      <c r="A13592" t="s">
        <v>612</v>
      </c>
      <c r="B13592">
        <v>6</v>
      </c>
      <c r="C13592">
        <v>66.42</v>
      </c>
      <c r="D13592">
        <v>2023</v>
      </c>
    </row>
    <row r="13593" spans="1:4" ht="15" customHeight="1" x14ac:dyDescent="0.3">
      <c r="A13593" t="s">
        <v>612</v>
      </c>
      <c r="B13593">
        <v>7</v>
      </c>
      <c r="C13593">
        <v>62.93</v>
      </c>
      <c r="D13593">
        <v>2023</v>
      </c>
    </row>
    <row r="13594" spans="1:4" ht="15" customHeight="1" x14ac:dyDescent="0.3">
      <c r="A13594" t="s">
        <v>612</v>
      </c>
      <c r="B13594">
        <v>8</v>
      </c>
      <c r="C13594">
        <v>36.119999999999997</v>
      </c>
      <c r="D13594">
        <v>2023</v>
      </c>
    </row>
    <row r="13595" spans="1:4" ht="15" customHeight="1" x14ac:dyDescent="0.3">
      <c r="A13595" t="s">
        <v>612</v>
      </c>
      <c r="B13595">
        <v>9</v>
      </c>
      <c r="C13595">
        <v>36.590000000000003</v>
      </c>
      <c r="D13595">
        <v>2023</v>
      </c>
    </row>
    <row r="13596" spans="1:4" ht="15" customHeight="1" x14ac:dyDescent="0.3">
      <c r="A13596" t="s">
        <v>612</v>
      </c>
      <c r="B13596">
        <v>10</v>
      </c>
      <c r="C13596">
        <v>36.590000000000003</v>
      </c>
      <c r="D13596">
        <v>2023</v>
      </c>
    </row>
    <row r="13597" spans="1:4" ht="15" customHeight="1" x14ac:dyDescent="0.3">
      <c r="A13597" t="s">
        <v>612</v>
      </c>
      <c r="B13597">
        <v>11</v>
      </c>
      <c r="C13597">
        <v>36.590000000000003</v>
      </c>
      <c r="D13597">
        <v>2023</v>
      </c>
    </row>
    <row r="13598" spans="1:4" ht="15" customHeight="1" x14ac:dyDescent="0.3">
      <c r="A13598" t="s">
        <v>612</v>
      </c>
      <c r="B13598">
        <v>12</v>
      </c>
      <c r="C13598">
        <v>36.590000000000003</v>
      </c>
      <c r="D13598">
        <v>2023</v>
      </c>
    </row>
    <row r="13599" spans="1:4" ht="15" customHeight="1" x14ac:dyDescent="0.3">
      <c r="A13599" t="s">
        <v>612</v>
      </c>
      <c r="B13599">
        <v>13</v>
      </c>
      <c r="C13599">
        <v>36.590000000000003</v>
      </c>
      <c r="D13599">
        <v>2023</v>
      </c>
    </row>
    <row r="13600" spans="1:4" ht="15" customHeight="1" x14ac:dyDescent="0.3">
      <c r="A13600" t="s">
        <v>612</v>
      </c>
      <c r="B13600">
        <v>14</v>
      </c>
      <c r="C13600">
        <v>36.590000000000003</v>
      </c>
      <c r="D13600">
        <v>2023</v>
      </c>
    </row>
    <row r="13601" spans="1:4" ht="15" customHeight="1" x14ac:dyDescent="0.3">
      <c r="A13601" t="s">
        <v>612</v>
      </c>
      <c r="B13601">
        <v>15</v>
      </c>
      <c r="C13601">
        <v>36.590000000000003</v>
      </c>
      <c r="D13601">
        <v>2023</v>
      </c>
    </row>
    <row r="13602" spans="1:4" ht="15" customHeight="1" x14ac:dyDescent="0.3">
      <c r="A13602" t="s">
        <v>612</v>
      </c>
      <c r="B13602">
        <v>16</v>
      </c>
      <c r="C13602">
        <v>31.23</v>
      </c>
      <c r="D13602">
        <v>2023</v>
      </c>
    </row>
    <row r="13603" spans="1:4" ht="15" customHeight="1" x14ac:dyDescent="0.3">
      <c r="A13603" t="s">
        <v>612</v>
      </c>
      <c r="B13603">
        <v>17</v>
      </c>
      <c r="C13603">
        <v>76.25</v>
      </c>
      <c r="D13603">
        <v>2023</v>
      </c>
    </row>
    <row r="13604" spans="1:4" ht="15" customHeight="1" x14ac:dyDescent="0.3">
      <c r="A13604" t="s">
        <v>612</v>
      </c>
      <c r="B13604">
        <v>18</v>
      </c>
      <c r="C13604">
        <v>82.72</v>
      </c>
      <c r="D13604">
        <v>2023</v>
      </c>
    </row>
    <row r="13605" spans="1:4" ht="15" customHeight="1" x14ac:dyDescent="0.3">
      <c r="A13605" t="s">
        <v>612</v>
      </c>
      <c r="B13605">
        <v>19</v>
      </c>
      <c r="C13605">
        <v>100.2</v>
      </c>
      <c r="D13605">
        <v>2023</v>
      </c>
    </row>
    <row r="13606" spans="1:4" ht="15" customHeight="1" x14ac:dyDescent="0.3">
      <c r="A13606" t="s">
        <v>612</v>
      </c>
      <c r="B13606">
        <v>20</v>
      </c>
      <c r="C13606">
        <v>98.77</v>
      </c>
      <c r="D13606">
        <v>2023</v>
      </c>
    </row>
    <row r="13607" spans="1:4" ht="15" customHeight="1" x14ac:dyDescent="0.3">
      <c r="A13607" t="s">
        <v>612</v>
      </c>
      <c r="B13607">
        <v>21</v>
      </c>
      <c r="C13607">
        <v>90.58</v>
      </c>
      <c r="D13607">
        <v>2023</v>
      </c>
    </row>
    <row r="13608" spans="1:4" ht="15" customHeight="1" x14ac:dyDescent="0.3">
      <c r="A13608" t="s">
        <v>612</v>
      </c>
      <c r="B13608">
        <v>22</v>
      </c>
      <c r="C13608">
        <v>79.62</v>
      </c>
      <c r="D13608">
        <v>2023</v>
      </c>
    </row>
    <row r="13609" spans="1:4" ht="15" customHeight="1" x14ac:dyDescent="0.3">
      <c r="A13609" t="s">
        <v>612</v>
      </c>
      <c r="B13609">
        <v>23</v>
      </c>
      <c r="C13609">
        <v>81.27</v>
      </c>
      <c r="D13609">
        <v>2023</v>
      </c>
    </row>
    <row r="13610" spans="1:4" ht="15" customHeight="1" x14ac:dyDescent="0.3">
      <c r="A13610" t="s">
        <v>613</v>
      </c>
      <c r="B13610">
        <v>0</v>
      </c>
      <c r="C13610">
        <v>75.239999999999995</v>
      </c>
      <c r="D13610">
        <v>2023</v>
      </c>
    </row>
    <row r="13611" spans="1:4" ht="15" customHeight="1" x14ac:dyDescent="0.3">
      <c r="A13611" t="s">
        <v>613</v>
      </c>
      <c r="B13611">
        <v>1</v>
      </c>
      <c r="C13611">
        <v>73.87</v>
      </c>
      <c r="D13611">
        <v>2023</v>
      </c>
    </row>
    <row r="13612" spans="1:4" ht="15" customHeight="1" x14ac:dyDescent="0.3">
      <c r="A13612" t="s">
        <v>613</v>
      </c>
      <c r="B13612">
        <v>2</v>
      </c>
      <c r="C13612">
        <v>72.739999999999995</v>
      </c>
      <c r="D13612">
        <v>2023</v>
      </c>
    </row>
    <row r="13613" spans="1:4" ht="15" customHeight="1" x14ac:dyDescent="0.3">
      <c r="A13613" t="s">
        <v>613</v>
      </c>
      <c r="B13613">
        <v>3</v>
      </c>
      <c r="C13613">
        <v>70.39</v>
      </c>
      <c r="D13613">
        <v>2023</v>
      </c>
    </row>
    <row r="13614" spans="1:4" ht="15" customHeight="1" x14ac:dyDescent="0.3">
      <c r="A13614" t="s">
        <v>613</v>
      </c>
      <c r="B13614">
        <v>4</v>
      </c>
      <c r="C13614">
        <v>65.92</v>
      </c>
      <c r="D13614">
        <v>2023</v>
      </c>
    </row>
    <row r="13615" spans="1:4" ht="15" customHeight="1" x14ac:dyDescent="0.3">
      <c r="A13615" t="s">
        <v>613</v>
      </c>
      <c r="B13615">
        <v>5</v>
      </c>
      <c r="C13615">
        <v>65.040000000000006</v>
      </c>
      <c r="D13615">
        <v>2023</v>
      </c>
    </row>
    <row r="13616" spans="1:4" ht="15" customHeight="1" x14ac:dyDescent="0.3">
      <c r="A13616" t="s">
        <v>613</v>
      </c>
      <c r="B13616">
        <v>6</v>
      </c>
      <c r="C13616">
        <v>64.33</v>
      </c>
      <c r="D13616">
        <v>2023</v>
      </c>
    </row>
    <row r="13617" spans="1:4" ht="15" customHeight="1" x14ac:dyDescent="0.3">
      <c r="A13617" t="s">
        <v>613</v>
      </c>
      <c r="B13617">
        <v>7</v>
      </c>
      <c r="C13617">
        <v>62.6</v>
      </c>
      <c r="D13617">
        <v>2023</v>
      </c>
    </row>
    <row r="13618" spans="1:4" ht="15" customHeight="1" x14ac:dyDescent="0.3">
      <c r="A13618" t="s">
        <v>613</v>
      </c>
      <c r="B13618">
        <v>8</v>
      </c>
      <c r="C13618">
        <v>26.21</v>
      </c>
      <c r="D13618">
        <v>2023</v>
      </c>
    </row>
    <row r="13619" spans="1:4" ht="15" customHeight="1" x14ac:dyDescent="0.3">
      <c r="A13619" t="s">
        <v>613</v>
      </c>
      <c r="B13619">
        <v>9</v>
      </c>
      <c r="C13619">
        <v>6.54</v>
      </c>
      <c r="D13619">
        <v>2023</v>
      </c>
    </row>
    <row r="13620" spans="1:4" ht="15" customHeight="1" x14ac:dyDescent="0.3">
      <c r="A13620" t="s">
        <v>613</v>
      </c>
      <c r="B13620">
        <v>10</v>
      </c>
      <c r="C13620">
        <v>39.32</v>
      </c>
      <c r="D13620">
        <v>2023</v>
      </c>
    </row>
    <row r="13621" spans="1:4" ht="15" customHeight="1" x14ac:dyDescent="0.3">
      <c r="A13621" t="s">
        <v>613</v>
      </c>
      <c r="B13621">
        <v>11</v>
      </c>
      <c r="C13621">
        <v>39.32</v>
      </c>
      <c r="D13621">
        <v>2023</v>
      </c>
    </row>
    <row r="13622" spans="1:4" ht="15" customHeight="1" x14ac:dyDescent="0.3">
      <c r="A13622" t="s">
        <v>613</v>
      </c>
      <c r="B13622">
        <v>12</v>
      </c>
      <c r="C13622">
        <v>39.32</v>
      </c>
      <c r="D13622">
        <v>2023</v>
      </c>
    </row>
    <row r="13623" spans="1:4" ht="15" customHeight="1" x14ac:dyDescent="0.3">
      <c r="A13623" t="s">
        <v>613</v>
      </c>
      <c r="B13623">
        <v>13</v>
      </c>
      <c r="C13623">
        <v>39.32</v>
      </c>
      <c r="D13623">
        <v>2023</v>
      </c>
    </row>
    <row r="13624" spans="1:4" ht="15" customHeight="1" x14ac:dyDescent="0.3">
      <c r="A13624" t="s">
        <v>613</v>
      </c>
      <c r="B13624">
        <v>14</v>
      </c>
      <c r="C13624">
        <v>39.32</v>
      </c>
      <c r="D13624">
        <v>2023</v>
      </c>
    </row>
    <row r="13625" spans="1:4" ht="15" customHeight="1" x14ac:dyDescent="0.3">
      <c r="A13625" t="s">
        <v>613</v>
      </c>
      <c r="B13625">
        <v>15</v>
      </c>
      <c r="C13625">
        <v>39.32</v>
      </c>
      <c r="D13625">
        <v>2023</v>
      </c>
    </row>
    <row r="13626" spans="1:4" ht="15" customHeight="1" x14ac:dyDescent="0.3">
      <c r="A13626" t="s">
        <v>613</v>
      </c>
      <c r="B13626">
        <v>16</v>
      </c>
      <c r="C13626">
        <v>39.32</v>
      </c>
      <c r="D13626">
        <v>2023</v>
      </c>
    </row>
    <row r="13627" spans="1:4" ht="15" customHeight="1" x14ac:dyDescent="0.3">
      <c r="A13627" t="s">
        <v>613</v>
      </c>
      <c r="B13627">
        <v>17</v>
      </c>
      <c r="C13627">
        <v>71.209999999999994</v>
      </c>
      <c r="D13627">
        <v>2023</v>
      </c>
    </row>
    <row r="13628" spans="1:4" ht="15" customHeight="1" x14ac:dyDescent="0.3">
      <c r="A13628" t="s">
        <v>613</v>
      </c>
      <c r="B13628">
        <v>18</v>
      </c>
      <c r="C13628">
        <v>105.7</v>
      </c>
      <c r="D13628">
        <v>2023</v>
      </c>
    </row>
    <row r="13629" spans="1:4" ht="15" customHeight="1" x14ac:dyDescent="0.3">
      <c r="A13629" t="s">
        <v>613</v>
      </c>
      <c r="B13629">
        <v>19</v>
      </c>
      <c r="C13629">
        <v>113.37</v>
      </c>
      <c r="D13629">
        <v>2023</v>
      </c>
    </row>
    <row r="13630" spans="1:4" ht="15" customHeight="1" x14ac:dyDescent="0.3">
      <c r="A13630" t="s">
        <v>613</v>
      </c>
      <c r="B13630">
        <v>20</v>
      </c>
      <c r="C13630">
        <v>82.08</v>
      </c>
      <c r="D13630">
        <v>2023</v>
      </c>
    </row>
    <row r="13631" spans="1:4" ht="15" customHeight="1" x14ac:dyDescent="0.3">
      <c r="A13631" t="s">
        <v>613</v>
      </c>
      <c r="B13631">
        <v>21</v>
      </c>
      <c r="C13631">
        <v>82.84</v>
      </c>
      <c r="D13631">
        <v>2023</v>
      </c>
    </row>
    <row r="13632" spans="1:4" ht="15" customHeight="1" x14ac:dyDescent="0.3">
      <c r="A13632" t="s">
        <v>613</v>
      </c>
      <c r="B13632">
        <v>22</v>
      </c>
      <c r="C13632">
        <v>93.6</v>
      </c>
      <c r="D13632">
        <v>2023</v>
      </c>
    </row>
    <row r="13633" spans="1:4" ht="15" customHeight="1" x14ac:dyDescent="0.3">
      <c r="A13633" t="s">
        <v>613</v>
      </c>
      <c r="B13633">
        <v>23</v>
      </c>
      <c r="C13633">
        <v>84.69</v>
      </c>
      <c r="D13633">
        <v>2023</v>
      </c>
    </row>
    <row r="13634" spans="1:4" ht="15" customHeight="1" x14ac:dyDescent="0.3">
      <c r="A13634" t="s">
        <v>614</v>
      </c>
      <c r="B13634">
        <v>0</v>
      </c>
      <c r="C13634">
        <v>73.86</v>
      </c>
      <c r="D13634">
        <v>2023</v>
      </c>
    </row>
    <row r="13635" spans="1:4" ht="15" customHeight="1" x14ac:dyDescent="0.3">
      <c r="A13635" t="s">
        <v>614</v>
      </c>
      <c r="B13635">
        <v>1</v>
      </c>
      <c r="C13635">
        <v>70.14</v>
      </c>
      <c r="D13635">
        <v>2023</v>
      </c>
    </row>
    <row r="13636" spans="1:4" ht="15" customHeight="1" x14ac:dyDescent="0.3">
      <c r="A13636" t="s">
        <v>614</v>
      </c>
      <c r="B13636">
        <v>2</v>
      </c>
      <c r="C13636">
        <v>65.739999999999995</v>
      </c>
      <c r="D13636">
        <v>2023</v>
      </c>
    </row>
    <row r="13637" spans="1:4" ht="15" customHeight="1" x14ac:dyDescent="0.3">
      <c r="A13637" t="s">
        <v>614</v>
      </c>
      <c r="B13637">
        <v>3</v>
      </c>
      <c r="C13637">
        <v>67.790000000000006</v>
      </c>
      <c r="D13637">
        <v>2023</v>
      </c>
    </row>
    <row r="13638" spans="1:4" ht="15" customHeight="1" x14ac:dyDescent="0.3">
      <c r="A13638" t="s">
        <v>614</v>
      </c>
      <c r="B13638">
        <v>4</v>
      </c>
      <c r="C13638">
        <v>69.599999999999994</v>
      </c>
      <c r="D13638">
        <v>2023</v>
      </c>
    </row>
    <row r="13639" spans="1:4" ht="15" customHeight="1" x14ac:dyDescent="0.3">
      <c r="A13639" t="s">
        <v>614</v>
      </c>
      <c r="B13639">
        <v>5</v>
      </c>
      <c r="C13639">
        <v>64.09</v>
      </c>
      <c r="D13639">
        <v>2023</v>
      </c>
    </row>
    <row r="13640" spans="1:4" ht="15" customHeight="1" x14ac:dyDescent="0.3">
      <c r="A13640" t="s">
        <v>614</v>
      </c>
      <c r="B13640">
        <v>6</v>
      </c>
      <c r="C13640">
        <v>60.42</v>
      </c>
      <c r="D13640">
        <v>2023</v>
      </c>
    </row>
    <row r="13641" spans="1:4" ht="15" customHeight="1" x14ac:dyDescent="0.3">
      <c r="A13641" t="s">
        <v>614</v>
      </c>
      <c r="B13641">
        <v>7</v>
      </c>
      <c r="C13641">
        <v>51.36</v>
      </c>
      <c r="D13641">
        <v>2023</v>
      </c>
    </row>
    <row r="13642" spans="1:4" ht="15" customHeight="1" x14ac:dyDescent="0.3">
      <c r="A13642" t="s">
        <v>614</v>
      </c>
      <c r="B13642">
        <v>8</v>
      </c>
      <c r="C13642">
        <v>2.61</v>
      </c>
      <c r="D13642">
        <v>2023</v>
      </c>
    </row>
    <row r="13643" spans="1:4" ht="15" customHeight="1" x14ac:dyDescent="0.3">
      <c r="A13643" t="s">
        <v>614</v>
      </c>
      <c r="B13643">
        <v>9</v>
      </c>
      <c r="C13643">
        <v>0</v>
      </c>
      <c r="D13643">
        <v>2023</v>
      </c>
    </row>
    <row r="13644" spans="1:4" ht="15" customHeight="1" x14ac:dyDescent="0.3">
      <c r="A13644" t="s">
        <v>614</v>
      </c>
      <c r="B13644">
        <v>10</v>
      </c>
      <c r="C13644">
        <v>0</v>
      </c>
      <c r="D13644">
        <v>2023</v>
      </c>
    </row>
    <row r="13645" spans="1:4" ht="15" customHeight="1" x14ac:dyDescent="0.3">
      <c r="A13645" t="s">
        <v>614</v>
      </c>
      <c r="B13645">
        <v>11</v>
      </c>
      <c r="C13645">
        <v>0</v>
      </c>
      <c r="D13645">
        <v>2023</v>
      </c>
    </row>
    <row r="13646" spans="1:4" ht="15" customHeight="1" x14ac:dyDescent="0.3">
      <c r="A13646" t="s">
        <v>614</v>
      </c>
      <c r="B13646">
        <v>12</v>
      </c>
      <c r="C13646">
        <v>0</v>
      </c>
      <c r="D13646">
        <v>2023</v>
      </c>
    </row>
    <row r="13647" spans="1:4" ht="15" customHeight="1" x14ac:dyDescent="0.3">
      <c r="A13647" t="s">
        <v>614</v>
      </c>
      <c r="B13647">
        <v>13</v>
      </c>
      <c r="C13647">
        <v>16.03</v>
      </c>
      <c r="D13647">
        <v>2023</v>
      </c>
    </row>
    <row r="13648" spans="1:4" ht="15" customHeight="1" x14ac:dyDescent="0.3">
      <c r="A13648" t="s">
        <v>614</v>
      </c>
      <c r="B13648">
        <v>14</v>
      </c>
      <c r="C13648">
        <v>32.29</v>
      </c>
      <c r="D13648">
        <v>2023</v>
      </c>
    </row>
    <row r="13649" spans="1:4" ht="15" customHeight="1" x14ac:dyDescent="0.3">
      <c r="A13649" t="s">
        <v>614</v>
      </c>
      <c r="B13649">
        <v>15</v>
      </c>
      <c r="C13649">
        <v>32.29</v>
      </c>
      <c r="D13649">
        <v>2023</v>
      </c>
    </row>
    <row r="13650" spans="1:4" ht="15" customHeight="1" x14ac:dyDescent="0.3">
      <c r="A13650" t="s">
        <v>614</v>
      </c>
      <c r="B13650">
        <v>16</v>
      </c>
      <c r="C13650">
        <v>89.19</v>
      </c>
      <c r="D13650">
        <v>2023</v>
      </c>
    </row>
    <row r="13651" spans="1:4" ht="15" customHeight="1" x14ac:dyDescent="0.3">
      <c r="A13651" t="s">
        <v>614</v>
      </c>
      <c r="B13651">
        <v>17</v>
      </c>
      <c r="C13651">
        <v>98.41</v>
      </c>
      <c r="D13651">
        <v>2023</v>
      </c>
    </row>
    <row r="13652" spans="1:4" ht="15" customHeight="1" x14ac:dyDescent="0.3">
      <c r="A13652" t="s">
        <v>614</v>
      </c>
      <c r="B13652">
        <v>18</v>
      </c>
      <c r="C13652">
        <v>125.29</v>
      </c>
      <c r="D13652">
        <v>2023</v>
      </c>
    </row>
    <row r="13653" spans="1:4" ht="15" customHeight="1" x14ac:dyDescent="0.3">
      <c r="A13653" t="s">
        <v>614</v>
      </c>
      <c r="B13653">
        <v>19</v>
      </c>
      <c r="C13653">
        <v>125.43</v>
      </c>
      <c r="D13653">
        <v>2023</v>
      </c>
    </row>
    <row r="13654" spans="1:4" ht="15" customHeight="1" x14ac:dyDescent="0.3">
      <c r="A13654" t="s">
        <v>614</v>
      </c>
      <c r="B13654">
        <v>20</v>
      </c>
      <c r="C13654">
        <v>145.29</v>
      </c>
      <c r="D13654">
        <v>2023</v>
      </c>
    </row>
    <row r="13655" spans="1:4" ht="15" customHeight="1" x14ac:dyDescent="0.3">
      <c r="A13655" t="s">
        <v>614</v>
      </c>
      <c r="B13655">
        <v>21</v>
      </c>
      <c r="C13655">
        <v>143.62</v>
      </c>
      <c r="D13655">
        <v>2023</v>
      </c>
    </row>
    <row r="13656" spans="1:4" ht="15" customHeight="1" x14ac:dyDescent="0.3">
      <c r="A13656" t="s">
        <v>614</v>
      </c>
      <c r="B13656">
        <v>22</v>
      </c>
      <c r="C13656">
        <v>102.12</v>
      </c>
      <c r="D13656">
        <v>2023</v>
      </c>
    </row>
    <row r="13657" spans="1:4" ht="15" customHeight="1" x14ac:dyDescent="0.3">
      <c r="A13657" t="s">
        <v>614</v>
      </c>
      <c r="B13657">
        <v>23</v>
      </c>
      <c r="C13657">
        <v>75.08</v>
      </c>
      <c r="D13657">
        <v>2023</v>
      </c>
    </row>
    <row r="13658" spans="1:4" ht="15" customHeight="1" x14ac:dyDescent="0.3">
      <c r="A13658" t="s">
        <v>615</v>
      </c>
      <c r="B13658">
        <v>0</v>
      </c>
      <c r="C13658">
        <v>68.58</v>
      </c>
      <c r="D13658">
        <v>2023</v>
      </c>
    </row>
    <row r="13659" spans="1:4" ht="15" customHeight="1" x14ac:dyDescent="0.3">
      <c r="A13659" t="s">
        <v>615</v>
      </c>
      <c r="B13659">
        <v>1</v>
      </c>
      <c r="C13659">
        <v>58.33</v>
      </c>
      <c r="D13659">
        <v>2023</v>
      </c>
    </row>
    <row r="13660" spans="1:4" ht="15" customHeight="1" x14ac:dyDescent="0.3">
      <c r="A13660" t="s">
        <v>615</v>
      </c>
      <c r="B13660">
        <v>2</v>
      </c>
      <c r="C13660">
        <v>60.31</v>
      </c>
      <c r="D13660">
        <v>2023</v>
      </c>
    </row>
    <row r="13661" spans="1:4" ht="15" customHeight="1" x14ac:dyDescent="0.3">
      <c r="A13661" t="s">
        <v>615</v>
      </c>
      <c r="B13661">
        <v>3</v>
      </c>
      <c r="C13661">
        <v>63.35</v>
      </c>
      <c r="D13661">
        <v>2023</v>
      </c>
    </row>
    <row r="13662" spans="1:4" ht="15" customHeight="1" x14ac:dyDescent="0.3">
      <c r="A13662" t="s">
        <v>615</v>
      </c>
      <c r="B13662">
        <v>4</v>
      </c>
      <c r="C13662">
        <v>56.61</v>
      </c>
      <c r="D13662">
        <v>2023</v>
      </c>
    </row>
    <row r="13663" spans="1:4" ht="15" customHeight="1" x14ac:dyDescent="0.3">
      <c r="A13663" t="s">
        <v>615</v>
      </c>
      <c r="B13663">
        <v>5</v>
      </c>
      <c r="C13663">
        <v>39</v>
      </c>
      <c r="D13663">
        <v>2023</v>
      </c>
    </row>
    <row r="13664" spans="1:4" ht="15" customHeight="1" x14ac:dyDescent="0.3">
      <c r="A13664" t="s">
        <v>615</v>
      </c>
      <c r="B13664">
        <v>6</v>
      </c>
      <c r="C13664">
        <v>70</v>
      </c>
      <c r="D13664">
        <v>2023</v>
      </c>
    </row>
    <row r="13665" spans="1:4" ht="15" customHeight="1" x14ac:dyDescent="0.3">
      <c r="A13665" t="s">
        <v>615</v>
      </c>
      <c r="B13665">
        <v>7</v>
      </c>
      <c r="C13665">
        <v>119.21</v>
      </c>
      <c r="D13665">
        <v>2023</v>
      </c>
    </row>
    <row r="13666" spans="1:4" ht="15" customHeight="1" x14ac:dyDescent="0.3">
      <c r="A13666" t="s">
        <v>615</v>
      </c>
      <c r="B13666">
        <v>8</v>
      </c>
      <c r="C13666">
        <v>39.479999999999997</v>
      </c>
      <c r="D13666">
        <v>2023</v>
      </c>
    </row>
    <row r="13667" spans="1:4" ht="15" customHeight="1" x14ac:dyDescent="0.3">
      <c r="A13667" t="s">
        <v>615</v>
      </c>
      <c r="B13667">
        <v>9</v>
      </c>
      <c r="C13667">
        <v>33.700000000000003</v>
      </c>
      <c r="D13667">
        <v>2023</v>
      </c>
    </row>
    <row r="13668" spans="1:4" ht="15" customHeight="1" x14ac:dyDescent="0.3">
      <c r="A13668" t="s">
        <v>615</v>
      </c>
      <c r="B13668">
        <v>10</v>
      </c>
      <c r="C13668">
        <v>33.700000000000003</v>
      </c>
      <c r="D13668">
        <v>2023</v>
      </c>
    </row>
    <row r="13669" spans="1:4" ht="15" customHeight="1" x14ac:dyDescent="0.3">
      <c r="A13669" t="s">
        <v>615</v>
      </c>
      <c r="B13669">
        <v>11</v>
      </c>
      <c r="C13669">
        <v>33.700000000000003</v>
      </c>
      <c r="D13669">
        <v>2023</v>
      </c>
    </row>
    <row r="13670" spans="1:4" ht="15" customHeight="1" x14ac:dyDescent="0.3">
      <c r="A13670" t="s">
        <v>615</v>
      </c>
      <c r="B13670">
        <v>12</v>
      </c>
      <c r="C13670">
        <v>9.5500000000000007</v>
      </c>
      <c r="D13670">
        <v>2023</v>
      </c>
    </row>
    <row r="13671" spans="1:4" ht="15" customHeight="1" x14ac:dyDescent="0.3">
      <c r="A13671" t="s">
        <v>615</v>
      </c>
      <c r="B13671">
        <v>13</v>
      </c>
      <c r="C13671">
        <v>0</v>
      </c>
      <c r="D13671">
        <v>2023</v>
      </c>
    </row>
    <row r="13672" spans="1:4" ht="15" customHeight="1" x14ac:dyDescent="0.3">
      <c r="A13672" t="s">
        <v>615</v>
      </c>
      <c r="B13672">
        <v>14</v>
      </c>
      <c r="C13672">
        <v>0</v>
      </c>
      <c r="D13672">
        <v>2023</v>
      </c>
    </row>
    <row r="13673" spans="1:4" ht="15" customHeight="1" x14ac:dyDescent="0.3">
      <c r="A13673" t="s">
        <v>615</v>
      </c>
      <c r="B13673">
        <v>15</v>
      </c>
      <c r="C13673">
        <v>0</v>
      </c>
      <c r="D13673">
        <v>2023</v>
      </c>
    </row>
    <row r="13674" spans="1:4" ht="15" customHeight="1" x14ac:dyDescent="0.3">
      <c r="A13674" t="s">
        <v>615</v>
      </c>
      <c r="B13674">
        <v>16</v>
      </c>
      <c r="C13674">
        <v>0</v>
      </c>
      <c r="D13674">
        <v>2023</v>
      </c>
    </row>
    <row r="13675" spans="1:4" ht="15" customHeight="1" x14ac:dyDescent="0.3">
      <c r="A13675" t="s">
        <v>615</v>
      </c>
      <c r="B13675">
        <v>17</v>
      </c>
      <c r="C13675">
        <v>19.41</v>
      </c>
      <c r="D13675">
        <v>2023</v>
      </c>
    </row>
    <row r="13676" spans="1:4" ht="15" customHeight="1" x14ac:dyDescent="0.3">
      <c r="A13676" t="s">
        <v>615</v>
      </c>
      <c r="B13676">
        <v>18</v>
      </c>
      <c r="C13676">
        <v>74.95</v>
      </c>
      <c r="D13676">
        <v>2023</v>
      </c>
    </row>
    <row r="13677" spans="1:4" ht="15" customHeight="1" x14ac:dyDescent="0.3">
      <c r="A13677" t="s">
        <v>615</v>
      </c>
      <c r="B13677">
        <v>19</v>
      </c>
      <c r="C13677">
        <v>70.37</v>
      </c>
      <c r="D13677">
        <v>2023</v>
      </c>
    </row>
    <row r="13678" spans="1:4" ht="15" customHeight="1" x14ac:dyDescent="0.3">
      <c r="A13678" t="s">
        <v>615</v>
      </c>
      <c r="B13678">
        <v>20</v>
      </c>
      <c r="C13678">
        <v>76.72</v>
      </c>
      <c r="D13678">
        <v>2023</v>
      </c>
    </row>
    <row r="13679" spans="1:4" ht="15" customHeight="1" x14ac:dyDescent="0.3">
      <c r="A13679" t="s">
        <v>615</v>
      </c>
      <c r="B13679">
        <v>21</v>
      </c>
      <c r="C13679">
        <v>74.599999999999994</v>
      </c>
      <c r="D13679">
        <v>2023</v>
      </c>
    </row>
    <row r="13680" spans="1:4" ht="15" customHeight="1" x14ac:dyDescent="0.3">
      <c r="A13680" t="s">
        <v>615</v>
      </c>
      <c r="B13680">
        <v>22</v>
      </c>
      <c r="C13680">
        <v>75.599999999999994</v>
      </c>
      <c r="D13680">
        <v>2023</v>
      </c>
    </row>
    <row r="13681" spans="1:4" ht="15" customHeight="1" x14ac:dyDescent="0.3">
      <c r="A13681" t="s">
        <v>615</v>
      </c>
      <c r="B13681">
        <v>23</v>
      </c>
      <c r="C13681">
        <v>74.67</v>
      </c>
      <c r="D13681">
        <v>2023</v>
      </c>
    </row>
    <row r="13682" spans="1:4" ht="15" customHeight="1" x14ac:dyDescent="0.3">
      <c r="A13682" t="s">
        <v>616</v>
      </c>
      <c r="B13682">
        <v>0</v>
      </c>
      <c r="C13682">
        <v>67.09</v>
      </c>
      <c r="D13682">
        <v>2023</v>
      </c>
    </row>
    <row r="13683" spans="1:4" ht="15" customHeight="1" x14ac:dyDescent="0.3">
      <c r="A13683" t="s">
        <v>616</v>
      </c>
      <c r="B13683">
        <v>1</v>
      </c>
      <c r="C13683">
        <v>63.38</v>
      </c>
      <c r="D13683">
        <v>2023</v>
      </c>
    </row>
    <row r="13684" spans="1:4" ht="15" customHeight="1" x14ac:dyDescent="0.3">
      <c r="A13684" t="s">
        <v>616</v>
      </c>
      <c r="B13684">
        <v>2</v>
      </c>
      <c r="C13684">
        <v>61.44</v>
      </c>
      <c r="D13684">
        <v>2023</v>
      </c>
    </row>
    <row r="13685" spans="1:4" ht="15" customHeight="1" x14ac:dyDescent="0.3">
      <c r="A13685" t="s">
        <v>616</v>
      </c>
      <c r="B13685">
        <v>3</v>
      </c>
      <c r="C13685">
        <v>52.69</v>
      </c>
      <c r="D13685">
        <v>2023</v>
      </c>
    </row>
    <row r="13686" spans="1:4" ht="15" customHeight="1" x14ac:dyDescent="0.3">
      <c r="A13686" t="s">
        <v>616</v>
      </c>
      <c r="B13686">
        <v>4</v>
      </c>
      <c r="C13686">
        <v>62.35</v>
      </c>
      <c r="D13686">
        <v>2023</v>
      </c>
    </row>
    <row r="13687" spans="1:4" ht="15" customHeight="1" x14ac:dyDescent="0.3">
      <c r="A13687" t="s">
        <v>616</v>
      </c>
      <c r="B13687">
        <v>5</v>
      </c>
      <c r="C13687">
        <v>62.97</v>
      </c>
      <c r="D13687">
        <v>2023</v>
      </c>
    </row>
    <row r="13688" spans="1:4" ht="15" customHeight="1" x14ac:dyDescent="0.3">
      <c r="A13688" t="s">
        <v>616</v>
      </c>
      <c r="B13688">
        <v>6</v>
      </c>
      <c r="C13688">
        <v>70.97</v>
      </c>
      <c r="D13688">
        <v>2023</v>
      </c>
    </row>
    <row r="13689" spans="1:4" ht="15" customHeight="1" x14ac:dyDescent="0.3">
      <c r="A13689" t="s">
        <v>616</v>
      </c>
      <c r="B13689">
        <v>7</v>
      </c>
      <c r="C13689">
        <v>86.43</v>
      </c>
      <c r="D13689">
        <v>2023</v>
      </c>
    </row>
    <row r="13690" spans="1:4" ht="15" customHeight="1" x14ac:dyDescent="0.3">
      <c r="A13690" t="s">
        <v>616</v>
      </c>
      <c r="B13690">
        <v>8</v>
      </c>
      <c r="C13690">
        <v>50.2</v>
      </c>
      <c r="D13690">
        <v>2023</v>
      </c>
    </row>
    <row r="13691" spans="1:4" ht="15" customHeight="1" x14ac:dyDescent="0.3">
      <c r="A13691" t="s">
        <v>616</v>
      </c>
      <c r="B13691">
        <v>9</v>
      </c>
      <c r="C13691">
        <v>7.75</v>
      </c>
      <c r="D13691">
        <v>2023</v>
      </c>
    </row>
    <row r="13692" spans="1:4" ht="15" customHeight="1" x14ac:dyDescent="0.3">
      <c r="A13692" t="s">
        <v>616</v>
      </c>
      <c r="B13692">
        <v>10</v>
      </c>
      <c r="C13692">
        <v>0</v>
      </c>
      <c r="D13692">
        <v>2023</v>
      </c>
    </row>
    <row r="13693" spans="1:4" ht="15" customHeight="1" x14ac:dyDescent="0.3">
      <c r="A13693" t="s">
        <v>616</v>
      </c>
      <c r="B13693">
        <v>11</v>
      </c>
      <c r="C13693">
        <v>0</v>
      </c>
      <c r="D13693">
        <v>2023</v>
      </c>
    </row>
    <row r="13694" spans="1:4" ht="15" customHeight="1" x14ac:dyDescent="0.3">
      <c r="A13694" t="s">
        <v>616</v>
      </c>
      <c r="B13694">
        <v>12</v>
      </c>
      <c r="C13694">
        <v>0</v>
      </c>
      <c r="D13694">
        <v>2023</v>
      </c>
    </row>
    <row r="13695" spans="1:4" ht="15" customHeight="1" x14ac:dyDescent="0.3">
      <c r="A13695" t="s">
        <v>616</v>
      </c>
      <c r="B13695">
        <v>13</v>
      </c>
      <c r="C13695">
        <v>0</v>
      </c>
      <c r="D13695">
        <v>2023</v>
      </c>
    </row>
    <row r="13696" spans="1:4" ht="15" customHeight="1" x14ac:dyDescent="0.3">
      <c r="A13696" t="s">
        <v>616</v>
      </c>
      <c r="B13696">
        <v>14</v>
      </c>
      <c r="C13696">
        <v>0</v>
      </c>
      <c r="D13696">
        <v>2023</v>
      </c>
    </row>
    <row r="13697" spans="1:4" ht="15" customHeight="1" x14ac:dyDescent="0.3">
      <c r="A13697" t="s">
        <v>616</v>
      </c>
      <c r="B13697">
        <v>15</v>
      </c>
      <c r="C13697">
        <v>0</v>
      </c>
      <c r="D13697">
        <v>2023</v>
      </c>
    </row>
    <row r="13698" spans="1:4" ht="15" customHeight="1" x14ac:dyDescent="0.3">
      <c r="A13698" t="s">
        <v>616</v>
      </c>
      <c r="B13698">
        <v>16</v>
      </c>
      <c r="C13698">
        <v>6.46</v>
      </c>
      <c r="D13698">
        <v>2023</v>
      </c>
    </row>
    <row r="13699" spans="1:4" ht="15" customHeight="1" x14ac:dyDescent="0.3">
      <c r="A13699" t="s">
        <v>616</v>
      </c>
      <c r="B13699">
        <v>17</v>
      </c>
      <c r="C13699">
        <v>44.78</v>
      </c>
      <c r="D13699">
        <v>2023</v>
      </c>
    </row>
    <row r="13700" spans="1:4" ht="15" customHeight="1" x14ac:dyDescent="0.3">
      <c r="A13700" t="s">
        <v>616</v>
      </c>
      <c r="B13700">
        <v>18</v>
      </c>
      <c r="C13700">
        <v>77.84</v>
      </c>
      <c r="D13700">
        <v>2023</v>
      </c>
    </row>
    <row r="13701" spans="1:4" ht="15" customHeight="1" x14ac:dyDescent="0.3">
      <c r="A13701" t="s">
        <v>616</v>
      </c>
      <c r="B13701">
        <v>19</v>
      </c>
      <c r="C13701">
        <v>77.84</v>
      </c>
      <c r="D13701">
        <v>2023</v>
      </c>
    </row>
    <row r="13702" spans="1:4" ht="15" customHeight="1" x14ac:dyDescent="0.3">
      <c r="A13702" t="s">
        <v>616</v>
      </c>
      <c r="B13702">
        <v>20</v>
      </c>
      <c r="C13702">
        <v>77.84</v>
      </c>
      <c r="D13702">
        <v>2023</v>
      </c>
    </row>
    <row r="13703" spans="1:4" ht="15" customHeight="1" x14ac:dyDescent="0.3">
      <c r="A13703" t="s">
        <v>616</v>
      </c>
      <c r="B13703">
        <v>21</v>
      </c>
      <c r="C13703">
        <v>77.84</v>
      </c>
      <c r="D13703">
        <v>2023</v>
      </c>
    </row>
    <row r="13704" spans="1:4" ht="15" customHeight="1" x14ac:dyDescent="0.3">
      <c r="A13704" t="s">
        <v>616</v>
      </c>
      <c r="B13704">
        <v>22</v>
      </c>
      <c r="C13704">
        <v>85.71</v>
      </c>
      <c r="D13704">
        <v>2023</v>
      </c>
    </row>
    <row r="13705" spans="1:4" ht="15" customHeight="1" x14ac:dyDescent="0.3">
      <c r="A13705" t="s">
        <v>616</v>
      </c>
      <c r="B13705">
        <v>23</v>
      </c>
      <c r="C13705">
        <v>83.85</v>
      </c>
      <c r="D13705">
        <v>2023</v>
      </c>
    </row>
    <row r="13706" spans="1:4" ht="15" customHeight="1" x14ac:dyDescent="0.3">
      <c r="A13706" t="s">
        <v>617</v>
      </c>
      <c r="B13706">
        <v>0</v>
      </c>
      <c r="C13706">
        <v>69.760000000000005</v>
      </c>
      <c r="D13706">
        <v>2023</v>
      </c>
    </row>
    <row r="13707" spans="1:4" ht="15" customHeight="1" x14ac:dyDescent="0.3">
      <c r="A13707" t="s">
        <v>617</v>
      </c>
      <c r="B13707">
        <v>1</v>
      </c>
      <c r="C13707">
        <v>69.069999999999993</v>
      </c>
      <c r="D13707">
        <v>2023</v>
      </c>
    </row>
    <row r="13708" spans="1:4" ht="15" customHeight="1" x14ac:dyDescent="0.3">
      <c r="A13708" t="s">
        <v>617</v>
      </c>
      <c r="B13708">
        <v>2</v>
      </c>
      <c r="C13708">
        <v>61.75</v>
      </c>
      <c r="D13708">
        <v>2023</v>
      </c>
    </row>
    <row r="13709" spans="1:4" ht="15" customHeight="1" x14ac:dyDescent="0.3">
      <c r="A13709" t="s">
        <v>617</v>
      </c>
      <c r="B13709">
        <v>3</v>
      </c>
      <c r="C13709">
        <v>60.82</v>
      </c>
      <c r="D13709">
        <v>2023</v>
      </c>
    </row>
    <row r="13710" spans="1:4" ht="15" customHeight="1" x14ac:dyDescent="0.3">
      <c r="A13710" t="s">
        <v>617</v>
      </c>
      <c r="B13710">
        <v>4</v>
      </c>
      <c r="C13710">
        <v>68.2</v>
      </c>
      <c r="D13710">
        <v>2023</v>
      </c>
    </row>
    <row r="13711" spans="1:4" ht="15" customHeight="1" x14ac:dyDescent="0.3">
      <c r="A13711" t="s">
        <v>617</v>
      </c>
      <c r="B13711">
        <v>5</v>
      </c>
      <c r="C13711">
        <v>69.09</v>
      </c>
      <c r="D13711">
        <v>2023</v>
      </c>
    </row>
    <row r="13712" spans="1:4" ht="15" customHeight="1" x14ac:dyDescent="0.3">
      <c r="A13712" t="s">
        <v>617</v>
      </c>
      <c r="B13712">
        <v>6</v>
      </c>
      <c r="C13712">
        <v>69.11</v>
      </c>
      <c r="D13712">
        <v>2023</v>
      </c>
    </row>
    <row r="13713" spans="1:4" ht="15" customHeight="1" x14ac:dyDescent="0.3">
      <c r="A13713" t="s">
        <v>617</v>
      </c>
      <c r="B13713">
        <v>7</v>
      </c>
      <c r="C13713">
        <v>59.86</v>
      </c>
      <c r="D13713">
        <v>2023</v>
      </c>
    </row>
    <row r="13714" spans="1:4" ht="15" customHeight="1" x14ac:dyDescent="0.3">
      <c r="A13714" t="s">
        <v>617</v>
      </c>
      <c r="B13714">
        <v>8</v>
      </c>
      <c r="C13714">
        <v>37.43</v>
      </c>
      <c r="D13714">
        <v>2023</v>
      </c>
    </row>
    <row r="13715" spans="1:4" ht="15" customHeight="1" x14ac:dyDescent="0.3">
      <c r="A13715" t="s">
        <v>617</v>
      </c>
      <c r="B13715">
        <v>9</v>
      </c>
      <c r="C13715">
        <v>34.99</v>
      </c>
      <c r="D13715">
        <v>2023</v>
      </c>
    </row>
    <row r="13716" spans="1:4" ht="15" customHeight="1" x14ac:dyDescent="0.3">
      <c r="A13716" t="s">
        <v>617</v>
      </c>
      <c r="B13716">
        <v>10</v>
      </c>
      <c r="C13716">
        <v>37.97</v>
      </c>
      <c r="D13716">
        <v>2023</v>
      </c>
    </row>
    <row r="13717" spans="1:4" ht="15" customHeight="1" x14ac:dyDescent="0.3">
      <c r="A13717" t="s">
        <v>617</v>
      </c>
      <c r="B13717">
        <v>11</v>
      </c>
      <c r="C13717">
        <v>32.270000000000003</v>
      </c>
      <c r="D13717">
        <v>2023</v>
      </c>
    </row>
    <row r="13718" spans="1:4" ht="15" customHeight="1" x14ac:dyDescent="0.3">
      <c r="A13718" t="s">
        <v>617</v>
      </c>
      <c r="B13718">
        <v>12</v>
      </c>
      <c r="C13718">
        <v>0</v>
      </c>
      <c r="D13718">
        <v>2023</v>
      </c>
    </row>
    <row r="13719" spans="1:4" ht="15" customHeight="1" x14ac:dyDescent="0.3">
      <c r="A13719" t="s">
        <v>617</v>
      </c>
      <c r="B13719">
        <v>13</v>
      </c>
      <c r="C13719">
        <v>0</v>
      </c>
      <c r="D13719">
        <v>2023</v>
      </c>
    </row>
    <row r="13720" spans="1:4" ht="15" customHeight="1" x14ac:dyDescent="0.3">
      <c r="A13720" t="s">
        <v>617</v>
      </c>
      <c r="B13720">
        <v>14</v>
      </c>
      <c r="C13720">
        <v>0</v>
      </c>
      <c r="D13720">
        <v>2023</v>
      </c>
    </row>
    <row r="13721" spans="1:4" ht="15" customHeight="1" x14ac:dyDescent="0.3">
      <c r="A13721" t="s">
        <v>617</v>
      </c>
      <c r="B13721">
        <v>15</v>
      </c>
      <c r="C13721">
        <v>0</v>
      </c>
      <c r="D13721">
        <v>2023</v>
      </c>
    </row>
    <row r="13722" spans="1:4" ht="15" customHeight="1" x14ac:dyDescent="0.3">
      <c r="A13722" t="s">
        <v>617</v>
      </c>
      <c r="B13722">
        <v>16</v>
      </c>
      <c r="C13722">
        <v>0</v>
      </c>
      <c r="D13722">
        <v>2023</v>
      </c>
    </row>
    <row r="13723" spans="1:4" ht="15" customHeight="1" x14ac:dyDescent="0.3">
      <c r="A13723" t="s">
        <v>617</v>
      </c>
      <c r="B13723">
        <v>17</v>
      </c>
      <c r="C13723">
        <v>38.67</v>
      </c>
      <c r="D13723">
        <v>2023</v>
      </c>
    </row>
    <row r="13724" spans="1:4" ht="15" customHeight="1" x14ac:dyDescent="0.3">
      <c r="A13724" t="s">
        <v>617</v>
      </c>
      <c r="B13724">
        <v>18</v>
      </c>
      <c r="C13724">
        <v>77.849999999999994</v>
      </c>
      <c r="D13724">
        <v>2023</v>
      </c>
    </row>
    <row r="13725" spans="1:4" ht="15" customHeight="1" x14ac:dyDescent="0.3">
      <c r="A13725" t="s">
        <v>617</v>
      </c>
      <c r="B13725">
        <v>19</v>
      </c>
      <c r="C13725">
        <v>77.849999999999994</v>
      </c>
      <c r="D13725">
        <v>2023</v>
      </c>
    </row>
    <row r="13726" spans="1:4" ht="15" customHeight="1" x14ac:dyDescent="0.3">
      <c r="A13726" t="s">
        <v>617</v>
      </c>
      <c r="B13726">
        <v>20</v>
      </c>
      <c r="C13726">
        <v>76.25</v>
      </c>
      <c r="D13726">
        <v>2023</v>
      </c>
    </row>
    <row r="13727" spans="1:4" ht="15" customHeight="1" x14ac:dyDescent="0.3">
      <c r="A13727" t="s">
        <v>617</v>
      </c>
      <c r="B13727">
        <v>21</v>
      </c>
      <c r="C13727">
        <v>75.569999999999993</v>
      </c>
      <c r="D13727">
        <v>2023</v>
      </c>
    </row>
    <row r="13728" spans="1:4" ht="15" customHeight="1" x14ac:dyDescent="0.3">
      <c r="A13728" t="s">
        <v>617</v>
      </c>
      <c r="B13728">
        <v>22</v>
      </c>
      <c r="C13728">
        <v>74.12</v>
      </c>
      <c r="D13728">
        <v>2023</v>
      </c>
    </row>
    <row r="13729" spans="1:4" ht="15" customHeight="1" x14ac:dyDescent="0.3">
      <c r="A13729" t="s">
        <v>617</v>
      </c>
      <c r="B13729">
        <v>23</v>
      </c>
      <c r="C13729">
        <v>65.709999999999994</v>
      </c>
      <c r="D13729">
        <v>2023</v>
      </c>
    </row>
    <row r="13730" spans="1:4" ht="15" customHeight="1" x14ac:dyDescent="0.3">
      <c r="A13730" t="s">
        <v>618</v>
      </c>
      <c r="B13730">
        <v>0</v>
      </c>
      <c r="C13730">
        <v>62.1</v>
      </c>
      <c r="D13730">
        <v>2023</v>
      </c>
    </row>
    <row r="13731" spans="1:4" ht="15" customHeight="1" x14ac:dyDescent="0.3">
      <c r="A13731" t="s">
        <v>618</v>
      </c>
      <c r="B13731">
        <v>1</v>
      </c>
      <c r="C13731">
        <v>61.97</v>
      </c>
      <c r="D13731">
        <v>2023</v>
      </c>
    </row>
    <row r="13732" spans="1:4" ht="15" customHeight="1" x14ac:dyDescent="0.3">
      <c r="A13732" t="s">
        <v>618</v>
      </c>
      <c r="B13732">
        <v>2</v>
      </c>
      <c r="C13732">
        <v>61.76</v>
      </c>
      <c r="D13732">
        <v>2023</v>
      </c>
    </row>
    <row r="13733" spans="1:4" ht="15" customHeight="1" x14ac:dyDescent="0.3">
      <c r="A13733" t="s">
        <v>618</v>
      </c>
      <c r="B13733">
        <v>3</v>
      </c>
      <c r="C13733">
        <v>69.849999999999994</v>
      </c>
      <c r="D13733">
        <v>2023</v>
      </c>
    </row>
    <row r="13734" spans="1:4" ht="15" customHeight="1" x14ac:dyDescent="0.3">
      <c r="A13734" t="s">
        <v>618</v>
      </c>
      <c r="B13734">
        <v>4</v>
      </c>
      <c r="C13734">
        <v>69.55</v>
      </c>
      <c r="D13734">
        <v>2023</v>
      </c>
    </row>
    <row r="13735" spans="1:4" ht="15" customHeight="1" x14ac:dyDescent="0.3">
      <c r="A13735" t="s">
        <v>618</v>
      </c>
      <c r="B13735">
        <v>5</v>
      </c>
      <c r="C13735">
        <v>69.55</v>
      </c>
      <c r="D13735">
        <v>2023</v>
      </c>
    </row>
    <row r="13736" spans="1:4" ht="15" customHeight="1" x14ac:dyDescent="0.3">
      <c r="A13736" t="s">
        <v>618</v>
      </c>
      <c r="B13736">
        <v>6</v>
      </c>
      <c r="C13736">
        <v>81.77</v>
      </c>
      <c r="D13736">
        <v>2023</v>
      </c>
    </row>
    <row r="13737" spans="1:4" ht="15" customHeight="1" x14ac:dyDescent="0.3">
      <c r="A13737" t="s">
        <v>618</v>
      </c>
      <c r="B13737">
        <v>7</v>
      </c>
      <c r="C13737">
        <v>71.239999999999995</v>
      </c>
      <c r="D13737">
        <v>2023</v>
      </c>
    </row>
    <row r="13738" spans="1:4" ht="15" customHeight="1" x14ac:dyDescent="0.3">
      <c r="A13738" t="s">
        <v>618</v>
      </c>
      <c r="B13738">
        <v>8</v>
      </c>
      <c r="C13738">
        <v>38.380000000000003</v>
      </c>
      <c r="D13738">
        <v>2023</v>
      </c>
    </row>
    <row r="13739" spans="1:4" ht="15" customHeight="1" x14ac:dyDescent="0.3">
      <c r="A13739" t="s">
        <v>618</v>
      </c>
      <c r="B13739">
        <v>9</v>
      </c>
      <c r="C13739">
        <v>35.19</v>
      </c>
      <c r="D13739">
        <v>2023</v>
      </c>
    </row>
    <row r="13740" spans="1:4" ht="15" customHeight="1" x14ac:dyDescent="0.3">
      <c r="A13740" t="s">
        <v>618</v>
      </c>
      <c r="B13740">
        <v>10</v>
      </c>
      <c r="C13740">
        <v>14.08</v>
      </c>
      <c r="D13740">
        <v>2023</v>
      </c>
    </row>
    <row r="13741" spans="1:4" ht="15" customHeight="1" x14ac:dyDescent="0.3">
      <c r="A13741" t="s">
        <v>618</v>
      </c>
      <c r="B13741">
        <v>11</v>
      </c>
      <c r="C13741">
        <v>0</v>
      </c>
      <c r="D13741">
        <v>2023</v>
      </c>
    </row>
    <row r="13742" spans="1:4" ht="15" customHeight="1" x14ac:dyDescent="0.3">
      <c r="A13742" t="s">
        <v>618</v>
      </c>
      <c r="B13742">
        <v>12</v>
      </c>
      <c r="C13742">
        <v>0</v>
      </c>
      <c r="D13742">
        <v>2023</v>
      </c>
    </row>
    <row r="13743" spans="1:4" ht="15" customHeight="1" x14ac:dyDescent="0.3">
      <c r="A13743" t="s">
        <v>618</v>
      </c>
      <c r="B13743">
        <v>13</v>
      </c>
      <c r="C13743">
        <v>0</v>
      </c>
      <c r="D13743">
        <v>2023</v>
      </c>
    </row>
    <row r="13744" spans="1:4" ht="15" customHeight="1" x14ac:dyDescent="0.3">
      <c r="A13744" t="s">
        <v>618</v>
      </c>
      <c r="B13744">
        <v>14</v>
      </c>
      <c r="C13744">
        <v>0</v>
      </c>
      <c r="D13744">
        <v>2023</v>
      </c>
    </row>
    <row r="13745" spans="1:4" ht="15" customHeight="1" x14ac:dyDescent="0.3">
      <c r="A13745" t="s">
        <v>618</v>
      </c>
      <c r="B13745">
        <v>15</v>
      </c>
      <c r="C13745">
        <v>0</v>
      </c>
      <c r="D13745">
        <v>2023</v>
      </c>
    </row>
    <row r="13746" spans="1:4" ht="15" customHeight="1" x14ac:dyDescent="0.3">
      <c r="A13746" t="s">
        <v>618</v>
      </c>
      <c r="B13746">
        <v>16</v>
      </c>
      <c r="C13746">
        <v>2.93</v>
      </c>
      <c r="D13746">
        <v>2023</v>
      </c>
    </row>
    <row r="13747" spans="1:4" ht="15" customHeight="1" x14ac:dyDescent="0.3">
      <c r="A13747" t="s">
        <v>618</v>
      </c>
      <c r="B13747">
        <v>17</v>
      </c>
      <c r="C13747">
        <v>77.52</v>
      </c>
      <c r="D13747">
        <v>2023</v>
      </c>
    </row>
    <row r="13748" spans="1:4" ht="15" customHeight="1" x14ac:dyDescent="0.3">
      <c r="A13748" t="s">
        <v>618</v>
      </c>
      <c r="B13748">
        <v>18</v>
      </c>
      <c r="C13748">
        <v>116.77</v>
      </c>
      <c r="D13748">
        <v>2023</v>
      </c>
    </row>
    <row r="13749" spans="1:4" ht="15" customHeight="1" x14ac:dyDescent="0.3">
      <c r="A13749" t="s">
        <v>618</v>
      </c>
      <c r="B13749">
        <v>19</v>
      </c>
      <c r="C13749">
        <v>114.75</v>
      </c>
      <c r="D13749">
        <v>2023</v>
      </c>
    </row>
    <row r="13750" spans="1:4" ht="15" customHeight="1" x14ac:dyDescent="0.3">
      <c r="A13750" t="s">
        <v>618</v>
      </c>
      <c r="B13750">
        <v>20</v>
      </c>
      <c r="C13750">
        <v>88.02</v>
      </c>
      <c r="D13750">
        <v>2023</v>
      </c>
    </row>
    <row r="13751" spans="1:4" ht="15" customHeight="1" x14ac:dyDescent="0.3">
      <c r="A13751" t="s">
        <v>618</v>
      </c>
      <c r="B13751">
        <v>21</v>
      </c>
      <c r="C13751">
        <v>88.02</v>
      </c>
      <c r="D13751">
        <v>2023</v>
      </c>
    </row>
    <row r="13752" spans="1:4" ht="15" customHeight="1" x14ac:dyDescent="0.3">
      <c r="A13752" t="s">
        <v>618</v>
      </c>
      <c r="B13752">
        <v>22</v>
      </c>
      <c r="C13752">
        <v>78.2</v>
      </c>
      <c r="D13752">
        <v>2023</v>
      </c>
    </row>
    <row r="13753" spans="1:4" ht="15" customHeight="1" x14ac:dyDescent="0.3">
      <c r="A13753" t="s">
        <v>618</v>
      </c>
      <c r="B13753">
        <v>23</v>
      </c>
      <c r="C13753">
        <v>74.61</v>
      </c>
      <c r="D13753">
        <v>2023</v>
      </c>
    </row>
    <row r="13754" spans="1:4" ht="15" customHeight="1" x14ac:dyDescent="0.3">
      <c r="A13754" t="s">
        <v>619</v>
      </c>
      <c r="B13754">
        <v>0</v>
      </c>
      <c r="C13754">
        <v>65.67</v>
      </c>
      <c r="D13754">
        <v>2023</v>
      </c>
    </row>
    <row r="13755" spans="1:4" ht="15" customHeight="1" x14ac:dyDescent="0.3">
      <c r="A13755" t="s">
        <v>619</v>
      </c>
      <c r="B13755">
        <v>1</v>
      </c>
      <c r="C13755">
        <v>65.17</v>
      </c>
      <c r="D13755">
        <v>2023</v>
      </c>
    </row>
    <row r="13756" spans="1:4" ht="15" customHeight="1" x14ac:dyDescent="0.3">
      <c r="A13756" t="s">
        <v>619</v>
      </c>
      <c r="B13756">
        <v>2</v>
      </c>
      <c r="C13756">
        <v>63.82</v>
      </c>
      <c r="D13756">
        <v>2023</v>
      </c>
    </row>
    <row r="13757" spans="1:4" ht="15" customHeight="1" x14ac:dyDescent="0.3">
      <c r="A13757" t="s">
        <v>619</v>
      </c>
      <c r="B13757">
        <v>3</v>
      </c>
      <c r="C13757">
        <v>62.83</v>
      </c>
      <c r="D13757">
        <v>2023</v>
      </c>
    </row>
    <row r="13758" spans="1:4" ht="15" customHeight="1" x14ac:dyDescent="0.3">
      <c r="A13758" t="s">
        <v>619</v>
      </c>
      <c r="B13758">
        <v>4</v>
      </c>
      <c r="C13758">
        <v>62.96</v>
      </c>
      <c r="D13758">
        <v>2023</v>
      </c>
    </row>
    <row r="13759" spans="1:4" ht="15" customHeight="1" x14ac:dyDescent="0.3">
      <c r="A13759" t="s">
        <v>619</v>
      </c>
      <c r="B13759">
        <v>5</v>
      </c>
      <c r="C13759">
        <v>64.98</v>
      </c>
      <c r="D13759">
        <v>2023</v>
      </c>
    </row>
    <row r="13760" spans="1:4" ht="15" customHeight="1" x14ac:dyDescent="0.3">
      <c r="A13760" t="s">
        <v>619</v>
      </c>
      <c r="B13760">
        <v>6</v>
      </c>
      <c r="C13760">
        <v>70.989999999999995</v>
      </c>
      <c r="D13760">
        <v>2023</v>
      </c>
    </row>
    <row r="13761" spans="1:4" ht="15" customHeight="1" x14ac:dyDescent="0.3">
      <c r="A13761" t="s">
        <v>619</v>
      </c>
      <c r="B13761">
        <v>7</v>
      </c>
      <c r="C13761">
        <v>74.16</v>
      </c>
      <c r="D13761">
        <v>2023</v>
      </c>
    </row>
    <row r="13762" spans="1:4" ht="15" customHeight="1" x14ac:dyDescent="0.3">
      <c r="A13762" t="s">
        <v>619</v>
      </c>
      <c r="B13762">
        <v>8</v>
      </c>
      <c r="C13762">
        <v>38.75</v>
      </c>
      <c r="D13762">
        <v>2023</v>
      </c>
    </row>
    <row r="13763" spans="1:4" ht="15" customHeight="1" x14ac:dyDescent="0.3">
      <c r="A13763" t="s">
        <v>619</v>
      </c>
      <c r="B13763">
        <v>9</v>
      </c>
      <c r="C13763">
        <v>0</v>
      </c>
      <c r="D13763">
        <v>2023</v>
      </c>
    </row>
    <row r="13764" spans="1:4" ht="15" customHeight="1" x14ac:dyDescent="0.3">
      <c r="A13764" t="s">
        <v>619</v>
      </c>
      <c r="B13764">
        <v>10</v>
      </c>
      <c r="C13764">
        <v>0</v>
      </c>
      <c r="D13764">
        <v>2023</v>
      </c>
    </row>
    <row r="13765" spans="1:4" ht="15" customHeight="1" x14ac:dyDescent="0.3">
      <c r="A13765" t="s">
        <v>619</v>
      </c>
      <c r="B13765">
        <v>11</v>
      </c>
      <c r="C13765">
        <v>0</v>
      </c>
      <c r="D13765">
        <v>2023</v>
      </c>
    </row>
    <row r="13766" spans="1:4" ht="15" customHeight="1" x14ac:dyDescent="0.3">
      <c r="A13766" t="s">
        <v>619</v>
      </c>
      <c r="B13766">
        <v>12</v>
      </c>
      <c r="C13766">
        <v>0</v>
      </c>
      <c r="D13766">
        <v>2023</v>
      </c>
    </row>
    <row r="13767" spans="1:4" ht="15" customHeight="1" x14ac:dyDescent="0.3">
      <c r="A13767" t="s">
        <v>619</v>
      </c>
      <c r="B13767">
        <v>13</v>
      </c>
      <c r="C13767">
        <v>0</v>
      </c>
      <c r="D13767">
        <v>2023</v>
      </c>
    </row>
    <row r="13768" spans="1:4" ht="15" customHeight="1" x14ac:dyDescent="0.3">
      <c r="A13768" t="s">
        <v>619</v>
      </c>
      <c r="B13768">
        <v>14</v>
      </c>
      <c r="C13768">
        <v>0</v>
      </c>
      <c r="D13768">
        <v>2023</v>
      </c>
    </row>
    <row r="13769" spans="1:4" ht="15" customHeight="1" x14ac:dyDescent="0.3">
      <c r="A13769" t="s">
        <v>619</v>
      </c>
      <c r="B13769">
        <v>15</v>
      </c>
      <c r="C13769">
        <v>0</v>
      </c>
      <c r="D13769">
        <v>2023</v>
      </c>
    </row>
    <row r="13770" spans="1:4" ht="15" customHeight="1" x14ac:dyDescent="0.3">
      <c r="A13770" t="s">
        <v>619</v>
      </c>
      <c r="B13770">
        <v>16</v>
      </c>
      <c r="C13770">
        <v>0</v>
      </c>
      <c r="D13770">
        <v>2023</v>
      </c>
    </row>
    <row r="13771" spans="1:4" ht="15" customHeight="1" x14ac:dyDescent="0.3">
      <c r="A13771" t="s">
        <v>619</v>
      </c>
      <c r="B13771">
        <v>17</v>
      </c>
      <c r="C13771">
        <v>53.44</v>
      </c>
      <c r="D13771">
        <v>2023</v>
      </c>
    </row>
    <row r="13772" spans="1:4" ht="15" customHeight="1" x14ac:dyDescent="0.3">
      <c r="A13772" t="s">
        <v>619</v>
      </c>
      <c r="B13772">
        <v>18</v>
      </c>
      <c r="C13772">
        <v>89.5</v>
      </c>
      <c r="D13772">
        <v>2023</v>
      </c>
    </row>
    <row r="13773" spans="1:4" ht="15" customHeight="1" x14ac:dyDescent="0.3">
      <c r="A13773" t="s">
        <v>619</v>
      </c>
      <c r="B13773">
        <v>19</v>
      </c>
      <c r="C13773">
        <v>86.78</v>
      </c>
      <c r="D13773">
        <v>2023</v>
      </c>
    </row>
    <row r="13774" spans="1:4" ht="15" customHeight="1" x14ac:dyDescent="0.3">
      <c r="A13774" t="s">
        <v>619</v>
      </c>
      <c r="B13774">
        <v>20</v>
      </c>
      <c r="C13774">
        <v>74.58</v>
      </c>
      <c r="D13774">
        <v>2023</v>
      </c>
    </row>
    <row r="13775" spans="1:4" ht="15" customHeight="1" x14ac:dyDescent="0.3">
      <c r="A13775" t="s">
        <v>619</v>
      </c>
      <c r="B13775">
        <v>21</v>
      </c>
      <c r="C13775">
        <v>74.58</v>
      </c>
      <c r="D13775">
        <v>2023</v>
      </c>
    </row>
    <row r="13776" spans="1:4" ht="15" customHeight="1" x14ac:dyDescent="0.3">
      <c r="A13776" t="s">
        <v>619</v>
      </c>
      <c r="B13776">
        <v>22</v>
      </c>
      <c r="C13776">
        <v>74.58</v>
      </c>
      <c r="D13776">
        <v>2023</v>
      </c>
    </row>
    <row r="13777" spans="1:4" ht="15" customHeight="1" x14ac:dyDescent="0.3">
      <c r="A13777" t="s">
        <v>619</v>
      </c>
      <c r="B13777">
        <v>23</v>
      </c>
      <c r="C13777">
        <v>72.010000000000005</v>
      </c>
      <c r="D13777">
        <v>2023</v>
      </c>
    </row>
    <row r="13778" spans="1:4" ht="15" customHeight="1" x14ac:dyDescent="0.3">
      <c r="A13778" t="s">
        <v>620</v>
      </c>
      <c r="B13778">
        <v>0</v>
      </c>
      <c r="C13778">
        <v>68.86</v>
      </c>
      <c r="D13778">
        <v>2023</v>
      </c>
    </row>
    <row r="13779" spans="1:4" ht="15" customHeight="1" x14ac:dyDescent="0.3">
      <c r="A13779" t="s">
        <v>620</v>
      </c>
      <c r="B13779">
        <v>1</v>
      </c>
      <c r="C13779">
        <v>70.709999999999994</v>
      </c>
      <c r="D13779">
        <v>2023</v>
      </c>
    </row>
    <row r="13780" spans="1:4" ht="15" customHeight="1" x14ac:dyDescent="0.3">
      <c r="A13780" t="s">
        <v>620</v>
      </c>
      <c r="B13780">
        <v>2</v>
      </c>
      <c r="C13780">
        <v>66.8</v>
      </c>
      <c r="D13780">
        <v>2023</v>
      </c>
    </row>
    <row r="13781" spans="1:4" ht="15" customHeight="1" x14ac:dyDescent="0.3">
      <c r="A13781" t="s">
        <v>620</v>
      </c>
      <c r="B13781">
        <v>3</v>
      </c>
      <c r="C13781">
        <v>66.8</v>
      </c>
      <c r="D13781">
        <v>2023</v>
      </c>
    </row>
    <row r="13782" spans="1:4" ht="15" customHeight="1" x14ac:dyDescent="0.3">
      <c r="A13782" t="s">
        <v>620</v>
      </c>
      <c r="B13782">
        <v>4</v>
      </c>
      <c r="C13782">
        <v>66.8</v>
      </c>
      <c r="D13782">
        <v>2023</v>
      </c>
    </row>
    <row r="13783" spans="1:4" ht="15" customHeight="1" x14ac:dyDescent="0.3">
      <c r="A13783" t="s">
        <v>620</v>
      </c>
      <c r="B13783">
        <v>5</v>
      </c>
      <c r="C13783">
        <v>66.8</v>
      </c>
      <c r="D13783">
        <v>2023</v>
      </c>
    </row>
    <row r="13784" spans="1:4" ht="15" customHeight="1" x14ac:dyDescent="0.3">
      <c r="A13784" t="s">
        <v>620</v>
      </c>
      <c r="B13784">
        <v>6</v>
      </c>
      <c r="C13784">
        <v>66.8</v>
      </c>
      <c r="D13784">
        <v>2023</v>
      </c>
    </row>
    <row r="13785" spans="1:4" ht="15" customHeight="1" x14ac:dyDescent="0.3">
      <c r="A13785" t="s">
        <v>620</v>
      </c>
      <c r="B13785">
        <v>7</v>
      </c>
      <c r="C13785">
        <v>59.11</v>
      </c>
      <c r="D13785">
        <v>2023</v>
      </c>
    </row>
    <row r="13786" spans="1:4" ht="15" customHeight="1" x14ac:dyDescent="0.3">
      <c r="A13786" t="s">
        <v>620</v>
      </c>
      <c r="B13786">
        <v>8</v>
      </c>
      <c r="C13786">
        <v>13.33</v>
      </c>
      <c r="D13786">
        <v>2023</v>
      </c>
    </row>
    <row r="13787" spans="1:4" ht="15" customHeight="1" x14ac:dyDescent="0.3">
      <c r="A13787" t="s">
        <v>620</v>
      </c>
      <c r="B13787">
        <v>9</v>
      </c>
      <c r="C13787">
        <v>0</v>
      </c>
      <c r="D13787">
        <v>2023</v>
      </c>
    </row>
    <row r="13788" spans="1:4" ht="15" customHeight="1" x14ac:dyDescent="0.3">
      <c r="A13788" t="s">
        <v>620</v>
      </c>
      <c r="B13788">
        <v>10</v>
      </c>
      <c r="C13788">
        <v>0</v>
      </c>
      <c r="D13788">
        <v>2023</v>
      </c>
    </row>
    <row r="13789" spans="1:4" ht="15" customHeight="1" x14ac:dyDescent="0.3">
      <c r="A13789" t="s">
        <v>620</v>
      </c>
      <c r="B13789">
        <v>11</v>
      </c>
      <c r="C13789">
        <v>0</v>
      </c>
      <c r="D13789">
        <v>2023</v>
      </c>
    </row>
    <row r="13790" spans="1:4" ht="15" customHeight="1" x14ac:dyDescent="0.3">
      <c r="A13790" t="s">
        <v>620</v>
      </c>
      <c r="B13790">
        <v>12</v>
      </c>
      <c r="C13790">
        <v>0</v>
      </c>
      <c r="D13790">
        <v>2023</v>
      </c>
    </row>
    <row r="13791" spans="1:4" ht="15" customHeight="1" x14ac:dyDescent="0.3">
      <c r="A13791" t="s">
        <v>620</v>
      </c>
      <c r="B13791">
        <v>13</v>
      </c>
      <c r="C13791">
        <v>0</v>
      </c>
      <c r="D13791">
        <v>2023</v>
      </c>
    </row>
    <row r="13792" spans="1:4" ht="15" customHeight="1" x14ac:dyDescent="0.3">
      <c r="A13792" t="s">
        <v>620</v>
      </c>
      <c r="B13792">
        <v>14</v>
      </c>
      <c r="C13792">
        <v>0</v>
      </c>
      <c r="D13792">
        <v>2023</v>
      </c>
    </row>
    <row r="13793" spans="1:4" ht="15" customHeight="1" x14ac:dyDescent="0.3">
      <c r="A13793" t="s">
        <v>620</v>
      </c>
      <c r="B13793">
        <v>15</v>
      </c>
      <c r="C13793">
        <v>0</v>
      </c>
      <c r="D13793">
        <v>2023</v>
      </c>
    </row>
    <row r="13794" spans="1:4" ht="15" customHeight="1" x14ac:dyDescent="0.3">
      <c r="A13794" t="s">
        <v>620</v>
      </c>
      <c r="B13794">
        <v>16</v>
      </c>
      <c r="C13794">
        <v>0</v>
      </c>
      <c r="D13794">
        <v>2023</v>
      </c>
    </row>
    <row r="13795" spans="1:4" ht="15" customHeight="1" x14ac:dyDescent="0.3">
      <c r="A13795" t="s">
        <v>620</v>
      </c>
      <c r="B13795">
        <v>17</v>
      </c>
      <c r="C13795">
        <v>69.569999999999993</v>
      </c>
      <c r="D13795">
        <v>2023</v>
      </c>
    </row>
    <row r="13796" spans="1:4" ht="15" customHeight="1" x14ac:dyDescent="0.3">
      <c r="A13796" t="s">
        <v>620</v>
      </c>
      <c r="B13796">
        <v>18</v>
      </c>
      <c r="C13796">
        <v>95.64</v>
      </c>
      <c r="D13796">
        <v>2023</v>
      </c>
    </row>
    <row r="13797" spans="1:4" ht="15" customHeight="1" x14ac:dyDescent="0.3">
      <c r="A13797" t="s">
        <v>620</v>
      </c>
      <c r="B13797">
        <v>19</v>
      </c>
      <c r="C13797">
        <v>89.4</v>
      </c>
      <c r="D13797">
        <v>2023</v>
      </c>
    </row>
    <row r="13798" spans="1:4" ht="15" customHeight="1" x14ac:dyDescent="0.3">
      <c r="A13798" t="s">
        <v>620</v>
      </c>
      <c r="B13798">
        <v>20</v>
      </c>
      <c r="C13798">
        <v>90.79</v>
      </c>
      <c r="D13798">
        <v>2023</v>
      </c>
    </row>
    <row r="13799" spans="1:4" ht="15" customHeight="1" x14ac:dyDescent="0.3">
      <c r="A13799" t="s">
        <v>620</v>
      </c>
      <c r="B13799">
        <v>21</v>
      </c>
      <c r="C13799">
        <v>83.63</v>
      </c>
      <c r="D13799">
        <v>2023</v>
      </c>
    </row>
    <row r="13800" spans="1:4" ht="15" customHeight="1" x14ac:dyDescent="0.3">
      <c r="A13800" t="s">
        <v>620</v>
      </c>
      <c r="B13800">
        <v>22</v>
      </c>
      <c r="C13800">
        <v>74.89</v>
      </c>
      <c r="D13800">
        <v>2023</v>
      </c>
    </row>
    <row r="13801" spans="1:4" ht="15" customHeight="1" x14ac:dyDescent="0.3">
      <c r="A13801" t="s">
        <v>620</v>
      </c>
      <c r="B13801">
        <v>23</v>
      </c>
      <c r="C13801">
        <v>74.09</v>
      </c>
      <c r="D13801">
        <v>2023</v>
      </c>
    </row>
    <row r="13802" spans="1:4" ht="15" customHeight="1" x14ac:dyDescent="0.3">
      <c r="A13802" t="s">
        <v>621</v>
      </c>
      <c r="B13802">
        <v>0</v>
      </c>
      <c r="C13802">
        <v>65.44</v>
      </c>
      <c r="D13802">
        <v>2023</v>
      </c>
    </row>
    <row r="13803" spans="1:4" ht="15" customHeight="1" x14ac:dyDescent="0.3">
      <c r="A13803" t="s">
        <v>621</v>
      </c>
      <c r="B13803">
        <v>1</v>
      </c>
      <c r="C13803">
        <v>63.25</v>
      </c>
      <c r="D13803">
        <v>2023</v>
      </c>
    </row>
    <row r="13804" spans="1:4" ht="15" customHeight="1" x14ac:dyDescent="0.3">
      <c r="A13804" t="s">
        <v>621</v>
      </c>
      <c r="B13804">
        <v>2</v>
      </c>
      <c r="C13804">
        <v>61.5</v>
      </c>
      <c r="D13804">
        <v>2023</v>
      </c>
    </row>
    <row r="13805" spans="1:4" ht="15" customHeight="1" x14ac:dyDescent="0.3">
      <c r="A13805" t="s">
        <v>621</v>
      </c>
      <c r="B13805">
        <v>3</v>
      </c>
      <c r="C13805">
        <v>61.98</v>
      </c>
      <c r="D13805">
        <v>2023</v>
      </c>
    </row>
    <row r="13806" spans="1:4" ht="15" customHeight="1" x14ac:dyDescent="0.3">
      <c r="A13806" t="s">
        <v>621</v>
      </c>
      <c r="B13806">
        <v>4</v>
      </c>
      <c r="C13806">
        <v>63.32</v>
      </c>
      <c r="D13806">
        <v>2023</v>
      </c>
    </row>
    <row r="13807" spans="1:4" ht="15" customHeight="1" x14ac:dyDescent="0.3">
      <c r="A13807" t="s">
        <v>621</v>
      </c>
      <c r="B13807">
        <v>5</v>
      </c>
      <c r="C13807">
        <v>61.71</v>
      </c>
      <c r="D13807">
        <v>2023</v>
      </c>
    </row>
    <row r="13808" spans="1:4" ht="15" customHeight="1" x14ac:dyDescent="0.3">
      <c r="A13808" t="s">
        <v>621</v>
      </c>
      <c r="B13808">
        <v>6</v>
      </c>
      <c r="C13808">
        <v>61.57</v>
      </c>
      <c r="D13808">
        <v>2023</v>
      </c>
    </row>
    <row r="13809" spans="1:4" ht="15" customHeight="1" x14ac:dyDescent="0.3">
      <c r="A13809" t="s">
        <v>621</v>
      </c>
      <c r="B13809">
        <v>7</v>
      </c>
      <c r="C13809">
        <v>52.62</v>
      </c>
      <c r="D13809">
        <v>2023</v>
      </c>
    </row>
    <row r="13810" spans="1:4" ht="15" customHeight="1" x14ac:dyDescent="0.3">
      <c r="A13810" t="s">
        <v>621</v>
      </c>
      <c r="B13810">
        <v>8</v>
      </c>
      <c r="C13810">
        <v>0</v>
      </c>
      <c r="D13810">
        <v>2023</v>
      </c>
    </row>
    <row r="13811" spans="1:4" ht="15" customHeight="1" x14ac:dyDescent="0.3">
      <c r="A13811" t="s">
        <v>621</v>
      </c>
      <c r="B13811">
        <v>9</v>
      </c>
      <c r="C13811">
        <v>0</v>
      </c>
      <c r="D13811">
        <v>2023</v>
      </c>
    </row>
    <row r="13812" spans="1:4" ht="15" customHeight="1" x14ac:dyDescent="0.3">
      <c r="A13812" t="s">
        <v>621</v>
      </c>
      <c r="B13812">
        <v>10</v>
      </c>
      <c r="C13812">
        <v>0</v>
      </c>
      <c r="D13812">
        <v>2023</v>
      </c>
    </row>
    <row r="13813" spans="1:4" ht="15" customHeight="1" x14ac:dyDescent="0.3">
      <c r="A13813" t="s">
        <v>621</v>
      </c>
      <c r="B13813">
        <v>11</v>
      </c>
      <c r="C13813">
        <v>0</v>
      </c>
      <c r="D13813">
        <v>2023</v>
      </c>
    </row>
    <row r="13814" spans="1:4" ht="15" customHeight="1" x14ac:dyDescent="0.3">
      <c r="A13814" t="s">
        <v>621</v>
      </c>
      <c r="B13814">
        <v>12</v>
      </c>
      <c r="C13814">
        <v>0</v>
      </c>
      <c r="D13814">
        <v>2023</v>
      </c>
    </row>
    <row r="13815" spans="1:4" ht="15" customHeight="1" x14ac:dyDescent="0.3">
      <c r="A13815" t="s">
        <v>621</v>
      </c>
      <c r="B13815">
        <v>13</v>
      </c>
      <c r="C13815">
        <v>0</v>
      </c>
      <c r="D13815">
        <v>2023</v>
      </c>
    </row>
    <row r="13816" spans="1:4" ht="15" customHeight="1" x14ac:dyDescent="0.3">
      <c r="A13816" t="s">
        <v>621</v>
      </c>
      <c r="B13816">
        <v>14</v>
      </c>
      <c r="C13816">
        <v>0</v>
      </c>
      <c r="D13816">
        <v>2023</v>
      </c>
    </row>
    <row r="13817" spans="1:4" ht="15" customHeight="1" x14ac:dyDescent="0.3">
      <c r="A13817" t="s">
        <v>621</v>
      </c>
      <c r="B13817">
        <v>15</v>
      </c>
      <c r="C13817">
        <v>0</v>
      </c>
      <c r="D13817">
        <v>2023</v>
      </c>
    </row>
    <row r="13818" spans="1:4" ht="15" customHeight="1" x14ac:dyDescent="0.3">
      <c r="A13818" t="s">
        <v>621</v>
      </c>
      <c r="B13818">
        <v>16</v>
      </c>
      <c r="C13818">
        <v>0</v>
      </c>
      <c r="D13818">
        <v>2023</v>
      </c>
    </row>
    <row r="13819" spans="1:4" ht="15" customHeight="1" x14ac:dyDescent="0.3">
      <c r="A13819" t="s">
        <v>621</v>
      </c>
      <c r="B13819">
        <v>17</v>
      </c>
      <c r="C13819">
        <v>64.8</v>
      </c>
      <c r="D13819">
        <v>2023</v>
      </c>
    </row>
    <row r="13820" spans="1:4" ht="15" customHeight="1" x14ac:dyDescent="0.3">
      <c r="A13820" t="s">
        <v>621</v>
      </c>
      <c r="B13820">
        <v>18</v>
      </c>
      <c r="C13820">
        <v>130.1</v>
      </c>
      <c r="D13820">
        <v>2023</v>
      </c>
    </row>
    <row r="13821" spans="1:4" ht="15" customHeight="1" x14ac:dyDescent="0.3">
      <c r="A13821" t="s">
        <v>621</v>
      </c>
      <c r="B13821">
        <v>19</v>
      </c>
      <c r="C13821">
        <v>127.13</v>
      </c>
      <c r="D13821">
        <v>2023</v>
      </c>
    </row>
    <row r="13822" spans="1:4" ht="15" customHeight="1" x14ac:dyDescent="0.3">
      <c r="A13822" t="s">
        <v>621</v>
      </c>
      <c r="B13822">
        <v>20</v>
      </c>
      <c r="C13822">
        <v>132.78</v>
      </c>
      <c r="D13822">
        <v>2023</v>
      </c>
    </row>
    <row r="13823" spans="1:4" ht="15" customHeight="1" x14ac:dyDescent="0.3">
      <c r="A13823" t="s">
        <v>621</v>
      </c>
      <c r="B13823">
        <v>21</v>
      </c>
      <c r="C13823">
        <v>149.34</v>
      </c>
      <c r="D13823">
        <v>2023</v>
      </c>
    </row>
    <row r="13824" spans="1:4" ht="15" customHeight="1" x14ac:dyDescent="0.3">
      <c r="A13824" t="s">
        <v>621</v>
      </c>
      <c r="B13824">
        <v>22</v>
      </c>
      <c r="C13824">
        <v>125.13</v>
      </c>
      <c r="D13824">
        <v>2023</v>
      </c>
    </row>
    <row r="13825" spans="1:4" ht="15" customHeight="1" x14ac:dyDescent="0.3">
      <c r="A13825" t="s">
        <v>621</v>
      </c>
      <c r="B13825">
        <v>23</v>
      </c>
      <c r="C13825">
        <v>108.08</v>
      </c>
      <c r="D13825">
        <v>2023</v>
      </c>
    </row>
    <row r="13826" spans="1:4" ht="15" customHeight="1" x14ac:dyDescent="0.3">
      <c r="A13826" t="s">
        <v>622</v>
      </c>
      <c r="B13826">
        <v>0</v>
      </c>
      <c r="C13826">
        <v>70.819999999999993</v>
      </c>
      <c r="D13826">
        <v>2023</v>
      </c>
    </row>
    <row r="13827" spans="1:4" ht="15" customHeight="1" x14ac:dyDescent="0.3">
      <c r="A13827" t="s">
        <v>622</v>
      </c>
      <c r="B13827">
        <v>1</v>
      </c>
      <c r="C13827">
        <v>66.45</v>
      </c>
      <c r="D13827">
        <v>2023</v>
      </c>
    </row>
    <row r="13828" spans="1:4" ht="15" customHeight="1" x14ac:dyDescent="0.3">
      <c r="A13828" t="s">
        <v>622</v>
      </c>
      <c r="B13828">
        <v>2</v>
      </c>
      <c r="C13828">
        <v>73.459999999999994</v>
      </c>
      <c r="D13828">
        <v>2023</v>
      </c>
    </row>
    <row r="13829" spans="1:4" ht="15" customHeight="1" x14ac:dyDescent="0.3">
      <c r="A13829" t="s">
        <v>622</v>
      </c>
      <c r="B13829">
        <v>3</v>
      </c>
      <c r="C13829">
        <v>66.650000000000006</v>
      </c>
      <c r="D13829">
        <v>2023</v>
      </c>
    </row>
    <row r="13830" spans="1:4" ht="15" customHeight="1" x14ac:dyDescent="0.3">
      <c r="A13830" t="s">
        <v>622</v>
      </c>
      <c r="B13830">
        <v>4</v>
      </c>
      <c r="C13830">
        <v>64.34</v>
      </c>
      <c r="D13830">
        <v>2023</v>
      </c>
    </row>
    <row r="13831" spans="1:4" ht="15" customHeight="1" x14ac:dyDescent="0.3">
      <c r="A13831" t="s">
        <v>622</v>
      </c>
      <c r="B13831">
        <v>5</v>
      </c>
      <c r="C13831">
        <v>66.25</v>
      </c>
      <c r="D13831">
        <v>2023</v>
      </c>
    </row>
    <row r="13832" spans="1:4" ht="15" customHeight="1" x14ac:dyDescent="0.3">
      <c r="A13832" t="s">
        <v>622</v>
      </c>
      <c r="B13832">
        <v>6</v>
      </c>
      <c r="C13832">
        <v>76.040000000000006</v>
      </c>
      <c r="D13832">
        <v>2023</v>
      </c>
    </row>
    <row r="13833" spans="1:4" ht="15" customHeight="1" x14ac:dyDescent="0.3">
      <c r="A13833" t="s">
        <v>622</v>
      </c>
      <c r="B13833">
        <v>7</v>
      </c>
      <c r="C13833">
        <v>70.900000000000006</v>
      </c>
      <c r="D13833">
        <v>2023</v>
      </c>
    </row>
    <row r="13834" spans="1:4" ht="15" customHeight="1" x14ac:dyDescent="0.3">
      <c r="A13834" t="s">
        <v>622</v>
      </c>
      <c r="B13834">
        <v>8</v>
      </c>
      <c r="C13834">
        <v>16.09</v>
      </c>
      <c r="D13834">
        <v>2023</v>
      </c>
    </row>
    <row r="13835" spans="1:4" ht="15" customHeight="1" x14ac:dyDescent="0.3">
      <c r="A13835" t="s">
        <v>622</v>
      </c>
      <c r="B13835">
        <v>9</v>
      </c>
      <c r="C13835">
        <v>0</v>
      </c>
      <c r="D13835">
        <v>2023</v>
      </c>
    </row>
    <row r="13836" spans="1:4" ht="15" customHeight="1" x14ac:dyDescent="0.3">
      <c r="A13836" t="s">
        <v>622</v>
      </c>
      <c r="B13836">
        <v>10</v>
      </c>
      <c r="C13836">
        <v>0</v>
      </c>
      <c r="D13836">
        <v>2023</v>
      </c>
    </row>
    <row r="13837" spans="1:4" ht="15" customHeight="1" x14ac:dyDescent="0.3">
      <c r="A13837" t="s">
        <v>622</v>
      </c>
      <c r="B13837">
        <v>11</v>
      </c>
      <c r="C13837">
        <v>0</v>
      </c>
      <c r="D13837">
        <v>2023</v>
      </c>
    </row>
    <row r="13838" spans="1:4" ht="15" customHeight="1" x14ac:dyDescent="0.3">
      <c r="A13838" t="s">
        <v>622</v>
      </c>
      <c r="B13838">
        <v>12</v>
      </c>
      <c r="C13838">
        <v>0</v>
      </c>
      <c r="D13838">
        <v>2023</v>
      </c>
    </row>
    <row r="13839" spans="1:4" ht="15" customHeight="1" x14ac:dyDescent="0.3">
      <c r="A13839" t="s">
        <v>622</v>
      </c>
      <c r="B13839">
        <v>13</v>
      </c>
      <c r="C13839">
        <v>0</v>
      </c>
      <c r="D13839">
        <v>2023</v>
      </c>
    </row>
    <row r="13840" spans="1:4" ht="15" customHeight="1" x14ac:dyDescent="0.3">
      <c r="A13840" t="s">
        <v>622</v>
      </c>
      <c r="B13840">
        <v>14</v>
      </c>
      <c r="C13840">
        <v>0</v>
      </c>
      <c r="D13840">
        <v>2023</v>
      </c>
    </row>
    <row r="13841" spans="1:4" ht="15" customHeight="1" x14ac:dyDescent="0.3">
      <c r="A13841" t="s">
        <v>622</v>
      </c>
      <c r="B13841">
        <v>15</v>
      </c>
      <c r="C13841">
        <v>0</v>
      </c>
      <c r="D13841">
        <v>2023</v>
      </c>
    </row>
    <row r="13842" spans="1:4" ht="15" customHeight="1" x14ac:dyDescent="0.3">
      <c r="A13842" t="s">
        <v>622</v>
      </c>
      <c r="B13842">
        <v>16</v>
      </c>
      <c r="C13842">
        <v>0</v>
      </c>
      <c r="D13842">
        <v>2023</v>
      </c>
    </row>
    <row r="13843" spans="1:4" ht="15" customHeight="1" x14ac:dyDescent="0.3">
      <c r="A13843" t="s">
        <v>622</v>
      </c>
      <c r="B13843">
        <v>17</v>
      </c>
      <c r="C13843">
        <v>29.25</v>
      </c>
      <c r="D13843">
        <v>2023</v>
      </c>
    </row>
    <row r="13844" spans="1:4" ht="15" customHeight="1" x14ac:dyDescent="0.3">
      <c r="A13844" t="s">
        <v>622</v>
      </c>
      <c r="B13844">
        <v>18</v>
      </c>
      <c r="C13844">
        <v>80.040000000000006</v>
      </c>
      <c r="D13844">
        <v>2023</v>
      </c>
    </row>
    <row r="13845" spans="1:4" ht="15" customHeight="1" x14ac:dyDescent="0.3">
      <c r="A13845" t="s">
        <v>622</v>
      </c>
      <c r="B13845">
        <v>19</v>
      </c>
      <c r="C13845">
        <v>69.010000000000005</v>
      </c>
      <c r="D13845">
        <v>2023</v>
      </c>
    </row>
    <row r="13846" spans="1:4" ht="15" customHeight="1" x14ac:dyDescent="0.3">
      <c r="A13846" t="s">
        <v>622</v>
      </c>
      <c r="B13846">
        <v>20</v>
      </c>
      <c r="C13846">
        <v>72.290000000000006</v>
      </c>
      <c r="D13846">
        <v>2023</v>
      </c>
    </row>
    <row r="13847" spans="1:4" ht="15" customHeight="1" x14ac:dyDescent="0.3">
      <c r="A13847" t="s">
        <v>622</v>
      </c>
      <c r="B13847">
        <v>21</v>
      </c>
      <c r="C13847">
        <v>72.17</v>
      </c>
      <c r="D13847">
        <v>2023</v>
      </c>
    </row>
    <row r="13848" spans="1:4" ht="15" customHeight="1" x14ac:dyDescent="0.3">
      <c r="A13848" t="s">
        <v>622</v>
      </c>
      <c r="B13848">
        <v>22</v>
      </c>
      <c r="C13848">
        <v>64.34</v>
      </c>
      <c r="D13848">
        <v>2023</v>
      </c>
    </row>
    <row r="13849" spans="1:4" ht="15" customHeight="1" x14ac:dyDescent="0.3">
      <c r="A13849" t="s">
        <v>622</v>
      </c>
      <c r="B13849">
        <v>23</v>
      </c>
      <c r="C13849">
        <v>66.33</v>
      </c>
      <c r="D13849">
        <v>2023</v>
      </c>
    </row>
    <row r="13850" spans="1:4" ht="15" customHeight="1" x14ac:dyDescent="0.3">
      <c r="A13850" t="s">
        <v>623</v>
      </c>
      <c r="B13850">
        <v>0</v>
      </c>
      <c r="C13850">
        <v>62.39</v>
      </c>
      <c r="D13850">
        <v>2023</v>
      </c>
    </row>
    <row r="13851" spans="1:4" ht="15" customHeight="1" x14ac:dyDescent="0.3">
      <c r="A13851" t="s">
        <v>623</v>
      </c>
      <c r="B13851">
        <v>1</v>
      </c>
      <c r="C13851">
        <v>62.39</v>
      </c>
      <c r="D13851">
        <v>2023</v>
      </c>
    </row>
    <row r="13852" spans="1:4" ht="15" customHeight="1" x14ac:dyDescent="0.3">
      <c r="A13852" t="s">
        <v>623</v>
      </c>
      <c r="B13852">
        <v>2</v>
      </c>
      <c r="C13852">
        <v>62.39</v>
      </c>
      <c r="D13852">
        <v>2023</v>
      </c>
    </row>
    <row r="13853" spans="1:4" ht="15" customHeight="1" x14ac:dyDescent="0.3">
      <c r="A13853" t="s">
        <v>623</v>
      </c>
      <c r="B13853">
        <v>3</v>
      </c>
      <c r="C13853">
        <v>64.12</v>
      </c>
      <c r="D13853">
        <v>2023</v>
      </c>
    </row>
    <row r="13854" spans="1:4" ht="15" customHeight="1" x14ac:dyDescent="0.3">
      <c r="A13854" t="s">
        <v>623</v>
      </c>
      <c r="B13854">
        <v>4</v>
      </c>
      <c r="C13854">
        <v>62.39</v>
      </c>
      <c r="D13854">
        <v>2023</v>
      </c>
    </row>
    <row r="13855" spans="1:4" ht="15" customHeight="1" x14ac:dyDescent="0.3">
      <c r="A13855" t="s">
        <v>623</v>
      </c>
      <c r="B13855">
        <v>5</v>
      </c>
      <c r="C13855">
        <v>64.010000000000005</v>
      </c>
      <c r="D13855">
        <v>2023</v>
      </c>
    </row>
    <row r="13856" spans="1:4" ht="15" customHeight="1" x14ac:dyDescent="0.3">
      <c r="A13856" t="s">
        <v>623</v>
      </c>
      <c r="B13856">
        <v>6</v>
      </c>
      <c r="C13856">
        <v>73.91</v>
      </c>
      <c r="D13856">
        <v>2023</v>
      </c>
    </row>
    <row r="13857" spans="1:4" ht="15" customHeight="1" x14ac:dyDescent="0.3">
      <c r="A13857" t="s">
        <v>623</v>
      </c>
      <c r="B13857">
        <v>7</v>
      </c>
      <c r="C13857">
        <v>67.5</v>
      </c>
      <c r="D13857">
        <v>2023</v>
      </c>
    </row>
    <row r="13858" spans="1:4" ht="15" customHeight="1" x14ac:dyDescent="0.3">
      <c r="A13858" t="s">
        <v>623</v>
      </c>
      <c r="B13858">
        <v>8</v>
      </c>
      <c r="C13858">
        <v>11.61</v>
      </c>
      <c r="D13858">
        <v>2023</v>
      </c>
    </row>
    <row r="13859" spans="1:4" ht="15" customHeight="1" x14ac:dyDescent="0.3">
      <c r="A13859" t="s">
        <v>623</v>
      </c>
      <c r="B13859">
        <v>9</v>
      </c>
      <c r="C13859">
        <v>0</v>
      </c>
      <c r="D13859">
        <v>2023</v>
      </c>
    </row>
    <row r="13860" spans="1:4" ht="15" customHeight="1" x14ac:dyDescent="0.3">
      <c r="A13860" t="s">
        <v>623</v>
      </c>
      <c r="B13860">
        <v>10</v>
      </c>
      <c r="C13860">
        <v>0</v>
      </c>
      <c r="D13860">
        <v>2023</v>
      </c>
    </row>
    <row r="13861" spans="1:4" ht="15" customHeight="1" x14ac:dyDescent="0.3">
      <c r="A13861" t="s">
        <v>623</v>
      </c>
      <c r="B13861">
        <v>11</v>
      </c>
      <c r="C13861">
        <v>0</v>
      </c>
      <c r="D13861">
        <v>2023</v>
      </c>
    </row>
    <row r="13862" spans="1:4" ht="15" customHeight="1" x14ac:dyDescent="0.3">
      <c r="A13862" t="s">
        <v>623</v>
      </c>
      <c r="B13862">
        <v>12</v>
      </c>
      <c r="C13862">
        <v>0</v>
      </c>
      <c r="D13862">
        <v>2023</v>
      </c>
    </row>
    <row r="13863" spans="1:4" ht="15" customHeight="1" x14ac:dyDescent="0.3">
      <c r="A13863" t="s">
        <v>623</v>
      </c>
      <c r="B13863">
        <v>13</v>
      </c>
      <c r="C13863">
        <v>0</v>
      </c>
      <c r="D13863">
        <v>2023</v>
      </c>
    </row>
    <row r="13864" spans="1:4" ht="15" customHeight="1" x14ac:dyDescent="0.3">
      <c r="A13864" t="s">
        <v>623</v>
      </c>
      <c r="B13864">
        <v>14</v>
      </c>
      <c r="C13864">
        <v>0</v>
      </c>
      <c r="D13864">
        <v>2023</v>
      </c>
    </row>
    <row r="13865" spans="1:4" ht="15" customHeight="1" x14ac:dyDescent="0.3">
      <c r="A13865" t="s">
        <v>623</v>
      </c>
      <c r="B13865">
        <v>15</v>
      </c>
      <c r="C13865">
        <v>0</v>
      </c>
      <c r="D13865">
        <v>2023</v>
      </c>
    </row>
    <row r="13866" spans="1:4" ht="15" customHeight="1" x14ac:dyDescent="0.3">
      <c r="A13866" t="s">
        <v>623</v>
      </c>
      <c r="B13866">
        <v>16</v>
      </c>
      <c r="C13866">
        <v>0</v>
      </c>
      <c r="D13866">
        <v>2023</v>
      </c>
    </row>
    <row r="13867" spans="1:4" ht="15" customHeight="1" x14ac:dyDescent="0.3">
      <c r="A13867" t="s">
        <v>623</v>
      </c>
      <c r="B13867">
        <v>17</v>
      </c>
      <c r="C13867">
        <v>23.97</v>
      </c>
      <c r="D13867">
        <v>2023</v>
      </c>
    </row>
    <row r="13868" spans="1:4" ht="15" customHeight="1" x14ac:dyDescent="0.3">
      <c r="A13868" t="s">
        <v>623</v>
      </c>
      <c r="B13868">
        <v>18</v>
      </c>
      <c r="C13868">
        <v>63.06</v>
      </c>
      <c r="D13868">
        <v>2023</v>
      </c>
    </row>
    <row r="13869" spans="1:4" ht="15" customHeight="1" x14ac:dyDescent="0.3">
      <c r="A13869" t="s">
        <v>623</v>
      </c>
      <c r="B13869">
        <v>19</v>
      </c>
      <c r="C13869">
        <v>72.36</v>
      </c>
      <c r="D13869">
        <v>2023</v>
      </c>
    </row>
    <row r="13870" spans="1:4" ht="15" customHeight="1" x14ac:dyDescent="0.3">
      <c r="A13870" t="s">
        <v>623</v>
      </c>
      <c r="B13870">
        <v>20</v>
      </c>
      <c r="C13870">
        <v>76.59</v>
      </c>
      <c r="D13870">
        <v>2023</v>
      </c>
    </row>
    <row r="13871" spans="1:4" ht="15" customHeight="1" x14ac:dyDescent="0.3">
      <c r="A13871" t="s">
        <v>623</v>
      </c>
      <c r="B13871">
        <v>21</v>
      </c>
      <c r="C13871">
        <v>79.540000000000006</v>
      </c>
      <c r="D13871">
        <v>2023</v>
      </c>
    </row>
    <row r="13872" spans="1:4" ht="15" customHeight="1" x14ac:dyDescent="0.3">
      <c r="A13872" t="s">
        <v>623</v>
      </c>
      <c r="B13872">
        <v>22</v>
      </c>
      <c r="C13872">
        <v>77.45</v>
      </c>
      <c r="D13872">
        <v>2023</v>
      </c>
    </row>
    <row r="13873" spans="1:4" ht="15" customHeight="1" x14ac:dyDescent="0.3">
      <c r="A13873" t="s">
        <v>623</v>
      </c>
      <c r="B13873">
        <v>23</v>
      </c>
      <c r="C13873">
        <v>71.34</v>
      </c>
      <c r="D13873">
        <v>2023</v>
      </c>
    </row>
    <row r="13874" spans="1:4" ht="15" customHeight="1" x14ac:dyDescent="0.3">
      <c r="A13874" t="s">
        <v>624</v>
      </c>
      <c r="B13874">
        <v>0</v>
      </c>
      <c r="C13874">
        <v>63.12</v>
      </c>
      <c r="D13874">
        <v>2023</v>
      </c>
    </row>
    <row r="13875" spans="1:4" ht="15" customHeight="1" x14ac:dyDescent="0.3">
      <c r="A13875" t="s">
        <v>624</v>
      </c>
      <c r="B13875">
        <v>1</v>
      </c>
      <c r="C13875">
        <v>61.69</v>
      </c>
      <c r="D13875">
        <v>2023</v>
      </c>
    </row>
    <row r="13876" spans="1:4" ht="15" customHeight="1" x14ac:dyDescent="0.3">
      <c r="A13876" t="s">
        <v>624</v>
      </c>
      <c r="B13876">
        <v>2</v>
      </c>
      <c r="C13876">
        <v>61.53</v>
      </c>
      <c r="D13876">
        <v>2023</v>
      </c>
    </row>
    <row r="13877" spans="1:4" ht="15" customHeight="1" x14ac:dyDescent="0.3">
      <c r="A13877" t="s">
        <v>624</v>
      </c>
      <c r="B13877">
        <v>3</v>
      </c>
      <c r="C13877">
        <v>62.23</v>
      </c>
      <c r="D13877">
        <v>2023</v>
      </c>
    </row>
    <row r="13878" spans="1:4" ht="15" customHeight="1" x14ac:dyDescent="0.3">
      <c r="A13878" t="s">
        <v>624</v>
      </c>
      <c r="B13878">
        <v>4</v>
      </c>
      <c r="C13878">
        <v>64.08</v>
      </c>
      <c r="D13878">
        <v>2023</v>
      </c>
    </row>
    <row r="13879" spans="1:4" ht="15" customHeight="1" x14ac:dyDescent="0.3">
      <c r="A13879" t="s">
        <v>624</v>
      </c>
      <c r="B13879">
        <v>5</v>
      </c>
      <c r="C13879">
        <v>64.08</v>
      </c>
      <c r="D13879">
        <v>2023</v>
      </c>
    </row>
    <row r="13880" spans="1:4" ht="15" customHeight="1" x14ac:dyDescent="0.3">
      <c r="A13880" t="s">
        <v>624</v>
      </c>
      <c r="B13880">
        <v>6</v>
      </c>
      <c r="C13880">
        <v>68.25</v>
      </c>
      <c r="D13880">
        <v>2023</v>
      </c>
    </row>
    <row r="13881" spans="1:4" ht="15" customHeight="1" x14ac:dyDescent="0.3">
      <c r="A13881" t="s">
        <v>624</v>
      </c>
      <c r="B13881">
        <v>7</v>
      </c>
      <c r="C13881">
        <v>50.52</v>
      </c>
      <c r="D13881">
        <v>2023</v>
      </c>
    </row>
    <row r="13882" spans="1:4" ht="15" customHeight="1" x14ac:dyDescent="0.3">
      <c r="A13882" t="s">
        <v>624</v>
      </c>
      <c r="B13882">
        <v>8</v>
      </c>
      <c r="C13882">
        <v>0</v>
      </c>
      <c r="D13882">
        <v>2023</v>
      </c>
    </row>
    <row r="13883" spans="1:4" ht="15" customHeight="1" x14ac:dyDescent="0.3">
      <c r="A13883" t="s">
        <v>624</v>
      </c>
      <c r="B13883">
        <v>9</v>
      </c>
      <c r="C13883">
        <v>0</v>
      </c>
      <c r="D13883">
        <v>2023</v>
      </c>
    </row>
    <row r="13884" spans="1:4" ht="15" customHeight="1" x14ac:dyDescent="0.3">
      <c r="A13884" t="s">
        <v>624</v>
      </c>
      <c r="B13884">
        <v>10</v>
      </c>
      <c r="C13884">
        <v>0</v>
      </c>
      <c r="D13884">
        <v>2023</v>
      </c>
    </row>
    <row r="13885" spans="1:4" ht="15" customHeight="1" x14ac:dyDescent="0.3">
      <c r="A13885" t="s">
        <v>624</v>
      </c>
      <c r="B13885">
        <v>11</v>
      </c>
      <c r="C13885">
        <v>0</v>
      </c>
      <c r="D13885">
        <v>2023</v>
      </c>
    </row>
    <row r="13886" spans="1:4" ht="15" customHeight="1" x14ac:dyDescent="0.3">
      <c r="A13886" t="s">
        <v>624</v>
      </c>
      <c r="B13886">
        <v>12</v>
      </c>
      <c r="C13886">
        <v>0</v>
      </c>
      <c r="D13886">
        <v>2023</v>
      </c>
    </row>
    <row r="13887" spans="1:4" ht="15" customHeight="1" x14ac:dyDescent="0.3">
      <c r="A13887" t="s">
        <v>624</v>
      </c>
      <c r="B13887">
        <v>13</v>
      </c>
      <c r="C13887">
        <v>0</v>
      </c>
      <c r="D13887">
        <v>2023</v>
      </c>
    </row>
    <row r="13888" spans="1:4" ht="15" customHeight="1" x14ac:dyDescent="0.3">
      <c r="A13888" t="s">
        <v>624</v>
      </c>
      <c r="B13888">
        <v>14</v>
      </c>
      <c r="C13888">
        <v>0</v>
      </c>
      <c r="D13888">
        <v>2023</v>
      </c>
    </row>
    <row r="13889" spans="1:4" ht="15" customHeight="1" x14ac:dyDescent="0.3">
      <c r="A13889" t="s">
        <v>624</v>
      </c>
      <c r="B13889">
        <v>15</v>
      </c>
      <c r="C13889">
        <v>0</v>
      </c>
      <c r="D13889">
        <v>2023</v>
      </c>
    </row>
    <row r="13890" spans="1:4" ht="15" customHeight="1" x14ac:dyDescent="0.3">
      <c r="A13890" t="s">
        <v>624</v>
      </c>
      <c r="B13890">
        <v>16</v>
      </c>
      <c r="C13890">
        <v>0</v>
      </c>
      <c r="D13890">
        <v>2023</v>
      </c>
    </row>
    <row r="13891" spans="1:4" ht="15" customHeight="1" x14ac:dyDescent="0.3">
      <c r="A13891" t="s">
        <v>624</v>
      </c>
      <c r="B13891">
        <v>17</v>
      </c>
      <c r="C13891">
        <v>43.69</v>
      </c>
      <c r="D13891">
        <v>2023</v>
      </c>
    </row>
    <row r="13892" spans="1:4" ht="15" customHeight="1" x14ac:dyDescent="0.3">
      <c r="A13892" t="s">
        <v>624</v>
      </c>
      <c r="B13892">
        <v>18</v>
      </c>
      <c r="C13892">
        <v>84.52</v>
      </c>
      <c r="D13892">
        <v>2023</v>
      </c>
    </row>
    <row r="13893" spans="1:4" ht="15" customHeight="1" x14ac:dyDescent="0.3">
      <c r="A13893" t="s">
        <v>624</v>
      </c>
      <c r="B13893">
        <v>19</v>
      </c>
      <c r="C13893">
        <v>81.819999999999993</v>
      </c>
      <c r="D13893">
        <v>2023</v>
      </c>
    </row>
    <row r="13894" spans="1:4" ht="15" customHeight="1" x14ac:dyDescent="0.3">
      <c r="A13894" t="s">
        <v>624</v>
      </c>
      <c r="B13894">
        <v>20</v>
      </c>
      <c r="C13894">
        <v>81.569999999999993</v>
      </c>
      <c r="D13894">
        <v>2023</v>
      </c>
    </row>
    <row r="13895" spans="1:4" ht="15" customHeight="1" x14ac:dyDescent="0.3">
      <c r="A13895" t="s">
        <v>624</v>
      </c>
      <c r="B13895">
        <v>21</v>
      </c>
      <c r="C13895">
        <v>81.569999999999993</v>
      </c>
      <c r="D13895">
        <v>2023</v>
      </c>
    </row>
    <row r="13896" spans="1:4" ht="15" customHeight="1" x14ac:dyDescent="0.3">
      <c r="A13896" t="s">
        <v>624</v>
      </c>
      <c r="B13896">
        <v>22</v>
      </c>
      <c r="C13896">
        <v>81.569999999999993</v>
      </c>
      <c r="D13896">
        <v>2023</v>
      </c>
    </row>
    <row r="13897" spans="1:4" ht="15" customHeight="1" x14ac:dyDescent="0.3">
      <c r="A13897" t="s">
        <v>624</v>
      </c>
      <c r="B13897">
        <v>23</v>
      </c>
      <c r="C13897">
        <v>80.45</v>
      </c>
      <c r="D13897">
        <v>2023</v>
      </c>
    </row>
    <row r="13898" spans="1:4" ht="15" customHeight="1" x14ac:dyDescent="0.3">
      <c r="A13898" t="s">
        <v>625</v>
      </c>
      <c r="B13898">
        <v>0</v>
      </c>
      <c r="C13898">
        <v>74.489999999999995</v>
      </c>
      <c r="D13898">
        <v>2023</v>
      </c>
    </row>
    <row r="13899" spans="1:4" ht="15" customHeight="1" x14ac:dyDescent="0.3">
      <c r="A13899" t="s">
        <v>625</v>
      </c>
      <c r="B13899">
        <v>1</v>
      </c>
      <c r="C13899">
        <v>69.400000000000006</v>
      </c>
      <c r="D13899">
        <v>2023</v>
      </c>
    </row>
    <row r="13900" spans="1:4" ht="15" customHeight="1" x14ac:dyDescent="0.3">
      <c r="A13900" t="s">
        <v>625</v>
      </c>
      <c r="B13900">
        <v>2</v>
      </c>
      <c r="C13900">
        <v>66.72</v>
      </c>
      <c r="D13900">
        <v>2023</v>
      </c>
    </row>
    <row r="13901" spans="1:4" ht="15" customHeight="1" x14ac:dyDescent="0.3">
      <c r="A13901" t="s">
        <v>625</v>
      </c>
      <c r="B13901">
        <v>3</v>
      </c>
      <c r="C13901">
        <v>70.27</v>
      </c>
      <c r="D13901">
        <v>2023</v>
      </c>
    </row>
    <row r="13902" spans="1:4" ht="15" customHeight="1" x14ac:dyDescent="0.3">
      <c r="A13902" t="s">
        <v>625</v>
      </c>
      <c r="B13902">
        <v>4</v>
      </c>
      <c r="C13902">
        <v>64.989999999999995</v>
      </c>
      <c r="D13902">
        <v>2023</v>
      </c>
    </row>
    <row r="13903" spans="1:4" ht="15" customHeight="1" x14ac:dyDescent="0.3">
      <c r="A13903" t="s">
        <v>625</v>
      </c>
      <c r="B13903">
        <v>5</v>
      </c>
      <c r="C13903">
        <v>63.62</v>
      </c>
      <c r="D13903">
        <v>2023</v>
      </c>
    </row>
    <row r="13904" spans="1:4" ht="15" customHeight="1" x14ac:dyDescent="0.3">
      <c r="A13904" t="s">
        <v>625</v>
      </c>
      <c r="B13904">
        <v>6</v>
      </c>
      <c r="C13904">
        <v>75.23</v>
      </c>
      <c r="D13904">
        <v>2023</v>
      </c>
    </row>
    <row r="13905" spans="1:4" ht="15" customHeight="1" x14ac:dyDescent="0.3">
      <c r="A13905" t="s">
        <v>625</v>
      </c>
      <c r="B13905">
        <v>7</v>
      </c>
      <c r="C13905">
        <v>46.28</v>
      </c>
      <c r="D13905">
        <v>2023</v>
      </c>
    </row>
    <row r="13906" spans="1:4" ht="15" customHeight="1" x14ac:dyDescent="0.3">
      <c r="A13906" t="s">
        <v>625</v>
      </c>
      <c r="B13906">
        <v>8</v>
      </c>
      <c r="C13906">
        <v>0</v>
      </c>
      <c r="D13906">
        <v>2023</v>
      </c>
    </row>
    <row r="13907" spans="1:4" ht="15" customHeight="1" x14ac:dyDescent="0.3">
      <c r="A13907" t="s">
        <v>625</v>
      </c>
      <c r="B13907">
        <v>9</v>
      </c>
      <c r="C13907">
        <v>0</v>
      </c>
      <c r="D13907">
        <v>2023</v>
      </c>
    </row>
    <row r="13908" spans="1:4" ht="15" customHeight="1" x14ac:dyDescent="0.3">
      <c r="A13908" t="s">
        <v>625</v>
      </c>
      <c r="B13908">
        <v>10</v>
      </c>
      <c r="C13908">
        <v>0</v>
      </c>
      <c r="D13908">
        <v>2023</v>
      </c>
    </row>
    <row r="13909" spans="1:4" ht="15" customHeight="1" x14ac:dyDescent="0.3">
      <c r="A13909" t="s">
        <v>625</v>
      </c>
      <c r="B13909">
        <v>11</v>
      </c>
      <c r="C13909">
        <v>0</v>
      </c>
      <c r="D13909">
        <v>2023</v>
      </c>
    </row>
    <row r="13910" spans="1:4" ht="15" customHeight="1" x14ac:dyDescent="0.3">
      <c r="A13910" t="s">
        <v>625</v>
      </c>
      <c r="B13910">
        <v>12</v>
      </c>
      <c r="C13910">
        <v>0</v>
      </c>
      <c r="D13910">
        <v>2023</v>
      </c>
    </row>
    <row r="13911" spans="1:4" ht="15" customHeight="1" x14ac:dyDescent="0.3">
      <c r="A13911" t="s">
        <v>625</v>
      </c>
      <c r="B13911">
        <v>13</v>
      </c>
      <c r="C13911">
        <v>0</v>
      </c>
      <c r="D13911">
        <v>2023</v>
      </c>
    </row>
    <row r="13912" spans="1:4" ht="15" customHeight="1" x14ac:dyDescent="0.3">
      <c r="A13912" t="s">
        <v>625</v>
      </c>
      <c r="B13912">
        <v>14</v>
      </c>
      <c r="C13912">
        <v>0</v>
      </c>
      <c r="D13912">
        <v>2023</v>
      </c>
    </row>
    <row r="13913" spans="1:4" ht="15" customHeight="1" x14ac:dyDescent="0.3">
      <c r="A13913" t="s">
        <v>625</v>
      </c>
      <c r="B13913">
        <v>15</v>
      </c>
      <c r="C13913">
        <v>0</v>
      </c>
      <c r="D13913">
        <v>2023</v>
      </c>
    </row>
    <row r="13914" spans="1:4" ht="15" customHeight="1" x14ac:dyDescent="0.3">
      <c r="A13914" t="s">
        <v>625</v>
      </c>
      <c r="B13914">
        <v>16</v>
      </c>
      <c r="C13914">
        <v>0</v>
      </c>
      <c r="D13914">
        <v>2023</v>
      </c>
    </row>
    <row r="13915" spans="1:4" ht="15" customHeight="1" x14ac:dyDescent="0.3">
      <c r="A13915" t="s">
        <v>625</v>
      </c>
      <c r="B13915">
        <v>17</v>
      </c>
      <c r="C13915">
        <v>45.27</v>
      </c>
      <c r="D13915">
        <v>2023</v>
      </c>
    </row>
    <row r="13916" spans="1:4" ht="15" customHeight="1" x14ac:dyDescent="0.3">
      <c r="A13916" t="s">
        <v>625</v>
      </c>
      <c r="B13916">
        <v>18</v>
      </c>
      <c r="C13916">
        <v>81.94</v>
      </c>
      <c r="D13916">
        <v>2023</v>
      </c>
    </row>
    <row r="13917" spans="1:4" ht="15" customHeight="1" x14ac:dyDescent="0.3">
      <c r="A13917" t="s">
        <v>625</v>
      </c>
      <c r="B13917">
        <v>19</v>
      </c>
      <c r="C13917">
        <v>78.930000000000007</v>
      </c>
      <c r="D13917">
        <v>2023</v>
      </c>
    </row>
    <row r="13918" spans="1:4" ht="15" customHeight="1" x14ac:dyDescent="0.3">
      <c r="A13918" t="s">
        <v>625</v>
      </c>
      <c r="B13918">
        <v>20</v>
      </c>
      <c r="C13918">
        <v>78.739999999999995</v>
      </c>
      <c r="D13918">
        <v>2023</v>
      </c>
    </row>
    <row r="13919" spans="1:4" ht="15" customHeight="1" x14ac:dyDescent="0.3">
      <c r="A13919" t="s">
        <v>625</v>
      </c>
      <c r="B13919">
        <v>21</v>
      </c>
      <c r="C13919">
        <v>78.739999999999995</v>
      </c>
      <c r="D13919">
        <v>2023</v>
      </c>
    </row>
    <row r="13920" spans="1:4" ht="15" customHeight="1" x14ac:dyDescent="0.3">
      <c r="A13920" t="s">
        <v>625</v>
      </c>
      <c r="B13920">
        <v>22</v>
      </c>
      <c r="C13920">
        <v>78.739999999999995</v>
      </c>
      <c r="D13920">
        <v>2023</v>
      </c>
    </row>
    <row r="13921" spans="1:4" ht="15" customHeight="1" x14ac:dyDescent="0.3">
      <c r="A13921" t="s">
        <v>625</v>
      </c>
      <c r="B13921">
        <v>23</v>
      </c>
      <c r="C13921">
        <v>78.739999999999995</v>
      </c>
      <c r="D13921">
        <v>2023</v>
      </c>
    </row>
    <row r="13922" spans="1:4" ht="15" customHeight="1" x14ac:dyDescent="0.3">
      <c r="A13922" t="s">
        <v>626</v>
      </c>
      <c r="B13922">
        <v>0</v>
      </c>
      <c r="C13922">
        <v>76.760000000000005</v>
      </c>
      <c r="D13922">
        <v>2023</v>
      </c>
    </row>
    <row r="13923" spans="1:4" ht="15" customHeight="1" x14ac:dyDescent="0.3">
      <c r="A13923" t="s">
        <v>626</v>
      </c>
      <c r="B13923">
        <v>1</v>
      </c>
      <c r="C13923">
        <v>74.84</v>
      </c>
      <c r="D13923">
        <v>2023</v>
      </c>
    </row>
    <row r="13924" spans="1:4" ht="15" customHeight="1" x14ac:dyDescent="0.3">
      <c r="A13924" t="s">
        <v>626</v>
      </c>
      <c r="B13924">
        <v>2</v>
      </c>
      <c r="C13924">
        <v>70.33</v>
      </c>
      <c r="D13924">
        <v>2023</v>
      </c>
    </row>
    <row r="13925" spans="1:4" ht="15" customHeight="1" x14ac:dyDescent="0.3">
      <c r="A13925" t="s">
        <v>626</v>
      </c>
      <c r="B13925">
        <v>3</v>
      </c>
      <c r="C13925">
        <v>74.39</v>
      </c>
      <c r="D13925">
        <v>2023</v>
      </c>
    </row>
    <row r="13926" spans="1:4" ht="15" customHeight="1" x14ac:dyDescent="0.3">
      <c r="A13926" t="s">
        <v>626</v>
      </c>
      <c r="B13926">
        <v>4</v>
      </c>
      <c r="C13926">
        <v>74.91</v>
      </c>
      <c r="D13926">
        <v>2023</v>
      </c>
    </row>
    <row r="13927" spans="1:4" ht="15" customHeight="1" x14ac:dyDescent="0.3">
      <c r="A13927" t="s">
        <v>626</v>
      </c>
      <c r="B13927">
        <v>5</v>
      </c>
      <c r="C13927">
        <v>74.91</v>
      </c>
      <c r="D13927">
        <v>2023</v>
      </c>
    </row>
    <row r="13928" spans="1:4" ht="15" customHeight="1" x14ac:dyDescent="0.3">
      <c r="A13928" t="s">
        <v>626</v>
      </c>
      <c r="B13928">
        <v>6</v>
      </c>
      <c r="C13928">
        <v>77.28</v>
      </c>
      <c r="D13928">
        <v>2023</v>
      </c>
    </row>
    <row r="13929" spans="1:4" ht="15" customHeight="1" x14ac:dyDescent="0.3">
      <c r="A13929" t="s">
        <v>626</v>
      </c>
      <c r="B13929">
        <v>7</v>
      </c>
      <c r="C13929">
        <v>65.81</v>
      </c>
      <c r="D13929">
        <v>2023</v>
      </c>
    </row>
    <row r="13930" spans="1:4" ht="15" customHeight="1" x14ac:dyDescent="0.3">
      <c r="A13930" t="s">
        <v>626</v>
      </c>
      <c r="B13930">
        <v>8</v>
      </c>
      <c r="C13930">
        <v>0</v>
      </c>
      <c r="D13930">
        <v>2023</v>
      </c>
    </row>
    <row r="13931" spans="1:4" ht="15" customHeight="1" x14ac:dyDescent="0.3">
      <c r="A13931" t="s">
        <v>626</v>
      </c>
      <c r="B13931">
        <v>9</v>
      </c>
      <c r="C13931">
        <v>0</v>
      </c>
      <c r="D13931">
        <v>2023</v>
      </c>
    </row>
    <row r="13932" spans="1:4" ht="15" customHeight="1" x14ac:dyDescent="0.3">
      <c r="A13932" t="s">
        <v>626</v>
      </c>
      <c r="B13932">
        <v>10</v>
      </c>
      <c r="C13932">
        <v>0</v>
      </c>
      <c r="D13932">
        <v>2023</v>
      </c>
    </row>
    <row r="13933" spans="1:4" ht="15" customHeight="1" x14ac:dyDescent="0.3">
      <c r="A13933" t="s">
        <v>626</v>
      </c>
      <c r="B13933">
        <v>11</v>
      </c>
      <c r="C13933">
        <v>0</v>
      </c>
      <c r="D13933">
        <v>2023</v>
      </c>
    </row>
    <row r="13934" spans="1:4" ht="15" customHeight="1" x14ac:dyDescent="0.3">
      <c r="A13934" t="s">
        <v>626</v>
      </c>
      <c r="B13934">
        <v>12</v>
      </c>
      <c r="C13934">
        <v>0</v>
      </c>
      <c r="D13934">
        <v>2023</v>
      </c>
    </row>
    <row r="13935" spans="1:4" ht="15" customHeight="1" x14ac:dyDescent="0.3">
      <c r="A13935" t="s">
        <v>626</v>
      </c>
      <c r="B13935">
        <v>13</v>
      </c>
      <c r="C13935">
        <v>0</v>
      </c>
      <c r="D13935">
        <v>2023</v>
      </c>
    </row>
    <row r="13936" spans="1:4" ht="15" customHeight="1" x14ac:dyDescent="0.3">
      <c r="A13936" t="s">
        <v>626</v>
      </c>
      <c r="B13936">
        <v>14</v>
      </c>
      <c r="C13936">
        <v>0</v>
      </c>
      <c r="D13936">
        <v>2023</v>
      </c>
    </row>
    <row r="13937" spans="1:4" ht="15" customHeight="1" x14ac:dyDescent="0.3">
      <c r="A13937" t="s">
        <v>626</v>
      </c>
      <c r="B13937">
        <v>15</v>
      </c>
      <c r="C13937">
        <v>0</v>
      </c>
      <c r="D13937">
        <v>2023</v>
      </c>
    </row>
    <row r="13938" spans="1:4" ht="15" customHeight="1" x14ac:dyDescent="0.3">
      <c r="A13938" t="s">
        <v>626</v>
      </c>
      <c r="B13938">
        <v>16</v>
      </c>
      <c r="C13938">
        <v>0</v>
      </c>
      <c r="D13938">
        <v>2023</v>
      </c>
    </row>
    <row r="13939" spans="1:4" ht="15" customHeight="1" x14ac:dyDescent="0.3">
      <c r="A13939" t="s">
        <v>626</v>
      </c>
      <c r="B13939">
        <v>17</v>
      </c>
      <c r="C13939">
        <v>30.07</v>
      </c>
      <c r="D13939">
        <v>2023</v>
      </c>
    </row>
    <row r="13940" spans="1:4" ht="15" customHeight="1" x14ac:dyDescent="0.3">
      <c r="A13940" t="s">
        <v>626</v>
      </c>
      <c r="B13940">
        <v>18</v>
      </c>
      <c r="C13940">
        <v>81.760000000000005</v>
      </c>
      <c r="D13940">
        <v>2023</v>
      </c>
    </row>
    <row r="13941" spans="1:4" ht="15" customHeight="1" x14ac:dyDescent="0.3">
      <c r="A13941" t="s">
        <v>626</v>
      </c>
      <c r="B13941">
        <v>19</v>
      </c>
      <c r="C13941">
        <v>85.77</v>
      </c>
      <c r="D13941">
        <v>2023</v>
      </c>
    </row>
    <row r="13942" spans="1:4" ht="15" customHeight="1" x14ac:dyDescent="0.3">
      <c r="A13942" t="s">
        <v>626</v>
      </c>
      <c r="B13942">
        <v>20</v>
      </c>
      <c r="C13942">
        <v>81.760000000000005</v>
      </c>
      <c r="D13942">
        <v>2023</v>
      </c>
    </row>
    <row r="13943" spans="1:4" ht="15" customHeight="1" x14ac:dyDescent="0.3">
      <c r="A13943" t="s">
        <v>626</v>
      </c>
      <c r="B13943">
        <v>21</v>
      </c>
      <c r="C13943">
        <v>95.68</v>
      </c>
      <c r="D13943">
        <v>2023</v>
      </c>
    </row>
    <row r="13944" spans="1:4" ht="15" customHeight="1" x14ac:dyDescent="0.3">
      <c r="A13944" t="s">
        <v>626</v>
      </c>
      <c r="B13944">
        <v>22</v>
      </c>
      <c r="C13944">
        <v>95.92</v>
      </c>
      <c r="D13944">
        <v>2023</v>
      </c>
    </row>
    <row r="13945" spans="1:4" ht="15" customHeight="1" x14ac:dyDescent="0.3">
      <c r="A13945" t="s">
        <v>626</v>
      </c>
      <c r="B13945">
        <v>23</v>
      </c>
      <c r="C13945">
        <v>95.92</v>
      </c>
      <c r="D13945">
        <v>2023</v>
      </c>
    </row>
    <row r="13946" spans="1:4" ht="15" customHeight="1" x14ac:dyDescent="0.3">
      <c r="A13946" t="s">
        <v>627</v>
      </c>
      <c r="B13946">
        <v>0</v>
      </c>
      <c r="C13946">
        <v>81.23</v>
      </c>
      <c r="D13946">
        <v>2023</v>
      </c>
    </row>
    <row r="13947" spans="1:4" ht="15" customHeight="1" x14ac:dyDescent="0.3">
      <c r="A13947" t="s">
        <v>627</v>
      </c>
      <c r="B13947">
        <v>1</v>
      </c>
      <c r="C13947">
        <v>75.39</v>
      </c>
      <c r="D13947">
        <v>2023</v>
      </c>
    </row>
    <row r="13948" spans="1:4" ht="15" customHeight="1" x14ac:dyDescent="0.3">
      <c r="A13948" t="s">
        <v>627</v>
      </c>
      <c r="B13948">
        <v>2</v>
      </c>
      <c r="C13948">
        <v>74.290000000000006</v>
      </c>
      <c r="D13948">
        <v>2023</v>
      </c>
    </row>
    <row r="13949" spans="1:4" ht="15" customHeight="1" x14ac:dyDescent="0.3">
      <c r="A13949" t="s">
        <v>627</v>
      </c>
      <c r="B13949">
        <v>3</v>
      </c>
      <c r="C13949">
        <v>72.39</v>
      </c>
      <c r="D13949">
        <v>2023</v>
      </c>
    </row>
    <row r="13950" spans="1:4" ht="15" customHeight="1" x14ac:dyDescent="0.3">
      <c r="A13950" t="s">
        <v>627</v>
      </c>
      <c r="B13950">
        <v>4</v>
      </c>
      <c r="C13950">
        <v>71.62</v>
      </c>
      <c r="D13950">
        <v>2023</v>
      </c>
    </row>
    <row r="13951" spans="1:4" ht="15" customHeight="1" x14ac:dyDescent="0.3">
      <c r="A13951" t="s">
        <v>627</v>
      </c>
      <c r="B13951">
        <v>5</v>
      </c>
      <c r="C13951">
        <v>71.48</v>
      </c>
      <c r="D13951">
        <v>2023</v>
      </c>
    </row>
    <row r="13952" spans="1:4" ht="15" customHeight="1" x14ac:dyDescent="0.3">
      <c r="A13952" t="s">
        <v>627</v>
      </c>
      <c r="B13952">
        <v>6</v>
      </c>
      <c r="C13952">
        <v>71.48</v>
      </c>
      <c r="D13952">
        <v>2023</v>
      </c>
    </row>
    <row r="13953" spans="1:4" ht="15" customHeight="1" x14ac:dyDescent="0.3">
      <c r="A13953" t="s">
        <v>627</v>
      </c>
      <c r="B13953">
        <v>7</v>
      </c>
      <c r="C13953">
        <v>57.68</v>
      </c>
      <c r="D13953">
        <v>2023</v>
      </c>
    </row>
    <row r="13954" spans="1:4" ht="15" customHeight="1" x14ac:dyDescent="0.3">
      <c r="A13954" t="s">
        <v>627</v>
      </c>
      <c r="B13954">
        <v>8</v>
      </c>
      <c r="C13954">
        <v>0</v>
      </c>
      <c r="D13954">
        <v>2023</v>
      </c>
    </row>
    <row r="13955" spans="1:4" ht="15" customHeight="1" x14ac:dyDescent="0.3">
      <c r="A13955" t="s">
        <v>627</v>
      </c>
      <c r="B13955">
        <v>9</v>
      </c>
      <c r="C13955">
        <v>0</v>
      </c>
      <c r="D13955">
        <v>2023</v>
      </c>
    </row>
    <row r="13956" spans="1:4" ht="15" customHeight="1" x14ac:dyDescent="0.3">
      <c r="A13956" t="s">
        <v>627</v>
      </c>
      <c r="B13956">
        <v>10</v>
      </c>
      <c r="C13956">
        <v>0</v>
      </c>
      <c r="D13956">
        <v>2023</v>
      </c>
    </row>
    <row r="13957" spans="1:4" ht="15" customHeight="1" x14ac:dyDescent="0.3">
      <c r="A13957" t="s">
        <v>627</v>
      </c>
      <c r="B13957">
        <v>11</v>
      </c>
      <c r="C13957">
        <v>0</v>
      </c>
      <c r="D13957">
        <v>2023</v>
      </c>
    </row>
    <row r="13958" spans="1:4" ht="15" customHeight="1" x14ac:dyDescent="0.3">
      <c r="A13958" t="s">
        <v>627</v>
      </c>
      <c r="B13958">
        <v>12</v>
      </c>
      <c r="C13958">
        <v>0</v>
      </c>
      <c r="D13958">
        <v>2023</v>
      </c>
    </row>
    <row r="13959" spans="1:4" ht="15" customHeight="1" x14ac:dyDescent="0.3">
      <c r="A13959" t="s">
        <v>627</v>
      </c>
      <c r="B13959">
        <v>13</v>
      </c>
      <c r="C13959">
        <v>0</v>
      </c>
      <c r="D13959">
        <v>2023</v>
      </c>
    </row>
    <row r="13960" spans="1:4" ht="15" customHeight="1" x14ac:dyDescent="0.3">
      <c r="A13960" t="s">
        <v>627</v>
      </c>
      <c r="B13960">
        <v>14</v>
      </c>
      <c r="C13960">
        <v>0</v>
      </c>
      <c r="D13960">
        <v>2023</v>
      </c>
    </row>
    <row r="13961" spans="1:4" ht="15" customHeight="1" x14ac:dyDescent="0.3">
      <c r="A13961" t="s">
        <v>627</v>
      </c>
      <c r="B13961">
        <v>15</v>
      </c>
      <c r="C13961">
        <v>0</v>
      </c>
      <c r="D13961">
        <v>2023</v>
      </c>
    </row>
    <row r="13962" spans="1:4" ht="15" customHeight="1" x14ac:dyDescent="0.3">
      <c r="A13962" t="s">
        <v>627</v>
      </c>
      <c r="B13962">
        <v>16</v>
      </c>
      <c r="C13962">
        <v>67.08</v>
      </c>
      <c r="D13962">
        <v>2023</v>
      </c>
    </row>
    <row r="13963" spans="1:4" ht="15" customHeight="1" x14ac:dyDescent="0.3">
      <c r="A13963" t="s">
        <v>627</v>
      </c>
      <c r="B13963">
        <v>17</v>
      </c>
      <c r="C13963">
        <v>87.68</v>
      </c>
      <c r="D13963">
        <v>2023</v>
      </c>
    </row>
    <row r="13964" spans="1:4" ht="15" customHeight="1" x14ac:dyDescent="0.3">
      <c r="A13964" t="s">
        <v>627</v>
      </c>
      <c r="B13964">
        <v>18</v>
      </c>
      <c r="C13964">
        <v>137.44999999999999</v>
      </c>
      <c r="D13964">
        <v>2023</v>
      </c>
    </row>
    <row r="13965" spans="1:4" ht="15" customHeight="1" x14ac:dyDescent="0.3">
      <c r="A13965" t="s">
        <v>627</v>
      </c>
      <c r="B13965">
        <v>19</v>
      </c>
      <c r="C13965">
        <v>126.04</v>
      </c>
      <c r="D13965">
        <v>2023</v>
      </c>
    </row>
    <row r="13966" spans="1:4" ht="15" customHeight="1" x14ac:dyDescent="0.3">
      <c r="A13966" t="s">
        <v>627</v>
      </c>
      <c r="B13966">
        <v>20</v>
      </c>
      <c r="C13966">
        <v>101.72</v>
      </c>
      <c r="D13966">
        <v>2023</v>
      </c>
    </row>
    <row r="13967" spans="1:4" ht="15" customHeight="1" x14ac:dyDescent="0.3">
      <c r="A13967" t="s">
        <v>627</v>
      </c>
      <c r="B13967">
        <v>21</v>
      </c>
      <c r="C13967">
        <v>97.08</v>
      </c>
      <c r="D13967">
        <v>2023</v>
      </c>
    </row>
    <row r="13968" spans="1:4" ht="15" customHeight="1" x14ac:dyDescent="0.3">
      <c r="A13968" t="s">
        <v>627</v>
      </c>
      <c r="B13968">
        <v>22</v>
      </c>
      <c r="C13968">
        <v>97.08</v>
      </c>
      <c r="D13968">
        <v>2023</v>
      </c>
    </row>
    <row r="13969" spans="1:4" ht="15" customHeight="1" x14ac:dyDescent="0.3">
      <c r="A13969" t="s">
        <v>627</v>
      </c>
      <c r="B13969">
        <v>23</v>
      </c>
      <c r="C13969">
        <v>91.52</v>
      </c>
      <c r="D13969">
        <v>2023</v>
      </c>
    </row>
    <row r="13970" spans="1:4" ht="15" customHeight="1" x14ac:dyDescent="0.3">
      <c r="A13970" t="s">
        <v>628</v>
      </c>
      <c r="B13970">
        <v>0</v>
      </c>
      <c r="C13970">
        <v>75.680000000000007</v>
      </c>
      <c r="D13970">
        <v>2023</v>
      </c>
    </row>
    <row r="13971" spans="1:4" ht="15" customHeight="1" x14ac:dyDescent="0.3">
      <c r="A13971" t="s">
        <v>628</v>
      </c>
      <c r="B13971">
        <v>1</v>
      </c>
      <c r="C13971">
        <v>75.680000000000007</v>
      </c>
      <c r="D13971">
        <v>2023</v>
      </c>
    </row>
    <row r="13972" spans="1:4" ht="15" customHeight="1" x14ac:dyDescent="0.3">
      <c r="A13972" t="s">
        <v>628</v>
      </c>
      <c r="B13972">
        <v>2</v>
      </c>
      <c r="C13972">
        <v>74.58</v>
      </c>
      <c r="D13972">
        <v>2023</v>
      </c>
    </row>
    <row r="13973" spans="1:4" ht="15" customHeight="1" x14ac:dyDescent="0.3">
      <c r="A13973" t="s">
        <v>628</v>
      </c>
      <c r="B13973">
        <v>3</v>
      </c>
      <c r="C13973">
        <v>73.33</v>
      </c>
      <c r="D13973">
        <v>2023</v>
      </c>
    </row>
    <row r="13974" spans="1:4" ht="15" customHeight="1" x14ac:dyDescent="0.3">
      <c r="A13974" t="s">
        <v>628</v>
      </c>
      <c r="B13974">
        <v>4</v>
      </c>
      <c r="C13974">
        <v>72.84</v>
      </c>
      <c r="D13974">
        <v>2023</v>
      </c>
    </row>
    <row r="13975" spans="1:4" ht="15" customHeight="1" x14ac:dyDescent="0.3">
      <c r="A13975" t="s">
        <v>628</v>
      </c>
      <c r="B13975">
        <v>5</v>
      </c>
      <c r="C13975">
        <v>70.37</v>
      </c>
      <c r="D13975">
        <v>2023</v>
      </c>
    </row>
    <row r="13976" spans="1:4" ht="15" customHeight="1" x14ac:dyDescent="0.3">
      <c r="A13976" t="s">
        <v>628</v>
      </c>
      <c r="B13976">
        <v>6</v>
      </c>
      <c r="C13976">
        <v>71.42</v>
      </c>
      <c r="D13976">
        <v>2023</v>
      </c>
    </row>
    <row r="13977" spans="1:4" ht="15" customHeight="1" x14ac:dyDescent="0.3">
      <c r="A13977" t="s">
        <v>628</v>
      </c>
      <c r="B13977">
        <v>7</v>
      </c>
      <c r="C13977">
        <v>72.64</v>
      </c>
      <c r="D13977">
        <v>2023</v>
      </c>
    </row>
    <row r="13978" spans="1:4" ht="15" customHeight="1" x14ac:dyDescent="0.3">
      <c r="A13978" t="s">
        <v>628</v>
      </c>
      <c r="B13978">
        <v>8</v>
      </c>
      <c r="C13978">
        <v>11.3</v>
      </c>
      <c r="D13978">
        <v>2023</v>
      </c>
    </row>
    <row r="13979" spans="1:4" ht="15" customHeight="1" x14ac:dyDescent="0.3">
      <c r="A13979" t="s">
        <v>628</v>
      </c>
      <c r="B13979">
        <v>9</v>
      </c>
      <c r="C13979">
        <v>0</v>
      </c>
      <c r="D13979">
        <v>2023</v>
      </c>
    </row>
    <row r="13980" spans="1:4" ht="15" customHeight="1" x14ac:dyDescent="0.3">
      <c r="A13980" t="s">
        <v>628</v>
      </c>
      <c r="B13980">
        <v>10</v>
      </c>
      <c r="C13980">
        <v>0</v>
      </c>
      <c r="D13980">
        <v>2023</v>
      </c>
    </row>
    <row r="13981" spans="1:4" ht="15" customHeight="1" x14ac:dyDescent="0.3">
      <c r="A13981" t="s">
        <v>628</v>
      </c>
      <c r="B13981">
        <v>11</v>
      </c>
      <c r="C13981">
        <v>0</v>
      </c>
      <c r="D13981">
        <v>2023</v>
      </c>
    </row>
    <row r="13982" spans="1:4" ht="15" customHeight="1" x14ac:dyDescent="0.3">
      <c r="A13982" t="s">
        <v>628</v>
      </c>
      <c r="B13982">
        <v>12</v>
      </c>
      <c r="C13982">
        <v>0</v>
      </c>
      <c r="D13982">
        <v>2023</v>
      </c>
    </row>
    <row r="13983" spans="1:4" ht="15" customHeight="1" x14ac:dyDescent="0.3">
      <c r="A13983" t="s">
        <v>628</v>
      </c>
      <c r="B13983">
        <v>13</v>
      </c>
      <c r="C13983">
        <v>0</v>
      </c>
      <c r="D13983">
        <v>2023</v>
      </c>
    </row>
    <row r="13984" spans="1:4" ht="15" customHeight="1" x14ac:dyDescent="0.3">
      <c r="A13984" t="s">
        <v>628</v>
      </c>
      <c r="B13984">
        <v>14</v>
      </c>
      <c r="C13984">
        <v>0</v>
      </c>
      <c r="D13984">
        <v>2023</v>
      </c>
    </row>
    <row r="13985" spans="1:4" ht="15" customHeight="1" x14ac:dyDescent="0.3">
      <c r="A13985" t="s">
        <v>628</v>
      </c>
      <c r="B13985">
        <v>15</v>
      </c>
      <c r="C13985">
        <v>0</v>
      </c>
      <c r="D13985">
        <v>2023</v>
      </c>
    </row>
    <row r="13986" spans="1:4" ht="15" customHeight="1" x14ac:dyDescent="0.3">
      <c r="A13986" t="s">
        <v>628</v>
      </c>
      <c r="B13986">
        <v>16</v>
      </c>
      <c r="C13986">
        <v>0</v>
      </c>
      <c r="D13986">
        <v>2023</v>
      </c>
    </row>
    <row r="13987" spans="1:4" ht="15" customHeight="1" x14ac:dyDescent="0.3">
      <c r="A13987" t="s">
        <v>628</v>
      </c>
      <c r="B13987">
        <v>17</v>
      </c>
      <c r="C13987">
        <v>46.2</v>
      </c>
      <c r="D13987">
        <v>2023</v>
      </c>
    </row>
    <row r="13988" spans="1:4" ht="15" customHeight="1" x14ac:dyDescent="0.3">
      <c r="A13988" t="s">
        <v>628</v>
      </c>
      <c r="B13988">
        <v>18</v>
      </c>
      <c r="C13988">
        <v>97.12</v>
      </c>
      <c r="D13988">
        <v>2023</v>
      </c>
    </row>
    <row r="13989" spans="1:4" ht="15" customHeight="1" x14ac:dyDescent="0.3">
      <c r="A13989" t="s">
        <v>628</v>
      </c>
      <c r="B13989">
        <v>19</v>
      </c>
      <c r="C13989">
        <v>97.12</v>
      </c>
      <c r="D13989">
        <v>2023</v>
      </c>
    </row>
    <row r="13990" spans="1:4" ht="15" customHeight="1" x14ac:dyDescent="0.3">
      <c r="A13990" t="s">
        <v>628</v>
      </c>
      <c r="B13990">
        <v>20</v>
      </c>
      <c r="C13990">
        <v>97.12</v>
      </c>
      <c r="D13990">
        <v>2023</v>
      </c>
    </row>
    <row r="13991" spans="1:4" ht="15" customHeight="1" x14ac:dyDescent="0.3">
      <c r="A13991" t="s">
        <v>628</v>
      </c>
      <c r="B13991">
        <v>21</v>
      </c>
      <c r="C13991">
        <v>97.12</v>
      </c>
      <c r="D13991">
        <v>2023</v>
      </c>
    </row>
    <row r="13992" spans="1:4" ht="15" customHeight="1" x14ac:dyDescent="0.3">
      <c r="A13992" t="s">
        <v>628</v>
      </c>
      <c r="B13992">
        <v>22</v>
      </c>
      <c r="C13992">
        <v>83.28</v>
      </c>
      <c r="D13992">
        <v>2023</v>
      </c>
    </row>
    <row r="13993" spans="1:4" ht="15" customHeight="1" x14ac:dyDescent="0.3">
      <c r="A13993" t="s">
        <v>628</v>
      </c>
      <c r="B13993">
        <v>23</v>
      </c>
      <c r="C13993">
        <v>80.41</v>
      </c>
      <c r="D13993">
        <v>2023</v>
      </c>
    </row>
    <row r="13994" spans="1:4" ht="15" customHeight="1" x14ac:dyDescent="0.3">
      <c r="A13994" t="s">
        <v>629</v>
      </c>
      <c r="B13994">
        <v>0</v>
      </c>
      <c r="C13994">
        <v>75.099999999999994</v>
      </c>
      <c r="D13994">
        <v>2023</v>
      </c>
    </row>
    <row r="13995" spans="1:4" ht="15" customHeight="1" x14ac:dyDescent="0.3">
      <c r="A13995" t="s">
        <v>629</v>
      </c>
      <c r="B13995">
        <v>1</v>
      </c>
      <c r="C13995">
        <v>73.900000000000006</v>
      </c>
      <c r="D13995">
        <v>2023</v>
      </c>
    </row>
    <row r="13996" spans="1:4" ht="15" customHeight="1" x14ac:dyDescent="0.3">
      <c r="A13996" t="s">
        <v>629</v>
      </c>
      <c r="B13996">
        <v>2</v>
      </c>
      <c r="C13996">
        <v>70.42</v>
      </c>
      <c r="D13996">
        <v>2023</v>
      </c>
    </row>
    <row r="13997" spans="1:4" ht="15" customHeight="1" x14ac:dyDescent="0.3">
      <c r="A13997" t="s">
        <v>629</v>
      </c>
      <c r="B13997">
        <v>3</v>
      </c>
      <c r="C13997">
        <v>69.03</v>
      </c>
      <c r="D13997">
        <v>2023</v>
      </c>
    </row>
    <row r="13998" spans="1:4" ht="15" customHeight="1" x14ac:dyDescent="0.3">
      <c r="A13998" t="s">
        <v>629</v>
      </c>
      <c r="B13998">
        <v>4</v>
      </c>
      <c r="C13998">
        <v>70.709999999999994</v>
      </c>
      <c r="D13998">
        <v>2023</v>
      </c>
    </row>
    <row r="13999" spans="1:4" ht="15" customHeight="1" x14ac:dyDescent="0.3">
      <c r="A13999" t="s">
        <v>629</v>
      </c>
      <c r="B13999">
        <v>5</v>
      </c>
      <c r="C13999">
        <v>71.150000000000006</v>
      </c>
      <c r="D13999">
        <v>2023</v>
      </c>
    </row>
    <row r="14000" spans="1:4" ht="15" customHeight="1" x14ac:dyDescent="0.3">
      <c r="A14000" t="s">
        <v>629</v>
      </c>
      <c r="B14000">
        <v>6</v>
      </c>
      <c r="C14000">
        <v>73.41</v>
      </c>
      <c r="D14000">
        <v>2023</v>
      </c>
    </row>
    <row r="14001" spans="1:4" ht="15" customHeight="1" x14ac:dyDescent="0.3">
      <c r="A14001" t="s">
        <v>629</v>
      </c>
      <c r="B14001">
        <v>7</v>
      </c>
      <c r="C14001">
        <v>70.83</v>
      </c>
      <c r="D14001">
        <v>2023</v>
      </c>
    </row>
    <row r="14002" spans="1:4" ht="15" customHeight="1" x14ac:dyDescent="0.3">
      <c r="A14002" t="s">
        <v>629</v>
      </c>
      <c r="B14002">
        <v>8</v>
      </c>
      <c r="C14002">
        <v>54.01</v>
      </c>
      <c r="D14002">
        <v>2023</v>
      </c>
    </row>
    <row r="14003" spans="1:4" ht="15" customHeight="1" x14ac:dyDescent="0.3">
      <c r="A14003" t="s">
        <v>629</v>
      </c>
      <c r="B14003">
        <v>9</v>
      </c>
      <c r="C14003">
        <v>62.11</v>
      </c>
      <c r="D14003">
        <v>2023</v>
      </c>
    </row>
    <row r="14004" spans="1:4" ht="15" customHeight="1" x14ac:dyDescent="0.3">
      <c r="A14004" t="s">
        <v>629</v>
      </c>
      <c r="B14004">
        <v>10</v>
      </c>
      <c r="C14004">
        <v>63.64</v>
      </c>
      <c r="D14004">
        <v>2023</v>
      </c>
    </row>
    <row r="14005" spans="1:4" ht="15" customHeight="1" x14ac:dyDescent="0.3">
      <c r="A14005" t="s">
        <v>629</v>
      </c>
      <c r="B14005">
        <v>11</v>
      </c>
      <c r="C14005">
        <v>56.99</v>
      </c>
      <c r="D14005">
        <v>2023</v>
      </c>
    </row>
    <row r="14006" spans="1:4" ht="15" customHeight="1" x14ac:dyDescent="0.3">
      <c r="A14006" t="s">
        <v>629</v>
      </c>
      <c r="B14006">
        <v>12</v>
      </c>
      <c r="C14006">
        <v>53.01</v>
      </c>
      <c r="D14006">
        <v>2023</v>
      </c>
    </row>
    <row r="14007" spans="1:4" ht="15" customHeight="1" x14ac:dyDescent="0.3">
      <c r="A14007" t="s">
        <v>629</v>
      </c>
      <c r="B14007">
        <v>13</v>
      </c>
      <c r="C14007">
        <v>56.26</v>
      </c>
      <c r="D14007">
        <v>2023</v>
      </c>
    </row>
    <row r="14008" spans="1:4" ht="15" customHeight="1" x14ac:dyDescent="0.3">
      <c r="A14008" t="s">
        <v>629</v>
      </c>
      <c r="B14008">
        <v>14</v>
      </c>
      <c r="C14008">
        <v>56.99</v>
      </c>
      <c r="D14008">
        <v>2023</v>
      </c>
    </row>
    <row r="14009" spans="1:4" ht="15" customHeight="1" x14ac:dyDescent="0.3">
      <c r="A14009" t="s">
        <v>629</v>
      </c>
      <c r="B14009">
        <v>15</v>
      </c>
      <c r="C14009">
        <v>72.34</v>
      </c>
      <c r="D14009">
        <v>2023</v>
      </c>
    </row>
    <row r="14010" spans="1:4" ht="15" customHeight="1" x14ac:dyDescent="0.3">
      <c r="A14010" t="s">
        <v>629</v>
      </c>
      <c r="B14010">
        <v>16</v>
      </c>
      <c r="C14010">
        <v>72.34</v>
      </c>
      <c r="D14010">
        <v>2023</v>
      </c>
    </row>
    <row r="14011" spans="1:4" ht="15" customHeight="1" x14ac:dyDescent="0.3">
      <c r="A14011" t="s">
        <v>629</v>
      </c>
      <c r="B14011">
        <v>17</v>
      </c>
      <c r="C14011">
        <v>87.05</v>
      </c>
      <c r="D14011">
        <v>2023</v>
      </c>
    </row>
    <row r="14012" spans="1:4" ht="15" customHeight="1" x14ac:dyDescent="0.3">
      <c r="A14012" t="s">
        <v>629</v>
      </c>
      <c r="B14012">
        <v>18</v>
      </c>
      <c r="C14012">
        <v>122.15</v>
      </c>
      <c r="D14012">
        <v>2023</v>
      </c>
    </row>
    <row r="14013" spans="1:4" ht="15" customHeight="1" x14ac:dyDescent="0.3">
      <c r="A14013" t="s">
        <v>629</v>
      </c>
      <c r="B14013">
        <v>19</v>
      </c>
      <c r="C14013">
        <v>130.35</v>
      </c>
      <c r="D14013">
        <v>2023</v>
      </c>
    </row>
    <row r="14014" spans="1:4" ht="15" customHeight="1" x14ac:dyDescent="0.3">
      <c r="A14014" t="s">
        <v>629</v>
      </c>
      <c r="B14014">
        <v>20</v>
      </c>
      <c r="C14014">
        <v>132.79</v>
      </c>
      <c r="D14014">
        <v>2023</v>
      </c>
    </row>
    <row r="14015" spans="1:4" ht="15" customHeight="1" x14ac:dyDescent="0.3">
      <c r="A14015" t="s">
        <v>629</v>
      </c>
      <c r="B14015">
        <v>21</v>
      </c>
      <c r="C14015">
        <v>130.76</v>
      </c>
      <c r="D14015">
        <v>2023</v>
      </c>
    </row>
    <row r="14016" spans="1:4" ht="15" customHeight="1" x14ac:dyDescent="0.3">
      <c r="A14016" t="s">
        <v>629</v>
      </c>
      <c r="B14016">
        <v>22</v>
      </c>
      <c r="C14016">
        <v>129.86000000000001</v>
      </c>
      <c r="D14016">
        <v>2023</v>
      </c>
    </row>
    <row r="14017" spans="1:4" ht="15" customHeight="1" x14ac:dyDescent="0.3">
      <c r="A14017" t="s">
        <v>629</v>
      </c>
      <c r="B14017">
        <v>23</v>
      </c>
      <c r="C14017">
        <v>109.24</v>
      </c>
      <c r="D14017">
        <v>2023</v>
      </c>
    </row>
    <row r="14018" spans="1:4" ht="15" customHeight="1" x14ac:dyDescent="0.3">
      <c r="A14018" t="s">
        <v>630</v>
      </c>
      <c r="B14018">
        <v>0</v>
      </c>
      <c r="C14018">
        <v>72.739999999999995</v>
      </c>
      <c r="D14018">
        <v>2023</v>
      </c>
    </row>
    <row r="14019" spans="1:4" ht="15" customHeight="1" x14ac:dyDescent="0.3">
      <c r="A14019" t="s">
        <v>630</v>
      </c>
      <c r="B14019">
        <v>1</v>
      </c>
      <c r="C14019">
        <v>66.66</v>
      </c>
      <c r="D14019">
        <v>2023</v>
      </c>
    </row>
    <row r="14020" spans="1:4" ht="15" customHeight="1" x14ac:dyDescent="0.3">
      <c r="A14020" t="s">
        <v>630</v>
      </c>
      <c r="B14020">
        <v>2</v>
      </c>
      <c r="C14020">
        <v>69.849999999999994</v>
      </c>
      <c r="D14020">
        <v>2023</v>
      </c>
    </row>
    <row r="14021" spans="1:4" ht="15" customHeight="1" x14ac:dyDescent="0.3">
      <c r="A14021" t="s">
        <v>630</v>
      </c>
      <c r="B14021">
        <v>3</v>
      </c>
      <c r="C14021">
        <v>69.849999999999994</v>
      </c>
      <c r="D14021">
        <v>2023</v>
      </c>
    </row>
    <row r="14022" spans="1:4" ht="15" customHeight="1" x14ac:dyDescent="0.3">
      <c r="A14022" t="s">
        <v>630</v>
      </c>
      <c r="B14022">
        <v>4</v>
      </c>
      <c r="C14022">
        <v>70.260000000000005</v>
      </c>
      <c r="D14022">
        <v>2023</v>
      </c>
    </row>
    <row r="14023" spans="1:4" ht="15" customHeight="1" x14ac:dyDescent="0.3">
      <c r="A14023" t="s">
        <v>630</v>
      </c>
      <c r="B14023">
        <v>5</v>
      </c>
      <c r="C14023">
        <v>75.66</v>
      </c>
      <c r="D14023">
        <v>2023</v>
      </c>
    </row>
    <row r="14024" spans="1:4" ht="15" customHeight="1" x14ac:dyDescent="0.3">
      <c r="A14024" t="s">
        <v>630</v>
      </c>
      <c r="B14024">
        <v>6</v>
      </c>
      <c r="C14024">
        <v>96.19</v>
      </c>
      <c r="D14024">
        <v>2023</v>
      </c>
    </row>
    <row r="14025" spans="1:4" ht="15" customHeight="1" x14ac:dyDescent="0.3">
      <c r="A14025" t="s">
        <v>630</v>
      </c>
      <c r="B14025">
        <v>7</v>
      </c>
      <c r="C14025">
        <v>104.12</v>
      </c>
      <c r="D14025">
        <v>2023</v>
      </c>
    </row>
    <row r="14026" spans="1:4" ht="15" customHeight="1" x14ac:dyDescent="0.3">
      <c r="A14026" t="s">
        <v>630</v>
      </c>
      <c r="B14026">
        <v>8</v>
      </c>
      <c r="C14026">
        <v>70.61</v>
      </c>
      <c r="D14026">
        <v>2023</v>
      </c>
    </row>
    <row r="14027" spans="1:4" ht="15" customHeight="1" x14ac:dyDescent="0.3">
      <c r="A14027" t="s">
        <v>630</v>
      </c>
      <c r="B14027">
        <v>9</v>
      </c>
      <c r="C14027">
        <v>59.55</v>
      </c>
      <c r="D14027">
        <v>2023</v>
      </c>
    </row>
    <row r="14028" spans="1:4" ht="15" customHeight="1" x14ac:dyDescent="0.3">
      <c r="A14028" t="s">
        <v>630</v>
      </c>
      <c r="B14028">
        <v>10</v>
      </c>
      <c r="C14028">
        <v>58.04</v>
      </c>
      <c r="D14028">
        <v>2023</v>
      </c>
    </row>
    <row r="14029" spans="1:4" ht="15" customHeight="1" x14ac:dyDescent="0.3">
      <c r="A14029" t="s">
        <v>630</v>
      </c>
      <c r="B14029">
        <v>11</v>
      </c>
      <c r="C14029">
        <v>49.95</v>
      </c>
      <c r="D14029">
        <v>2023</v>
      </c>
    </row>
    <row r="14030" spans="1:4" ht="15" customHeight="1" x14ac:dyDescent="0.3">
      <c r="A14030" t="s">
        <v>630</v>
      </c>
      <c r="B14030">
        <v>12</v>
      </c>
      <c r="C14030">
        <v>42.26</v>
      </c>
      <c r="D14030">
        <v>2023</v>
      </c>
    </row>
    <row r="14031" spans="1:4" ht="15" customHeight="1" x14ac:dyDescent="0.3">
      <c r="A14031" t="s">
        <v>630</v>
      </c>
      <c r="B14031">
        <v>13</v>
      </c>
      <c r="C14031">
        <v>39.130000000000003</v>
      </c>
      <c r="D14031">
        <v>2023</v>
      </c>
    </row>
    <row r="14032" spans="1:4" ht="15" customHeight="1" x14ac:dyDescent="0.3">
      <c r="A14032" t="s">
        <v>630</v>
      </c>
      <c r="B14032">
        <v>14</v>
      </c>
      <c r="C14032">
        <v>26.86</v>
      </c>
      <c r="D14032">
        <v>2023</v>
      </c>
    </row>
    <row r="14033" spans="1:4" ht="15" customHeight="1" x14ac:dyDescent="0.3">
      <c r="A14033" t="s">
        <v>630</v>
      </c>
      <c r="B14033">
        <v>15</v>
      </c>
      <c r="C14033">
        <v>58.04</v>
      </c>
      <c r="D14033">
        <v>2023</v>
      </c>
    </row>
    <row r="14034" spans="1:4" ht="15" customHeight="1" x14ac:dyDescent="0.3">
      <c r="A14034" t="s">
        <v>630</v>
      </c>
      <c r="B14034">
        <v>16</v>
      </c>
      <c r="C14034">
        <v>97.03</v>
      </c>
      <c r="D14034">
        <v>2023</v>
      </c>
    </row>
    <row r="14035" spans="1:4" ht="15" customHeight="1" x14ac:dyDescent="0.3">
      <c r="A14035" t="s">
        <v>630</v>
      </c>
      <c r="B14035">
        <v>17</v>
      </c>
      <c r="C14035">
        <v>111.45</v>
      </c>
      <c r="D14035">
        <v>2023</v>
      </c>
    </row>
    <row r="14036" spans="1:4" ht="15" customHeight="1" x14ac:dyDescent="0.3">
      <c r="A14036" t="s">
        <v>630</v>
      </c>
      <c r="B14036">
        <v>18</v>
      </c>
      <c r="C14036">
        <v>119.32</v>
      </c>
      <c r="D14036">
        <v>2023</v>
      </c>
    </row>
    <row r="14037" spans="1:4" ht="15" customHeight="1" x14ac:dyDescent="0.3">
      <c r="A14037" t="s">
        <v>630</v>
      </c>
      <c r="B14037">
        <v>19</v>
      </c>
      <c r="C14037">
        <v>132.78</v>
      </c>
      <c r="D14037">
        <v>2023</v>
      </c>
    </row>
    <row r="14038" spans="1:4" ht="15" customHeight="1" x14ac:dyDescent="0.3">
      <c r="A14038" t="s">
        <v>630</v>
      </c>
      <c r="B14038">
        <v>20</v>
      </c>
      <c r="C14038">
        <v>105.3</v>
      </c>
      <c r="D14038">
        <v>2023</v>
      </c>
    </row>
    <row r="14039" spans="1:4" ht="15" customHeight="1" x14ac:dyDescent="0.3">
      <c r="A14039" t="s">
        <v>630</v>
      </c>
      <c r="B14039">
        <v>21</v>
      </c>
      <c r="C14039">
        <v>80.680000000000007</v>
      </c>
      <c r="D14039">
        <v>2023</v>
      </c>
    </row>
    <row r="14040" spans="1:4" ht="15" customHeight="1" x14ac:dyDescent="0.3">
      <c r="A14040" t="s">
        <v>630</v>
      </c>
      <c r="B14040">
        <v>22</v>
      </c>
      <c r="C14040">
        <v>80.92</v>
      </c>
      <c r="D14040">
        <v>2023</v>
      </c>
    </row>
    <row r="14041" spans="1:4" ht="15" customHeight="1" x14ac:dyDescent="0.3">
      <c r="A14041" t="s">
        <v>630</v>
      </c>
      <c r="B14041">
        <v>23</v>
      </c>
      <c r="C14041">
        <v>78.290000000000006</v>
      </c>
      <c r="D14041">
        <v>2023</v>
      </c>
    </row>
    <row r="14042" spans="1:4" ht="15" customHeight="1" x14ac:dyDescent="0.3">
      <c r="A14042" t="s">
        <v>631</v>
      </c>
      <c r="B14042">
        <v>0</v>
      </c>
      <c r="C14042">
        <v>72.45</v>
      </c>
      <c r="D14042">
        <v>2023</v>
      </c>
    </row>
    <row r="14043" spans="1:4" ht="15" customHeight="1" x14ac:dyDescent="0.3">
      <c r="A14043" t="s">
        <v>631</v>
      </c>
      <c r="B14043">
        <v>1</v>
      </c>
      <c r="C14043">
        <v>68.22</v>
      </c>
      <c r="D14043">
        <v>2023</v>
      </c>
    </row>
    <row r="14044" spans="1:4" ht="15" customHeight="1" x14ac:dyDescent="0.3">
      <c r="A14044" t="s">
        <v>631</v>
      </c>
      <c r="B14044">
        <v>2</v>
      </c>
      <c r="C14044">
        <v>70.17</v>
      </c>
      <c r="D14044">
        <v>2023</v>
      </c>
    </row>
    <row r="14045" spans="1:4" ht="15" customHeight="1" x14ac:dyDescent="0.3">
      <c r="A14045" t="s">
        <v>631</v>
      </c>
      <c r="B14045">
        <v>3</v>
      </c>
      <c r="C14045">
        <v>70.430000000000007</v>
      </c>
      <c r="D14045">
        <v>2023</v>
      </c>
    </row>
    <row r="14046" spans="1:4" ht="15" customHeight="1" x14ac:dyDescent="0.3">
      <c r="A14046" t="s">
        <v>631</v>
      </c>
      <c r="B14046">
        <v>4</v>
      </c>
      <c r="C14046">
        <v>70.430000000000007</v>
      </c>
      <c r="D14046">
        <v>2023</v>
      </c>
    </row>
    <row r="14047" spans="1:4" ht="15" customHeight="1" x14ac:dyDescent="0.3">
      <c r="A14047" t="s">
        <v>631</v>
      </c>
      <c r="B14047">
        <v>5</v>
      </c>
      <c r="C14047">
        <v>70.88</v>
      </c>
      <c r="D14047">
        <v>2023</v>
      </c>
    </row>
    <row r="14048" spans="1:4" ht="15" customHeight="1" x14ac:dyDescent="0.3">
      <c r="A14048" t="s">
        <v>631</v>
      </c>
      <c r="B14048">
        <v>6</v>
      </c>
      <c r="C14048">
        <v>75.03</v>
      </c>
      <c r="D14048">
        <v>2023</v>
      </c>
    </row>
    <row r="14049" spans="1:4" ht="15" customHeight="1" x14ac:dyDescent="0.3">
      <c r="A14049" t="s">
        <v>631</v>
      </c>
      <c r="B14049">
        <v>7</v>
      </c>
      <c r="C14049">
        <v>69.72</v>
      </c>
      <c r="D14049">
        <v>2023</v>
      </c>
    </row>
    <row r="14050" spans="1:4" ht="15" customHeight="1" x14ac:dyDescent="0.3">
      <c r="A14050" t="s">
        <v>631</v>
      </c>
      <c r="B14050">
        <v>8</v>
      </c>
      <c r="C14050">
        <v>58.81</v>
      </c>
      <c r="D14050">
        <v>2023</v>
      </c>
    </row>
    <row r="14051" spans="1:4" ht="15" customHeight="1" x14ac:dyDescent="0.3">
      <c r="A14051" t="s">
        <v>631</v>
      </c>
      <c r="B14051">
        <v>9</v>
      </c>
      <c r="C14051">
        <v>27.36</v>
      </c>
      <c r="D14051">
        <v>2023</v>
      </c>
    </row>
    <row r="14052" spans="1:4" ht="15" customHeight="1" x14ac:dyDescent="0.3">
      <c r="A14052" t="s">
        <v>631</v>
      </c>
      <c r="B14052">
        <v>10</v>
      </c>
      <c r="C14052">
        <v>42.9</v>
      </c>
      <c r="D14052">
        <v>2023</v>
      </c>
    </row>
    <row r="14053" spans="1:4" ht="15" customHeight="1" x14ac:dyDescent="0.3">
      <c r="A14053" t="s">
        <v>631</v>
      </c>
      <c r="B14053">
        <v>11</v>
      </c>
      <c r="C14053">
        <v>63.67</v>
      </c>
      <c r="D14053">
        <v>2023</v>
      </c>
    </row>
    <row r="14054" spans="1:4" ht="15" customHeight="1" x14ac:dyDescent="0.3">
      <c r="A14054" t="s">
        <v>631</v>
      </c>
      <c r="B14054">
        <v>12</v>
      </c>
      <c r="C14054">
        <v>31.53</v>
      </c>
      <c r="D14054">
        <v>2023</v>
      </c>
    </row>
    <row r="14055" spans="1:4" ht="15" customHeight="1" x14ac:dyDescent="0.3">
      <c r="A14055" t="s">
        <v>631</v>
      </c>
      <c r="B14055">
        <v>13</v>
      </c>
      <c r="C14055">
        <v>49.11</v>
      </c>
      <c r="D14055">
        <v>2023</v>
      </c>
    </row>
    <row r="14056" spans="1:4" ht="15" customHeight="1" x14ac:dyDescent="0.3">
      <c r="A14056" t="s">
        <v>631</v>
      </c>
      <c r="B14056">
        <v>14</v>
      </c>
      <c r="C14056">
        <v>48.02</v>
      </c>
      <c r="D14056">
        <v>2023</v>
      </c>
    </row>
    <row r="14057" spans="1:4" ht="15" customHeight="1" x14ac:dyDescent="0.3">
      <c r="A14057" t="s">
        <v>631</v>
      </c>
      <c r="B14057">
        <v>15</v>
      </c>
      <c r="C14057">
        <v>71.13</v>
      </c>
      <c r="D14057">
        <v>2023</v>
      </c>
    </row>
    <row r="14058" spans="1:4" ht="15" customHeight="1" x14ac:dyDescent="0.3">
      <c r="A14058" t="s">
        <v>631</v>
      </c>
      <c r="B14058">
        <v>16</v>
      </c>
      <c r="C14058">
        <v>66.97</v>
      </c>
      <c r="D14058">
        <v>2023</v>
      </c>
    </row>
    <row r="14059" spans="1:4" ht="15" customHeight="1" x14ac:dyDescent="0.3">
      <c r="A14059" t="s">
        <v>631</v>
      </c>
      <c r="B14059">
        <v>17</v>
      </c>
      <c r="C14059">
        <v>79.91</v>
      </c>
      <c r="D14059">
        <v>2023</v>
      </c>
    </row>
    <row r="14060" spans="1:4" ht="15" customHeight="1" x14ac:dyDescent="0.3">
      <c r="A14060" t="s">
        <v>631</v>
      </c>
      <c r="B14060">
        <v>18</v>
      </c>
      <c r="C14060">
        <v>93.01</v>
      </c>
      <c r="D14060">
        <v>2023</v>
      </c>
    </row>
    <row r="14061" spans="1:4" ht="15" customHeight="1" x14ac:dyDescent="0.3">
      <c r="A14061" t="s">
        <v>631</v>
      </c>
      <c r="B14061">
        <v>19</v>
      </c>
      <c r="C14061">
        <v>96.22</v>
      </c>
      <c r="D14061">
        <v>2023</v>
      </c>
    </row>
    <row r="14062" spans="1:4" ht="15" customHeight="1" x14ac:dyDescent="0.3">
      <c r="A14062" t="s">
        <v>631</v>
      </c>
      <c r="B14062">
        <v>20</v>
      </c>
      <c r="C14062">
        <v>79.849999999999994</v>
      </c>
      <c r="D14062">
        <v>2023</v>
      </c>
    </row>
    <row r="14063" spans="1:4" ht="15" customHeight="1" x14ac:dyDescent="0.3">
      <c r="A14063" t="s">
        <v>631</v>
      </c>
      <c r="B14063">
        <v>21</v>
      </c>
      <c r="C14063">
        <v>79.52</v>
      </c>
      <c r="D14063">
        <v>2023</v>
      </c>
    </row>
    <row r="14064" spans="1:4" ht="15" customHeight="1" x14ac:dyDescent="0.3">
      <c r="A14064" t="s">
        <v>631</v>
      </c>
      <c r="B14064">
        <v>22</v>
      </c>
      <c r="C14064">
        <v>79.52</v>
      </c>
      <c r="D14064">
        <v>2023</v>
      </c>
    </row>
    <row r="14065" spans="1:4" ht="15" customHeight="1" x14ac:dyDescent="0.3">
      <c r="A14065" t="s">
        <v>631</v>
      </c>
      <c r="B14065">
        <v>23</v>
      </c>
      <c r="C14065">
        <v>79.52</v>
      </c>
      <c r="D14065">
        <v>2023</v>
      </c>
    </row>
    <row r="14066" spans="1:4" ht="15" customHeight="1" x14ac:dyDescent="0.3">
      <c r="A14066" t="s">
        <v>632</v>
      </c>
      <c r="B14066">
        <v>0</v>
      </c>
      <c r="C14066">
        <v>71.81</v>
      </c>
      <c r="D14066">
        <v>2023</v>
      </c>
    </row>
    <row r="14067" spans="1:4" ht="15" customHeight="1" x14ac:dyDescent="0.3">
      <c r="A14067" t="s">
        <v>632</v>
      </c>
      <c r="B14067">
        <v>1</v>
      </c>
      <c r="C14067">
        <v>71.64</v>
      </c>
      <c r="D14067">
        <v>2023</v>
      </c>
    </row>
    <row r="14068" spans="1:4" ht="15" customHeight="1" x14ac:dyDescent="0.3">
      <c r="A14068" t="s">
        <v>632</v>
      </c>
      <c r="B14068">
        <v>2</v>
      </c>
      <c r="C14068">
        <v>71.040000000000006</v>
      </c>
      <c r="D14068">
        <v>2023</v>
      </c>
    </row>
    <row r="14069" spans="1:4" ht="15" customHeight="1" x14ac:dyDescent="0.3">
      <c r="A14069" t="s">
        <v>632</v>
      </c>
      <c r="B14069">
        <v>3</v>
      </c>
      <c r="C14069">
        <v>71.099999999999994</v>
      </c>
      <c r="D14069">
        <v>2023</v>
      </c>
    </row>
    <row r="14070" spans="1:4" ht="15" customHeight="1" x14ac:dyDescent="0.3">
      <c r="A14070" t="s">
        <v>632</v>
      </c>
      <c r="B14070">
        <v>4</v>
      </c>
      <c r="C14070">
        <v>74.680000000000007</v>
      </c>
      <c r="D14070">
        <v>2023</v>
      </c>
    </row>
    <row r="14071" spans="1:4" ht="15" customHeight="1" x14ac:dyDescent="0.3">
      <c r="A14071" t="s">
        <v>632</v>
      </c>
      <c r="B14071">
        <v>5</v>
      </c>
      <c r="C14071">
        <v>74.760000000000005</v>
      </c>
      <c r="D14071">
        <v>2023</v>
      </c>
    </row>
    <row r="14072" spans="1:4" ht="15" customHeight="1" x14ac:dyDescent="0.3">
      <c r="A14072" t="s">
        <v>632</v>
      </c>
      <c r="B14072">
        <v>6</v>
      </c>
      <c r="C14072">
        <v>75.650000000000006</v>
      </c>
      <c r="D14072">
        <v>2023</v>
      </c>
    </row>
    <row r="14073" spans="1:4" ht="15" customHeight="1" x14ac:dyDescent="0.3">
      <c r="A14073" t="s">
        <v>632</v>
      </c>
      <c r="B14073">
        <v>7</v>
      </c>
      <c r="C14073">
        <v>71.61</v>
      </c>
      <c r="D14073">
        <v>2023</v>
      </c>
    </row>
    <row r="14074" spans="1:4" ht="15" customHeight="1" x14ac:dyDescent="0.3">
      <c r="A14074" t="s">
        <v>632</v>
      </c>
      <c r="B14074">
        <v>8</v>
      </c>
      <c r="C14074">
        <v>40.83</v>
      </c>
      <c r="D14074">
        <v>2023</v>
      </c>
    </row>
    <row r="14075" spans="1:4" ht="15" customHeight="1" x14ac:dyDescent="0.3">
      <c r="A14075" t="s">
        <v>632</v>
      </c>
      <c r="B14075">
        <v>9</v>
      </c>
      <c r="C14075">
        <v>26.76</v>
      </c>
      <c r="D14075">
        <v>2023</v>
      </c>
    </row>
    <row r="14076" spans="1:4" ht="15" customHeight="1" x14ac:dyDescent="0.3">
      <c r="A14076" t="s">
        <v>632</v>
      </c>
      <c r="B14076">
        <v>10</v>
      </c>
      <c r="C14076">
        <v>57.83</v>
      </c>
      <c r="D14076">
        <v>2023</v>
      </c>
    </row>
    <row r="14077" spans="1:4" ht="15" customHeight="1" x14ac:dyDescent="0.3">
      <c r="A14077" t="s">
        <v>632</v>
      </c>
      <c r="B14077">
        <v>11</v>
      </c>
      <c r="C14077">
        <v>25.41</v>
      </c>
      <c r="D14077">
        <v>2023</v>
      </c>
    </row>
    <row r="14078" spans="1:4" ht="15" customHeight="1" x14ac:dyDescent="0.3">
      <c r="A14078" t="s">
        <v>632</v>
      </c>
      <c r="B14078">
        <v>12</v>
      </c>
      <c r="C14078">
        <v>18.649999999999999</v>
      </c>
      <c r="D14078">
        <v>2023</v>
      </c>
    </row>
    <row r="14079" spans="1:4" ht="15" customHeight="1" x14ac:dyDescent="0.3">
      <c r="A14079" t="s">
        <v>632</v>
      </c>
      <c r="B14079">
        <v>13</v>
      </c>
      <c r="C14079">
        <v>18.649999999999999</v>
      </c>
      <c r="D14079">
        <v>2023</v>
      </c>
    </row>
    <row r="14080" spans="1:4" ht="15" customHeight="1" x14ac:dyDescent="0.3">
      <c r="A14080" t="s">
        <v>632</v>
      </c>
      <c r="B14080">
        <v>14</v>
      </c>
      <c r="C14080">
        <v>18.649999999999999</v>
      </c>
      <c r="D14080">
        <v>2023</v>
      </c>
    </row>
    <row r="14081" spans="1:4" ht="15" customHeight="1" x14ac:dyDescent="0.3">
      <c r="A14081" t="s">
        <v>632</v>
      </c>
      <c r="B14081">
        <v>15</v>
      </c>
      <c r="C14081">
        <v>18.649999999999999</v>
      </c>
      <c r="D14081">
        <v>2023</v>
      </c>
    </row>
    <row r="14082" spans="1:4" ht="15" customHeight="1" x14ac:dyDescent="0.3">
      <c r="A14082" t="s">
        <v>632</v>
      </c>
      <c r="B14082">
        <v>16</v>
      </c>
      <c r="C14082">
        <v>18.649999999999999</v>
      </c>
      <c r="D14082">
        <v>2023</v>
      </c>
    </row>
    <row r="14083" spans="1:4" ht="15" customHeight="1" x14ac:dyDescent="0.3">
      <c r="A14083" t="s">
        <v>632</v>
      </c>
      <c r="B14083">
        <v>17</v>
      </c>
      <c r="C14083">
        <v>22.69</v>
      </c>
      <c r="D14083">
        <v>2023</v>
      </c>
    </row>
    <row r="14084" spans="1:4" ht="15" customHeight="1" x14ac:dyDescent="0.3">
      <c r="A14084" t="s">
        <v>632</v>
      </c>
      <c r="B14084">
        <v>18</v>
      </c>
      <c r="C14084">
        <v>81.31</v>
      </c>
      <c r="D14084">
        <v>2023</v>
      </c>
    </row>
    <row r="14085" spans="1:4" ht="15" customHeight="1" x14ac:dyDescent="0.3">
      <c r="A14085" t="s">
        <v>632</v>
      </c>
      <c r="B14085">
        <v>19</v>
      </c>
      <c r="C14085">
        <v>82.22</v>
      </c>
      <c r="D14085">
        <v>2023</v>
      </c>
    </row>
    <row r="14086" spans="1:4" ht="15" customHeight="1" x14ac:dyDescent="0.3">
      <c r="A14086" t="s">
        <v>632</v>
      </c>
      <c r="B14086">
        <v>20</v>
      </c>
      <c r="C14086">
        <v>82.22</v>
      </c>
      <c r="D14086">
        <v>2023</v>
      </c>
    </row>
    <row r="14087" spans="1:4" ht="15" customHeight="1" x14ac:dyDescent="0.3">
      <c r="A14087" t="s">
        <v>632</v>
      </c>
      <c r="B14087">
        <v>21</v>
      </c>
      <c r="C14087">
        <v>82.22</v>
      </c>
      <c r="D14087">
        <v>2023</v>
      </c>
    </row>
    <row r="14088" spans="1:4" ht="15" customHeight="1" x14ac:dyDescent="0.3">
      <c r="A14088" t="s">
        <v>632</v>
      </c>
      <c r="B14088">
        <v>22</v>
      </c>
      <c r="C14088">
        <v>82.77</v>
      </c>
      <c r="D14088">
        <v>2023</v>
      </c>
    </row>
    <row r="14089" spans="1:4" ht="15" customHeight="1" x14ac:dyDescent="0.3">
      <c r="A14089" t="s">
        <v>632</v>
      </c>
      <c r="B14089">
        <v>23</v>
      </c>
      <c r="C14089">
        <v>82.48</v>
      </c>
      <c r="D14089">
        <v>2023</v>
      </c>
    </row>
    <row r="14090" spans="1:4" ht="15" customHeight="1" x14ac:dyDescent="0.3">
      <c r="A14090" t="s">
        <v>633</v>
      </c>
      <c r="B14090">
        <v>0</v>
      </c>
      <c r="C14090">
        <v>76.12</v>
      </c>
      <c r="D14090">
        <v>2023</v>
      </c>
    </row>
    <row r="14091" spans="1:4" ht="15" customHeight="1" x14ac:dyDescent="0.3">
      <c r="A14091" t="s">
        <v>633</v>
      </c>
      <c r="B14091">
        <v>1</v>
      </c>
      <c r="C14091">
        <v>73.38</v>
      </c>
      <c r="D14091">
        <v>2023</v>
      </c>
    </row>
    <row r="14092" spans="1:4" ht="15" customHeight="1" x14ac:dyDescent="0.3">
      <c r="A14092" t="s">
        <v>633</v>
      </c>
      <c r="B14092">
        <v>2</v>
      </c>
      <c r="C14092">
        <v>75.27</v>
      </c>
      <c r="D14092">
        <v>2023</v>
      </c>
    </row>
    <row r="14093" spans="1:4" ht="15" customHeight="1" x14ac:dyDescent="0.3">
      <c r="A14093" t="s">
        <v>633</v>
      </c>
      <c r="B14093">
        <v>3</v>
      </c>
      <c r="C14093">
        <v>75.599999999999994</v>
      </c>
      <c r="D14093">
        <v>2023</v>
      </c>
    </row>
    <row r="14094" spans="1:4" ht="15" customHeight="1" x14ac:dyDescent="0.3">
      <c r="A14094" t="s">
        <v>633</v>
      </c>
      <c r="B14094">
        <v>4</v>
      </c>
      <c r="C14094">
        <v>73.37</v>
      </c>
      <c r="D14094">
        <v>2023</v>
      </c>
    </row>
    <row r="14095" spans="1:4" ht="15" customHeight="1" x14ac:dyDescent="0.3">
      <c r="A14095" t="s">
        <v>633</v>
      </c>
      <c r="B14095">
        <v>5</v>
      </c>
      <c r="C14095">
        <v>73.97</v>
      </c>
      <c r="D14095">
        <v>2023</v>
      </c>
    </row>
    <row r="14096" spans="1:4" ht="15" customHeight="1" x14ac:dyDescent="0.3">
      <c r="A14096" t="s">
        <v>633</v>
      </c>
      <c r="B14096">
        <v>6</v>
      </c>
      <c r="C14096">
        <v>76.489999999999995</v>
      </c>
      <c r="D14096">
        <v>2023</v>
      </c>
    </row>
    <row r="14097" spans="1:4" ht="15" customHeight="1" x14ac:dyDescent="0.3">
      <c r="A14097" t="s">
        <v>633</v>
      </c>
      <c r="B14097">
        <v>7</v>
      </c>
      <c r="C14097">
        <v>66.069999999999993</v>
      </c>
      <c r="D14097">
        <v>2023</v>
      </c>
    </row>
    <row r="14098" spans="1:4" ht="15" customHeight="1" x14ac:dyDescent="0.3">
      <c r="A14098" t="s">
        <v>633</v>
      </c>
      <c r="B14098">
        <v>8</v>
      </c>
      <c r="C14098">
        <v>18.62</v>
      </c>
      <c r="D14098">
        <v>2023</v>
      </c>
    </row>
    <row r="14099" spans="1:4" ht="15" customHeight="1" x14ac:dyDescent="0.3">
      <c r="A14099" t="s">
        <v>633</v>
      </c>
      <c r="B14099">
        <v>9</v>
      </c>
      <c r="C14099">
        <v>18.62</v>
      </c>
      <c r="D14099">
        <v>2023</v>
      </c>
    </row>
    <row r="14100" spans="1:4" ht="15" customHeight="1" x14ac:dyDescent="0.3">
      <c r="A14100" t="s">
        <v>633</v>
      </c>
      <c r="B14100">
        <v>10</v>
      </c>
      <c r="C14100">
        <v>18.62</v>
      </c>
      <c r="D14100">
        <v>2023</v>
      </c>
    </row>
    <row r="14101" spans="1:4" ht="15" customHeight="1" x14ac:dyDescent="0.3">
      <c r="A14101" t="s">
        <v>633</v>
      </c>
      <c r="B14101">
        <v>11</v>
      </c>
      <c r="C14101">
        <v>18.62</v>
      </c>
      <c r="D14101">
        <v>2023</v>
      </c>
    </row>
    <row r="14102" spans="1:4" ht="15" customHeight="1" x14ac:dyDescent="0.3">
      <c r="A14102" t="s">
        <v>633</v>
      </c>
      <c r="B14102">
        <v>12</v>
      </c>
      <c r="C14102">
        <v>18.62</v>
      </c>
      <c r="D14102">
        <v>2023</v>
      </c>
    </row>
    <row r="14103" spans="1:4" ht="15" customHeight="1" x14ac:dyDescent="0.3">
      <c r="A14103" t="s">
        <v>633</v>
      </c>
      <c r="B14103">
        <v>13</v>
      </c>
      <c r="C14103">
        <v>1.55</v>
      </c>
      <c r="D14103">
        <v>2023</v>
      </c>
    </row>
    <row r="14104" spans="1:4" ht="15" customHeight="1" x14ac:dyDescent="0.3">
      <c r="A14104" t="s">
        <v>633</v>
      </c>
      <c r="B14104">
        <v>14</v>
      </c>
      <c r="C14104">
        <v>0</v>
      </c>
      <c r="D14104">
        <v>2023</v>
      </c>
    </row>
    <row r="14105" spans="1:4" ht="15" customHeight="1" x14ac:dyDescent="0.3">
      <c r="A14105" t="s">
        <v>633</v>
      </c>
      <c r="B14105">
        <v>15</v>
      </c>
      <c r="C14105">
        <v>0</v>
      </c>
      <c r="D14105">
        <v>2023</v>
      </c>
    </row>
    <row r="14106" spans="1:4" ht="15" customHeight="1" x14ac:dyDescent="0.3">
      <c r="A14106" t="s">
        <v>633</v>
      </c>
      <c r="B14106">
        <v>16</v>
      </c>
      <c r="C14106">
        <v>0</v>
      </c>
      <c r="D14106">
        <v>2023</v>
      </c>
    </row>
    <row r="14107" spans="1:4" ht="15" customHeight="1" x14ac:dyDescent="0.3">
      <c r="A14107" t="s">
        <v>633</v>
      </c>
      <c r="B14107">
        <v>17</v>
      </c>
      <c r="C14107">
        <v>18.62</v>
      </c>
      <c r="D14107">
        <v>2023</v>
      </c>
    </row>
    <row r="14108" spans="1:4" ht="15" customHeight="1" x14ac:dyDescent="0.3">
      <c r="A14108" t="s">
        <v>633</v>
      </c>
      <c r="B14108">
        <v>18</v>
      </c>
      <c r="C14108">
        <v>60.78</v>
      </c>
      <c r="D14108">
        <v>2023</v>
      </c>
    </row>
    <row r="14109" spans="1:4" ht="15" customHeight="1" x14ac:dyDescent="0.3">
      <c r="A14109" t="s">
        <v>633</v>
      </c>
      <c r="B14109">
        <v>19</v>
      </c>
      <c r="C14109">
        <v>79.25</v>
      </c>
      <c r="D14109">
        <v>2023</v>
      </c>
    </row>
    <row r="14110" spans="1:4" ht="15" customHeight="1" x14ac:dyDescent="0.3">
      <c r="A14110" t="s">
        <v>633</v>
      </c>
      <c r="B14110">
        <v>20</v>
      </c>
      <c r="C14110">
        <v>79.66</v>
      </c>
      <c r="D14110">
        <v>2023</v>
      </c>
    </row>
    <row r="14111" spans="1:4" ht="15" customHeight="1" x14ac:dyDescent="0.3">
      <c r="A14111" t="s">
        <v>633</v>
      </c>
      <c r="B14111">
        <v>21</v>
      </c>
      <c r="C14111">
        <v>80.569999999999993</v>
      </c>
      <c r="D14111">
        <v>2023</v>
      </c>
    </row>
    <row r="14112" spans="1:4" ht="15" customHeight="1" x14ac:dyDescent="0.3">
      <c r="A14112" t="s">
        <v>633</v>
      </c>
      <c r="B14112">
        <v>22</v>
      </c>
      <c r="C14112">
        <v>79.19</v>
      </c>
      <c r="D14112">
        <v>2023</v>
      </c>
    </row>
    <row r="14113" spans="1:4" ht="15" customHeight="1" x14ac:dyDescent="0.3">
      <c r="A14113" t="s">
        <v>633</v>
      </c>
      <c r="B14113">
        <v>23</v>
      </c>
      <c r="C14113">
        <v>79.19</v>
      </c>
      <c r="D14113">
        <v>2023</v>
      </c>
    </row>
    <row r="14114" spans="1:4" ht="15" customHeight="1" x14ac:dyDescent="0.3">
      <c r="A14114" t="s">
        <v>634</v>
      </c>
      <c r="B14114">
        <v>0</v>
      </c>
      <c r="C14114">
        <v>71.3</v>
      </c>
      <c r="D14114">
        <v>2023</v>
      </c>
    </row>
    <row r="14115" spans="1:4" ht="15" customHeight="1" x14ac:dyDescent="0.3">
      <c r="A14115" t="s">
        <v>634</v>
      </c>
      <c r="B14115">
        <v>1</v>
      </c>
      <c r="C14115">
        <v>69.489999999999995</v>
      </c>
      <c r="D14115">
        <v>2023</v>
      </c>
    </row>
    <row r="14116" spans="1:4" ht="15" customHeight="1" x14ac:dyDescent="0.3">
      <c r="A14116" t="s">
        <v>634</v>
      </c>
      <c r="B14116">
        <v>2</v>
      </c>
      <c r="C14116">
        <v>64.33</v>
      </c>
      <c r="D14116">
        <v>2023</v>
      </c>
    </row>
    <row r="14117" spans="1:4" ht="15" customHeight="1" x14ac:dyDescent="0.3">
      <c r="A14117" t="s">
        <v>634</v>
      </c>
      <c r="B14117">
        <v>3</v>
      </c>
      <c r="C14117">
        <v>73.650000000000006</v>
      </c>
      <c r="D14117">
        <v>2023</v>
      </c>
    </row>
    <row r="14118" spans="1:4" ht="15" customHeight="1" x14ac:dyDescent="0.3">
      <c r="A14118" t="s">
        <v>634</v>
      </c>
      <c r="B14118">
        <v>4</v>
      </c>
      <c r="C14118">
        <v>73.33</v>
      </c>
      <c r="D14118">
        <v>2023</v>
      </c>
    </row>
    <row r="14119" spans="1:4" ht="15" customHeight="1" x14ac:dyDescent="0.3">
      <c r="A14119" t="s">
        <v>634</v>
      </c>
      <c r="B14119">
        <v>5</v>
      </c>
      <c r="C14119">
        <v>75.540000000000006</v>
      </c>
      <c r="D14119">
        <v>2023</v>
      </c>
    </row>
    <row r="14120" spans="1:4" ht="15" customHeight="1" x14ac:dyDescent="0.3">
      <c r="A14120" t="s">
        <v>634</v>
      </c>
      <c r="B14120">
        <v>6</v>
      </c>
      <c r="C14120">
        <v>72.36</v>
      </c>
      <c r="D14120">
        <v>2023</v>
      </c>
    </row>
    <row r="14121" spans="1:4" ht="15" customHeight="1" x14ac:dyDescent="0.3">
      <c r="A14121" t="s">
        <v>634</v>
      </c>
      <c r="B14121">
        <v>7</v>
      </c>
      <c r="C14121">
        <v>63.91</v>
      </c>
      <c r="D14121">
        <v>2023</v>
      </c>
    </row>
    <row r="14122" spans="1:4" ht="15" customHeight="1" x14ac:dyDescent="0.3">
      <c r="A14122" t="s">
        <v>634</v>
      </c>
      <c r="B14122">
        <v>8</v>
      </c>
      <c r="C14122">
        <v>7.54</v>
      </c>
      <c r="D14122">
        <v>2023</v>
      </c>
    </row>
    <row r="14123" spans="1:4" ht="15" customHeight="1" x14ac:dyDescent="0.3">
      <c r="A14123" t="s">
        <v>634</v>
      </c>
      <c r="B14123">
        <v>9</v>
      </c>
      <c r="C14123">
        <v>0</v>
      </c>
      <c r="D14123">
        <v>2023</v>
      </c>
    </row>
    <row r="14124" spans="1:4" ht="15" customHeight="1" x14ac:dyDescent="0.3">
      <c r="A14124" t="s">
        <v>634</v>
      </c>
      <c r="B14124">
        <v>10</v>
      </c>
      <c r="C14124">
        <v>0</v>
      </c>
      <c r="D14124">
        <v>2023</v>
      </c>
    </row>
    <row r="14125" spans="1:4" ht="15" customHeight="1" x14ac:dyDescent="0.3">
      <c r="A14125" t="s">
        <v>634</v>
      </c>
      <c r="B14125">
        <v>11</v>
      </c>
      <c r="C14125">
        <v>0</v>
      </c>
      <c r="D14125">
        <v>2023</v>
      </c>
    </row>
    <row r="14126" spans="1:4" ht="15" customHeight="1" x14ac:dyDescent="0.3">
      <c r="A14126" t="s">
        <v>634</v>
      </c>
      <c r="B14126">
        <v>12</v>
      </c>
      <c r="C14126">
        <v>0</v>
      </c>
      <c r="D14126">
        <v>2023</v>
      </c>
    </row>
    <row r="14127" spans="1:4" ht="15" customHeight="1" x14ac:dyDescent="0.3">
      <c r="A14127" t="s">
        <v>634</v>
      </c>
      <c r="B14127">
        <v>13</v>
      </c>
      <c r="C14127">
        <v>0</v>
      </c>
      <c r="D14127">
        <v>2023</v>
      </c>
    </row>
    <row r="14128" spans="1:4" ht="15" customHeight="1" x14ac:dyDescent="0.3">
      <c r="A14128" t="s">
        <v>634</v>
      </c>
      <c r="B14128">
        <v>14</v>
      </c>
      <c r="C14128">
        <v>0</v>
      </c>
      <c r="D14128">
        <v>2023</v>
      </c>
    </row>
    <row r="14129" spans="1:4" ht="15" customHeight="1" x14ac:dyDescent="0.3">
      <c r="A14129" t="s">
        <v>634</v>
      </c>
      <c r="B14129">
        <v>15</v>
      </c>
      <c r="C14129">
        <v>0</v>
      </c>
      <c r="D14129">
        <v>2023</v>
      </c>
    </row>
    <row r="14130" spans="1:4" ht="15" customHeight="1" x14ac:dyDescent="0.3">
      <c r="A14130" t="s">
        <v>634</v>
      </c>
      <c r="B14130">
        <v>16</v>
      </c>
      <c r="C14130">
        <v>0</v>
      </c>
      <c r="D14130">
        <v>2023</v>
      </c>
    </row>
    <row r="14131" spans="1:4" ht="15" customHeight="1" x14ac:dyDescent="0.3">
      <c r="A14131" t="s">
        <v>634</v>
      </c>
      <c r="B14131">
        <v>17</v>
      </c>
      <c r="C14131">
        <v>43.46</v>
      </c>
      <c r="D14131">
        <v>2023</v>
      </c>
    </row>
    <row r="14132" spans="1:4" ht="15" customHeight="1" x14ac:dyDescent="0.3">
      <c r="A14132" t="s">
        <v>634</v>
      </c>
      <c r="B14132">
        <v>18</v>
      </c>
      <c r="C14132">
        <v>95.46</v>
      </c>
      <c r="D14132">
        <v>2023</v>
      </c>
    </row>
    <row r="14133" spans="1:4" ht="15" customHeight="1" x14ac:dyDescent="0.3">
      <c r="A14133" t="s">
        <v>634</v>
      </c>
      <c r="B14133">
        <v>19</v>
      </c>
      <c r="C14133">
        <v>95.46</v>
      </c>
      <c r="D14133">
        <v>2023</v>
      </c>
    </row>
    <row r="14134" spans="1:4" ht="15" customHeight="1" x14ac:dyDescent="0.3">
      <c r="A14134" t="s">
        <v>634</v>
      </c>
      <c r="B14134">
        <v>20</v>
      </c>
      <c r="C14134">
        <v>95.46</v>
      </c>
      <c r="D14134">
        <v>2023</v>
      </c>
    </row>
    <row r="14135" spans="1:4" ht="15" customHeight="1" x14ac:dyDescent="0.3">
      <c r="A14135" t="s">
        <v>634</v>
      </c>
      <c r="B14135">
        <v>21</v>
      </c>
      <c r="C14135">
        <v>95.46</v>
      </c>
      <c r="D14135">
        <v>2023</v>
      </c>
    </row>
    <row r="14136" spans="1:4" ht="15" customHeight="1" x14ac:dyDescent="0.3">
      <c r="A14136" t="s">
        <v>634</v>
      </c>
      <c r="B14136">
        <v>22</v>
      </c>
      <c r="C14136">
        <v>95.46</v>
      </c>
      <c r="D14136">
        <v>2023</v>
      </c>
    </row>
    <row r="14137" spans="1:4" ht="15" customHeight="1" x14ac:dyDescent="0.3">
      <c r="A14137" t="s">
        <v>634</v>
      </c>
      <c r="B14137">
        <v>23</v>
      </c>
      <c r="C14137">
        <v>95.46</v>
      </c>
      <c r="D14137">
        <v>2023</v>
      </c>
    </row>
    <row r="14138" spans="1:4" ht="15" customHeight="1" x14ac:dyDescent="0.3">
      <c r="A14138" t="s">
        <v>635</v>
      </c>
      <c r="B14138">
        <v>0</v>
      </c>
      <c r="C14138">
        <v>75.23</v>
      </c>
      <c r="D14138">
        <v>2023</v>
      </c>
    </row>
    <row r="14139" spans="1:4" ht="15" customHeight="1" x14ac:dyDescent="0.3">
      <c r="A14139" t="s">
        <v>635</v>
      </c>
      <c r="B14139">
        <v>1</v>
      </c>
      <c r="C14139">
        <v>74.08</v>
      </c>
      <c r="D14139">
        <v>2023</v>
      </c>
    </row>
    <row r="14140" spans="1:4" ht="15" customHeight="1" x14ac:dyDescent="0.3">
      <c r="A14140" t="s">
        <v>635</v>
      </c>
      <c r="B14140">
        <v>2</v>
      </c>
      <c r="C14140">
        <v>71.5</v>
      </c>
      <c r="D14140">
        <v>2023</v>
      </c>
    </row>
    <row r="14141" spans="1:4" ht="15" customHeight="1" x14ac:dyDescent="0.3">
      <c r="A14141" t="s">
        <v>635</v>
      </c>
      <c r="B14141">
        <v>3</v>
      </c>
      <c r="C14141">
        <v>72.36</v>
      </c>
      <c r="D14141">
        <v>2023</v>
      </c>
    </row>
    <row r="14142" spans="1:4" ht="15" customHeight="1" x14ac:dyDescent="0.3">
      <c r="A14142" t="s">
        <v>635</v>
      </c>
      <c r="B14142">
        <v>4</v>
      </c>
      <c r="C14142">
        <v>75.2</v>
      </c>
      <c r="D14142">
        <v>2023</v>
      </c>
    </row>
    <row r="14143" spans="1:4" ht="15" customHeight="1" x14ac:dyDescent="0.3">
      <c r="A14143" t="s">
        <v>635</v>
      </c>
      <c r="B14143">
        <v>5</v>
      </c>
      <c r="C14143">
        <v>75.2</v>
      </c>
      <c r="D14143">
        <v>2023</v>
      </c>
    </row>
    <row r="14144" spans="1:4" ht="15" customHeight="1" x14ac:dyDescent="0.3">
      <c r="A14144" t="s">
        <v>635</v>
      </c>
      <c r="B14144">
        <v>6</v>
      </c>
      <c r="C14144">
        <v>75.2</v>
      </c>
      <c r="D14144">
        <v>2023</v>
      </c>
    </row>
    <row r="14145" spans="1:4" ht="15" customHeight="1" x14ac:dyDescent="0.3">
      <c r="A14145" t="s">
        <v>635</v>
      </c>
      <c r="B14145">
        <v>7</v>
      </c>
      <c r="C14145">
        <v>45.35</v>
      </c>
      <c r="D14145">
        <v>2023</v>
      </c>
    </row>
    <row r="14146" spans="1:4" ht="15" customHeight="1" x14ac:dyDescent="0.3">
      <c r="A14146" t="s">
        <v>635</v>
      </c>
      <c r="B14146">
        <v>8</v>
      </c>
      <c r="C14146">
        <v>0</v>
      </c>
      <c r="D14146">
        <v>2023</v>
      </c>
    </row>
    <row r="14147" spans="1:4" ht="15" customHeight="1" x14ac:dyDescent="0.3">
      <c r="A14147" t="s">
        <v>635</v>
      </c>
      <c r="B14147">
        <v>9</v>
      </c>
      <c r="C14147">
        <v>0</v>
      </c>
      <c r="D14147">
        <v>2023</v>
      </c>
    </row>
    <row r="14148" spans="1:4" ht="15" customHeight="1" x14ac:dyDescent="0.3">
      <c r="A14148" t="s">
        <v>635</v>
      </c>
      <c r="B14148">
        <v>10</v>
      </c>
      <c r="C14148">
        <v>0</v>
      </c>
      <c r="D14148">
        <v>2023</v>
      </c>
    </row>
    <row r="14149" spans="1:4" ht="15" customHeight="1" x14ac:dyDescent="0.3">
      <c r="A14149" t="s">
        <v>635</v>
      </c>
      <c r="B14149">
        <v>11</v>
      </c>
      <c r="C14149">
        <v>0</v>
      </c>
      <c r="D14149">
        <v>2023</v>
      </c>
    </row>
    <row r="14150" spans="1:4" ht="15" customHeight="1" x14ac:dyDescent="0.3">
      <c r="A14150" t="s">
        <v>635</v>
      </c>
      <c r="B14150">
        <v>12</v>
      </c>
      <c r="C14150">
        <v>0</v>
      </c>
      <c r="D14150">
        <v>2023</v>
      </c>
    </row>
    <row r="14151" spans="1:4" ht="15" customHeight="1" x14ac:dyDescent="0.3">
      <c r="A14151" t="s">
        <v>635</v>
      </c>
      <c r="B14151">
        <v>13</v>
      </c>
      <c r="C14151">
        <v>0</v>
      </c>
      <c r="D14151">
        <v>2023</v>
      </c>
    </row>
    <row r="14152" spans="1:4" ht="15" customHeight="1" x14ac:dyDescent="0.3">
      <c r="A14152" t="s">
        <v>635</v>
      </c>
      <c r="B14152">
        <v>14</v>
      </c>
      <c r="C14152">
        <v>0</v>
      </c>
      <c r="D14152">
        <v>2023</v>
      </c>
    </row>
    <row r="14153" spans="1:4" ht="15" customHeight="1" x14ac:dyDescent="0.3">
      <c r="A14153" t="s">
        <v>635</v>
      </c>
      <c r="B14153">
        <v>15</v>
      </c>
      <c r="C14153">
        <v>0</v>
      </c>
      <c r="D14153">
        <v>2023</v>
      </c>
    </row>
    <row r="14154" spans="1:4" ht="15" customHeight="1" x14ac:dyDescent="0.3">
      <c r="A14154" t="s">
        <v>635</v>
      </c>
      <c r="B14154">
        <v>16</v>
      </c>
      <c r="C14154">
        <v>0</v>
      </c>
      <c r="D14154">
        <v>2023</v>
      </c>
    </row>
    <row r="14155" spans="1:4" ht="15" customHeight="1" x14ac:dyDescent="0.3">
      <c r="A14155" t="s">
        <v>635</v>
      </c>
      <c r="B14155">
        <v>17</v>
      </c>
      <c r="C14155">
        <v>36.130000000000003</v>
      </c>
      <c r="D14155">
        <v>2023</v>
      </c>
    </row>
    <row r="14156" spans="1:4" ht="15" customHeight="1" x14ac:dyDescent="0.3">
      <c r="A14156" t="s">
        <v>635</v>
      </c>
      <c r="B14156">
        <v>18</v>
      </c>
      <c r="C14156">
        <v>105.9</v>
      </c>
      <c r="D14156">
        <v>2023</v>
      </c>
    </row>
    <row r="14157" spans="1:4" ht="15" customHeight="1" x14ac:dyDescent="0.3">
      <c r="A14157" t="s">
        <v>635</v>
      </c>
      <c r="B14157">
        <v>19</v>
      </c>
      <c r="C14157">
        <v>112.62</v>
      </c>
      <c r="D14157">
        <v>2023</v>
      </c>
    </row>
    <row r="14158" spans="1:4" ht="15" customHeight="1" x14ac:dyDescent="0.3">
      <c r="A14158" t="s">
        <v>635</v>
      </c>
      <c r="B14158">
        <v>20</v>
      </c>
      <c r="C14158">
        <v>118.91</v>
      </c>
      <c r="D14158">
        <v>2023</v>
      </c>
    </row>
    <row r="14159" spans="1:4" ht="15" customHeight="1" x14ac:dyDescent="0.3">
      <c r="A14159" t="s">
        <v>635</v>
      </c>
      <c r="B14159">
        <v>21</v>
      </c>
      <c r="C14159">
        <v>118.91</v>
      </c>
      <c r="D14159">
        <v>2023</v>
      </c>
    </row>
    <row r="14160" spans="1:4" ht="15" customHeight="1" x14ac:dyDescent="0.3">
      <c r="A14160" t="s">
        <v>635</v>
      </c>
      <c r="B14160">
        <v>22</v>
      </c>
      <c r="C14160">
        <v>118.91</v>
      </c>
      <c r="D14160">
        <v>2023</v>
      </c>
    </row>
    <row r="14161" spans="1:4" ht="15" customHeight="1" x14ac:dyDescent="0.3">
      <c r="A14161" t="s">
        <v>635</v>
      </c>
      <c r="B14161">
        <v>23</v>
      </c>
      <c r="C14161">
        <v>109.8</v>
      </c>
      <c r="D14161">
        <v>2023</v>
      </c>
    </row>
    <row r="14162" spans="1:4" ht="15" customHeight="1" x14ac:dyDescent="0.3">
      <c r="A14162" t="s">
        <v>636</v>
      </c>
      <c r="B14162">
        <v>0</v>
      </c>
      <c r="C14162">
        <v>81.19</v>
      </c>
      <c r="D14162">
        <v>2023</v>
      </c>
    </row>
    <row r="14163" spans="1:4" ht="15" customHeight="1" x14ac:dyDescent="0.3">
      <c r="A14163" t="s">
        <v>636</v>
      </c>
      <c r="B14163">
        <v>1</v>
      </c>
      <c r="C14163">
        <v>76.150000000000006</v>
      </c>
      <c r="D14163">
        <v>2023</v>
      </c>
    </row>
    <row r="14164" spans="1:4" ht="15" customHeight="1" x14ac:dyDescent="0.3">
      <c r="A14164" t="s">
        <v>636</v>
      </c>
      <c r="B14164">
        <v>2</v>
      </c>
      <c r="C14164">
        <v>77.45</v>
      </c>
      <c r="D14164">
        <v>2023</v>
      </c>
    </row>
    <row r="14165" spans="1:4" ht="15" customHeight="1" x14ac:dyDescent="0.3">
      <c r="A14165" t="s">
        <v>636</v>
      </c>
      <c r="B14165">
        <v>3</v>
      </c>
      <c r="C14165">
        <v>77.58</v>
      </c>
      <c r="D14165">
        <v>2023</v>
      </c>
    </row>
    <row r="14166" spans="1:4" ht="15" customHeight="1" x14ac:dyDescent="0.3">
      <c r="A14166" t="s">
        <v>636</v>
      </c>
      <c r="B14166">
        <v>4</v>
      </c>
      <c r="C14166">
        <v>77.58</v>
      </c>
      <c r="D14166">
        <v>2023</v>
      </c>
    </row>
    <row r="14167" spans="1:4" ht="15" customHeight="1" x14ac:dyDescent="0.3">
      <c r="A14167" t="s">
        <v>636</v>
      </c>
      <c r="B14167">
        <v>5</v>
      </c>
      <c r="C14167">
        <v>78.38</v>
      </c>
      <c r="D14167">
        <v>2023</v>
      </c>
    </row>
    <row r="14168" spans="1:4" ht="15" customHeight="1" x14ac:dyDescent="0.3">
      <c r="A14168" t="s">
        <v>636</v>
      </c>
      <c r="B14168">
        <v>6</v>
      </c>
      <c r="C14168">
        <v>79.290000000000006</v>
      </c>
      <c r="D14168">
        <v>2023</v>
      </c>
    </row>
    <row r="14169" spans="1:4" ht="15" customHeight="1" x14ac:dyDescent="0.3">
      <c r="A14169" t="s">
        <v>636</v>
      </c>
      <c r="B14169">
        <v>7</v>
      </c>
      <c r="C14169">
        <v>72.14</v>
      </c>
      <c r="D14169">
        <v>2023</v>
      </c>
    </row>
    <row r="14170" spans="1:4" ht="15" customHeight="1" x14ac:dyDescent="0.3">
      <c r="A14170" t="s">
        <v>636</v>
      </c>
      <c r="B14170">
        <v>8</v>
      </c>
      <c r="C14170">
        <v>11.46</v>
      </c>
      <c r="D14170">
        <v>2023</v>
      </c>
    </row>
    <row r="14171" spans="1:4" ht="15" customHeight="1" x14ac:dyDescent="0.3">
      <c r="A14171" t="s">
        <v>636</v>
      </c>
      <c r="B14171">
        <v>9</v>
      </c>
      <c r="C14171">
        <v>0</v>
      </c>
      <c r="D14171">
        <v>2023</v>
      </c>
    </row>
    <row r="14172" spans="1:4" ht="15" customHeight="1" x14ac:dyDescent="0.3">
      <c r="A14172" t="s">
        <v>636</v>
      </c>
      <c r="B14172">
        <v>10</v>
      </c>
      <c r="C14172">
        <v>0</v>
      </c>
      <c r="D14172">
        <v>2023</v>
      </c>
    </row>
    <row r="14173" spans="1:4" ht="15" customHeight="1" x14ac:dyDescent="0.3">
      <c r="A14173" t="s">
        <v>636</v>
      </c>
      <c r="B14173">
        <v>11</v>
      </c>
      <c r="C14173">
        <v>0</v>
      </c>
      <c r="D14173">
        <v>2023</v>
      </c>
    </row>
    <row r="14174" spans="1:4" ht="15" customHeight="1" x14ac:dyDescent="0.3">
      <c r="A14174" t="s">
        <v>636</v>
      </c>
      <c r="B14174">
        <v>12</v>
      </c>
      <c r="C14174">
        <v>0</v>
      </c>
      <c r="D14174">
        <v>2023</v>
      </c>
    </row>
    <row r="14175" spans="1:4" ht="15" customHeight="1" x14ac:dyDescent="0.3">
      <c r="A14175" t="s">
        <v>636</v>
      </c>
      <c r="B14175">
        <v>13</v>
      </c>
      <c r="C14175">
        <v>0</v>
      </c>
      <c r="D14175">
        <v>2023</v>
      </c>
    </row>
    <row r="14176" spans="1:4" ht="15" customHeight="1" x14ac:dyDescent="0.3">
      <c r="A14176" t="s">
        <v>636</v>
      </c>
      <c r="B14176">
        <v>14</v>
      </c>
      <c r="C14176">
        <v>0</v>
      </c>
      <c r="D14176">
        <v>2023</v>
      </c>
    </row>
    <row r="14177" spans="1:4" ht="15" customHeight="1" x14ac:dyDescent="0.3">
      <c r="A14177" t="s">
        <v>636</v>
      </c>
      <c r="B14177">
        <v>15</v>
      </c>
      <c r="C14177">
        <v>0</v>
      </c>
      <c r="D14177">
        <v>2023</v>
      </c>
    </row>
    <row r="14178" spans="1:4" ht="15" customHeight="1" x14ac:dyDescent="0.3">
      <c r="A14178" t="s">
        <v>636</v>
      </c>
      <c r="B14178">
        <v>16</v>
      </c>
      <c r="C14178">
        <v>8.59</v>
      </c>
      <c r="D14178">
        <v>2023</v>
      </c>
    </row>
    <row r="14179" spans="1:4" ht="15" customHeight="1" x14ac:dyDescent="0.3">
      <c r="A14179" t="s">
        <v>636</v>
      </c>
      <c r="B14179">
        <v>17</v>
      </c>
      <c r="C14179">
        <v>73.53</v>
      </c>
      <c r="D14179">
        <v>2023</v>
      </c>
    </row>
    <row r="14180" spans="1:4" ht="15" customHeight="1" x14ac:dyDescent="0.3">
      <c r="A14180" t="s">
        <v>636</v>
      </c>
      <c r="B14180">
        <v>18</v>
      </c>
      <c r="C14180">
        <v>127.25</v>
      </c>
      <c r="D14180">
        <v>2023</v>
      </c>
    </row>
    <row r="14181" spans="1:4" ht="15" customHeight="1" x14ac:dyDescent="0.3">
      <c r="A14181" t="s">
        <v>636</v>
      </c>
      <c r="B14181">
        <v>19</v>
      </c>
      <c r="C14181">
        <v>139.87</v>
      </c>
      <c r="D14181">
        <v>2023</v>
      </c>
    </row>
    <row r="14182" spans="1:4" ht="15" customHeight="1" x14ac:dyDescent="0.3">
      <c r="A14182" t="s">
        <v>636</v>
      </c>
      <c r="B14182">
        <v>20</v>
      </c>
      <c r="C14182">
        <v>143.72999999999999</v>
      </c>
      <c r="D14182">
        <v>2023</v>
      </c>
    </row>
    <row r="14183" spans="1:4" ht="15" customHeight="1" x14ac:dyDescent="0.3">
      <c r="A14183" t="s">
        <v>636</v>
      </c>
      <c r="B14183">
        <v>21</v>
      </c>
      <c r="C14183">
        <v>138.13</v>
      </c>
      <c r="D14183">
        <v>2023</v>
      </c>
    </row>
    <row r="14184" spans="1:4" ht="15" customHeight="1" x14ac:dyDescent="0.3">
      <c r="A14184" t="s">
        <v>636</v>
      </c>
      <c r="B14184">
        <v>22</v>
      </c>
      <c r="C14184">
        <v>138.13</v>
      </c>
      <c r="D14184">
        <v>2023</v>
      </c>
    </row>
    <row r="14185" spans="1:4" ht="15" customHeight="1" x14ac:dyDescent="0.3">
      <c r="A14185" t="s">
        <v>636</v>
      </c>
      <c r="B14185">
        <v>23</v>
      </c>
      <c r="C14185">
        <v>138.13</v>
      </c>
      <c r="D14185">
        <v>2023</v>
      </c>
    </row>
    <row r="14186" spans="1:4" ht="15" customHeight="1" x14ac:dyDescent="0.3">
      <c r="A14186" t="s">
        <v>637</v>
      </c>
      <c r="B14186">
        <v>0</v>
      </c>
      <c r="C14186">
        <v>145.43</v>
      </c>
      <c r="D14186">
        <v>2023</v>
      </c>
    </row>
    <row r="14187" spans="1:4" ht="15" customHeight="1" x14ac:dyDescent="0.3">
      <c r="A14187" t="s">
        <v>637</v>
      </c>
      <c r="B14187">
        <v>1</v>
      </c>
      <c r="C14187">
        <v>124.27</v>
      </c>
      <c r="D14187">
        <v>2023</v>
      </c>
    </row>
    <row r="14188" spans="1:4" ht="15" customHeight="1" x14ac:dyDescent="0.3">
      <c r="A14188" t="s">
        <v>637</v>
      </c>
      <c r="B14188">
        <v>2</v>
      </c>
      <c r="C14188">
        <v>95.08</v>
      </c>
      <c r="D14188">
        <v>2023</v>
      </c>
    </row>
    <row r="14189" spans="1:4" ht="15" customHeight="1" x14ac:dyDescent="0.3">
      <c r="A14189" t="s">
        <v>637</v>
      </c>
      <c r="B14189">
        <v>3</v>
      </c>
      <c r="C14189">
        <v>83.14</v>
      </c>
      <c r="D14189">
        <v>2023</v>
      </c>
    </row>
    <row r="14190" spans="1:4" ht="15" customHeight="1" x14ac:dyDescent="0.3">
      <c r="A14190" t="s">
        <v>637</v>
      </c>
      <c r="B14190">
        <v>4</v>
      </c>
      <c r="C14190">
        <v>85.37</v>
      </c>
      <c r="D14190">
        <v>2023</v>
      </c>
    </row>
    <row r="14191" spans="1:4" ht="15" customHeight="1" x14ac:dyDescent="0.3">
      <c r="A14191" t="s">
        <v>637</v>
      </c>
      <c r="B14191">
        <v>5</v>
      </c>
      <c r="C14191">
        <v>102.5</v>
      </c>
      <c r="D14191">
        <v>2023</v>
      </c>
    </row>
    <row r="14192" spans="1:4" ht="15" customHeight="1" x14ac:dyDescent="0.3">
      <c r="A14192" t="s">
        <v>637</v>
      </c>
      <c r="B14192">
        <v>6</v>
      </c>
      <c r="C14192">
        <v>92.63</v>
      </c>
      <c r="D14192">
        <v>2023</v>
      </c>
    </row>
    <row r="14193" spans="1:4" ht="15" customHeight="1" x14ac:dyDescent="0.3">
      <c r="A14193" t="s">
        <v>637</v>
      </c>
      <c r="B14193">
        <v>7</v>
      </c>
      <c r="C14193">
        <v>52.5</v>
      </c>
      <c r="D14193">
        <v>2023</v>
      </c>
    </row>
    <row r="14194" spans="1:4" ht="15" customHeight="1" x14ac:dyDescent="0.3">
      <c r="A14194" t="s">
        <v>637</v>
      </c>
      <c r="B14194">
        <v>8</v>
      </c>
      <c r="C14194">
        <v>0</v>
      </c>
      <c r="D14194">
        <v>2023</v>
      </c>
    </row>
    <row r="14195" spans="1:4" ht="15" customHeight="1" x14ac:dyDescent="0.3">
      <c r="A14195" t="s">
        <v>637</v>
      </c>
      <c r="B14195">
        <v>9</v>
      </c>
      <c r="C14195">
        <v>0</v>
      </c>
      <c r="D14195">
        <v>2023</v>
      </c>
    </row>
    <row r="14196" spans="1:4" ht="15" customHeight="1" x14ac:dyDescent="0.3">
      <c r="A14196" t="s">
        <v>637</v>
      </c>
      <c r="B14196">
        <v>10</v>
      </c>
      <c r="C14196">
        <v>0</v>
      </c>
      <c r="D14196">
        <v>2023</v>
      </c>
    </row>
    <row r="14197" spans="1:4" ht="15" customHeight="1" x14ac:dyDescent="0.3">
      <c r="A14197" t="s">
        <v>637</v>
      </c>
      <c r="B14197">
        <v>11</v>
      </c>
      <c r="C14197">
        <v>0</v>
      </c>
      <c r="D14197">
        <v>2023</v>
      </c>
    </row>
    <row r="14198" spans="1:4" ht="15" customHeight="1" x14ac:dyDescent="0.3">
      <c r="A14198" t="s">
        <v>637</v>
      </c>
      <c r="B14198">
        <v>12</v>
      </c>
      <c r="C14198">
        <v>0</v>
      </c>
      <c r="D14198">
        <v>2023</v>
      </c>
    </row>
    <row r="14199" spans="1:4" ht="15" customHeight="1" x14ac:dyDescent="0.3">
      <c r="A14199" t="s">
        <v>637</v>
      </c>
      <c r="B14199">
        <v>13</v>
      </c>
      <c r="C14199">
        <v>0</v>
      </c>
      <c r="D14199">
        <v>2023</v>
      </c>
    </row>
    <row r="14200" spans="1:4" ht="15" customHeight="1" x14ac:dyDescent="0.3">
      <c r="A14200" t="s">
        <v>637</v>
      </c>
      <c r="B14200">
        <v>14</v>
      </c>
      <c r="C14200">
        <v>0</v>
      </c>
      <c r="D14200">
        <v>2023</v>
      </c>
    </row>
    <row r="14201" spans="1:4" ht="15" customHeight="1" x14ac:dyDescent="0.3">
      <c r="A14201" t="s">
        <v>637</v>
      </c>
      <c r="B14201">
        <v>15</v>
      </c>
      <c r="C14201">
        <v>0</v>
      </c>
      <c r="D14201">
        <v>2023</v>
      </c>
    </row>
    <row r="14202" spans="1:4" ht="15" customHeight="1" x14ac:dyDescent="0.3">
      <c r="A14202" t="s">
        <v>637</v>
      </c>
      <c r="B14202">
        <v>16</v>
      </c>
      <c r="C14202">
        <v>0</v>
      </c>
      <c r="D14202">
        <v>2023</v>
      </c>
    </row>
    <row r="14203" spans="1:4" ht="15" customHeight="1" x14ac:dyDescent="0.3">
      <c r="A14203" t="s">
        <v>637</v>
      </c>
      <c r="B14203">
        <v>17</v>
      </c>
      <c r="C14203">
        <v>50.98</v>
      </c>
      <c r="D14203">
        <v>2023</v>
      </c>
    </row>
    <row r="14204" spans="1:4" ht="15" customHeight="1" x14ac:dyDescent="0.3">
      <c r="A14204" t="s">
        <v>637</v>
      </c>
      <c r="B14204">
        <v>18</v>
      </c>
      <c r="C14204">
        <v>158.18</v>
      </c>
      <c r="D14204">
        <v>2023</v>
      </c>
    </row>
    <row r="14205" spans="1:4" ht="15" customHeight="1" x14ac:dyDescent="0.3">
      <c r="A14205" t="s">
        <v>637</v>
      </c>
      <c r="B14205">
        <v>19</v>
      </c>
      <c r="C14205">
        <v>164.44</v>
      </c>
      <c r="D14205">
        <v>2023</v>
      </c>
    </row>
    <row r="14206" spans="1:4" ht="15" customHeight="1" x14ac:dyDescent="0.3">
      <c r="A14206" t="s">
        <v>637</v>
      </c>
      <c r="B14206">
        <v>20</v>
      </c>
      <c r="C14206">
        <v>164.44</v>
      </c>
      <c r="D14206">
        <v>2023</v>
      </c>
    </row>
    <row r="14207" spans="1:4" ht="15" customHeight="1" x14ac:dyDescent="0.3">
      <c r="A14207" t="s">
        <v>637</v>
      </c>
      <c r="B14207">
        <v>21</v>
      </c>
      <c r="C14207">
        <v>158.22</v>
      </c>
      <c r="D14207">
        <v>2023</v>
      </c>
    </row>
    <row r="14208" spans="1:4" ht="15" customHeight="1" x14ac:dyDescent="0.3">
      <c r="A14208" t="s">
        <v>637</v>
      </c>
      <c r="B14208">
        <v>22</v>
      </c>
      <c r="C14208">
        <v>106.71</v>
      </c>
      <c r="D14208">
        <v>2023</v>
      </c>
    </row>
    <row r="14209" spans="1:4" ht="15" customHeight="1" x14ac:dyDescent="0.3">
      <c r="A14209" t="s">
        <v>637</v>
      </c>
      <c r="B14209">
        <v>23</v>
      </c>
      <c r="C14209">
        <v>81.319999999999993</v>
      </c>
      <c r="D14209">
        <v>2023</v>
      </c>
    </row>
    <row r="14210" spans="1:4" ht="15" customHeight="1" x14ac:dyDescent="0.3">
      <c r="A14210" t="s">
        <v>638</v>
      </c>
      <c r="B14210">
        <v>0</v>
      </c>
      <c r="C14210">
        <v>102.27</v>
      </c>
      <c r="D14210">
        <v>2023</v>
      </c>
    </row>
    <row r="14211" spans="1:4" ht="15" customHeight="1" x14ac:dyDescent="0.3">
      <c r="A14211" t="s">
        <v>638</v>
      </c>
      <c r="B14211">
        <v>1</v>
      </c>
      <c r="C14211">
        <v>81.099999999999994</v>
      </c>
      <c r="D14211">
        <v>2023</v>
      </c>
    </row>
    <row r="14212" spans="1:4" ht="15" customHeight="1" x14ac:dyDescent="0.3">
      <c r="A14212" t="s">
        <v>638</v>
      </c>
      <c r="B14212">
        <v>2</v>
      </c>
      <c r="C14212">
        <v>72.06</v>
      </c>
      <c r="D14212">
        <v>2023</v>
      </c>
    </row>
    <row r="14213" spans="1:4" ht="15" customHeight="1" x14ac:dyDescent="0.3">
      <c r="A14213" t="s">
        <v>638</v>
      </c>
      <c r="B14213">
        <v>3</v>
      </c>
      <c r="C14213">
        <v>72.06</v>
      </c>
      <c r="D14213">
        <v>2023</v>
      </c>
    </row>
    <row r="14214" spans="1:4" ht="15" customHeight="1" x14ac:dyDescent="0.3">
      <c r="A14214" t="s">
        <v>638</v>
      </c>
      <c r="B14214">
        <v>4</v>
      </c>
      <c r="C14214">
        <v>71.849999999999994</v>
      </c>
      <c r="D14214">
        <v>2023</v>
      </c>
    </row>
    <row r="14215" spans="1:4" ht="15" customHeight="1" x14ac:dyDescent="0.3">
      <c r="A14215" t="s">
        <v>638</v>
      </c>
      <c r="B14215">
        <v>5</v>
      </c>
      <c r="C14215">
        <v>72.16</v>
      </c>
      <c r="D14215">
        <v>2023</v>
      </c>
    </row>
    <row r="14216" spans="1:4" ht="15" customHeight="1" x14ac:dyDescent="0.3">
      <c r="A14216" t="s">
        <v>638</v>
      </c>
      <c r="B14216">
        <v>6</v>
      </c>
      <c r="C14216">
        <v>82.46</v>
      </c>
      <c r="D14216">
        <v>2023</v>
      </c>
    </row>
    <row r="14217" spans="1:4" ht="15" customHeight="1" x14ac:dyDescent="0.3">
      <c r="A14217" t="s">
        <v>638</v>
      </c>
      <c r="B14217">
        <v>7</v>
      </c>
      <c r="C14217">
        <v>53.43</v>
      </c>
      <c r="D14217">
        <v>2023</v>
      </c>
    </row>
    <row r="14218" spans="1:4" ht="15" customHeight="1" x14ac:dyDescent="0.3">
      <c r="A14218" t="s">
        <v>638</v>
      </c>
      <c r="B14218">
        <v>8</v>
      </c>
      <c r="C14218">
        <v>0</v>
      </c>
      <c r="D14218">
        <v>2023</v>
      </c>
    </row>
    <row r="14219" spans="1:4" ht="15" customHeight="1" x14ac:dyDescent="0.3">
      <c r="A14219" t="s">
        <v>638</v>
      </c>
      <c r="B14219">
        <v>9</v>
      </c>
      <c r="C14219">
        <v>0</v>
      </c>
      <c r="D14219">
        <v>2023</v>
      </c>
    </row>
    <row r="14220" spans="1:4" ht="15" customHeight="1" x14ac:dyDescent="0.3">
      <c r="A14220" t="s">
        <v>638</v>
      </c>
      <c r="B14220">
        <v>10</v>
      </c>
      <c r="C14220">
        <v>0</v>
      </c>
      <c r="D14220">
        <v>2023</v>
      </c>
    </row>
    <row r="14221" spans="1:4" ht="15" customHeight="1" x14ac:dyDescent="0.3">
      <c r="A14221" t="s">
        <v>638</v>
      </c>
      <c r="B14221">
        <v>11</v>
      </c>
      <c r="C14221">
        <v>0</v>
      </c>
      <c r="D14221">
        <v>2023</v>
      </c>
    </row>
    <row r="14222" spans="1:4" ht="15" customHeight="1" x14ac:dyDescent="0.3">
      <c r="A14222" t="s">
        <v>638</v>
      </c>
      <c r="B14222">
        <v>12</v>
      </c>
      <c r="C14222">
        <v>0</v>
      </c>
      <c r="D14222">
        <v>2023</v>
      </c>
    </row>
    <row r="14223" spans="1:4" ht="15" customHeight="1" x14ac:dyDescent="0.3">
      <c r="A14223" t="s">
        <v>638</v>
      </c>
      <c r="B14223">
        <v>13</v>
      </c>
      <c r="C14223">
        <v>0</v>
      </c>
      <c r="D14223">
        <v>2023</v>
      </c>
    </row>
    <row r="14224" spans="1:4" ht="15" customHeight="1" x14ac:dyDescent="0.3">
      <c r="A14224" t="s">
        <v>638</v>
      </c>
      <c r="B14224">
        <v>14</v>
      </c>
      <c r="C14224">
        <v>0</v>
      </c>
      <c r="D14224">
        <v>2023</v>
      </c>
    </row>
    <row r="14225" spans="1:4" ht="15" customHeight="1" x14ac:dyDescent="0.3">
      <c r="A14225" t="s">
        <v>638</v>
      </c>
      <c r="B14225">
        <v>15</v>
      </c>
      <c r="C14225">
        <v>0</v>
      </c>
      <c r="D14225">
        <v>2023</v>
      </c>
    </row>
    <row r="14226" spans="1:4" ht="15" customHeight="1" x14ac:dyDescent="0.3">
      <c r="A14226" t="s">
        <v>638</v>
      </c>
      <c r="B14226">
        <v>16</v>
      </c>
      <c r="C14226">
        <v>0</v>
      </c>
      <c r="D14226">
        <v>2023</v>
      </c>
    </row>
    <row r="14227" spans="1:4" ht="15" customHeight="1" x14ac:dyDescent="0.3">
      <c r="A14227" t="s">
        <v>638</v>
      </c>
      <c r="B14227">
        <v>17</v>
      </c>
      <c r="C14227">
        <v>80.08</v>
      </c>
      <c r="D14227">
        <v>2023</v>
      </c>
    </row>
    <row r="14228" spans="1:4" ht="15" customHeight="1" x14ac:dyDescent="0.3">
      <c r="A14228" t="s">
        <v>638</v>
      </c>
      <c r="B14228">
        <v>18</v>
      </c>
      <c r="C14228">
        <v>144.66999999999999</v>
      </c>
      <c r="D14228">
        <v>2023</v>
      </c>
    </row>
    <row r="14229" spans="1:4" ht="15" customHeight="1" x14ac:dyDescent="0.3">
      <c r="A14229" t="s">
        <v>638</v>
      </c>
      <c r="B14229">
        <v>19</v>
      </c>
      <c r="C14229">
        <v>152.9</v>
      </c>
      <c r="D14229">
        <v>2023</v>
      </c>
    </row>
    <row r="14230" spans="1:4" ht="15" customHeight="1" x14ac:dyDescent="0.3">
      <c r="A14230" t="s">
        <v>638</v>
      </c>
      <c r="B14230">
        <v>20</v>
      </c>
      <c r="C14230">
        <v>115.08</v>
      </c>
      <c r="D14230">
        <v>2023</v>
      </c>
    </row>
    <row r="14231" spans="1:4" ht="15" customHeight="1" x14ac:dyDescent="0.3">
      <c r="A14231" t="s">
        <v>638</v>
      </c>
      <c r="B14231">
        <v>21</v>
      </c>
      <c r="C14231">
        <v>101.46</v>
      </c>
      <c r="D14231">
        <v>2023</v>
      </c>
    </row>
    <row r="14232" spans="1:4" ht="15" customHeight="1" x14ac:dyDescent="0.3">
      <c r="A14232" t="s">
        <v>638</v>
      </c>
      <c r="B14232">
        <v>22</v>
      </c>
      <c r="C14232">
        <v>93.04</v>
      </c>
      <c r="D14232">
        <v>2023</v>
      </c>
    </row>
    <row r="14233" spans="1:4" ht="15" customHeight="1" x14ac:dyDescent="0.3">
      <c r="A14233" t="s">
        <v>638</v>
      </c>
      <c r="B14233">
        <v>23</v>
      </c>
      <c r="C14233">
        <v>87.29</v>
      </c>
      <c r="D14233">
        <v>2023</v>
      </c>
    </row>
    <row r="14234" spans="1:4" ht="15" customHeight="1" x14ac:dyDescent="0.3">
      <c r="A14234" t="s">
        <v>639</v>
      </c>
      <c r="B14234">
        <v>0</v>
      </c>
      <c r="C14234">
        <v>74.150000000000006</v>
      </c>
      <c r="D14234">
        <v>2023</v>
      </c>
    </row>
    <row r="14235" spans="1:4" ht="15" customHeight="1" x14ac:dyDescent="0.3">
      <c r="A14235" t="s">
        <v>639</v>
      </c>
      <c r="B14235">
        <v>1</v>
      </c>
      <c r="C14235">
        <v>74.06</v>
      </c>
      <c r="D14235">
        <v>2023</v>
      </c>
    </row>
    <row r="14236" spans="1:4" ht="15" customHeight="1" x14ac:dyDescent="0.3">
      <c r="A14236" t="s">
        <v>639</v>
      </c>
      <c r="B14236">
        <v>2</v>
      </c>
      <c r="C14236">
        <v>73.709999999999994</v>
      </c>
      <c r="D14236">
        <v>2023</v>
      </c>
    </row>
    <row r="14237" spans="1:4" ht="15" customHeight="1" x14ac:dyDescent="0.3">
      <c r="A14237" t="s">
        <v>639</v>
      </c>
      <c r="B14237">
        <v>3</v>
      </c>
      <c r="C14237">
        <v>70.239999999999995</v>
      </c>
      <c r="D14237">
        <v>2023</v>
      </c>
    </row>
    <row r="14238" spans="1:4" ht="15" customHeight="1" x14ac:dyDescent="0.3">
      <c r="A14238" t="s">
        <v>639</v>
      </c>
      <c r="B14238">
        <v>4</v>
      </c>
      <c r="C14238">
        <v>68.47</v>
      </c>
      <c r="D14238">
        <v>2023</v>
      </c>
    </row>
    <row r="14239" spans="1:4" ht="15" customHeight="1" x14ac:dyDescent="0.3">
      <c r="A14239" t="s">
        <v>639</v>
      </c>
      <c r="B14239">
        <v>5</v>
      </c>
      <c r="C14239">
        <v>73.48</v>
      </c>
      <c r="D14239">
        <v>2023</v>
      </c>
    </row>
    <row r="14240" spans="1:4" ht="15" customHeight="1" x14ac:dyDescent="0.3">
      <c r="A14240" t="s">
        <v>639</v>
      </c>
      <c r="B14240">
        <v>6</v>
      </c>
      <c r="C14240">
        <v>75.36</v>
      </c>
      <c r="D14240">
        <v>2023</v>
      </c>
    </row>
    <row r="14241" spans="1:4" ht="15" customHeight="1" x14ac:dyDescent="0.3">
      <c r="A14241" t="s">
        <v>639</v>
      </c>
      <c r="B14241">
        <v>7</v>
      </c>
      <c r="C14241">
        <v>44.07</v>
      </c>
      <c r="D14241">
        <v>2023</v>
      </c>
    </row>
    <row r="14242" spans="1:4" ht="15" customHeight="1" x14ac:dyDescent="0.3">
      <c r="A14242" t="s">
        <v>639</v>
      </c>
      <c r="B14242">
        <v>8</v>
      </c>
      <c r="C14242">
        <v>0</v>
      </c>
      <c r="D14242">
        <v>2023</v>
      </c>
    </row>
    <row r="14243" spans="1:4" ht="15" customHeight="1" x14ac:dyDescent="0.3">
      <c r="A14243" t="s">
        <v>639</v>
      </c>
      <c r="B14243">
        <v>9</v>
      </c>
      <c r="C14243">
        <v>0</v>
      </c>
      <c r="D14243">
        <v>2023</v>
      </c>
    </row>
    <row r="14244" spans="1:4" ht="15" customHeight="1" x14ac:dyDescent="0.3">
      <c r="A14244" t="s">
        <v>639</v>
      </c>
      <c r="B14244">
        <v>10</v>
      </c>
      <c r="C14244">
        <v>0</v>
      </c>
      <c r="D14244">
        <v>2023</v>
      </c>
    </row>
    <row r="14245" spans="1:4" ht="15" customHeight="1" x14ac:dyDescent="0.3">
      <c r="A14245" t="s">
        <v>639</v>
      </c>
      <c r="B14245">
        <v>11</v>
      </c>
      <c r="C14245">
        <v>0</v>
      </c>
      <c r="D14245">
        <v>2023</v>
      </c>
    </row>
    <row r="14246" spans="1:4" ht="15" customHeight="1" x14ac:dyDescent="0.3">
      <c r="A14246" t="s">
        <v>639</v>
      </c>
      <c r="B14246">
        <v>12</v>
      </c>
      <c r="C14246">
        <v>0</v>
      </c>
      <c r="D14246">
        <v>2023</v>
      </c>
    </row>
    <row r="14247" spans="1:4" ht="15" customHeight="1" x14ac:dyDescent="0.3">
      <c r="A14247" t="s">
        <v>639</v>
      </c>
      <c r="B14247">
        <v>13</v>
      </c>
      <c r="C14247">
        <v>0</v>
      </c>
      <c r="D14247">
        <v>2023</v>
      </c>
    </row>
    <row r="14248" spans="1:4" ht="15" customHeight="1" x14ac:dyDescent="0.3">
      <c r="A14248" t="s">
        <v>639</v>
      </c>
      <c r="B14248">
        <v>14</v>
      </c>
      <c r="C14248">
        <v>0</v>
      </c>
      <c r="D14248">
        <v>2023</v>
      </c>
    </row>
    <row r="14249" spans="1:4" ht="15" customHeight="1" x14ac:dyDescent="0.3">
      <c r="A14249" t="s">
        <v>639</v>
      </c>
      <c r="B14249">
        <v>15</v>
      </c>
      <c r="C14249">
        <v>0</v>
      </c>
      <c r="D14249">
        <v>2023</v>
      </c>
    </row>
    <row r="14250" spans="1:4" ht="15" customHeight="1" x14ac:dyDescent="0.3">
      <c r="A14250" t="s">
        <v>639</v>
      </c>
      <c r="B14250">
        <v>16</v>
      </c>
      <c r="C14250">
        <v>0</v>
      </c>
      <c r="D14250">
        <v>2023</v>
      </c>
    </row>
    <row r="14251" spans="1:4" ht="15" customHeight="1" x14ac:dyDescent="0.3">
      <c r="A14251" t="s">
        <v>639</v>
      </c>
      <c r="B14251">
        <v>17</v>
      </c>
      <c r="C14251">
        <v>0</v>
      </c>
      <c r="D14251">
        <v>2023</v>
      </c>
    </row>
    <row r="14252" spans="1:4" ht="15" customHeight="1" x14ac:dyDescent="0.3">
      <c r="A14252" t="s">
        <v>639</v>
      </c>
      <c r="B14252">
        <v>18</v>
      </c>
      <c r="C14252">
        <v>26.09</v>
      </c>
      <c r="D14252">
        <v>2023</v>
      </c>
    </row>
    <row r="14253" spans="1:4" ht="15" customHeight="1" x14ac:dyDescent="0.3">
      <c r="A14253" t="s">
        <v>639</v>
      </c>
      <c r="B14253">
        <v>19</v>
      </c>
      <c r="C14253">
        <v>72.94</v>
      </c>
      <c r="D14253">
        <v>2023</v>
      </c>
    </row>
    <row r="14254" spans="1:4" ht="15" customHeight="1" x14ac:dyDescent="0.3">
      <c r="A14254" t="s">
        <v>639</v>
      </c>
      <c r="B14254">
        <v>20</v>
      </c>
      <c r="C14254">
        <v>96.91</v>
      </c>
      <c r="D14254">
        <v>2023</v>
      </c>
    </row>
    <row r="14255" spans="1:4" ht="15" customHeight="1" x14ac:dyDescent="0.3">
      <c r="A14255" t="s">
        <v>639</v>
      </c>
      <c r="B14255">
        <v>21</v>
      </c>
      <c r="C14255">
        <v>112.75</v>
      </c>
      <c r="D14255">
        <v>2023</v>
      </c>
    </row>
    <row r="14256" spans="1:4" ht="15" customHeight="1" x14ac:dyDescent="0.3">
      <c r="A14256" t="s">
        <v>639</v>
      </c>
      <c r="B14256">
        <v>22</v>
      </c>
      <c r="C14256">
        <v>92.08</v>
      </c>
      <c r="D14256">
        <v>2023</v>
      </c>
    </row>
    <row r="14257" spans="1:4" ht="15" customHeight="1" x14ac:dyDescent="0.3">
      <c r="A14257" t="s">
        <v>639</v>
      </c>
      <c r="B14257">
        <v>23</v>
      </c>
      <c r="C14257">
        <v>81.23</v>
      </c>
      <c r="D14257">
        <v>2023</v>
      </c>
    </row>
    <row r="14258" spans="1:4" ht="15" customHeight="1" x14ac:dyDescent="0.3">
      <c r="A14258" t="s">
        <v>640</v>
      </c>
      <c r="B14258">
        <v>0</v>
      </c>
      <c r="C14258">
        <v>63.41</v>
      </c>
      <c r="D14258">
        <v>2023</v>
      </c>
    </row>
    <row r="14259" spans="1:4" ht="15" customHeight="1" x14ac:dyDescent="0.3">
      <c r="A14259" t="s">
        <v>640</v>
      </c>
      <c r="B14259">
        <v>1</v>
      </c>
      <c r="C14259">
        <v>62.57</v>
      </c>
      <c r="D14259">
        <v>2023</v>
      </c>
    </row>
    <row r="14260" spans="1:4" ht="15" customHeight="1" x14ac:dyDescent="0.3">
      <c r="A14260" t="s">
        <v>640</v>
      </c>
      <c r="B14260">
        <v>2</v>
      </c>
      <c r="C14260">
        <v>63.33</v>
      </c>
      <c r="D14260">
        <v>2023</v>
      </c>
    </row>
    <row r="14261" spans="1:4" ht="15" customHeight="1" x14ac:dyDescent="0.3">
      <c r="A14261" t="s">
        <v>640</v>
      </c>
      <c r="B14261">
        <v>3</v>
      </c>
      <c r="C14261">
        <v>63.4</v>
      </c>
      <c r="D14261">
        <v>2023</v>
      </c>
    </row>
    <row r="14262" spans="1:4" ht="15" customHeight="1" x14ac:dyDescent="0.3">
      <c r="A14262" t="s">
        <v>640</v>
      </c>
      <c r="B14262">
        <v>4</v>
      </c>
      <c r="C14262">
        <v>76.400000000000006</v>
      </c>
      <c r="D14262">
        <v>2023</v>
      </c>
    </row>
    <row r="14263" spans="1:4" ht="15" customHeight="1" x14ac:dyDescent="0.3">
      <c r="A14263" t="s">
        <v>640</v>
      </c>
      <c r="B14263">
        <v>5</v>
      </c>
      <c r="C14263">
        <v>66.53</v>
      </c>
      <c r="D14263">
        <v>2023</v>
      </c>
    </row>
    <row r="14264" spans="1:4" ht="15" customHeight="1" x14ac:dyDescent="0.3">
      <c r="A14264" t="s">
        <v>640</v>
      </c>
      <c r="B14264">
        <v>6</v>
      </c>
      <c r="C14264">
        <v>81.55</v>
      </c>
      <c r="D14264">
        <v>2023</v>
      </c>
    </row>
    <row r="14265" spans="1:4" ht="15" customHeight="1" x14ac:dyDescent="0.3">
      <c r="A14265" t="s">
        <v>640</v>
      </c>
      <c r="B14265">
        <v>7</v>
      </c>
      <c r="C14265">
        <v>71.680000000000007</v>
      </c>
      <c r="D14265">
        <v>2023</v>
      </c>
    </row>
    <row r="14266" spans="1:4" ht="15" customHeight="1" x14ac:dyDescent="0.3">
      <c r="A14266" t="s">
        <v>640</v>
      </c>
      <c r="B14266">
        <v>8</v>
      </c>
      <c r="C14266">
        <v>0</v>
      </c>
      <c r="D14266">
        <v>2023</v>
      </c>
    </row>
    <row r="14267" spans="1:4" ht="15" customHeight="1" x14ac:dyDescent="0.3">
      <c r="A14267" t="s">
        <v>640</v>
      </c>
      <c r="B14267">
        <v>9</v>
      </c>
      <c r="C14267">
        <v>0</v>
      </c>
      <c r="D14267">
        <v>2023</v>
      </c>
    </row>
    <row r="14268" spans="1:4" ht="15" customHeight="1" x14ac:dyDescent="0.3">
      <c r="A14268" t="s">
        <v>640</v>
      </c>
      <c r="B14268">
        <v>10</v>
      </c>
      <c r="C14268">
        <v>0</v>
      </c>
      <c r="D14268">
        <v>2023</v>
      </c>
    </row>
    <row r="14269" spans="1:4" ht="15" customHeight="1" x14ac:dyDescent="0.3">
      <c r="A14269" t="s">
        <v>640</v>
      </c>
      <c r="B14269">
        <v>11</v>
      </c>
      <c r="C14269">
        <v>0</v>
      </c>
      <c r="D14269">
        <v>2023</v>
      </c>
    </row>
    <row r="14270" spans="1:4" ht="15" customHeight="1" x14ac:dyDescent="0.3">
      <c r="A14270" t="s">
        <v>640</v>
      </c>
      <c r="B14270">
        <v>12</v>
      </c>
      <c r="C14270">
        <v>0</v>
      </c>
      <c r="D14270">
        <v>2023</v>
      </c>
    </row>
    <row r="14271" spans="1:4" ht="15" customHeight="1" x14ac:dyDescent="0.3">
      <c r="A14271" t="s">
        <v>640</v>
      </c>
      <c r="B14271">
        <v>13</v>
      </c>
      <c r="C14271">
        <v>0</v>
      </c>
      <c r="D14271">
        <v>2023</v>
      </c>
    </row>
    <row r="14272" spans="1:4" ht="15" customHeight="1" x14ac:dyDescent="0.3">
      <c r="A14272" t="s">
        <v>640</v>
      </c>
      <c r="B14272">
        <v>14</v>
      </c>
      <c r="C14272">
        <v>0</v>
      </c>
      <c r="D14272">
        <v>2023</v>
      </c>
    </row>
    <row r="14273" spans="1:4" ht="15" customHeight="1" x14ac:dyDescent="0.3">
      <c r="A14273" t="s">
        <v>640</v>
      </c>
      <c r="B14273">
        <v>15</v>
      </c>
      <c r="C14273">
        <v>0</v>
      </c>
      <c r="D14273">
        <v>2023</v>
      </c>
    </row>
    <row r="14274" spans="1:4" ht="15" customHeight="1" x14ac:dyDescent="0.3">
      <c r="A14274" t="s">
        <v>640</v>
      </c>
      <c r="B14274">
        <v>16</v>
      </c>
      <c r="C14274">
        <v>0</v>
      </c>
      <c r="D14274">
        <v>2023</v>
      </c>
    </row>
    <row r="14275" spans="1:4" ht="15" customHeight="1" x14ac:dyDescent="0.3">
      <c r="A14275" t="s">
        <v>640</v>
      </c>
      <c r="B14275">
        <v>17</v>
      </c>
      <c r="C14275">
        <v>0</v>
      </c>
      <c r="D14275">
        <v>2023</v>
      </c>
    </row>
    <row r="14276" spans="1:4" ht="15" customHeight="1" x14ac:dyDescent="0.3">
      <c r="A14276" t="s">
        <v>640</v>
      </c>
      <c r="B14276">
        <v>18</v>
      </c>
      <c r="C14276">
        <v>13.19</v>
      </c>
      <c r="D14276">
        <v>2023</v>
      </c>
    </row>
    <row r="14277" spans="1:4" ht="15" customHeight="1" x14ac:dyDescent="0.3">
      <c r="A14277" t="s">
        <v>640</v>
      </c>
      <c r="B14277">
        <v>19</v>
      </c>
      <c r="C14277">
        <v>84.83</v>
      </c>
      <c r="D14277">
        <v>2023</v>
      </c>
    </row>
    <row r="14278" spans="1:4" ht="15" customHeight="1" x14ac:dyDescent="0.3">
      <c r="A14278" t="s">
        <v>640</v>
      </c>
      <c r="B14278">
        <v>20</v>
      </c>
      <c r="C14278">
        <v>83.51</v>
      </c>
      <c r="D14278">
        <v>2023</v>
      </c>
    </row>
    <row r="14279" spans="1:4" ht="15" customHeight="1" x14ac:dyDescent="0.3">
      <c r="A14279" t="s">
        <v>640</v>
      </c>
      <c r="B14279">
        <v>21</v>
      </c>
      <c r="C14279">
        <v>83.28</v>
      </c>
      <c r="D14279">
        <v>2023</v>
      </c>
    </row>
    <row r="14280" spans="1:4" ht="15" customHeight="1" x14ac:dyDescent="0.3">
      <c r="A14280" t="s">
        <v>640</v>
      </c>
      <c r="B14280">
        <v>22</v>
      </c>
      <c r="C14280">
        <v>77.91</v>
      </c>
      <c r="D14280">
        <v>2023</v>
      </c>
    </row>
    <row r="14281" spans="1:4" ht="15" customHeight="1" x14ac:dyDescent="0.3">
      <c r="A14281" t="s">
        <v>640</v>
      </c>
      <c r="B14281">
        <v>23</v>
      </c>
      <c r="C14281">
        <v>75.69</v>
      </c>
      <c r="D14281">
        <v>2023</v>
      </c>
    </row>
    <row r="14282" spans="1:4" ht="15" customHeight="1" x14ac:dyDescent="0.3">
      <c r="A14282" t="s">
        <v>641</v>
      </c>
      <c r="B14282">
        <v>0</v>
      </c>
      <c r="C14282">
        <v>56.36</v>
      </c>
      <c r="D14282">
        <v>2023</v>
      </c>
    </row>
    <row r="14283" spans="1:4" ht="15" customHeight="1" x14ac:dyDescent="0.3">
      <c r="A14283" t="s">
        <v>641</v>
      </c>
      <c r="B14283">
        <v>1</v>
      </c>
      <c r="C14283">
        <v>61.4</v>
      </c>
      <c r="D14283">
        <v>2023</v>
      </c>
    </row>
    <row r="14284" spans="1:4" ht="15" customHeight="1" x14ac:dyDescent="0.3">
      <c r="A14284" t="s">
        <v>641</v>
      </c>
      <c r="B14284">
        <v>2</v>
      </c>
      <c r="C14284">
        <v>60.93</v>
      </c>
      <c r="D14284">
        <v>2023</v>
      </c>
    </row>
    <row r="14285" spans="1:4" ht="15" customHeight="1" x14ac:dyDescent="0.3">
      <c r="A14285" t="s">
        <v>641</v>
      </c>
      <c r="B14285">
        <v>3</v>
      </c>
      <c r="C14285">
        <v>55.12</v>
      </c>
      <c r="D14285">
        <v>2023</v>
      </c>
    </row>
    <row r="14286" spans="1:4" ht="15" customHeight="1" x14ac:dyDescent="0.3">
      <c r="A14286" t="s">
        <v>641</v>
      </c>
      <c r="B14286">
        <v>4</v>
      </c>
      <c r="C14286">
        <v>51.88</v>
      </c>
      <c r="D14286">
        <v>2023</v>
      </c>
    </row>
    <row r="14287" spans="1:4" ht="15" customHeight="1" x14ac:dyDescent="0.3">
      <c r="A14287" t="s">
        <v>641</v>
      </c>
      <c r="B14287">
        <v>5</v>
      </c>
      <c r="C14287">
        <v>55.69</v>
      </c>
      <c r="D14287">
        <v>2023</v>
      </c>
    </row>
    <row r="14288" spans="1:4" ht="15" customHeight="1" x14ac:dyDescent="0.3">
      <c r="A14288" t="s">
        <v>641</v>
      </c>
      <c r="B14288">
        <v>6</v>
      </c>
      <c r="C14288">
        <v>59.62</v>
      </c>
      <c r="D14288">
        <v>2023</v>
      </c>
    </row>
    <row r="14289" spans="1:4" ht="15" customHeight="1" x14ac:dyDescent="0.3">
      <c r="A14289" t="s">
        <v>641</v>
      </c>
      <c r="B14289">
        <v>7</v>
      </c>
      <c r="C14289">
        <v>44.55</v>
      </c>
      <c r="D14289">
        <v>2023</v>
      </c>
    </row>
    <row r="14290" spans="1:4" ht="15" customHeight="1" x14ac:dyDescent="0.3">
      <c r="A14290" t="s">
        <v>641</v>
      </c>
      <c r="B14290">
        <v>8</v>
      </c>
      <c r="C14290">
        <v>0</v>
      </c>
      <c r="D14290">
        <v>2023</v>
      </c>
    </row>
    <row r="14291" spans="1:4" ht="15" customHeight="1" x14ac:dyDescent="0.3">
      <c r="A14291" t="s">
        <v>641</v>
      </c>
      <c r="B14291">
        <v>9</v>
      </c>
      <c r="C14291">
        <v>0</v>
      </c>
      <c r="D14291">
        <v>2023</v>
      </c>
    </row>
    <row r="14292" spans="1:4" ht="15" customHeight="1" x14ac:dyDescent="0.3">
      <c r="A14292" t="s">
        <v>641</v>
      </c>
      <c r="B14292">
        <v>10</v>
      </c>
      <c r="C14292">
        <v>0</v>
      </c>
      <c r="D14292">
        <v>2023</v>
      </c>
    </row>
    <row r="14293" spans="1:4" ht="15" customHeight="1" x14ac:dyDescent="0.3">
      <c r="A14293" t="s">
        <v>641</v>
      </c>
      <c r="B14293">
        <v>11</v>
      </c>
      <c r="C14293">
        <v>0</v>
      </c>
      <c r="D14293">
        <v>2023</v>
      </c>
    </row>
    <row r="14294" spans="1:4" ht="15" customHeight="1" x14ac:dyDescent="0.3">
      <c r="A14294" t="s">
        <v>641</v>
      </c>
      <c r="B14294">
        <v>12</v>
      </c>
      <c r="C14294">
        <v>0</v>
      </c>
      <c r="D14294">
        <v>2023</v>
      </c>
    </row>
    <row r="14295" spans="1:4" ht="15" customHeight="1" x14ac:dyDescent="0.3">
      <c r="A14295" t="s">
        <v>641</v>
      </c>
      <c r="B14295">
        <v>13</v>
      </c>
      <c r="C14295">
        <v>0</v>
      </c>
      <c r="D14295">
        <v>2023</v>
      </c>
    </row>
    <row r="14296" spans="1:4" ht="15" customHeight="1" x14ac:dyDescent="0.3">
      <c r="A14296" t="s">
        <v>641</v>
      </c>
      <c r="B14296">
        <v>14</v>
      </c>
      <c r="C14296">
        <v>0</v>
      </c>
      <c r="D14296">
        <v>2023</v>
      </c>
    </row>
    <row r="14297" spans="1:4" ht="15" customHeight="1" x14ac:dyDescent="0.3">
      <c r="A14297" t="s">
        <v>641</v>
      </c>
      <c r="B14297">
        <v>15</v>
      </c>
      <c r="C14297">
        <v>0</v>
      </c>
      <c r="D14297">
        <v>2023</v>
      </c>
    </row>
    <row r="14298" spans="1:4" ht="15" customHeight="1" x14ac:dyDescent="0.3">
      <c r="A14298" t="s">
        <v>641</v>
      </c>
      <c r="B14298">
        <v>16</v>
      </c>
      <c r="C14298">
        <v>0</v>
      </c>
      <c r="D14298">
        <v>2023</v>
      </c>
    </row>
    <row r="14299" spans="1:4" ht="15" customHeight="1" x14ac:dyDescent="0.3">
      <c r="A14299" t="s">
        <v>641</v>
      </c>
      <c r="B14299">
        <v>17</v>
      </c>
      <c r="C14299">
        <v>32.950000000000003</v>
      </c>
      <c r="D14299">
        <v>2023</v>
      </c>
    </row>
    <row r="14300" spans="1:4" ht="15" customHeight="1" x14ac:dyDescent="0.3">
      <c r="A14300" t="s">
        <v>641</v>
      </c>
      <c r="B14300">
        <v>18</v>
      </c>
      <c r="C14300">
        <v>82.05</v>
      </c>
      <c r="D14300">
        <v>2023</v>
      </c>
    </row>
    <row r="14301" spans="1:4" ht="15" customHeight="1" x14ac:dyDescent="0.3">
      <c r="A14301" t="s">
        <v>641</v>
      </c>
      <c r="B14301">
        <v>19</v>
      </c>
      <c r="C14301">
        <v>89.99</v>
      </c>
      <c r="D14301">
        <v>2023</v>
      </c>
    </row>
    <row r="14302" spans="1:4" ht="15" customHeight="1" x14ac:dyDescent="0.3">
      <c r="A14302" t="s">
        <v>641</v>
      </c>
      <c r="B14302">
        <v>20</v>
      </c>
      <c r="C14302">
        <v>96.92</v>
      </c>
      <c r="D14302">
        <v>2023</v>
      </c>
    </row>
    <row r="14303" spans="1:4" ht="15" customHeight="1" x14ac:dyDescent="0.3">
      <c r="A14303" t="s">
        <v>641</v>
      </c>
      <c r="B14303">
        <v>21</v>
      </c>
      <c r="C14303">
        <v>87.17</v>
      </c>
      <c r="D14303">
        <v>2023</v>
      </c>
    </row>
    <row r="14304" spans="1:4" ht="15" customHeight="1" x14ac:dyDescent="0.3">
      <c r="A14304" t="s">
        <v>641</v>
      </c>
      <c r="B14304">
        <v>22</v>
      </c>
      <c r="C14304">
        <v>79.84</v>
      </c>
      <c r="D14304">
        <v>2023</v>
      </c>
    </row>
    <row r="14305" spans="1:4" ht="15" customHeight="1" x14ac:dyDescent="0.3">
      <c r="A14305" t="s">
        <v>641</v>
      </c>
      <c r="B14305">
        <v>23</v>
      </c>
      <c r="C14305">
        <v>71.45</v>
      </c>
      <c r="D14305">
        <v>2023</v>
      </c>
    </row>
    <row r="14306" spans="1:4" ht="15" customHeight="1" x14ac:dyDescent="0.3">
      <c r="A14306" t="s">
        <v>642</v>
      </c>
      <c r="B14306">
        <v>0</v>
      </c>
      <c r="C14306">
        <v>61.36</v>
      </c>
      <c r="D14306">
        <v>2023</v>
      </c>
    </row>
    <row r="14307" spans="1:4" ht="15" customHeight="1" x14ac:dyDescent="0.3">
      <c r="A14307" t="s">
        <v>642</v>
      </c>
      <c r="B14307">
        <v>1</v>
      </c>
      <c r="C14307">
        <v>12.27</v>
      </c>
      <c r="D14307">
        <v>2023</v>
      </c>
    </row>
    <row r="14308" spans="1:4" ht="15" customHeight="1" x14ac:dyDescent="0.3">
      <c r="A14308" t="s">
        <v>642</v>
      </c>
      <c r="B14308">
        <v>2</v>
      </c>
      <c r="C14308">
        <v>0</v>
      </c>
      <c r="D14308">
        <v>2023</v>
      </c>
    </row>
    <row r="14309" spans="1:4" ht="15" customHeight="1" x14ac:dyDescent="0.3">
      <c r="A14309" t="s">
        <v>642</v>
      </c>
      <c r="B14309">
        <v>3</v>
      </c>
      <c r="C14309">
        <v>0</v>
      </c>
      <c r="D14309">
        <v>2023</v>
      </c>
    </row>
    <row r="14310" spans="1:4" ht="15" customHeight="1" x14ac:dyDescent="0.3">
      <c r="A14310" t="s">
        <v>642</v>
      </c>
      <c r="B14310">
        <v>4</v>
      </c>
      <c r="C14310">
        <v>0</v>
      </c>
      <c r="D14310">
        <v>2023</v>
      </c>
    </row>
    <row r="14311" spans="1:4" ht="15" customHeight="1" x14ac:dyDescent="0.3">
      <c r="A14311" t="s">
        <v>642</v>
      </c>
      <c r="B14311">
        <v>5</v>
      </c>
      <c r="C14311">
        <v>21.07</v>
      </c>
      <c r="D14311">
        <v>2023</v>
      </c>
    </row>
    <row r="14312" spans="1:4" ht="15" customHeight="1" x14ac:dyDescent="0.3">
      <c r="A14312" t="s">
        <v>642</v>
      </c>
      <c r="B14312">
        <v>6</v>
      </c>
      <c r="C14312">
        <v>49.25</v>
      </c>
      <c r="D14312">
        <v>2023</v>
      </c>
    </row>
    <row r="14313" spans="1:4" ht="15" customHeight="1" x14ac:dyDescent="0.3">
      <c r="A14313" t="s">
        <v>642</v>
      </c>
      <c r="B14313">
        <v>7</v>
      </c>
      <c r="C14313">
        <v>29.3</v>
      </c>
      <c r="D14313">
        <v>2023</v>
      </c>
    </row>
    <row r="14314" spans="1:4" ht="15" customHeight="1" x14ac:dyDescent="0.3">
      <c r="A14314" t="s">
        <v>642</v>
      </c>
      <c r="B14314">
        <v>8</v>
      </c>
      <c r="C14314">
        <v>0</v>
      </c>
      <c r="D14314">
        <v>2023</v>
      </c>
    </row>
    <row r="14315" spans="1:4" ht="15" customHeight="1" x14ac:dyDescent="0.3">
      <c r="A14315" t="s">
        <v>642</v>
      </c>
      <c r="B14315">
        <v>9</v>
      </c>
      <c r="C14315">
        <v>0</v>
      </c>
      <c r="D14315">
        <v>2023</v>
      </c>
    </row>
    <row r="14316" spans="1:4" ht="15" customHeight="1" x14ac:dyDescent="0.3">
      <c r="A14316" t="s">
        <v>642</v>
      </c>
      <c r="B14316">
        <v>10</v>
      </c>
      <c r="C14316">
        <v>0</v>
      </c>
      <c r="D14316">
        <v>2023</v>
      </c>
    </row>
    <row r="14317" spans="1:4" ht="15" customHeight="1" x14ac:dyDescent="0.3">
      <c r="A14317" t="s">
        <v>642</v>
      </c>
      <c r="B14317">
        <v>11</v>
      </c>
      <c r="C14317">
        <v>0</v>
      </c>
      <c r="D14317">
        <v>2023</v>
      </c>
    </row>
    <row r="14318" spans="1:4" ht="15" customHeight="1" x14ac:dyDescent="0.3">
      <c r="A14318" t="s">
        <v>642</v>
      </c>
      <c r="B14318">
        <v>12</v>
      </c>
      <c r="C14318">
        <v>0</v>
      </c>
      <c r="D14318">
        <v>2023</v>
      </c>
    </row>
    <row r="14319" spans="1:4" ht="15" customHeight="1" x14ac:dyDescent="0.3">
      <c r="A14319" t="s">
        <v>642</v>
      </c>
      <c r="B14319">
        <v>13</v>
      </c>
      <c r="C14319">
        <v>0</v>
      </c>
      <c r="D14319">
        <v>2023</v>
      </c>
    </row>
    <row r="14320" spans="1:4" ht="15" customHeight="1" x14ac:dyDescent="0.3">
      <c r="A14320" t="s">
        <v>642</v>
      </c>
      <c r="B14320">
        <v>14</v>
      </c>
      <c r="C14320">
        <v>0</v>
      </c>
      <c r="D14320">
        <v>2023</v>
      </c>
    </row>
    <row r="14321" spans="1:4" ht="15" customHeight="1" x14ac:dyDescent="0.3">
      <c r="A14321" t="s">
        <v>642</v>
      </c>
      <c r="B14321">
        <v>15</v>
      </c>
      <c r="C14321">
        <v>0</v>
      </c>
      <c r="D14321">
        <v>2023</v>
      </c>
    </row>
    <row r="14322" spans="1:4" ht="15" customHeight="1" x14ac:dyDescent="0.3">
      <c r="A14322" t="s">
        <v>642</v>
      </c>
      <c r="B14322">
        <v>16</v>
      </c>
      <c r="C14322">
        <v>0</v>
      </c>
      <c r="D14322">
        <v>2023</v>
      </c>
    </row>
    <row r="14323" spans="1:4" ht="15" customHeight="1" x14ac:dyDescent="0.3">
      <c r="A14323" t="s">
        <v>642</v>
      </c>
      <c r="B14323">
        <v>17</v>
      </c>
      <c r="C14323">
        <v>18.489999999999998</v>
      </c>
      <c r="D14323">
        <v>2023</v>
      </c>
    </row>
    <row r="14324" spans="1:4" ht="15" customHeight="1" x14ac:dyDescent="0.3">
      <c r="A14324" t="s">
        <v>642</v>
      </c>
      <c r="B14324">
        <v>18</v>
      </c>
      <c r="C14324">
        <v>85.61</v>
      </c>
      <c r="D14324">
        <v>2023</v>
      </c>
    </row>
    <row r="14325" spans="1:4" ht="15" customHeight="1" x14ac:dyDescent="0.3">
      <c r="A14325" t="s">
        <v>642</v>
      </c>
      <c r="B14325">
        <v>19</v>
      </c>
      <c r="C14325">
        <v>100.86</v>
      </c>
      <c r="D14325">
        <v>2023</v>
      </c>
    </row>
    <row r="14326" spans="1:4" ht="15" customHeight="1" x14ac:dyDescent="0.3">
      <c r="A14326" t="s">
        <v>642</v>
      </c>
      <c r="B14326">
        <v>20</v>
      </c>
      <c r="C14326">
        <v>167.27</v>
      </c>
      <c r="D14326">
        <v>2023</v>
      </c>
    </row>
    <row r="14327" spans="1:4" ht="15" customHeight="1" x14ac:dyDescent="0.3">
      <c r="A14327" t="s">
        <v>642</v>
      </c>
      <c r="B14327">
        <v>21</v>
      </c>
      <c r="C14327">
        <v>138.68</v>
      </c>
      <c r="D14327">
        <v>2023</v>
      </c>
    </row>
    <row r="14328" spans="1:4" ht="15" customHeight="1" x14ac:dyDescent="0.3">
      <c r="A14328" t="s">
        <v>642</v>
      </c>
      <c r="B14328">
        <v>22</v>
      </c>
      <c r="C14328">
        <v>122.69</v>
      </c>
      <c r="D14328">
        <v>2023</v>
      </c>
    </row>
    <row r="14329" spans="1:4" ht="15" customHeight="1" x14ac:dyDescent="0.3">
      <c r="A14329" t="s">
        <v>642</v>
      </c>
      <c r="B14329">
        <v>23</v>
      </c>
      <c r="C14329">
        <v>109.11</v>
      </c>
      <c r="D14329">
        <v>2023</v>
      </c>
    </row>
    <row r="14330" spans="1:4" ht="15" customHeight="1" x14ac:dyDescent="0.3">
      <c r="A14330" t="s">
        <v>643</v>
      </c>
      <c r="B14330">
        <v>0</v>
      </c>
      <c r="C14330">
        <v>84.64</v>
      </c>
      <c r="D14330">
        <v>2023</v>
      </c>
    </row>
    <row r="14331" spans="1:4" ht="15" customHeight="1" x14ac:dyDescent="0.3">
      <c r="A14331" t="s">
        <v>643</v>
      </c>
      <c r="B14331">
        <v>1</v>
      </c>
      <c r="C14331">
        <v>79.45</v>
      </c>
      <c r="D14331">
        <v>2023</v>
      </c>
    </row>
    <row r="14332" spans="1:4" ht="15" customHeight="1" x14ac:dyDescent="0.3">
      <c r="A14332" t="s">
        <v>643</v>
      </c>
      <c r="B14332">
        <v>2</v>
      </c>
      <c r="C14332">
        <v>78.42</v>
      </c>
      <c r="D14332">
        <v>2023</v>
      </c>
    </row>
    <row r="14333" spans="1:4" ht="15" customHeight="1" x14ac:dyDescent="0.3">
      <c r="A14333" t="s">
        <v>643</v>
      </c>
      <c r="B14333">
        <v>3</v>
      </c>
      <c r="C14333">
        <v>63.31</v>
      </c>
      <c r="D14333">
        <v>2023</v>
      </c>
    </row>
    <row r="14334" spans="1:4" ht="15" customHeight="1" x14ac:dyDescent="0.3">
      <c r="A14334" t="s">
        <v>643</v>
      </c>
      <c r="B14334">
        <v>4</v>
      </c>
      <c r="C14334">
        <v>63.59</v>
      </c>
      <c r="D14334">
        <v>2023</v>
      </c>
    </row>
    <row r="14335" spans="1:4" ht="15" customHeight="1" x14ac:dyDescent="0.3">
      <c r="A14335" t="s">
        <v>643</v>
      </c>
      <c r="B14335">
        <v>5</v>
      </c>
      <c r="C14335">
        <v>70.48</v>
      </c>
      <c r="D14335">
        <v>2023</v>
      </c>
    </row>
    <row r="14336" spans="1:4" ht="15" customHeight="1" x14ac:dyDescent="0.3">
      <c r="A14336" t="s">
        <v>643</v>
      </c>
      <c r="B14336">
        <v>6</v>
      </c>
      <c r="C14336">
        <v>143.16</v>
      </c>
      <c r="D14336">
        <v>2023</v>
      </c>
    </row>
    <row r="14337" spans="1:4" ht="15" customHeight="1" x14ac:dyDescent="0.3">
      <c r="A14337" t="s">
        <v>643</v>
      </c>
      <c r="B14337">
        <v>7</v>
      </c>
      <c r="C14337">
        <v>130.71</v>
      </c>
      <c r="D14337">
        <v>2023</v>
      </c>
    </row>
    <row r="14338" spans="1:4" ht="15" customHeight="1" x14ac:dyDescent="0.3">
      <c r="A14338" t="s">
        <v>643</v>
      </c>
      <c r="B14338">
        <v>8</v>
      </c>
      <c r="C14338">
        <v>0</v>
      </c>
      <c r="D14338">
        <v>2023</v>
      </c>
    </row>
    <row r="14339" spans="1:4" ht="15" customHeight="1" x14ac:dyDescent="0.3">
      <c r="A14339" t="s">
        <v>643</v>
      </c>
      <c r="B14339">
        <v>9</v>
      </c>
      <c r="C14339">
        <v>0</v>
      </c>
      <c r="D14339">
        <v>2023</v>
      </c>
    </row>
    <row r="14340" spans="1:4" ht="15" customHeight="1" x14ac:dyDescent="0.3">
      <c r="A14340" t="s">
        <v>643</v>
      </c>
      <c r="B14340">
        <v>10</v>
      </c>
      <c r="C14340">
        <v>0</v>
      </c>
      <c r="D14340">
        <v>2023</v>
      </c>
    </row>
    <row r="14341" spans="1:4" ht="15" customHeight="1" x14ac:dyDescent="0.3">
      <c r="A14341" t="s">
        <v>643</v>
      </c>
      <c r="B14341">
        <v>11</v>
      </c>
      <c r="C14341">
        <v>0</v>
      </c>
      <c r="D14341">
        <v>2023</v>
      </c>
    </row>
    <row r="14342" spans="1:4" ht="15" customHeight="1" x14ac:dyDescent="0.3">
      <c r="A14342" t="s">
        <v>643</v>
      </c>
      <c r="B14342">
        <v>12</v>
      </c>
      <c r="C14342">
        <v>0</v>
      </c>
      <c r="D14342">
        <v>2023</v>
      </c>
    </row>
    <row r="14343" spans="1:4" ht="15" customHeight="1" x14ac:dyDescent="0.3">
      <c r="A14343" t="s">
        <v>643</v>
      </c>
      <c r="B14343">
        <v>13</v>
      </c>
      <c r="C14343">
        <v>0</v>
      </c>
      <c r="D14343">
        <v>2023</v>
      </c>
    </row>
    <row r="14344" spans="1:4" ht="15" customHeight="1" x14ac:dyDescent="0.3">
      <c r="A14344" t="s">
        <v>643</v>
      </c>
      <c r="B14344">
        <v>14</v>
      </c>
      <c r="C14344">
        <v>0</v>
      </c>
      <c r="D14344">
        <v>2023</v>
      </c>
    </row>
    <row r="14345" spans="1:4" ht="15" customHeight="1" x14ac:dyDescent="0.3">
      <c r="A14345" t="s">
        <v>643</v>
      </c>
      <c r="B14345">
        <v>15</v>
      </c>
      <c r="C14345">
        <v>0</v>
      </c>
      <c r="D14345">
        <v>2023</v>
      </c>
    </row>
    <row r="14346" spans="1:4" ht="15" customHeight="1" x14ac:dyDescent="0.3">
      <c r="A14346" t="s">
        <v>643</v>
      </c>
      <c r="B14346">
        <v>16</v>
      </c>
      <c r="C14346">
        <v>0</v>
      </c>
      <c r="D14346">
        <v>2023</v>
      </c>
    </row>
    <row r="14347" spans="1:4" ht="15" customHeight="1" x14ac:dyDescent="0.3">
      <c r="A14347" t="s">
        <v>643</v>
      </c>
      <c r="B14347">
        <v>17</v>
      </c>
      <c r="C14347">
        <v>99.6</v>
      </c>
      <c r="D14347">
        <v>2023</v>
      </c>
    </row>
    <row r="14348" spans="1:4" ht="15" customHeight="1" x14ac:dyDescent="0.3">
      <c r="A14348" t="s">
        <v>643</v>
      </c>
      <c r="B14348">
        <v>18</v>
      </c>
      <c r="C14348">
        <v>216.26</v>
      </c>
      <c r="D14348">
        <v>2023</v>
      </c>
    </row>
    <row r="14349" spans="1:4" ht="15" customHeight="1" x14ac:dyDescent="0.3">
      <c r="A14349" t="s">
        <v>643</v>
      </c>
      <c r="B14349">
        <v>19</v>
      </c>
      <c r="C14349">
        <v>298.08999999999997</v>
      </c>
      <c r="D14349">
        <v>2023</v>
      </c>
    </row>
    <row r="14350" spans="1:4" ht="15" customHeight="1" x14ac:dyDescent="0.3">
      <c r="A14350" t="s">
        <v>643</v>
      </c>
      <c r="B14350">
        <v>20</v>
      </c>
      <c r="C14350">
        <v>256.75</v>
      </c>
      <c r="D14350">
        <v>2023</v>
      </c>
    </row>
    <row r="14351" spans="1:4" ht="15" customHeight="1" x14ac:dyDescent="0.3">
      <c r="A14351" t="s">
        <v>643</v>
      </c>
      <c r="B14351">
        <v>21</v>
      </c>
      <c r="C14351">
        <v>171.78</v>
      </c>
      <c r="D14351">
        <v>2023</v>
      </c>
    </row>
    <row r="14352" spans="1:4" ht="15" customHeight="1" x14ac:dyDescent="0.3">
      <c r="A14352" t="s">
        <v>643</v>
      </c>
      <c r="B14352">
        <v>22</v>
      </c>
      <c r="C14352">
        <v>126.83</v>
      </c>
      <c r="D14352">
        <v>2023</v>
      </c>
    </row>
    <row r="14353" spans="1:4" ht="15" customHeight="1" x14ac:dyDescent="0.3">
      <c r="A14353" t="s">
        <v>643</v>
      </c>
      <c r="B14353">
        <v>23</v>
      </c>
      <c r="C14353">
        <v>93.88</v>
      </c>
      <c r="D14353">
        <v>2023</v>
      </c>
    </row>
    <row r="14354" spans="1:4" ht="15" customHeight="1" x14ac:dyDescent="0.3">
      <c r="A14354" t="s">
        <v>644</v>
      </c>
      <c r="B14354">
        <v>0</v>
      </c>
      <c r="C14354">
        <v>59.34</v>
      </c>
      <c r="D14354">
        <v>2023</v>
      </c>
    </row>
    <row r="14355" spans="1:4" ht="15" customHeight="1" x14ac:dyDescent="0.3">
      <c r="A14355" t="s">
        <v>644</v>
      </c>
      <c r="B14355">
        <v>1</v>
      </c>
      <c r="C14355">
        <v>68.5</v>
      </c>
      <c r="D14355">
        <v>2023</v>
      </c>
    </row>
    <row r="14356" spans="1:4" ht="15" customHeight="1" x14ac:dyDescent="0.3">
      <c r="A14356" t="s">
        <v>644</v>
      </c>
      <c r="B14356">
        <v>2</v>
      </c>
      <c r="C14356">
        <v>63.88</v>
      </c>
      <c r="D14356">
        <v>2023</v>
      </c>
    </row>
    <row r="14357" spans="1:4" ht="15" customHeight="1" x14ac:dyDescent="0.3">
      <c r="A14357" t="s">
        <v>644</v>
      </c>
      <c r="B14357">
        <v>3</v>
      </c>
      <c r="C14357">
        <v>63.39</v>
      </c>
      <c r="D14357">
        <v>2023</v>
      </c>
    </row>
    <row r="14358" spans="1:4" ht="15" customHeight="1" x14ac:dyDescent="0.3">
      <c r="A14358" t="s">
        <v>644</v>
      </c>
      <c r="B14358">
        <v>4</v>
      </c>
      <c r="C14358">
        <v>64.459999999999994</v>
      </c>
      <c r="D14358">
        <v>2023</v>
      </c>
    </row>
    <row r="14359" spans="1:4" ht="15" customHeight="1" x14ac:dyDescent="0.3">
      <c r="A14359" t="s">
        <v>644</v>
      </c>
      <c r="B14359">
        <v>5</v>
      </c>
      <c r="C14359">
        <v>74.08</v>
      </c>
      <c r="D14359">
        <v>2023</v>
      </c>
    </row>
    <row r="14360" spans="1:4" ht="15" customHeight="1" x14ac:dyDescent="0.3">
      <c r="A14360" t="s">
        <v>644</v>
      </c>
      <c r="B14360">
        <v>6</v>
      </c>
      <c r="C14360">
        <v>74.180000000000007</v>
      </c>
      <c r="D14360">
        <v>2023</v>
      </c>
    </row>
    <row r="14361" spans="1:4" ht="15" customHeight="1" x14ac:dyDescent="0.3">
      <c r="A14361" t="s">
        <v>644</v>
      </c>
      <c r="B14361">
        <v>7</v>
      </c>
      <c r="C14361">
        <v>42.44</v>
      </c>
      <c r="D14361">
        <v>2023</v>
      </c>
    </row>
    <row r="14362" spans="1:4" ht="15" customHeight="1" x14ac:dyDescent="0.3">
      <c r="A14362" t="s">
        <v>644</v>
      </c>
      <c r="B14362">
        <v>8</v>
      </c>
      <c r="C14362">
        <v>0</v>
      </c>
      <c r="D14362">
        <v>2023</v>
      </c>
    </row>
    <row r="14363" spans="1:4" ht="15" customHeight="1" x14ac:dyDescent="0.3">
      <c r="A14363" t="s">
        <v>644</v>
      </c>
      <c r="B14363">
        <v>9</v>
      </c>
      <c r="C14363">
        <v>0</v>
      </c>
      <c r="D14363">
        <v>2023</v>
      </c>
    </row>
    <row r="14364" spans="1:4" ht="15" customHeight="1" x14ac:dyDescent="0.3">
      <c r="A14364" t="s">
        <v>644</v>
      </c>
      <c r="B14364">
        <v>10</v>
      </c>
      <c r="C14364">
        <v>0</v>
      </c>
      <c r="D14364">
        <v>2023</v>
      </c>
    </row>
    <row r="14365" spans="1:4" ht="15" customHeight="1" x14ac:dyDescent="0.3">
      <c r="A14365" t="s">
        <v>644</v>
      </c>
      <c r="B14365">
        <v>11</v>
      </c>
      <c r="C14365">
        <v>0</v>
      </c>
      <c r="D14365">
        <v>2023</v>
      </c>
    </row>
    <row r="14366" spans="1:4" ht="15" customHeight="1" x14ac:dyDescent="0.3">
      <c r="A14366" t="s">
        <v>644</v>
      </c>
      <c r="B14366">
        <v>12</v>
      </c>
      <c r="C14366">
        <v>0</v>
      </c>
      <c r="D14366">
        <v>2023</v>
      </c>
    </row>
    <row r="14367" spans="1:4" ht="15" customHeight="1" x14ac:dyDescent="0.3">
      <c r="A14367" t="s">
        <v>644</v>
      </c>
      <c r="B14367">
        <v>13</v>
      </c>
      <c r="C14367">
        <v>0</v>
      </c>
      <c r="D14367">
        <v>2023</v>
      </c>
    </row>
    <row r="14368" spans="1:4" ht="15" customHeight="1" x14ac:dyDescent="0.3">
      <c r="A14368" t="s">
        <v>644</v>
      </c>
      <c r="B14368">
        <v>14</v>
      </c>
      <c r="C14368">
        <v>0</v>
      </c>
      <c r="D14368">
        <v>2023</v>
      </c>
    </row>
    <row r="14369" spans="1:4" ht="15" customHeight="1" x14ac:dyDescent="0.3">
      <c r="A14369" t="s">
        <v>644</v>
      </c>
      <c r="B14369">
        <v>15</v>
      </c>
      <c r="C14369">
        <v>0</v>
      </c>
      <c r="D14369">
        <v>2023</v>
      </c>
    </row>
    <row r="14370" spans="1:4" ht="15" customHeight="1" x14ac:dyDescent="0.3">
      <c r="A14370" t="s">
        <v>644</v>
      </c>
      <c r="B14370">
        <v>16</v>
      </c>
      <c r="C14370">
        <v>0</v>
      </c>
      <c r="D14370">
        <v>2023</v>
      </c>
    </row>
    <row r="14371" spans="1:4" ht="15" customHeight="1" x14ac:dyDescent="0.3">
      <c r="A14371" t="s">
        <v>644</v>
      </c>
      <c r="B14371">
        <v>17</v>
      </c>
      <c r="C14371">
        <v>65.599999999999994</v>
      </c>
      <c r="D14371">
        <v>2023</v>
      </c>
    </row>
    <row r="14372" spans="1:4" ht="15" customHeight="1" x14ac:dyDescent="0.3">
      <c r="A14372" t="s">
        <v>644</v>
      </c>
      <c r="B14372">
        <v>18</v>
      </c>
      <c r="C14372">
        <v>149.15</v>
      </c>
      <c r="D14372">
        <v>2023</v>
      </c>
    </row>
    <row r="14373" spans="1:4" ht="15" customHeight="1" x14ac:dyDescent="0.3">
      <c r="A14373" t="s">
        <v>644</v>
      </c>
      <c r="B14373">
        <v>19</v>
      </c>
      <c r="C14373">
        <v>163.08000000000001</v>
      </c>
      <c r="D14373">
        <v>2023</v>
      </c>
    </row>
    <row r="14374" spans="1:4" ht="15" customHeight="1" x14ac:dyDescent="0.3">
      <c r="A14374" t="s">
        <v>644</v>
      </c>
      <c r="B14374">
        <v>20</v>
      </c>
      <c r="C14374">
        <v>163.08000000000001</v>
      </c>
      <c r="D14374">
        <v>2023</v>
      </c>
    </row>
    <row r="14375" spans="1:4" ht="15" customHeight="1" x14ac:dyDescent="0.3">
      <c r="A14375" t="s">
        <v>644</v>
      </c>
      <c r="B14375">
        <v>21</v>
      </c>
      <c r="C14375">
        <v>163.08000000000001</v>
      </c>
      <c r="D14375">
        <v>2023</v>
      </c>
    </row>
    <row r="14376" spans="1:4" ht="15" customHeight="1" x14ac:dyDescent="0.3">
      <c r="A14376" t="s">
        <v>644</v>
      </c>
      <c r="B14376">
        <v>22</v>
      </c>
      <c r="C14376">
        <v>153</v>
      </c>
      <c r="D14376">
        <v>2023</v>
      </c>
    </row>
    <row r="14377" spans="1:4" ht="15" customHeight="1" x14ac:dyDescent="0.3">
      <c r="A14377" t="s">
        <v>644</v>
      </c>
      <c r="B14377">
        <v>23</v>
      </c>
      <c r="C14377">
        <v>115.79</v>
      </c>
      <c r="D14377">
        <v>2023</v>
      </c>
    </row>
    <row r="14378" spans="1:4" ht="15" customHeight="1" x14ac:dyDescent="0.3">
      <c r="A14378" t="s">
        <v>645</v>
      </c>
      <c r="B14378">
        <v>0</v>
      </c>
      <c r="C14378">
        <v>81.510000000000005</v>
      </c>
      <c r="D14378">
        <v>2023</v>
      </c>
    </row>
    <row r="14379" spans="1:4" ht="15" customHeight="1" x14ac:dyDescent="0.3">
      <c r="A14379" t="s">
        <v>645</v>
      </c>
      <c r="B14379">
        <v>1</v>
      </c>
      <c r="C14379">
        <v>65.599999999999994</v>
      </c>
      <c r="D14379">
        <v>2023</v>
      </c>
    </row>
    <row r="14380" spans="1:4" ht="15" customHeight="1" x14ac:dyDescent="0.3">
      <c r="A14380" t="s">
        <v>645</v>
      </c>
      <c r="B14380">
        <v>2</v>
      </c>
      <c r="C14380">
        <v>71.34</v>
      </c>
      <c r="D14380">
        <v>2023</v>
      </c>
    </row>
    <row r="14381" spans="1:4" ht="15" customHeight="1" x14ac:dyDescent="0.3">
      <c r="A14381" t="s">
        <v>645</v>
      </c>
      <c r="B14381">
        <v>3</v>
      </c>
      <c r="C14381">
        <v>64.930000000000007</v>
      </c>
      <c r="D14381">
        <v>2023</v>
      </c>
    </row>
    <row r="14382" spans="1:4" ht="15" customHeight="1" x14ac:dyDescent="0.3">
      <c r="A14382" t="s">
        <v>645</v>
      </c>
      <c r="B14382">
        <v>4</v>
      </c>
      <c r="C14382">
        <v>64.56</v>
      </c>
      <c r="D14382">
        <v>2023</v>
      </c>
    </row>
    <row r="14383" spans="1:4" ht="15" customHeight="1" x14ac:dyDescent="0.3">
      <c r="A14383" t="s">
        <v>645</v>
      </c>
      <c r="B14383">
        <v>5</v>
      </c>
      <c r="C14383">
        <v>55.95</v>
      </c>
      <c r="D14383">
        <v>2023</v>
      </c>
    </row>
    <row r="14384" spans="1:4" ht="15" customHeight="1" x14ac:dyDescent="0.3">
      <c r="A14384" t="s">
        <v>645</v>
      </c>
      <c r="B14384">
        <v>6</v>
      </c>
      <c r="C14384">
        <v>75.45</v>
      </c>
      <c r="D14384">
        <v>2023</v>
      </c>
    </row>
    <row r="14385" spans="1:4" ht="15" customHeight="1" x14ac:dyDescent="0.3">
      <c r="A14385" t="s">
        <v>645</v>
      </c>
      <c r="B14385">
        <v>7</v>
      </c>
      <c r="C14385">
        <v>52.64</v>
      </c>
      <c r="D14385">
        <v>2023</v>
      </c>
    </row>
    <row r="14386" spans="1:4" ht="15" customHeight="1" x14ac:dyDescent="0.3">
      <c r="A14386" t="s">
        <v>645</v>
      </c>
      <c r="B14386">
        <v>8</v>
      </c>
      <c r="C14386">
        <v>0</v>
      </c>
      <c r="D14386">
        <v>2023</v>
      </c>
    </row>
    <row r="14387" spans="1:4" ht="15" customHeight="1" x14ac:dyDescent="0.3">
      <c r="A14387" t="s">
        <v>645</v>
      </c>
      <c r="B14387">
        <v>9</v>
      </c>
      <c r="C14387">
        <v>0</v>
      </c>
      <c r="D14387">
        <v>2023</v>
      </c>
    </row>
    <row r="14388" spans="1:4" ht="15" customHeight="1" x14ac:dyDescent="0.3">
      <c r="A14388" t="s">
        <v>645</v>
      </c>
      <c r="B14388">
        <v>10</v>
      </c>
      <c r="C14388">
        <v>0</v>
      </c>
      <c r="D14388">
        <v>2023</v>
      </c>
    </row>
    <row r="14389" spans="1:4" ht="15" customHeight="1" x14ac:dyDescent="0.3">
      <c r="A14389" t="s">
        <v>645</v>
      </c>
      <c r="B14389">
        <v>11</v>
      </c>
      <c r="C14389">
        <v>0</v>
      </c>
      <c r="D14389">
        <v>2023</v>
      </c>
    </row>
    <row r="14390" spans="1:4" ht="15" customHeight="1" x14ac:dyDescent="0.3">
      <c r="A14390" t="s">
        <v>645</v>
      </c>
      <c r="B14390">
        <v>12</v>
      </c>
      <c r="C14390">
        <v>0</v>
      </c>
      <c r="D14390">
        <v>2023</v>
      </c>
    </row>
    <row r="14391" spans="1:4" ht="15" customHeight="1" x14ac:dyDescent="0.3">
      <c r="A14391" t="s">
        <v>645</v>
      </c>
      <c r="B14391">
        <v>13</v>
      </c>
      <c r="C14391">
        <v>0</v>
      </c>
      <c r="D14391">
        <v>2023</v>
      </c>
    </row>
    <row r="14392" spans="1:4" ht="15" customHeight="1" x14ac:dyDescent="0.3">
      <c r="A14392" t="s">
        <v>645</v>
      </c>
      <c r="B14392">
        <v>14</v>
      </c>
      <c r="C14392">
        <v>0</v>
      </c>
      <c r="D14392">
        <v>2023</v>
      </c>
    </row>
    <row r="14393" spans="1:4" ht="15" customHeight="1" x14ac:dyDescent="0.3">
      <c r="A14393" t="s">
        <v>645</v>
      </c>
      <c r="B14393">
        <v>15</v>
      </c>
      <c r="C14393">
        <v>0</v>
      </c>
      <c r="D14393">
        <v>2023</v>
      </c>
    </row>
    <row r="14394" spans="1:4" ht="15" customHeight="1" x14ac:dyDescent="0.3">
      <c r="A14394" t="s">
        <v>645</v>
      </c>
      <c r="B14394">
        <v>16</v>
      </c>
      <c r="C14394">
        <v>0</v>
      </c>
      <c r="D14394">
        <v>2023</v>
      </c>
    </row>
    <row r="14395" spans="1:4" ht="15" customHeight="1" x14ac:dyDescent="0.3">
      <c r="A14395" t="s">
        <v>645</v>
      </c>
      <c r="B14395">
        <v>17</v>
      </c>
      <c r="C14395">
        <v>39.85</v>
      </c>
      <c r="D14395">
        <v>2023</v>
      </c>
    </row>
    <row r="14396" spans="1:4" ht="15" customHeight="1" x14ac:dyDescent="0.3">
      <c r="A14396" t="s">
        <v>645</v>
      </c>
      <c r="B14396">
        <v>18</v>
      </c>
      <c r="C14396">
        <v>185.72</v>
      </c>
      <c r="D14396">
        <v>2023</v>
      </c>
    </row>
    <row r="14397" spans="1:4" ht="15" customHeight="1" x14ac:dyDescent="0.3">
      <c r="A14397" t="s">
        <v>645</v>
      </c>
      <c r="B14397">
        <v>19</v>
      </c>
      <c r="C14397">
        <v>209.82</v>
      </c>
      <c r="D14397">
        <v>2023</v>
      </c>
    </row>
    <row r="14398" spans="1:4" ht="15" customHeight="1" x14ac:dyDescent="0.3">
      <c r="A14398" t="s">
        <v>645</v>
      </c>
      <c r="B14398">
        <v>20</v>
      </c>
      <c r="C14398">
        <v>197.98</v>
      </c>
      <c r="D14398">
        <v>2023</v>
      </c>
    </row>
    <row r="14399" spans="1:4" ht="15" customHeight="1" x14ac:dyDescent="0.3">
      <c r="A14399" t="s">
        <v>645</v>
      </c>
      <c r="B14399">
        <v>21</v>
      </c>
      <c r="C14399">
        <v>127.13</v>
      </c>
      <c r="D14399">
        <v>2023</v>
      </c>
    </row>
    <row r="14400" spans="1:4" ht="15" customHeight="1" x14ac:dyDescent="0.3">
      <c r="A14400" t="s">
        <v>645</v>
      </c>
      <c r="B14400">
        <v>22</v>
      </c>
      <c r="C14400">
        <v>86.03</v>
      </c>
      <c r="D14400">
        <v>2023</v>
      </c>
    </row>
    <row r="14401" spans="1:4" ht="15" customHeight="1" x14ac:dyDescent="0.3">
      <c r="A14401" t="s">
        <v>645</v>
      </c>
      <c r="B14401">
        <v>23</v>
      </c>
      <c r="C14401">
        <v>83.12</v>
      </c>
      <c r="D14401">
        <v>2023</v>
      </c>
    </row>
    <row r="14402" spans="1:4" ht="15" customHeight="1" x14ac:dyDescent="0.3">
      <c r="A14402" t="s">
        <v>646</v>
      </c>
      <c r="B14402">
        <v>0</v>
      </c>
      <c r="C14402">
        <v>61.28</v>
      </c>
      <c r="D14402">
        <v>2023</v>
      </c>
    </row>
    <row r="14403" spans="1:4" ht="15" customHeight="1" x14ac:dyDescent="0.3">
      <c r="A14403" t="s">
        <v>646</v>
      </c>
      <c r="B14403">
        <v>1</v>
      </c>
      <c r="C14403">
        <v>67.5</v>
      </c>
      <c r="D14403">
        <v>2023</v>
      </c>
    </row>
    <row r="14404" spans="1:4" ht="15" customHeight="1" x14ac:dyDescent="0.3">
      <c r="A14404" t="s">
        <v>646</v>
      </c>
      <c r="B14404">
        <v>2</v>
      </c>
      <c r="C14404">
        <v>67.5</v>
      </c>
      <c r="D14404">
        <v>2023</v>
      </c>
    </row>
    <row r="14405" spans="1:4" ht="15" customHeight="1" x14ac:dyDescent="0.3">
      <c r="A14405" t="s">
        <v>646</v>
      </c>
      <c r="B14405">
        <v>3</v>
      </c>
      <c r="C14405">
        <v>66.63</v>
      </c>
      <c r="D14405">
        <v>2023</v>
      </c>
    </row>
    <row r="14406" spans="1:4" ht="15" customHeight="1" x14ac:dyDescent="0.3">
      <c r="A14406" t="s">
        <v>646</v>
      </c>
      <c r="B14406">
        <v>4</v>
      </c>
      <c r="C14406">
        <v>68.13</v>
      </c>
      <c r="D14406">
        <v>2023</v>
      </c>
    </row>
    <row r="14407" spans="1:4" ht="15" customHeight="1" x14ac:dyDescent="0.3">
      <c r="A14407" t="s">
        <v>646</v>
      </c>
      <c r="B14407">
        <v>5</v>
      </c>
      <c r="C14407">
        <v>73.11</v>
      </c>
      <c r="D14407">
        <v>2023</v>
      </c>
    </row>
    <row r="14408" spans="1:4" ht="15" customHeight="1" x14ac:dyDescent="0.3">
      <c r="A14408" t="s">
        <v>646</v>
      </c>
      <c r="B14408">
        <v>6</v>
      </c>
      <c r="C14408">
        <v>73.11</v>
      </c>
      <c r="D14408">
        <v>2023</v>
      </c>
    </row>
    <row r="14409" spans="1:4" ht="15" customHeight="1" x14ac:dyDescent="0.3">
      <c r="A14409" t="s">
        <v>646</v>
      </c>
      <c r="B14409">
        <v>7</v>
      </c>
      <c r="C14409">
        <v>42.84</v>
      </c>
      <c r="D14409">
        <v>2023</v>
      </c>
    </row>
    <row r="14410" spans="1:4" ht="15" customHeight="1" x14ac:dyDescent="0.3">
      <c r="A14410" t="s">
        <v>646</v>
      </c>
      <c r="B14410">
        <v>8</v>
      </c>
      <c r="C14410">
        <v>0</v>
      </c>
      <c r="D14410">
        <v>2023</v>
      </c>
    </row>
    <row r="14411" spans="1:4" ht="15" customHeight="1" x14ac:dyDescent="0.3">
      <c r="A14411" t="s">
        <v>646</v>
      </c>
      <c r="B14411">
        <v>9</v>
      </c>
      <c r="C14411">
        <v>0</v>
      </c>
      <c r="D14411">
        <v>2023</v>
      </c>
    </row>
    <row r="14412" spans="1:4" ht="15" customHeight="1" x14ac:dyDescent="0.3">
      <c r="A14412" t="s">
        <v>646</v>
      </c>
      <c r="B14412">
        <v>10</v>
      </c>
      <c r="C14412">
        <v>0</v>
      </c>
      <c r="D14412">
        <v>2023</v>
      </c>
    </row>
    <row r="14413" spans="1:4" ht="15" customHeight="1" x14ac:dyDescent="0.3">
      <c r="A14413" t="s">
        <v>646</v>
      </c>
      <c r="B14413">
        <v>11</v>
      </c>
      <c r="C14413">
        <v>0</v>
      </c>
      <c r="D14413">
        <v>2023</v>
      </c>
    </row>
    <row r="14414" spans="1:4" ht="15" customHeight="1" x14ac:dyDescent="0.3">
      <c r="A14414" t="s">
        <v>646</v>
      </c>
      <c r="B14414">
        <v>12</v>
      </c>
      <c r="C14414">
        <v>0</v>
      </c>
      <c r="D14414">
        <v>2023</v>
      </c>
    </row>
    <row r="14415" spans="1:4" ht="15" customHeight="1" x14ac:dyDescent="0.3">
      <c r="A14415" t="s">
        <v>646</v>
      </c>
      <c r="B14415">
        <v>13</v>
      </c>
      <c r="C14415">
        <v>0</v>
      </c>
      <c r="D14415">
        <v>2023</v>
      </c>
    </row>
    <row r="14416" spans="1:4" ht="15" customHeight="1" x14ac:dyDescent="0.3">
      <c r="A14416" t="s">
        <v>646</v>
      </c>
      <c r="B14416">
        <v>14</v>
      </c>
      <c r="C14416">
        <v>0</v>
      </c>
      <c r="D14416">
        <v>2023</v>
      </c>
    </row>
    <row r="14417" spans="1:4" ht="15" customHeight="1" x14ac:dyDescent="0.3">
      <c r="A14417" t="s">
        <v>646</v>
      </c>
      <c r="B14417">
        <v>15</v>
      </c>
      <c r="C14417">
        <v>0</v>
      </c>
      <c r="D14417">
        <v>2023</v>
      </c>
    </row>
    <row r="14418" spans="1:4" ht="15" customHeight="1" x14ac:dyDescent="0.3">
      <c r="A14418" t="s">
        <v>646</v>
      </c>
      <c r="B14418">
        <v>16</v>
      </c>
      <c r="C14418">
        <v>0</v>
      </c>
      <c r="D14418">
        <v>2023</v>
      </c>
    </row>
    <row r="14419" spans="1:4" ht="15" customHeight="1" x14ac:dyDescent="0.3">
      <c r="A14419" t="s">
        <v>646</v>
      </c>
      <c r="B14419">
        <v>17</v>
      </c>
      <c r="C14419">
        <v>0</v>
      </c>
      <c r="D14419">
        <v>2023</v>
      </c>
    </row>
    <row r="14420" spans="1:4" ht="15" customHeight="1" x14ac:dyDescent="0.3">
      <c r="A14420" t="s">
        <v>646</v>
      </c>
      <c r="B14420">
        <v>18</v>
      </c>
      <c r="C14420">
        <v>97.62</v>
      </c>
      <c r="D14420">
        <v>2023</v>
      </c>
    </row>
    <row r="14421" spans="1:4" ht="15" customHeight="1" x14ac:dyDescent="0.3">
      <c r="A14421" t="s">
        <v>646</v>
      </c>
      <c r="B14421">
        <v>19</v>
      </c>
      <c r="C14421">
        <v>72.77</v>
      </c>
      <c r="D14421">
        <v>2023</v>
      </c>
    </row>
    <row r="14422" spans="1:4" ht="15" customHeight="1" x14ac:dyDescent="0.3">
      <c r="A14422" t="s">
        <v>646</v>
      </c>
      <c r="B14422">
        <v>20</v>
      </c>
      <c r="C14422">
        <v>77.45</v>
      </c>
      <c r="D14422">
        <v>2023</v>
      </c>
    </row>
    <row r="14423" spans="1:4" ht="15" customHeight="1" x14ac:dyDescent="0.3">
      <c r="A14423" t="s">
        <v>646</v>
      </c>
      <c r="B14423">
        <v>21</v>
      </c>
      <c r="C14423">
        <v>80.760000000000005</v>
      </c>
      <c r="D14423">
        <v>2023</v>
      </c>
    </row>
    <row r="14424" spans="1:4" ht="15" customHeight="1" x14ac:dyDescent="0.3">
      <c r="A14424" t="s">
        <v>646</v>
      </c>
      <c r="B14424">
        <v>22</v>
      </c>
      <c r="C14424">
        <v>80.150000000000006</v>
      </c>
      <c r="D14424">
        <v>2023</v>
      </c>
    </row>
    <row r="14425" spans="1:4" ht="15" customHeight="1" x14ac:dyDescent="0.3">
      <c r="A14425" t="s">
        <v>646</v>
      </c>
      <c r="B14425">
        <v>23</v>
      </c>
      <c r="C14425">
        <v>78.209999999999994</v>
      </c>
      <c r="D14425">
        <v>2023</v>
      </c>
    </row>
    <row r="14426" spans="1:4" ht="15" customHeight="1" x14ac:dyDescent="0.3">
      <c r="A14426" t="s">
        <v>647</v>
      </c>
      <c r="B14426">
        <v>0</v>
      </c>
      <c r="C14426">
        <v>61.14</v>
      </c>
      <c r="D14426">
        <v>2023</v>
      </c>
    </row>
    <row r="14427" spans="1:4" ht="15" customHeight="1" x14ac:dyDescent="0.3">
      <c r="A14427" t="s">
        <v>647</v>
      </c>
      <c r="B14427">
        <v>1</v>
      </c>
      <c r="C14427">
        <v>38.9</v>
      </c>
      <c r="D14427">
        <v>2023</v>
      </c>
    </row>
    <row r="14428" spans="1:4" ht="15" customHeight="1" x14ac:dyDescent="0.3">
      <c r="A14428" t="s">
        <v>647</v>
      </c>
      <c r="B14428">
        <v>2</v>
      </c>
      <c r="C14428">
        <v>1.73</v>
      </c>
      <c r="D14428">
        <v>2023</v>
      </c>
    </row>
    <row r="14429" spans="1:4" ht="15" customHeight="1" x14ac:dyDescent="0.3">
      <c r="A14429" t="s">
        <v>647</v>
      </c>
      <c r="B14429">
        <v>3</v>
      </c>
      <c r="C14429">
        <v>51.68</v>
      </c>
      <c r="D14429">
        <v>2023</v>
      </c>
    </row>
    <row r="14430" spans="1:4" ht="15" customHeight="1" x14ac:dyDescent="0.3">
      <c r="A14430" t="s">
        <v>647</v>
      </c>
      <c r="B14430">
        <v>4</v>
      </c>
      <c r="C14430">
        <v>56.17</v>
      </c>
      <c r="D14430">
        <v>2023</v>
      </c>
    </row>
    <row r="14431" spans="1:4" ht="15" customHeight="1" x14ac:dyDescent="0.3">
      <c r="A14431" t="s">
        <v>647</v>
      </c>
      <c r="B14431">
        <v>5</v>
      </c>
      <c r="C14431">
        <v>55.64</v>
      </c>
      <c r="D14431">
        <v>2023</v>
      </c>
    </row>
    <row r="14432" spans="1:4" ht="15" customHeight="1" x14ac:dyDescent="0.3">
      <c r="A14432" t="s">
        <v>647</v>
      </c>
      <c r="B14432">
        <v>6</v>
      </c>
      <c r="C14432">
        <v>64.3</v>
      </c>
      <c r="D14432">
        <v>2023</v>
      </c>
    </row>
    <row r="14433" spans="1:4" ht="15" customHeight="1" x14ac:dyDescent="0.3">
      <c r="A14433" t="s">
        <v>647</v>
      </c>
      <c r="B14433">
        <v>7</v>
      </c>
      <c r="C14433">
        <v>37.15</v>
      </c>
      <c r="D14433">
        <v>2023</v>
      </c>
    </row>
    <row r="14434" spans="1:4" ht="15" customHeight="1" x14ac:dyDescent="0.3">
      <c r="A14434" t="s">
        <v>647</v>
      </c>
      <c r="B14434">
        <v>8</v>
      </c>
      <c r="C14434">
        <v>0</v>
      </c>
      <c r="D14434">
        <v>2023</v>
      </c>
    </row>
    <row r="14435" spans="1:4" ht="15" customHeight="1" x14ac:dyDescent="0.3">
      <c r="A14435" t="s">
        <v>647</v>
      </c>
      <c r="B14435">
        <v>9</v>
      </c>
      <c r="C14435">
        <v>0</v>
      </c>
      <c r="D14435">
        <v>2023</v>
      </c>
    </row>
    <row r="14436" spans="1:4" ht="15" customHeight="1" x14ac:dyDescent="0.3">
      <c r="A14436" t="s">
        <v>647</v>
      </c>
      <c r="B14436">
        <v>10</v>
      </c>
      <c r="C14436">
        <v>0</v>
      </c>
      <c r="D14436">
        <v>2023</v>
      </c>
    </row>
    <row r="14437" spans="1:4" ht="15" customHeight="1" x14ac:dyDescent="0.3">
      <c r="A14437" t="s">
        <v>647</v>
      </c>
      <c r="B14437">
        <v>11</v>
      </c>
      <c r="C14437">
        <v>0</v>
      </c>
      <c r="D14437">
        <v>2023</v>
      </c>
    </row>
    <row r="14438" spans="1:4" ht="15" customHeight="1" x14ac:dyDescent="0.3">
      <c r="A14438" t="s">
        <v>647</v>
      </c>
      <c r="B14438">
        <v>12</v>
      </c>
      <c r="C14438">
        <v>0</v>
      </c>
      <c r="D14438">
        <v>2023</v>
      </c>
    </row>
    <row r="14439" spans="1:4" ht="15" customHeight="1" x14ac:dyDescent="0.3">
      <c r="A14439" t="s">
        <v>647</v>
      </c>
      <c r="B14439">
        <v>13</v>
      </c>
      <c r="C14439">
        <v>0</v>
      </c>
      <c r="D14439">
        <v>2023</v>
      </c>
    </row>
    <row r="14440" spans="1:4" ht="15" customHeight="1" x14ac:dyDescent="0.3">
      <c r="A14440" t="s">
        <v>647</v>
      </c>
      <c r="B14440">
        <v>14</v>
      </c>
      <c r="C14440">
        <v>0</v>
      </c>
      <c r="D14440">
        <v>2023</v>
      </c>
    </row>
    <row r="14441" spans="1:4" ht="15" customHeight="1" x14ac:dyDescent="0.3">
      <c r="A14441" t="s">
        <v>647</v>
      </c>
      <c r="B14441">
        <v>15</v>
      </c>
      <c r="C14441">
        <v>0</v>
      </c>
      <c r="D14441">
        <v>2023</v>
      </c>
    </row>
    <row r="14442" spans="1:4" ht="15" customHeight="1" x14ac:dyDescent="0.3">
      <c r="A14442" t="s">
        <v>647</v>
      </c>
      <c r="B14442">
        <v>16</v>
      </c>
      <c r="C14442">
        <v>0</v>
      </c>
      <c r="D14442">
        <v>2023</v>
      </c>
    </row>
    <row r="14443" spans="1:4" ht="15" customHeight="1" x14ac:dyDescent="0.3">
      <c r="A14443" t="s">
        <v>647</v>
      </c>
      <c r="B14443">
        <v>17</v>
      </c>
      <c r="C14443">
        <v>0</v>
      </c>
      <c r="D14443">
        <v>2023</v>
      </c>
    </row>
    <row r="14444" spans="1:4" ht="15" customHeight="1" x14ac:dyDescent="0.3">
      <c r="A14444" t="s">
        <v>647</v>
      </c>
      <c r="B14444">
        <v>18</v>
      </c>
      <c r="C14444">
        <v>76.930000000000007</v>
      </c>
      <c r="D14444">
        <v>2023</v>
      </c>
    </row>
    <row r="14445" spans="1:4" ht="15" customHeight="1" x14ac:dyDescent="0.3">
      <c r="A14445" t="s">
        <v>647</v>
      </c>
      <c r="B14445">
        <v>19</v>
      </c>
      <c r="C14445">
        <v>80.66</v>
      </c>
      <c r="D14445">
        <v>2023</v>
      </c>
    </row>
    <row r="14446" spans="1:4" ht="15" customHeight="1" x14ac:dyDescent="0.3">
      <c r="A14446" t="s">
        <v>647</v>
      </c>
      <c r="B14446">
        <v>20</v>
      </c>
      <c r="C14446">
        <v>80.66</v>
      </c>
      <c r="D14446">
        <v>2023</v>
      </c>
    </row>
    <row r="14447" spans="1:4" ht="15" customHeight="1" x14ac:dyDescent="0.3">
      <c r="A14447" t="s">
        <v>647</v>
      </c>
      <c r="B14447">
        <v>21</v>
      </c>
      <c r="C14447">
        <v>79.959999999999994</v>
      </c>
      <c r="D14447">
        <v>2023</v>
      </c>
    </row>
    <row r="14448" spans="1:4" ht="15" customHeight="1" x14ac:dyDescent="0.3">
      <c r="A14448" t="s">
        <v>647</v>
      </c>
      <c r="B14448">
        <v>22</v>
      </c>
      <c r="C14448">
        <v>77.94</v>
      </c>
      <c r="D14448">
        <v>2023</v>
      </c>
    </row>
    <row r="14449" spans="1:4" ht="15" customHeight="1" x14ac:dyDescent="0.3">
      <c r="A14449" t="s">
        <v>647</v>
      </c>
      <c r="B14449">
        <v>23</v>
      </c>
      <c r="C14449">
        <v>73.430000000000007</v>
      </c>
      <c r="D14449">
        <v>2023</v>
      </c>
    </row>
    <row r="14450" spans="1:4" ht="15" customHeight="1" x14ac:dyDescent="0.3">
      <c r="A14450" t="s">
        <v>648</v>
      </c>
      <c r="B14450">
        <v>0</v>
      </c>
      <c r="C14450">
        <v>59.1</v>
      </c>
      <c r="D14450">
        <v>2023</v>
      </c>
    </row>
    <row r="14451" spans="1:4" ht="15" customHeight="1" x14ac:dyDescent="0.3">
      <c r="A14451" t="s">
        <v>648</v>
      </c>
      <c r="B14451">
        <v>1</v>
      </c>
      <c r="C14451">
        <v>58.17</v>
      </c>
      <c r="D14451">
        <v>2023</v>
      </c>
    </row>
    <row r="14452" spans="1:4" ht="15" customHeight="1" x14ac:dyDescent="0.3">
      <c r="A14452" t="s">
        <v>648</v>
      </c>
      <c r="B14452">
        <v>2</v>
      </c>
      <c r="C14452">
        <v>59.1</v>
      </c>
      <c r="D14452">
        <v>2023</v>
      </c>
    </row>
    <row r="14453" spans="1:4" ht="15" customHeight="1" x14ac:dyDescent="0.3">
      <c r="A14453" t="s">
        <v>648</v>
      </c>
      <c r="B14453">
        <v>3</v>
      </c>
      <c r="C14453">
        <v>58.44</v>
      </c>
      <c r="D14453">
        <v>2023</v>
      </c>
    </row>
    <row r="14454" spans="1:4" ht="15" customHeight="1" x14ac:dyDescent="0.3">
      <c r="A14454" t="s">
        <v>648</v>
      </c>
      <c r="B14454">
        <v>4</v>
      </c>
      <c r="C14454">
        <v>56.78</v>
      </c>
      <c r="D14454">
        <v>2023</v>
      </c>
    </row>
    <row r="14455" spans="1:4" ht="15" customHeight="1" x14ac:dyDescent="0.3">
      <c r="A14455" t="s">
        <v>648</v>
      </c>
      <c r="B14455">
        <v>5</v>
      </c>
      <c r="C14455">
        <v>56.78</v>
      </c>
      <c r="D14455">
        <v>2023</v>
      </c>
    </row>
    <row r="14456" spans="1:4" ht="15" customHeight="1" x14ac:dyDescent="0.3">
      <c r="A14456" t="s">
        <v>648</v>
      </c>
      <c r="B14456">
        <v>6</v>
      </c>
      <c r="C14456">
        <v>58.67</v>
      </c>
      <c r="D14456">
        <v>2023</v>
      </c>
    </row>
    <row r="14457" spans="1:4" ht="15" customHeight="1" x14ac:dyDescent="0.3">
      <c r="A14457" t="s">
        <v>648</v>
      </c>
      <c r="B14457">
        <v>7</v>
      </c>
      <c r="C14457">
        <v>11.8</v>
      </c>
      <c r="D14457">
        <v>2023</v>
      </c>
    </row>
    <row r="14458" spans="1:4" ht="15" customHeight="1" x14ac:dyDescent="0.3">
      <c r="A14458" t="s">
        <v>648</v>
      </c>
      <c r="B14458">
        <v>8</v>
      </c>
      <c r="C14458">
        <v>0</v>
      </c>
      <c r="D14458">
        <v>2023</v>
      </c>
    </row>
    <row r="14459" spans="1:4" ht="15" customHeight="1" x14ac:dyDescent="0.3">
      <c r="A14459" t="s">
        <v>648</v>
      </c>
      <c r="B14459">
        <v>9</v>
      </c>
      <c r="C14459">
        <v>0</v>
      </c>
      <c r="D14459">
        <v>2023</v>
      </c>
    </row>
    <row r="14460" spans="1:4" ht="15" customHeight="1" x14ac:dyDescent="0.3">
      <c r="A14460" t="s">
        <v>648</v>
      </c>
      <c r="B14460">
        <v>10</v>
      </c>
      <c r="C14460">
        <v>0</v>
      </c>
      <c r="D14460">
        <v>2023</v>
      </c>
    </row>
    <row r="14461" spans="1:4" ht="15" customHeight="1" x14ac:dyDescent="0.3">
      <c r="A14461" t="s">
        <v>648</v>
      </c>
      <c r="B14461">
        <v>11</v>
      </c>
      <c r="C14461">
        <v>0</v>
      </c>
      <c r="D14461">
        <v>2023</v>
      </c>
    </row>
    <row r="14462" spans="1:4" ht="15" customHeight="1" x14ac:dyDescent="0.3">
      <c r="A14462" t="s">
        <v>648</v>
      </c>
      <c r="B14462">
        <v>12</v>
      </c>
      <c r="C14462">
        <v>0</v>
      </c>
      <c r="D14462">
        <v>2023</v>
      </c>
    </row>
    <row r="14463" spans="1:4" ht="15" customHeight="1" x14ac:dyDescent="0.3">
      <c r="A14463" t="s">
        <v>648</v>
      </c>
      <c r="B14463">
        <v>13</v>
      </c>
      <c r="C14463">
        <v>0</v>
      </c>
      <c r="D14463">
        <v>2023</v>
      </c>
    </row>
    <row r="14464" spans="1:4" ht="15" customHeight="1" x14ac:dyDescent="0.3">
      <c r="A14464" t="s">
        <v>648</v>
      </c>
      <c r="B14464">
        <v>14</v>
      </c>
      <c r="C14464">
        <v>0</v>
      </c>
      <c r="D14464">
        <v>2023</v>
      </c>
    </row>
    <row r="14465" spans="1:4" ht="15" customHeight="1" x14ac:dyDescent="0.3">
      <c r="A14465" t="s">
        <v>648</v>
      </c>
      <c r="B14465">
        <v>15</v>
      </c>
      <c r="C14465">
        <v>0</v>
      </c>
      <c r="D14465">
        <v>2023</v>
      </c>
    </row>
    <row r="14466" spans="1:4" ht="15" customHeight="1" x14ac:dyDescent="0.3">
      <c r="A14466" t="s">
        <v>648</v>
      </c>
      <c r="B14466">
        <v>16</v>
      </c>
      <c r="C14466">
        <v>0</v>
      </c>
      <c r="D14466">
        <v>2023</v>
      </c>
    </row>
    <row r="14467" spans="1:4" ht="15" customHeight="1" x14ac:dyDescent="0.3">
      <c r="A14467" t="s">
        <v>648</v>
      </c>
      <c r="B14467">
        <v>17</v>
      </c>
      <c r="C14467">
        <v>0</v>
      </c>
      <c r="D14467">
        <v>2023</v>
      </c>
    </row>
    <row r="14468" spans="1:4" ht="15" customHeight="1" x14ac:dyDescent="0.3">
      <c r="A14468" t="s">
        <v>648</v>
      </c>
      <c r="B14468">
        <v>18</v>
      </c>
      <c r="C14468">
        <v>53.07</v>
      </c>
      <c r="D14468">
        <v>2023</v>
      </c>
    </row>
    <row r="14469" spans="1:4" ht="15" customHeight="1" x14ac:dyDescent="0.3">
      <c r="A14469" t="s">
        <v>648</v>
      </c>
      <c r="B14469">
        <v>19</v>
      </c>
      <c r="C14469">
        <v>86.71</v>
      </c>
      <c r="D14469">
        <v>2023</v>
      </c>
    </row>
    <row r="14470" spans="1:4" ht="15" customHeight="1" x14ac:dyDescent="0.3">
      <c r="A14470" t="s">
        <v>648</v>
      </c>
      <c r="B14470">
        <v>20</v>
      </c>
      <c r="C14470">
        <v>96.26</v>
      </c>
      <c r="D14470">
        <v>2023</v>
      </c>
    </row>
    <row r="14471" spans="1:4" ht="15" customHeight="1" x14ac:dyDescent="0.3">
      <c r="A14471" t="s">
        <v>648</v>
      </c>
      <c r="B14471">
        <v>21</v>
      </c>
      <c r="C14471">
        <v>117.73</v>
      </c>
      <c r="D14471">
        <v>2023</v>
      </c>
    </row>
    <row r="14472" spans="1:4" ht="15" customHeight="1" x14ac:dyDescent="0.3">
      <c r="A14472" t="s">
        <v>648</v>
      </c>
      <c r="B14472">
        <v>22</v>
      </c>
      <c r="C14472">
        <v>91.21</v>
      </c>
      <c r="D14472">
        <v>2023</v>
      </c>
    </row>
    <row r="14473" spans="1:4" ht="15" customHeight="1" x14ac:dyDescent="0.3">
      <c r="A14473" t="s">
        <v>648</v>
      </c>
      <c r="B14473">
        <v>23</v>
      </c>
      <c r="C14473">
        <v>81.040000000000006</v>
      </c>
      <c r="D14473">
        <v>2023</v>
      </c>
    </row>
    <row r="14474" spans="1:4" ht="15" customHeight="1" x14ac:dyDescent="0.3">
      <c r="A14474" t="s">
        <v>649</v>
      </c>
      <c r="B14474">
        <v>0</v>
      </c>
      <c r="C14474">
        <v>71.64</v>
      </c>
      <c r="D14474">
        <v>2023</v>
      </c>
    </row>
    <row r="14475" spans="1:4" ht="15" customHeight="1" x14ac:dyDescent="0.3">
      <c r="A14475" t="s">
        <v>649</v>
      </c>
      <c r="B14475">
        <v>1</v>
      </c>
      <c r="C14475">
        <v>64.430000000000007</v>
      </c>
      <c r="D14475">
        <v>2023</v>
      </c>
    </row>
    <row r="14476" spans="1:4" ht="15" customHeight="1" x14ac:dyDescent="0.3">
      <c r="A14476" t="s">
        <v>649</v>
      </c>
      <c r="B14476">
        <v>2</v>
      </c>
      <c r="C14476">
        <v>57.04</v>
      </c>
      <c r="D14476">
        <v>2023</v>
      </c>
    </row>
    <row r="14477" spans="1:4" ht="15" customHeight="1" x14ac:dyDescent="0.3">
      <c r="A14477" t="s">
        <v>649</v>
      </c>
      <c r="B14477">
        <v>3</v>
      </c>
      <c r="C14477">
        <v>69.92</v>
      </c>
      <c r="D14477">
        <v>2023</v>
      </c>
    </row>
    <row r="14478" spans="1:4" ht="15" customHeight="1" x14ac:dyDescent="0.3">
      <c r="A14478" t="s">
        <v>649</v>
      </c>
      <c r="B14478">
        <v>4</v>
      </c>
      <c r="C14478">
        <v>51.76</v>
      </c>
      <c r="D14478">
        <v>2023</v>
      </c>
    </row>
    <row r="14479" spans="1:4" ht="15" customHeight="1" x14ac:dyDescent="0.3">
      <c r="A14479" t="s">
        <v>649</v>
      </c>
      <c r="B14479">
        <v>5</v>
      </c>
      <c r="C14479">
        <v>28.7</v>
      </c>
      <c r="D14479">
        <v>2023</v>
      </c>
    </row>
    <row r="14480" spans="1:4" ht="15" customHeight="1" x14ac:dyDescent="0.3">
      <c r="A14480" t="s">
        <v>649</v>
      </c>
      <c r="B14480">
        <v>6</v>
      </c>
      <c r="C14480">
        <v>44.92</v>
      </c>
      <c r="D14480">
        <v>2023</v>
      </c>
    </row>
    <row r="14481" spans="1:4" ht="15" customHeight="1" x14ac:dyDescent="0.3">
      <c r="A14481" t="s">
        <v>649</v>
      </c>
      <c r="B14481">
        <v>7</v>
      </c>
      <c r="C14481">
        <v>0</v>
      </c>
      <c r="D14481">
        <v>2023</v>
      </c>
    </row>
    <row r="14482" spans="1:4" ht="15" customHeight="1" x14ac:dyDescent="0.3">
      <c r="A14482" t="s">
        <v>649</v>
      </c>
      <c r="B14482">
        <v>8</v>
      </c>
      <c r="C14482">
        <v>0</v>
      </c>
      <c r="D14482">
        <v>2023</v>
      </c>
    </row>
    <row r="14483" spans="1:4" ht="15" customHeight="1" x14ac:dyDescent="0.3">
      <c r="A14483" t="s">
        <v>649</v>
      </c>
      <c r="B14483">
        <v>9</v>
      </c>
      <c r="C14483">
        <v>0</v>
      </c>
      <c r="D14483">
        <v>2023</v>
      </c>
    </row>
    <row r="14484" spans="1:4" ht="15" customHeight="1" x14ac:dyDescent="0.3">
      <c r="A14484" t="s">
        <v>649</v>
      </c>
      <c r="B14484">
        <v>10</v>
      </c>
      <c r="C14484">
        <v>0</v>
      </c>
      <c r="D14484">
        <v>2023</v>
      </c>
    </row>
    <row r="14485" spans="1:4" ht="15" customHeight="1" x14ac:dyDescent="0.3">
      <c r="A14485" t="s">
        <v>649</v>
      </c>
      <c r="B14485">
        <v>11</v>
      </c>
      <c r="C14485">
        <v>0</v>
      </c>
      <c r="D14485">
        <v>2023</v>
      </c>
    </row>
    <row r="14486" spans="1:4" ht="15" customHeight="1" x14ac:dyDescent="0.3">
      <c r="A14486" t="s">
        <v>649</v>
      </c>
      <c r="B14486">
        <v>12</v>
      </c>
      <c r="C14486">
        <v>0</v>
      </c>
      <c r="D14486">
        <v>2023</v>
      </c>
    </row>
    <row r="14487" spans="1:4" ht="15" customHeight="1" x14ac:dyDescent="0.3">
      <c r="A14487" t="s">
        <v>649</v>
      </c>
      <c r="B14487">
        <v>13</v>
      </c>
      <c r="C14487">
        <v>0</v>
      </c>
      <c r="D14487">
        <v>2023</v>
      </c>
    </row>
    <row r="14488" spans="1:4" ht="15" customHeight="1" x14ac:dyDescent="0.3">
      <c r="A14488" t="s">
        <v>649</v>
      </c>
      <c r="B14488">
        <v>14</v>
      </c>
      <c r="C14488">
        <v>0</v>
      </c>
      <c r="D14488">
        <v>2023</v>
      </c>
    </row>
    <row r="14489" spans="1:4" ht="15" customHeight="1" x14ac:dyDescent="0.3">
      <c r="A14489" t="s">
        <v>649</v>
      </c>
      <c r="B14489">
        <v>15</v>
      </c>
      <c r="C14489">
        <v>0</v>
      </c>
      <c r="D14489">
        <v>2023</v>
      </c>
    </row>
    <row r="14490" spans="1:4" ht="15" customHeight="1" x14ac:dyDescent="0.3">
      <c r="A14490" t="s">
        <v>649</v>
      </c>
      <c r="B14490">
        <v>16</v>
      </c>
      <c r="C14490">
        <v>0</v>
      </c>
      <c r="D14490">
        <v>2023</v>
      </c>
    </row>
    <row r="14491" spans="1:4" ht="15" customHeight="1" x14ac:dyDescent="0.3">
      <c r="A14491" t="s">
        <v>649</v>
      </c>
      <c r="B14491">
        <v>17</v>
      </c>
      <c r="C14491">
        <v>0</v>
      </c>
      <c r="D14491">
        <v>2023</v>
      </c>
    </row>
    <row r="14492" spans="1:4" ht="15" customHeight="1" x14ac:dyDescent="0.3">
      <c r="A14492" t="s">
        <v>649</v>
      </c>
      <c r="B14492">
        <v>18</v>
      </c>
      <c r="C14492">
        <v>66.44</v>
      </c>
      <c r="D14492">
        <v>2023</v>
      </c>
    </row>
    <row r="14493" spans="1:4" ht="15" customHeight="1" x14ac:dyDescent="0.3">
      <c r="A14493" t="s">
        <v>649</v>
      </c>
      <c r="B14493">
        <v>19</v>
      </c>
      <c r="C14493">
        <v>126.78</v>
      </c>
      <c r="D14493">
        <v>2023</v>
      </c>
    </row>
    <row r="14494" spans="1:4" ht="15" customHeight="1" x14ac:dyDescent="0.3">
      <c r="A14494" t="s">
        <v>649</v>
      </c>
      <c r="B14494">
        <v>20</v>
      </c>
      <c r="C14494">
        <v>236.76</v>
      </c>
      <c r="D14494">
        <v>2023</v>
      </c>
    </row>
    <row r="14495" spans="1:4" ht="15" customHeight="1" x14ac:dyDescent="0.3">
      <c r="A14495" t="s">
        <v>649</v>
      </c>
      <c r="B14495">
        <v>21</v>
      </c>
      <c r="C14495">
        <v>95.47</v>
      </c>
      <c r="D14495">
        <v>2023</v>
      </c>
    </row>
    <row r="14496" spans="1:4" ht="15" customHeight="1" x14ac:dyDescent="0.3">
      <c r="A14496" t="s">
        <v>649</v>
      </c>
      <c r="B14496">
        <v>22</v>
      </c>
      <c r="C14496">
        <v>91.64</v>
      </c>
      <c r="D14496">
        <v>2023</v>
      </c>
    </row>
    <row r="14497" spans="1:4" ht="15" customHeight="1" x14ac:dyDescent="0.3">
      <c r="A14497" t="s">
        <v>649</v>
      </c>
      <c r="B14497">
        <v>23</v>
      </c>
      <c r="C14497">
        <v>78.44</v>
      </c>
      <c r="D14497">
        <v>2023</v>
      </c>
    </row>
    <row r="14498" spans="1:4" ht="15" customHeight="1" x14ac:dyDescent="0.3">
      <c r="A14498" t="s">
        <v>650</v>
      </c>
      <c r="B14498">
        <v>0</v>
      </c>
      <c r="C14498">
        <v>60.7</v>
      </c>
      <c r="D14498">
        <v>2023</v>
      </c>
    </row>
    <row r="14499" spans="1:4" ht="15" customHeight="1" x14ac:dyDescent="0.3">
      <c r="A14499" t="s">
        <v>650</v>
      </c>
      <c r="B14499">
        <v>1</v>
      </c>
      <c r="C14499">
        <v>60.7</v>
      </c>
      <c r="D14499">
        <v>2023</v>
      </c>
    </row>
    <row r="14500" spans="1:4" ht="15" customHeight="1" x14ac:dyDescent="0.3">
      <c r="A14500" t="s">
        <v>650</v>
      </c>
      <c r="B14500">
        <v>2</v>
      </c>
      <c r="C14500">
        <v>58.59</v>
      </c>
      <c r="D14500">
        <v>2023</v>
      </c>
    </row>
    <row r="14501" spans="1:4" ht="15" customHeight="1" x14ac:dyDescent="0.3">
      <c r="A14501" t="s">
        <v>650</v>
      </c>
      <c r="B14501">
        <v>3</v>
      </c>
      <c r="C14501">
        <v>56.47</v>
      </c>
      <c r="D14501">
        <v>2023</v>
      </c>
    </row>
    <row r="14502" spans="1:4" ht="15" customHeight="1" x14ac:dyDescent="0.3">
      <c r="A14502" t="s">
        <v>650</v>
      </c>
      <c r="B14502">
        <v>4</v>
      </c>
      <c r="C14502">
        <v>60.66</v>
      </c>
      <c r="D14502">
        <v>2023</v>
      </c>
    </row>
    <row r="14503" spans="1:4" ht="15" customHeight="1" x14ac:dyDescent="0.3">
      <c r="A14503" t="s">
        <v>650</v>
      </c>
      <c r="B14503">
        <v>5</v>
      </c>
      <c r="C14503">
        <v>68.45</v>
      </c>
      <c r="D14503">
        <v>2023</v>
      </c>
    </row>
    <row r="14504" spans="1:4" ht="15" customHeight="1" x14ac:dyDescent="0.3">
      <c r="A14504" t="s">
        <v>650</v>
      </c>
      <c r="B14504">
        <v>6</v>
      </c>
      <c r="C14504">
        <v>72.88</v>
      </c>
      <c r="D14504">
        <v>2023</v>
      </c>
    </row>
    <row r="14505" spans="1:4" ht="15" customHeight="1" x14ac:dyDescent="0.3">
      <c r="A14505" t="s">
        <v>650</v>
      </c>
      <c r="B14505">
        <v>7</v>
      </c>
      <c r="C14505">
        <v>31.35</v>
      </c>
      <c r="D14505">
        <v>2023</v>
      </c>
    </row>
    <row r="14506" spans="1:4" ht="15" customHeight="1" x14ac:dyDescent="0.3">
      <c r="A14506" t="s">
        <v>650</v>
      </c>
      <c r="B14506">
        <v>8</v>
      </c>
      <c r="C14506">
        <v>0</v>
      </c>
      <c r="D14506">
        <v>2023</v>
      </c>
    </row>
    <row r="14507" spans="1:4" ht="15" customHeight="1" x14ac:dyDescent="0.3">
      <c r="A14507" t="s">
        <v>650</v>
      </c>
      <c r="B14507">
        <v>9</v>
      </c>
      <c r="C14507">
        <v>0</v>
      </c>
      <c r="D14507">
        <v>2023</v>
      </c>
    </row>
    <row r="14508" spans="1:4" ht="15" customHeight="1" x14ac:dyDescent="0.3">
      <c r="A14508" t="s">
        <v>650</v>
      </c>
      <c r="B14508">
        <v>10</v>
      </c>
      <c r="C14508">
        <v>0</v>
      </c>
      <c r="D14508">
        <v>2023</v>
      </c>
    </row>
    <row r="14509" spans="1:4" ht="15" customHeight="1" x14ac:dyDescent="0.3">
      <c r="A14509" t="s">
        <v>650</v>
      </c>
      <c r="B14509">
        <v>11</v>
      </c>
      <c r="C14509">
        <v>0</v>
      </c>
      <c r="D14509">
        <v>2023</v>
      </c>
    </row>
    <row r="14510" spans="1:4" ht="15" customHeight="1" x14ac:dyDescent="0.3">
      <c r="A14510" t="s">
        <v>650</v>
      </c>
      <c r="B14510">
        <v>12</v>
      </c>
      <c r="C14510">
        <v>0</v>
      </c>
      <c r="D14510">
        <v>2023</v>
      </c>
    </row>
    <row r="14511" spans="1:4" ht="15" customHeight="1" x14ac:dyDescent="0.3">
      <c r="A14511" t="s">
        <v>650</v>
      </c>
      <c r="B14511">
        <v>13</v>
      </c>
      <c r="C14511">
        <v>0</v>
      </c>
      <c r="D14511">
        <v>2023</v>
      </c>
    </row>
    <row r="14512" spans="1:4" ht="15" customHeight="1" x14ac:dyDescent="0.3">
      <c r="A14512" t="s">
        <v>650</v>
      </c>
      <c r="B14512">
        <v>14</v>
      </c>
      <c r="C14512">
        <v>0</v>
      </c>
      <c r="D14512">
        <v>2023</v>
      </c>
    </row>
    <row r="14513" spans="1:4" ht="15" customHeight="1" x14ac:dyDescent="0.3">
      <c r="A14513" t="s">
        <v>650</v>
      </c>
      <c r="B14513">
        <v>15</v>
      </c>
      <c r="C14513">
        <v>0</v>
      </c>
      <c r="D14513">
        <v>2023</v>
      </c>
    </row>
    <row r="14514" spans="1:4" ht="15" customHeight="1" x14ac:dyDescent="0.3">
      <c r="A14514" t="s">
        <v>650</v>
      </c>
      <c r="B14514">
        <v>16</v>
      </c>
      <c r="C14514">
        <v>0</v>
      </c>
      <c r="D14514">
        <v>2023</v>
      </c>
    </row>
    <row r="14515" spans="1:4" ht="15" customHeight="1" x14ac:dyDescent="0.3">
      <c r="A14515" t="s">
        <v>650</v>
      </c>
      <c r="B14515">
        <v>17</v>
      </c>
      <c r="C14515">
        <v>0</v>
      </c>
      <c r="D14515">
        <v>2023</v>
      </c>
    </row>
    <row r="14516" spans="1:4" ht="15" customHeight="1" x14ac:dyDescent="0.3">
      <c r="A14516" t="s">
        <v>650</v>
      </c>
      <c r="B14516">
        <v>18</v>
      </c>
      <c r="C14516">
        <v>87.85</v>
      </c>
      <c r="D14516">
        <v>2023</v>
      </c>
    </row>
    <row r="14517" spans="1:4" ht="15" customHeight="1" x14ac:dyDescent="0.3">
      <c r="A14517" t="s">
        <v>650</v>
      </c>
      <c r="B14517">
        <v>19</v>
      </c>
      <c r="C14517">
        <v>110.36</v>
      </c>
      <c r="D14517">
        <v>2023</v>
      </c>
    </row>
    <row r="14518" spans="1:4" ht="15" customHeight="1" x14ac:dyDescent="0.3">
      <c r="A14518" t="s">
        <v>650</v>
      </c>
      <c r="B14518">
        <v>20</v>
      </c>
      <c r="C14518">
        <v>118.56</v>
      </c>
      <c r="D14518">
        <v>2023</v>
      </c>
    </row>
    <row r="14519" spans="1:4" ht="15" customHeight="1" x14ac:dyDescent="0.3">
      <c r="A14519" t="s">
        <v>650</v>
      </c>
      <c r="B14519">
        <v>21</v>
      </c>
      <c r="C14519">
        <v>106.66</v>
      </c>
      <c r="D14519">
        <v>2023</v>
      </c>
    </row>
    <row r="14520" spans="1:4" ht="15" customHeight="1" x14ac:dyDescent="0.3">
      <c r="A14520" t="s">
        <v>650</v>
      </c>
      <c r="B14520">
        <v>22</v>
      </c>
      <c r="C14520">
        <v>95.31</v>
      </c>
      <c r="D14520">
        <v>2023</v>
      </c>
    </row>
    <row r="14521" spans="1:4" ht="15" customHeight="1" x14ac:dyDescent="0.3">
      <c r="A14521" t="s">
        <v>650</v>
      </c>
      <c r="B14521">
        <v>23</v>
      </c>
      <c r="C14521">
        <v>79.64</v>
      </c>
      <c r="D14521">
        <v>2023</v>
      </c>
    </row>
    <row r="14522" spans="1:4" ht="15" customHeight="1" x14ac:dyDescent="0.3">
      <c r="A14522" t="s">
        <v>651</v>
      </c>
      <c r="B14522">
        <v>0</v>
      </c>
      <c r="C14522">
        <v>73.45</v>
      </c>
      <c r="D14522">
        <v>2023</v>
      </c>
    </row>
    <row r="14523" spans="1:4" ht="15" customHeight="1" x14ac:dyDescent="0.3">
      <c r="A14523" t="s">
        <v>651</v>
      </c>
      <c r="B14523">
        <v>1</v>
      </c>
      <c r="C14523">
        <v>62.37</v>
      </c>
      <c r="D14523">
        <v>2023</v>
      </c>
    </row>
    <row r="14524" spans="1:4" ht="15" customHeight="1" x14ac:dyDescent="0.3">
      <c r="A14524" t="s">
        <v>651</v>
      </c>
      <c r="B14524">
        <v>2</v>
      </c>
      <c r="C14524">
        <v>65.47</v>
      </c>
      <c r="D14524">
        <v>2023</v>
      </c>
    </row>
    <row r="14525" spans="1:4" ht="15" customHeight="1" x14ac:dyDescent="0.3">
      <c r="A14525" t="s">
        <v>651</v>
      </c>
      <c r="B14525">
        <v>3</v>
      </c>
      <c r="C14525">
        <v>61.7</v>
      </c>
      <c r="D14525">
        <v>2023</v>
      </c>
    </row>
    <row r="14526" spans="1:4" ht="15" customHeight="1" x14ac:dyDescent="0.3">
      <c r="A14526" t="s">
        <v>651</v>
      </c>
      <c r="B14526">
        <v>4</v>
      </c>
      <c r="C14526">
        <v>65.47</v>
      </c>
      <c r="D14526">
        <v>2023</v>
      </c>
    </row>
    <row r="14527" spans="1:4" ht="15" customHeight="1" x14ac:dyDescent="0.3">
      <c r="A14527" t="s">
        <v>651</v>
      </c>
      <c r="B14527">
        <v>5</v>
      </c>
      <c r="C14527">
        <v>65.47</v>
      </c>
      <c r="D14527">
        <v>2023</v>
      </c>
    </row>
    <row r="14528" spans="1:4" ht="15" customHeight="1" x14ac:dyDescent="0.3">
      <c r="A14528" t="s">
        <v>651</v>
      </c>
      <c r="B14528">
        <v>6</v>
      </c>
      <c r="C14528">
        <v>74.77</v>
      </c>
      <c r="D14528">
        <v>2023</v>
      </c>
    </row>
    <row r="14529" spans="1:4" ht="15" customHeight="1" x14ac:dyDescent="0.3">
      <c r="A14529" t="s">
        <v>651</v>
      </c>
      <c r="B14529">
        <v>7</v>
      </c>
      <c r="C14529">
        <v>50.07</v>
      </c>
      <c r="D14529">
        <v>2023</v>
      </c>
    </row>
    <row r="14530" spans="1:4" ht="15" customHeight="1" x14ac:dyDescent="0.3">
      <c r="A14530" t="s">
        <v>651</v>
      </c>
      <c r="B14530">
        <v>8</v>
      </c>
      <c r="C14530">
        <v>0</v>
      </c>
      <c r="D14530">
        <v>2023</v>
      </c>
    </row>
    <row r="14531" spans="1:4" ht="15" customHeight="1" x14ac:dyDescent="0.3">
      <c r="A14531" t="s">
        <v>651</v>
      </c>
      <c r="B14531">
        <v>9</v>
      </c>
      <c r="C14531">
        <v>0</v>
      </c>
      <c r="D14531">
        <v>2023</v>
      </c>
    </row>
    <row r="14532" spans="1:4" ht="15" customHeight="1" x14ac:dyDescent="0.3">
      <c r="A14532" t="s">
        <v>651</v>
      </c>
      <c r="B14532">
        <v>10</v>
      </c>
      <c r="C14532">
        <v>0</v>
      </c>
      <c r="D14532">
        <v>2023</v>
      </c>
    </row>
    <row r="14533" spans="1:4" ht="15" customHeight="1" x14ac:dyDescent="0.3">
      <c r="A14533" t="s">
        <v>651</v>
      </c>
      <c r="B14533">
        <v>11</v>
      </c>
      <c r="C14533">
        <v>0</v>
      </c>
      <c r="D14533">
        <v>2023</v>
      </c>
    </row>
    <row r="14534" spans="1:4" ht="15" customHeight="1" x14ac:dyDescent="0.3">
      <c r="A14534" t="s">
        <v>651</v>
      </c>
      <c r="B14534">
        <v>12</v>
      </c>
      <c r="C14534">
        <v>0</v>
      </c>
      <c r="D14534">
        <v>2023</v>
      </c>
    </row>
    <row r="14535" spans="1:4" ht="15" customHeight="1" x14ac:dyDescent="0.3">
      <c r="A14535" t="s">
        <v>651</v>
      </c>
      <c r="B14535">
        <v>13</v>
      </c>
      <c r="C14535">
        <v>0</v>
      </c>
      <c r="D14535">
        <v>2023</v>
      </c>
    </row>
    <row r="14536" spans="1:4" ht="15" customHeight="1" x14ac:dyDescent="0.3">
      <c r="A14536" t="s">
        <v>651</v>
      </c>
      <c r="B14536">
        <v>14</v>
      </c>
      <c r="C14536">
        <v>0</v>
      </c>
      <c r="D14536">
        <v>2023</v>
      </c>
    </row>
    <row r="14537" spans="1:4" ht="15" customHeight="1" x14ac:dyDescent="0.3">
      <c r="A14537" t="s">
        <v>651</v>
      </c>
      <c r="B14537">
        <v>15</v>
      </c>
      <c r="C14537">
        <v>0</v>
      </c>
      <c r="D14537">
        <v>2023</v>
      </c>
    </row>
    <row r="14538" spans="1:4" ht="15" customHeight="1" x14ac:dyDescent="0.3">
      <c r="A14538" t="s">
        <v>651</v>
      </c>
      <c r="B14538">
        <v>16</v>
      </c>
      <c r="C14538">
        <v>0</v>
      </c>
      <c r="D14538">
        <v>2023</v>
      </c>
    </row>
    <row r="14539" spans="1:4" ht="15" customHeight="1" x14ac:dyDescent="0.3">
      <c r="A14539" t="s">
        <v>651</v>
      </c>
      <c r="B14539">
        <v>17</v>
      </c>
      <c r="C14539">
        <v>0</v>
      </c>
      <c r="D14539">
        <v>2023</v>
      </c>
    </row>
    <row r="14540" spans="1:4" ht="15" customHeight="1" x14ac:dyDescent="0.3">
      <c r="A14540" t="s">
        <v>651</v>
      </c>
      <c r="B14540">
        <v>18</v>
      </c>
      <c r="C14540">
        <v>59.01</v>
      </c>
      <c r="D14540">
        <v>2023</v>
      </c>
    </row>
    <row r="14541" spans="1:4" ht="15" customHeight="1" x14ac:dyDescent="0.3">
      <c r="A14541" t="s">
        <v>651</v>
      </c>
      <c r="B14541">
        <v>19</v>
      </c>
      <c r="C14541">
        <v>75.7</v>
      </c>
      <c r="D14541">
        <v>2023</v>
      </c>
    </row>
    <row r="14542" spans="1:4" ht="15" customHeight="1" x14ac:dyDescent="0.3">
      <c r="A14542" t="s">
        <v>651</v>
      </c>
      <c r="B14542">
        <v>20</v>
      </c>
      <c r="C14542">
        <v>69.31</v>
      </c>
      <c r="D14542">
        <v>2023</v>
      </c>
    </row>
    <row r="14543" spans="1:4" ht="15" customHeight="1" x14ac:dyDescent="0.3">
      <c r="A14543" t="s">
        <v>651</v>
      </c>
      <c r="B14543">
        <v>21</v>
      </c>
      <c r="C14543">
        <v>69.31</v>
      </c>
      <c r="D14543">
        <v>2023</v>
      </c>
    </row>
    <row r="14544" spans="1:4" ht="15" customHeight="1" x14ac:dyDescent="0.3">
      <c r="A14544" t="s">
        <v>651</v>
      </c>
      <c r="B14544">
        <v>22</v>
      </c>
      <c r="C14544">
        <v>64.63</v>
      </c>
      <c r="D14544">
        <v>2023</v>
      </c>
    </row>
    <row r="14545" spans="1:4" ht="15" customHeight="1" x14ac:dyDescent="0.3">
      <c r="A14545" t="s">
        <v>651</v>
      </c>
      <c r="B14545">
        <v>23</v>
      </c>
      <c r="C14545">
        <v>66.3</v>
      </c>
      <c r="D14545">
        <v>2023</v>
      </c>
    </row>
    <row r="14546" spans="1:4" ht="15" customHeight="1" x14ac:dyDescent="0.3">
      <c r="A14546" t="s">
        <v>652</v>
      </c>
      <c r="B14546">
        <v>0</v>
      </c>
      <c r="C14546">
        <v>59.51</v>
      </c>
      <c r="D14546">
        <v>2023</v>
      </c>
    </row>
    <row r="14547" spans="1:4" ht="15" customHeight="1" x14ac:dyDescent="0.3">
      <c r="A14547" t="s">
        <v>652</v>
      </c>
      <c r="B14547">
        <v>1</v>
      </c>
      <c r="C14547">
        <v>59.45</v>
      </c>
      <c r="D14547">
        <v>2023</v>
      </c>
    </row>
    <row r="14548" spans="1:4" ht="15" customHeight="1" x14ac:dyDescent="0.3">
      <c r="A14548" t="s">
        <v>652</v>
      </c>
      <c r="B14548">
        <v>2</v>
      </c>
      <c r="C14548">
        <v>60.21</v>
      </c>
      <c r="D14548">
        <v>2023</v>
      </c>
    </row>
    <row r="14549" spans="1:4" ht="15" customHeight="1" x14ac:dyDescent="0.3">
      <c r="A14549" t="s">
        <v>652</v>
      </c>
      <c r="B14549">
        <v>3</v>
      </c>
      <c r="C14549">
        <v>58.89</v>
      </c>
      <c r="D14549">
        <v>2023</v>
      </c>
    </row>
    <row r="14550" spans="1:4" ht="15" customHeight="1" x14ac:dyDescent="0.3">
      <c r="A14550" t="s">
        <v>652</v>
      </c>
      <c r="B14550">
        <v>4</v>
      </c>
      <c r="C14550">
        <v>59.13</v>
      </c>
      <c r="D14550">
        <v>2023</v>
      </c>
    </row>
    <row r="14551" spans="1:4" ht="15" customHeight="1" x14ac:dyDescent="0.3">
      <c r="A14551" t="s">
        <v>652</v>
      </c>
      <c r="B14551">
        <v>5</v>
      </c>
      <c r="C14551">
        <v>61.08</v>
      </c>
      <c r="D14551">
        <v>2023</v>
      </c>
    </row>
    <row r="14552" spans="1:4" ht="15" customHeight="1" x14ac:dyDescent="0.3">
      <c r="A14552" t="s">
        <v>652</v>
      </c>
      <c r="B14552">
        <v>6</v>
      </c>
      <c r="C14552">
        <v>65.8</v>
      </c>
      <c r="D14552">
        <v>2023</v>
      </c>
    </row>
    <row r="14553" spans="1:4" ht="15" customHeight="1" x14ac:dyDescent="0.3">
      <c r="A14553" t="s">
        <v>652</v>
      </c>
      <c r="B14553">
        <v>7</v>
      </c>
      <c r="C14553">
        <v>0</v>
      </c>
      <c r="D14553">
        <v>2023</v>
      </c>
    </row>
    <row r="14554" spans="1:4" ht="15" customHeight="1" x14ac:dyDescent="0.3">
      <c r="A14554" t="s">
        <v>652</v>
      </c>
      <c r="B14554">
        <v>8</v>
      </c>
      <c r="C14554">
        <v>0</v>
      </c>
      <c r="D14554">
        <v>2023</v>
      </c>
    </row>
    <row r="14555" spans="1:4" ht="15" customHeight="1" x14ac:dyDescent="0.3">
      <c r="A14555" t="s">
        <v>652</v>
      </c>
      <c r="B14555">
        <v>9</v>
      </c>
      <c r="C14555">
        <v>0</v>
      </c>
      <c r="D14555">
        <v>2023</v>
      </c>
    </row>
    <row r="14556" spans="1:4" ht="15" customHeight="1" x14ac:dyDescent="0.3">
      <c r="A14556" t="s">
        <v>652</v>
      </c>
      <c r="B14556">
        <v>10</v>
      </c>
      <c r="C14556">
        <v>0</v>
      </c>
      <c r="D14556">
        <v>2023</v>
      </c>
    </row>
    <row r="14557" spans="1:4" ht="15" customHeight="1" x14ac:dyDescent="0.3">
      <c r="A14557" t="s">
        <v>652</v>
      </c>
      <c r="B14557">
        <v>11</v>
      </c>
      <c r="C14557">
        <v>0</v>
      </c>
      <c r="D14557">
        <v>2023</v>
      </c>
    </row>
    <row r="14558" spans="1:4" ht="15" customHeight="1" x14ac:dyDescent="0.3">
      <c r="A14558" t="s">
        <v>652</v>
      </c>
      <c r="B14558">
        <v>12</v>
      </c>
      <c r="C14558">
        <v>0</v>
      </c>
      <c r="D14558">
        <v>2023</v>
      </c>
    </row>
    <row r="14559" spans="1:4" ht="15" customHeight="1" x14ac:dyDescent="0.3">
      <c r="A14559" t="s">
        <v>652</v>
      </c>
      <c r="B14559">
        <v>13</v>
      </c>
      <c r="C14559">
        <v>0</v>
      </c>
      <c r="D14559">
        <v>2023</v>
      </c>
    </row>
    <row r="14560" spans="1:4" ht="15" customHeight="1" x14ac:dyDescent="0.3">
      <c r="A14560" t="s">
        <v>652</v>
      </c>
      <c r="B14560">
        <v>14</v>
      </c>
      <c r="C14560">
        <v>0</v>
      </c>
      <c r="D14560">
        <v>2023</v>
      </c>
    </row>
    <row r="14561" spans="1:4" ht="15" customHeight="1" x14ac:dyDescent="0.3">
      <c r="A14561" t="s">
        <v>652</v>
      </c>
      <c r="B14561">
        <v>15</v>
      </c>
      <c r="C14561">
        <v>0</v>
      </c>
      <c r="D14561">
        <v>2023</v>
      </c>
    </row>
    <row r="14562" spans="1:4" ht="15" customHeight="1" x14ac:dyDescent="0.3">
      <c r="A14562" t="s">
        <v>652</v>
      </c>
      <c r="B14562">
        <v>16</v>
      </c>
      <c r="C14562">
        <v>0</v>
      </c>
      <c r="D14562">
        <v>2023</v>
      </c>
    </row>
    <row r="14563" spans="1:4" ht="15" customHeight="1" x14ac:dyDescent="0.3">
      <c r="A14563" t="s">
        <v>652</v>
      </c>
      <c r="B14563">
        <v>17</v>
      </c>
      <c r="C14563">
        <v>39.6</v>
      </c>
      <c r="D14563">
        <v>2023</v>
      </c>
    </row>
    <row r="14564" spans="1:4" ht="15" customHeight="1" x14ac:dyDescent="0.3">
      <c r="A14564" t="s">
        <v>652</v>
      </c>
      <c r="B14564">
        <v>18</v>
      </c>
      <c r="C14564">
        <v>77.87</v>
      </c>
      <c r="D14564">
        <v>2023</v>
      </c>
    </row>
    <row r="14565" spans="1:4" ht="15" customHeight="1" x14ac:dyDescent="0.3">
      <c r="A14565" t="s">
        <v>652</v>
      </c>
      <c r="B14565">
        <v>19</v>
      </c>
      <c r="C14565">
        <v>79.62</v>
      </c>
      <c r="D14565">
        <v>2023</v>
      </c>
    </row>
    <row r="14566" spans="1:4" ht="15" customHeight="1" x14ac:dyDescent="0.3">
      <c r="A14566" t="s">
        <v>652</v>
      </c>
      <c r="B14566">
        <v>20</v>
      </c>
      <c r="C14566">
        <v>79.64</v>
      </c>
      <c r="D14566">
        <v>2023</v>
      </c>
    </row>
    <row r="14567" spans="1:4" ht="15" customHeight="1" x14ac:dyDescent="0.3">
      <c r="A14567" t="s">
        <v>652</v>
      </c>
      <c r="B14567">
        <v>21</v>
      </c>
      <c r="C14567">
        <v>79.33</v>
      </c>
      <c r="D14567">
        <v>2023</v>
      </c>
    </row>
    <row r="14568" spans="1:4" ht="15" customHeight="1" x14ac:dyDescent="0.3">
      <c r="A14568" t="s">
        <v>652</v>
      </c>
      <c r="B14568">
        <v>22</v>
      </c>
      <c r="C14568">
        <v>77.8</v>
      </c>
      <c r="D14568">
        <v>2023</v>
      </c>
    </row>
    <row r="14569" spans="1:4" ht="15" customHeight="1" x14ac:dyDescent="0.3">
      <c r="A14569" t="s">
        <v>652</v>
      </c>
      <c r="B14569">
        <v>23</v>
      </c>
      <c r="C14569">
        <v>71.790000000000006</v>
      </c>
      <c r="D14569">
        <v>2023</v>
      </c>
    </row>
    <row r="14570" spans="1:4" ht="15" customHeight="1" x14ac:dyDescent="0.3">
      <c r="A14570" t="s">
        <v>653</v>
      </c>
      <c r="B14570">
        <v>0</v>
      </c>
      <c r="C14570">
        <v>65.28</v>
      </c>
      <c r="D14570">
        <v>2023</v>
      </c>
    </row>
    <row r="14571" spans="1:4" ht="15" customHeight="1" x14ac:dyDescent="0.3">
      <c r="A14571" t="s">
        <v>653</v>
      </c>
      <c r="B14571">
        <v>1</v>
      </c>
      <c r="C14571">
        <v>65.5</v>
      </c>
      <c r="D14571">
        <v>2023</v>
      </c>
    </row>
    <row r="14572" spans="1:4" ht="15" customHeight="1" x14ac:dyDescent="0.3">
      <c r="A14572" t="s">
        <v>653</v>
      </c>
      <c r="B14572">
        <v>2</v>
      </c>
      <c r="C14572">
        <v>65.209999999999994</v>
      </c>
      <c r="D14572">
        <v>2023</v>
      </c>
    </row>
    <row r="14573" spans="1:4" ht="15" customHeight="1" x14ac:dyDescent="0.3">
      <c r="A14573" t="s">
        <v>653</v>
      </c>
      <c r="B14573">
        <v>3</v>
      </c>
      <c r="C14573">
        <v>65.319999999999993</v>
      </c>
      <c r="D14573">
        <v>2023</v>
      </c>
    </row>
    <row r="14574" spans="1:4" ht="15" customHeight="1" x14ac:dyDescent="0.3">
      <c r="A14574" t="s">
        <v>653</v>
      </c>
      <c r="B14574">
        <v>4</v>
      </c>
      <c r="C14574">
        <v>65.52</v>
      </c>
      <c r="D14574">
        <v>2023</v>
      </c>
    </row>
    <row r="14575" spans="1:4" ht="15" customHeight="1" x14ac:dyDescent="0.3">
      <c r="A14575" t="s">
        <v>653</v>
      </c>
      <c r="B14575">
        <v>5</v>
      </c>
      <c r="C14575">
        <v>71.89</v>
      </c>
      <c r="D14575">
        <v>2023</v>
      </c>
    </row>
    <row r="14576" spans="1:4" ht="15" customHeight="1" x14ac:dyDescent="0.3">
      <c r="A14576" t="s">
        <v>653</v>
      </c>
      <c r="B14576">
        <v>6</v>
      </c>
      <c r="C14576">
        <v>76.13</v>
      </c>
      <c r="D14576">
        <v>2023</v>
      </c>
    </row>
    <row r="14577" spans="1:4" ht="15" customHeight="1" x14ac:dyDescent="0.3">
      <c r="A14577" t="s">
        <v>653</v>
      </c>
      <c r="B14577">
        <v>7</v>
      </c>
      <c r="C14577">
        <v>0</v>
      </c>
      <c r="D14577">
        <v>2023</v>
      </c>
    </row>
    <row r="14578" spans="1:4" ht="15" customHeight="1" x14ac:dyDescent="0.3">
      <c r="A14578" t="s">
        <v>653</v>
      </c>
      <c r="B14578">
        <v>8</v>
      </c>
      <c r="C14578">
        <v>0</v>
      </c>
      <c r="D14578">
        <v>2023</v>
      </c>
    </row>
    <row r="14579" spans="1:4" ht="15" customHeight="1" x14ac:dyDescent="0.3">
      <c r="A14579" t="s">
        <v>653</v>
      </c>
      <c r="B14579">
        <v>9</v>
      </c>
      <c r="C14579">
        <v>0</v>
      </c>
      <c r="D14579">
        <v>2023</v>
      </c>
    </row>
    <row r="14580" spans="1:4" ht="15" customHeight="1" x14ac:dyDescent="0.3">
      <c r="A14580" t="s">
        <v>653</v>
      </c>
      <c r="B14580">
        <v>10</v>
      </c>
      <c r="C14580">
        <v>0</v>
      </c>
      <c r="D14580">
        <v>2023</v>
      </c>
    </row>
    <row r="14581" spans="1:4" ht="15" customHeight="1" x14ac:dyDescent="0.3">
      <c r="A14581" t="s">
        <v>653</v>
      </c>
      <c r="B14581">
        <v>11</v>
      </c>
      <c r="C14581">
        <v>0</v>
      </c>
      <c r="D14581">
        <v>2023</v>
      </c>
    </row>
    <row r="14582" spans="1:4" ht="15" customHeight="1" x14ac:dyDescent="0.3">
      <c r="A14582" t="s">
        <v>653</v>
      </c>
      <c r="B14582">
        <v>12</v>
      </c>
      <c r="C14582">
        <v>0</v>
      </c>
      <c r="D14582">
        <v>2023</v>
      </c>
    </row>
    <row r="14583" spans="1:4" ht="15" customHeight="1" x14ac:dyDescent="0.3">
      <c r="A14583" t="s">
        <v>653</v>
      </c>
      <c r="B14583">
        <v>13</v>
      </c>
      <c r="C14583">
        <v>0</v>
      </c>
      <c r="D14583">
        <v>2023</v>
      </c>
    </row>
    <row r="14584" spans="1:4" ht="15" customHeight="1" x14ac:dyDescent="0.3">
      <c r="A14584" t="s">
        <v>653</v>
      </c>
      <c r="B14584">
        <v>14</v>
      </c>
      <c r="C14584">
        <v>0</v>
      </c>
      <c r="D14584">
        <v>2023</v>
      </c>
    </row>
    <row r="14585" spans="1:4" ht="15" customHeight="1" x14ac:dyDescent="0.3">
      <c r="A14585" t="s">
        <v>653</v>
      </c>
      <c r="B14585">
        <v>15</v>
      </c>
      <c r="C14585">
        <v>0</v>
      </c>
      <c r="D14585">
        <v>2023</v>
      </c>
    </row>
    <row r="14586" spans="1:4" ht="15" customHeight="1" x14ac:dyDescent="0.3">
      <c r="A14586" t="s">
        <v>653</v>
      </c>
      <c r="B14586">
        <v>16</v>
      </c>
      <c r="C14586">
        <v>0</v>
      </c>
      <c r="D14586">
        <v>2023</v>
      </c>
    </row>
    <row r="14587" spans="1:4" ht="15" customHeight="1" x14ac:dyDescent="0.3">
      <c r="A14587" t="s">
        <v>653</v>
      </c>
      <c r="B14587">
        <v>17</v>
      </c>
      <c r="C14587">
        <v>0</v>
      </c>
      <c r="D14587">
        <v>2023</v>
      </c>
    </row>
    <row r="14588" spans="1:4" ht="15" customHeight="1" x14ac:dyDescent="0.3">
      <c r="A14588" t="s">
        <v>653</v>
      </c>
      <c r="B14588">
        <v>18</v>
      </c>
      <c r="C14588">
        <v>82.79</v>
      </c>
      <c r="D14588">
        <v>2023</v>
      </c>
    </row>
    <row r="14589" spans="1:4" ht="15" customHeight="1" x14ac:dyDescent="0.3">
      <c r="A14589" t="s">
        <v>653</v>
      </c>
      <c r="B14589">
        <v>19</v>
      </c>
      <c r="C14589">
        <v>106.7</v>
      </c>
      <c r="D14589">
        <v>2023</v>
      </c>
    </row>
    <row r="14590" spans="1:4" ht="15" customHeight="1" x14ac:dyDescent="0.3">
      <c r="A14590" t="s">
        <v>653</v>
      </c>
      <c r="B14590">
        <v>20</v>
      </c>
      <c r="C14590">
        <v>107.99</v>
      </c>
      <c r="D14590">
        <v>2023</v>
      </c>
    </row>
    <row r="14591" spans="1:4" ht="15" customHeight="1" x14ac:dyDescent="0.3">
      <c r="A14591" t="s">
        <v>653</v>
      </c>
      <c r="B14591">
        <v>21</v>
      </c>
      <c r="C14591">
        <v>131.62</v>
      </c>
      <c r="D14591">
        <v>2023</v>
      </c>
    </row>
    <row r="14592" spans="1:4" ht="15" customHeight="1" x14ac:dyDescent="0.3">
      <c r="A14592" t="s">
        <v>653</v>
      </c>
      <c r="B14592">
        <v>22</v>
      </c>
      <c r="C14592">
        <v>133.21</v>
      </c>
      <c r="D14592">
        <v>2023</v>
      </c>
    </row>
    <row r="14593" spans="1:4" ht="15" customHeight="1" x14ac:dyDescent="0.3">
      <c r="A14593" t="s">
        <v>653</v>
      </c>
      <c r="B14593">
        <v>23</v>
      </c>
      <c r="C14593">
        <v>92.25</v>
      </c>
      <c r="D14593">
        <v>2023</v>
      </c>
    </row>
    <row r="14594" spans="1:4" ht="15" customHeight="1" x14ac:dyDescent="0.3">
      <c r="A14594" t="s">
        <v>654</v>
      </c>
      <c r="B14594">
        <v>0</v>
      </c>
      <c r="C14594">
        <v>75.900000000000006</v>
      </c>
      <c r="D14594">
        <v>2023</v>
      </c>
    </row>
    <row r="14595" spans="1:4" ht="15" customHeight="1" x14ac:dyDescent="0.3">
      <c r="A14595" t="s">
        <v>654</v>
      </c>
      <c r="B14595">
        <v>1</v>
      </c>
      <c r="C14595">
        <v>75.069999999999993</v>
      </c>
      <c r="D14595">
        <v>2023</v>
      </c>
    </row>
    <row r="14596" spans="1:4" ht="15" customHeight="1" x14ac:dyDescent="0.3">
      <c r="A14596" t="s">
        <v>654</v>
      </c>
      <c r="B14596">
        <v>2</v>
      </c>
      <c r="C14596">
        <v>73.81</v>
      </c>
      <c r="D14596">
        <v>2023</v>
      </c>
    </row>
    <row r="14597" spans="1:4" ht="15" customHeight="1" x14ac:dyDescent="0.3">
      <c r="A14597" t="s">
        <v>654</v>
      </c>
      <c r="B14597">
        <v>3</v>
      </c>
      <c r="C14597">
        <v>73.81</v>
      </c>
      <c r="D14597">
        <v>2023</v>
      </c>
    </row>
    <row r="14598" spans="1:4" ht="15" customHeight="1" x14ac:dyDescent="0.3">
      <c r="A14598" t="s">
        <v>654</v>
      </c>
      <c r="B14598">
        <v>4</v>
      </c>
      <c r="C14598">
        <v>65.650000000000006</v>
      </c>
      <c r="D14598">
        <v>2023</v>
      </c>
    </row>
    <row r="14599" spans="1:4" ht="15" customHeight="1" x14ac:dyDescent="0.3">
      <c r="A14599" t="s">
        <v>654</v>
      </c>
      <c r="B14599">
        <v>5</v>
      </c>
      <c r="C14599">
        <v>65.37</v>
      </c>
      <c r="D14599">
        <v>2023</v>
      </c>
    </row>
    <row r="14600" spans="1:4" ht="15" customHeight="1" x14ac:dyDescent="0.3">
      <c r="A14600" t="s">
        <v>654</v>
      </c>
      <c r="B14600">
        <v>6</v>
      </c>
      <c r="C14600">
        <v>79.61</v>
      </c>
      <c r="D14600">
        <v>2023</v>
      </c>
    </row>
    <row r="14601" spans="1:4" ht="15" customHeight="1" x14ac:dyDescent="0.3">
      <c r="A14601" t="s">
        <v>654</v>
      </c>
      <c r="B14601">
        <v>7</v>
      </c>
      <c r="C14601">
        <v>49.21</v>
      </c>
      <c r="D14601">
        <v>2023</v>
      </c>
    </row>
    <row r="14602" spans="1:4" ht="15" customHeight="1" x14ac:dyDescent="0.3">
      <c r="A14602" t="s">
        <v>654</v>
      </c>
      <c r="B14602">
        <v>8</v>
      </c>
      <c r="C14602">
        <v>0</v>
      </c>
      <c r="D14602">
        <v>2023</v>
      </c>
    </row>
    <row r="14603" spans="1:4" ht="15" customHeight="1" x14ac:dyDescent="0.3">
      <c r="A14603" t="s">
        <v>654</v>
      </c>
      <c r="B14603">
        <v>9</v>
      </c>
      <c r="C14603">
        <v>11.67</v>
      </c>
      <c r="D14603">
        <v>2023</v>
      </c>
    </row>
    <row r="14604" spans="1:4" ht="15" customHeight="1" x14ac:dyDescent="0.3">
      <c r="A14604" t="s">
        <v>654</v>
      </c>
      <c r="B14604">
        <v>10</v>
      </c>
      <c r="C14604">
        <v>20.010000000000002</v>
      </c>
      <c r="D14604">
        <v>2023</v>
      </c>
    </row>
    <row r="14605" spans="1:4" ht="15" customHeight="1" x14ac:dyDescent="0.3">
      <c r="A14605" t="s">
        <v>654</v>
      </c>
      <c r="B14605">
        <v>11</v>
      </c>
      <c r="C14605">
        <v>20.010000000000002</v>
      </c>
      <c r="D14605">
        <v>2023</v>
      </c>
    </row>
    <row r="14606" spans="1:4" ht="15" customHeight="1" x14ac:dyDescent="0.3">
      <c r="A14606" t="s">
        <v>654</v>
      </c>
      <c r="B14606">
        <v>12</v>
      </c>
      <c r="C14606">
        <v>18.010000000000002</v>
      </c>
      <c r="D14606">
        <v>2023</v>
      </c>
    </row>
    <row r="14607" spans="1:4" ht="15" customHeight="1" x14ac:dyDescent="0.3">
      <c r="A14607" t="s">
        <v>654</v>
      </c>
      <c r="B14607">
        <v>13</v>
      </c>
      <c r="C14607">
        <v>0</v>
      </c>
      <c r="D14607">
        <v>2023</v>
      </c>
    </row>
    <row r="14608" spans="1:4" ht="15" customHeight="1" x14ac:dyDescent="0.3">
      <c r="A14608" t="s">
        <v>654</v>
      </c>
      <c r="B14608">
        <v>14</v>
      </c>
      <c r="C14608">
        <v>0</v>
      </c>
      <c r="D14608">
        <v>2023</v>
      </c>
    </row>
    <row r="14609" spans="1:4" ht="15" customHeight="1" x14ac:dyDescent="0.3">
      <c r="A14609" t="s">
        <v>654</v>
      </c>
      <c r="B14609">
        <v>15</v>
      </c>
      <c r="C14609">
        <v>0</v>
      </c>
      <c r="D14609">
        <v>2023</v>
      </c>
    </row>
    <row r="14610" spans="1:4" ht="15" customHeight="1" x14ac:dyDescent="0.3">
      <c r="A14610" t="s">
        <v>654</v>
      </c>
      <c r="B14610">
        <v>16</v>
      </c>
      <c r="C14610">
        <v>0</v>
      </c>
      <c r="D14610">
        <v>2023</v>
      </c>
    </row>
    <row r="14611" spans="1:4" ht="15" customHeight="1" x14ac:dyDescent="0.3">
      <c r="A14611" t="s">
        <v>654</v>
      </c>
      <c r="B14611">
        <v>17</v>
      </c>
      <c r="C14611">
        <v>36.53</v>
      </c>
      <c r="D14611">
        <v>2023</v>
      </c>
    </row>
    <row r="14612" spans="1:4" ht="15" customHeight="1" x14ac:dyDescent="0.3">
      <c r="A14612" t="s">
        <v>654</v>
      </c>
      <c r="B14612">
        <v>18</v>
      </c>
      <c r="C14612">
        <v>112.57</v>
      </c>
      <c r="D14612">
        <v>2023</v>
      </c>
    </row>
    <row r="14613" spans="1:4" ht="15" customHeight="1" x14ac:dyDescent="0.3">
      <c r="A14613" t="s">
        <v>654</v>
      </c>
      <c r="B14613">
        <v>19</v>
      </c>
      <c r="C14613">
        <v>116.91</v>
      </c>
      <c r="D14613">
        <v>2023</v>
      </c>
    </row>
    <row r="14614" spans="1:4" ht="15" customHeight="1" x14ac:dyDescent="0.3">
      <c r="A14614" t="s">
        <v>654</v>
      </c>
      <c r="B14614">
        <v>20</v>
      </c>
      <c r="C14614">
        <v>116.91</v>
      </c>
      <c r="D14614">
        <v>2023</v>
      </c>
    </row>
    <row r="14615" spans="1:4" ht="15" customHeight="1" x14ac:dyDescent="0.3">
      <c r="A14615" t="s">
        <v>654</v>
      </c>
      <c r="B14615">
        <v>21</v>
      </c>
      <c r="C14615">
        <v>146.34</v>
      </c>
      <c r="D14615">
        <v>2023</v>
      </c>
    </row>
    <row r="14616" spans="1:4" ht="15" customHeight="1" x14ac:dyDescent="0.3">
      <c r="A14616" t="s">
        <v>654</v>
      </c>
      <c r="B14616">
        <v>22</v>
      </c>
      <c r="C14616">
        <v>137.37</v>
      </c>
      <c r="D14616">
        <v>2023</v>
      </c>
    </row>
    <row r="14617" spans="1:4" ht="15" customHeight="1" x14ac:dyDescent="0.3">
      <c r="A14617" t="s">
        <v>654</v>
      </c>
      <c r="B14617">
        <v>23</v>
      </c>
      <c r="C14617">
        <v>136.44999999999999</v>
      </c>
      <c r="D14617">
        <v>2023</v>
      </c>
    </row>
    <row r="14618" spans="1:4" ht="15" customHeight="1" x14ac:dyDescent="0.3">
      <c r="A14618" t="s">
        <v>655</v>
      </c>
      <c r="B14618">
        <v>0</v>
      </c>
      <c r="C14618">
        <v>98.81</v>
      </c>
      <c r="D14618">
        <v>2023</v>
      </c>
    </row>
    <row r="14619" spans="1:4" ht="15" customHeight="1" x14ac:dyDescent="0.3">
      <c r="A14619" t="s">
        <v>655</v>
      </c>
      <c r="B14619">
        <v>1</v>
      </c>
      <c r="C14619">
        <v>74.81</v>
      </c>
      <c r="D14619">
        <v>2023</v>
      </c>
    </row>
    <row r="14620" spans="1:4" ht="15" customHeight="1" x14ac:dyDescent="0.3">
      <c r="A14620" t="s">
        <v>655</v>
      </c>
      <c r="B14620">
        <v>2</v>
      </c>
      <c r="C14620">
        <v>74.790000000000006</v>
      </c>
      <c r="D14620">
        <v>2023</v>
      </c>
    </row>
    <row r="14621" spans="1:4" ht="15" customHeight="1" x14ac:dyDescent="0.3">
      <c r="A14621" t="s">
        <v>655</v>
      </c>
      <c r="B14621">
        <v>3</v>
      </c>
      <c r="C14621">
        <v>70.05</v>
      </c>
      <c r="D14621">
        <v>2023</v>
      </c>
    </row>
    <row r="14622" spans="1:4" ht="15" customHeight="1" x14ac:dyDescent="0.3">
      <c r="A14622" t="s">
        <v>655</v>
      </c>
      <c r="B14622">
        <v>4</v>
      </c>
      <c r="C14622">
        <v>65.5</v>
      </c>
      <c r="D14622">
        <v>2023</v>
      </c>
    </row>
    <row r="14623" spans="1:4" ht="15" customHeight="1" x14ac:dyDescent="0.3">
      <c r="A14623" t="s">
        <v>655</v>
      </c>
      <c r="B14623">
        <v>5</v>
      </c>
      <c r="C14623">
        <v>64.34</v>
      </c>
      <c r="D14623">
        <v>2023</v>
      </c>
    </row>
    <row r="14624" spans="1:4" ht="15" customHeight="1" x14ac:dyDescent="0.3">
      <c r="A14624" t="s">
        <v>655</v>
      </c>
      <c r="B14624">
        <v>6</v>
      </c>
      <c r="C14624">
        <v>62.03</v>
      </c>
      <c r="D14624">
        <v>2023</v>
      </c>
    </row>
    <row r="14625" spans="1:4" ht="15" customHeight="1" x14ac:dyDescent="0.3">
      <c r="A14625" t="s">
        <v>655</v>
      </c>
      <c r="B14625">
        <v>7</v>
      </c>
      <c r="C14625">
        <v>16.54</v>
      </c>
      <c r="D14625">
        <v>2023</v>
      </c>
    </row>
    <row r="14626" spans="1:4" ht="15" customHeight="1" x14ac:dyDescent="0.3">
      <c r="A14626" t="s">
        <v>655</v>
      </c>
      <c r="B14626">
        <v>8</v>
      </c>
      <c r="C14626">
        <v>0</v>
      </c>
      <c r="D14626">
        <v>2023</v>
      </c>
    </row>
    <row r="14627" spans="1:4" ht="15" customHeight="1" x14ac:dyDescent="0.3">
      <c r="A14627" t="s">
        <v>655</v>
      </c>
      <c r="B14627">
        <v>9</v>
      </c>
      <c r="C14627">
        <v>0</v>
      </c>
      <c r="D14627">
        <v>2023</v>
      </c>
    </row>
    <row r="14628" spans="1:4" ht="15" customHeight="1" x14ac:dyDescent="0.3">
      <c r="A14628" t="s">
        <v>655</v>
      </c>
      <c r="B14628">
        <v>10</v>
      </c>
      <c r="C14628">
        <v>0</v>
      </c>
      <c r="D14628">
        <v>2023</v>
      </c>
    </row>
    <row r="14629" spans="1:4" ht="15" customHeight="1" x14ac:dyDescent="0.3">
      <c r="A14629" t="s">
        <v>655</v>
      </c>
      <c r="B14629">
        <v>11</v>
      </c>
      <c r="C14629">
        <v>0</v>
      </c>
      <c r="D14629">
        <v>2023</v>
      </c>
    </row>
    <row r="14630" spans="1:4" ht="15" customHeight="1" x14ac:dyDescent="0.3">
      <c r="A14630" t="s">
        <v>655</v>
      </c>
      <c r="B14630">
        <v>12</v>
      </c>
      <c r="C14630">
        <v>0</v>
      </c>
      <c r="D14630">
        <v>2023</v>
      </c>
    </row>
    <row r="14631" spans="1:4" ht="15" customHeight="1" x14ac:dyDescent="0.3">
      <c r="A14631" t="s">
        <v>655</v>
      </c>
      <c r="B14631">
        <v>13</v>
      </c>
      <c r="C14631">
        <v>0</v>
      </c>
      <c r="D14631">
        <v>2023</v>
      </c>
    </row>
    <row r="14632" spans="1:4" ht="15" customHeight="1" x14ac:dyDescent="0.3">
      <c r="A14632" t="s">
        <v>655</v>
      </c>
      <c r="B14632">
        <v>14</v>
      </c>
      <c r="C14632">
        <v>0</v>
      </c>
      <c r="D14632">
        <v>2023</v>
      </c>
    </row>
    <row r="14633" spans="1:4" ht="15" customHeight="1" x14ac:dyDescent="0.3">
      <c r="A14633" t="s">
        <v>655</v>
      </c>
      <c r="B14633">
        <v>15</v>
      </c>
      <c r="C14633">
        <v>0</v>
      </c>
      <c r="D14633">
        <v>2023</v>
      </c>
    </row>
    <row r="14634" spans="1:4" ht="15" customHeight="1" x14ac:dyDescent="0.3">
      <c r="A14634" t="s">
        <v>655</v>
      </c>
      <c r="B14634">
        <v>16</v>
      </c>
      <c r="C14634">
        <v>0</v>
      </c>
      <c r="D14634">
        <v>2023</v>
      </c>
    </row>
    <row r="14635" spans="1:4" ht="15" customHeight="1" x14ac:dyDescent="0.3">
      <c r="A14635" t="s">
        <v>655</v>
      </c>
      <c r="B14635">
        <v>17</v>
      </c>
      <c r="C14635">
        <v>43.9</v>
      </c>
      <c r="D14635">
        <v>2023</v>
      </c>
    </row>
    <row r="14636" spans="1:4" ht="15" customHeight="1" x14ac:dyDescent="0.3">
      <c r="A14636" t="s">
        <v>655</v>
      </c>
      <c r="B14636">
        <v>18</v>
      </c>
      <c r="C14636">
        <v>128.94</v>
      </c>
      <c r="D14636">
        <v>2023</v>
      </c>
    </row>
    <row r="14637" spans="1:4" ht="15" customHeight="1" x14ac:dyDescent="0.3">
      <c r="A14637" t="s">
        <v>655</v>
      </c>
      <c r="B14637">
        <v>19</v>
      </c>
      <c r="C14637">
        <v>141.11000000000001</v>
      </c>
      <c r="D14637">
        <v>2023</v>
      </c>
    </row>
    <row r="14638" spans="1:4" ht="15" customHeight="1" x14ac:dyDescent="0.3">
      <c r="A14638" t="s">
        <v>655</v>
      </c>
      <c r="B14638">
        <v>20</v>
      </c>
      <c r="C14638">
        <v>228.43</v>
      </c>
      <c r="D14638">
        <v>2023</v>
      </c>
    </row>
    <row r="14639" spans="1:4" ht="15" customHeight="1" x14ac:dyDescent="0.3">
      <c r="A14639" t="s">
        <v>655</v>
      </c>
      <c r="B14639">
        <v>21</v>
      </c>
      <c r="C14639">
        <v>181.75</v>
      </c>
      <c r="D14639">
        <v>2023</v>
      </c>
    </row>
    <row r="14640" spans="1:4" ht="15" customHeight="1" x14ac:dyDescent="0.3">
      <c r="A14640" t="s">
        <v>655</v>
      </c>
      <c r="B14640">
        <v>22</v>
      </c>
      <c r="C14640">
        <v>101.23</v>
      </c>
      <c r="D14640">
        <v>2023</v>
      </c>
    </row>
    <row r="14641" spans="1:4" ht="15" customHeight="1" x14ac:dyDescent="0.3">
      <c r="A14641" t="s">
        <v>655</v>
      </c>
      <c r="B14641">
        <v>23</v>
      </c>
      <c r="C14641">
        <v>79.17</v>
      </c>
      <c r="D14641">
        <v>2023</v>
      </c>
    </row>
    <row r="14642" spans="1:4" ht="15" customHeight="1" x14ac:dyDescent="0.3">
      <c r="A14642" t="s">
        <v>656</v>
      </c>
      <c r="B14642">
        <v>0</v>
      </c>
      <c r="C14642">
        <v>0</v>
      </c>
      <c r="D14642">
        <v>2023</v>
      </c>
    </row>
    <row r="14643" spans="1:4" ht="15" customHeight="1" x14ac:dyDescent="0.3">
      <c r="A14643" t="s">
        <v>656</v>
      </c>
      <c r="B14643">
        <v>1</v>
      </c>
      <c r="C14643">
        <v>73.61</v>
      </c>
      <c r="D14643">
        <v>2023</v>
      </c>
    </row>
    <row r="14644" spans="1:4" ht="15" customHeight="1" x14ac:dyDescent="0.3">
      <c r="A14644" t="s">
        <v>656</v>
      </c>
      <c r="B14644">
        <v>2</v>
      </c>
      <c r="C14644">
        <v>74.98</v>
      </c>
      <c r="D14644">
        <v>2023</v>
      </c>
    </row>
    <row r="14645" spans="1:4" ht="15" customHeight="1" x14ac:dyDescent="0.3">
      <c r="A14645" t="s">
        <v>656</v>
      </c>
      <c r="B14645">
        <v>3</v>
      </c>
      <c r="C14645">
        <v>66.11</v>
      </c>
      <c r="D14645">
        <v>2023</v>
      </c>
    </row>
    <row r="14646" spans="1:4" ht="15" customHeight="1" x14ac:dyDescent="0.3">
      <c r="A14646" t="s">
        <v>656</v>
      </c>
      <c r="B14646">
        <v>4</v>
      </c>
      <c r="C14646">
        <v>60.6</v>
      </c>
      <c r="D14646">
        <v>2023</v>
      </c>
    </row>
    <row r="14647" spans="1:4" ht="15" customHeight="1" x14ac:dyDescent="0.3">
      <c r="A14647" t="s">
        <v>656</v>
      </c>
      <c r="B14647">
        <v>5</v>
      </c>
      <c r="C14647">
        <v>60.6</v>
      </c>
      <c r="D14647">
        <v>2023</v>
      </c>
    </row>
    <row r="14648" spans="1:4" ht="15" customHeight="1" x14ac:dyDescent="0.3">
      <c r="A14648" t="s">
        <v>656</v>
      </c>
      <c r="B14648">
        <v>6</v>
      </c>
      <c r="C14648">
        <v>60.6</v>
      </c>
      <c r="D14648">
        <v>2023</v>
      </c>
    </row>
    <row r="14649" spans="1:4" ht="15" customHeight="1" x14ac:dyDescent="0.3">
      <c r="A14649" t="s">
        <v>656</v>
      </c>
      <c r="B14649">
        <v>7</v>
      </c>
      <c r="C14649">
        <v>64.61</v>
      </c>
      <c r="D14649">
        <v>2023</v>
      </c>
    </row>
    <row r="14650" spans="1:4" ht="15" customHeight="1" x14ac:dyDescent="0.3">
      <c r="A14650" t="s">
        <v>656</v>
      </c>
      <c r="B14650">
        <v>8</v>
      </c>
      <c r="C14650">
        <v>52.03</v>
      </c>
      <c r="D14650">
        <v>2023</v>
      </c>
    </row>
    <row r="14651" spans="1:4" ht="15" customHeight="1" x14ac:dyDescent="0.3">
      <c r="A14651" t="s">
        <v>656</v>
      </c>
      <c r="B14651">
        <v>9</v>
      </c>
      <c r="C14651">
        <v>7.0000000000000007E-2</v>
      </c>
      <c r="D14651">
        <v>2023</v>
      </c>
    </row>
    <row r="14652" spans="1:4" ht="15" customHeight="1" x14ac:dyDescent="0.3">
      <c r="A14652" t="s">
        <v>656</v>
      </c>
      <c r="B14652">
        <v>10</v>
      </c>
      <c r="C14652">
        <v>0</v>
      </c>
      <c r="D14652">
        <v>2023</v>
      </c>
    </row>
    <row r="14653" spans="1:4" ht="15" customHeight="1" x14ac:dyDescent="0.3">
      <c r="A14653" t="s">
        <v>656</v>
      </c>
      <c r="B14653">
        <v>11</v>
      </c>
      <c r="C14653">
        <v>0</v>
      </c>
      <c r="D14653">
        <v>2023</v>
      </c>
    </row>
    <row r="14654" spans="1:4" ht="15" customHeight="1" x14ac:dyDescent="0.3">
      <c r="A14654" t="s">
        <v>656</v>
      </c>
      <c r="B14654">
        <v>12</v>
      </c>
      <c r="C14654">
        <v>0</v>
      </c>
      <c r="D14654">
        <v>2023</v>
      </c>
    </row>
    <row r="14655" spans="1:4" ht="15" customHeight="1" x14ac:dyDescent="0.3">
      <c r="A14655" t="s">
        <v>656</v>
      </c>
      <c r="B14655">
        <v>13</v>
      </c>
      <c r="C14655">
        <v>0</v>
      </c>
      <c r="D14655">
        <v>2023</v>
      </c>
    </row>
    <row r="14656" spans="1:4" ht="15" customHeight="1" x14ac:dyDescent="0.3">
      <c r="A14656" t="s">
        <v>656</v>
      </c>
      <c r="B14656">
        <v>14</v>
      </c>
      <c r="C14656">
        <v>0</v>
      </c>
      <c r="D14656">
        <v>2023</v>
      </c>
    </row>
    <row r="14657" spans="1:4" ht="15" customHeight="1" x14ac:dyDescent="0.3">
      <c r="A14657" t="s">
        <v>656</v>
      </c>
      <c r="B14657">
        <v>15</v>
      </c>
      <c r="C14657">
        <v>0</v>
      </c>
      <c r="D14657">
        <v>2023</v>
      </c>
    </row>
    <row r="14658" spans="1:4" ht="15" customHeight="1" x14ac:dyDescent="0.3">
      <c r="A14658" t="s">
        <v>656</v>
      </c>
      <c r="B14658">
        <v>16</v>
      </c>
      <c r="C14658">
        <v>0</v>
      </c>
      <c r="D14658">
        <v>2023</v>
      </c>
    </row>
    <row r="14659" spans="1:4" ht="15" customHeight="1" x14ac:dyDescent="0.3">
      <c r="A14659" t="s">
        <v>656</v>
      </c>
      <c r="B14659">
        <v>17</v>
      </c>
      <c r="C14659">
        <v>0</v>
      </c>
      <c r="D14659">
        <v>2023</v>
      </c>
    </row>
    <row r="14660" spans="1:4" ht="15" customHeight="1" x14ac:dyDescent="0.3">
      <c r="A14660" t="s">
        <v>656</v>
      </c>
      <c r="B14660">
        <v>18</v>
      </c>
      <c r="C14660">
        <v>12.65</v>
      </c>
      <c r="D14660">
        <v>2023</v>
      </c>
    </row>
    <row r="14661" spans="1:4" ht="15" customHeight="1" x14ac:dyDescent="0.3">
      <c r="A14661" t="s">
        <v>656</v>
      </c>
      <c r="B14661">
        <v>19</v>
      </c>
      <c r="C14661">
        <v>155.24</v>
      </c>
      <c r="D14661">
        <v>2023</v>
      </c>
    </row>
    <row r="14662" spans="1:4" ht="15" customHeight="1" x14ac:dyDescent="0.3">
      <c r="A14662" t="s">
        <v>656</v>
      </c>
      <c r="B14662">
        <v>20</v>
      </c>
      <c r="C14662">
        <v>267.89999999999998</v>
      </c>
      <c r="D14662">
        <v>2023</v>
      </c>
    </row>
    <row r="14663" spans="1:4" ht="15" customHeight="1" x14ac:dyDescent="0.3">
      <c r="A14663" t="s">
        <v>656</v>
      </c>
      <c r="B14663">
        <v>21</v>
      </c>
      <c r="C14663">
        <v>175.8</v>
      </c>
      <c r="D14663">
        <v>2023</v>
      </c>
    </row>
    <row r="14664" spans="1:4" ht="15" customHeight="1" x14ac:dyDescent="0.3">
      <c r="A14664" t="s">
        <v>656</v>
      </c>
      <c r="B14664">
        <v>22</v>
      </c>
      <c r="C14664">
        <v>93.23</v>
      </c>
      <c r="D14664">
        <v>2023</v>
      </c>
    </row>
    <row r="14665" spans="1:4" ht="15" customHeight="1" x14ac:dyDescent="0.3">
      <c r="A14665" t="s">
        <v>656</v>
      </c>
      <c r="B14665">
        <v>23</v>
      </c>
      <c r="C14665">
        <v>84.73</v>
      </c>
      <c r="D14665">
        <v>2023</v>
      </c>
    </row>
    <row r="14666" spans="1:4" ht="15" customHeight="1" x14ac:dyDescent="0.3">
      <c r="A14666" t="s">
        <v>657</v>
      </c>
      <c r="B14666">
        <v>0</v>
      </c>
      <c r="C14666">
        <v>75.39</v>
      </c>
      <c r="D14666">
        <v>2023</v>
      </c>
    </row>
    <row r="14667" spans="1:4" ht="15" customHeight="1" x14ac:dyDescent="0.3">
      <c r="A14667" t="s">
        <v>657</v>
      </c>
      <c r="B14667">
        <v>1</v>
      </c>
      <c r="C14667">
        <v>65.27</v>
      </c>
      <c r="D14667">
        <v>2023</v>
      </c>
    </row>
    <row r="14668" spans="1:4" ht="15" customHeight="1" x14ac:dyDescent="0.3">
      <c r="A14668" t="s">
        <v>657</v>
      </c>
      <c r="B14668">
        <v>2</v>
      </c>
      <c r="C14668">
        <v>65.099999999999994</v>
      </c>
      <c r="D14668">
        <v>2023</v>
      </c>
    </row>
    <row r="14669" spans="1:4" ht="15" customHeight="1" x14ac:dyDescent="0.3">
      <c r="A14669" t="s">
        <v>657</v>
      </c>
      <c r="B14669">
        <v>3</v>
      </c>
      <c r="C14669">
        <v>65.099999999999994</v>
      </c>
      <c r="D14669">
        <v>2023</v>
      </c>
    </row>
    <row r="14670" spans="1:4" ht="15" customHeight="1" x14ac:dyDescent="0.3">
      <c r="A14670" t="s">
        <v>657</v>
      </c>
      <c r="B14670">
        <v>4</v>
      </c>
      <c r="C14670">
        <v>64.650000000000006</v>
      </c>
      <c r="D14670">
        <v>2023</v>
      </c>
    </row>
    <row r="14671" spans="1:4" ht="15" customHeight="1" x14ac:dyDescent="0.3">
      <c r="A14671" t="s">
        <v>657</v>
      </c>
      <c r="B14671">
        <v>5</v>
      </c>
      <c r="C14671">
        <v>62.03</v>
      </c>
      <c r="D14671">
        <v>2023</v>
      </c>
    </row>
    <row r="14672" spans="1:4" ht="15" customHeight="1" x14ac:dyDescent="0.3">
      <c r="A14672" t="s">
        <v>657</v>
      </c>
      <c r="B14672">
        <v>6</v>
      </c>
      <c r="C14672">
        <v>78.19</v>
      </c>
      <c r="D14672">
        <v>2023</v>
      </c>
    </row>
    <row r="14673" spans="1:4" ht="15" customHeight="1" x14ac:dyDescent="0.3">
      <c r="A14673" t="s">
        <v>657</v>
      </c>
      <c r="B14673">
        <v>7</v>
      </c>
      <c r="C14673">
        <v>104.91</v>
      </c>
      <c r="D14673">
        <v>2023</v>
      </c>
    </row>
    <row r="14674" spans="1:4" ht="15" customHeight="1" x14ac:dyDescent="0.3">
      <c r="A14674" t="s">
        <v>657</v>
      </c>
      <c r="B14674">
        <v>8</v>
      </c>
      <c r="C14674">
        <v>95.62</v>
      </c>
      <c r="D14674">
        <v>2023</v>
      </c>
    </row>
    <row r="14675" spans="1:4" ht="15" customHeight="1" x14ac:dyDescent="0.3">
      <c r="A14675" t="s">
        <v>657</v>
      </c>
      <c r="B14675">
        <v>9</v>
      </c>
      <c r="C14675">
        <v>48.08</v>
      </c>
      <c r="D14675">
        <v>2023</v>
      </c>
    </row>
    <row r="14676" spans="1:4" ht="15" customHeight="1" x14ac:dyDescent="0.3">
      <c r="A14676" t="s">
        <v>657</v>
      </c>
      <c r="B14676">
        <v>10</v>
      </c>
      <c r="C14676">
        <v>92.84</v>
      </c>
      <c r="D14676">
        <v>2023</v>
      </c>
    </row>
    <row r="14677" spans="1:4" ht="15" customHeight="1" x14ac:dyDescent="0.3">
      <c r="A14677" t="s">
        <v>657</v>
      </c>
      <c r="B14677">
        <v>11</v>
      </c>
      <c r="C14677">
        <v>68.209999999999994</v>
      </c>
      <c r="D14677">
        <v>2023</v>
      </c>
    </row>
    <row r="14678" spans="1:4" ht="15" customHeight="1" x14ac:dyDescent="0.3">
      <c r="A14678" t="s">
        <v>657</v>
      </c>
      <c r="B14678">
        <v>12</v>
      </c>
      <c r="C14678">
        <v>61.31</v>
      </c>
      <c r="D14678">
        <v>2023</v>
      </c>
    </row>
    <row r="14679" spans="1:4" ht="15" customHeight="1" x14ac:dyDescent="0.3">
      <c r="A14679" t="s">
        <v>657</v>
      </c>
      <c r="B14679">
        <v>13</v>
      </c>
      <c r="C14679">
        <v>48.03</v>
      </c>
      <c r="D14679">
        <v>2023</v>
      </c>
    </row>
    <row r="14680" spans="1:4" ht="15" customHeight="1" x14ac:dyDescent="0.3">
      <c r="A14680" t="s">
        <v>657</v>
      </c>
      <c r="B14680">
        <v>14</v>
      </c>
      <c r="C14680">
        <v>0</v>
      </c>
      <c r="D14680">
        <v>2023</v>
      </c>
    </row>
    <row r="14681" spans="1:4" ht="15" customHeight="1" x14ac:dyDescent="0.3">
      <c r="A14681" t="s">
        <v>657</v>
      </c>
      <c r="B14681">
        <v>15</v>
      </c>
      <c r="C14681">
        <v>0</v>
      </c>
      <c r="D14681">
        <v>2023</v>
      </c>
    </row>
    <row r="14682" spans="1:4" ht="15" customHeight="1" x14ac:dyDescent="0.3">
      <c r="A14682" t="s">
        <v>657</v>
      </c>
      <c r="B14682">
        <v>16</v>
      </c>
      <c r="C14682">
        <v>0</v>
      </c>
      <c r="D14682">
        <v>2023</v>
      </c>
    </row>
    <row r="14683" spans="1:4" ht="15" customHeight="1" x14ac:dyDescent="0.3">
      <c r="A14683" t="s">
        <v>657</v>
      </c>
      <c r="B14683">
        <v>17</v>
      </c>
      <c r="C14683">
        <v>0</v>
      </c>
      <c r="D14683">
        <v>2023</v>
      </c>
    </row>
    <row r="14684" spans="1:4" ht="15" customHeight="1" x14ac:dyDescent="0.3">
      <c r="A14684" t="s">
        <v>657</v>
      </c>
      <c r="B14684">
        <v>18</v>
      </c>
      <c r="C14684">
        <v>13.11</v>
      </c>
      <c r="D14684">
        <v>2023</v>
      </c>
    </row>
    <row r="14685" spans="1:4" ht="15" customHeight="1" x14ac:dyDescent="0.3">
      <c r="A14685" t="s">
        <v>657</v>
      </c>
      <c r="B14685">
        <v>19</v>
      </c>
      <c r="C14685">
        <v>78.64</v>
      </c>
      <c r="D14685">
        <v>2023</v>
      </c>
    </row>
    <row r="14686" spans="1:4" ht="15" customHeight="1" x14ac:dyDescent="0.3">
      <c r="A14686" t="s">
        <v>657</v>
      </c>
      <c r="B14686">
        <v>20</v>
      </c>
      <c r="C14686">
        <v>78.64</v>
      </c>
      <c r="D14686">
        <v>2023</v>
      </c>
    </row>
    <row r="14687" spans="1:4" ht="15" customHeight="1" x14ac:dyDescent="0.3">
      <c r="A14687" t="s">
        <v>657</v>
      </c>
      <c r="B14687">
        <v>21</v>
      </c>
      <c r="C14687">
        <v>78.64</v>
      </c>
      <c r="D14687">
        <v>2023</v>
      </c>
    </row>
    <row r="14688" spans="1:4" ht="15" customHeight="1" x14ac:dyDescent="0.3">
      <c r="A14688" t="s">
        <v>657</v>
      </c>
      <c r="B14688">
        <v>22</v>
      </c>
      <c r="C14688">
        <v>88.33</v>
      </c>
      <c r="D14688">
        <v>2023</v>
      </c>
    </row>
    <row r="14689" spans="1:4" ht="15" customHeight="1" x14ac:dyDescent="0.3">
      <c r="A14689" t="s">
        <v>657</v>
      </c>
      <c r="B14689">
        <v>23</v>
      </c>
      <c r="C14689">
        <v>81.41</v>
      </c>
      <c r="D14689">
        <v>2023</v>
      </c>
    </row>
    <row r="14690" spans="1:4" ht="15" customHeight="1" x14ac:dyDescent="0.3">
      <c r="A14690" t="s">
        <v>658</v>
      </c>
      <c r="B14690">
        <v>0</v>
      </c>
      <c r="C14690">
        <v>68.150000000000006</v>
      </c>
      <c r="D14690">
        <v>2023</v>
      </c>
    </row>
    <row r="14691" spans="1:4" ht="15" customHeight="1" x14ac:dyDescent="0.3">
      <c r="A14691" t="s">
        <v>658</v>
      </c>
      <c r="B14691">
        <v>1</v>
      </c>
      <c r="C14691">
        <v>63.01</v>
      </c>
      <c r="D14691">
        <v>2023</v>
      </c>
    </row>
    <row r="14692" spans="1:4" ht="15" customHeight="1" x14ac:dyDescent="0.3">
      <c r="A14692" t="s">
        <v>658</v>
      </c>
      <c r="B14692">
        <v>2</v>
      </c>
      <c r="C14692">
        <v>60.05</v>
      </c>
      <c r="D14692">
        <v>2023</v>
      </c>
    </row>
    <row r="14693" spans="1:4" ht="15" customHeight="1" x14ac:dyDescent="0.3">
      <c r="A14693" t="s">
        <v>658</v>
      </c>
      <c r="B14693">
        <v>3</v>
      </c>
      <c r="C14693">
        <v>60.05</v>
      </c>
      <c r="D14693">
        <v>2023</v>
      </c>
    </row>
    <row r="14694" spans="1:4" ht="15" customHeight="1" x14ac:dyDescent="0.3">
      <c r="A14694" t="s">
        <v>658</v>
      </c>
      <c r="B14694">
        <v>4</v>
      </c>
      <c r="C14694">
        <v>60.05</v>
      </c>
      <c r="D14694">
        <v>2023</v>
      </c>
    </row>
    <row r="14695" spans="1:4" ht="15" customHeight="1" x14ac:dyDescent="0.3">
      <c r="A14695" t="s">
        <v>658</v>
      </c>
      <c r="B14695">
        <v>5</v>
      </c>
      <c r="C14695">
        <v>65.430000000000007</v>
      </c>
      <c r="D14695">
        <v>2023</v>
      </c>
    </row>
    <row r="14696" spans="1:4" ht="15" customHeight="1" x14ac:dyDescent="0.3">
      <c r="A14696" t="s">
        <v>658</v>
      </c>
      <c r="B14696">
        <v>6</v>
      </c>
      <c r="C14696">
        <v>66.59</v>
      </c>
      <c r="D14696">
        <v>2023</v>
      </c>
    </row>
    <row r="14697" spans="1:4" ht="15" customHeight="1" x14ac:dyDescent="0.3">
      <c r="A14697" t="s">
        <v>658</v>
      </c>
      <c r="B14697">
        <v>7</v>
      </c>
      <c r="C14697">
        <v>71.95</v>
      </c>
      <c r="D14697">
        <v>2023</v>
      </c>
    </row>
    <row r="14698" spans="1:4" ht="15" customHeight="1" x14ac:dyDescent="0.3">
      <c r="A14698" t="s">
        <v>658</v>
      </c>
      <c r="B14698">
        <v>8</v>
      </c>
      <c r="C14698">
        <v>40.44</v>
      </c>
      <c r="D14698">
        <v>2023</v>
      </c>
    </row>
    <row r="14699" spans="1:4" ht="15" customHeight="1" x14ac:dyDescent="0.3">
      <c r="A14699" t="s">
        <v>658</v>
      </c>
      <c r="B14699">
        <v>9</v>
      </c>
      <c r="C14699">
        <v>0</v>
      </c>
      <c r="D14699">
        <v>2023</v>
      </c>
    </row>
    <row r="14700" spans="1:4" ht="15" customHeight="1" x14ac:dyDescent="0.3">
      <c r="A14700" t="s">
        <v>658</v>
      </c>
      <c r="B14700">
        <v>10</v>
      </c>
      <c r="C14700">
        <v>45.22</v>
      </c>
      <c r="D14700">
        <v>2023</v>
      </c>
    </row>
    <row r="14701" spans="1:4" ht="15" customHeight="1" x14ac:dyDescent="0.3">
      <c r="A14701" t="s">
        <v>658</v>
      </c>
      <c r="B14701">
        <v>11</v>
      </c>
      <c r="C14701">
        <v>61.66</v>
      </c>
      <c r="D14701">
        <v>2023</v>
      </c>
    </row>
    <row r="14702" spans="1:4" ht="15" customHeight="1" x14ac:dyDescent="0.3">
      <c r="A14702" t="s">
        <v>658</v>
      </c>
      <c r="B14702">
        <v>12</v>
      </c>
      <c r="C14702">
        <v>19.53</v>
      </c>
      <c r="D14702">
        <v>2023</v>
      </c>
    </row>
    <row r="14703" spans="1:4" ht="15" customHeight="1" x14ac:dyDescent="0.3">
      <c r="A14703" t="s">
        <v>658</v>
      </c>
      <c r="B14703">
        <v>13</v>
      </c>
      <c r="C14703">
        <v>0</v>
      </c>
      <c r="D14703">
        <v>2023</v>
      </c>
    </row>
    <row r="14704" spans="1:4" ht="15" customHeight="1" x14ac:dyDescent="0.3">
      <c r="A14704" t="s">
        <v>658</v>
      </c>
      <c r="B14704">
        <v>14</v>
      </c>
      <c r="C14704">
        <v>0</v>
      </c>
      <c r="D14704">
        <v>2023</v>
      </c>
    </row>
    <row r="14705" spans="1:4" ht="15" customHeight="1" x14ac:dyDescent="0.3">
      <c r="A14705" t="s">
        <v>658</v>
      </c>
      <c r="B14705">
        <v>15</v>
      </c>
      <c r="C14705">
        <v>0</v>
      </c>
      <c r="D14705">
        <v>2023</v>
      </c>
    </row>
    <row r="14706" spans="1:4" ht="15" customHeight="1" x14ac:dyDescent="0.3">
      <c r="A14706" t="s">
        <v>658</v>
      </c>
      <c r="B14706">
        <v>16</v>
      </c>
      <c r="C14706">
        <v>0</v>
      </c>
      <c r="D14706">
        <v>2023</v>
      </c>
    </row>
    <row r="14707" spans="1:4" ht="15" customHeight="1" x14ac:dyDescent="0.3">
      <c r="A14707" t="s">
        <v>658</v>
      </c>
      <c r="B14707">
        <v>17</v>
      </c>
      <c r="C14707">
        <v>0</v>
      </c>
      <c r="D14707">
        <v>2023</v>
      </c>
    </row>
    <row r="14708" spans="1:4" ht="15" customHeight="1" x14ac:dyDescent="0.3">
      <c r="A14708" t="s">
        <v>658</v>
      </c>
      <c r="B14708">
        <v>18</v>
      </c>
      <c r="C14708">
        <v>18.149999999999999</v>
      </c>
      <c r="D14708">
        <v>2023</v>
      </c>
    </row>
    <row r="14709" spans="1:4" ht="15" customHeight="1" x14ac:dyDescent="0.3">
      <c r="A14709" t="s">
        <v>658</v>
      </c>
      <c r="B14709">
        <v>19</v>
      </c>
      <c r="C14709">
        <v>93.34</v>
      </c>
      <c r="D14709">
        <v>2023</v>
      </c>
    </row>
    <row r="14710" spans="1:4" ht="15" customHeight="1" x14ac:dyDescent="0.3">
      <c r="A14710" t="s">
        <v>658</v>
      </c>
      <c r="B14710">
        <v>20</v>
      </c>
      <c r="C14710">
        <v>79.75</v>
      </c>
      <c r="D14710">
        <v>2023</v>
      </c>
    </row>
    <row r="14711" spans="1:4" ht="15" customHeight="1" x14ac:dyDescent="0.3">
      <c r="A14711" t="s">
        <v>658</v>
      </c>
      <c r="B14711">
        <v>21</v>
      </c>
      <c r="C14711">
        <v>91.05</v>
      </c>
      <c r="D14711">
        <v>2023</v>
      </c>
    </row>
    <row r="14712" spans="1:4" ht="15" customHeight="1" x14ac:dyDescent="0.3">
      <c r="A14712" t="s">
        <v>658</v>
      </c>
      <c r="B14712">
        <v>22</v>
      </c>
      <c r="C14712">
        <v>94.71</v>
      </c>
      <c r="D14712">
        <v>2023</v>
      </c>
    </row>
    <row r="14713" spans="1:4" ht="15" customHeight="1" x14ac:dyDescent="0.3">
      <c r="A14713" t="s">
        <v>658</v>
      </c>
      <c r="B14713">
        <v>23</v>
      </c>
      <c r="C14713">
        <v>83.1</v>
      </c>
      <c r="D14713">
        <v>2023</v>
      </c>
    </row>
    <row r="14714" spans="1:4" ht="15" customHeight="1" x14ac:dyDescent="0.3">
      <c r="A14714" t="s">
        <v>659</v>
      </c>
      <c r="B14714">
        <v>0</v>
      </c>
      <c r="C14714">
        <v>66.31</v>
      </c>
      <c r="D14714">
        <v>2023</v>
      </c>
    </row>
    <row r="14715" spans="1:4" ht="15" customHeight="1" x14ac:dyDescent="0.3">
      <c r="A14715" t="s">
        <v>659</v>
      </c>
      <c r="B14715">
        <v>1</v>
      </c>
      <c r="C14715">
        <v>61.66</v>
      </c>
      <c r="D14715">
        <v>2023</v>
      </c>
    </row>
    <row r="14716" spans="1:4" ht="15" customHeight="1" x14ac:dyDescent="0.3">
      <c r="A14716" t="s">
        <v>659</v>
      </c>
      <c r="B14716">
        <v>2</v>
      </c>
      <c r="C14716">
        <v>64.86</v>
      </c>
      <c r="D14716">
        <v>2023</v>
      </c>
    </row>
    <row r="14717" spans="1:4" ht="15" customHeight="1" x14ac:dyDescent="0.3">
      <c r="A14717" t="s">
        <v>659</v>
      </c>
      <c r="B14717">
        <v>3</v>
      </c>
      <c r="C14717">
        <v>62.36</v>
      </c>
      <c r="D14717">
        <v>2023</v>
      </c>
    </row>
    <row r="14718" spans="1:4" ht="15" customHeight="1" x14ac:dyDescent="0.3">
      <c r="A14718" t="s">
        <v>659</v>
      </c>
      <c r="B14718">
        <v>4</v>
      </c>
      <c r="C14718">
        <v>63.34</v>
      </c>
      <c r="D14718">
        <v>2023</v>
      </c>
    </row>
    <row r="14719" spans="1:4" ht="15" customHeight="1" x14ac:dyDescent="0.3">
      <c r="A14719" t="s">
        <v>659</v>
      </c>
      <c r="B14719">
        <v>5</v>
      </c>
      <c r="C14719">
        <v>59.66</v>
      </c>
      <c r="D14719">
        <v>2023</v>
      </c>
    </row>
    <row r="14720" spans="1:4" ht="15" customHeight="1" x14ac:dyDescent="0.3">
      <c r="A14720" t="s">
        <v>659</v>
      </c>
      <c r="B14720">
        <v>6</v>
      </c>
      <c r="C14720">
        <v>70.319999999999993</v>
      </c>
      <c r="D14720">
        <v>2023</v>
      </c>
    </row>
    <row r="14721" spans="1:4" ht="15" customHeight="1" x14ac:dyDescent="0.3">
      <c r="A14721" t="s">
        <v>659</v>
      </c>
      <c r="B14721">
        <v>7</v>
      </c>
      <c r="C14721">
        <v>102.65</v>
      </c>
      <c r="D14721">
        <v>2023</v>
      </c>
    </row>
    <row r="14722" spans="1:4" ht="15" customHeight="1" x14ac:dyDescent="0.3">
      <c r="A14722" t="s">
        <v>659</v>
      </c>
      <c r="B14722">
        <v>8</v>
      </c>
      <c r="C14722">
        <v>58.39</v>
      </c>
      <c r="D14722">
        <v>2023</v>
      </c>
    </row>
    <row r="14723" spans="1:4" ht="15" customHeight="1" x14ac:dyDescent="0.3">
      <c r="A14723" t="s">
        <v>659</v>
      </c>
      <c r="B14723">
        <v>9</v>
      </c>
      <c r="C14723">
        <v>0</v>
      </c>
      <c r="D14723">
        <v>2023</v>
      </c>
    </row>
    <row r="14724" spans="1:4" ht="15" customHeight="1" x14ac:dyDescent="0.3">
      <c r="A14724" t="s">
        <v>659</v>
      </c>
      <c r="B14724">
        <v>10</v>
      </c>
      <c r="C14724">
        <v>0</v>
      </c>
      <c r="D14724">
        <v>2023</v>
      </c>
    </row>
    <row r="14725" spans="1:4" ht="15" customHeight="1" x14ac:dyDescent="0.3">
      <c r="A14725" t="s">
        <v>659</v>
      </c>
      <c r="B14725">
        <v>11</v>
      </c>
      <c r="C14725">
        <v>0</v>
      </c>
      <c r="D14725">
        <v>2023</v>
      </c>
    </row>
    <row r="14726" spans="1:4" ht="15" customHeight="1" x14ac:dyDescent="0.3">
      <c r="A14726" t="s">
        <v>659</v>
      </c>
      <c r="B14726">
        <v>12</v>
      </c>
      <c r="C14726">
        <v>0</v>
      </c>
      <c r="D14726">
        <v>2023</v>
      </c>
    </row>
    <row r="14727" spans="1:4" ht="15" customHeight="1" x14ac:dyDescent="0.3">
      <c r="A14727" t="s">
        <v>659</v>
      </c>
      <c r="B14727">
        <v>13</v>
      </c>
      <c r="C14727">
        <v>0</v>
      </c>
      <c r="D14727">
        <v>2023</v>
      </c>
    </row>
    <row r="14728" spans="1:4" ht="15" customHeight="1" x14ac:dyDescent="0.3">
      <c r="A14728" t="s">
        <v>659</v>
      </c>
      <c r="B14728">
        <v>14</v>
      </c>
      <c r="C14728">
        <v>0</v>
      </c>
      <c r="D14728">
        <v>2023</v>
      </c>
    </row>
    <row r="14729" spans="1:4" ht="15" customHeight="1" x14ac:dyDescent="0.3">
      <c r="A14729" t="s">
        <v>659</v>
      </c>
      <c r="B14729">
        <v>15</v>
      </c>
      <c r="C14729">
        <v>0</v>
      </c>
      <c r="D14729">
        <v>2023</v>
      </c>
    </row>
    <row r="14730" spans="1:4" ht="15" customHeight="1" x14ac:dyDescent="0.3">
      <c r="A14730" t="s">
        <v>659</v>
      </c>
      <c r="B14730">
        <v>16</v>
      </c>
      <c r="C14730">
        <v>0</v>
      </c>
      <c r="D14730">
        <v>2023</v>
      </c>
    </row>
    <row r="14731" spans="1:4" ht="15" customHeight="1" x14ac:dyDescent="0.3">
      <c r="A14731" t="s">
        <v>659</v>
      </c>
      <c r="B14731">
        <v>17</v>
      </c>
      <c r="C14731">
        <v>0</v>
      </c>
      <c r="D14731">
        <v>2023</v>
      </c>
    </row>
    <row r="14732" spans="1:4" ht="15" customHeight="1" x14ac:dyDescent="0.3">
      <c r="A14732" t="s">
        <v>659</v>
      </c>
      <c r="B14732">
        <v>18</v>
      </c>
      <c r="C14732">
        <v>34.6</v>
      </c>
      <c r="D14732">
        <v>2023</v>
      </c>
    </row>
    <row r="14733" spans="1:4" ht="15" customHeight="1" x14ac:dyDescent="0.3">
      <c r="A14733" t="s">
        <v>659</v>
      </c>
      <c r="B14733">
        <v>19</v>
      </c>
      <c r="C14733">
        <v>94.33</v>
      </c>
      <c r="D14733">
        <v>2023</v>
      </c>
    </row>
    <row r="14734" spans="1:4" ht="15" customHeight="1" x14ac:dyDescent="0.3">
      <c r="A14734" t="s">
        <v>659</v>
      </c>
      <c r="B14734">
        <v>20</v>
      </c>
      <c r="C14734">
        <v>114.8</v>
      </c>
      <c r="D14734">
        <v>2023</v>
      </c>
    </row>
    <row r="14735" spans="1:4" ht="15" customHeight="1" x14ac:dyDescent="0.3">
      <c r="A14735" t="s">
        <v>659</v>
      </c>
      <c r="B14735">
        <v>21</v>
      </c>
      <c r="C14735">
        <v>102.28</v>
      </c>
      <c r="D14735">
        <v>2023</v>
      </c>
    </row>
    <row r="14736" spans="1:4" ht="15" customHeight="1" x14ac:dyDescent="0.3">
      <c r="A14736" t="s">
        <v>659</v>
      </c>
      <c r="B14736">
        <v>22</v>
      </c>
      <c r="C14736">
        <v>84.25</v>
      </c>
      <c r="D14736">
        <v>2023</v>
      </c>
    </row>
    <row r="14737" spans="1:4" ht="15" customHeight="1" x14ac:dyDescent="0.3">
      <c r="A14737" t="s">
        <v>659</v>
      </c>
      <c r="B14737">
        <v>23</v>
      </c>
      <c r="C14737">
        <v>82.55</v>
      </c>
      <c r="D14737">
        <v>2023</v>
      </c>
    </row>
    <row r="14738" spans="1:4" ht="15" customHeight="1" x14ac:dyDescent="0.3">
      <c r="A14738" t="s">
        <v>660</v>
      </c>
      <c r="B14738">
        <v>0</v>
      </c>
      <c r="C14738">
        <v>72.42</v>
      </c>
      <c r="D14738">
        <v>2023</v>
      </c>
    </row>
    <row r="14739" spans="1:4" ht="15" customHeight="1" x14ac:dyDescent="0.3">
      <c r="A14739" t="s">
        <v>660</v>
      </c>
      <c r="B14739">
        <v>1</v>
      </c>
      <c r="C14739">
        <v>65.39</v>
      </c>
      <c r="D14739">
        <v>2023</v>
      </c>
    </row>
    <row r="14740" spans="1:4" ht="15" customHeight="1" x14ac:dyDescent="0.3">
      <c r="A14740" t="s">
        <v>660</v>
      </c>
      <c r="B14740">
        <v>2</v>
      </c>
      <c r="C14740">
        <v>58.71</v>
      </c>
      <c r="D14740">
        <v>2023</v>
      </c>
    </row>
    <row r="14741" spans="1:4" ht="15" customHeight="1" x14ac:dyDescent="0.3">
      <c r="A14741" t="s">
        <v>660</v>
      </c>
      <c r="B14741">
        <v>3</v>
      </c>
      <c r="C14741">
        <v>56.53</v>
      </c>
      <c r="D14741">
        <v>2023</v>
      </c>
    </row>
    <row r="14742" spans="1:4" ht="15" customHeight="1" x14ac:dyDescent="0.3">
      <c r="A14742" t="s">
        <v>660</v>
      </c>
      <c r="B14742">
        <v>4</v>
      </c>
      <c r="C14742">
        <v>54.83</v>
      </c>
      <c r="D14742">
        <v>2023</v>
      </c>
    </row>
    <row r="14743" spans="1:4" ht="15" customHeight="1" x14ac:dyDescent="0.3">
      <c r="A14743" t="s">
        <v>660</v>
      </c>
      <c r="B14743">
        <v>5</v>
      </c>
      <c r="C14743">
        <v>56.3</v>
      </c>
      <c r="D14743">
        <v>2023</v>
      </c>
    </row>
    <row r="14744" spans="1:4" ht="15" customHeight="1" x14ac:dyDescent="0.3">
      <c r="A14744" t="s">
        <v>660</v>
      </c>
      <c r="B14744">
        <v>6</v>
      </c>
      <c r="C14744">
        <v>67.39</v>
      </c>
      <c r="D14744">
        <v>2023</v>
      </c>
    </row>
    <row r="14745" spans="1:4" ht="15" customHeight="1" x14ac:dyDescent="0.3">
      <c r="A14745" t="s">
        <v>660</v>
      </c>
      <c r="B14745">
        <v>7</v>
      </c>
      <c r="C14745">
        <v>71.47</v>
      </c>
      <c r="D14745">
        <v>2023</v>
      </c>
    </row>
    <row r="14746" spans="1:4" ht="15" customHeight="1" x14ac:dyDescent="0.3">
      <c r="A14746" t="s">
        <v>660</v>
      </c>
      <c r="B14746">
        <v>8</v>
      </c>
      <c r="C14746">
        <v>34.57</v>
      </c>
      <c r="D14746">
        <v>2023</v>
      </c>
    </row>
    <row r="14747" spans="1:4" ht="15" customHeight="1" x14ac:dyDescent="0.3">
      <c r="A14747" t="s">
        <v>660</v>
      </c>
      <c r="B14747">
        <v>9</v>
      </c>
      <c r="C14747">
        <v>0</v>
      </c>
      <c r="D14747">
        <v>2023</v>
      </c>
    </row>
    <row r="14748" spans="1:4" ht="15" customHeight="1" x14ac:dyDescent="0.3">
      <c r="A14748" t="s">
        <v>660</v>
      </c>
      <c r="B14748">
        <v>10</v>
      </c>
      <c r="C14748">
        <v>0</v>
      </c>
      <c r="D14748">
        <v>2023</v>
      </c>
    </row>
    <row r="14749" spans="1:4" ht="15" customHeight="1" x14ac:dyDescent="0.3">
      <c r="A14749" t="s">
        <v>660</v>
      </c>
      <c r="B14749">
        <v>11</v>
      </c>
      <c r="C14749">
        <v>0</v>
      </c>
      <c r="D14749">
        <v>2023</v>
      </c>
    </row>
    <row r="14750" spans="1:4" ht="15" customHeight="1" x14ac:dyDescent="0.3">
      <c r="A14750" t="s">
        <v>660</v>
      </c>
      <c r="B14750">
        <v>12</v>
      </c>
      <c r="C14750">
        <v>0</v>
      </c>
      <c r="D14750">
        <v>2023</v>
      </c>
    </row>
    <row r="14751" spans="1:4" ht="15" customHeight="1" x14ac:dyDescent="0.3">
      <c r="A14751" t="s">
        <v>660</v>
      </c>
      <c r="B14751">
        <v>13</v>
      </c>
      <c r="C14751">
        <v>0</v>
      </c>
      <c r="D14751">
        <v>2023</v>
      </c>
    </row>
    <row r="14752" spans="1:4" ht="15" customHeight="1" x14ac:dyDescent="0.3">
      <c r="A14752" t="s">
        <v>660</v>
      </c>
      <c r="B14752">
        <v>14</v>
      </c>
      <c r="C14752">
        <v>0</v>
      </c>
      <c r="D14752">
        <v>2023</v>
      </c>
    </row>
    <row r="14753" spans="1:4" ht="15" customHeight="1" x14ac:dyDescent="0.3">
      <c r="A14753" t="s">
        <v>660</v>
      </c>
      <c r="B14753">
        <v>15</v>
      </c>
      <c r="C14753">
        <v>0</v>
      </c>
      <c r="D14753">
        <v>2023</v>
      </c>
    </row>
    <row r="14754" spans="1:4" ht="15" customHeight="1" x14ac:dyDescent="0.3">
      <c r="A14754" t="s">
        <v>660</v>
      </c>
      <c r="B14754">
        <v>16</v>
      </c>
      <c r="C14754">
        <v>0</v>
      </c>
      <c r="D14754">
        <v>2023</v>
      </c>
    </row>
    <row r="14755" spans="1:4" ht="15" customHeight="1" x14ac:dyDescent="0.3">
      <c r="A14755" t="s">
        <v>660</v>
      </c>
      <c r="B14755">
        <v>17</v>
      </c>
      <c r="C14755">
        <v>0</v>
      </c>
      <c r="D14755">
        <v>2023</v>
      </c>
    </row>
    <row r="14756" spans="1:4" ht="15" customHeight="1" x14ac:dyDescent="0.3">
      <c r="A14756" t="s">
        <v>660</v>
      </c>
      <c r="B14756">
        <v>18</v>
      </c>
      <c r="C14756">
        <v>9.27</v>
      </c>
      <c r="D14756">
        <v>2023</v>
      </c>
    </row>
    <row r="14757" spans="1:4" ht="15" customHeight="1" x14ac:dyDescent="0.3">
      <c r="A14757" t="s">
        <v>660</v>
      </c>
      <c r="B14757">
        <v>19</v>
      </c>
      <c r="C14757">
        <v>71.34</v>
      </c>
      <c r="D14757">
        <v>2023</v>
      </c>
    </row>
    <row r="14758" spans="1:4" ht="15" customHeight="1" x14ac:dyDescent="0.3">
      <c r="A14758" t="s">
        <v>660</v>
      </c>
      <c r="B14758">
        <v>20</v>
      </c>
      <c r="C14758">
        <v>75.39</v>
      </c>
      <c r="D14758">
        <v>2023</v>
      </c>
    </row>
    <row r="14759" spans="1:4" ht="15" customHeight="1" x14ac:dyDescent="0.3">
      <c r="A14759" t="s">
        <v>660</v>
      </c>
      <c r="B14759">
        <v>21</v>
      </c>
      <c r="C14759">
        <v>79.489999999999995</v>
      </c>
      <c r="D14759">
        <v>2023</v>
      </c>
    </row>
    <row r="14760" spans="1:4" ht="15" customHeight="1" x14ac:dyDescent="0.3">
      <c r="A14760" t="s">
        <v>660</v>
      </c>
      <c r="B14760">
        <v>22</v>
      </c>
      <c r="C14760">
        <v>78.81</v>
      </c>
      <c r="D14760">
        <v>2023</v>
      </c>
    </row>
    <row r="14761" spans="1:4" ht="15" customHeight="1" x14ac:dyDescent="0.3">
      <c r="A14761" t="s">
        <v>660</v>
      </c>
      <c r="B14761">
        <v>23</v>
      </c>
      <c r="C14761">
        <v>90.5</v>
      </c>
      <c r="D14761">
        <v>2023</v>
      </c>
    </row>
    <row r="14762" spans="1:4" ht="15" customHeight="1" x14ac:dyDescent="0.3">
      <c r="A14762" t="s">
        <v>661</v>
      </c>
      <c r="B14762">
        <v>0</v>
      </c>
      <c r="C14762">
        <v>93.19</v>
      </c>
      <c r="D14762">
        <v>2023</v>
      </c>
    </row>
    <row r="14763" spans="1:4" ht="15" customHeight="1" x14ac:dyDescent="0.3">
      <c r="A14763" t="s">
        <v>661</v>
      </c>
      <c r="B14763">
        <v>1</v>
      </c>
      <c r="C14763">
        <v>86.44</v>
      </c>
      <c r="D14763">
        <v>2023</v>
      </c>
    </row>
    <row r="14764" spans="1:4" ht="15" customHeight="1" x14ac:dyDescent="0.3">
      <c r="A14764" t="s">
        <v>661</v>
      </c>
      <c r="B14764">
        <v>2</v>
      </c>
      <c r="C14764">
        <v>92.87</v>
      </c>
      <c r="D14764">
        <v>2023</v>
      </c>
    </row>
    <row r="14765" spans="1:4" ht="15" customHeight="1" x14ac:dyDescent="0.3">
      <c r="A14765" t="s">
        <v>661</v>
      </c>
      <c r="B14765">
        <v>3</v>
      </c>
      <c r="C14765">
        <v>55.53</v>
      </c>
      <c r="D14765">
        <v>2023</v>
      </c>
    </row>
    <row r="14766" spans="1:4" ht="15" customHeight="1" x14ac:dyDescent="0.3">
      <c r="A14766" t="s">
        <v>661</v>
      </c>
      <c r="B14766">
        <v>4</v>
      </c>
      <c r="C14766">
        <v>55.53</v>
      </c>
      <c r="D14766">
        <v>2023</v>
      </c>
    </row>
    <row r="14767" spans="1:4" ht="15" customHeight="1" x14ac:dyDescent="0.3">
      <c r="A14767" t="s">
        <v>661</v>
      </c>
      <c r="B14767">
        <v>5</v>
      </c>
      <c r="C14767">
        <v>57.21</v>
      </c>
      <c r="D14767">
        <v>2023</v>
      </c>
    </row>
    <row r="14768" spans="1:4" ht="15" customHeight="1" x14ac:dyDescent="0.3">
      <c r="A14768" t="s">
        <v>661</v>
      </c>
      <c r="B14768">
        <v>6</v>
      </c>
      <c r="C14768">
        <v>70.3</v>
      </c>
      <c r="D14768">
        <v>2023</v>
      </c>
    </row>
    <row r="14769" spans="1:4" ht="15" customHeight="1" x14ac:dyDescent="0.3">
      <c r="A14769" t="s">
        <v>661</v>
      </c>
      <c r="B14769">
        <v>7</v>
      </c>
      <c r="C14769">
        <v>111.71</v>
      </c>
      <c r="D14769">
        <v>2023</v>
      </c>
    </row>
    <row r="14770" spans="1:4" ht="15" customHeight="1" x14ac:dyDescent="0.3">
      <c r="A14770" t="s">
        <v>661</v>
      </c>
      <c r="B14770">
        <v>8</v>
      </c>
      <c r="C14770">
        <v>82.17</v>
      </c>
      <c r="D14770">
        <v>2023</v>
      </c>
    </row>
    <row r="14771" spans="1:4" ht="15" customHeight="1" x14ac:dyDescent="0.3">
      <c r="A14771" t="s">
        <v>661</v>
      </c>
      <c r="B14771">
        <v>9</v>
      </c>
      <c r="C14771">
        <v>59.66</v>
      </c>
      <c r="D14771">
        <v>2023</v>
      </c>
    </row>
    <row r="14772" spans="1:4" ht="15" customHeight="1" x14ac:dyDescent="0.3">
      <c r="A14772" t="s">
        <v>661</v>
      </c>
      <c r="B14772">
        <v>10</v>
      </c>
      <c r="C14772">
        <v>0</v>
      </c>
      <c r="D14772">
        <v>2023</v>
      </c>
    </row>
    <row r="14773" spans="1:4" ht="15" customHeight="1" x14ac:dyDescent="0.3">
      <c r="A14773" t="s">
        <v>661</v>
      </c>
      <c r="B14773">
        <v>11</v>
      </c>
      <c r="C14773">
        <v>0</v>
      </c>
      <c r="D14773">
        <v>2023</v>
      </c>
    </row>
    <row r="14774" spans="1:4" ht="15" customHeight="1" x14ac:dyDescent="0.3">
      <c r="A14774" t="s">
        <v>661</v>
      </c>
      <c r="B14774">
        <v>12</v>
      </c>
      <c r="C14774">
        <v>0</v>
      </c>
      <c r="D14774">
        <v>2023</v>
      </c>
    </row>
    <row r="14775" spans="1:4" ht="15" customHeight="1" x14ac:dyDescent="0.3">
      <c r="A14775" t="s">
        <v>661</v>
      </c>
      <c r="B14775">
        <v>13</v>
      </c>
      <c r="C14775">
        <v>0</v>
      </c>
      <c r="D14775">
        <v>2023</v>
      </c>
    </row>
    <row r="14776" spans="1:4" ht="15" customHeight="1" x14ac:dyDescent="0.3">
      <c r="A14776" t="s">
        <v>661</v>
      </c>
      <c r="B14776">
        <v>14</v>
      </c>
      <c r="C14776">
        <v>0</v>
      </c>
      <c r="D14776">
        <v>2023</v>
      </c>
    </row>
    <row r="14777" spans="1:4" ht="15" customHeight="1" x14ac:dyDescent="0.3">
      <c r="A14777" t="s">
        <v>661</v>
      </c>
      <c r="B14777">
        <v>15</v>
      </c>
      <c r="C14777">
        <v>0</v>
      </c>
      <c r="D14777">
        <v>2023</v>
      </c>
    </row>
    <row r="14778" spans="1:4" ht="15" customHeight="1" x14ac:dyDescent="0.3">
      <c r="A14778" t="s">
        <v>661</v>
      </c>
      <c r="B14778">
        <v>16</v>
      </c>
      <c r="C14778">
        <v>0</v>
      </c>
      <c r="D14778">
        <v>2023</v>
      </c>
    </row>
    <row r="14779" spans="1:4" ht="15" customHeight="1" x14ac:dyDescent="0.3">
      <c r="A14779" t="s">
        <v>661</v>
      </c>
      <c r="B14779">
        <v>17</v>
      </c>
      <c r="C14779">
        <v>0</v>
      </c>
      <c r="D14779">
        <v>2023</v>
      </c>
    </row>
    <row r="14780" spans="1:4" ht="15" customHeight="1" x14ac:dyDescent="0.3">
      <c r="A14780" t="s">
        <v>661</v>
      </c>
      <c r="B14780">
        <v>18</v>
      </c>
      <c r="C14780">
        <v>0</v>
      </c>
      <c r="D14780">
        <v>2023</v>
      </c>
    </row>
    <row r="14781" spans="1:4" ht="15" customHeight="1" x14ac:dyDescent="0.3">
      <c r="A14781" t="s">
        <v>661</v>
      </c>
      <c r="B14781">
        <v>19</v>
      </c>
      <c r="C14781">
        <v>55.17</v>
      </c>
      <c r="D14781">
        <v>2023</v>
      </c>
    </row>
    <row r="14782" spans="1:4" ht="15" customHeight="1" x14ac:dyDescent="0.3">
      <c r="A14782" t="s">
        <v>661</v>
      </c>
      <c r="B14782">
        <v>20</v>
      </c>
      <c r="C14782">
        <v>78.489999999999995</v>
      </c>
      <c r="D14782">
        <v>2023</v>
      </c>
    </row>
    <row r="14783" spans="1:4" ht="15" customHeight="1" x14ac:dyDescent="0.3">
      <c r="A14783" t="s">
        <v>661</v>
      </c>
      <c r="B14783">
        <v>21</v>
      </c>
      <c r="C14783">
        <v>91.76</v>
      </c>
      <c r="D14783">
        <v>2023</v>
      </c>
    </row>
    <row r="14784" spans="1:4" ht="15" customHeight="1" x14ac:dyDescent="0.3">
      <c r="A14784" t="s">
        <v>661</v>
      </c>
      <c r="B14784">
        <v>22</v>
      </c>
      <c r="C14784">
        <v>97</v>
      </c>
      <c r="D14784">
        <v>2023</v>
      </c>
    </row>
    <row r="14785" spans="1:4" ht="15" customHeight="1" x14ac:dyDescent="0.3">
      <c r="A14785" t="s">
        <v>661</v>
      </c>
      <c r="B14785">
        <v>23</v>
      </c>
      <c r="C14785">
        <v>97</v>
      </c>
      <c r="D14785">
        <v>2023</v>
      </c>
    </row>
    <row r="14786" spans="1:4" ht="15" customHeight="1" x14ac:dyDescent="0.3">
      <c r="A14786" t="s">
        <v>662</v>
      </c>
      <c r="B14786">
        <v>0</v>
      </c>
      <c r="C14786">
        <v>80.819999999999993</v>
      </c>
      <c r="D14786">
        <v>2023</v>
      </c>
    </row>
    <row r="14787" spans="1:4" ht="15" customHeight="1" x14ac:dyDescent="0.3">
      <c r="A14787" t="s">
        <v>662</v>
      </c>
      <c r="B14787">
        <v>1</v>
      </c>
      <c r="C14787">
        <v>61.74</v>
      </c>
      <c r="D14787">
        <v>2023</v>
      </c>
    </row>
    <row r="14788" spans="1:4" ht="15" customHeight="1" x14ac:dyDescent="0.3">
      <c r="A14788" t="s">
        <v>662</v>
      </c>
      <c r="B14788">
        <v>2</v>
      </c>
      <c r="C14788">
        <v>61.74</v>
      </c>
      <c r="D14788">
        <v>2023</v>
      </c>
    </row>
    <row r="14789" spans="1:4" ht="15" customHeight="1" x14ac:dyDescent="0.3">
      <c r="A14789" t="s">
        <v>662</v>
      </c>
      <c r="B14789">
        <v>3</v>
      </c>
      <c r="C14789">
        <v>61.74</v>
      </c>
      <c r="D14789">
        <v>2023</v>
      </c>
    </row>
    <row r="14790" spans="1:4" ht="15" customHeight="1" x14ac:dyDescent="0.3">
      <c r="A14790" t="s">
        <v>662</v>
      </c>
      <c r="B14790">
        <v>4</v>
      </c>
      <c r="C14790">
        <v>58.57</v>
      </c>
      <c r="D14790">
        <v>2023</v>
      </c>
    </row>
    <row r="14791" spans="1:4" ht="15" customHeight="1" x14ac:dyDescent="0.3">
      <c r="A14791" t="s">
        <v>662</v>
      </c>
      <c r="B14791">
        <v>5</v>
      </c>
      <c r="C14791">
        <v>59.4</v>
      </c>
      <c r="D14791">
        <v>2023</v>
      </c>
    </row>
    <row r="14792" spans="1:4" ht="15" customHeight="1" x14ac:dyDescent="0.3">
      <c r="A14792" t="s">
        <v>662</v>
      </c>
      <c r="B14792">
        <v>6</v>
      </c>
      <c r="C14792">
        <v>65.430000000000007</v>
      </c>
      <c r="D14792">
        <v>2023</v>
      </c>
    </row>
    <row r="14793" spans="1:4" ht="15" customHeight="1" x14ac:dyDescent="0.3">
      <c r="A14793" t="s">
        <v>662</v>
      </c>
      <c r="B14793">
        <v>7</v>
      </c>
      <c r="C14793">
        <v>65.150000000000006</v>
      </c>
      <c r="D14793">
        <v>2023</v>
      </c>
    </row>
    <row r="14794" spans="1:4" ht="15" customHeight="1" x14ac:dyDescent="0.3">
      <c r="A14794" t="s">
        <v>662</v>
      </c>
      <c r="B14794">
        <v>8</v>
      </c>
      <c r="C14794">
        <v>6.73</v>
      </c>
      <c r="D14794">
        <v>2023</v>
      </c>
    </row>
    <row r="14795" spans="1:4" ht="15" customHeight="1" x14ac:dyDescent="0.3">
      <c r="A14795" t="s">
        <v>662</v>
      </c>
      <c r="B14795">
        <v>9</v>
      </c>
      <c r="C14795">
        <v>0</v>
      </c>
      <c r="D14795">
        <v>2023</v>
      </c>
    </row>
    <row r="14796" spans="1:4" ht="15" customHeight="1" x14ac:dyDescent="0.3">
      <c r="A14796" t="s">
        <v>662</v>
      </c>
      <c r="B14796">
        <v>10</v>
      </c>
      <c r="C14796">
        <v>0</v>
      </c>
      <c r="D14796">
        <v>2023</v>
      </c>
    </row>
    <row r="14797" spans="1:4" ht="15" customHeight="1" x14ac:dyDescent="0.3">
      <c r="A14797" t="s">
        <v>662</v>
      </c>
      <c r="B14797">
        <v>11</v>
      </c>
      <c r="C14797">
        <v>0</v>
      </c>
      <c r="D14797">
        <v>2023</v>
      </c>
    </row>
    <row r="14798" spans="1:4" ht="15" customHeight="1" x14ac:dyDescent="0.3">
      <c r="A14798" t="s">
        <v>662</v>
      </c>
      <c r="B14798">
        <v>12</v>
      </c>
      <c r="C14798">
        <v>0</v>
      </c>
      <c r="D14798">
        <v>2023</v>
      </c>
    </row>
    <row r="14799" spans="1:4" ht="15" customHeight="1" x14ac:dyDescent="0.3">
      <c r="A14799" t="s">
        <v>662</v>
      </c>
      <c r="B14799">
        <v>13</v>
      </c>
      <c r="C14799">
        <v>0</v>
      </c>
      <c r="D14799">
        <v>2023</v>
      </c>
    </row>
    <row r="14800" spans="1:4" ht="15" customHeight="1" x14ac:dyDescent="0.3">
      <c r="A14800" t="s">
        <v>662</v>
      </c>
      <c r="B14800">
        <v>14</v>
      </c>
      <c r="C14800">
        <v>0</v>
      </c>
      <c r="D14800">
        <v>2023</v>
      </c>
    </row>
    <row r="14801" spans="1:4" ht="15" customHeight="1" x14ac:dyDescent="0.3">
      <c r="A14801" t="s">
        <v>662</v>
      </c>
      <c r="B14801">
        <v>15</v>
      </c>
      <c r="C14801">
        <v>0</v>
      </c>
      <c r="D14801">
        <v>2023</v>
      </c>
    </row>
    <row r="14802" spans="1:4" ht="15" customHeight="1" x14ac:dyDescent="0.3">
      <c r="A14802" t="s">
        <v>662</v>
      </c>
      <c r="B14802">
        <v>16</v>
      </c>
      <c r="C14802">
        <v>0</v>
      </c>
      <c r="D14802">
        <v>2023</v>
      </c>
    </row>
    <row r="14803" spans="1:4" ht="15" customHeight="1" x14ac:dyDescent="0.3">
      <c r="A14803" t="s">
        <v>662</v>
      </c>
      <c r="B14803">
        <v>17</v>
      </c>
      <c r="C14803">
        <v>0</v>
      </c>
      <c r="D14803">
        <v>2023</v>
      </c>
    </row>
    <row r="14804" spans="1:4" ht="15" customHeight="1" x14ac:dyDescent="0.3">
      <c r="A14804" t="s">
        <v>662</v>
      </c>
      <c r="B14804">
        <v>18</v>
      </c>
      <c r="C14804">
        <v>17.75</v>
      </c>
      <c r="D14804">
        <v>2023</v>
      </c>
    </row>
    <row r="14805" spans="1:4" ht="15" customHeight="1" x14ac:dyDescent="0.3">
      <c r="A14805" t="s">
        <v>662</v>
      </c>
      <c r="B14805">
        <v>19</v>
      </c>
      <c r="C14805">
        <v>182.93</v>
      </c>
      <c r="D14805">
        <v>2023</v>
      </c>
    </row>
    <row r="14806" spans="1:4" ht="15" customHeight="1" x14ac:dyDescent="0.3">
      <c r="A14806" t="s">
        <v>662</v>
      </c>
      <c r="B14806">
        <v>20</v>
      </c>
      <c r="C14806">
        <v>111.29</v>
      </c>
      <c r="D14806">
        <v>2023</v>
      </c>
    </row>
    <row r="14807" spans="1:4" ht="15" customHeight="1" x14ac:dyDescent="0.3">
      <c r="A14807" t="s">
        <v>662</v>
      </c>
      <c r="B14807">
        <v>21</v>
      </c>
      <c r="C14807">
        <v>110.61</v>
      </c>
      <c r="D14807">
        <v>2023</v>
      </c>
    </row>
    <row r="14808" spans="1:4" ht="15" customHeight="1" x14ac:dyDescent="0.3">
      <c r="A14808" t="s">
        <v>662</v>
      </c>
      <c r="B14808">
        <v>22</v>
      </c>
      <c r="C14808">
        <v>77.36</v>
      </c>
      <c r="D14808">
        <v>2023</v>
      </c>
    </row>
    <row r="14809" spans="1:4" ht="15" customHeight="1" x14ac:dyDescent="0.3">
      <c r="A14809" t="s">
        <v>662</v>
      </c>
      <c r="B14809">
        <v>23</v>
      </c>
      <c r="C14809">
        <v>67.260000000000005</v>
      </c>
      <c r="D14809">
        <v>2023</v>
      </c>
    </row>
    <row r="14810" spans="1:4" ht="15" customHeight="1" x14ac:dyDescent="0.3">
      <c r="A14810" t="s">
        <v>663</v>
      </c>
      <c r="B14810">
        <v>0</v>
      </c>
      <c r="C14810">
        <v>60.56</v>
      </c>
      <c r="D14810">
        <v>2023</v>
      </c>
    </row>
    <row r="14811" spans="1:4" ht="15" customHeight="1" x14ac:dyDescent="0.3">
      <c r="A14811" t="s">
        <v>663</v>
      </c>
      <c r="B14811">
        <v>1</v>
      </c>
      <c r="C14811">
        <v>69.69</v>
      </c>
      <c r="D14811">
        <v>2023</v>
      </c>
    </row>
    <row r="14812" spans="1:4" ht="15" customHeight="1" x14ac:dyDescent="0.3">
      <c r="A14812" t="s">
        <v>663</v>
      </c>
      <c r="B14812">
        <v>2</v>
      </c>
      <c r="C14812">
        <v>57.12</v>
      </c>
      <c r="D14812">
        <v>2023</v>
      </c>
    </row>
    <row r="14813" spans="1:4" ht="15" customHeight="1" x14ac:dyDescent="0.3">
      <c r="A14813" t="s">
        <v>663</v>
      </c>
      <c r="B14813">
        <v>3</v>
      </c>
      <c r="C14813">
        <v>57.1</v>
      </c>
      <c r="D14813">
        <v>2023</v>
      </c>
    </row>
    <row r="14814" spans="1:4" ht="15" customHeight="1" x14ac:dyDescent="0.3">
      <c r="A14814" t="s">
        <v>663</v>
      </c>
      <c r="B14814">
        <v>4</v>
      </c>
      <c r="C14814">
        <v>56.87</v>
      </c>
      <c r="D14814">
        <v>2023</v>
      </c>
    </row>
    <row r="14815" spans="1:4" ht="15" customHeight="1" x14ac:dyDescent="0.3">
      <c r="A14815" t="s">
        <v>663</v>
      </c>
      <c r="B14815">
        <v>5</v>
      </c>
      <c r="C14815">
        <v>56.87</v>
      </c>
      <c r="D14815">
        <v>2023</v>
      </c>
    </row>
    <row r="14816" spans="1:4" ht="15" customHeight="1" x14ac:dyDescent="0.3">
      <c r="A14816" t="s">
        <v>663</v>
      </c>
      <c r="B14816">
        <v>6</v>
      </c>
      <c r="C14816">
        <v>56.87</v>
      </c>
      <c r="D14816">
        <v>2023</v>
      </c>
    </row>
    <row r="14817" spans="1:4" ht="15" customHeight="1" x14ac:dyDescent="0.3">
      <c r="A14817" t="s">
        <v>663</v>
      </c>
      <c r="B14817">
        <v>7</v>
      </c>
      <c r="C14817">
        <v>132.07</v>
      </c>
      <c r="D14817">
        <v>2023</v>
      </c>
    </row>
    <row r="14818" spans="1:4" ht="15" customHeight="1" x14ac:dyDescent="0.3">
      <c r="A14818" t="s">
        <v>663</v>
      </c>
      <c r="B14818">
        <v>8</v>
      </c>
      <c r="C14818">
        <v>11.65</v>
      </c>
      <c r="D14818">
        <v>2023</v>
      </c>
    </row>
    <row r="14819" spans="1:4" ht="15" customHeight="1" x14ac:dyDescent="0.3">
      <c r="A14819" t="s">
        <v>663</v>
      </c>
      <c r="B14819">
        <v>9</v>
      </c>
      <c r="C14819">
        <v>0</v>
      </c>
      <c r="D14819">
        <v>2023</v>
      </c>
    </row>
    <row r="14820" spans="1:4" ht="15" customHeight="1" x14ac:dyDescent="0.3">
      <c r="A14820" t="s">
        <v>663</v>
      </c>
      <c r="B14820">
        <v>10</v>
      </c>
      <c r="C14820">
        <v>0</v>
      </c>
      <c r="D14820">
        <v>2023</v>
      </c>
    </row>
    <row r="14821" spans="1:4" ht="15" customHeight="1" x14ac:dyDescent="0.3">
      <c r="A14821" t="s">
        <v>663</v>
      </c>
      <c r="B14821">
        <v>11</v>
      </c>
      <c r="C14821">
        <v>0</v>
      </c>
      <c r="D14821">
        <v>2023</v>
      </c>
    </row>
    <row r="14822" spans="1:4" ht="15" customHeight="1" x14ac:dyDescent="0.3">
      <c r="A14822" t="s">
        <v>663</v>
      </c>
      <c r="B14822">
        <v>12</v>
      </c>
      <c r="C14822">
        <v>0</v>
      </c>
      <c r="D14822">
        <v>2023</v>
      </c>
    </row>
    <row r="14823" spans="1:4" ht="15" customHeight="1" x14ac:dyDescent="0.3">
      <c r="A14823" t="s">
        <v>663</v>
      </c>
      <c r="B14823">
        <v>13</v>
      </c>
      <c r="C14823">
        <v>0</v>
      </c>
      <c r="D14823">
        <v>2023</v>
      </c>
    </row>
    <row r="14824" spans="1:4" ht="15" customHeight="1" x14ac:dyDescent="0.3">
      <c r="A14824" t="s">
        <v>663</v>
      </c>
      <c r="B14824">
        <v>14</v>
      </c>
      <c r="C14824">
        <v>0</v>
      </c>
      <c r="D14824">
        <v>2023</v>
      </c>
    </row>
    <row r="14825" spans="1:4" ht="15" customHeight="1" x14ac:dyDescent="0.3">
      <c r="A14825" t="s">
        <v>663</v>
      </c>
      <c r="B14825">
        <v>15</v>
      </c>
      <c r="C14825">
        <v>0</v>
      </c>
      <c r="D14825">
        <v>2023</v>
      </c>
    </row>
    <row r="14826" spans="1:4" ht="15" customHeight="1" x14ac:dyDescent="0.3">
      <c r="A14826" t="s">
        <v>663</v>
      </c>
      <c r="B14826">
        <v>16</v>
      </c>
      <c r="C14826">
        <v>0</v>
      </c>
      <c r="D14826">
        <v>2023</v>
      </c>
    </row>
    <row r="14827" spans="1:4" ht="15" customHeight="1" x14ac:dyDescent="0.3">
      <c r="A14827" t="s">
        <v>663</v>
      </c>
      <c r="B14827">
        <v>17</v>
      </c>
      <c r="C14827">
        <v>0</v>
      </c>
      <c r="D14827">
        <v>2023</v>
      </c>
    </row>
    <row r="14828" spans="1:4" ht="15" customHeight="1" x14ac:dyDescent="0.3">
      <c r="A14828" t="s">
        <v>663</v>
      </c>
      <c r="B14828">
        <v>18</v>
      </c>
      <c r="C14828">
        <v>3.08</v>
      </c>
      <c r="D14828">
        <v>2023</v>
      </c>
    </row>
    <row r="14829" spans="1:4" ht="15" customHeight="1" x14ac:dyDescent="0.3">
      <c r="A14829" t="s">
        <v>663</v>
      </c>
      <c r="B14829">
        <v>19</v>
      </c>
      <c r="C14829">
        <v>72.91</v>
      </c>
      <c r="D14829">
        <v>2023</v>
      </c>
    </row>
    <row r="14830" spans="1:4" ht="15" customHeight="1" x14ac:dyDescent="0.3">
      <c r="A14830" t="s">
        <v>663</v>
      </c>
      <c r="B14830">
        <v>20</v>
      </c>
      <c r="C14830">
        <v>73.72</v>
      </c>
      <c r="D14830">
        <v>2023</v>
      </c>
    </row>
    <row r="14831" spans="1:4" ht="15" customHeight="1" x14ac:dyDescent="0.3">
      <c r="A14831" t="s">
        <v>663</v>
      </c>
      <c r="B14831">
        <v>21</v>
      </c>
      <c r="C14831">
        <v>73.72</v>
      </c>
      <c r="D14831">
        <v>2023</v>
      </c>
    </row>
    <row r="14832" spans="1:4" ht="15" customHeight="1" x14ac:dyDescent="0.3">
      <c r="A14832" t="s">
        <v>663</v>
      </c>
      <c r="B14832">
        <v>22</v>
      </c>
      <c r="C14832">
        <v>68.44</v>
      </c>
      <c r="D14832">
        <v>2023</v>
      </c>
    </row>
    <row r="14833" spans="1:4" ht="15" customHeight="1" x14ac:dyDescent="0.3">
      <c r="A14833" t="s">
        <v>663</v>
      </c>
      <c r="B14833">
        <v>23</v>
      </c>
      <c r="C14833">
        <v>65.150000000000006</v>
      </c>
      <c r="D14833">
        <v>2023</v>
      </c>
    </row>
    <row r="14834" spans="1:4" ht="15" customHeight="1" x14ac:dyDescent="0.3">
      <c r="A14834" t="s">
        <v>664</v>
      </c>
      <c r="B14834">
        <v>0</v>
      </c>
      <c r="C14834">
        <v>59.38</v>
      </c>
      <c r="D14834">
        <v>2023</v>
      </c>
    </row>
    <row r="14835" spans="1:4" ht="15" customHeight="1" x14ac:dyDescent="0.3">
      <c r="A14835" t="s">
        <v>664</v>
      </c>
      <c r="B14835">
        <v>1</v>
      </c>
      <c r="C14835">
        <v>58.99</v>
      </c>
      <c r="D14835">
        <v>2023</v>
      </c>
    </row>
    <row r="14836" spans="1:4" ht="15" customHeight="1" x14ac:dyDescent="0.3">
      <c r="A14836" t="s">
        <v>664</v>
      </c>
      <c r="B14836">
        <v>2</v>
      </c>
      <c r="C14836">
        <v>36.130000000000003</v>
      </c>
      <c r="D14836">
        <v>2023</v>
      </c>
    </row>
    <row r="14837" spans="1:4" ht="15" customHeight="1" x14ac:dyDescent="0.3">
      <c r="A14837" t="s">
        <v>664</v>
      </c>
      <c r="B14837">
        <v>3</v>
      </c>
      <c r="C14837">
        <v>10.98</v>
      </c>
      <c r="D14837">
        <v>2023</v>
      </c>
    </row>
    <row r="14838" spans="1:4" ht="15" customHeight="1" x14ac:dyDescent="0.3">
      <c r="A14838" t="s">
        <v>664</v>
      </c>
      <c r="B14838">
        <v>4</v>
      </c>
      <c r="C14838">
        <v>10.98</v>
      </c>
      <c r="D14838">
        <v>2023</v>
      </c>
    </row>
    <row r="14839" spans="1:4" ht="15" customHeight="1" x14ac:dyDescent="0.3">
      <c r="A14839" t="s">
        <v>664</v>
      </c>
      <c r="B14839">
        <v>5</v>
      </c>
      <c r="C14839">
        <v>55.48</v>
      </c>
      <c r="D14839">
        <v>2023</v>
      </c>
    </row>
    <row r="14840" spans="1:4" ht="15" customHeight="1" x14ac:dyDescent="0.3">
      <c r="A14840" t="s">
        <v>664</v>
      </c>
      <c r="B14840">
        <v>6</v>
      </c>
      <c r="C14840">
        <v>65.59</v>
      </c>
      <c r="D14840">
        <v>2023</v>
      </c>
    </row>
    <row r="14841" spans="1:4" ht="15" customHeight="1" x14ac:dyDescent="0.3">
      <c r="A14841" t="s">
        <v>664</v>
      </c>
      <c r="B14841">
        <v>7</v>
      </c>
      <c r="C14841">
        <v>80.92</v>
      </c>
      <c r="D14841">
        <v>2023</v>
      </c>
    </row>
    <row r="14842" spans="1:4" ht="15" customHeight="1" x14ac:dyDescent="0.3">
      <c r="A14842" t="s">
        <v>664</v>
      </c>
      <c r="B14842">
        <v>8</v>
      </c>
      <c r="C14842">
        <v>62.42</v>
      </c>
      <c r="D14842">
        <v>2023</v>
      </c>
    </row>
    <row r="14843" spans="1:4" ht="15" customHeight="1" x14ac:dyDescent="0.3">
      <c r="A14843" t="s">
        <v>664</v>
      </c>
      <c r="B14843">
        <v>9</v>
      </c>
      <c r="C14843">
        <v>0</v>
      </c>
      <c r="D14843">
        <v>2023</v>
      </c>
    </row>
    <row r="14844" spans="1:4" ht="15" customHeight="1" x14ac:dyDescent="0.3">
      <c r="A14844" t="s">
        <v>664</v>
      </c>
      <c r="B14844">
        <v>10</v>
      </c>
      <c r="C14844">
        <v>0</v>
      </c>
      <c r="D14844">
        <v>2023</v>
      </c>
    </row>
    <row r="14845" spans="1:4" ht="15" customHeight="1" x14ac:dyDescent="0.3">
      <c r="A14845" t="s">
        <v>664</v>
      </c>
      <c r="B14845">
        <v>11</v>
      </c>
      <c r="C14845">
        <v>0</v>
      </c>
      <c r="D14845">
        <v>2023</v>
      </c>
    </row>
    <row r="14846" spans="1:4" ht="15" customHeight="1" x14ac:dyDescent="0.3">
      <c r="A14846" t="s">
        <v>664</v>
      </c>
      <c r="B14846">
        <v>12</v>
      </c>
      <c r="C14846">
        <v>0</v>
      </c>
      <c r="D14846">
        <v>2023</v>
      </c>
    </row>
    <row r="14847" spans="1:4" ht="15" customHeight="1" x14ac:dyDescent="0.3">
      <c r="A14847" t="s">
        <v>664</v>
      </c>
      <c r="B14847">
        <v>13</v>
      </c>
      <c r="C14847">
        <v>0</v>
      </c>
      <c r="D14847">
        <v>2023</v>
      </c>
    </row>
    <row r="14848" spans="1:4" ht="15" customHeight="1" x14ac:dyDescent="0.3">
      <c r="A14848" t="s">
        <v>664</v>
      </c>
      <c r="B14848">
        <v>14</v>
      </c>
      <c r="C14848">
        <v>0</v>
      </c>
      <c r="D14848">
        <v>2023</v>
      </c>
    </row>
    <row r="14849" spans="1:4" ht="15" customHeight="1" x14ac:dyDescent="0.3">
      <c r="A14849" t="s">
        <v>664</v>
      </c>
      <c r="B14849">
        <v>15</v>
      </c>
      <c r="C14849">
        <v>0</v>
      </c>
      <c r="D14849">
        <v>2023</v>
      </c>
    </row>
    <row r="14850" spans="1:4" ht="15" customHeight="1" x14ac:dyDescent="0.3">
      <c r="A14850" t="s">
        <v>664</v>
      </c>
      <c r="B14850">
        <v>16</v>
      </c>
      <c r="C14850">
        <v>0</v>
      </c>
      <c r="D14850">
        <v>2023</v>
      </c>
    </row>
    <row r="14851" spans="1:4" ht="15" customHeight="1" x14ac:dyDescent="0.3">
      <c r="A14851" t="s">
        <v>664</v>
      </c>
      <c r="B14851">
        <v>17</v>
      </c>
      <c r="C14851">
        <v>0</v>
      </c>
      <c r="D14851">
        <v>2023</v>
      </c>
    </row>
    <row r="14852" spans="1:4" ht="15" customHeight="1" x14ac:dyDescent="0.3">
      <c r="A14852" t="s">
        <v>664</v>
      </c>
      <c r="B14852">
        <v>18</v>
      </c>
      <c r="C14852">
        <v>4.1399999999999997</v>
      </c>
      <c r="D14852">
        <v>2023</v>
      </c>
    </row>
    <row r="14853" spans="1:4" ht="15" customHeight="1" x14ac:dyDescent="0.3">
      <c r="A14853" t="s">
        <v>664</v>
      </c>
      <c r="B14853">
        <v>19</v>
      </c>
      <c r="C14853">
        <v>82.91</v>
      </c>
      <c r="D14853">
        <v>2023</v>
      </c>
    </row>
    <row r="14854" spans="1:4" ht="15" customHeight="1" x14ac:dyDescent="0.3">
      <c r="A14854" t="s">
        <v>664</v>
      </c>
      <c r="B14854">
        <v>20</v>
      </c>
      <c r="C14854">
        <v>96.54</v>
      </c>
      <c r="D14854">
        <v>2023</v>
      </c>
    </row>
    <row r="14855" spans="1:4" ht="15" customHeight="1" x14ac:dyDescent="0.3">
      <c r="A14855" t="s">
        <v>664</v>
      </c>
      <c r="B14855">
        <v>21</v>
      </c>
      <c r="C14855">
        <v>65.81</v>
      </c>
      <c r="D14855">
        <v>2023</v>
      </c>
    </row>
    <row r="14856" spans="1:4" ht="15" customHeight="1" x14ac:dyDescent="0.3">
      <c r="A14856" t="s">
        <v>664</v>
      </c>
      <c r="B14856">
        <v>22</v>
      </c>
      <c r="C14856">
        <v>65.680000000000007</v>
      </c>
      <c r="D14856">
        <v>2023</v>
      </c>
    </row>
    <row r="14857" spans="1:4" ht="15" customHeight="1" x14ac:dyDescent="0.3">
      <c r="A14857" t="s">
        <v>664</v>
      </c>
      <c r="B14857">
        <v>23</v>
      </c>
      <c r="C14857">
        <v>65.81</v>
      </c>
      <c r="D14857">
        <v>2023</v>
      </c>
    </row>
    <row r="14858" spans="1:4" ht="15" customHeight="1" x14ac:dyDescent="0.3">
      <c r="A14858" t="s">
        <v>665</v>
      </c>
      <c r="B14858">
        <v>0</v>
      </c>
      <c r="C14858">
        <v>60.64</v>
      </c>
      <c r="D14858">
        <v>2023</v>
      </c>
    </row>
    <row r="14859" spans="1:4" ht="15" customHeight="1" x14ac:dyDescent="0.3">
      <c r="A14859" t="s">
        <v>665</v>
      </c>
      <c r="B14859">
        <v>1</v>
      </c>
      <c r="C14859">
        <v>60.64</v>
      </c>
      <c r="D14859">
        <v>2023</v>
      </c>
    </row>
    <row r="14860" spans="1:4" ht="15" customHeight="1" x14ac:dyDescent="0.3">
      <c r="A14860" t="s">
        <v>665</v>
      </c>
      <c r="B14860">
        <v>2</v>
      </c>
      <c r="C14860">
        <v>59.25</v>
      </c>
      <c r="D14860">
        <v>2023</v>
      </c>
    </row>
    <row r="14861" spans="1:4" ht="15" customHeight="1" x14ac:dyDescent="0.3">
      <c r="A14861" t="s">
        <v>665</v>
      </c>
      <c r="B14861">
        <v>3</v>
      </c>
      <c r="C14861">
        <v>58.75</v>
      </c>
      <c r="D14861">
        <v>2023</v>
      </c>
    </row>
    <row r="14862" spans="1:4" ht="15" customHeight="1" x14ac:dyDescent="0.3">
      <c r="A14862" t="s">
        <v>665</v>
      </c>
      <c r="B14862">
        <v>4</v>
      </c>
      <c r="C14862">
        <v>58.75</v>
      </c>
      <c r="D14862">
        <v>2023</v>
      </c>
    </row>
    <row r="14863" spans="1:4" ht="15" customHeight="1" x14ac:dyDescent="0.3">
      <c r="A14863" t="s">
        <v>665</v>
      </c>
      <c r="B14863">
        <v>5</v>
      </c>
      <c r="C14863">
        <v>60.01</v>
      </c>
      <c r="D14863">
        <v>2023</v>
      </c>
    </row>
    <row r="14864" spans="1:4" ht="15" customHeight="1" x14ac:dyDescent="0.3">
      <c r="A14864" t="s">
        <v>665</v>
      </c>
      <c r="B14864">
        <v>6</v>
      </c>
      <c r="C14864">
        <v>65.31</v>
      </c>
      <c r="D14864">
        <v>2023</v>
      </c>
    </row>
    <row r="14865" spans="1:4" ht="15" customHeight="1" x14ac:dyDescent="0.3">
      <c r="A14865" t="s">
        <v>665</v>
      </c>
      <c r="B14865">
        <v>7</v>
      </c>
      <c r="C14865">
        <v>86.34</v>
      </c>
      <c r="D14865">
        <v>2023</v>
      </c>
    </row>
    <row r="14866" spans="1:4" ht="15" customHeight="1" x14ac:dyDescent="0.3">
      <c r="A14866" t="s">
        <v>665</v>
      </c>
      <c r="B14866">
        <v>8</v>
      </c>
      <c r="C14866">
        <v>58.77</v>
      </c>
      <c r="D14866">
        <v>2023</v>
      </c>
    </row>
    <row r="14867" spans="1:4" ht="15" customHeight="1" x14ac:dyDescent="0.3">
      <c r="A14867" t="s">
        <v>665</v>
      </c>
      <c r="B14867">
        <v>9</v>
      </c>
      <c r="C14867">
        <v>0</v>
      </c>
      <c r="D14867">
        <v>2023</v>
      </c>
    </row>
    <row r="14868" spans="1:4" ht="15" customHeight="1" x14ac:dyDescent="0.3">
      <c r="A14868" t="s">
        <v>665</v>
      </c>
      <c r="B14868">
        <v>10</v>
      </c>
      <c r="C14868">
        <v>0</v>
      </c>
      <c r="D14868">
        <v>2023</v>
      </c>
    </row>
    <row r="14869" spans="1:4" ht="15" customHeight="1" x14ac:dyDescent="0.3">
      <c r="A14869" t="s">
        <v>665</v>
      </c>
      <c r="B14869">
        <v>11</v>
      </c>
      <c r="C14869">
        <v>0</v>
      </c>
      <c r="D14869">
        <v>2023</v>
      </c>
    </row>
    <row r="14870" spans="1:4" ht="15" customHeight="1" x14ac:dyDescent="0.3">
      <c r="A14870" t="s">
        <v>665</v>
      </c>
      <c r="B14870">
        <v>12</v>
      </c>
      <c r="C14870">
        <v>0</v>
      </c>
      <c r="D14870">
        <v>2023</v>
      </c>
    </row>
    <row r="14871" spans="1:4" ht="15" customHeight="1" x14ac:dyDescent="0.3">
      <c r="A14871" t="s">
        <v>665</v>
      </c>
      <c r="B14871">
        <v>13</v>
      </c>
      <c r="C14871">
        <v>0</v>
      </c>
      <c r="D14871">
        <v>2023</v>
      </c>
    </row>
    <row r="14872" spans="1:4" ht="15" customHeight="1" x14ac:dyDescent="0.3">
      <c r="A14872" t="s">
        <v>665</v>
      </c>
      <c r="B14872">
        <v>14</v>
      </c>
      <c r="C14872">
        <v>0</v>
      </c>
      <c r="D14872">
        <v>2023</v>
      </c>
    </row>
    <row r="14873" spans="1:4" ht="15" customHeight="1" x14ac:dyDescent="0.3">
      <c r="A14873" t="s">
        <v>665</v>
      </c>
      <c r="B14873">
        <v>15</v>
      </c>
      <c r="C14873">
        <v>0</v>
      </c>
      <c r="D14873">
        <v>2023</v>
      </c>
    </row>
    <row r="14874" spans="1:4" ht="15" customHeight="1" x14ac:dyDescent="0.3">
      <c r="A14874" t="s">
        <v>665</v>
      </c>
      <c r="B14874">
        <v>16</v>
      </c>
      <c r="C14874">
        <v>0</v>
      </c>
      <c r="D14874">
        <v>2023</v>
      </c>
    </row>
    <row r="14875" spans="1:4" ht="15" customHeight="1" x14ac:dyDescent="0.3">
      <c r="A14875" t="s">
        <v>665</v>
      </c>
      <c r="B14875">
        <v>17</v>
      </c>
      <c r="C14875">
        <v>0</v>
      </c>
      <c r="D14875">
        <v>2023</v>
      </c>
    </row>
    <row r="14876" spans="1:4" ht="15" customHeight="1" x14ac:dyDescent="0.3">
      <c r="A14876" t="s">
        <v>665</v>
      </c>
      <c r="B14876">
        <v>18</v>
      </c>
      <c r="C14876">
        <v>3.07</v>
      </c>
      <c r="D14876">
        <v>2023</v>
      </c>
    </row>
    <row r="14877" spans="1:4" ht="15" customHeight="1" x14ac:dyDescent="0.3">
      <c r="A14877" t="s">
        <v>665</v>
      </c>
      <c r="B14877">
        <v>19</v>
      </c>
      <c r="C14877">
        <v>72.98</v>
      </c>
      <c r="D14877">
        <v>2023</v>
      </c>
    </row>
    <row r="14878" spans="1:4" ht="15" customHeight="1" x14ac:dyDescent="0.3">
      <c r="A14878" t="s">
        <v>665</v>
      </c>
      <c r="B14878">
        <v>20</v>
      </c>
      <c r="C14878">
        <v>116.18</v>
      </c>
      <c r="D14878">
        <v>2023</v>
      </c>
    </row>
    <row r="14879" spans="1:4" ht="15" customHeight="1" x14ac:dyDescent="0.3">
      <c r="A14879" t="s">
        <v>665</v>
      </c>
      <c r="B14879">
        <v>21</v>
      </c>
      <c r="C14879">
        <v>129.86000000000001</v>
      </c>
      <c r="D14879">
        <v>2023</v>
      </c>
    </row>
    <row r="14880" spans="1:4" ht="15" customHeight="1" x14ac:dyDescent="0.3">
      <c r="A14880" t="s">
        <v>665</v>
      </c>
      <c r="B14880">
        <v>22</v>
      </c>
      <c r="C14880">
        <v>132.22999999999999</v>
      </c>
      <c r="D14880">
        <v>2023</v>
      </c>
    </row>
    <row r="14881" spans="1:4" ht="15" customHeight="1" x14ac:dyDescent="0.3">
      <c r="A14881" t="s">
        <v>665</v>
      </c>
      <c r="B14881">
        <v>23</v>
      </c>
      <c r="C14881">
        <v>92.27</v>
      </c>
      <c r="D14881">
        <v>2023</v>
      </c>
    </row>
    <row r="14882" spans="1:4" ht="15" customHeight="1" x14ac:dyDescent="0.3">
      <c r="A14882" t="s">
        <v>666</v>
      </c>
      <c r="B14882">
        <v>0</v>
      </c>
      <c r="C14882">
        <v>73.67</v>
      </c>
      <c r="D14882">
        <v>2023</v>
      </c>
    </row>
    <row r="14883" spans="1:4" ht="15" customHeight="1" x14ac:dyDescent="0.3">
      <c r="A14883" t="s">
        <v>666</v>
      </c>
      <c r="B14883">
        <v>1</v>
      </c>
      <c r="C14883">
        <v>65.13</v>
      </c>
      <c r="D14883">
        <v>2023</v>
      </c>
    </row>
    <row r="14884" spans="1:4" ht="15" customHeight="1" x14ac:dyDescent="0.3">
      <c r="A14884" t="s">
        <v>666</v>
      </c>
      <c r="B14884">
        <v>2</v>
      </c>
      <c r="C14884">
        <v>61.16</v>
      </c>
      <c r="D14884">
        <v>2023</v>
      </c>
    </row>
    <row r="14885" spans="1:4" ht="15" customHeight="1" x14ac:dyDescent="0.3">
      <c r="A14885" t="s">
        <v>666</v>
      </c>
      <c r="B14885">
        <v>3</v>
      </c>
      <c r="C14885">
        <v>65.400000000000006</v>
      </c>
      <c r="D14885">
        <v>2023</v>
      </c>
    </row>
    <row r="14886" spans="1:4" ht="15" customHeight="1" x14ac:dyDescent="0.3">
      <c r="A14886" t="s">
        <v>666</v>
      </c>
      <c r="B14886">
        <v>4</v>
      </c>
      <c r="C14886">
        <v>72.56</v>
      </c>
      <c r="D14886">
        <v>2023</v>
      </c>
    </row>
    <row r="14887" spans="1:4" ht="15" customHeight="1" x14ac:dyDescent="0.3">
      <c r="A14887" t="s">
        <v>666</v>
      </c>
      <c r="B14887">
        <v>5</v>
      </c>
      <c r="C14887">
        <v>73.400000000000006</v>
      </c>
      <c r="D14887">
        <v>2023</v>
      </c>
    </row>
    <row r="14888" spans="1:4" ht="15" customHeight="1" x14ac:dyDescent="0.3">
      <c r="A14888" t="s">
        <v>666</v>
      </c>
      <c r="B14888">
        <v>6</v>
      </c>
      <c r="C14888">
        <v>110.36</v>
      </c>
      <c r="D14888">
        <v>2023</v>
      </c>
    </row>
    <row r="14889" spans="1:4" ht="15" customHeight="1" x14ac:dyDescent="0.3">
      <c r="A14889" t="s">
        <v>666</v>
      </c>
      <c r="B14889">
        <v>7</v>
      </c>
      <c r="C14889">
        <v>106.49</v>
      </c>
      <c r="D14889">
        <v>2023</v>
      </c>
    </row>
    <row r="14890" spans="1:4" ht="15" customHeight="1" x14ac:dyDescent="0.3">
      <c r="A14890" t="s">
        <v>666</v>
      </c>
      <c r="B14890">
        <v>8</v>
      </c>
      <c r="C14890">
        <v>23.94</v>
      </c>
      <c r="D14890">
        <v>2023</v>
      </c>
    </row>
    <row r="14891" spans="1:4" ht="15" customHeight="1" x14ac:dyDescent="0.3">
      <c r="A14891" t="s">
        <v>666</v>
      </c>
      <c r="B14891">
        <v>9</v>
      </c>
      <c r="C14891">
        <v>0</v>
      </c>
      <c r="D14891">
        <v>2023</v>
      </c>
    </row>
    <row r="14892" spans="1:4" ht="15" customHeight="1" x14ac:dyDescent="0.3">
      <c r="A14892" t="s">
        <v>666</v>
      </c>
      <c r="B14892">
        <v>10</v>
      </c>
      <c r="C14892">
        <v>0</v>
      </c>
      <c r="D14892">
        <v>2023</v>
      </c>
    </row>
    <row r="14893" spans="1:4" ht="15" customHeight="1" x14ac:dyDescent="0.3">
      <c r="A14893" t="s">
        <v>666</v>
      </c>
      <c r="B14893">
        <v>11</v>
      </c>
      <c r="C14893">
        <v>0</v>
      </c>
      <c r="D14893">
        <v>2023</v>
      </c>
    </row>
    <row r="14894" spans="1:4" ht="15" customHeight="1" x14ac:dyDescent="0.3">
      <c r="A14894" t="s">
        <v>666</v>
      </c>
      <c r="B14894">
        <v>12</v>
      </c>
      <c r="C14894">
        <v>0</v>
      </c>
      <c r="D14894">
        <v>2023</v>
      </c>
    </row>
    <row r="14895" spans="1:4" ht="15" customHeight="1" x14ac:dyDescent="0.3">
      <c r="A14895" t="s">
        <v>666</v>
      </c>
      <c r="B14895">
        <v>13</v>
      </c>
      <c r="C14895">
        <v>0</v>
      </c>
      <c r="D14895">
        <v>2023</v>
      </c>
    </row>
    <row r="14896" spans="1:4" ht="15" customHeight="1" x14ac:dyDescent="0.3">
      <c r="A14896" t="s">
        <v>666</v>
      </c>
      <c r="B14896">
        <v>14</v>
      </c>
      <c r="C14896">
        <v>0</v>
      </c>
      <c r="D14896">
        <v>2023</v>
      </c>
    </row>
    <row r="14897" spans="1:4" ht="15" customHeight="1" x14ac:dyDescent="0.3">
      <c r="A14897" t="s">
        <v>666</v>
      </c>
      <c r="B14897">
        <v>15</v>
      </c>
      <c r="C14897">
        <v>0</v>
      </c>
      <c r="D14897">
        <v>2023</v>
      </c>
    </row>
    <row r="14898" spans="1:4" ht="15" customHeight="1" x14ac:dyDescent="0.3">
      <c r="A14898" t="s">
        <v>666</v>
      </c>
      <c r="B14898">
        <v>16</v>
      </c>
      <c r="C14898">
        <v>0</v>
      </c>
      <c r="D14898">
        <v>2023</v>
      </c>
    </row>
    <row r="14899" spans="1:4" ht="15" customHeight="1" x14ac:dyDescent="0.3">
      <c r="A14899" t="s">
        <v>666</v>
      </c>
      <c r="B14899">
        <v>17</v>
      </c>
      <c r="C14899">
        <v>0</v>
      </c>
      <c r="D14899">
        <v>2023</v>
      </c>
    </row>
    <row r="14900" spans="1:4" ht="15" customHeight="1" x14ac:dyDescent="0.3">
      <c r="A14900" t="s">
        <v>666</v>
      </c>
      <c r="B14900">
        <v>18</v>
      </c>
      <c r="C14900">
        <v>0</v>
      </c>
      <c r="D14900">
        <v>2023</v>
      </c>
    </row>
    <row r="14901" spans="1:4" ht="15" customHeight="1" x14ac:dyDescent="0.3">
      <c r="A14901" t="s">
        <v>666</v>
      </c>
      <c r="B14901">
        <v>19</v>
      </c>
      <c r="C14901">
        <v>75.650000000000006</v>
      </c>
      <c r="D14901">
        <v>2023</v>
      </c>
    </row>
    <row r="14902" spans="1:4" ht="15" customHeight="1" x14ac:dyDescent="0.3">
      <c r="A14902" t="s">
        <v>666</v>
      </c>
      <c r="B14902">
        <v>20</v>
      </c>
      <c r="C14902">
        <v>77.67</v>
      </c>
      <c r="D14902">
        <v>2023</v>
      </c>
    </row>
    <row r="14903" spans="1:4" ht="15" customHeight="1" x14ac:dyDescent="0.3">
      <c r="A14903" t="s">
        <v>666</v>
      </c>
      <c r="B14903">
        <v>21</v>
      </c>
      <c r="C14903">
        <v>77.67</v>
      </c>
      <c r="D14903">
        <v>2023</v>
      </c>
    </row>
    <row r="14904" spans="1:4" ht="15" customHeight="1" x14ac:dyDescent="0.3">
      <c r="A14904" t="s">
        <v>666</v>
      </c>
      <c r="B14904">
        <v>22</v>
      </c>
      <c r="C14904">
        <v>77.67</v>
      </c>
      <c r="D14904">
        <v>2023</v>
      </c>
    </row>
    <row r="14905" spans="1:4" ht="15" customHeight="1" x14ac:dyDescent="0.3">
      <c r="A14905" t="s">
        <v>666</v>
      </c>
      <c r="B14905">
        <v>23</v>
      </c>
      <c r="C14905">
        <v>76.849999999999994</v>
      </c>
      <c r="D14905">
        <v>2023</v>
      </c>
    </row>
    <row r="14906" spans="1:4" ht="15" customHeight="1" x14ac:dyDescent="0.3">
      <c r="A14906" t="s">
        <v>667</v>
      </c>
      <c r="B14906">
        <v>0</v>
      </c>
      <c r="C14906">
        <v>72.930000000000007</v>
      </c>
      <c r="D14906">
        <v>2023</v>
      </c>
    </row>
    <row r="14907" spans="1:4" ht="15" customHeight="1" x14ac:dyDescent="0.3">
      <c r="A14907" t="s">
        <v>667</v>
      </c>
      <c r="B14907">
        <v>1</v>
      </c>
      <c r="C14907">
        <v>65.959999999999994</v>
      </c>
      <c r="D14907">
        <v>2023</v>
      </c>
    </row>
    <row r="14908" spans="1:4" ht="15" customHeight="1" x14ac:dyDescent="0.3">
      <c r="A14908" t="s">
        <v>667</v>
      </c>
      <c r="B14908">
        <v>2</v>
      </c>
      <c r="C14908">
        <v>59.01</v>
      </c>
      <c r="D14908">
        <v>2023</v>
      </c>
    </row>
    <row r="14909" spans="1:4" ht="15" customHeight="1" x14ac:dyDescent="0.3">
      <c r="A14909" t="s">
        <v>667</v>
      </c>
      <c r="B14909">
        <v>3</v>
      </c>
      <c r="C14909">
        <v>59.01</v>
      </c>
      <c r="D14909">
        <v>2023</v>
      </c>
    </row>
    <row r="14910" spans="1:4" ht="15" customHeight="1" x14ac:dyDescent="0.3">
      <c r="A14910" t="s">
        <v>667</v>
      </c>
      <c r="B14910">
        <v>4</v>
      </c>
      <c r="C14910">
        <v>59.01</v>
      </c>
      <c r="D14910">
        <v>2023</v>
      </c>
    </row>
    <row r="14911" spans="1:4" ht="15" customHeight="1" x14ac:dyDescent="0.3">
      <c r="A14911" t="s">
        <v>667</v>
      </c>
      <c r="B14911">
        <v>5</v>
      </c>
      <c r="C14911">
        <v>59.01</v>
      </c>
      <c r="D14911">
        <v>2023</v>
      </c>
    </row>
    <row r="14912" spans="1:4" ht="15" customHeight="1" x14ac:dyDescent="0.3">
      <c r="A14912" t="s">
        <v>667</v>
      </c>
      <c r="B14912">
        <v>6</v>
      </c>
      <c r="C14912">
        <v>69.19</v>
      </c>
      <c r="D14912">
        <v>2023</v>
      </c>
    </row>
    <row r="14913" spans="1:4" ht="15" customHeight="1" x14ac:dyDescent="0.3">
      <c r="A14913" t="s">
        <v>667</v>
      </c>
      <c r="B14913">
        <v>7</v>
      </c>
      <c r="C14913">
        <v>79.709999999999994</v>
      </c>
      <c r="D14913">
        <v>2023</v>
      </c>
    </row>
    <row r="14914" spans="1:4" ht="15" customHeight="1" x14ac:dyDescent="0.3">
      <c r="A14914" t="s">
        <v>667</v>
      </c>
      <c r="B14914">
        <v>8</v>
      </c>
      <c r="C14914">
        <v>28</v>
      </c>
      <c r="D14914">
        <v>2023</v>
      </c>
    </row>
    <row r="14915" spans="1:4" ht="15" customHeight="1" x14ac:dyDescent="0.3">
      <c r="A14915" t="s">
        <v>667</v>
      </c>
      <c r="B14915">
        <v>9</v>
      </c>
      <c r="C14915">
        <v>0</v>
      </c>
      <c r="D14915">
        <v>2023</v>
      </c>
    </row>
    <row r="14916" spans="1:4" ht="15" customHeight="1" x14ac:dyDescent="0.3">
      <c r="A14916" t="s">
        <v>667</v>
      </c>
      <c r="B14916">
        <v>10</v>
      </c>
      <c r="C14916">
        <v>0</v>
      </c>
      <c r="D14916">
        <v>2023</v>
      </c>
    </row>
    <row r="14917" spans="1:4" ht="15" customHeight="1" x14ac:dyDescent="0.3">
      <c r="A14917" t="s">
        <v>667</v>
      </c>
      <c r="B14917">
        <v>11</v>
      </c>
      <c r="C14917">
        <v>0</v>
      </c>
      <c r="D14917">
        <v>2023</v>
      </c>
    </row>
    <row r="14918" spans="1:4" ht="15" customHeight="1" x14ac:dyDescent="0.3">
      <c r="A14918" t="s">
        <v>667</v>
      </c>
      <c r="B14918">
        <v>12</v>
      </c>
      <c r="C14918">
        <v>0</v>
      </c>
      <c r="D14918">
        <v>2023</v>
      </c>
    </row>
    <row r="14919" spans="1:4" ht="15" customHeight="1" x14ac:dyDescent="0.3">
      <c r="A14919" t="s">
        <v>667</v>
      </c>
      <c r="B14919">
        <v>13</v>
      </c>
      <c r="C14919">
        <v>0</v>
      </c>
      <c r="D14919">
        <v>2023</v>
      </c>
    </row>
    <row r="14920" spans="1:4" ht="15" customHeight="1" x14ac:dyDescent="0.3">
      <c r="A14920" t="s">
        <v>667</v>
      </c>
      <c r="B14920">
        <v>14</v>
      </c>
      <c r="C14920">
        <v>0</v>
      </c>
      <c r="D14920">
        <v>2023</v>
      </c>
    </row>
    <row r="14921" spans="1:4" ht="15" customHeight="1" x14ac:dyDescent="0.3">
      <c r="A14921" t="s">
        <v>667</v>
      </c>
      <c r="B14921">
        <v>15</v>
      </c>
      <c r="C14921">
        <v>0</v>
      </c>
      <c r="D14921">
        <v>2023</v>
      </c>
    </row>
    <row r="14922" spans="1:4" ht="15" customHeight="1" x14ac:dyDescent="0.3">
      <c r="A14922" t="s">
        <v>667</v>
      </c>
      <c r="B14922">
        <v>16</v>
      </c>
      <c r="C14922">
        <v>0</v>
      </c>
      <c r="D14922">
        <v>2023</v>
      </c>
    </row>
    <row r="14923" spans="1:4" ht="15" customHeight="1" x14ac:dyDescent="0.3">
      <c r="A14923" t="s">
        <v>667</v>
      </c>
      <c r="B14923">
        <v>17</v>
      </c>
      <c r="C14923">
        <v>0</v>
      </c>
      <c r="D14923">
        <v>2023</v>
      </c>
    </row>
    <row r="14924" spans="1:4" ht="15" customHeight="1" x14ac:dyDescent="0.3">
      <c r="A14924" t="s">
        <v>667</v>
      </c>
      <c r="B14924">
        <v>18</v>
      </c>
      <c r="C14924">
        <v>5.1100000000000003</v>
      </c>
      <c r="D14924">
        <v>2023</v>
      </c>
    </row>
    <row r="14925" spans="1:4" ht="15" customHeight="1" x14ac:dyDescent="0.3">
      <c r="A14925" t="s">
        <v>667</v>
      </c>
      <c r="B14925">
        <v>19</v>
      </c>
      <c r="C14925">
        <v>76.650000000000006</v>
      </c>
      <c r="D14925">
        <v>2023</v>
      </c>
    </row>
    <row r="14926" spans="1:4" ht="15" customHeight="1" x14ac:dyDescent="0.3">
      <c r="A14926" t="s">
        <v>667</v>
      </c>
      <c r="B14926">
        <v>20</v>
      </c>
      <c r="C14926">
        <v>76.650000000000006</v>
      </c>
      <c r="D14926">
        <v>2023</v>
      </c>
    </row>
    <row r="14927" spans="1:4" ht="15" customHeight="1" x14ac:dyDescent="0.3">
      <c r="A14927" t="s">
        <v>667</v>
      </c>
      <c r="B14927">
        <v>21</v>
      </c>
      <c r="C14927">
        <v>76.650000000000006</v>
      </c>
      <c r="D14927">
        <v>2023</v>
      </c>
    </row>
    <row r="14928" spans="1:4" ht="15" customHeight="1" x14ac:dyDescent="0.3">
      <c r="A14928" t="s">
        <v>667</v>
      </c>
      <c r="B14928">
        <v>22</v>
      </c>
      <c r="C14928">
        <v>75.41</v>
      </c>
      <c r="D14928">
        <v>2023</v>
      </c>
    </row>
    <row r="14929" spans="1:4" ht="15" customHeight="1" x14ac:dyDescent="0.3">
      <c r="A14929" t="s">
        <v>667</v>
      </c>
      <c r="B14929">
        <v>23</v>
      </c>
      <c r="C14929">
        <v>74.16</v>
      </c>
      <c r="D14929">
        <v>2023</v>
      </c>
    </row>
    <row r="14930" spans="1:4" ht="15" customHeight="1" x14ac:dyDescent="0.3">
      <c r="A14930" t="s">
        <v>668</v>
      </c>
      <c r="B14930">
        <v>0</v>
      </c>
      <c r="C14930">
        <v>65.52</v>
      </c>
      <c r="D14930">
        <v>2023</v>
      </c>
    </row>
    <row r="14931" spans="1:4" ht="15" customHeight="1" x14ac:dyDescent="0.3">
      <c r="A14931" t="s">
        <v>668</v>
      </c>
      <c r="B14931">
        <v>1</v>
      </c>
      <c r="C14931">
        <v>58.55</v>
      </c>
      <c r="D14931">
        <v>2023</v>
      </c>
    </row>
    <row r="14932" spans="1:4" ht="15" customHeight="1" x14ac:dyDescent="0.3">
      <c r="A14932" t="s">
        <v>668</v>
      </c>
      <c r="B14932">
        <v>2</v>
      </c>
      <c r="C14932">
        <v>53.94</v>
      </c>
      <c r="D14932">
        <v>2023</v>
      </c>
    </row>
    <row r="14933" spans="1:4" ht="15" customHeight="1" x14ac:dyDescent="0.3">
      <c r="A14933" t="s">
        <v>668</v>
      </c>
      <c r="B14933">
        <v>3</v>
      </c>
      <c r="C14933">
        <v>54.02</v>
      </c>
      <c r="D14933">
        <v>2023</v>
      </c>
    </row>
    <row r="14934" spans="1:4" ht="15" customHeight="1" x14ac:dyDescent="0.3">
      <c r="A14934" t="s">
        <v>668</v>
      </c>
      <c r="B14934">
        <v>4</v>
      </c>
      <c r="C14934">
        <v>60.27</v>
      </c>
      <c r="D14934">
        <v>2023</v>
      </c>
    </row>
    <row r="14935" spans="1:4" ht="15" customHeight="1" x14ac:dyDescent="0.3">
      <c r="A14935" t="s">
        <v>668</v>
      </c>
      <c r="B14935">
        <v>5</v>
      </c>
      <c r="C14935">
        <v>60.78</v>
      </c>
      <c r="D14935">
        <v>2023</v>
      </c>
    </row>
    <row r="14936" spans="1:4" ht="15" customHeight="1" x14ac:dyDescent="0.3">
      <c r="A14936" t="s">
        <v>668</v>
      </c>
      <c r="B14936">
        <v>6</v>
      </c>
      <c r="C14936">
        <v>69.02</v>
      </c>
      <c r="D14936">
        <v>2023</v>
      </c>
    </row>
    <row r="14937" spans="1:4" ht="15" customHeight="1" x14ac:dyDescent="0.3">
      <c r="A14937" t="s">
        <v>668</v>
      </c>
      <c r="B14937">
        <v>7</v>
      </c>
      <c r="C14937">
        <v>73.13</v>
      </c>
      <c r="D14937">
        <v>2023</v>
      </c>
    </row>
    <row r="14938" spans="1:4" ht="15" customHeight="1" x14ac:dyDescent="0.3">
      <c r="A14938" t="s">
        <v>668</v>
      </c>
      <c r="B14938">
        <v>8</v>
      </c>
      <c r="C14938">
        <v>23.55</v>
      </c>
      <c r="D14938">
        <v>2023</v>
      </c>
    </row>
    <row r="14939" spans="1:4" ht="15" customHeight="1" x14ac:dyDescent="0.3">
      <c r="A14939" t="s">
        <v>668</v>
      </c>
      <c r="B14939">
        <v>9</v>
      </c>
      <c r="C14939">
        <v>0</v>
      </c>
      <c r="D14939">
        <v>2023</v>
      </c>
    </row>
    <row r="14940" spans="1:4" ht="15" customHeight="1" x14ac:dyDescent="0.3">
      <c r="A14940" t="s">
        <v>668</v>
      </c>
      <c r="B14940">
        <v>10</v>
      </c>
      <c r="C14940">
        <v>0</v>
      </c>
      <c r="D14940">
        <v>2023</v>
      </c>
    </row>
    <row r="14941" spans="1:4" ht="15" customHeight="1" x14ac:dyDescent="0.3">
      <c r="A14941" t="s">
        <v>668</v>
      </c>
      <c r="B14941">
        <v>11</v>
      </c>
      <c r="C14941">
        <v>0</v>
      </c>
      <c r="D14941">
        <v>2023</v>
      </c>
    </row>
    <row r="14942" spans="1:4" ht="15" customHeight="1" x14ac:dyDescent="0.3">
      <c r="A14942" t="s">
        <v>668</v>
      </c>
      <c r="B14942">
        <v>12</v>
      </c>
      <c r="C14942">
        <v>0</v>
      </c>
      <c r="D14942">
        <v>2023</v>
      </c>
    </row>
    <row r="14943" spans="1:4" ht="15" customHeight="1" x14ac:dyDescent="0.3">
      <c r="A14943" t="s">
        <v>668</v>
      </c>
      <c r="B14943">
        <v>13</v>
      </c>
      <c r="C14943">
        <v>0</v>
      </c>
      <c r="D14943">
        <v>2023</v>
      </c>
    </row>
    <row r="14944" spans="1:4" ht="15" customHeight="1" x14ac:dyDescent="0.3">
      <c r="A14944" t="s">
        <v>668</v>
      </c>
      <c r="B14944">
        <v>14</v>
      </c>
      <c r="C14944">
        <v>0</v>
      </c>
      <c r="D14944">
        <v>2023</v>
      </c>
    </row>
    <row r="14945" spans="1:4" ht="15" customHeight="1" x14ac:dyDescent="0.3">
      <c r="A14945" t="s">
        <v>668</v>
      </c>
      <c r="B14945">
        <v>15</v>
      </c>
      <c r="C14945">
        <v>0</v>
      </c>
      <c r="D14945">
        <v>2023</v>
      </c>
    </row>
    <row r="14946" spans="1:4" ht="15" customHeight="1" x14ac:dyDescent="0.3">
      <c r="A14946" t="s">
        <v>668</v>
      </c>
      <c r="B14946">
        <v>16</v>
      </c>
      <c r="C14946">
        <v>0</v>
      </c>
      <c r="D14946">
        <v>2023</v>
      </c>
    </row>
    <row r="14947" spans="1:4" ht="15" customHeight="1" x14ac:dyDescent="0.3">
      <c r="A14947" t="s">
        <v>668</v>
      </c>
      <c r="B14947">
        <v>17</v>
      </c>
      <c r="C14947">
        <v>0</v>
      </c>
      <c r="D14947">
        <v>2023</v>
      </c>
    </row>
    <row r="14948" spans="1:4" ht="15" customHeight="1" x14ac:dyDescent="0.3">
      <c r="A14948" t="s">
        <v>668</v>
      </c>
      <c r="B14948">
        <v>18</v>
      </c>
      <c r="C14948">
        <v>3.25</v>
      </c>
      <c r="D14948">
        <v>2023</v>
      </c>
    </row>
    <row r="14949" spans="1:4" ht="15" customHeight="1" x14ac:dyDescent="0.3">
      <c r="A14949" t="s">
        <v>668</v>
      </c>
      <c r="B14949">
        <v>19</v>
      </c>
      <c r="C14949">
        <v>69.06</v>
      </c>
      <c r="D14949">
        <v>2023</v>
      </c>
    </row>
    <row r="14950" spans="1:4" ht="15" customHeight="1" x14ac:dyDescent="0.3">
      <c r="A14950" t="s">
        <v>668</v>
      </c>
      <c r="B14950">
        <v>20</v>
      </c>
      <c r="C14950">
        <v>84.57</v>
      </c>
      <c r="D14950">
        <v>2023</v>
      </c>
    </row>
    <row r="14951" spans="1:4" ht="15" customHeight="1" x14ac:dyDescent="0.3">
      <c r="A14951" t="s">
        <v>668</v>
      </c>
      <c r="B14951">
        <v>21</v>
      </c>
      <c r="C14951">
        <v>113.74</v>
      </c>
      <c r="D14951">
        <v>2023</v>
      </c>
    </row>
    <row r="14952" spans="1:4" ht="15" customHeight="1" x14ac:dyDescent="0.3">
      <c r="A14952" t="s">
        <v>668</v>
      </c>
      <c r="B14952">
        <v>22</v>
      </c>
      <c r="C14952">
        <v>125.44</v>
      </c>
      <c r="D14952">
        <v>2023</v>
      </c>
    </row>
    <row r="14953" spans="1:4" ht="15" customHeight="1" x14ac:dyDescent="0.3">
      <c r="A14953" t="s">
        <v>668</v>
      </c>
      <c r="B14953">
        <v>23</v>
      </c>
      <c r="C14953">
        <v>131.96</v>
      </c>
      <c r="D14953">
        <v>2023</v>
      </c>
    </row>
    <row r="14954" spans="1:4" ht="15" customHeight="1" x14ac:dyDescent="0.3">
      <c r="A14954" t="s">
        <v>669</v>
      </c>
      <c r="B14954">
        <v>0</v>
      </c>
      <c r="C14954">
        <v>112.37</v>
      </c>
      <c r="D14954">
        <v>2023</v>
      </c>
    </row>
    <row r="14955" spans="1:4" ht="15" customHeight="1" x14ac:dyDescent="0.3">
      <c r="A14955" t="s">
        <v>669</v>
      </c>
      <c r="B14955">
        <v>1</v>
      </c>
      <c r="C14955">
        <v>112.37</v>
      </c>
      <c r="D14955">
        <v>2023</v>
      </c>
    </row>
    <row r="14956" spans="1:4" ht="15" customHeight="1" x14ac:dyDescent="0.3">
      <c r="A14956" t="s">
        <v>669</v>
      </c>
      <c r="B14956">
        <v>2</v>
      </c>
      <c r="C14956">
        <v>112.07</v>
      </c>
      <c r="D14956">
        <v>2023</v>
      </c>
    </row>
    <row r="14957" spans="1:4" ht="15" customHeight="1" x14ac:dyDescent="0.3">
      <c r="A14957" t="s">
        <v>669</v>
      </c>
      <c r="B14957">
        <v>3</v>
      </c>
      <c r="C14957">
        <v>170.97</v>
      </c>
      <c r="D14957">
        <v>2023</v>
      </c>
    </row>
    <row r="14958" spans="1:4" ht="15" customHeight="1" x14ac:dyDescent="0.3">
      <c r="A14958" t="s">
        <v>669</v>
      </c>
      <c r="B14958">
        <v>4</v>
      </c>
      <c r="C14958">
        <v>112.02</v>
      </c>
      <c r="D14958">
        <v>2023</v>
      </c>
    </row>
    <row r="14959" spans="1:4" ht="15" customHeight="1" x14ac:dyDescent="0.3">
      <c r="A14959" t="s">
        <v>669</v>
      </c>
      <c r="B14959">
        <v>5</v>
      </c>
      <c r="C14959">
        <v>112.02</v>
      </c>
      <c r="D14959">
        <v>2023</v>
      </c>
    </row>
    <row r="14960" spans="1:4" ht="15" customHeight="1" x14ac:dyDescent="0.3">
      <c r="A14960" t="s">
        <v>669</v>
      </c>
      <c r="B14960">
        <v>6</v>
      </c>
      <c r="C14960">
        <v>112.06</v>
      </c>
      <c r="D14960">
        <v>2023</v>
      </c>
    </row>
    <row r="14961" spans="1:4" ht="15" customHeight="1" x14ac:dyDescent="0.3">
      <c r="A14961" t="s">
        <v>669</v>
      </c>
      <c r="B14961">
        <v>7</v>
      </c>
      <c r="C14961">
        <v>107.58</v>
      </c>
      <c r="D14961">
        <v>2023</v>
      </c>
    </row>
    <row r="14962" spans="1:4" ht="15" customHeight="1" x14ac:dyDescent="0.3">
      <c r="A14962" t="s">
        <v>669</v>
      </c>
      <c r="B14962">
        <v>8</v>
      </c>
      <c r="C14962">
        <v>25.03</v>
      </c>
      <c r="D14962">
        <v>2023</v>
      </c>
    </row>
    <row r="14963" spans="1:4" ht="15" customHeight="1" x14ac:dyDescent="0.3">
      <c r="A14963" t="s">
        <v>669</v>
      </c>
      <c r="B14963">
        <v>9</v>
      </c>
      <c r="C14963">
        <v>0</v>
      </c>
      <c r="D14963">
        <v>2023</v>
      </c>
    </row>
    <row r="14964" spans="1:4" ht="15" customHeight="1" x14ac:dyDescent="0.3">
      <c r="A14964" t="s">
        <v>669</v>
      </c>
      <c r="B14964">
        <v>10</v>
      </c>
      <c r="C14964">
        <v>0</v>
      </c>
      <c r="D14964">
        <v>2023</v>
      </c>
    </row>
    <row r="14965" spans="1:4" ht="15" customHeight="1" x14ac:dyDescent="0.3">
      <c r="A14965" t="s">
        <v>669</v>
      </c>
      <c r="B14965">
        <v>11</v>
      </c>
      <c r="C14965">
        <v>0</v>
      </c>
      <c r="D14965">
        <v>2023</v>
      </c>
    </row>
    <row r="14966" spans="1:4" ht="15" customHeight="1" x14ac:dyDescent="0.3">
      <c r="A14966" t="s">
        <v>669</v>
      </c>
      <c r="B14966">
        <v>12</v>
      </c>
      <c r="C14966">
        <v>0</v>
      </c>
      <c r="D14966">
        <v>2023</v>
      </c>
    </row>
    <row r="14967" spans="1:4" ht="15" customHeight="1" x14ac:dyDescent="0.3">
      <c r="A14967" t="s">
        <v>669</v>
      </c>
      <c r="B14967">
        <v>13</v>
      </c>
      <c r="C14967">
        <v>0</v>
      </c>
      <c r="D14967">
        <v>2023</v>
      </c>
    </row>
    <row r="14968" spans="1:4" ht="15" customHeight="1" x14ac:dyDescent="0.3">
      <c r="A14968" t="s">
        <v>669</v>
      </c>
      <c r="B14968">
        <v>14</v>
      </c>
      <c r="C14968">
        <v>0</v>
      </c>
      <c r="D14968">
        <v>2023</v>
      </c>
    </row>
    <row r="14969" spans="1:4" ht="15" customHeight="1" x14ac:dyDescent="0.3">
      <c r="A14969" t="s">
        <v>669</v>
      </c>
      <c r="B14969">
        <v>15</v>
      </c>
      <c r="C14969">
        <v>0</v>
      </c>
      <c r="D14969">
        <v>2023</v>
      </c>
    </row>
    <row r="14970" spans="1:4" ht="15" customHeight="1" x14ac:dyDescent="0.3">
      <c r="A14970" t="s">
        <v>669</v>
      </c>
      <c r="B14970">
        <v>16</v>
      </c>
      <c r="C14970">
        <v>0</v>
      </c>
      <c r="D14970">
        <v>2023</v>
      </c>
    </row>
    <row r="14971" spans="1:4" ht="15" customHeight="1" x14ac:dyDescent="0.3">
      <c r="A14971" t="s">
        <v>669</v>
      </c>
      <c r="B14971">
        <v>17</v>
      </c>
      <c r="C14971">
        <v>0</v>
      </c>
      <c r="D14971">
        <v>2023</v>
      </c>
    </row>
    <row r="14972" spans="1:4" ht="15" customHeight="1" x14ac:dyDescent="0.3">
      <c r="A14972" t="s">
        <v>669</v>
      </c>
      <c r="B14972">
        <v>18</v>
      </c>
      <c r="C14972">
        <v>3.26</v>
      </c>
      <c r="D14972">
        <v>2023</v>
      </c>
    </row>
    <row r="14973" spans="1:4" ht="15" customHeight="1" x14ac:dyDescent="0.3">
      <c r="A14973" t="s">
        <v>669</v>
      </c>
      <c r="B14973">
        <v>19</v>
      </c>
      <c r="C14973">
        <v>76.98</v>
      </c>
      <c r="D14973">
        <v>2023</v>
      </c>
    </row>
    <row r="14974" spans="1:4" ht="15" customHeight="1" x14ac:dyDescent="0.3">
      <c r="A14974" t="s">
        <v>669</v>
      </c>
      <c r="B14974">
        <v>20</v>
      </c>
      <c r="C14974">
        <v>270.97000000000003</v>
      </c>
      <c r="D14974">
        <v>2023</v>
      </c>
    </row>
    <row r="14975" spans="1:4" ht="15" customHeight="1" x14ac:dyDescent="0.3">
      <c r="A14975" t="s">
        <v>669</v>
      </c>
      <c r="B14975">
        <v>21</v>
      </c>
      <c r="C14975">
        <v>285.64999999999998</v>
      </c>
      <c r="D14975">
        <v>2023</v>
      </c>
    </row>
    <row r="14976" spans="1:4" ht="15" customHeight="1" x14ac:dyDescent="0.3">
      <c r="A14976" t="s">
        <v>669</v>
      </c>
      <c r="B14976">
        <v>22</v>
      </c>
      <c r="C14976">
        <v>285.64999999999998</v>
      </c>
      <c r="D14976">
        <v>2023</v>
      </c>
    </row>
    <row r="14977" spans="1:4" ht="15" customHeight="1" x14ac:dyDescent="0.3">
      <c r="A14977" t="s">
        <v>669</v>
      </c>
      <c r="B14977">
        <v>23</v>
      </c>
      <c r="C14977">
        <v>223.34</v>
      </c>
      <c r="D14977">
        <v>2023</v>
      </c>
    </row>
    <row r="14978" spans="1:4" ht="15" customHeight="1" x14ac:dyDescent="0.3">
      <c r="A14978" t="s">
        <v>670</v>
      </c>
      <c r="B14978">
        <v>0</v>
      </c>
      <c r="C14978">
        <v>192.46</v>
      </c>
      <c r="D14978">
        <v>2023</v>
      </c>
    </row>
    <row r="14979" spans="1:4" ht="15" customHeight="1" x14ac:dyDescent="0.3">
      <c r="A14979" t="s">
        <v>670</v>
      </c>
      <c r="B14979">
        <v>1</v>
      </c>
      <c r="C14979">
        <v>115.08</v>
      </c>
      <c r="D14979">
        <v>2023</v>
      </c>
    </row>
    <row r="14980" spans="1:4" ht="15" customHeight="1" x14ac:dyDescent="0.3">
      <c r="A14980" t="s">
        <v>670</v>
      </c>
      <c r="B14980">
        <v>2</v>
      </c>
      <c r="C14980">
        <v>74.92</v>
      </c>
      <c r="D14980">
        <v>2023</v>
      </c>
    </row>
    <row r="14981" spans="1:4" ht="15" customHeight="1" x14ac:dyDescent="0.3">
      <c r="A14981" t="s">
        <v>670</v>
      </c>
      <c r="B14981">
        <v>3</v>
      </c>
      <c r="C14981">
        <v>73.959999999999994</v>
      </c>
      <c r="D14981">
        <v>2023</v>
      </c>
    </row>
    <row r="14982" spans="1:4" ht="15" customHeight="1" x14ac:dyDescent="0.3">
      <c r="A14982" t="s">
        <v>670</v>
      </c>
      <c r="B14982">
        <v>4</v>
      </c>
      <c r="C14982">
        <v>72.86</v>
      </c>
      <c r="D14982">
        <v>2023</v>
      </c>
    </row>
    <row r="14983" spans="1:4" ht="15" customHeight="1" x14ac:dyDescent="0.3">
      <c r="A14983" t="s">
        <v>670</v>
      </c>
      <c r="B14983">
        <v>5</v>
      </c>
      <c r="C14983">
        <v>72.86</v>
      </c>
      <c r="D14983">
        <v>2023</v>
      </c>
    </row>
    <row r="14984" spans="1:4" ht="15" customHeight="1" x14ac:dyDescent="0.3">
      <c r="A14984" t="s">
        <v>670</v>
      </c>
      <c r="B14984">
        <v>6</v>
      </c>
      <c r="C14984">
        <v>72.86</v>
      </c>
      <c r="D14984">
        <v>2023</v>
      </c>
    </row>
    <row r="14985" spans="1:4" ht="15" customHeight="1" x14ac:dyDescent="0.3">
      <c r="A14985" t="s">
        <v>670</v>
      </c>
      <c r="B14985">
        <v>7</v>
      </c>
      <c r="C14985">
        <v>70.86</v>
      </c>
      <c r="D14985">
        <v>2023</v>
      </c>
    </row>
    <row r="14986" spans="1:4" ht="15" customHeight="1" x14ac:dyDescent="0.3">
      <c r="A14986" t="s">
        <v>670</v>
      </c>
      <c r="B14986">
        <v>8</v>
      </c>
      <c r="C14986">
        <v>3.95</v>
      </c>
      <c r="D14986">
        <v>2023</v>
      </c>
    </row>
    <row r="14987" spans="1:4" ht="15" customHeight="1" x14ac:dyDescent="0.3">
      <c r="A14987" t="s">
        <v>670</v>
      </c>
      <c r="B14987">
        <v>9</v>
      </c>
      <c r="C14987">
        <v>0</v>
      </c>
      <c r="D14987">
        <v>2023</v>
      </c>
    </row>
    <row r="14988" spans="1:4" ht="15" customHeight="1" x14ac:dyDescent="0.3">
      <c r="A14988" t="s">
        <v>670</v>
      </c>
      <c r="B14988">
        <v>10</v>
      </c>
      <c r="C14988">
        <v>0</v>
      </c>
      <c r="D14988">
        <v>2023</v>
      </c>
    </row>
    <row r="14989" spans="1:4" ht="15" customHeight="1" x14ac:dyDescent="0.3">
      <c r="A14989" t="s">
        <v>670</v>
      </c>
      <c r="B14989">
        <v>11</v>
      </c>
      <c r="C14989">
        <v>0</v>
      </c>
      <c r="D14989">
        <v>2023</v>
      </c>
    </row>
    <row r="14990" spans="1:4" ht="15" customHeight="1" x14ac:dyDescent="0.3">
      <c r="A14990" t="s">
        <v>670</v>
      </c>
      <c r="B14990">
        <v>12</v>
      </c>
      <c r="C14990">
        <v>0</v>
      </c>
      <c r="D14990">
        <v>2023</v>
      </c>
    </row>
    <row r="14991" spans="1:4" ht="15" customHeight="1" x14ac:dyDescent="0.3">
      <c r="A14991" t="s">
        <v>670</v>
      </c>
      <c r="B14991">
        <v>13</v>
      </c>
      <c r="C14991">
        <v>0</v>
      </c>
      <c r="D14991">
        <v>2023</v>
      </c>
    </row>
    <row r="14992" spans="1:4" ht="15" customHeight="1" x14ac:dyDescent="0.3">
      <c r="A14992" t="s">
        <v>670</v>
      </c>
      <c r="B14992">
        <v>14</v>
      </c>
      <c r="C14992">
        <v>0</v>
      </c>
      <c r="D14992">
        <v>2023</v>
      </c>
    </row>
    <row r="14993" spans="1:4" ht="15" customHeight="1" x14ac:dyDescent="0.3">
      <c r="A14993" t="s">
        <v>670</v>
      </c>
      <c r="B14993">
        <v>15</v>
      </c>
      <c r="C14993">
        <v>0</v>
      </c>
      <c r="D14993">
        <v>2023</v>
      </c>
    </row>
    <row r="14994" spans="1:4" ht="15" customHeight="1" x14ac:dyDescent="0.3">
      <c r="A14994" t="s">
        <v>670</v>
      </c>
      <c r="B14994">
        <v>16</v>
      </c>
      <c r="C14994">
        <v>0</v>
      </c>
      <c r="D14994">
        <v>2023</v>
      </c>
    </row>
    <row r="14995" spans="1:4" ht="15" customHeight="1" x14ac:dyDescent="0.3">
      <c r="A14995" t="s">
        <v>670</v>
      </c>
      <c r="B14995">
        <v>17</v>
      </c>
      <c r="C14995">
        <v>0</v>
      </c>
      <c r="D14995">
        <v>2023</v>
      </c>
    </row>
    <row r="14996" spans="1:4" ht="15" customHeight="1" x14ac:dyDescent="0.3">
      <c r="A14996" t="s">
        <v>670</v>
      </c>
      <c r="B14996">
        <v>18</v>
      </c>
      <c r="C14996">
        <v>0</v>
      </c>
      <c r="D14996">
        <v>2023</v>
      </c>
    </row>
    <row r="14997" spans="1:4" ht="15" customHeight="1" x14ac:dyDescent="0.3">
      <c r="A14997" t="s">
        <v>670</v>
      </c>
      <c r="B14997">
        <v>19</v>
      </c>
      <c r="C14997">
        <v>2.92</v>
      </c>
      <c r="D14997">
        <v>2023</v>
      </c>
    </row>
    <row r="14998" spans="1:4" ht="15" customHeight="1" x14ac:dyDescent="0.3">
      <c r="A14998" t="s">
        <v>670</v>
      </c>
      <c r="B14998">
        <v>20</v>
      </c>
      <c r="C14998">
        <v>62.64</v>
      </c>
      <c r="D14998">
        <v>2023</v>
      </c>
    </row>
    <row r="14999" spans="1:4" ht="15" customHeight="1" x14ac:dyDescent="0.3">
      <c r="A14999" t="s">
        <v>670</v>
      </c>
      <c r="B14999">
        <v>21</v>
      </c>
      <c r="C14999">
        <v>63.21</v>
      </c>
      <c r="D14999">
        <v>2023</v>
      </c>
    </row>
    <row r="15000" spans="1:4" ht="15" customHeight="1" x14ac:dyDescent="0.3">
      <c r="A15000" t="s">
        <v>670</v>
      </c>
      <c r="B15000">
        <v>22</v>
      </c>
      <c r="C15000">
        <v>63.21</v>
      </c>
      <c r="D15000">
        <v>2023</v>
      </c>
    </row>
    <row r="15001" spans="1:4" ht="15" customHeight="1" x14ac:dyDescent="0.3">
      <c r="A15001" t="s">
        <v>670</v>
      </c>
      <c r="B15001">
        <v>23</v>
      </c>
      <c r="C15001">
        <v>63.21</v>
      </c>
      <c r="D15001">
        <v>2023</v>
      </c>
    </row>
    <row r="15002" spans="1:4" ht="15" customHeight="1" x14ac:dyDescent="0.3">
      <c r="A15002" t="s">
        <v>671</v>
      </c>
      <c r="B15002">
        <v>0</v>
      </c>
      <c r="C15002">
        <v>59.57</v>
      </c>
      <c r="D15002">
        <v>2023</v>
      </c>
    </row>
    <row r="15003" spans="1:4" ht="15" customHeight="1" x14ac:dyDescent="0.3">
      <c r="A15003" t="s">
        <v>671</v>
      </c>
      <c r="B15003">
        <v>1</v>
      </c>
      <c r="C15003">
        <v>59.19</v>
      </c>
      <c r="D15003">
        <v>2023</v>
      </c>
    </row>
    <row r="15004" spans="1:4" ht="15" customHeight="1" x14ac:dyDescent="0.3">
      <c r="A15004" t="s">
        <v>671</v>
      </c>
      <c r="B15004">
        <v>2</v>
      </c>
      <c r="C15004">
        <v>59.19</v>
      </c>
      <c r="D15004">
        <v>2023</v>
      </c>
    </row>
    <row r="15005" spans="1:4" ht="15" customHeight="1" x14ac:dyDescent="0.3">
      <c r="A15005" t="s">
        <v>671</v>
      </c>
      <c r="B15005">
        <v>3</v>
      </c>
      <c r="C15005">
        <v>59.62</v>
      </c>
      <c r="D15005">
        <v>2023</v>
      </c>
    </row>
    <row r="15006" spans="1:4" ht="15" customHeight="1" x14ac:dyDescent="0.3">
      <c r="A15006" t="s">
        <v>671</v>
      </c>
      <c r="B15006">
        <v>4</v>
      </c>
      <c r="C15006">
        <v>59.38</v>
      </c>
      <c r="D15006">
        <v>2023</v>
      </c>
    </row>
    <row r="15007" spans="1:4" ht="15" customHeight="1" x14ac:dyDescent="0.3">
      <c r="A15007" t="s">
        <v>671</v>
      </c>
      <c r="B15007">
        <v>5</v>
      </c>
      <c r="C15007">
        <v>59.19</v>
      </c>
      <c r="D15007">
        <v>2023</v>
      </c>
    </row>
    <row r="15008" spans="1:4" ht="15" customHeight="1" x14ac:dyDescent="0.3">
      <c r="A15008" t="s">
        <v>671</v>
      </c>
      <c r="B15008">
        <v>6</v>
      </c>
      <c r="C15008">
        <v>59.4</v>
      </c>
      <c r="D15008">
        <v>2023</v>
      </c>
    </row>
    <row r="15009" spans="1:4" ht="15" customHeight="1" x14ac:dyDescent="0.3">
      <c r="A15009" t="s">
        <v>671</v>
      </c>
      <c r="B15009">
        <v>7</v>
      </c>
      <c r="C15009">
        <v>50.68</v>
      </c>
      <c r="D15009">
        <v>2023</v>
      </c>
    </row>
    <row r="15010" spans="1:4" ht="15" customHeight="1" x14ac:dyDescent="0.3">
      <c r="A15010" t="s">
        <v>671</v>
      </c>
      <c r="B15010">
        <v>8</v>
      </c>
      <c r="C15010">
        <v>0</v>
      </c>
      <c r="D15010">
        <v>2023</v>
      </c>
    </row>
    <row r="15011" spans="1:4" ht="15" customHeight="1" x14ac:dyDescent="0.3">
      <c r="A15011" t="s">
        <v>671</v>
      </c>
      <c r="B15011">
        <v>9</v>
      </c>
      <c r="C15011">
        <v>0</v>
      </c>
      <c r="D15011">
        <v>2023</v>
      </c>
    </row>
    <row r="15012" spans="1:4" ht="15" customHeight="1" x14ac:dyDescent="0.3">
      <c r="A15012" t="s">
        <v>671</v>
      </c>
      <c r="B15012">
        <v>10</v>
      </c>
      <c r="C15012">
        <v>0</v>
      </c>
      <c r="D15012">
        <v>2023</v>
      </c>
    </row>
    <row r="15013" spans="1:4" ht="15" customHeight="1" x14ac:dyDescent="0.3">
      <c r="A15013" t="s">
        <v>671</v>
      </c>
      <c r="B15013">
        <v>11</v>
      </c>
      <c r="C15013">
        <v>0</v>
      </c>
      <c r="D15013">
        <v>2023</v>
      </c>
    </row>
    <row r="15014" spans="1:4" ht="15" customHeight="1" x14ac:dyDescent="0.3">
      <c r="A15014" t="s">
        <v>671</v>
      </c>
      <c r="B15014">
        <v>12</v>
      </c>
      <c r="C15014">
        <v>0</v>
      </c>
      <c r="D15014">
        <v>2023</v>
      </c>
    </row>
    <row r="15015" spans="1:4" ht="15" customHeight="1" x14ac:dyDescent="0.3">
      <c r="A15015" t="s">
        <v>671</v>
      </c>
      <c r="B15015">
        <v>13</v>
      </c>
      <c r="C15015">
        <v>0</v>
      </c>
      <c r="D15015">
        <v>2023</v>
      </c>
    </row>
    <row r="15016" spans="1:4" ht="15" customHeight="1" x14ac:dyDescent="0.3">
      <c r="A15016" t="s">
        <v>671</v>
      </c>
      <c r="B15016">
        <v>14</v>
      </c>
      <c r="C15016">
        <v>0</v>
      </c>
      <c r="D15016">
        <v>2023</v>
      </c>
    </row>
    <row r="15017" spans="1:4" ht="15" customHeight="1" x14ac:dyDescent="0.3">
      <c r="A15017" t="s">
        <v>671</v>
      </c>
      <c r="B15017">
        <v>15</v>
      </c>
      <c r="C15017">
        <v>0</v>
      </c>
      <c r="D15017">
        <v>2023</v>
      </c>
    </row>
    <row r="15018" spans="1:4" ht="15" customHeight="1" x14ac:dyDescent="0.3">
      <c r="A15018" t="s">
        <v>671</v>
      </c>
      <c r="B15018">
        <v>16</v>
      </c>
      <c r="C15018">
        <v>0</v>
      </c>
      <c r="D15018">
        <v>2023</v>
      </c>
    </row>
    <row r="15019" spans="1:4" ht="15" customHeight="1" x14ac:dyDescent="0.3">
      <c r="A15019" t="s">
        <v>671</v>
      </c>
      <c r="B15019">
        <v>17</v>
      </c>
      <c r="C15019">
        <v>0</v>
      </c>
      <c r="D15019">
        <v>2023</v>
      </c>
    </row>
    <row r="15020" spans="1:4" ht="15" customHeight="1" x14ac:dyDescent="0.3">
      <c r="A15020" t="s">
        <v>671</v>
      </c>
      <c r="B15020">
        <v>18</v>
      </c>
      <c r="C15020">
        <v>0</v>
      </c>
      <c r="D15020">
        <v>2023</v>
      </c>
    </row>
    <row r="15021" spans="1:4" ht="15" customHeight="1" x14ac:dyDescent="0.3">
      <c r="A15021" t="s">
        <v>671</v>
      </c>
      <c r="B15021">
        <v>19</v>
      </c>
      <c r="C15021">
        <v>68.989999999999995</v>
      </c>
      <c r="D15021">
        <v>2023</v>
      </c>
    </row>
    <row r="15022" spans="1:4" ht="15" customHeight="1" x14ac:dyDescent="0.3">
      <c r="A15022" t="s">
        <v>671</v>
      </c>
      <c r="B15022">
        <v>20</v>
      </c>
      <c r="C15022">
        <v>125.07</v>
      </c>
      <c r="D15022">
        <v>2023</v>
      </c>
    </row>
    <row r="15023" spans="1:4" ht="15" customHeight="1" x14ac:dyDescent="0.3">
      <c r="A15023" t="s">
        <v>671</v>
      </c>
      <c r="B15023">
        <v>21</v>
      </c>
      <c r="C15023">
        <v>121.7</v>
      </c>
      <c r="D15023">
        <v>2023</v>
      </c>
    </row>
    <row r="15024" spans="1:4" ht="15" customHeight="1" x14ac:dyDescent="0.3">
      <c r="A15024" t="s">
        <v>671</v>
      </c>
      <c r="B15024">
        <v>22</v>
      </c>
      <c r="C15024">
        <v>114.97</v>
      </c>
      <c r="D15024">
        <v>2023</v>
      </c>
    </row>
    <row r="15025" spans="1:4" ht="15" customHeight="1" x14ac:dyDescent="0.3">
      <c r="A15025" t="s">
        <v>671</v>
      </c>
      <c r="B15025">
        <v>23</v>
      </c>
      <c r="C15025">
        <v>113.47</v>
      </c>
      <c r="D15025">
        <v>2023</v>
      </c>
    </row>
    <row r="15026" spans="1:4" ht="15" customHeight="1" x14ac:dyDescent="0.3">
      <c r="A15026" t="s">
        <v>672</v>
      </c>
      <c r="B15026">
        <v>0</v>
      </c>
      <c r="C15026">
        <v>109.15</v>
      </c>
      <c r="D15026">
        <v>2023</v>
      </c>
    </row>
    <row r="15027" spans="1:4" ht="15" customHeight="1" x14ac:dyDescent="0.3">
      <c r="A15027" t="s">
        <v>672</v>
      </c>
      <c r="B15027">
        <v>1</v>
      </c>
      <c r="C15027">
        <v>109.15</v>
      </c>
      <c r="D15027">
        <v>2023</v>
      </c>
    </row>
    <row r="15028" spans="1:4" ht="15" customHeight="1" x14ac:dyDescent="0.3">
      <c r="A15028" t="s">
        <v>672</v>
      </c>
      <c r="B15028">
        <v>2</v>
      </c>
      <c r="C15028">
        <v>109.15</v>
      </c>
      <c r="D15028">
        <v>2023</v>
      </c>
    </row>
    <row r="15029" spans="1:4" ht="15" customHeight="1" x14ac:dyDescent="0.3">
      <c r="A15029" t="s">
        <v>672</v>
      </c>
      <c r="B15029">
        <v>3</v>
      </c>
      <c r="C15029">
        <v>109.15</v>
      </c>
      <c r="D15029">
        <v>2023</v>
      </c>
    </row>
    <row r="15030" spans="1:4" ht="15" customHeight="1" x14ac:dyDescent="0.3">
      <c r="A15030" t="s">
        <v>672</v>
      </c>
      <c r="B15030">
        <v>4</v>
      </c>
      <c r="C15030">
        <v>109.15</v>
      </c>
      <c r="D15030">
        <v>2023</v>
      </c>
    </row>
    <row r="15031" spans="1:4" ht="15" customHeight="1" x14ac:dyDescent="0.3">
      <c r="A15031" t="s">
        <v>672</v>
      </c>
      <c r="B15031">
        <v>5</v>
      </c>
      <c r="C15031">
        <v>109.15</v>
      </c>
      <c r="D15031">
        <v>2023</v>
      </c>
    </row>
    <row r="15032" spans="1:4" ht="15" customHeight="1" x14ac:dyDescent="0.3">
      <c r="A15032" t="s">
        <v>672</v>
      </c>
      <c r="B15032">
        <v>6</v>
      </c>
      <c r="C15032">
        <v>101.68</v>
      </c>
      <c r="D15032">
        <v>2023</v>
      </c>
    </row>
    <row r="15033" spans="1:4" ht="15" customHeight="1" x14ac:dyDescent="0.3">
      <c r="A15033" t="s">
        <v>672</v>
      </c>
      <c r="B15033">
        <v>7</v>
      </c>
      <c r="C15033">
        <v>64.959999999999994</v>
      </c>
      <c r="D15033">
        <v>2023</v>
      </c>
    </row>
    <row r="15034" spans="1:4" ht="15" customHeight="1" x14ac:dyDescent="0.3">
      <c r="A15034" t="s">
        <v>672</v>
      </c>
      <c r="B15034">
        <v>8</v>
      </c>
      <c r="C15034">
        <v>0</v>
      </c>
      <c r="D15034">
        <v>2023</v>
      </c>
    </row>
    <row r="15035" spans="1:4" ht="15" customHeight="1" x14ac:dyDescent="0.3">
      <c r="A15035" t="s">
        <v>672</v>
      </c>
      <c r="B15035">
        <v>9</v>
      </c>
      <c r="C15035">
        <v>0</v>
      </c>
      <c r="D15035">
        <v>2023</v>
      </c>
    </row>
    <row r="15036" spans="1:4" ht="15" customHeight="1" x14ac:dyDescent="0.3">
      <c r="A15036" t="s">
        <v>672</v>
      </c>
      <c r="B15036">
        <v>10</v>
      </c>
      <c r="C15036">
        <v>0</v>
      </c>
      <c r="D15036">
        <v>2023</v>
      </c>
    </row>
    <row r="15037" spans="1:4" ht="15" customHeight="1" x14ac:dyDescent="0.3">
      <c r="A15037" t="s">
        <v>672</v>
      </c>
      <c r="B15037">
        <v>11</v>
      </c>
      <c r="C15037">
        <v>0</v>
      </c>
      <c r="D15037">
        <v>2023</v>
      </c>
    </row>
    <row r="15038" spans="1:4" ht="15" customHeight="1" x14ac:dyDescent="0.3">
      <c r="A15038" t="s">
        <v>672</v>
      </c>
      <c r="B15038">
        <v>12</v>
      </c>
      <c r="C15038">
        <v>0</v>
      </c>
      <c r="D15038">
        <v>2023</v>
      </c>
    </row>
    <row r="15039" spans="1:4" ht="15" customHeight="1" x14ac:dyDescent="0.3">
      <c r="A15039" t="s">
        <v>672</v>
      </c>
      <c r="B15039">
        <v>13</v>
      </c>
      <c r="C15039">
        <v>0</v>
      </c>
      <c r="D15039">
        <v>2023</v>
      </c>
    </row>
    <row r="15040" spans="1:4" ht="15" customHeight="1" x14ac:dyDescent="0.3">
      <c r="A15040" t="s">
        <v>672</v>
      </c>
      <c r="B15040">
        <v>14</v>
      </c>
      <c r="C15040">
        <v>0</v>
      </c>
      <c r="D15040">
        <v>2023</v>
      </c>
    </row>
    <row r="15041" spans="1:4" ht="15" customHeight="1" x14ac:dyDescent="0.3">
      <c r="A15041" t="s">
        <v>672</v>
      </c>
      <c r="B15041">
        <v>15</v>
      </c>
      <c r="C15041">
        <v>0</v>
      </c>
      <c r="D15041">
        <v>2023</v>
      </c>
    </row>
    <row r="15042" spans="1:4" ht="15" customHeight="1" x14ac:dyDescent="0.3">
      <c r="A15042" t="s">
        <v>672</v>
      </c>
      <c r="B15042">
        <v>16</v>
      </c>
      <c r="C15042">
        <v>0</v>
      </c>
      <c r="D15042">
        <v>2023</v>
      </c>
    </row>
    <row r="15043" spans="1:4" ht="15" customHeight="1" x14ac:dyDescent="0.3">
      <c r="A15043" t="s">
        <v>672</v>
      </c>
      <c r="B15043">
        <v>17</v>
      </c>
      <c r="C15043">
        <v>0</v>
      </c>
      <c r="D15043">
        <v>2023</v>
      </c>
    </row>
    <row r="15044" spans="1:4" ht="15" customHeight="1" x14ac:dyDescent="0.3">
      <c r="A15044" t="s">
        <v>672</v>
      </c>
      <c r="B15044">
        <v>18</v>
      </c>
      <c r="C15044">
        <v>0</v>
      </c>
      <c r="D15044">
        <v>2023</v>
      </c>
    </row>
    <row r="15045" spans="1:4" ht="15" customHeight="1" x14ac:dyDescent="0.3">
      <c r="A15045" t="s">
        <v>672</v>
      </c>
      <c r="B15045">
        <v>19</v>
      </c>
      <c r="C15045">
        <v>110.53</v>
      </c>
      <c r="D15045">
        <v>2023</v>
      </c>
    </row>
    <row r="15046" spans="1:4" ht="15" customHeight="1" x14ac:dyDescent="0.3">
      <c r="A15046" t="s">
        <v>672</v>
      </c>
      <c r="B15046">
        <v>20</v>
      </c>
      <c r="C15046">
        <v>124.67</v>
      </c>
      <c r="D15046">
        <v>2023</v>
      </c>
    </row>
    <row r="15047" spans="1:4" ht="15" customHeight="1" x14ac:dyDescent="0.3">
      <c r="A15047" t="s">
        <v>672</v>
      </c>
      <c r="B15047">
        <v>21</v>
      </c>
      <c r="C15047">
        <v>132.43</v>
      </c>
      <c r="D15047">
        <v>2023</v>
      </c>
    </row>
    <row r="15048" spans="1:4" ht="15" customHeight="1" x14ac:dyDescent="0.3">
      <c r="A15048" t="s">
        <v>672</v>
      </c>
      <c r="B15048">
        <v>22</v>
      </c>
      <c r="C15048">
        <v>133.93</v>
      </c>
      <c r="D15048">
        <v>2023</v>
      </c>
    </row>
    <row r="15049" spans="1:4" ht="15" customHeight="1" x14ac:dyDescent="0.3">
      <c r="A15049" t="s">
        <v>672</v>
      </c>
      <c r="B15049">
        <v>23</v>
      </c>
      <c r="C15049">
        <v>116.37</v>
      </c>
      <c r="D15049">
        <v>2023</v>
      </c>
    </row>
    <row r="15050" spans="1:4" ht="15" customHeight="1" x14ac:dyDescent="0.3">
      <c r="A15050" t="s">
        <v>673</v>
      </c>
      <c r="B15050">
        <v>0</v>
      </c>
      <c r="C15050">
        <v>76.11</v>
      </c>
      <c r="D15050">
        <v>2023</v>
      </c>
    </row>
    <row r="15051" spans="1:4" ht="15" customHeight="1" x14ac:dyDescent="0.3">
      <c r="A15051" t="s">
        <v>673</v>
      </c>
      <c r="B15051">
        <v>1</v>
      </c>
      <c r="C15051">
        <v>73.7</v>
      </c>
      <c r="D15051">
        <v>2023</v>
      </c>
    </row>
    <row r="15052" spans="1:4" ht="15" customHeight="1" x14ac:dyDescent="0.3">
      <c r="A15052" t="s">
        <v>673</v>
      </c>
      <c r="B15052">
        <v>2</v>
      </c>
      <c r="C15052">
        <v>69.95</v>
      </c>
      <c r="D15052">
        <v>2023</v>
      </c>
    </row>
    <row r="15053" spans="1:4" ht="15" customHeight="1" x14ac:dyDescent="0.3">
      <c r="A15053" t="s">
        <v>673</v>
      </c>
      <c r="B15053">
        <v>3</v>
      </c>
      <c r="C15053">
        <v>68.569999999999993</v>
      </c>
      <c r="D15053">
        <v>2023</v>
      </c>
    </row>
    <row r="15054" spans="1:4" ht="15" customHeight="1" x14ac:dyDescent="0.3">
      <c r="A15054" t="s">
        <v>673</v>
      </c>
      <c r="B15054">
        <v>4</v>
      </c>
      <c r="C15054">
        <v>68.569999999999993</v>
      </c>
      <c r="D15054">
        <v>2023</v>
      </c>
    </row>
    <row r="15055" spans="1:4" ht="15" customHeight="1" x14ac:dyDescent="0.3">
      <c r="A15055" t="s">
        <v>673</v>
      </c>
      <c r="B15055">
        <v>5</v>
      </c>
      <c r="C15055">
        <v>72.150000000000006</v>
      </c>
      <c r="D15055">
        <v>2023</v>
      </c>
    </row>
    <row r="15056" spans="1:4" ht="15" customHeight="1" x14ac:dyDescent="0.3">
      <c r="A15056" t="s">
        <v>673</v>
      </c>
      <c r="B15056">
        <v>6</v>
      </c>
      <c r="C15056">
        <v>91.69</v>
      </c>
      <c r="D15056">
        <v>2023</v>
      </c>
    </row>
    <row r="15057" spans="1:4" ht="15" customHeight="1" x14ac:dyDescent="0.3">
      <c r="A15057" t="s">
        <v>673</v>
      </c>
      <c r="B15057">
        <v>7</v>
      </c>
      <c r="C15057">
        <v>90.79</v>
      </c>
      <c r="D15057">
        <v>2023</v>
      </c>
    </row>
    <row r="15058" spans="1:4" ht="15" customHeight="1" x14ac:dyDescent="0.3">
      <c r="A15058" t="s">
        <v>673</v>
      </c>
      <c r="B15058">
        <v>8</v>
      </c>
      <c r="C15058">
        <v>12.07</v>
      </c>
      <c r="D15058">
        <v>2023</v>
      </c>
    </row>
    <row r="15059" spans="1:4" ht="15" customHeight="1" x14ac:dyDescent="0.3">
      <c r="A15059" t="s">
        <v>673</v>
      </c>
      <c r="B15059">
        <v>9</v>
      </c>
      <c r="C15059">
        <v>0</v>
      </c>
      <c r="D15059">
        <v>2023</v>
      </c>
    </row>
    <row r="15060" spans="1:4" ht="15" customHeight="1" x14ac:dyDescent="0.3">
      <c r="A15060" t="s">
        <v>673</v>
      </c>
      <c r="B15060">
        <v>10</v>
      </c>
      <c r="C15060">
        <v>0</v>
      </c>
      <c r="D15060">
        <v>2023</v>
      </c>
    </row>
    <row r="15061" spans="1:4" ht="15" customHeight="1" x14ac:dyDescent="0.3">
      <c r="A15061" t="s">
        <v>673</v>
      </c>
      <c r="B15061">
        <v>11</v>
      </c>
      <c r="C15061">
        <v>0</v>
      </c>
      <c r="D15061">
        <v>2023</v>
      </c>
    </row>
    <row r="15062" spans="1:4" ht="15" customHeight="1" x14ac:dyDescent="0.3">
      <c r="A15062" t="s">
        <v>673</v>
      </c>
      <c r="B15062">
        <v>12</v>
      </c>
      <c r="C15062">
        <v>0</v>
      </c>
      <c r="D15062">
        <v>2023</v>
      </c>
    </row>
    <row r="15063" spans="1:4" ht="15" customHeight="1" x14ac:dyDescent="0.3">
      <c r="A15063" t="s">
        <v>673</v>
      </c>
      <c r="B15063">
        <v>13</v>
      </c>
      <c r="C15063">
        <v>0</v>
      </c>
      <c r="D15063">
        <v>2023</v>
      </c>
    </row>
    <row r="15064" spans="1:4" ht="15" customHeight="1" x14ac:dyDescent="0.3">
      <c r="A15064" t="s">
        <v>673</v>
      </c>
      <c r="B15064">
        <v>14</v>
      </c>
      <c r="C15064">
        <v>0</v>
      </c>
      <c r="D15064">
        <v>2023</v>
      </c>
    </row>
    <row r="15065" spans="1:4" ht="15" customHeight="1" x14ac:dyDescent="0.3">
      <c r="A15065" t="s">
        <v>673</v>
      </c>
      <c r="B15065">
        <v>15</v>
      </c>
      <c r="C15065">
        <v>0</v>
      </c>
      <c r="D15065">
        <v>2023</v>
      </c>
    </row>
    <row r="15066" spans="1:4" ht="15" customHeight="1" x14ac:dyDescent="0.3">
      <c r="A15066" t="s">
        <v>673</v>
      </c>
      <c r="B15066">
        <v>16</v>
      </c>
      <c r="C15066">
        <v>0</v>
      </c>
      <c r="D15066">
        <v>2023</v>
      </c>
    </row>
    <row r="15067" spans="1:4" ht="15" customHeight="1" x14ac:dyDescent="0.3">
      <c r="A15067" t="s">
        <v>673</v>
      </c>
      <c r="B15067">
        <v>17</v>
      </c>
      <c r="C15067">
        <v>0</v>
      </c>
      <c r="D15067">
        <v>2023</v>
      </c>
    </row>
    <row r="15068" spans="1:4" ht="15" customHeight="1" x14ac:dyDescent="0.3">
      <c r="A15068" t="s">
        <v>673</v>
      </c>
      <c r="B15068">
        <v>18</v>
      </c>
      <c r="C15068">
        <v>30.37</v>
      </c>
      <c r="D15068">
        <v>2023</v>
      </c>
    </row>
    <row r="15069" spans="1:4" ht="15" customHeight="1" x14ac:dyDescent="0.3">
      <c r="A15069" t="s">
        <v>673</v>
      </c>
      <c r="B15069">
        <v>19</v>
      </c>
      <c r="C15069">
        <v>191.79</v>
      </c>
      <c r="D15069">
        <v>2023</v>
      </c>
    </row>
    <row r="15070" spans="1:4" ht="15" customHeight="1" x14ac:dyDescent="0.3">
      <c r="A15070" t="s">
        <v>673</v>
      </c>
      <c r="B15070">
        <v>20</v>
      </c>
      <c r="C15070">
        <v>300.64999999999998</v>
      </c>
      <c r="D15070">
        <v>2023</v>
      </c>
    </row>
    <row r="15071" spans="1:4" ht="15" customHeight="1" x14ac:dyDescent="0.3">
      <c r="A15071" t="s">
        <v>673</v>
      </c>
      <c r="B15071">
        <v>21</v>
      </c>
      <c r="C15071">
        <v>329.86</v>
      </c>
      <c r="D15071">
        <v>2023</v>
      </c>
    </row>
    <row r="15072" spans="1:4" ht="15" customHeight="1" x14ac:dyDescent="0.3">
      <c r="A15072" t="s">
        <v>673</v>
      </c>
      <c r="B15072">
        <v>22</v>
      </c>
      <c r="C15072">
        <v>330.29</v>
      </c>
      <c r="D15072">
        <v>2023</v>
      </c>
    </row>
    <row r="15073" spans="1:4" ht="15" customHeight="1" x14ac:dyDescent="0.3">
      <c r="A15073" t="s">
        <v>673</v>
      </c>
      <c r="B15073">
        <v>23</v>
      </c>
      <c r="C15073">
        <v>193.38</v>
      </c>
      <c r="D15073">
        <v>2023</v>
      </c>
    </row>
    <row r="15074" spans="1:4" ht="15" customHeight="1" x14ac:dyDescent="0.3">
      <c r="A15074" t="s">
        <v>674</v>
      </c>
      <c r="B15074">
        <v>0</v>
      </c>
      <c r="C15074">
        <v>149.75</v>
      </c>
      <c r="D15074">
        <v>2023</v>
      </c>
    </row>
    <row r="15075" spans="1:4" ht="15" customHeight="1" x14ac:dyDescent="0.3">
      <c r="A15075" t="s">
        <v>674</v>
      </c>
      <c r="B15075">
        <v>1</v>
      </c>
      <c r="C15075">
        <v>101.31</v>
      </c>
      <c r="D15075">
        <v>2023</v>
      </c>
    </row>
    <row r="15076" spans="1:4" ht="15" customHeight="1" x14ac:dyDescent="0.3">
      <c r="A15076" t="s">
        <v>674</v>
      </c>
      <c r="B15076">
        <v>2</v>
      </c>
      <c r="C15076">
        <v>68.010000000000005</v>
      </c>
      <c r="D15076">
        <v>2023</v>
      </c>
    </row>
    <row r="15077" spans="1:4" ht="15" customHeight="1" x14ac:dyDescent="0.3">
      <c r="A15077" t="s">
        <v>674</v>
      </c>
      <c r="B15077">
        <v>3</v>
      </c>
      <c r="C15077">
        <v>58.75</v>
      </c>
      <c r="D15077">
        <v>2023</v>
      </c>
    </row>
    <row r="15078" spans="1:4" ht="15" customHeight="1" x14ac:dyDescent="0.3">
      <c r="A15078" t="s">
        <v>674</v>
      </c>
      <c r="B15078">
        <v>4</v>
      </c>
      <c r="C15078">
        <v>56.87</v>
      </c>
      <c r="D15078">
        <v>2023</v>
      </c>
    </row>
    <row r="15079" spans="1:4" ht="15" customHeight="1" x14ac:dyDescent="0.3">
      <c r="A15079" t="s">
        <v>674</v>
      </c>
      <c r="B15079">
        <v>5</v>
      </c>
      <c r="C15079">
        <v>59.79</v>
      </c>
      <c r="D15079">
        <v>2023</v>
      </c>
    </row>
    <row r="15080" spans="1:4" ht="15" customHeight="1" x14ac:dyDescent="0.3">
      <c r="A15080" t="s">
        <v>674</v>
      </c>
      <c r="B15080">
        <v>6</v>
      </c>
      <c r="C15080">
        <v>62.79</v>
      </c>
      <c r="D15080">
        <v>2023</v>
      </c>
    </row>
    <row r="15081" spans="1:4" ht="15" customHeight="1" x14ac:dyDescent="0.3">
      <c r="A15081" t="s">
        <v>674</v>
      </c>
      <c r="B15081">
        <v>7</v>
      </c>
      <c r="C15081">
        <v>55.59</v>
      </c>
      <c r="D15081">
        <v>2023</v>
      </c>
    </row>
    <row r="15082" spans="1:4" ht="15" customHeight="1" x14ac:dyDescent="0.3">
      <c r="A15082" t="s">
        <v>674</v>
      </c>
      <c r="B15082">
        <v>8</v>
      </c>
      <c r="C15082">
        <v>0</v>
      </c>
      <c r="D15082">
        <v>2023</v>
      </c>
    </row>
    <row r="15083" spans="1:4" ht="15" customHeight="1" x14ac:dyDescent="0.3">
      <c r="A15083" t="s">
        <v>674</v>
      </c>
      <c r="B15083">
        <v>9</v>
      </c>
      <c r="C15083">
        <v>0</v>
      </c>
      <c r="D15083">
        <v>2023</v>
      </c>
    </row>
    <row r="15084" spans="1:4" ht="15" customHeight="1" x14ac:dyDescent="0.3">
      <c r="A15084" t="s">
        <v>674</v>
      </c>
      <c r="B15084">
        <v>10</v>
      </c>
      <c r="C15084">
        <v>0</v>
      </c>
      <c r="D15084">
        <v>2023</v>
      </c>
    </row>
    <row r="15085" spans="1:4" ht="15" customHeight="1" x14ac:dyDescent="0.3">
      <c r="A15085" t="s">
        <v>674</v>
      </c>
      <c r="B15085">
        <v>11</v>
      </c>
      <c r="C15085">
        <v>0</v>
      </c>
      <c r="D15085">
        <v>2023</v>
      </c>
    </row>
    <row r="15086" spans="1:4" ht="15" customHeight="1" x14ac:dyDescent="0.3">
      <c r="A15086" t="s">
        <v>674</v>
      </c>
      <c r="B15086">
        <v>12</v>
      </c>
      <c r="C15086">
        <v>0</v>
      </c>
      <c r="D15086">
        <v>2023</v>
      </c>
    </row>
    <row r="15087" spans="1:4" ht="15" customHeight="1" x14ac:dyDescent="0.3">
      <c r="A15087" t="s">
        <v>674</v>
      </c>
      <c r="B15087">
        <v>13</v>
      </c>
      <c r="C15087">
        <v>0</v>
      </c>
      <c r="D15087">
        <v>2023</v>
      </c>
    </row>
    <row r="15088" spans="1:4" ht="15" customHeight="1" x14ac:dyDescent="0.3">
      <c r="A15088" t="s">
        <v>674</v>
      </c>
      <c r="B15088">
        <v>14</v>
      </c>
      <c r="C15088">
        <v>0</v>
      </c>
      <c r="D15088">
        <v>2023</v>
      </c>
    </row>
    <row r="15089" spans="1:4" ht="15" customHeight="1" x14ac:dyDescent="0.3">
      <c r="A15089" t="s">
        <v>674</v>
      </c>
      <c r="B15089">
        <v>15</v>
      </c>
      <c r="C15089">
        <v>0</v>
      </c>
      <c r="D15089">
        <v>2023</v>
      </c>
    </row>
    <row r="15090" spans="1:4" ht="15" customHeight="1" x14ac:dyDescent="0.3">
      <c r="A15090" t="s">
        <v>674</v>
      </c>
      <c r="B15090">
        <v>16</v>
      </c>
      <c r="C15090">
        <v>0</v>
      </c>
      <c r="D15090">
        <v>2023</v>
      </c>
    </row>
    <row r="15091" spans="1:4" ht="15" customHeight="1" x14ac:dyDescent="0.3">
      <c r="A15091" t="s">
        <v>674</v>
      </c>
      <c r="B15091">
        <v>17</v>
      </c>
      <c r="C15091">
        <v>0</v>
      </c>
      <c r="D15091">
        <v>2023</v>
      </c>
    </row>
    <row r="15092" spans="1:4" ht="15" customHeight="1" x14ac:dyDescent="0.3">
      <c r="A15092" t="s">
        <v>674</v>
      </c>
      <c r="B15092">
        <v>18</v>
      </c>
      <c r="C15092">
        <v>0</v>
      </c>
      <c r="D15092">
        <v>2023</v>
      </c>
    </row>
    <row r="15093" spans="1:4" ht="15" customHeight="1" x14ac:dyDescent="0.3">
      <c r="A15093" t="s">
        <v>674</v>
      </c>
      <c r="B15093">
        <v>19</v>
      </c>
      <c r="C15093">
        <v>0</v>
      </c>
      <c r="D15093">
        <v>2023</v>
      </c>
    </row>
    <row r="15094" spans="1:4" ht="15" customHeight="1" x14ac:dyDescent="0.3">
      <c r="A15094" t="s">
        <v>674</v>
      </c>
      <c r="B15094">
        <v>20</v>
      </c>
      <c r="C15094">
        <v>67.209999999999994</v>
      </c>
      <c r="D15094">
        <v>2023</v>
      </c>
    </row>
    <row r="15095" spans="1:4" ht="15" customHeight="1" x14ac:dyDescent="0.3">
      <c r="A15095" t="s">
        <v>674</v>
      </c>
      <c r="B15095">
        <v>21</v>
      </c>
      <c r="C15095">
        <v>62.03</v>
      </c>
      <c r="D15095">
        <v>2023</v>
      </c>
    </row>
    <row r="15096" spans="1:4" ht="15" customHeight="1" x14ac:dyDescent="0.3">
      <c r="A15096" t="s">
        <v>674</v>
      </c>
      <c r="B15096">
        <v>22</v>
      </c>
      <c r="C15096">
        <v>70.08</v>
      </c>
      <c r="D15096">
        <v>2023</v>
      </c>
    </row>
    <row r="15097" spans="1:4" ht="15" customHeight="1" x14ac:dyDescent="0.3">
      <c r="A15097" t="s">
        <v>674</v>
      </c>
      <c r="B15097">
        <v>23</v>
      </c>
      <c r="C15097">
        <v>71.98</v>
      </c>
      <c r="D15097">
        <v>2023</v>
      </c>
    </row>
    <row r="15098" spans="1:4" ht="15" customHeight="1" x14ac:dyDescent="0.3">
      <c r="A15098" t="s">
        <v>675</v>
      </c>
      <c r="B15098">
        <v>0</v>
      </c>
      <c r="C15098">
        <v>55.6</v>
      </c>
      <c r="D15098">
        <v>2023</v>
      </c>
    </row>
    <row r="15099" spans="1:4" ht="15" customHeight="1" x14ac:dyDescent="0.3">
      <c r="A15099" t="s">
        <v>675</v>
      </c>
      <c r="B15099">
        <v>1</v>
      </c>
      <c r="C15099">
        <v>55.6</v>
      </c>
      <c r="D15099">
        <v>2023</v>
      </c>
    </row>
    <row r="15100" spans="1:4" ht="15" customHeight="1" x14ac:dyDescent="0.3">
      <c r="A15100" t="s">
        <v>675</v>
      </c>
      <c r="B15100">
        <v>2</v>
      </c>
      <c r="C15100">
        <v>55.6</v>
      </c>
      <c r="D15100">
        <v>2023</v>
      </c>
    </row>
    <row r="15101" spans="1:4" ht="15" customHeight="1" x14ac:dyDescent="0.3">
      <c r="A15101" t="s">
        <v>675</v>
      </c>
      <c r="B15101">
        <v>3</v>
      </c>
      <c r="C15101">
        <v>54.5</v>
      </c>
      <c r="D15101">
        <v>2023</v>
      </c>
    </row>
    <row r="15102" spans="1:4" ht="15" customHeight="1" x14ac:dyDescent="0.3">
      <c r="A15102" t="s">
        <v>675</v>
      </c>
      <c r="B15102">
        <v>4</v>
      </c>
      <c r="C15102">
        <v>47.32</v>
      </c>
      <c r="D15102">
        <v>2023</v>
      </c>
    </row>
    <row r="15103" spans="1:4" ht="15" customHeight="1" x14ac:dyDescent="0.3">
      <c r="A15103" t="s">
        <v>675</v>
      </c>
      <c r="B15103">
        <v>5</v>
      </c>
      <c r="C15103">
        <v>47.6</v>
      </c>
      <c r="D15103">
        <v>2023</v>
      </c>
    </row>
    <row r="15104" spans="1:4" ht="15" customHeight="1" x14ac:dyDescent="0.3">
      <c r="A15104" t="s">
        <v>675</v>
      </c>
      <c r="B15104">
        <v>6</v>
      </c>
      <c r="C15104">
        <v>59.45</v>
      </c>
      <c r="D15104">
        <v>2023</v>
      </c>
    </row>
    <row r="15105" spans="1:4" ht="15" customHeight="1" x14ac:dyDescent="0.3">
      <c r="A15105" t="s">
        <v>675</v>
      </c>
      <c r="B15105">
        <v>7</v>
      </c>
      <c r="C15105">
        <v>66.150000000000006</v>
      </c>
      <c r="D15105">
        <v>2023</v>
      </c>
    </row>
    <row r="15106" spans="1:4" ht="15" customHeight="1" x14ac:dyDescent="0.3">
      <c r="A15106" t="s">
        <v>675</v>
      </c>
      <c r="B15106">
        <v>8</v>
      </c>
      <c r="C15106">
        <v>0</v>
      </c>
      <c r="D15106">
        <v>2023</v>
      </c>
    </row>
    <row r="15107" spans="1:4" ht="15" customHeight="1" x14ac:dyDescent="0.3">
      <c r="A15107" t="s">
        <v>675</v>
      </c>
      <c r="B15107">
        <v>9</v>
      </c>
      <c r="C15107">
        <v>0</v>
      </c>
      <c r="D15107">
        <v>2023</v>
      </c>
    </row>
    <row r="15108" spans="1:4" ht="15" customHeight="1" x14ac:dyDescent="0.3">
      <c r="A15108" t="s">
        <v>675</v>
      </c>
      <c r="B15108">
        <v>10</v>
      </c>
      <c r="C15108">
        <v>0</v>
      </c>
      <c r="D15108">
        <v>2023</v>
      </c>
    </row>
    <row r="15109" spans="1:4" ht="15" customHeight="1" x14ac:dyDescent="0.3">
      <c r="A15109" t="s">
        <v>675</v>
      </c>
      <c r="B15109">
        <v>11</v>
      </c>
      <c r="C15109">
        <v>0</v>
      </c>
      <c r="D15109">
        <v>2023</v>
      </c>
    </row>
    <row r="15110" spans="1:4" ht="15" customHeight="1" x14ac:dyDescent="0.3">
      <c r="A15110" t="s">
        <v>675</v>
      </c>
      <c r="B15110">
        <v>12</v>
      </c>
      <c r="C15110">
        <v>0</v>
      </c>
      <c r="D15110">
        <v>2023</v>
      </c>
    </row>
    <row r="15111" spans="1:4" ht="15" customHeight="1" x14ac:dyDescent="0.3">
      <c r="A15111" t="s">
        <v>675</v>
      </c>
      <c r="B15111">
        <v>13</v>
      </c>
      <c r="C15111">
        <v>0</v>
      </c>
      <c r="D15111">
        <v>2023</v>
      </c>
    </row>
    <row r="15112" spans="1:4" ht="15" customHeight="1" x14ac:dyDescent="0.3">
      <c r="A15112" t="s">
        <v>675</v>
      </c>
      <c r="B15112">
        <v>14</v>
      </c>
      <c r="C15112">
        <v>0</v>
      </c>
      <c r="D15112">
        <v>2023</v>
      </c>
    </row>
    <row r="15113" spans="1:4" ht="15" customHeight="1" x14ac:dyDescent="0.3">
      <c r="A15113" t="s">
        <v>675</v>
      </c>
      <c r="B15113">
        <v>15</v>
      </c>
      <c r="C15113">
        <v>0</v>
      </c>
      <c r="D15113">
        <v>2023</v>
      </c>
    </row>
    <row r="15114" spans="1:4" ht="15" customHeight="1" x14ac:dyDescent="0.3">
      <c r="A15114" t="s">
        <v>675</v>
      </c>
      <c r="B15114">
        <v>16</v>
      </c>
      <c r="C15114">
        <v>0</v>
      </c>
      <c r="D15114">
        <v>2023</v>
      </c>
    </row>
    <row r="15115" spans="1:4" ht="15" customHeight="1" x14ac:dyDescent="0.3">
      <c r="A15115" t="s">
        <v>675</v>
      </c>
      <c r="B15115">
        <v>17</v>
      </c>
      <c r="C15115">
        <v>0</v>
      </c>
      <c r="D15115">
        <v>2023</v>
      </c>
    </row>
    <row r="15116" spans="1:4" ht="15" customHeight="1" x14ac:dyDescent="0.3">
      <c r="A15116" t="s">
        <v>675</v>
      </c>
      <c r="B15116">
        <v>18</v>
      </c>
      <c r="C15116">
        <v>0</v>
      </c>
      <c r="D15116">
        <v>2023</v>
      </c>
    </row>
    <row r="15117" spans="1:4" ht="15" customHeight="1" x14ac:dyDescent="0.3">
      <c r="A15117" t="s">
        <v>675</v>
      </c>
      <c r="B15117">
        <v>19</v>
      </c>
      <c r="C15117">
        <v>85.41</v>
      </c>
      <c r="D15117">
        <v>2023</v>
      </c>
    </row>
    <row r="15118" spans="1:4" ht="15" customHeight="1" x14ac:dyDescent="0.3">
      <c r="A15118" t="s">
        <v>675</v>
      </c>
      <c r="B15118">
        <v>20</v>
      </c>
      <c r="C15118">
        <v>84.76</v>
      </c>
      <c r="D15118">
        <v>2023</v>
      </c>
    </row>
    <row r="15119" spans="1:4" ht="15" customHeight="1" x14ac:dyDescent="0.3">
      <c r="A15119" t="s">
        <v>675</v>
      </c>
      <c r="B15119">
        <v>21</v>
      </c>
      <c r="C15119">
        <v>75.209999999999994</v>
      </c>
      <c r="D15119">
        <v>2023</v>
      </c>
    </row>
    <row r="15120" spans="1:4" ht="15" customHeight="1" x14ac:dyDescent="0.3">
      <c r="A15120" t="s">
        <v>675</v>
      </c>
      <c r="B15120">
        <v>22</v>
      </c>
      <c r="C15120">
        <v>85.98</v>
      </c>
      <c r="D15120">
        <v>2023</v>
      </c>
    </row>
    <row r="15121" spans="1:4" ht="15" customHeight="1" x14ac:dyDescent="0.3">
      <c r="A15121" t="s">
        <v>675</v>
      </c>
      <c r="B15121">
        <v>23</v>
      </c>
      <c r="C15121">
        <v>85.74</v>
      </c>
      <c r="D15121">
        <v>2023</v>
      </c>
    </row>
    <row r="15122" spans="1:4" ht="15" customHeight="1" x14ac:dyDescent="0.3">
      <c r="A15122" t="s">
        <v>676</v>
      </c>
      <c r="B15122">
        <v>0</v>
      </c>
      <c r="C15122">
        <v>95.28</v>
      </c>
      <c r="D15122">
        <v>2023</v>
      </c>
    </row>
    <row r="15123" spans="1:4" ht="15" customHeight="1" x14ac:dyDescent="0.3">
      <c r="A15123" t="s">
        <v>676</v>
      </c>
      <c r="B15123">
        <v>1</v>
      </c>
      <c r="C15123">
        <v>86.35</v>
      </c>
      <c r="D15123">
        <v>2023</v>
      </c>
    </row>
    <row r="15124" spans="1:4" ht="15" customHeight="1" x14ac:dyDescent="0.3">
      <c r="A15124" t="s">
        <v>676</v>
      </c>
      <c r="B15124">
        <v>2</v>
      </c>
      <c r="C15124">
        <v>71.41</v>
      </c>
      <c r="D15124">
        <v>2023</v>
      </c>
    </row>
    <row r="15125" spans="1:4" ht="15" customHeight="1" x14ac:dyDescent="0.3">
      <c r="A15125" t="s">
        <v>676</v>
      </c>
      <c r="B15125">
        <v>3</v>
      </c>
      <c r="C15125">
        <v>67.150000000000006</v>
      </c>
      <c r="D15125">
        <v>2023</v>
      </c>
    </row>
    <row r="15126" spans="1:4" ht="15" customHeight="1" x14ac:dyDescent="0.3">
      <c r="A15126" t="s">
        <v>676</v>
      </c>
      <c r="B15126">
        <v>4</v>
      </c>
      <c r="C15126">
        <v>67.150000000000006</v>
      </c>
      <c r="D15126">
        <v>2023</v>
      </c>
    </row>
    <row r="15127" spans="1:4" ht="15" customHeight="1" x14ac:dyDescent="0.3">
      <c r="A15127" t="s">
        <v>676</v>
      </c>
      <c r="B15127">
        <v>5</v>
      </c>
      <c r="C15127">
        <v>67.150000000000006</v>
      </c>
      <c r="D15127">
        <v>2023</v>
      </c>
    </row>
    <row r="15128" spans="1:4" ht="15" customHeight="1" x14ac:dyDescent="0.3">
      <c r="A15128" t="s">
        <v>676</v>
      </c>
      <c r="B15128">
        <v>6</v>
      </c>
      <c r="C15128">
        <v>67.150000000000006</v>
      </c>
      <c r="D15128">
        <v>2023</v>
      </c>
    </row>
    <row r="15129" spans="1:4" ht="15" customHeight="1" x14ac:dyDescent="0.3">
      <c r="A15129" t="s">
        <v>676</v>
      </c>
      <c r="B15129">
        <v>7</v>
      </c>
      <c r="C15129">
        <v>55.95</v>
      </c>
      <c r="D15129">
        <v>2023</v>
      </c>
    </row>
    <row r="15130" spans="1:4" ht="15" customHeight="1" x14ac:dyDescent="0.3">
      <c r="A15130" t="s">
        <v>676</v>
      </c>
      <c r="B15130">
        <v>8</v>
      </c>
      <c r="C15130">
        <v>0</v>
      </c>
      <c r="D15130">
        <v>2023</v>
      </c>
    </row>
    <row r="15131" spans="1:4" ht="15" customHeight="1" x14ac:dyDescent="0.3">
      <c r="A15131" t="s">
        <v>676</v>
      </c>
      <c r="B15131">
        <v>9</v>
      </c>
      <c r="C15131">
        <v>0</v>
      </c>
      <c r="D15131">
        <v>2023</v>
      </c>
    </row>
    <row r="15132" spans="1:4" ht="15" customHeight="1" x14ac:dyDescent="0.3">
      <c r="A15132" t="s">
        <v>676</v>
      </c>
      <c r="B15132">
        <v>10</v>
      </c>
      <c r="C15132">
        <v>0</v>
      </c>
      <c r="D15132">
        <v>2023</v>
      </c>
    </row>
    <row r="15133" spans="1:4" ht="15" customHeight="1" x14ac:dyDescent="0.3">
      <c r="A15133" t="s">
        <v>676</v>
      </c>
      <c r="B15133">
        <v>11</v>
      </c>
      <c r="C15133">
        <v>0</v>
      </c>
      <c r="D15133">
        <v>2023</v>
      </c>
    </row>
    <row r="15134" spans="1:4" ht="15" customHeight="1" x14ac:dyDescent="0.3">
      <c r="A15134" t="s">
        <v>676</v>
      </c>
      <c r="B15134">
        <v>12</v>
      </c>
      <c r="C15134">
        <v>0</v>
      </c>
      <c r="D15134">
        <v>2023</v>
      </c>
    </row>
    <row r="15135" spans="1:4" ht="15" customHeight="1" x14ac:dyDescent="0.3">
      <c r="A15135" t="s">
        <v>676</v>
      </c>
      <c r="B15135">
        <v>13</v>
      </c>
      <c r="C15135">
        <v>0</v>
      </c>
      <c r="D15135">
        <v>2023</v>
      </c>
    </row>
    <row r="15136" spans="1:4" ht="15" customHeight="1" x14ac:dyDescent="0.3">
      <c r="A15136" t="s">
        <v>676</v>
      </c>
      <c r="B15136">
        <v>14</v>
      </c>
      <c r="C15136">
        <v>0</v>
      </c>
      <c r="D15136">
        <v>2023</v>
      </c>
    </row>
    <row r="15137" spans="1:4" ht="15" customHeight="1" x14ac:dyDescent="0.3">
      <c r="A15137" t="s">
        <v>676</v>
      </c>
      <c r="B15137">
        <v>15</v>
      </c>
      <c r="C15137">
        <v>0</v>
      </c>
      <c r="D15137">
        <v>2023</v>
      </c>
    </row>
    <row r="15138" spans="1:4" ht="15" customHeight="1" x14ac:dyDescent="0.3">
      <c r="A15138" t="s">
        <v>676</v>
      </c>
      <c r="B15138">
        <v>16</v>
      </c>
      <c r="C15138">
        <v>0</v>
      </c>
      <c r="D15138">
        <v>2023</v>
      </c>
    </row>
    <row r="15139" spans="1:4" ht="15" customHeight="1" x14ac:dyDescent="0.3">
      <c r="A15139" t="s">
        <v>676</v>
      </c>
      <c r="B15139">
        <v>17</v>
      </c>
      <c r="C15139">
        <v>0</v>
      </c>
      <c r="D15139">
        <v>2023</v>
      </c>
    </row>
    <row r="15140" spans="1:4" ht="15" customHeight="1" x14ac:dyDescent="0.3">
      <c r="A15140" t="s">
        <v>676</v>
      </c>
      <c r="B15140">
        <v>18</v>
      </c>
      <c r="C15140">
        <v>0</v>
      </c>
      <c r="D15140">
        <v>2023</v>
      </c>
    </row>
    <row r="15141" spans="1:4" ht="15" customHeight="1" x14ac:dyDescent="0.3">
      <c r="A15141" t="s">
        <v>676</v>
      </c>
      <c r="B15141">
        <v>19</v>
      </c>
      <c r="C15141">
        <v>53.84</v>
      </c>
      <c r="D15141">
        <v>2023</v>
      </c>
    </row>
    <row r="15142" spans="1:4" ht="15" customHeight="1" x14ac:dyDescent="0.3">
      <c r="A15142" t="s">
        <v>676</v>
      </c>
      <c r="B15142">
        <v>20</v>
      </c>
      <c r="C15142">
        <v>76.92</v>
      </c>
      <c r="D15142">
        <v>2023</v>
      </c>
    </row>
    <row r="15143" spans="1:4" ht="15" customHeight="1" x14ac:dyDescent="0.3">
      <c r="A15143" t="s">
        <v>676</v>
      </c>
      <c r="B15143">
        <v>21</v>
      </c>
      <c r="C15143">
        <v>76.92</v>
      </c>
      <c r="D15143">
        <v>2023</v>
      </c>
    </row>
    <row r="15144" spans="1:4" ht="15" customHeight="1" x14ac:dyDescent="0.3">
      <c r="A15144" t="s">
        <v>676</v>
      </c>
      <c r="B15144">
        <v>22</v>
      </c>
      <c r="C15144">
        <v>76.92</v>
      </c>
      <c r="D15144">
        <v>2023</v>
      </c>
    </row>
    <row r="15145" spans="1:4" ht="15" customHeight="1" x14ac:dyDescent="0.3">
      <c r="A15145" t="s">
        <v>676</v>
      </c>
      <c r="B15145">
        <v>23</v>
      </c>
      <c r="C15145">
        <v>76.92</v>
      </c>
      <c r="D15145">
        <v>2023</v>
      </c>
    </row>
    <row r="15146" spans="1:4" ht="15" customHeight="1" x14ac:dyDescent="0.3">
      <c r="A15146" t="s">
        <v>677</v>
      </c>
      <c r="B15146">
        <v>0</v>
      </c>
      <c r="C15146">
        <v>72.709999999999994</v>
      </c>
      <c r="D15146">
        <v>2023</v>
      </c>
    </row>
    <row r="15147" spans="1:4" ht="15" customHeight="1" x14ac:dyDescent="0.3">
      <c r="A15147" t="s">
        <v>677</v>
      </c>
      <c r="B15147">
        <v>1</v>
      </c>
      <c r="C15147">
        <v>61.17</v>
      </c>
      <c r="D15147">
        <v>2023</v>
      </c>
    </row>
    <row r="15148" spans="1:4" ht="15" customHeight="1" x14ac:dyDescent="0.3">
      <c r="A15148" t="s">
        <v>677</v>
      </c>
      <c r="B15148">
        <v>2</v>
      </c>
      <c r="C15148">
        <v>58.25</v>
      </c>
      <c r="D15148">
        <v>2023</v>
      </c>
    </row>
    <row r="15149" spans="1:4" ht="15" customHeight="1" x14ac:dyDescent="0.3">
      <c r="A15149" t="s">
        <v>677</v>
      </c>
      <c r="B15149">
        <v>3</v>
      </c>
      <c r="C15149">
        <v>58.25</v>
      </c>
      <c r="D15149">
        <v>2023</v>
      </c>
    </row>
    <row r="15150" spans="1:4" ht="15" customHeight="1" x14ac:dyDescent="0.3">
      <c r="A15150" t="s">
        <v>677</v>
      </c>
      <c r="B15150">
        <v>4</v>
      </c>
      <c r="C15150">
        <v>58.25</v>
      </c>
      <c r="D15150">
        <v>2023</v>
      </c>
    </row>
    <row r="15151" spans="1:4" ht="15" customHeight="1" x14ac:dyDescent="0.3">
      <c r="A15151" t="s">
        <v>677</v>
      </c>
      <c r="B15151">
        <v>5</v>
      </c>
      <c r="C15151">
        <v>58.25</v>
      </c>
      <c r="D15151">
        <v>2023</v>
      </c>
    </row>
    <row r="15152" spans="1:4" ht="15" customHeight="1" x14ac:dyDescent="0.3">
      <c r="A15152" t="s">
        <v>677</v>
      </c>
      <c r="B15152">
        <v>6</v>
      </c>
      <c r="C15152">
        <v>58.25</v>
      </c>
      <c r="D15152">
        <v>2023</v>
      </c>
    </row>
    <row r="15153" spans="1:4" ht="15" customHeight="1" x14ac:dyDescent="0.3">
      <c r="A15153" t="s">
        <v>677</v>
      </c>
      <c r="B15153">
        <v>7</v>
      </c>
      <c r="C15153">
        <v>53.48</v>
      </c>
      <c r="D15153">
        <v>2023</v>
      </c>
    </row>
    <row r="15154" spans="1:4" ht="15" customHeight="1" x14ac:dyDescent="0.3">
      <c r="A15154" t="s">
        <v>677</v>
      </c>
      <c r="B15154">
        <v>8</v>
      </c>
      <c r="C15154">
        <v>0</v>
      </c>
      <c r="D15154">
        <v>2023</v>
      </c>
    </row>
    <row r="15155" spans="1:4" ht="15" customHeight="1" x14ac:dyDescent="0.3">
      <c r="A15155" t="s">
        <v>677</v>
      </c>
      <c r="B15155">
        <v>9</v>
      </c>
      <c r="C15155">
        <v>0</v>
      </c>
      <c r="D15155">
        <v>2023</v>
      </c>
    </row>
    <row r="15156" spans="1:4" ht="15" customHeight="1" x14ac:dyDescent="0.3">
      <c r="A15156" t="s">
        <v>677</v>
      </c>
      <c r="B15156">
        <v>10</v>
      </c>
      <c r="C15156">
        <v>0</v>
      </c>
      <c r="D15156">
        <v>2023</v>
      </c>
    </row>
    <row r="15157" spans="1:4" ht="15" customHeight="1" x14ac:dyDescent="0.3">
      <c r="A15157" t="s">
        <v>677</v>
      </c>
      <c r="B15157">
        <v>11</v>
      </c>
      <c r="C15157">
        <v>0</v>
      </c>
      <c r="D15157">
        <v>2023</v>
      </c>
    </row>
    <row r="15158" spans="1:4" ht="15" customHeight="1" x14ac:dyDescent="0.3">
      <c r="A15158" t="s">
        <v>677</v>
      </c>
      <c r="B15158">
        <v>12</v>
      </c>
      <c r="C15158">
        <v>0</v>
      </c>
      <c r="D15158">
        <v>2023</v>
      </c>
    </row>
    <row r="15159" spans="1:4" ht="15" customHeight="1" x14ac:dyDescent="0.3">
      <c r="A15159" t="s">
        <v>677</v>
      </c>
      <c r="B15159">
        <v>13</v>
      </c>
      <c r="C15159">
        <v>0</v>
      </c>
      <c r="D15159">
        <v>2023</v>
      </c>
    </row>
    <row r="15160" spans="1:4" ht="15" customHeight="1" x14ac:dyDescent="0.3">
      <c r="A15160" t="s">
        <v>677</v>
      </c>
      <c r="B15160">
        <v>14</v>
      </c>
      <c r="C15160">
        <v>0</v>
      </c>
      <c r="D15160">
        <v>2023</v>
      </c>
    </row>
    <row r="15161" spans="1:4" ht="15" customHeight="1" x14ac:dyDescent="0.3">
      <c r="A15161" t="s">
        <v>677</v>
      </c>
      <c r="B15161">
        <v>15</v>
      </c>
      <c r="C15161">
        <v>0</v>
      </c>
      <c r="D15161">
        <v>2023</v>
      </c>
    </row>
    <row r="15162" spans="1:4" ht="15" customHeight="1" x14ac:dyDescent="0.3">
      <c r="A15162" t="s">
        <v>677</v>
      </c>
      <c r="B15162">
        <v>16</v>
      </c>
      <c r="C15162">
        <v>0</v>
      </c>
      <c r="D15162">
        <v>2023</v>
      </c>
    </row>
    <row r="15163" spans="1:4" ht="15" customHeight="1" x14ac:dyDescent="0.3">
      <c r="A15163" t="s">
        <v>677</v>
      </c>
      <c r="B15163">
        <v>17</v>
      </c>
      <c r="C15163">
        <v>0</v>
      </c>
      <c r="D15163">
        <v>2023</v>
      </c>
    </row>
    <row r="15164" spans="1:4" ht="15" customHeight="1" x14ac:dyDescent="0.3">
      <c r="A15164" t="s">
        <v>677</v>
      </c>
      <c r="B15164">
        <v>18</v>
      </c>
      <c r="C15164">
        <v>0</v>
      </c>
      <c r="D15164">
        <v>2023</v>
      </c>
    </row>
    <row r="15165" spans="1:4" ht="15" customHeight="1" x14ac:dyDescent="0.3">
      <c r="A15165" t="s">
        <v>677</v>
      </c>
      <c r="B15165">
        <v>19</v>
      </c>
      <c r="C15165">
        <v>84.47</v>
      </c>
      <c r="D15165">
        <v>2023</v>
      </c>
    </row>
    <row r="15166" spans="1:4" ht="15" customHeight="1" x14ac:dyDescent="0.3">
      <c r="A15166" t="s">
        <v>677</v>
      </c>
      <c r="B15166">
        <v>20</v>
      </c>
      <c r="C15166">
        <v>85.85</v>
      </c>
      <c r="D15166">
        <v>2023</v>
      </c>
    </row>
    <row r="15167" spans="1:4" ht="15" customHeight="1" x14ac:dyDescent="0.3">
      <c r="A15167" t="s">
        <v>677</v>
      </c>
      <c r="B15167">
        <v>21</v>
      </c>
      <c r="C15167">
        <v>85.85</v>
      </c>
      <c r="D15167">
        <v>2023</v>
      </c>
    </row>
    <row r="15168" spans="1:4" ht="15" customHeight="1" x14ac:dyDescent="0.3">
      <c r="A15168" t="s">
        <v>677</v>
      </c>
      <c r="B15168">
        <v>22</v>
      </c>
      <c r="C15168">
        <v>80.430000000000007</v>
      </c>
      <c r="D15168">
        <v>2023</v>
      </c>
    </row>
    <row r="15169" spans="1:4" ht="15" customHeight="1" x14ac:dyDescent="0.3">
      <c r="A15169" t="s">
        <v>677</v>
      </c>
      <c r="B15169">
        <v>23</v>
      </c>
      <c r="C15169">
        <v>76.86</v>
      </c>
      <c r="D15169">
        <v>2023</v>
      </c>
    </row>
    <row r="15170" spans="1:4" ht="15" customHeight="1" x14ac:dyDescent="0.3">
      <c r="A15170" t="s">
        <v>678</v>
      </c>
      <c r="B15170">
        <v>0</v>
      </c>
      <c r="C15170">
        <v>64.25</v>
      </c>
      <c r="D15170">
        <v>2023</v>
      </c>
    </row>
    <row r="15171" spans="1:4" ht="15" customHeight="1" x14ac:dyDescent="0.3">
      <c r="A15171" t="s">
        <v>678</v>
      </c>
      <c r="B15171">
        <v>1</v>
      </c>
      <c r="C15171">
        <v>61.27</v>
      </c>
      <c r="D15171">
        <v>2023</v>
      </c>
    </row>
    <row r="15172" spans="1:4" ht="15" customHeight="1" x14ac:dyDescent="0.3">
      <c r="A15172" t="s">
        <v>678</v>
      </c>
      <c r="B15172">
        <v>2</v>
      </c>
      <c r="C15172">
        <v>59.07</v>
      </c>
      <c r="D15172">
        <v>2023</v>
      </c>
    </row>
    <row r="15173" spans="1:4" ht="15" customHeight="1" x14ac:dyDescent="0.3">
      <c r="A15173" t="s">
        <v>678</v>
      </c>
      <c r="B15173">
        <v>3</v>
      </c>
      <c r="C15173">
        <v>58.78</v>
      </c>
      <c r="D15173">
        <v>2023</v>
      </c>
    </row>
    <row r="15174" spans="1:4" ht="15" customHeight="1" x14ac:dyDescent="0.3">
      <c r="A15174" t="s">
        <v>678</v>
      </c>
      <c r="B15174">
        <v>4</v>
      </c>
      <c r="C15174">
        <v>61.61</v>
      </c>
      <c r="D15174">
        <v>2023</v>
      </c>
    </row>
    <row r="15175" spans="1:4" ht="15" customHeight="1" x14ac:dyDescent="0.3">
      <c r="A15175" t="s">
        <v>678</v>
      </c>
      <c r="B15175">
        <v>5</v>
      </c>
      <c r="C15175">
        <v>64.25</v>
      </c>
      <c r="D15175">
        <v>2023</v>
      </c>
    </row>
    <row r="15176" spans="1:4" ht="15" customHeight="1" x14ac:dyDescent="0.3">
      <c r="A15176" t="s">
        <v>678</v>
      </c>
      <c r="B15176">
        <v>6</v>
      </c>
      <c r="C15176">
        <v>83.96</v>
      </c>
      <c r="D15176">
        <v>2023</v>
      </c>
    </row>
    <row r="15177" spans="1:4" ht="15" customHeight="1" x14ac:dyDescent="0.3">
      <c r="A15177" t="s">
        <v>678</v>
      </c>
      <c r="B15177">
        <v>7</v>
      </c>
      <c r="C15177">
        <v>104.87</v>
      </c>
      <c r="D15177">
        <v>2023</v>
      </c>
    </row>
    <row r="15178" spans="1:4" ht="15" customHeight="1" x14ac:dyDescent="0.3">
      <c r="A15178" t="s">
        <v>678</v>
      </c>
      <c r="B15178">
        <v>8</v>
      </c>
      <c r="C15178">
        <v>5.18</v>
      </c>
      <c r="D15178">
        <v>2023</v>
      </c>
    </row>
    <row r="15179" spans="1:4" ht="15" customHeight="1" x14ac:dyDescent="0.3">
      <c r="A15179" t="s">
        <v>678</v>
      </c>
      <c r="B15179">
        <v>9</v>
      </c>
      <c r="C15179">
        <v>0</v>
      </c>
      <c r="D15179">
        <v>2023</v>
      </c>
    </row>
    <row r="15180" spans="1:4" ht="15" customHeight="1" x14ac:dyDescent="0.3">
      <c r="A15180" t="s">
        <v>678</v>
      </c>
      <c r="B15180">
        <v>10</v>
      </c>
      <c r="C15180">
        <v>0</v>
      </c>
      <c r="D15180">
        <v>2023</v>
      </c>
    </row>
    <row r="15181" spans="1:4" ht="15" customHeight="1" x14ac:dyDescent="0.3">
      <c r="A15181" t="s">
        <v>678</v>
      </c>
      <c r="B15181">
        <v>11</v>
      </c>
      <c r="C15181">
        <v>0</v>
      </c>
      <c r="D15181">
        <v>2023</v>
      </c>
    </row>
    <row r="15182" spans="1:4" ht="15" customHeight="1" x14ac:dyDescent="0.3">
      <c r="A15182" t="s">
        <v>678</v>
      </c>
      <c r="B15182">
        <v>12</v>
      </c>
      <c r="C15182">
        <v>0</v>
      </c>
      <c r="D15182">
        <v>2023</v>
      </c>
    </row>
    <row r="15183" spans="1:4" ht="15" customHeight="1" x14ac:dyDescent="0.3">
      <c r="A15183" t="s">
        <v>678</v>
      </c>
      <c r="B15183">
        <v>13</v>
      </c>
      <c r="C15183">
        <v>0</v>
      </c>
      <c r="D15183">
        <v>2023</v>
      </c>
    </row>
    <row r="15184" spans="1:4" ht="15" customHeight="1" x14ac:dyDescent="0.3">
      <c r="A15184" t="s">
        <v>678</v>
      </c>
      <c r="B15184">
        <v>14</v>
      </c>
      <c r="C15184">
        <v>0</v>
      </c>
      <c r="D15184">
        <v>2023</v>
      </c>
    </row>
    <row r="15185" spans="1:4" ht="15" customHeight="1" x14ac:dyDescent="0.3">
      <c r="A15185" t="s">
        <v>678</v>
      </c>
      <c r="B15185">
        <v>15</v>
      </c>
      <c r="C15185">
        <v>0</v>
      </c>
      <c r="D15185">
        <v>2023</v>
      </c>
    </row>
    <row r="15186" spans="1:4" ht="15" customHeight="1" x14ac:dyDescent="0.3">
      <c r="A15186" t="s">
        <v>678</v>
      </c>
      <c r="B15186">
        <v>16</v>
      </c>
      <c r="C15186">
        <v>0</v>
      </c>
      <c r="D15186">
        <v>2023</v>
      </c>
    </row>
    <row r="15187" spans="1:4" ht="15" customHeight="1" x14ac:dyDescent="0.3">
      <c r="A15187" t="s">
        <v>678</v>
      </c>
      <c r="B15187">
        <v>17</v>
      </c>
      <c r="C15187">
        <v>0</v>
      </c>
      <c r="D15187">
        <v>2023</v>
      </c>
    </row>
    <row r="15188" spans="1:4" ht="15" customHeight="1" x14ac:dyDescent="0.3">
      <c r="A15188" t="s">
        <v>678</v>
      </c>
      <c r="B15188">
        <v>18</v>
      </c>
      <c r="C15188">
        <v>7.81</v>
      </c>
      <c r="D15188">
        <v>2023</v>
      </c>
    </row>
    <row r="15189" spans="1:4" ht="15" customHeight="1" x14ac:dyDescent="0.3">
      <c r="A15189" t="s">
        <v>678</v>
      </c>
      <c r="B15189">
        <v>19</v>
      </c>
      <c r="C15189">
        <v>108.89</v>
      </c>
      <c r="D15189">
        <v>2023</v>
      </c>
    </row>
    <row r="15190" spans="1:4" ht="15" customHeight="1" x14ac:dyDescent="0.3">
      <c r="A15190" t="s">
        <v>678</v>
      </c>
      <c r="B15190">
        <v>20</v>
      </c>
      <c r="C15190">
        <v>115.79</v>
      </c>
      <c r="D15190">
        <v>2023</v>
      </c>
    </row>
    <row r="15191" spans="1:4" ht="15" customHeight="1" x14ac:dyDescent="0.3">
      <c r="A15191" t="s">
        <v>678</v>
      </c>
      <c r="B15191">
        <v>21</v>
      </c>
      <c r="C15191">
        <v>110.07</v>
      </c>
      <c r="D15191">
        <v>2023</v>
      </c>
    </row>
    <row r="15192" spans="1:4" ht="15" customHeight="1" x14ac:dyDescent="0.3">
      <c r="A15192" t="s">
        <v>678</v>
      </c>
      <c r="B15192">
        <v>22</v>
      </c>
      <c r="C15192">
        <v>110.07</v>
      </c>
      <c r="D15192">
        <v>2023</v>
      </c>
    </row>
    <row r="15193" spans="1:4" ht="15" customHeight="1" x14ac:dyDescent="0.3">
      <c r="A15193" t="s">
        <v>678</v>
      </c>
      <c r="B15193">
        <v>23</v>
      </c>
      <c r="C15193">
        <v>95.78</v>
      </c>
      <c r="D15193">
        <v>2023</v>
      </c>
    </row>
    <row r="15194" spans="1:4" ht="15" customHeight="1" x14ac:dyDescent="0.3">
      <c r="A15194" t="s">
        <v>679</v>
      </c>
      <c r="B15194">
        <v>0</v>
      </c>
      <c r="C15194">
        <v>73.3</v>
      </c>
      <c r="D15194">
        <v>2023</v>
      </c>
    </row>
    <row r="15195" spans="1:4" ht="15" customHeight="1" x14ac:dyDescent="0.3">
      <c r="A15195" t="s">
        <v>679</v>
      </c>
      <c r="B15195">
        <v>1</v>
      </c>
      <c r="C15195">
        <v>59.94</v>
      </c>
      <c r="D15195">
        <v>2023</v>
      </c>
    </row>
    <row r="15196" spans="1:4" ht="15" customHeight="1" x14ac:dyDescent="0.3">
      <c r="A15196" t="s">
        <v>679</v>
      </c>
      <c r="B15196">
        <v>2</v>
      </c>
      <c r="C15196">
        <v>57.55</v>
      </c>
      <c r="D15196">
        <v>2023</v>
      </c>
    </row>
    <row r="15197" spans="1:4" ht="15" customHeight="1" x14ac:dyDescent="0.3">
      <c r="A15197" t="s">
        <v>679</v>
      </c>
      <c r="B15197">
        <v>3</v>
      </c>
      <c r="C15197">
        <v>57.55</v>
      </c>
      <c r="D15197">
        <v>2023</v>
      </c>
    </row>
    <row r="15198" spans="1:4" ht="15" customHeight="1" x14ac:dyDescent="0.3">
      <c r="A15198" t="s">
        <v>679</v>
      </c>
      <c r="B15198">
        <v>4</v>
      </c>
      <c r="C15198">
        <v>57.55</v>
      </c>
      <c r="D15198">
        <v>2023</v>
      </c>
    </row>
    <row r="15199" spans="1:4" ht="15" customHeight="1" x14ac:dyDescent="0.3">
      <c r="A15199" t="s">
        <v>679</v>
      </c>
      <c r="B15199">
        <v>5</v>
      </c>
      <c r="C15199">
        <v>71.94</v>
      </c>
      <c r="D15199">
        <v>2023</v>
      </c>
    </row>
    <row r="15200" spans="1:4" ht="15" customHeight="1" x14ac:dyDescent="0.3">
      <c r="A15200" t="s">
        <v>679</v>
      </c>
      <c r="B15200">
        <v>6</v>
      </c>
      <c r="C15200">
        <v>74.819999999999993</v>
      </c>
      <c r="D15200">
        <v>2023</v>
      </c>
    </row>
    <row r="15201" spans="1:4" ht="15" customHeight="1" x14ac:dyDescent="0.3">
      <c r="A15201" t="s">
        <v>679</v>
      </c>
      <c r="B15201">
        <v>7</v>
      </c>
      <c r="C15201">
        <v>75.64</v>
      </c>
      <c r="D15201">
        <v>2023</v>
      </c>
    </row>
    <row r="15202" spans="1:4" ht="15" customHeight="1" x14ac:dyDescent="0.3">
      <c r="A15202" t="s">
        <v>679</v>
      </c>
      <c r="B15202">
        <v>8</v>
      </c>
      <c r="C15202">
        <v>64.78</v>
      </c>
      <c r="D15202">
        <v>2023</v>
      </c>
    </row>
    <row r="15203" spans="1:4" ht="15" customHeight="1" x14ac:dyDescent="0.3">
      <c r="A15203" t="s">
        <v>679</v>
      </c>
      <c r="B15203">
        <v>9</v>
      </c>
      <c r="C15203">
        <v>76.209999999999994</v>
      </c>
      <c r="D15203">
        <v>2023</v>
      </c>
    </row>
    <row r="15204" spans="1:4" ht="15" customHeight="1" x14ac:dyDescent="0.3">
      <c r="A15204" t="s">
        <v>679</v>
      </c>
      <c r="B15204">
        <v>10</v>
      </c>
      <c r="C15204">
        <v>69.989999999999995</v>
      </c>
      <c r="D15204">
        <v>2023</v>
      </c>
    </row>
    <row r="15205" spans="1:4" ht="15" customHeight="1" x14ac:dyDescent="0.3">
      <c r="A15205" t="s">
        <v>679</v>
      </c>
      <c r="B15205">
        <v>11</v>
      </c>
      <c r="C15205">
        <v>64.930000000000007</v>
      </c>
      <c r="D15205">
        <v>2023</v>
      </c>
    </row>
    <row r="15206" spans="1:4" ht="15" customHeight="1" x14ac:dyDescent="0.3">
      <c r="A15206" t="s">
        <v>679</v>
      </c>
      <c r="B15206">
        <v>12</v>
      </c>
      <c r="C15206">
        <v>58.36</v>
      </c>
      <c r="D15206">
        <v>2023</v>
      </c>
    </row>
    <row r="15207" spans="1:4" ht="15" customHeight="1" x14ac:dyDescent="0.3">
      <c r="A15207" t="s">
        <v>679</v>
      </c>
      <c r="B15207">
        <v>13</v>
      </c>
      <c r="C15207">
        <v>49.26</v>
      </c>
      <c r="D15207">
        <v>2023</v>
      </c>
    </row>
    <row r="15208" spans="1:4" ht="15" customHeight="1" x14ac:dyDescent="0.3">
      <c r="A15208" t="s">
        <v>679</v>
      </c>
      <c r="B15208">
        <v>14</v>
      </c>
      <c r="C15208">
        <v>46.74</v>
      </c>
      <c r="D15208">
        <v>2023</v>
      </c>
    </row>
    <row r="15209" spans="1:4" ht="15" customHeight="1" x14ac:dyDescent="0.3">
      <c r="A15209" t="s">
        <v>679</v>
      </c>
      <c r="B15209">
        <v>15</v>
      </c>
      <c r="C15209">
        <v>46.74</v>
      </c>
      <c r="D15209">
        <v>2023</v>
      </c>
    </row>
    <row r="15210" spans="1:4" ht="15" customHeight="1" x14ac:dyDescent="0.3">
      <c r="A15210" t="s">
        <v>679</v>
      </c>
      <c r="B15210">
        <v>16</v>
      </c>
      <c r="C15210">
        <v>46.74</v>
      </c>
      <c r="D15210">
        <v>2023</v>
      </c>
    </row>
    <row r="15211" spans="1:4" ht="15" customHeight="1" x14ac:dyDescent="0.3">
      <c r="A15211" t="s">
        <v>679</v>
      </c>
      <c r="B15211">
        <v>17</v>
      </c>
      <c r="C15211">
        <v>28.82</v>
      </c>
      <c r="D15211">
        <v>2023</v>
      </c>
    </row>
    <row r="15212" spans="1:4" ht="15" customHeight="1" x14ac:dyDescent="0.3">
      <c r="A15212" t="s">
        <v>679</v>
      </c>
      <c r="B15212">
        <v>18</v>
      </c>
      <c r="C15212">
        <v>1.04</v>
      </c>
      <c r="D15212">
        <v>2023</v>
      </c>
    </row>
    <row r="15213" spans="1:4" ht="15" customHeight="1" x14ac:dyDescent="0.3">
      <c r="A15213" t="s">
        <v>679</v>
      </c>
      <c r="B15213">
        <v>19</v>
      </c>
      <c r="C15213">
        <v>65.94</v>
      </c>
      <c r="D15213">
        <v>2023</v>
      </c>
    </row>
    <row r="15214" spans="1:4" ht="15" customHeight="1" x14ac:dyDescent="0.3">
      <c r="A15214" t="s">
        <v>679</v>
      </c>
      <c r="B15214">
        <v>20</v>
      </c>
      <c r="C15214">
        <v>75.849999999999994</v>
      </c>
      <c r="D15214">
        <v>2023</v>
      </c>
    </row>
    <row r="15215" spans="1:4" ht="15" customHeight="1" x14ac:dyDescent="0.3">
      <c r="A15215" t="s">
        <v>679</v>
      </c>
      <c r="B15215">
        <v>21</v>
      </c>
      <c r="C15215">
        <v>65.42</v>
      </c>
      <c r="D15215">
        <v>2023</v>
      </c>
    </row>
    <row r="15216" spans="1:4" ht="15" customHeight="1" x14ac:dyDescent="0.3">
      <c r="A15216" t="s">
        <v>679</v>
      </c>
      <c r="B15216">
        <v>22</v>
      </c>
      <c r="C15216">
        <v>68.5</v>
      </c>
      <c r="D15216">
        <v>2023</v>
      </c>
    </row>
    <row r="15217" spans="1:4" ht="15" customHeight="1" x14ac:dyDescent="0.3">
      <c r="A15217" t="s">
        <v>679</v>
      </c>
      <c r="B15217">
        <v>23</v>
      </c>
      <c r="C15217">
        <v>29.44</v>
      </c>
      <c r="D15217">
        <v>2023</v>
      </c>
    </row>
    <row r="15218" spans="1:4" ht="15" customHeight="1" x14ac:dyDescent="0.3">
      <c r="A15218" t="s">
        <v>680</v>
      </c>
      <c r="B15218">
        <v>0</v>
      </c>
      <c r="C15218">
        <v>0</v>
      </c>
      <c r="D15218">
        <v>2023</v>
      </c>
    </row>
    <row r="15219" spans="1:4" ht="15" customHeight="1" x14ac:dyDescent="0.3">
      <c r="A15219" t="s">
        <v>680</v>
      </c>
      <c r="B15219">
        <v>1</v>
      </c>
      <c r="C15219">
        <v>0</v>
      </c>
      <c r="D15219">
        <v>2023</v>
      </c>
    </row>
    <row r="15220" spans="1:4" ht="15" customHeight="1" x14ac:dyDescent="0.3">
      <c r="A15220" t="s">
        <v>680</v>
      </c>
      <c r="B15220">
        <v>2</v>
      </c>
      <c r="C15220">
        <v>0</v>
      </c>
      <c r="D15220">
        <v>2023</v>
      </c>
    </row>
    <row r="15221" spans="1:4" ht="15" customHeight="1" x14ac:dyDescent="0.3">
      <c r="A15221" t="s">
        <v>680</v>
      </c>
      <c r="B15221">
        <v>3</v>
      </c>
      <c r="C15221">
        <v>0</v>
      </c>
      <c r="D15221">
        <v>2023</v>
      </c>
    </row>
    <row r="15222" spans="1:4" ht="15" customHeight="1" x14ac:dyDescent="0.3">
      <c r="A15222" t="s">
        <v>680</v>
      </c>
      <c r="B15222">
        <v>4</v>
      </c>
      <c r="C15222">
        <v>0</v>
      </c>
      <c r="D15222">
        <v>2023</v>
      </c>
    </row>
    <row r="15223" spans="1:4" ht="15" customHeight="1" x14ac:dyDescent="0.3">
      <c r="A15223" t="s">
        <v>680</v>
      </c>
      <c r="B15223">
        <v>5</v>
      </c>
      <c r="C15223">
        <v>0</v>
      </c>
      <c r="D15223">
        <v>2023</v>
      </c>
    </row>
    <row r="15224" spans="1:4" ht="15" customHeight="1" x14ac:dyDescent="0.3">
      <c r="A15224" t="s">
        <v>680</v>
      </c>
      <c r="B15224">
        <v>6</v>
      </c>
      <c r="C15224">
        <v>94.76</v>
      </c>
      <c r="D15224">
        <v>2023</v>
      </c>
    </row>
    <row r="15225" spans="1:4" ht="15" customHeight="1" x14ac:dyDescent="0.3">
      <c r="A15225" t="s">
        <v>680</v>
      </c>
      <c r="B15225">
        <v>7</v>
      </c>
      <c r="C15225">
        <v>195.01</v>
      </c>
      <c r="D15225">
        <v>2023</v>
      </c>
    </row>
    <row r="15226" spans="1:4" ht="15" customHeight="1" x14ac:dyDescent="0.3">
      <c r="A15226" t="s">
        <v>680</v>
      </c>
      <c r="B15226">
        <v>8</v>
      </c>
      <c r="C15226">
        <v>71.73</v>
      </c>
      <c r="D15226">
        <v>2023</v>
      </c>
    </row>
    <row r="15227" spans="1:4" ht="15" customHeight="1" x14ac:dyDescent="0.3">
      <c r="A15227" t="s">
        <v>680</v>
      </c>
      <c r="B15227">
        <v>9</v>
      </c>
      <c r="C15227">
        <v>60.47</v>
      </c>
      <c r="D15227">
        <v>2023</v>
      </c>
    </row>
    <row r="15228" spans="1:4" ht="15" customHeight="1" x14ac:dyDescent="0.3">
      <c r="A15228" t="s">
        <v>680</v>
      </c>
      <c r="B15228">
        <v>10</v>
      </c>
      <c r="C15228">
        <v>60.47</v>
      </c>
      <c r="D15228">
        <v>2023</v>
      </c>
    </row>
    <row r="15229" spans="1:4" ht="15" customHeight="1" x14ac:dyDescent="0.3">
      <c r="A15229" t="s">
        <v>680</v>
      </c>
      <c r="B15229">
        <v>11</v>
      </c>
      <c r="C15229">
        <v>60.47</v>
      </c>
      <c r="D15229">
        <v>2023</v>
      </c>
    </row>
    <row r="15230" spans="1:4" ht="15" customHeight="1" x14ac:dyDescent="0.3">
      <c r="A15230" t="s">
        <v>680</v>
      </c>
      <c r="B15230">
        <v>12</v>
      </c>
      <c r="C15230">
        <v>60.47</v>
      </c>
      <c r="D15230">
        <v>2023</v>
      </c>
    </row>
    <row r="15231" spans="1:4" ht="15" customHeight="1" x14ac:dyDescent="0.3">
      <c r="A15231" t="s">
        <v>680</v>
      </c>
      <c r="B15231">
        <v>13</v>
      </c>
      <c r="C15231">
        <v>60.47</v>
      </c>
      <c r="D15231">
        <v>2023</v>
      </c>
    </row>
    <row r="15232" spans="1:4" ht="15" customHeight="1" x14ac:dyDescent="0.3">
      <c r="A15232" t="s">
        <v>680</v>
      </c>
      <c r="B15232">
        <v>14</v>
      </c>
      <c r="C15232">
        <v>60.47</v>
      </c>
      <c r="D15232">
        <v>2023</v>
      </c>
    </row>
    <row r="15233" spans="1:4" ht="15" customHeight="1" x14ac:dyDescent="0.3">
      <c r="A15233" t="s">
        <v>680</v>
      </c>
      <c r="B15233">
        <v>15</v>
      </c>
      <c r="C15233">
        <v>60.47</v>
      </c>
      <c r="D15233">
        <v>2023</v>
      </c>
    </row>
    <row r="15234" spans="1:4" ht="15" customHeight="1" x14ac:dyDescent="0.3">
      <c r="A15234" t="s">
        <v>680</v>
      </c>
      <c r="B15234">
        <v>16</v>
      </c>
      <c r="C15234">
        <v>60.47</v>
      </c>
      <c r="D15234">
        <v>2023</v>
      </c>
    </row>
    <row r="15235" spans="1:4" ht="15" customHeight="1" x14ac:dyDescent="0.3">
      <c r="A15235" t="s">
        <v>680</v>
      </c>
      <c r="B15235">
        <v>17</v>
      </c>
      <c r="C15235">
        <v>46.36</v>
      </c>
      <c r="D15235">
        <v>2023</v>
      </c>
    </row>
    <row r="15236" spans="1:4" ht="15" customHeight="1" x14ac:dyDescent="0.3">
      <c r="A15236" t="s">
        <v>680</v>
      </c>
      <c r="B15236">
        <v>18</v>
      </c>
      <c r="C15236">
        <v>20.77</v>
      </c>
      <c r="D15236">
        <v>2023</v>
      </c>
    </row>
    <row r="15237" spans="1:4" ht="15" customHeight="1" x14ac:dyDescent="0.3">
      <c r="A15237" t="s">
        <v>680</v>
      </c>
      <c r="B15237">
        <v>19</v>
      </c>
      <c r="C15237">
        <v>71.709999999999994</v>
      </c>
      <c r="D15237">
        <v>2023</v>
      </c>
    </row>
    <row r="15238" spans="1:4" ht="15" customHeight="1" x14ac:dyDescent="0.3">
      <c r="A15238" t="s">
        <v>680</v>
      </c>
      <c r="B15238">
        <v>20</v>
      </c>
      <c r="C15238">
        <v>78</v>
      </c>
      <c r="D15238">
        <v>2023</v>
      </c>
    </row>
    <row r="15239" spans="1:4" ht="15" customHeight="1" x14ac:dyDescent="0.3">
      <c r="A15239" t="s">
        <v>680</v>
      </c>
      <c r="B15239">
        <v>21</v>
      </c>
      <c r="C15239">
        <v>68.98</v>
      </c>
      <c r="D15239">
        <v>2023</v>
      </c>
    </row>
    <row r="15240" spans="1:4" ht="15" customHeight="1" x14ac:dyDescent="0.3">
      <c r="A15240" t="s">
        <v>680</v>
      </c>
      <c r="B15240">
        <v>22</v>
      </c>
      <c r="C15240">
        <v>96.93</v>
      </c>
      <c r="D15240">
        <v>2023</v>
      </c>
    </row>
    <row r="15241" spans="1:4" ht="15" customHeight="1" x14ac:dyDescent="0.3">
      <c r="A15241" t="s">
        <v>680</v>
      </c>
      <c r="B15241">
        <v>23</v>
      </c>
      <c r="C15241">
        <v>118.31</v>
      </c>
      <c r="D15241">
        <v>2023</v>
      </c>
    </row>
    <row r="15242" spans="1:4" ht="15" customHeight="1" x14ac:dyDescent="0.3">
      <c r="A15242" t="s">
        <v>681</v>
      </c>
      <c r="B15242">
        <v>0</v>
      </c>
      <c r="C15242">
        <v>97.09</v>
      </c>
      <c r="D15242">
        <v>2023</v>
      </c>
    </row>
    <row r="15243" spans="1:4" ht="15" customHeight="1" x14ac:dyDescent="0.3">
      <c r="A15243" t="s">
        <v>681</v>
      </c>
      <c r="B15243">
        <v>1</v>
      </c>
      <c r="C15243">
        <v>78.55</v>
      </c>
      <c r="D15243">
        <v>2023</v>
      </c>
    </row>
    <row r="15244" spans="1:4" ht="15" customHeight="1" x14ac:dyDescent="0.3">
      <c r="A15244" t="s">
        <v>681</v>
      </c>
      <c r="B15244">
        <v>2</v>
      </c>
      <c r="C15244">
        <v>62.32</v>
      </c>
      <c r="D15244">
        <v>2023</v>
      </c>
    </row>
    <row r="15245" spans="1:4" ht="15" customHeight="1" x14ac:dyDescent="0.3">
      <c r="A15245" t="s">
        <v>681</v>
      </c>
      <c r="B15245">
        <v>3</v>
      </c>
      <c r="C15245">
        <v>60.75</v>
      </c>
      <c r="D15245">
        <v>2023</v>
      </c>
    </row>
    <row r="15246" spans="1:4" ht="15" customHeight="1" x14ac:dyDescent="0.3">
      <c r="A15246" t="s">
        <v>681</v>
      </c>
      <c r="B15246">
        <v>4</v>
      </c>
      <c r="C15246">
        <v>10.130000000000001</v>
      </c>
      <c r="D15246">
        <v>2023</v>
      </c>
    </row>
    <row r="15247" spans="1:4" ht="15" customHeight="1" x14ac:dyDescent="0.3">
      <c r="A15247" t="s">
        <v>681</v>
      </c>
      <c r="B15247">
        <v>5</v>
      </c>
      <c r="C15247">
        <v>53.61</v>
      </c>
      <c r="D15247">
        <v>2023</v>
      </c>
    </row>
    <row r="15248" spans="1:4" ht="15" customHeight="1" x14ac:dyDescent="0.3">
      <c r="A15248" t="s">
        <v>681</v>
      </c>
      <c r="B15248">
        <v>6</v>
      </c>
      <c r="C15248">
        <v>148.05000000000001</v>
      </c>
      <c r="D15248">
        <v>2023</v>
      </c>
    </row>
    <row r="15249" spans="1:4" ht="15" customHeight="1" x14ac:dyDescent="0.3">
      <c r="A15249" t="s">
        <v>681</v>
      </c>
      <c r="B15249">
        <v>7</v>
      </c>
      <c r="C15249">
        <v>128.72999999999999</v>
      </c>
      <c r="D15249">
        <v>2023</v>
      </c>
    </row>
    <row r="15250" spans="1:4" ht="15" customHeight="1" x14ac:dyDescent="0.3">
      <c r="A15250" t="s">
        <v>681</v>
      </c>
      <c r="B15250">
        <v>8</v>
      </c>
      <c r="C15250">
        <v>87.01</v>
      </c>
      <c r="D15250">
        <v>2023</v>
      </c>
    </row>
    <row r="15251" spans="1:4" ht="15" customHeight="1" x14ac:dyDescent="0.3">
      <c r="A15251" t="s">
        <v>681</v>
      </c>
      <c r="B15251">
        <v>9</v>
      </c>
      <c r="C15251">
        <v>126.71</v>
      </c>
      <c r="D15251">
        <v>2023</v>
      </c>
    </row>
    <row r="15252" spans="1:4" ht="15" customHeight="1" x14ac:dyDescent="0.3">
      <c r="A15252" t="s">
        <v>681</v>
      </c>
      <c r="B15252">
        <v>10</v>
      </c>
      <c r="C15252">
        <v>126.71</v>
      </c>
      <c r="D15252">
        <v>2023</v>
      </c>
    </row>
    <row r="15253" spans="1:4" ht="15" customHeight="1" x14ac:dyDescent="0.3">
      <c r="A15253" t="s">
        <v>681</v>
      </c>
      <c r="B15253">
        <v>11</v>
      </c>
      <c r="C15253">
        <v>109.28</v>
      </c>
      <c r="D15253">
        <v>2023</v>
      </c>
    </row>
    <row r="15254" spans="1:4" ht="15" customHeight="1" x14ac:dyDescent="0.3">
      <c r="A15254" t="s">
        <v>681</v>
      </c>
      <c r="B15254">
        <v>12</v>
      </c>
      <c r="C15254">
        <v>67.39</v>
      </c>
      <c r="D15254">
        <v>2023</v>
      </c>
    </row>
    <row r="15255" spans="1:4" ht="15" customHeight="1" x14ac:dyDescent="0.3">
      <c r="A15255" t="s">
        <v>681</v>
      </c>
      <c r="B15255">
        <v>13</v>
      </c>
      <c r="C15255">
        <v>61.62</v>
      </c>
      <c r="D15255">
        <v>2023</v>
      </c>
    </row>
    <row r="15256" spans="1:4" ht="15" customHeight="1" x14ac:dyDescent="0.3">
      <c r="A15256" t="s">
        <v>681</v>
      </c>
      <c r="B15256">
        <v>14</v>
      </c>
      <c r="C15256">
        <v>28.67</v>
      </c>
      <c r="D15256">
        <v>2023</v>
      </c>
    </row>
    <row r="15257" spans="1:4" ht="15" customHeight="1" x14ac:dyDescent="0.3">
      <c r="A15257" t="s">
        <v>681</v>
      </c>
      <c r="B15257">
        <v>15</v>
      </c>
      <c r="C15257">
        <v>1.21</v>
      </c>
      <c r="D15257">
        <v>2023</v>
      </c>
    </row>
    <row r="15258" spans="1:4" ht="15" customHeight="1" x14ac:dyDescent="0.3">
      <c r="A15258" t="s">
        <v>681</v>
      </c>
      <c r="B15258">
        <v>16</v>
      </c>
      <c r="C15258">
        <v>3.23</v>
      </c>
      <c r="D15258">
        <v>2023</v>
      </c>
    </row>
    <row r="15259" spans="1:4" ht="15" customHeight="1" x14ac:dyDescent="0.3">
      <c r="A15259" t="s">
        <v>681</v>
      </c>
      <c r="B15259">
        <v>17</v>
      </c>
      <c r="C15259">
        <v>0</v>
      </c>
      <c r="D15259">
        <v>2023</v>
      </c>
    </row>
    <row r="15260" spans="1:4" ht="15" customHeight="1" x14ac:dyDescent="0.3">
      <c r="A15260" t="s">
        <v>681</v>
      </c>
      <c r="B15260">
        <v>18</v>
      </c>
      <c r="C15260">
        <v>0</v>
      </c>
      <c r="D15260">
        <v>2023</v>
      </c>
    </row>
    <row r="15261" spans="1:4" ht="15" customHeight="1" x14ac:dyDescent="0.3">
      <c r="A15261" t="s">
        <v>681</v>
      </c>
      <c r="B15261">
        <v>19</v>
      </c>
      <c r="C15261">
        <v>0</v>
      </c>
      <c r="D15261">
        <v>2023</v>
      </c>
    </row>
    <row r="15262" spans="1:4" ht="15" customHeight="1" x14ac:dyDescent="0.3">
      <c r="A15262" t="s">
        <v>681</v>
      </c>
      <c r="B15262">
        <v>20</v>
      </c>
      <c r="C15262">
        <v>47.04</v>
      </c>
      <c r="D15262">
        <v>2023</v>
      </c>
    </row>
    <row r="15263" spans="1:4" ht="15" customHeight="1" x14ac:dyDescent="0.3">
      <c r="A15263" t="s">
        <v>681</v>
      </c>
      <c r="B15263">
        <v>21</v>
      </c>
      <c r="C15263">
        <v>25.56</v>
      </c>
      <c r="D15263">
        <v>2023</v>
      </c>
    </row>
    <row r="15264" spans="1:4" ht="15" customHeight="1" x14ac:dyDescent="0.3">
      <c r="A15264" t="s">
        <v>681</v>
      </c>
      <c r="B15264">
        <v>22</v>
      </c>
      <c r="C15264">
        <v>40.9</v>
      </c>
      <c r="D15264">
        <v>2023</v>
      </c>
    </row>
    <row r="15265" spans="1:4" ht="15" customHeight="1" x14ac:dyDescent="0.3">
      <c r="A15265" t="s">
        <v>681</v>
      </c>
      <c r="B15265">
        <v>23</v>
      </c>
      <c r="C15265">
        <v>61.35</v>
      </c>
      <c r="D15265">
        <v>2023</v>
      </c>
    </row>
    <row r="15266" spans="1:4" ht="15" customHeight="1" x14ac:dyDescent="0.3">
      <c r="A15266" t="s">
        <v>682</v>
      </c>
      <c r="B15266">
        <v>0</v>
      </c>
      <c r="C15266">
        <v>20.11</v>
      </c>
      <c r="D15266">
        <v>2023</v>
      </c>
    </row>
    <row r="15267" spans="1:4" ht="15" customHeight="1" x14ac:dyDescent="0.3">
      <c r="A15267" t="s">
        <v>682</v>
      </c>
      <c r="B15267">
        <v>1</v>
      </c>
      <c r="C15267">
        <v>0</v>
      </c>
      <c r="D15267">
        <v>2023</v>
      </c>
    </row>
    <row r="15268" spans="1:4" ht="15" customHeight="1" x14ac:dyDescent="0.3">
      <c r="A15268" t="s">
        <v>682</v>
      </c>
      <c r="B15268">
        <v>2</v>
      </c>
      <c r="C15268">
        <v>0</v>
      </c>
      <c r="D15268">
        <v>2023</v>
      </c>
    </row>
    <row r="15269" spans="1:4" ht="15" customHeight="1" x14ac:dyDescent="0.3">
      <c r="A15269" t="s">
        <v>682</v>
      </c>
      <c r="B15269">
        <v>3</v>
      </c>
      <c r="C15269">
        <v>0</v>
      </c>
      <c r="D15269">
        <v>2023</v>
      </c>
    </row>
    <row r="15270" spans="1:4" ht="15" customHeight="1" x14ac:dyDescent="0.3">
      <c r="A15270" t="s">
        <v>682</v>
      </c>
      <c r="B15270">
        <v>4</v>
      </c>
      <c r="C15270">
        <v>0</v>
      </c>
      <c r="D15270">
        <v>2023</v>
      </c>
    </row>
    <row r="15271" spans="1:4" ht="15" customHeight="1" x14ac:dyDescent="0.3">
      <c r="A15271" t="s">
        <v>682</v>
      </c>
      <c r="B15271">
        <v>5</v>
      </c>
      <c r="C15271">
        <v>0</v>
      </c>
      <c r="D15271">
        <v>2023</v>
      </c>
    </row>
    <row r="15272" spans="1:4" ht="15" customHeight="1" x14ac:dyDescent="0.3">
      <c r="A15272" t="s">
        <v>682</v>
      </c>
      <c r="B15272">
        <v>6</v>
      </c>
      <c r="C15272">
        <v>63.12</v>
      </c>
      <c r="D15272">
        <v>2023</v>
      </c>
    </row>
    <row r="15273" spans="1:4" ht="15" customHeight="1" x14ac:dyDescent="0.3">
      <c r="A15273" t="s">
        <v>682</v>
      </c>
      <c r="B15273">
        <v>7</v>
      </c>
      <c r="C15273">
        <v>110.81</v>
      </c>
      <c r="D15273">
        <v>2023</v>
      </c>
    </row>
    <row r="15274" spans="1:4" ht="15" customHeight="1" x14ac:dyDescent="0.3">
      <c r="A15274" t="s">
        <v>682</v>
      </c>
      <c r="B15274">
        <v>8</v>
      </c>
      <c r="C15274">
        <v>114.9</v>
      </c>
      <c r="D15274">
        <v>2023</v>
      </c>
    </row>
    <row r="15275" spans="1:4" ht="15" customHeight="1" x14ac:dyDescent="0.3">
      <c r="A15275" t="s">
        <v>682</v>
      </c>
      <c r="B15275">
        <v>9</v>
      </c>
      <c r="C15275">
        <v>80.12</v>
      </c>
      <c r="D15275">
        <v>2023</v>
      </c>
    </row>
    <row r="15276" spans="1:4" ht="15" customHeight="1" x14ac:dyDescent="0.3">
      <c r="A15276" t="s">
        <v>682</v>
      </c>
      <c r="B15276">
        <v>10</v>
      </c>
      <c r="C15276">
        <v>61.03</v>
      </c>
      <c r="D15276">
        <v>2023</v>
      </c>
    </row>
    <row r="15277" spans="1:4" ht="15" customHeight="1" x14ac:dyDescent="0.3">
      <c r="A15277" t="s">
        <v>682</v>
      </c>
      <c r="B15277">
        <v>11</v>
      </c>
      <c r="C15277">
        <v>61.03</v>
      </c>
      <c r="D15277">
        <v>2023</v>
      </c>
    </row>
    <row r="15278" spans="1:4" ht="15" customHeight="1" x14ac:dyDescent="0.3">
      <c r="A15278" t="s">
        <v>682</v>
      </c>
      <c r="B15278">
        <v>12</v>
      </c>
      <c r="C15278">
        <v>61.03</v>
      </c>
      <c r="D15278">
        <v>2023</v>
      </c>
    </row>
    <row r="15279" spans="1:4" ht="15" customHeight="1" x14ac:dyDescent="0.3">
      <c r="A15279" t="s">
        <v>682</v>
      </c>
      <c r="B15279">
        <v>13</v>
      </c>
      <c r="C15279">
        <v>59.92</v>
      </c>
      <c r="D15279">
        <v>2023</v>
      </c>
    </row>
    <row r="15280" spans="1:4" ht="15" customHeight="1" x14ac:dyDescent="0.3">
      <c r="A15280" t="s">
        <v>682</v>
      </c>
      <c r="B15280">
        <v>14</v>
      </c>
      <c r="C15280">
        <v>59.28</v>
      </c>
      <c r="D15280">
        <v>2023</v>
      </c>
    </row>
    <row r="15281" spans="1:4" ht="15" customHeight="1" x14ac:dyDescent="0.3">
      <c r="A15281" t="s">
        <v>682</v>
      </c>
      <c r="B15281">
        <v>15</v>
      </c>
      <c r="C15281">
        <v>59.28</v>
      </c>
      <c r="D15281">
        <v>2023</v>
      </c>
    </row>
    <row r="15282" spans="1:4" ht="15" customHeight="1" x14ac:dyDescent="0.3">
      <c r="A15282" t="s">
        <v>682</v>
      </c>
      <c r="B15282">
        <v>16</v>
      </c>
      <c r="C15282">
        <v>59.28</v>
      </c>
      <c r="D15282">
        <v>2023</v>
      </c>
    </row>
    <row r="15283" spans="1:4" ht="15" customHeight="1" x14ac:dyDescent="0.3">
      <c r="A15283" t="s">
        <v>682</v>
      </c>
      <c r="B15283">
        <v>17</v>
      </c>
      <c r="C15283">
        <v>52.36</v>
      </c>
      <c r="D15283">
        <v>2023</v>
      </c>
    </row>
    <row r="15284" spans="1:4" ht="15" customHeight="1" x14ac:dyDescent="0.3">
      <c r="A15284" t="s">
        <v>682</v>
      </c>
      <c r="B15284">
        <v>18</v>
      </c>
      <c r="C15284">
        <v>0</v>
      </c>
      <c r="D15284">
        <v>2023</v>
      </c>
    </row>
    <row r="15285" spans="1:4" ht="15" customHeight="1" x14ac:dyDescent="0.3">
      <c r="A15285" t="s">
        <v>682</v>
      </c>
      <c r="B15285">
        <v>19</v>
      </c>
      <c r="C15285">
        <v>50.95</v>
      </c>
      <c r="D15285">
        <v>2023</v>
      </c>
    </row>
    <row r="15286" spans="1:4" ht="15" customHeight="1" x14ac:dyDescent="0.3">
      <c r="A15286" t="s">
        <v>682</v>
      </c>
      <c r="B15286">
        <v>20</v>
      </c>
      <c r="C15286">
        <v>7.41</v>
      </c>
      <c r="D15286">
        <v>2023</v>
      </c>
    </row>
    <row r="15287" spans="1:4" ht="15" customHeight="1" x14ac:dyDescent="0.3">
      <c r="A15287" t="s">
        <v>682</v>
      </c>
      <c r="B15287">
        <v>21</v>
      </c>
      <c r="C15287">
        <v>62.28</v>
      </c>
      <c r="D15287">
        <v>2023</v>
      </c>
    </row>
    <row r="15288" spans="1:4" ht="15" customHeight="1" x14ac:dyDescent="0.3">
      <c r="A15288" t="s">
        <v>682</v>
      </c>
      <c r="B15288">
        <v>22</v>
      </c>
      <c r="C15288">
        <v>69.42</v>
      </c>
      <c r="D15288">
        <v>2023</v>
      </c>
    </row>
    <row r="15289" spans="1:4" ht="15" customHeight="1" x14ac:dyDescent="0.3">
      <c r="A15289" t="s">
        <v>682</v>
      </c>
      <c r="B15289">
        <v>23</v>
      </c>
      <c r="C15289">
        <v>98.73</v>
      </c>
      <c r="D15289">
        <v>2023</v>
      </c>
    </row>
    <row r="15290" spans="1:4" ht="15" customHeight="1" x14ac:dyDescent="0.3">
      <c r="A15290" t="s">
        <v>683</v>
      </c>
      <c r="B15290">
        <v>0</v>
      </c>
      <c r="C15290">
        <v>23.12</v>
      </c>
      <c r="D15290">
        <v>2023</v>
      </c>
    </row>
    <row r="15291" spans="1:4" ht="15" customHeight="1" x14ac:dyDescent="0.3">
      <c r="A15291" t="s">
        <v>683</v>
      </c>
      <c r="B15291">
        <v>1</v>
      </c>
      <c r="C15291">
        <v>7.92</v>
      </c>
      <c r="D15291">
        <v>2023</v>
      </c>
    </row>
    <row r="15292" spans="1:4" ht="15" customHeight="1" x14ac:dyDescent="0.3">
      <c r="A15292" t="s">
        <v>683</v>
      </c>
      <c r="B15292">
        <v>2</v>
      </c>
      <c r="C15292">
        <v>0</v>
      </c>
      <c r="D15292">
        <v>2023</v>
      </c>
    </row>
    <row r="15293" spans="1:4" ht="15" customHeight="1" x14ac:dyDescent="0.3">
      <c r="A15293" t="s">
        <v>683</v>
      </c>
      <c r="B15293">
        <v>3</v>
      </c>
      <c r="C15293">
        <v>5.42</v>
      </c>
      <c r="D15293">
        <v>2023</v>
      </c>
    </row>
    <row r="15294" spans="1:4" ht="15" customHeight="1" x14ac:dyDescent="0.3">
      <c r="A15294" t="s">
        <v>683</v>
      </c>
      <c r="B15294">
        <v>4</v>
      </c>
      <c r="C15294">
        <v>42.64</v>
      </c>
      <c r="D15294">
        <v>2023</v>
      </c>
    </row>
    <row r="15295" spans="1:4" ht="15" customHeight="1" x14ac:dyDescent="0.3">
      <c r="A15295" t="s">
        <v>683</v>
      </c>
      <c r="B15295">
        <v>5</v>
      </c>
      <c r="C15295">
        <v>60.71</v>
      </c>
      <c r="D15295">
        <v>2023</v>
      </c>
    </row>
    <row r="15296" spans="1:4" ht="15" customHeight="1" x14ac:dyDescent="0.3">
      <c r="A15296" t="s">
        <v>683</v>
      </c>
      <c r="B15296">
        <v>6</v>
      </c>
      <c r="C15296">
        <v>65.69</v>
      </c>
      <c r="D15296">
        <v>2023</v>
      </c>
    </row>
    <row r="15297" spans="1:4" ht="15" customHeight="1" x14ac:dyDescent="0.3">
      <c r="A15297" t="s">
        <v>683</v>
      </c>
      <c r="B15297">
        <v>7</v>
      </c>
      <c r="C15297">
        <v>69.25</v>
      </c>
      <c r="D15297">
        <v>2023</v>
      </c>
    </row>
    <row r="15298" spans="1:4" ht="15" customHeight="1" x14ac:dyDescent="0.3">
      <c r="A15298" t="s">
        <v>683</v>
      </c>
      <c r="B15298">
        <v>8</v>
      </c>
      <c r="C15298">
        <v>0</v>
      </c>
      <c r="D15298">
        <v>2023</v>
      </c>
    </row>
    <row r="15299" spans="1:4" ht="15" customHeight="1" x14ac:dyDescent="0.3">
      <c r="A15299" t="s">
        <v>683</v>
      </c>
      <c r="B15299">
        <v>9</v>
      </c>
      <c r="C15299">
        <v>60.83</v>
      </c>
      <c r="D15299">
        <v>2023</v>
      </c>
    </row>
    <row r="15300" spans="1:4" ht="15" customHeight="1" x14ac:dyDescent="0.3">
      <c r="A15300" t="s">
        <v>683</v>
      </c>
      <c r="B15300">
        <v>10</v>
      </c>
      <c r="C15300">
        <v>60.93</v>
      </c>
      <c r="D15300">
        <v>2023</v>
      </c>
    </row>
    <row r="15301" spans="1:4" ht="15" customHeight="1" x14ac:dyDescent="0.3">
      <c r="A15301" t="s">
        <v>683</v>
      </c>
      <c r="B15301">
        <v>11</v>
      </c>
      <c r="C15301">
        <v>60.93</v>
      </c>
      <c r="D15301">
        <v>2023</v>
      </c>
    </row>
    <row r="15302" spans="1:4" ht="15" customHeight="1" x14ac:dyDescent="0.3">
      <c r="A15302" t="s">
        <v>683</v>
      </c>
      <c r="B15302">
        <v>12</v>
      </c>
      <c r="C15302">
        <v>60.93</v>
      </c>
      <c r="D15302">
        <v>2023</v>
      </c>
    </row>
    <row r="15303" spans="1:4" ht="15" customHeight="1" x14ac:dyDescent="0.3">
      <c r="A15303" t="s">
        <v>683</v>
      </c>
      <c r="B15303">
        <v>13</v>
      </c>
      <c r="C15303">
        <v>60.93</v>
      </c>
      <c r="D15303">
        <v>2023</v>
      </c>
    </row>
    <row r="15304" spans="1:4" ht="15" customHeight="1" x14ac:dyDescent="0.3">
      <c r="A15304" t="s">
        <v>683</v>
      </c>
      <c r="B15304">
        <v>14</v>
      </c>
      <c r="C15304">
        <v>56.1</v>
      </c>
      <c r="D15304">
        <v>2023</v>
      </c>
    </row>
    <row r="15305" spans="1:4" ht="15" customHeight="1" x14ac:dyDescent="0.3">
      <c r="A15305" t="s">
        <v>683</v>
      </c>
      <c r="B15305">
        <v>15</v>
      </c>
      <c r="C15305">
        <v>22.04</v>
      </c>
      <c r="D15305">
        <v>2023</v>
      </c>
    </row>
    <row r="15306" spans="1:4" ht="15" customHeight="1" x14ac:dyDescent="0.3">
      <c r="A15306" t="s">
        <v>683</v>
      </c>
      <c r="B15306">
        <v>16</v>
      </c>
      <c r="C15306">
        <v>1.79</v>
      </c>
      <c r="D15306">
        <v>2023</v>
      </c>
    </row>
    <row r="15307" spans="1:4" ht="15" customHeight="1" x14ac:dyDescent="0.3">
      <c r="A15307" t="s">
        <v>683</v>
      </c>
      <c r="B15307">
        <v>17</v>
      </c>
      <c r="C15307">
        <v>0</v>
      </c>
      <c r="D15307">
        <v>2023</v>
      </c>
    </row>
    <row r="15308" spans="1:4" ht="15" customHeight="1" x14ac:dyDescent="0.3">
      <c r="A15308" t="s">
        <v>683</v>
      </c>
      <c r="B15308">
        <v>18</v>
      </c>
      <c r="C15308">
        <v>0</v>
      </c>
      <c r="D15308">
        <v>2023</v>
      </c>
    </row>
    <row r="15309" spans="1:4" ht="15" customHeight="1" x14ac:dyDescent="0.3">
      <c r="A15309" t="s">
        <v>683</v>
      </c>
      <c r="B15309">
        <v>19</v>
      </c>
      <c r="C15309">
        <v>57.58</v>
      </c>
      <c r="D15309">
        <v>2023</v>
      </c>
    </row>
    <row r="15310" spans="1:4" ht="15" customHeight="1" x14ac:dyDescent="0.3">
      <c r="A15310" t="s">
        <v>683</v>
      </c>
      <c r="B15310">
        <v>20</v>
      </c>
      <c r="C15310">
        <v>61.35</v>
      </c>
      <c r="D15310">
        <v>2023</v>
      </c>
    </row>
    <row r="15311" spans="1:4" ht="15" customHeight="1" x14ac:dyDescent="0.3">
      <c r="A15311" t="s">
        <v>683</v>
      </c>
      <c r="B15311">
        <v>21</v>
      </c>
      <c r="C15311">
        <v>60.56</v>
      </c>
      <c r="D15311">
        <v>2023</v>
      </c>
    </row>
    <row r="15312" spans="1:4" ht="15" customHeight="1" x14ac:dyDescent="0.3">
      <c r="A15312" t="s">
        <v>683</v>
      </c>
      <c r="B15312">
        <v>22</v>
      </c>
      <c r="C15312">
        <v>17.03</v>
      </c>
      <c r="D15312">
        <v>2023</v>
      </c>
    </row>
    <row r="15313" spans="1:4" ht="15" customHeight="1" x14ac:dyDescent="0.3">
      <c r="A15313" t="s">
        <v>683</v>
      </c>
      <c r="B15313">
        <v>23</v>
      </c>
      <c r="C15313">
        <v>119.43</v>
      </c>
      <c r="D15313">
        <v>2023</v>
      </c>
    </row>
    <row r="15314" spans="1:4" ht="15" customHeight="1" x14ac:dyDescent="0.3">
      <c r="A15314" t="s">
        <v>684</v>
      </c>
      <c r="B15314">
        <v>0</v>
      </c>
      <c r="C15314">
        <v>99.21</v>
      </c>
      <c r="D15314">
        <v>2023</v>
      </c>
    </row>
    <row r="15315" spans="1:4" ht="15" customHeight="1" x14ac:dyDescent="0.3">
      <c r="A15315" t="s">
        <v>684</v>
      </c>
      <c r="B15315">
        <v>1</v>
      </c>
      <c r="C15315">
        <v>79.09</v>
      </c>
      <c r="D15315">
        <v>2023</v>
      </c>
    </row>
    <row r="15316" spans="1:4" ht="15" customHeight="1" x14ac:dyDescent="0.3">
      <c r="A15316" t="s">
        <v>684</v>
      </c>
      <c r="B15316">
        <v>2</v>
      </c>
      <c r="C15316">
        <v>69.69</v>
      </c>
      <c r="D15316">
        <v>2023</v>
      </c>
    </row>
    <row r="15317" spans="1:4" ht="15" customHeight="1" x14ac:dyDescent="0.3">
      <c r="A15317" t="s">
        <v>684</v>
      </c>
      <c r="B15317">
        <v>3</v>
      </c>
      <c r="C15317">
        <v>15.05</v>
      </c>
      <c r="D15317">
        <v>2023</v>
      </c>
    </row>
    <row r="15318" spans="1:4" ht="15" customHeight="1" x14ac:dyDescent="0.3">
      <c r="A15318" t="s">
        <v>684</v>
      </c>
      <c r="B15318">
        <v>4</v>
      </c>
      <c r="C15318">
        <v>0</v>
      </c>
      <c r="D15318">
        <v>2023</v>
      </c>
    </row>
    <row r="15319" spans="1:4" ht="15" customHeight="1" x14ac:dyDescent="0.3">
      <c r="A15319" t="s">
        <v>684</v>
      </c>
      <c r="B15319">
        <v>5</v>
      </c>
      <c r="C15319">
        <v>0</v>
      </c>
      <c r="D15319">
        <v>2023</v>
      </c>
    </row>
    <row r="15320" spans="1:4" ht="15" customHeight="1" x14ac:dyDescent="0.3">
      <c r="A15320" t="s">
        <v>684</v>
      </c>
      <c r="B15320">
        <v>6</v>
      </c>
      <c r="C15320">
        <v>0</v>
      </c>
      <c r="D15320">
        <v>2023</v>
      </c>
    </row>
    <row r="15321" spans="1:4" ht="15" customHeight="1" x14ac:dyDescent="0.3">
      <c r="A15321" t="s">
        <v>684</v>
      </c>
      <c r="B15321">
        <v>7</v>
      </c>
      <c r="C15321">
        <v>5.64</v>
      </c>
      <c r="D15321">
        <v>2023</v>
      </c>
    </row>
    <row r="15322" spans="1:4" ht="15" customHeight="1" x14ac:dyDescent="0.3">
      <c r="A15322" t="s">
        <v>684</v>
      </c>
      <c r="B15322">
        <v>8</v>
      </c>
      <c r="C15322">
        <v>0</v>
      </c>
      <c r="D15322">
        <v>2023</v>
      </c>
    </row>
    <row r="15323" spans="1:4" ht="15" customHeight="1" x14ac:dyDescent="0.3">
      <c r="A15323" t="s">
        <v>684</v>
      </c>
      <c r="B15323">
        <v>9</v>
      </c>
      <c r="C15323">
        <v>62.87</v>
      </c>
      <c r="D15323">
        <v>2023</v>
      </c>
    </row>
    <row r="15324" spans="1:4" ht="15" customHeight="1" x14ac:dyDescent="0.3">
      <c r="A15324" t="s">
        <v>684</v>
      </c>
      <c r="B15324">
        <v>10</v>
      </c>
      <c r="C15324">
        <v>99.74</v>
      </c>
      <c r="D15324">
        <v>2023</v>
      </c>
    </row>
    <row r="15325" spans="1:4" ht="15" customHeight="1" x14ac:dyDescent="0.3">
      <c r="A15325" t="s">
        <v>684</v>
      </c>
      <c r="B15325">
        <v>11</v>
      </c>
      <c r="C15325">
        <v>106.59</v>
      </c>
      <c r="D15325">
        <v>2023</v>
      </c>
    </row>
    <row r="15326" spans="1:4" ht="15" customHeight="1" x14ac:dyDescent="0.3">
      <c r="A15326" t="s">
        <v>684</v>
      </c>
      <c r="B15326">
        <v>12</v>
      </c>
      <c r="C15326">
        <v>106.59</v>
      </c>
      <c r="D15326">
        <v>2023</v>
      </c>
    </row>
    <row r="15327" spans="1:4" ht="15" customHeight="1" x14ac:dyDescent="0.3">
      <c r="A15327" t="s">
        <v>684</v>
      </c>
      <c r="B15327">
        <v>13</v>
      </c>
      <c r="C15327">
        <v>106.59</v>
      </c>
      <c r="D15327">
        <v>2023</v>
      </c>
    </row>
    <row r="15328" spans="1:4" ht="15" customHeight="1" x14ac:dyDescent="0.3">
      <c r="A15328" t="s">
        <v>684</v>
      </c>
      <c r="B15328">
        <v>14</v>
      </c>
      <c r="C15328">
        <v>106.59</v>
      </c>
      <c r="D15328">
        <v>2023</v>
      </c>
    </row>
    <row r="15329" spans="1:4" ht="15" customHeight="1" x14ac:dyDescent="0.3">
      <c r="A15329" t="s">
        <v>684</v>
      </c>
      <c r="B15329">
        <v>15</v>
      </c>
      <c r="C15329">
        <v>106.59</v>
      </c>
      <c r="D15329">
        <v>2023</v>
      </c>
    </row>
    <row r="15330" spans="1:4" ht="15" customHeight="1" x14ac:dyDescent="0.3">
      <c r="A15330" t="s">
        <v>684</v>
      </c>
      <c r="B15330">
        <v>16</v>
      </c>
      <c r="C15330">
        <v>106.62</v>
      </c>
      <c r="D15330">
        <v>2023</v>
      </c>
    </row>
    <row r="15331" spans="1:4" ht="15" customHeight="1" x14ac:dyDescent="0.3">
      <c r="A15331" t="s">
        <v>684</v>
      </c>
      <c r="B15331">
        <v>17</v>
      </c>
      <c r="C15331">
        <v>126.87</v>
      </c>
      <c r="D15331">
        <v>2023</v>
      </c>
    </row>
    <row r="15332" spans="1:4" ht="15" customHeight="1" x14ac:dyDescent="0.3">
      <c r="A15332" t="s">
        <v>684</v>
      </c>
      <c r="B15332">
        <v>18</v>
      </c>
      <c r="C15332">
        <v>145.30000000000001</v>
      </c>
      <c r="D15332">
        <v>2023</v>
      </c>
    </row>
    <row r="15333" spans="1:4" ht="15" customHeight="1" x14ac:dyDescent="0.3">
      <c r="A15333" t="s">
        <v>684</v>
      </c>
      <c r="B15333">
        <v>19</v>
      </c>
      <c r="C15333">
        <v>145.30000000000001</v>
      </c>
      <c r="D15333">
        <v>2023</v>
      </c>
    </row>
    <row r="15334" spans="1:4" ht="15" customHeight="1" x14ac:dyDescent="0.3">
      <c r="A15334" t="s">
        <v>684</v>
      </c>
      <c r="B15334">
        <v>20</v>
      </c>
      <c r="C15334">
        <v>209.62</v>
      </c>
      <c r="D15334">
        <v>2023</v>
      </c>
    </row>
    <row r="15335" spans="1:4" ht="15" customHeight="1" x14ac:dyDescent="0.3">
      <c r="A15335" t="s">
        <v>684</v>
      </c>
      <c r="B15335">
        <v>21</v>
      </c>
      <c r="C15335">
        <v>245.44</v>
      </c>
      <c r="D15335">
        <v>2023</v>
      </c>
    </row>
    <row r="15336" spans="1:4" ht="15" customHeight="1" x14ac:dyDescent="0.3">
      <c r="A15336" t="s">
        <v>684</v>
      </c>
      <c r="B15336">
        <v>22</v>
      </c>
      <c r="C15336">
        <v>174.14</v>
      </c>
      <c r="D15336">
        <v>2023</v>
      </c>
    </row>
    <row r="15337" spans="1:4" ht="15" customHeight="1" x14ac:dyDescent="0.3">
      <c r="A15337" t="s">
        <v>684</v>
      </c>
      <c r="B15337">
        <v>23</v>
      </c>
      <c r="C15337">
        <v>107.98</v>
      </c>
      <c r="D15337">
        <v>2023</v>
      </c>
    </row>
    <row r="15338" spans="1:4" ht="15" customHeight="1" x14ac:dyDescent="0.3">
      <c r="A15338" t="s">
        <v>685</v>
      </c>
      <c r="B15338">
        <v>0</v>
      </c>
      <c r="C15338">
        <v>96.13</v>
      </c>
      <c r="D15338">
        <v>2023</v>
      </c>
    </row>
    <row r="15339" spans="1:4" ht="15" customHeight="1" x14ac:dyDescent="0.3">
      <c r="A15339" t="s">
        <v>685</v>
      </c>
      <c r="B15339">
        <v>1</v>
      </c>
      <c r="C15339">
        <v>85.43</v>
      </c>
      <c r="D15339">
        <v>2023</v>
      </c>
    </row>
    <row r="15340" spans="1:4" ht="15" customHeight="1" x14ac:dyDescent="0.3">
      <c r="A15340" t="s">
        <v>685</v>
      </c>
      <c r="B15340">
        <v>2</v>
      </c>
      <c r="C15340">
        <v>69.09</v>
      </c>
      <c r="D15340">
        <v>2023</v>
      </c>
    </row>
    <row r="15341" spans="1:4" ht="15" customHeight="1" x14ac:dyDescent="0.3">
      <c r="A15341" t="s">
        <v>685</v>
      </c>
      <c r="B15341">
        <v>3</v>
      </c>
      <c r="C15341">
        <v>67.2</v>
      </c>
      <c r="D15341">
        <v>2023</v>
      </c>
    </row>
    <row r="15342" spans="1:4" ht="15" customHeight="1" x14ac:dyDescent="0.3">
      <c r="A15342" t="s">
        <v>685</v>
      </c>
      <c r="B15342">
        <v>4</v>
      </c>
      <c r="C15342">
        <v>71</v>
      </c>
      <c r="D15342">
        <v>2023</v>
      </c>
    </row>
    <row r="15343" spans="1:4" ht="15" customHeight="1" x14ac:dyDescent="0.3">
      <c r="A15343" t="s">
        <v>685</v>
      </c>
      <c r="B15343">
        <v>5</v>
      </c>
      <c r="C15343">
        <v>71.42</v>
      </c>
      <c r="D15343">
        <v>2023</v>
      </c>
    </row>
    <row r="15344" spans="1:4" ht="15" customHeight="1" x14ac:dyDescent="0.3">
      <c r="A15344" t="s">
        <v>685</v>
      </c>
      <c r="B15344">
        <v>6</v>
      </c>
      <c r="C15344">
        <v>142.97999999999999</v>
      </c>
      <c r="D15344">
        <v>2023</v>
      </c>
    </row>
    <row r="15345" spans="1:4" ht="15" customHeight="1" x14ac:dyDescent="0.3">
      <c r="A15345" t="s">
        <v>685</v>
      </c>
      <c r="B15345">
        <v>7</v>
      </c>
      <c r="C15345">
        <v>149.63999999999999</v>
      </c>
      <c r="D15345">
        <v>2023</v>
      </c>
    </row>
    <row r="15346" spans="1:4" ht="15" customHeight="1" x14ac:dyDescent="0.3">
      <c r="A15346" t="s">
        <v>685</v>
      </c>
      <c r="B15346">
        <v>8</v>
      </c>
      <c r="C15346">
        <v>58.71</v>
      </c>
      <c r="D15346">
        <v>2023</v>
      </c>
    </row>
    <row r="15347" spans="1:4" ht="15" customHeight="1" x14ac:dyDescent="0.3">
      <c r="A15347" t="s">
        <v>685</v>
      </c>
      <c r="B15347">
        <v>9</v>
      </c>
      <c r="C15347">
        <v>47.7</v>
      </c>
      <c r="D15347">
        <v>2023</v>
      </c>
    </row>
    <row r="15348" spans="1:4" ht="15" customHeight="1" x14ac:dyDescent="0.3">
      <c r="A15348" t="s">
        <v>685</v>
      </c>
      <c r="B15348">
        <v>10</v>
      </c>
      <c r="C15348">
        <v>47.7</v>
      </c>
      <c r="D15348">
        <v>2023</v>
      </c>
    </row>
    <row r="15349" spans="1:4" ht="15" customHeight="1" x14ac:dyDescent="0.3">
      <c r="A15349" t="s">
        <v>685</v>
      </c>
      <c r="B15349">
        <v>11</v>
      </c>
      <c r="C15349">
        <v>47.7</v>
      </c>
      <c r="D15349">
        <v>2023</v>
      </c>
    </row>
    <row r="15350" spans="1:4" ht="15" customHeight="1" x14ac:dyDescent="0.3">
      <c r="A15350" t="s">
        <v>685</v>
      </c>
      <c r="B15350">
        <v>12</v>
      </c>
      <c r="C15350">
        <v>9.3800000000000008</v>
      </c>
      <c r="D15350">
        <v>2023</v>
      </c>
    </row>
    <row r="15351" spans="1:4" ht="15" customHeight="1" x14ac:dyDescent="0.3">
      <c r="A15351" t="s">
        <v>685</v>
      </c>
      <c r="B15351">
        <v>13</v>
      </c>
      <c r="C15351">
        <v>0</v>
      </c>
      <c r="D15351">
        <v>2023</v>
      </c>
    </row>
    <row r="15352" spans="1:4" ht="15" customHeight="1" x14ac:dyDescent="0.3">
      <c r="A15352" t="s">
        <v>685</v>
      </c>
      <c r="B15352">
        <v>14</v>
      </c>
      <c r="C15352">
        <v>0</v>
      </c>
      <c r="D15352">
        <v>2023</v>
      </c>
    </row>
    <row r="15353" spans="1:4" ht="15" customHeight="1" x14ac:dyDescent="0.3">
      <c r="A15353" t="s">
        <v>685</v>
      </c>
      <c r="B15353">
        <v>15</v>
      </c>
      <c r="C15353">
        <v>0</v>
      </c>
      <c r="D15353">
        <v>2023</v>
      </c>
    </row>
    <row r="15354" spans="1:4" ht="15" customHeight="1" x14ac:dyDescent="0.3">
      <c r="A15354" t="s">
        <v>685</v>
      </c>
      <c r="B15354">
        <v>16</v>
      </c>
      <c r="C15354">
        <v>0</v>
      </c>
      <c r="D15354">
        <v>2023</v>
      </c>
    </row>
    <row r="15355" spans="1:4" ht="15" customHeight="1" x14ac:dyDescent="0.3">
      <c r="A15355" t="s">
        <v>685</v>
      </c>
      <c r="B15355">
        <v>17</v>
      </c>
      <c r="C15355">
        <v>0</v>
      </c>
      <c r="D15355">
        <v>2023</v>
      </c>
    </row>
    <row r="15356" spans="1:4" ht="15" customHeight="1" x14ac:dyDescent="0.3">
      <c r="A15356" t="s">
        <v>685</v>
      </c>
      <c r="B15356">
        <v>18</v>
      </c>
      <c r="C15356">
        <v>10.43</v>
      </c>
      <c r="D15356">
        <v>2023</v>
      </c>
    </row>
    <row r="15357" spans="1:4" ht="15" customHeight="1" x14ac:dyDescent="0.3">
      <c r="A15357" t="s">
        <v>685</v>
      </c>
      <c r="B15357">
        <v>19</v>
      </c>
      <c r="C15357">
        <v>92.13</v>
      </c>
      <c r="D15357">
        <v>2023</v>
      </c>
    </row>
    <row r="15358" spans="1:4" ht="15" customHeight="1" x14ac:dyDescent="0.3">
      <c r="A15358" t="s">
        <v>685</v>
      </c>
      <c r="B15358">
        <v>20</v>
      </c>
      <c r="C15358">
        <v>110.6</v>
      </c>
      <c r="D15358">
        <v>2023</v>
      </c>
    </row>
    <row r="15359" spans="1:4" ht="15" customHeight="1" x14ac:dyDescent="0.3">
      <c r="A15359" t="s">
        <v>685</v>
      </c>
      <c r="B15359">
        <v>21</v>
      </c>
      <c r="C15359">
        <v>142.99</v>
      </c>
      <c r="D15359">
        <v>2023</v>
      </c>
    </row>
    <row r="15360" spans="1:4" ht="15" customHeight="1" x14ac:dyDescent="0.3">
      <c r="A15360" t="s">
        <v>685</v>
      </c>
      <c r="B15360">
        <v>22</v>
      </c>
      <c r="C15360">
        <v>120.58</v>
      </c>
      <c r="D15360">
        <v>2023</v>
      </c>
    </row>
    <row r="15361" spans="1:4" ht="15" customHeight="1" x14ac:dyDescent="0.3">
      <c r="A15361" t="s">
        <v>685</v>
      </c>
      <c r="B15361">
        <v>23</v>
      </c>
      <c r="C15361">
        <v>86.79</v>
      </c>
      <c r="D15361">
        <v>2023</v>
      </c>
    </row>
    <row r="15362" spans="1:4" ht="15" customHeight="1" x14ac:dyDescent="0.3">
      <c r="A15362" t="s">
        <v>686</v>
      </c>
      <c r="B15362">
        <v>0</v>
      </c>
      <c r="C15362">
        <v>64.790000000000006</v>
      </c>
      <c r="D15362">
        <v>2023</v>
      </c>
    </row>
    <row r="15363" spans="1:4" ht="15" customHeight="1" x14ac:dyDescent="0.3">
      <c r="A15363" t="s">
        <v>686</v>
      </c>
      <c r="B15363">
        <v>1</v>
      </c>
      <c r="C15363">
        <v>56.78</v>
      </c>
      <c r="D15363">
        <v>2023</v>
      </c>
    </row>
    <row r="15364" spans="1:4" ht="15" customHeight="1" x14ac:dyDescent="0.3">
      <c r="A15364" t="s">
        <v>686</v>
      </c>
      <c r="B15364">
        <v>2</v>
      </c>
      <c r="C15364">
        <v>60.43</v>
      </c>
      <c r="D15364">
        <v>2023</v>
      </c>
    </row>
    <row r="15365" spans="1:4" ht="15" customHeight="1" x14ac:dyDescent="0.3">
      <c r="A15365" t="s">
        <v>686</v>
      </c>
      <c r="B15365">
        <v>3</v>
      </c>
      <c r="C15365">
        <v>65.510000000000005</v>
      </c>
      <c r="D15365">
        <v>2023</v>
      </c>
    </row>
    <row r="15366" spans="1:4" ht="15" customHeight="1" x14ac:dyDescent="0.3">
      <c r="A15366" t="s">
        <v>686</v>
      </c>
      <c r="B15366">
        <v>4</v>
      </c>
      <c r="C15366">
        <v>64.2</v>
      </c>
      <c r="D15366">
        <v>2023</v>
      </c>
    </row>
    <row r="15367" spans="1:4" ht="15" customHeight="1" x14ac:dyDescent="0.3">
      <c r="A15367" t="s">
        <v>686</v>
      </c>
      <c r="B15367">
        <v>5</v>
      </c>
      <c r="C15367">
        <v>63.37</v>
      </c>
      <c r="D15367">
        <v>2023</v>
      </c>
    </row>
    <row r="15368" spans="1:4" ht="15" customHeight="1" x14ac:dyDescent="0.3">
      <c r="A15368" t="s">
        <v>686</v>
      </c>
      <c r="B15368">
        <v>6</v>
      </c>
      <c r="C15368">
        <v>80.8</v>
      </c>
      <c r="D15368">
        <v>2023</v>
      </c>
    </row>
    <row r="15369" spans="1:4" ht="15" customHeight="1" x14ac:dyDescent="0.3">
      <c r="A15369" t="s">
        <v>686</v>
      </c>
      <c r="B15369">
        <v>7</v>
      </c>
      <c r="C15369">
        <v>87.89</v>
      </c>
      <c r="D15369">
        <v>2023</v>
      </c>
    </row>
    <row r="15370" spans="1:4" ht="15" customHeight="1" x14ac:dyDescent="0.3">
      <c r="A15370" t="s">
        <v>686</v>
      </c>
      <c r="B15370">
        <v>8</v>
      </c>
      <c r="C15370">
        <v>75.930000000000007</v>
      </c>
      <c r="D15370">
        <v>2023</v>
      </c>
    </row>
    <row r="15371" spans="1:4" ht="15" customHeight="1" x14ac:dyDescent="0.3">
      <c r="A15371" t="s">
        <v>686</v>
      </c>
      <c r="B15371">
        <v>9</v>
      </c>
      <c r="C15371">
        <v>73.06</v>
      </c>
      <c r="D15371">
        <v>2023</v>
      </c>
    </row>
    <row r="15372" spans="1:4" ht="15" customHeight="1" x14ac:dyDescent="0.3">
      <c r="A15372" t="s">
        <v>686</v>
      </c>
      <c r="B15372">
        <v>10</v>
      </c>
      <c r="C15372">
        <v>53.19</v>
      </c>
      <c r="D15372">
        <v>2023</v>
      </c>
    </row>
    <row r="15373" spans="1:4" ht="15" customHeight="1" x14ac:dyDescent="0.3">
      <c r="A15373" t="s">
        <v>686</v>
      </c>
      <c r="B15373">
        <v>11</v>
      </c>
      <c r="C15373">
        <v>36.83</v>
      </c>
      <c r="D15373">
        <v>2023</v>
      </c>
    </row>
    <row r="15374" spans="1:4" ht="15" customHeight="1" x14ac:dyDescent="0.3">
      <c r="A15374" t="s">
        <v>686</v>
      </c>
      <c r="B15374">
        <v>12</v>
      </c>
      <c r="C15374">
        <v>0</v>
      </c>
      <c r="D15374">
        <v>2023</v>
      </c>
    </row>
    <row r="15375" spans="1:4" ht="15" customHeight="1" x14ac:dyDescent="0.3">
      <c r="A15375" t="s">
        <v>686</v>
      </c>
      <c r="B15375">
        <v>13</v>
      </c>
      <c r="C15375">
        <v>0</v>
      </c>
      <c r="D15375">
        <v>2023</v>
      </c>
    </row>
    <row r="15376" spans="1:4" ht="15" customHeight="1" x14ac:dyDescent="0.3">
      <c r="A15376" t="s">
        <v>686</v>
      </c>
      <c r="B15376">
        <v>14</v>
      </c>
      <c r="C15376">
        <v>0</v>
      </c>
      <c r="D15376">
        <v>2023</v>
      </c>
    </row>
    <row r="15377" spans="1:4" ht="15" customHeight="1" x14ac:dyDescent="0.3">
      <c r="A15377" t="s">
        <v>686</v>
      </c>
      <c r="B15377">
        <v>15</v>
      </c>
      <c r="C15377">
        <v>0</v>
      </c>
      <c r="D15377">
        <v>2023</v>
      </c>
    </row>
    <row r="15378" spans="1:4" ht="15" customHeight="1" x14ac:dyDescent="0.3">
      <c r="A15378" t="s">
        <v>686</v>
      </c>
      <c r="B15378">
        <v>16</v>
      </c>
      <c r="C15378">
        <v>0</v>
      </c>
      <c r="D15378">
        <v>2023</v>
      </c>
    </row>
    <row r="15379" spans="1:4" ht="15" customHeight="1" x14ac:dyDescent="0.3">
      <c r="A15379" t="s">
        <v>686</v>
      </c>
      <c r="B15379">
        <v>17</v>
      </c>
      <c r="C15379">
        <v>0</v>
      </c>
      <c r="D15379">
        <v>2023</v>
      </c>
    </row>
    <row r="15380" spans="1:4" ht="15" customHeight="1" x14ac:dyDescent="0.3">
      <c r="A15380" t="s">
        <v>686</v>
      </c>
      <c r="B15380">
        <v>18</v>
      </c>
      <c r="C15380">
        <v>0</v>
      </c>
      <c r="D15380">
        <v>2023</v>
      </c>
    </row>
    <row r="15381" spans="1:4" ht="15" customHeight="1" x14ac:dyDescent="0.3">
      <c r="A15381" t="s">
        <v>686</v>
      </c>
      <c r="B15381">
        <v>19</v>
      </c>
      <c r="C15381">
        <v>44.97</v>
      </c>
      <c r="D15381">
        <v>2023</v>
      </c>
    </row>
    <row r="15382" spans="1:4" ht="15" customHeight="1" x14ac:dyDescent="0.3">
      <c r="A15382" t="s">
        <v>686</v>
      </c>
      <c r="B15382">
        <v>20</v>
      </c>
      <c r="C15382">
        <v>83.7</v>
      </c>
      <c r="D15382">
        <v>2023</v>
      </c>
    </row>
    <row r="15383" spans="1:4" ht="15" customHeight="1" x14ac:dyDescent="0.3">
      <c r="A15383" t="s">
        <v>686</v>
      </c>
      <c r="B15383">
        <v>21</v>
      </c>
      <c r="C15383">
        <v>73.28</v>
      </c>
      <c r="D15383">
        <v>2023</v>
      </c>
    </row>
    <row r="15384" spans="1:4" ht="15" customHeight="1" x14ac:dyDescent="0.3">
      <c r="A15384" t="s">
        <v>686</v>
      </c>
      <c r="B15384">
        <v>22</v>
      </c>
      <c r="C15384">
        <v>69.010000000000005</v>
      </c>
      <c r="D15384">
        <v>2023</v>
      </c>
    </row>
    <row r="15385" spans="1:4" ht="15" customHeight="1" x14ac:dyDescent="0.3">
      <c r="A15385" t="s">
        <v>686</v>
      </c>
      <c r="B15385">
        <v>23</v>
      </c>
      <c r="C15385">
        <v>60.03</v>
      </c>
      <c r="D15385">
        <v>2023</v>
      </c>
    </row>
    <row r="15386" spans="1:4" ht="15" customHeight="1" x14ac:dyDescent="0.3">
      <c r="A15386" t="s">
        <v>687</v>
      </c>
      <c r="B15386">
        <v>0</v>
      </c>
      <c r="C15386">
        <v>54.52</v>
      </c>
      <c r="D15386">
        <v>2023</v>
      </c>
    </row>
    <row r="15387" spans="1:4" ht="15" customHeight="1" x14ac:dyDescent="0.3">
      <c r="A15387" t="s">
        <v>687</v>
      </c>
      <c r="B15387">
        <v>1</v>
      </c>
      <c r="C15387">
        <v>25.44</v>
      </c>
      <c r="D15387">
        <v>2023</v>
      </c>
    </row>
    <row r="15388" spans="1:4" ht="15" customHeight="1" x14ac:dyDescent="0.3">
      <c r="A15388" t="s">
        <v>687</v>
      </c>
      <c r="B15388">
        <v>2</v>
      </c>
      <c r="C15388">
        <v>0</v>
      </c>
      <c r="D15388">
        <v>2023</v>
      </c>
    </row>
    <row r="15389" spans="1:4" ht="15" customHeight="1" x14ac:dyDescent="0.3">
      <c r="A15389" t="s">
        <v>687</v>
      </c>
      <c r="B15389">
        <v>3</v>
      </c>
      <c r="C15389">
        <v>0</v>
      </c>
      <c r="D15389">
        <v>2023</v>
      </c>
    </row>
    <row r="15390" spans="1:4" ht="15" customHeight="1" x14ac:dyDescent="0.3">
      <c r="A15390" t="s">
        <v>687</v>
      </c>
      <c r="B15390">
        <v>4</v>
      </c>
      <c r="C15390">
        <v>0</v>
      </c>
      <c r="D15390">
        <v>2023</v>
      </c>
    </row>
    <row r="15391" spans="1:4" ht="15" customHeight="1" x14ac:dyDescent="0.3">
      <c r="A15391" t="s">
        <v>687</v>
      </c>
      <c r="B15391">
        <v>5</v>
      </c>
      <c r="C15391">
        <v>63.24</v>
      </c>
      <c r="D15391">
        <v>2023</v>
      </c>
    </row>
    <row r="15392" spans="1:4" ht="15" customHeight="1" x14ac:dyDescent="0.3">
      <c r="A15392" t="s">
        <v>687</v>
      </c>
      <c r="B15392">
        <v>6</v>
      </c>
      <c r="C15392">
        <v>68.53</v>
      </c>
      <c r="D15392">
        <v>2023</v>
      </c>
    </row>
    <row r="15393" spans="1:4" ht="15" customHeight="1" x14ac:dyDescent="0.3">
      <c r="A15393" t="s">
        <v>687</v>
      </c>
      <c r="B15393">
        <v>7</v>
      </c>
      <c r="C15393">
        <v>79.709999999999994</v>
      </c>
      <c r="D15393">
        <v>2023</v>
      </c>
    </row>
    <row r="15394" spans="1:4" ht="15" customHeight="1" x14ac:dyDescent="0.3">
      <c r="A15394" t="s">
        <v>687</v>
      </c>
      <c r="B15394">
        <v>8</v>
      </c>
      <c r="C15394">
        <v>0</v>
      </c>
      <c r="D15394">
        <v>2023</v>
      </c>
    </row>
    <row r="15395" spans="1:4" ht="15" customHeight="1" x14ac:dyDescent="0.3">
      <c r="A15395" t="s">
        <v>687</v>
      </c>
      <c r="B15395">
        <v>9</v>
      </c>
      <c r="C15395">
        <v>0</v>
      </c>
      <c r="D15395">
        <v>2023</v>
      </c>
    </row>
    <row r="15396" spans="1:4" ht="15" customHeight="1" x14ac:dyDescent="0.3">
      <c r="A15396" t="s">
        <v>687</v>
      </c>
      <c r="B15396">
        <v>10</v>
      </c>
      <c r="C15396">
        <v>0</v>
      </c>
      <c r="D15396">
        <v>2023</v>
      </c>
    </row>
    <row r="15397" spans="1:4" ht="15" customHeight="1" x14ac:dyDescent="0.3">
      <c r="A15397" t="s">
        <v>687</v>
      </c>
      <c r="B15397">
        <v>11</v>
      </c>
      <c r="C15397">
        <v>0</v>
      </c>
      <c r="D15397">
        <v>2023</v>
      </c>
    </row>
    <row r="15398" spans="1:4" ht="15" customHeight="1" x14ac:dyDescent="0.3">
      <c r="A15398" t="s">
        <v>687</v>
      </c>
      <c r="B15398">
        <v>12</v>
      </c>
      <c r="C15398">
        <v>0</v>
      </c>
      <c r="D15398">
        <v>2023</v>
      </c>
    </row>
    <row r="15399" spans="1:4" ht="15" customHeight="1" x14ac:dyDescent="0.3">
      <c r="A15399" t="s">
        <v>687</v>
      </c>
      <c r="B15399">
        <v>13</v>
      </c>
      <c r="C15399">
        <v>0</v>
      </c>
      <c r="D15399">
        <v>2023</v>
      </c>
    </row>
    <row r="15400" spans="1:4" ht="15" customHeight="1" x14ac:dyDescent="0.3">
      <c r="A15400" t="s">
        <v>687</v>
      </c>
      <c r="B15400">
        <v>14</v>
      </c>
      <c r="C15400">
        <v>0</v>
      </c>
      <c r="D15400">
        <v>2023</v>
      </c>
    </row>
    <row r="15401" spans="1:4" ht="15" customHeight="1" x14ac:dyDescent="0.3">
      <c r="A15401" t="s">
        <v>687</v>
      </c>
      <c r="B15401">
        <v>15</v>
      </c>
      <c r="C15401">
        <v>0</v>
      </c>
      <c r="D15401">
        <v>2023</v>
      </c>
    </row>
    <row r="15402" spans="1:4" ht="15" customHeight="1" x14ac:dyDescent="0.3">
      <c r="A15402" t="s">
        <v>687</v>
      </c>
      <c r="B15402">
        <v>16</v>
      </c>
      <c r="C15402">
        <v>0</v>
      </c>
      <c r="D15402">
        <v>2023</v>
      </c>
    </row>
    <row r="15403" spans="1:4" ht="15" customHeight="1" x14ac:dyDescent="0.3">
      <c r="A15403" t="s">
        <v>687</v>
      </c>
      <c r="B15403">
        <v>17</v>
      </c>
      <c r="C15403">
        <v>0</v>
      </c>
      <c r="D15403">
        <v>2023</v>
      </c>
    </row>
    <row r="15404" spans="1:4" ht="15" customHeight="1" x14ac:dyDescent="0.3">
      <c r="A15404" t="s">
        <v>687</v>
      </c>
      <c r="B15404">
        <v>18</v>
      </c>
      <c r="C15404">
        <v>0</v>
      </c>
      <c r="D15404">
        <v>2023</v>
      </c>
    </row>
    <row r="15405" spans="1:4" ht="15" customHeight="1" x14ac:dyDescent="0.3">
      <c r="A15405" t="s">
        <v>687</v>
      </c>
      <c r="B15405">
        <v>19</v>
      </c>
      <c r="C15405">
        <v>63.53</v>
      </c>
      <c r="D15405">
        <v>2023</v>
      </c>
    </row>
    <row r="15406" spans="1:4" ht="15" customHeight="1" x14ac:dyDescent="0.3">
      <c r="A15406" t="s">
        <v>687</v>
      </c>
      <c r="B15406">
        <v>20</v>
      </c>
      <c r="C15406">
        <v>79.61</v>
      </c>
      <c r="D15406">
        <v>2023</v>
      </c>
    </row>
    <row r="15407" spans="1:4" ht="15" customHeight="1" x14ac:dyDescent="0.3">
      <c r="A15407" t="s">
        <v>687</v>
      </c>
      <c r="B15407">
        <v>21</v>
      </c>
      <c r="C15407">
        <v>72.569999999999993</v>
      </c>
      <c r="D15407">
        <v>2023</v>
      </c>
    </row>
    <row r="15408" spans="1:4" ht="15" customHeight="1" x14ac:dyDescent="0.3">
      <c r="A15408" t="s">
        <v>687</v>
      </c>
      <c r="B15408">
        <v>22</v>
      </c>
      <c r="C15408">
        <v>72.569999999999993</v>
      </c>
      <c r="D15408">
        <v>2023</v>
      </c>
    </row>
    <row r="15409" spans="1:4" ht="15" customHeight="1" x14ac:dyDescent="0.3">
      <c r="A15409" t="s">
        <v>687</v>
      </c>
      <c r="B15409">
        <v>23</v>
      </c>
      <c r="C15409">
        <v>68.13</v>
      </c>
      <c r="D15409">
        <v>2023</v>
      </c>
    </row>
    <row r="15410" spans="1:4" ht="15" customHeight="1" x14ac:dyDescent="0.3">
      <c r="A15410" t="s">
        <v>688</v>
      </c>
      <c r="B15410">
        <v>0</v>
      </c>
      <c r="C15410">
        <v>59.62</v>
      </c>
      <c r="D15410">
        <v>2023</v>
      </c>
    </row>
    <row r="15411" spans="1:4" ht="15" customHeight="1" x14ac:dyDescent="0.3">
      <c r="A15411" t="s">
        <v>688</v>
      </c>
      <c r="B15411">
        <v>1</v>
      </c>
      <c r="C15411">
        <v>59.99</v>
      </c>
      <c r="D15411">
        <v>2023</v>
      </c>
    </row>
    <row r="15412" spans="1:4" ht="15" customHeight="1" x14ac:dyDescent="0.3">
      <c r="A15412" t="s">
        <v>688</v>
      </c>
      <c r="B15412">
        <v>2</v>
      </c>
      <c r="C15412">
        <v>58.12</v>
      </c>
      <c r="D15412">
        <v>2023</v>
      </c>
    </row>
    <row r="15413" spans="1:4" ht="15" customHeight="1" x14ac:dyDescent="0.3">
      <c r="A15413" t="s">
        <v>688</v>
      </c>
      <c r="B15413">
        <v>3</v>
      </c>
      <c r="C15413">
        <v>58.12</v>
      </c>
      <c r="D15413">
        <v>2023</v>
      </c>
    </row>
    <row r="15414" spans="1:4" ht="15" customHeight="1" x14ac:dyDescent="0.3">
      <c r="A15414" t="s">
        <v>688</v>
      </c>
      <c r="B15414">
        <v>4</v>
      </c>
      <c r="C15414">
        <v>59.62</v>
      </c>
      <c r="D15414">
        <v>2023</v>
      </c>
    </row>
    <row r="15415" spans="1:4" ht="15" customHeight="1" x14ac:dyDescent="0.3">
      <c r="A15415" t="s">
        <v>688</v>
      </c>
      <c r="B15415">
        <v>5</v>
      </c>
      <c r="C15415">
        <v>61.23</v>
      </c>
      <c r="D15415">
        <v>2023</v>
      </c>
    </row>
    <row r="15416" spans="1:4" ht="15" customHeight="1" x14ac:dyDescent="0.3">
      <c r="A15416" t="s">
        <v>688</v>
      </c>
      <c r="B15416">
        <v>6</v>
      </c>
      <c r="C15416">
        <v>73.75</v>
      </c>
      <c r="D15416">
        <v>2023</v>
      </c>
    </row>
    <row r="15417" spans="1:4" ht="15" customHeight="1" x14ac:dyDescent="0.3">
      <c r="A15417" t="s">
        <v>688</v>
      </c>
      <c r="B15417">
        <v>7</v>
      </c>
      <c r="C15417">
        <v>80.91</v>
      </c>
      <c r="D15417">
        <v>2023</v>
      </c>
    </row>
    <row r="15418" spans="1:4" ht="15" customHeight="1" x14ac:dyDescent="0.3">
      <c r="A15418" t="s">
        <v>688</v>
      </c>
      <c r="B15418">
        <v>8</v>
      </c>
      <c r="C15418">
        <v>10.75</v>
      </c>
      <c r="D15418">
        <v>2023</v>
      </c>
    </row>
    <row r="15419" spans="1:4" ht="15" customHeight="1" x14ac:dyDescent="0.3">
      <c r="A15419" t="s">
        <v>688</v>
      </c>
      <c r="B15419">
        <v>9</v>
      </c>
      <c r="C15419">
        <v>0</v>
      </c>
      <c r="D15419">
        <v>2023</v>
      </c>
    </row>
    <row r="15420" spans="1:4" ht="15" customHeight="1" x14ac:dyDescent="0.3">
      <c r="A15420" t="s">
        <v>688</v>
      </c>
      <c r="B15420">
        <v>10</v>
      </c>
      <c r="C15420">
        <v>0</v>
      </c>
      <c r="D15420">
        <v>2023</v>
      </c>
    </row>
    <row r="15421" spans="1:4" ht="15" customHeight="1" x14ac:dyDescent="0.3">
      <c r="A15421" t="s">
        <v>688</v>
      </c>
      <c r="B15421">
        <v>11</v>
      </c>
      <c r="C15421">
        <v>0</v>
      </c>
      <c r="D15421">
        <v>2023</v>
      </c>
    </row>
    <row r="15422" spans="1:4" ht="15" customHeight="1" x14ac:dyDescent="0.3">
      <c r="A15422" t="s">
        <v>688</v>
      </c>
      <c r="B15422">
        <v>12</v>
      </c>
      <c r="C15422">
        <v>0</v>
      </c>
      <c r="D15422">
        <v>2023</v>
      </c>
    </row>
    <row r="15423" spans="1:4" ht="15" customHeight="1" x14ac:dyDescent="0.3">
      <c r="A15423" t="s">
        <v>688</v>
      </c>
      <c r="B15423">
        <v>13</v>
      </c>
      <c r="C15423">
        <v>0</v>
      </c>
      <c r="D15423">
        <v>2023</v>
      </c>
    </row>
    <row r="15424" spans="1:4" ht="15" customHeight="1" x14ac:dyDescent="0.3">
      <c r="A15424" t="s">
        <v>688</v>
      </c>
      <c r="B15424">
        <v>14</v>
      </c>
      <c r="C15424">
        <v>0</v>
      </c>
      <c r="D15424">
        <v>2023</v>
      </c>
    </row>
    <row r="15425" spans="1:4" ht="15" customHeight="1" x14ac:dyDescent="0.3">
      <c r="A15425" t="s">
        <v>688</v>
      </c>
      <c r="B15425">
        <v>15</v>
      </c>
      <c r="C15425">
        <v>0</v>
      </c>
      <c r="D15425">
        <v>2023</v>
      </c>
    </row>
    <row r="15426" spans="1:4" ht="15" customHeight="1" x14ac:dyDescent="0.3">
      <c r="A15426" t="s">
        <v>688</v>
      </c>
      <c r="B15426">
        <v>16</v>
      </c>
      <c r="C15426">
        <v>0</v>
      </c>
      <c r="D15426">
        <v>2023</v>
      </c>
    </row>
    <row r="15427" spans="1:4" ht="15" customHeight="1" x14ac:dyDescent="0.3">
      <c r="A15427" t="s">
        <v>688</v>
      </c>
      <c r="B15427">
        <v>17</v>
      </c>
      <c r="C15427">
        <v>0</v>
      </c>
      <c r="D15427">
        <v>2023</v>
      </c>
    </row>
    <row r="15428" spans="1:4" ht="15" customHeight="1" x14ac:dyDescent="0.3">
      <c r="A15428" t="s">
        <v>688</v>
      </c>
      <c r="B15428">
        <v>18</v>
      </c>
      <c r="C15428">
        <v>0</v>
      </c>
      <c r="D15428">
        <v>2023</v>
      </c>
    </row>
    <row r="15429" spans="1:4" ht="15" customHeight="1" x14ac:dyDescent="0.3">
      <c r="A15429" t="s">
        <v>688</v>
      </c>
      <c r="B15429">
        <v>19</v>
      </c>
      <c r="C15429">
        <v>57.89</v>
      </c>
      <c r="D15429">
        <v>2023</v>
      </c>
    </row>
    <row r="15430" spans="1:4" ht="15" customHeight="1" x14ac:dyDescent="0.3">
      <c r="A15430" t="s">
        <v>688</v>
      </c>
      <c r="B15430">
        <v>20</v>
      </c>
      <c r="C15430">
        <v>77.27</v>
      </c>
      <c r="D15430">
        <v>2023</v>
      </c>
    </row>
    <row r="15431" spans="1:4" ht="15" customHeight="1" x14ac:dyDescent="0.3">
      <c r="A15431" t="s">
        <v>688</v>
      </c>
      <c r="B15431">
        <v>21</v>
      </c>
      <c r="C15431">
        <v>81.83</v>
      </c>
      <c r="D15431">
        <v>2023</v>
      </c>
    </row>
    <row r="15432" spans="1:4" ht="15" customHeight="1" x14ac:dyDescent="0.3">
      <c r="A15432" t="s">
        <v>688</v>
      </c>
      <c r="B15432">
        <v>22</v>
      </c>
      <c r="C15432">
        <v>101.33</v>
      </c>
      <c r="D15432">
        <v>2023</v>
      </c>
    </row>
    <row r="15433" spans="1:4" ht="15" customHeight="1" x14ac:dyDescent="0.3">
      <c r="A15433" t="s">
        <v>688</v>
      </c>
      <c r="B15433">
        <v>23</v>
      </c>
      <c r="C15433">
        <v>105.71</v>
      </c>
      <c r="D15433">
        <v>2023</v>
      </c>
    </row>
    <row r="15434" spans="1:4" ht="15" customHeight="1" x14ac:dyDescent="0.3">
      <c r="A15434" t="s">
        <v>689</v>
      </c>
      <c r="B15434">
        <v>0</v>
      </c>
      <c r="C15434">
        <v>99.09</v>
      </c>
      <c r="D15434">
        <v>2023</v>
      </c>
    </row>
    <row r="15435" spans="1:4" ht="15" customHeight="1" x14ac:dyDescent="0.3">
      <c r="A15435" t="s">
        <v>689</v>
      </c>
      <c r="B15435">
        <v>1</v>
      </c>
      <c r="C15435">
        <v>93.22</v>
      </c>
      <c r="D15435">
        <v>2023</v>
      </c>
    </row>
    <row r="15436" spans="1:4" ht="15" customHeight="1" x14ac:dyDescent="0.3">
      <c r="A15436" t="s">
        <v>689</v>
      </c>
      <c r="B15436">
        <v>2</v>
      </c>
      <c r="C15436">
        <v>71.989999999999995</v>
      </c>
      <c r="D15436">
        <v>2023</v>
      </c>
    </row>
    <row r="15437" spans="1:4" ht="15" customHeight="1" x14ac:dyDescent="0.3">
      <c r="A15437" t="s">
        <v>689</v>
      </c>
      <c r="B15437">
        <v>3</v>
      </c>
      <c r="C15437">
        <v>68.58</v>
      </c>
      <c r="D15437">
        <v>2023</v>
      </c>
    </row>
    <row r="15438" spans="1:4" ht="15" customHeight="1" x14ac:dyDescent="0.3">
      <c r="A15438" t="s">
        <v>689</v>
      </c>
      <c r="B15438">
        <v>4</v>
      </c>
      <c r="C15438">
        <v>68.58</v>
      </c>
      <c r="D15438">
        <v>2023</v>
      </c>
    </row>
    <row r="15439" spans="1:4" ht="15" customHeight="1" x14ac:dyDescent="0.3">
      <c r="A15439" t="s">
        <v>689</v>
      </c>
      <c r="B15439">
        <v>5</v>
      </c>
      <c r="C15439">
        <v>89.43</v>
      </c>
      <c r="D15439">
        <v>2023</v>
      </c>
    </row>
    <row r="15440" spans="1:4" ht="15" customHeight="1" x14ac:dyDescent="0.3">
      <c r="A15440" t="s">
        <v>689</v>
      </c>
      <c r="B15440">
        <v>6</v>
      </c>
      <c r="C15440">
        <v>102.52</v>
      </c>
      <c r="D15440">
        <v>2023</v>
      </c>
    </row>
    <row r="15441" spans="1:4" ht="15" customHeight="1" x14ac:dyDescent="0.3">
      <c r="A15441" t="s">
        <v>689</v>
      </c>
      <c r="B15441">
        <v>7</v>
      </c>
      <c r="C15441">
        <v>95.01</v>
      </c>
      <c r="D15441">
        <v>2023</v>
      </c>
    </row>
    <row r="15442" spans="1:4" ht="15" customHeight="1" x14ac:dyDescent="0.3">
      <c r="A15442" t="s">
        <v>689</v>
      </c>
      <c r="B15442">
        <v>8</v>
      </c>
      <c r="C15442">
        <v>74.62</v>
      </c>
      <c r="D15442">
        <v>2023</v>
      </c>
    </row>
    <row r="15443" spans="1:4" ht="15" customHeight="1" x14ac:dyDescent="0.3">
      <c r="A15443" t="s">
        <v>689</v>
      </c>
      <c r="B15443">
        <v>9</v>
      </c>
      <c r="C15443">
        <v>75.47</v>
      </c>
      <c r="D15443">
        <v>2023</v>
      </c>
    </row>
    <row r="15444" spans="1:4" ht="15" customHeight="1" x14ac:dyDescent="0.3">
      <c r="A15444" t="s">
        <v>689</v>
      </c>
      <c r="B15444">
        <v>10</v>
      </c>
      <c r="C15444">
        <v>62.23</v>
      </c>
      <c r="D15444">
        <v>2023</v>
      </c>
    </row>
    <row r="15445" spans="1:4" ht="15" customHeight="1" x14ac:dyDescent="0.3">
      <c r="A15445" t="s">
        <v>689</v>
      </c>
      <c r="B15445">
        <v>11</v>
      </c>
      <c r="C15445">
        <v>15.17</v>
      </c>
      <c r="D15445">
        <v>2023</v>
      </c>
    </row>
    <row r="15446" spans="1:4" ht="15" customHeight="1" x14ac:dyDescent="0.3">
      <c r="A15446" t="s">
        <v>689</v>
      </c>
      <c r="B15446">
        <v>12</v>
      </c>
      <c r="C15446">
        <v>15.17</v>
      </c>
      <c r="D15446">
        <v>2023</v>
      </c>
    </row>
    <row r="15447" spans="1:4" ht="15" customHeight="1" x14ac:dyDescent="0.3">
      <c r="A15447" t="s">
        <v>689</v>
      </c>
      <c r="B15447">
        <v>13</v>
      </c>
      <c r="C15447">
        <v>13.65</v>
      </c>
      <c r="D15447">
        <v>2023</v>
      </c>
    </row>
    <row r="15448" spans="1:4" ht="15" customHeight="1" x14ac:dyDescent="0.3">
      <c r="A15448" t="s">
        <v>689</v>
      </c>
      <c r="B15448">
        <v>14</v>
      </c>
      <c r="C15448">
        <v>0</v>
      </c>
      <c r="D15448">
        <v>2023</v>
      </c>
    </row>
    <row r="15449" spans="1:4" ht="15" customHeight="1" x14ac:dyDescent="0.3">
      <c r="A15449" t="s">
        <v>689</v>
      </c>
      <c r="B15449">
        <v>15</v>
      </c>
      <c r="C15449">
        <v>0</v>
      </c>
      <c r="D15449">
        <v>2023</v>
      </c>
    </row>
    <row r="15450" spans="1:4" ht="15" customHeight="1" x14ac:dyDescent="0.3">
      <c r="A15450" t="s">
        <v>689</v>
      </c>
      <c r="B15450">
        <v>16</v>
      </c>
      <c r="C15450">
        <v>0</v>
      </c>
      <c r="D15450">
        <v>2023</v>
      </c>
    </row>
    <row r="15451" spans="1:4" ht="15" customHeight="1" x14ac:dyDescent="0.3">
      <c r="A15451" t="s">
        <v>689</v>
      </c>
      <c r="B15451">
        <v>17</v>
      </c>
      <c r="C15451">
        <v>0</v>
      </c>
      <c r="D15451">
        <v>2023</v>
      </c>
    </row>
    <row r="15452" spans="1:4" ht="15" customHeight="1" x14ac:dyDescent="0.3">
      <c r="A15452" t="s">
        <v>689</v>
      </c>
      <c r="B15452">
        <v>18</v>
      </c>
      <c r="C15452">
        <v>0</v>
      </c>
      <c r="D15452">
        <v>2023</v>
      </c>
    </row>
    <row r="15453" spans="1:4" ht="15" customHeight="1" x14ac:dyDescent="0.3">
      <c r="A15453" t="s">
        <v>689</v>
      </c>
      <c r="B15453">
        <v>19</v>
      </c>
      <c r="C15453">
        <v>76.849999999999994</v>
      </c>
      <c r="D15453">
        <v>2023</v>
      </c>
    </row>
    <row r="15454" spans="1:4" ht="15" customHeight="1" x14ac:dyDescent="0.3">
      <c r="A15454" t="s">
        <v>689</v>
      </c>
      <c r="B15454">
        <v>20</v>
      </c>
      <c r="C15454">
        <v>101.86</v>
      </c>
      <c r="D15454">
        <v>2023</v>
      </c>
    </row>
    <row r="15455" spans="1:4" ht="15" customHeight="1" x14ac:dyDescent="0.3">
      <c r="A15455" t="s">
        <v>689</v>
      </c>
      <c r="B15455">
        <v>21</v>
      </c>
      <c r="C15455">
        <v>104.31</v>
      </c>
      <c r="D15455">
        <v>2023</v>
      </c>
    </row>
    <row r="15456" spans="1:4" ht="15" customHeight="1" x14ac:dyDescent="0.3">
      <c r="A15456" t="s">
        <v>689</v>
      </c>
      <c r="B15456">
        <v>22</v>
      </c>
      <c r="C15456">
        <v>84.31</v>
      </c>
      <c r="D15456">
        <v>2023</v>
      </c>
    </row>
    <row r="15457" spans="1:4" ht="15" customHeight="1" x14ac:dyDescent="0.3">
      <c r="A15457" t="s">
        <v>689</v>
      </c>
      <c r="B15457">
        <v>23</v>
      </c>
      <c r="C15457">
        <v>103.8</v>
      </c>
      <c r="D15457">
        <v>2023</v>
      </c>
    </row>
    <row r="15458" spans="1:4" ht="15" customHeight="1" x14ac:dyDescent="0.3">
      <c r="A15458" t="s">
        <v>690</v>
      </c>
      <c r="B15458">
        <v>0</v>
      </c>
      <c r="C15458">
        <v>80.569999999999993</v>
      </c>
      <c r="D15458">
        <v>2023</v>
      </c>
    </row>
    <row r="15459" spans="1:4" ht="15" customHeight="1" x14ac:dyDescent="0.3">
      <c r="A15459" t="s">
        <v>690</v>
      </c>
      <c r="B15459">
        <v>1</v>
      </c>
      <c r="C15459">
        <v>67.7</v>
      </c>
      <c r="D15459">
        <v>2023</v>
      </c>
    </row>
    <row r="15460" spans="1:4" ht="15" customHeight="1" x14ac:dyDescent="0.3">
      <c r="A15460" t="s">
        <v>690</v>
      </c>
      <c r="B15460">
        <v>2</v>
      </c>
      <c r="C15460">
        <v>66.37</v>
      </c>
      <c r="D15460">
        <v>2023</v>
      </c>
    </row>
    <row r="15461" spans="1:4" ht="15" customHeight="1" x14ac:dyDescent="0.3">
      <c r="A15461" t="s">
        <v>690</v>
      </c>
      <c r="B15461">
        <v>3</v>
      </c>
      <c r="C15461">
        <v>63.89</v>
      </c>
      <c r="D15461">
        <v>2023</v>
      </c>
    </row>
    <row r="15462" spans="1:4" ht="15" customHeight="1" x14ac:dyDescent="0.3">
      <c r="A15462" t="s">
        <v>690</v>
      </c>
      <c r="B15462">
        <v>4</v>
      </c>
      <c r="C15462">
        <v>63.89</v>
      </c>
      <c r="D15462">
        <v>2023</v>
      </c>
    </row>
    <row r="15463" spans="1:4" ht="15" customHeight="1" x14ac:dyDescent="0.3">
      <c r="A15463" t="s">
        <v>690</v>
      </c>
      <c r="B15463">
        <v>5</v>
      </c>
      <c r="C15463">
        <v>59.24</v>
      </c>
      <c r="D15463">
        <v>2023</v>
      </c>
    </row>
    <row r="15464" spans="1:4" ht="15" customHeight="1" x14ac:dyDescent="0.3">
      <c r="A15464" t="s">
        <v>690</v>
      </c>
      <c r="B15464">
        <v>6</v>
      </c>
      <c r="C15464">
        <v>43.95</v>
      </c>
      <c r="D15464">
        <v>2023</v>
      </c>
    </row>
    <row r="15465" spans="1:4" ht="15" customHeight="1" x14ac:dyDescent="0.3">
      <c r="A15465" t="s">
        <v>690</v>
      </c>
      <c r="B15465">
        <v>7</v>
      </c>
      <c r="C15465">
        <v>30.36</v>
      </c>
      <c r="D15465">
        <v>2023</v>
      </c>
    </row>
    <row r="15466" spans="1:4" ht="15" customHeight="1" x14ac:dyDescent="0.3">
      <c r="A15466" t="s">
        <v>690</v>
      </c>
      <c r="B15466">
        <v>8</v>
      </c>
      <c r="C15466">
        <v>0</v>
      </c>
      <c r="D15466">
        <v>2023</v>
      </c>
    </row>
    <row r="15467" spans="1:4" ht="15" customHeight="1" x14ac:dyDescent="0.3">
      <c r="A15467" t="s">
        <v>690</v>
      </c>
      <c r="B15467">
        <v>9</v>
      </c>
      <c r="C15467">
        <v>0</v>
      </c>
      <c r="D15467">
        <v>2023</v>
      </c>
    </row>
    <row r="15468" spans="1:4" ht="15" customHeight="1" x14ac:dyDescent="0.3">
      <c r="A15468" t="s">
        <v>690</v>
      </c>
      <c r="B15468">
        <v>10</v>
      </c>
      <c r="C15468">
        <v>0</v>
      </c>
      <c r="D15468">
        <v>2023</v>
      </c>
    </row>
    <row r="15469" spans="1:4" ht="15" customHeight="1" x14ac:dyDescent="0.3">
      <c r="A15469" t="s">
        <v>690</v>
      </c>
      <c r="B15469">
        <v>11</v>
      </c>
      <c r="C15469">
        <v>0</v>
      </c>
      <c r="D15469">
        <v>2023</v>
      </c>
    </row>
    <row r="15470" spans="1:4" ht="15" customHeight="1" x14ac:dyDescent="0.3">
      <c r="A15470" t="s">
        <v>690</v>
      </c>
      <c r="B15470">
        <v>12</v>
      </c>
      <c r="C15470">
        <v>0</v>
      </c>
      <c r="D15470">
        <v>2023</v>
      </c>
    </row>
    <row r="15471" spans="1:4" ht="15" customHeight="1" x14ac:dyDescent="0.3">
      <c r="A15471" t="s">
        <v>690</v>
      </c>
      <c r="B15471">
        <v>13</v>
      </c>
      <c r="C15471">
        <v>0</v>
      </c>
      <c r="D15471">
        <v>2023</v>
      </c>
    </row>
    <row r="15472" spans="1:4" ht="15" customHeight="1" x14ac:dyDescent="0.3">
      <c r="A15472" t="s">
        <v>690</v>
      </c>
      <c r="B15472">
        <v>14</v>
      </c>
      <c r="C15472">
        <v>0</v>
      </c>
      <c r="D15472">
        <v>2023</v>
      </c>
    </row>
    <row r="15473" spans="1:4" ht="15" customHeight="1" x14ac:dyDescent="0.3">
      <c r="A15473" t="s">
        <v>690</v>
      </c>
      <c r="B15473">
        <v>15</v>
      </c>
      <c r="C15473">
        <v>0</v>
      </c>
      <c r="D15473">
        <v>2023</v>
      </c>
    </row>
    <row r="15474" spans="1:4" ht="15" customHeight="1" x14ac:dyDescent="0.3">
      <c r="A15474" t="s">
        <v>690</v>
      </c>
      <c r="B15474">
        <v>16</v>
      </c>
      <c r="C15474">
        <v>0</v>
      </c>
      <c r="D15474">
        <v>2023</v>
      </c>
    </row>
    <row r="15475" spans="1:4" ht="15" customHeight="1" x14ac:dyDescent="0.3">
      <c r="A15475" t="s">
        <v>690</v>
      </c>
      <c r="B15475">
        <v>17</v>
      </c>
      <c r="C15475">
        <v>0</v>
      </c>
      <c r="D15475">
        <v>2023</v>
      </c>
    </row>
    <row r="15476" spans="1:4" ht="15" customHeight="1" x14ac:dyDescent="0.3">
      <c r="A15476" t="s">
        <v>690</v>
      </c>
      <c r="B15476">
        <v>18</v>
      </c>
      <c r="C15476">
        <v>0</v>
      </c>
      <c r="D15476">
        <v>2023</v>
      </c>
    </row>
    <row r="15477" spans="1:4" ht="15" customHeight="1" x14ac:dyDescent="0.3">
      <c r="A15477" t="s">
        <v>690</v>
      </c>
      <c r="B15477">
        <v>19</v>
      </c>
      <c r="C15477">
        <v>36.28</v>
      </c>
      <c r="D15477">
        <v>2023</v>
      </c>
    </row>
    <row r="15478" spans="1:4" ht="15" customHeight="1" x14ac:dyDescent="0.3">
      <c r="A15478" t="s">
        <v>690</v>
      </c>
      <c r="B15478">
        <v>20</v>
      </c>
      <c r="C15478">
        <v>72.56</v>
      </c>
      <c r="D15478">
        <v>2023</v>
      </c>
    </row>
    <row r="15479" spans="1:4" ht="15" customHeight="1" x14ac:dyDescent="0.3">
      <c r="A15479" t="s">
        <v>690</v>
      </c>
      <c r="B15479">
        <v>21</v>
      </c>
      <c r="C15479">
        <v>54.3</v>
      </c>
      <c r="D15479">
        <v>2023</v>
      </c>
    </row>
    <row r="15480" spans="1:4" ht="15" customHeight="1" x14ac:dyDescent="0.3">
      <c r="A15480" t="s">
        <v>690</v>
      </c>
      <c r="B15480">
        <v>22</v>
      </c>
      <c r="C15480">
        <v>4.6399999999999997</v>
      </c>
      <c r="D15480">
        <v>2023</v>
      </c>
    </row>
    <row r="15481" spans="1:4" ht="15" customHeight="1" x14ac:dyDescent="0.3">
      <c r="A15481" t="s">
        <v>690</v>
      </c>
      <c r="B15481">
        <v>23</v>
      </c>
      <c r="C15481">
        <v>0</v>
      </c>
      <c r="D15481">
        <v>2023</v>
      </c>
    </row>
    <row r="15482" spans="1:4" ht="15" customHeight="1" x14ac:dyDescent="0.3">
      <c r="A15482" t="s">
        <v>691</v>
      </c>
      <c r="B15482">
        <v>0</v>
      </c>
      <c r="C15482">
        <v>0.13</v>
      </c>
      <c r="D15482">
        <v>2023</v>
      </c>
    </row>
    <row r="15483" spans="1:4" ht="15" customHeight="1" x14ac:dyDescent="0.3">
      <c r="A15483" t="s">
        <v>691</v>
      </c>
      <c r="B15483">
        <v>1</v>
      </c>
      <c r="C15483">
        <v>0.13</v>
      </c>
      <c r="D15483">
        <v>2023</v>
      </c>
    </row>
    <row r="15484" spans="1:4" ht="15" customHeight="1" x14ac:dyDescent="0.3">
      <c r="A15484" t="s">
        <v>691</v>
      </c>
      <c r="B15484">
        <v>2</v>
      </c>
      <c r="C15484">
        <v>0.13</v>
      </c>
      <c r="D15484">
        <v>2023</v>
      </c>
    </row>
    <row r="15485" spans="1:4" ht="15" customHeight="1" x14ac:dyDescent="0.3">
      <c r="A15485" t="s">
        <v>691</v>
      </c>
      <c r="B15485">
        <v>3</v>
      </c>
      <c r="C15485">
        <v>0.13</v>
      </c>
      <c r="D15485">
        <v>2023</v>
      </c>
    </row>
    <row r="15486" spans="1:4" ht="15" customHeight="1" x14ac:dyDescent="0.3">
      <c r="A15486" t="s">
        <v>691</v>
      </c>
      <c r="B15486">
        <v>4</v>
      </c>
      <c r="C15486">
        <v>0.13</v>
      </c>
      <c r="D15486">
        <v>2023</v>
      </c>
    </row>
    <row r="15487" spans="1:4" ht="15" customHeight="1" x14ac:dyDescent="0.3">
      <c r="A15487" t="s">
        <v>691</v>
      </c>
      <c r="B15487">
        <v>5</v>
      </c>
      <c r="C15487">
        <v>0.13</v>
      </c>
      <c r="D15487">
        <v>2023</v>
      </c>
    </row>
    <row r="15488" spans="1:4" ht="15" customHeight="1" x14ac:dyDescent="0.3">
      <c r="A15488" t="s">
        <v>691</v>
      </c>
      <c r="B15488">
        <v>6</v>
      </c>
      <c r="C15488">
        <v>0.13</v>
      </c>
      <c r="D15488">
        <v>2023</v>
      </c>
    </row>
    <row r="15489" spans="1:4" ht="15" customHeight="1" x14ac:dyDescent="0.3">
      <c r="A15489" t="s">
        <v>691</v>
      </c>
      <c r="B15489">
        <v>7</v>
      </c>
      <c r="C15489">
        <v>0.09</v>
      </c>
      <c r="D15489">
        <v>2023</v>
      </c>
    </row>
    <row r="15490" spans="1:4" ht="15" customHeight="1" x14ac:dyDescent="0.3">
      <c r="A15490" t="s">
        <v>691</v>
      </c>
      <c r="B15490">
        <v>8</v>
      </c>
      <c r="C15490">
        <v>0</v>
      </c>
      <c r="D15490">
        <v>2023</v>
      </c>
    </row>
    <row r="15491" spans="1:4" ht="15" customHeight="1" x14ac:dyDescent="0.3">
      <c r="A15491" t="s">
        <v>691</v>
      </c>
      <c r="B15491">
        <v>9</v>
      </c>
      <c r="C15491">
        <v>0</v>
      </c>
      <c r="D15491">
        <v>2023</v>
      </c>
    </row>
    <row r="15492" spans="1:4" ht="15" customHeight="1" x14ac:dyDescent="0.3">
      <c r="A15492" t="s">
        <v>691</v>
      </c>
      <c r="B15492">
        <v>10</v>
      </c>
      <c r="C15492">
        <v>0</v>
      </c>
      <c r="D15492">
        <v>2023</v>
      </c>
    </row>
    <row r="15493" spans="1:4" ht="15" customHeight="1" x14ac:dyDescent="0.3">
      <c r="A15493" t="s">
        <v>691</v>
      </c>
      <c r="B15493">
        <v>11</v>
      </c>
      <c r="C15493">
        <v>0</v>
      </c>
      <c r="D15493">
        <v>2023</v>
      </c>
    </row>
    <row r="15494" spans="1:4" ht="15" customHeight="1" x14ac:dyDescent="0.3">
      <c r="A15494" t="s">
        <v>691</v>
      </c>
      <c r="B15494">
        <v>12</v>
      </c>
      <c r="C15494">
        <v>0</v>
      </c>
      <c r="D15494">
        <v>2023</v>
      </c>
    </row>
    <row r="15495" spans="1:4" ht="15" customHeight="1" x14ac:dyDescent="0.3">
      <c r="A15495" t="s">
        <v>691</v>
      </c>
      <c r="B15495">
        <v>13</v>
      </c>
      <c r="C15495">
        <v>0</v>
      </c>
      <c r="D15495">
        <v>2023</v>
      </c>
    </row>
    <row r="15496" spans="1:4" ht="15" customHeight="1" x14ac:dyDescent="0.3">
      <c r="A15496" t="s">
        <v>691</v>
      </c>
      <c r="B15496">
        <v>14</v>
      </c>
      <c r="C15496">
        <v>0</v>
      </c>
      <c r="D15496">
        <v>2023</v>
      </c>
    </row>
    <row r="15497" spans="1:4" ht="15" customHeight="1" x14ac:dyDescent="0.3">
      <c r="A15497" t="s">
        <v>691</v>
      </c>
      <c r="B15497">
        <v>15</v>
      </c>
      <c r="C15497">
        <v>0</v>
      </c>
      <c r="D15497">
        <v>2023</v>
      </c>
    </row>
    <row r="15498" spans="1:4" ht="15" customHeight="1" x14ac:dyDescent="0.3">
      <c r="A15498" t="s">
        <v>691</v>
      </c>
      <c r="B15498">
        <v>16</v>
      </c>
      <c r="C15498">
        <v>0</v>
      </c>
      <c r="D15498">
        <v>2023</v>
      </c>
    </row>
    <row r="15499" spans="1:4" ht="15" customHeight="1" x14ac:dyDescent="0.3">
      <c r="A15499" t="s">
        <v>691</v>
      </c>
      <c r="B15499">
        <v>17</v>
      </c>
      <c r="C15499">
        <v>0</v>
      </c>
      <c r="D15499">
        <v>2023</v>
      </c>
    </row>
    <row r="15500" spans="1:4" ht="15" customHeight="1" x14ac:dyDescent="0.3">
      <c r="A15500" t="s">
        <v>691</v>
      </c>
      <c r="B15500">
        <v>18</v>
      </c>
      <c r="C15500">
        <v>0</v>
      </c>
      <c r="D15500">
        <v>2023</v>
      </c>
    </row>
    <row r="15501" spans="1:4" ht="15" customHeight="1" x14ac:dyDescent="0.3">
      <c r="A15501" t="s">
        <v>691</v>
      </c>
      <c r="B15501">
        <v>19</v>
      </c>
      <c r="C15501">
        <v>57.86</v>
      </c>
      <c r="D15501">
        <v>2023</v>
      </c>
    </row>
    <row r="15502" spans="1:4" ht="15" customHeight="1" x14ac:dyDescent="0.3">
      <c r="A15502" t="s">
        <v>691</v>
      </c>
      <c r="B15502">
        <v>20</v>
      </c>
      <c r="C15502">
        <v>81.09</v>
      </c>
      <c r="D15502">
        <v>2023</v>
      </c>
    </row>
    <row r="15503" spans="1:4" ht="15" customHeight="1" x14ac:dyDescent="0.3">
      <c r="A15503" t="s">
        <v>691</v>
      </c>
      <c r="B15503">
        <v>21</v>
      </c>
      <c r="C15503">
        <v>69.44</v>
      </c>
      <c r="D15503">
        <v>2023</v>
      </c>
    </row>
    <row r="15504" spans="1:4" ht="15" customHeight="1" x14ac:dyDescent="0.3">
      <c r="A15504" t="s">
        <v>691</v>
      </c>
      <c r="B15504">
        <v>22</v>
      </c>
      <c r="C15504">
        <v>69.44</v>
      </c>
      <c r="D15504">
        <v>2023</v>
      </c>
    </row>
    <row r="15505" spans="1:4" ht="15" customHeight="1" x14ac:dyDescent="0.3">
      <c r="A15505" t="s">
        <v>691</v>
      </c>
      <c r="B15505">
        <v>23</v>
      </c>
      <c r="C15505">
        <v>0.13</v>
      </c>
      <c r="D15505">
        <v>2023</v>
      </c>
    </row>
    <row r="15506" spans="1:4" ht="15" customHeight="1" x14ac:dyDescent="0.3">
      <c r="A15506" t="s">
        <v>692</v>
      </c>
      <c r="B15506">
        <v>0</v>
      </c>
      <c r="C15506">
        <v>0.14000000000000001</v>
      </c>
      <c r="D15506">
        <v>2023</v>
      </c>
    </row>
    <row r="15507" spans="1:4" ht="15" customHeight="1" x14ac:dyDescent="0.3">
      <c r="A15507" t="s">
        <v>692</v>
      </c>
      <c r="B15507">
        <v>1</v>
      </c>
      <c r="C15507">
        <v>0.14000000000000001</v>
      </c>
      <c r="D15507">
        <v>2023</v>
      </c>
    </row>
    <row r="15508" spans="1:4" ht="15" customHeight="1" x14ac:dyDescent="0.3">
      <c r="A15508" t="s">
        <v>692</v>
      </c>
      <c r="B15508">
        <v>2</v>
      </c>
      <c r="C15508">
        <v>0.14000000000000001</v>
      </c>
      <c r="D15508">
        <v>2023</v>
      </c>
    </row>
    <row r="15509" spans="1:4" ht="15" customHeight="1" x14ac:dyDescent="0.3">
      <c r="A15509" t="s">
        <v>692</v>
      </c>
      <c r="B15509">
        <v>3</v>
      </c>
      <c r="C15509">
        <v>0.14000000000000001</v>
      </c>
      <c r="D15509">
        <v>2023</v>
      </c>
    </row>
    <row r="15510" spans="1:4" ht="15" customHeight="1" x14ac:dyDescent="0.3">
      <c r="A15510" t="s">
        <v>692</v>
      </c>
      <c r="B15510">
        <v>4</v>
      </c>
      <c r="C15510">
        <v>0.09</v>
      </c>
      <c r="D15510">
        <v>2023</v>
      </c>
    </row>
    <row r="15511" spans="1:4" ht="15" customHeight="1" x14ac:dyDescent="0.3">
      <c r="A15511" t="s">
        <v>692</v>
      </c>
      <c r="B15511">
        <v>5</v>
      </c>
      <c r="C15511">
        <v>0</v>
      </c>
      <c r="D15511">
        <v>2023</v>
      </c>
    </row>
    <row r="15512" spans="1:4" ht="15" customHeight="1" x14ac:dyDescent="0.3">
      <c r="A15512" t="s">
        <v>692</v>
      </c>
      <c r="B15512">
        <v>6</v>
      </c>
      <c r="C15512">
        <v>0</v>
      </c>
      <c r="D15512">
        <v>2023</v>
      </c>
    </row>
    <row r="15513" spans="1:4" ht="15" customHeight="1" x14ac:dyDescent="0.3">
      <c r="A15513" t="s">
        <v>692</v>
      </c>
      <c r="B15513">
        <v>7</v>
      </c>
      <c r="C15513">
        <v>0</v>
      </c>
      <c r="D15513">
        <v>2023</v>
      </c>
    </row>
    <row r="15514" spans="1:4" ht="15" customHeight="1" x14ac:dyDescent="0.3">
      <c r="A15514" t="s">
        <v>692</v>
      </c>
      <c r="B15514">
        <v>8</v>
      </c>
      <c r="C15514">
        <v>0</v>
      </c>
      <c r="D15514">
        <v>2023</v>
      </c>
    </row>
    <row r="15515" spans="1:4" ht="15" customHeight="1" x14ac:dyDescent="0.3">
      <c r="A15515" t="s">
        <v>692</v>
      </c>
      <c r="B15515">
        <v>9</v>
      </c>
      <c r="C15515">
        <v>0</v>
      </c>
      <c r="D15515">
        <v>2023</v>
      </c>
    </row>
    <row r="15516" spans="1:4" ht="15" customHeight="1" x14ac:dyDescent="0.3">
      <c r="A15516" t="s">
        <v>692</v>
      </c>
      <c r="B15516">
        <v>10</v>
      </c>
      <c r="C15516">
        <v>0</v>
      </c>
      <c r="D15516">
        <v>2023</v>
      </c>
    </row>
    <row r="15517" spans="1:4" ht="15" customHeight="1" x14ac:dyDescent="0.3">
      <c r="A15517" t="s">
        <v>692</v>
      </c>
      <c r="B15517">
        <v>11</v>
      </c>
      <c r="C15517">
        <v>0</v>
      </c>
      <c r="D15517">
        <v>2023</v>
      </c>
    </row>
    <row r="15518" spans="1:4" ht="15" customHeight="1" x14ac:dyDescent="0.3">
      <c r="A15518" t="s">
        <v>692</v>
      </c>
      <c r="B15518">
        <v>12</v>
      </c>
      <c r="C15518">
        <v>0</v>
      </c>
      <c r="D15518">
        <v>2023</v>
      </c>
    </row>
    <row r="15519" spans="1:4" ht="15" customHeight="1" x14ac:dyDescent="0.3">
      <c r="A15519" t="s">
        <v>692</v>
      </c>
      <c r="B15519">
        <v>13</v>
      </c>
      <c r="C15519">
        <v>0</v>
      </c>
      <c r="D15519">
        <v>2023</v>
      </c>
    </row>
    <row r="15520" spans="1:4" ht="15" customHeight="1" x14ac:dyDescent="0.3">
      <c r="A15520" t="s">
        <v>692</v>
      </c>
      <c r="B15520">
        <v>14</v>
      </c>
      <c r="C15520">
        <v>0</v>
      </c>
      <c r="D15520">
        <v>2023</v>
      </c>
    </row>
    <row r="15521" spans="1:4" ht="15" customHeight="1" x14ac:dyDescent="0.3">
      <c r="A15521" t="s">
        <v>692</v>
      </c>
      <c r="B15521">
        <v>15</v>
      </c>
      <c r="C15521">
        <v>0</v>
      </c>
      <c r="D15521">
        <v>2023</v>
      </c>
    </row>
    <row r="15522" spans="1:4" ht="15" customHeight="1" x14ac:dyDescent="0.3">
      <c r="A15522" t="s">
        <v>692</v>
      </c>
      <c r="B15522">
        <v>16</v>
      </c>
      <c r="C15522">
        <v>0</v>
      </c>
      <c r="D15522">
        <v>2023</v>
      </c>
    </row>
    <row r="15523" spans="1:4" ht="15" customHeight="1" x14ac:dyDescent="0.3">
      <c r="A15523" t="s">
        <v>692</v>
      </c>
      <c r="B15523">
        <v>17</v>
      </c>
      <c r="C15523">
        <v>0</v>
      </c>
      <c r="D15523">
        <v>2023</v>
      </c>
    </row>
    <row r="15524" spans="1:4" ht="15" customHeight="1" x14ac:dyDescent="0.3">
      <c r="A15524" t="s">
        <v>692</v>
      </c>
      <c r="B15524">
        <v>18</v>
      </c>
      <c r="C15524">
        <v>11.61</v>
      </c>
      <c r="D15524">
        <v>2023</v>
      </c>
    </row>
    <row r="15525" spans="1:4" ht="15" customHeight="1" x14ac:dyDescent="0.3">
      <c r="A15525" t="s">
        <v>692</v>
      </c>
      <c r="B15525">
        <v>19</v>
      </c>
      <c r="C15525">
        <v>84.99</v>
      </c>
      <c r="D15525">
        <v>2023</v>
      </c>
    </row>
    <row r="15526" spans="1:4" ht="15" customHeight="1" x14ac:dyDescent="0.3">
      <c r="A15526" t="s">
        <v>692</v>
      </c>
      <c r="B15526">
        <v>20</v>
      </c>
      <c r="C15526">
        <v>88.52</v>
      </c>
      <c r="D15526">
        <v>2023</v>
      </c>
    </row>
    <row r="15527" spans="1:4" ht="15" customHeight="1" x14ac:dyDescent="0.3">
      <c r="A15527" t="s">
        <v>692</v>
      </c>
      <c r="B15527">
        <v>21</v>
      </c>
      <c r="C15527">
        <v>101.17</v>
      </c>
      <c r="D15527">
        <v>2023</v>
      </c>
    </row>
    <row r="15528" spans="1:4" ht="15" customHeight="1" x14ac:dyDescent="0.3">
      <c r="A15528" t="s">
        <v>692</v>
      </c>
      <c r="B15528">
        <v>22</v>
      </c>
      <c r="C15528">
        <v>101.56</v>
      </c>
      <c r="D15528">
        <v>2023</v>
      </c>
    </row>
    <row r="15529" spans="1:4" ht="15" customHeight="1" x14ac:dyDescent="0.3">
      <c r="A15529" t="s">
        <v>692</v>
      </c>
      <c r="B15529">
        <v>23</v>
      </c>
      <c r="C15529">
        <v>55.96</v>
      </c>
      <c r="D15529">
        <v>2023</v>
      </c>
    </row>
    <row r="15530" spans="1:4" ht="15" customHeight="1" x14ac:dyDescent="0.3">
      <c r="A15530" t="s">
        <v>693</v>
      </c>
      <c r="B15530">
        <v>0</v>
      </c>
      <c r="C15530">
        <v>0.15</v>
      </c>
      <c r="D15530">
        <v>2023</v>
      </c>
    </row>
    <row r="15531" spans="1:4" ht="15" customHeight="1" x14ac:dyDescent="0.3">
      <c r="A15531" t="s">
        <v>693</v>
      </c>
      <c r="B15531">
        <v>1</v>
      </c>
      <c r="C15531">
        <v>0.15</v>
      </c>
      <c r="D15531">
        <v>2023</v>
      </c>
    </row>
    <row r="15532" spans="1:4" ht="15" customHeight="1" x14ac:dyDescent="0.3">
      <c r="A15532" t="s">
        <v>693</v>
      </c>
      <c r="B15532">
        <v>2</v>
      </c>
      <c r="C15532">
        <v>0.15</v>
      </c>
      <c r="D15532">
        <v>2023</v>
      </c>
    </row>
    <row r="15533" spans="1:4" ht="15" customHeight="1" x14ac:dyDescent="0.3">
      <c r="A15533" t="s">
        <v>693</v>
      </c>
      <c r="B15533">
        <v>3</v>
      </c>
      <c r="C15533">
        <v>0.15</v>
      </c>
      <c r="D15533">
        <v>2023</v>
      </c>
    </row>
    <row r="15534" spans="1:4" ht="15" customHeight="1" x14ac:dyDescent="0.3">
      <c r="A15534" t="s">
        <v>693</v>
      </c>
      <c r="B15534">
        <v>4</v>
      </c>
      <c r="C15534">
        <v>0.15</v>
      </c>
      <c r="D15534">
        <v>2023</v>
      </c>
    </row>
    <row r="15535" spans="1:4" ht="15" customHeight="1" x14ac:dyDescent="0.3">
      <c r="A15535" t="s">
        <v>693</v>
      </c>
      <c r="B15535">
        <v>5</v>
      </c>
      <c r="C15535">
        <v>0.15</v>
      </c>
      <c r="D15535">
        <v>2023</v>
      </c>
    </row>
    <row r="15536" spans="1:4" ht="15" customHeight="1" x14ac:dyDescent="0.3">
      <c r="A15536" t="s">
        <v>693</v>
      </c>
      <c r="B15536">
        <v>6</v>
      </c>
      <c r="C15536">
        <v>80.98</v>
      </c>
      <c r="D15536">
        <v>2023</v>
      </c>
    </row>
    <row r="15537" spans="1:4" ht="15" customHeight="1" x14ac:dyDescent="0.3">
      <c r="A15537" t="s">
        <v>693</v>
      </c>
      <c r="B15537">
        <v>7</v>
      </c>
      <c r="C15537">
        <v>92.81</v>
      </c>
      <c r="D15537">
        <v>2023</v>
      </c>
    </row>
    <row r="15538" spans="1:4" ht="15" customHeight="1" x14ac:dyDescent="0.3">
      <c r="A15538" t="s">
        <v>693</v>
      </c>
      <c r="B15538">
        <v>8</v>
      </c>
      <c r="C15538">
        <v>0</v>
      </c>
      <c r="D15538">
        <v>2023</v>
      </c>
    </row>
    <row r="15539" spans="1:4" ht="15" customHeight="1" x14ac:dyDescent="0.3">
      <c r="A15539" t="s">
        <v>693</v>
      </c>
      <c r="B15539">
        <v>9</v>
      </c>
      <c r="C15539">
        <v>0</v>
      </c>
      <c r="D15539">
        <v>2023</v>
      </c>
    </row>
    <row r="15540" spans="1:4" ht="15" customHeight="1" x14ac:dyDescent="0.3">
      <c r="A15540" t="s">
        <v>693</v>
      </c>
      <c r="B15540">
        <v>10</v>
      </c>
      <c r="C15540">
        <v>0</v>
      </c>
      <c r="D15540">
        <v>2023</v>
      </c>
    </row>
    <row r="15541" spans="1:4" ht="15" customHeight="1" x14ac:dyDescent="0.3">
      <c r="A15541" t="s">
        <v>693</v>
      </c>
      <c r="B15541">
        <v>11</v>
      </c>
      <c r="C15541">
        <v>0</v>
      </c>
      <c r="D15541">
        <v>2023</v>
      </c>
    </row>
    <row r="15542" spans="1:4" ht="15" customHeight="1" x14ac:dyDescent="0.3">
      <c r="A15542" t="s">
        <v>693</v>
      </c>
      <c r="B15542">
        <v>12</v>
      </c>
      <c r="C15542">
        <v>0</v>
      </c>
      <c r="D15542">
        <v>2023</v>
      </c>
    </row>
    <row r="15543" spans="1:4" ht="15" customHeight="1" x14ac:dyDescent="0.3">
      <c r="A15543" t="s">
        <v>693</v>
      </c>
      <c r="B15543">
        <v>13</v>
      </c>
      <c r="C15543">
        <v>0</v>
      </c>
      <c r="D15543">
        <v>2023</v>
      </c>
    </row>
    <row r="15544" spans="1:4" ht="15" customHeight="1" x14ac:dyDescent="0.3">
      <c r="A15544" t="s">
        <v>693</v>
      </c>
      <c r="B15544">
        <v>14</v>
      </c>
      <c r="C15544">
        <v>0</v>
      </c>
      <c r="D15544">
        <v>2023</v>
      </c>
    </row>
    <row r="15545" spans="1:4" ht="15" customHeight="1" x14ac:dyDescent="0.3">
      <c r="A15545" t="s">
        <v>693</v>
      </c>
      <c r="B15545">
        <v>15</v>
      </c>
      <c r="C15545">
        <v>0</v>
      </c>
      <c r="D15545">
        <v>2023</v>
      </c>
    </row>
    <row r="15546" spans="1:4" ht="15" customHeight="1" x14ac:dyDescent="0.3">
      <c r="A15546" t="s">
        <v>693</v>
      </c>
      <c r="B15546">
        <v>16</v>
      </c>
      <c r="C15546">
        <v>0</v>
      </c>
      <c r="D15546">
        <v>2023</v>
      </c>
    </row>
    <row r="15547" spans="1:4" ht="15" customHeight="1" x14ac:dyDescent="0.3">
      <c r="A15547" t="s">
        <v>693</v>
      </c>
      <c r="B15547">
        <v>17</v>
      </c>
      <c r="C15547">
        <v>0</v>
      </c>
      <c r="D15547">
        <v>2023</v>
      </c>
    </row>
    <row r="15548" spans="1:4" ht="15" customHeight="1" x14ac:dyDescent="0.3">
      <c r="A15548" t="s">
        <v>693</v>
      </c>
      <c r="B15548">
        <v>18</v>
      </c>
      <c r="C15548">
        <v>11.37</v>
      </c>
      <c r="D15548">
        <v>2023</v>
      </c>
    </row>
    <row r="15549" spans="1:4" ht="15" customHeight="1" x14ac:dyDescent="0.3">
      <c r="A15549" t="s">
        <v>693</v>
      </c>
      <c r="B15549">
        <v>19</v>
      </c>
      <c r="C15549">
        <v>71.08</v>
      </c>
      <c r="D15549">
        <v>2023</v>
      </c>
    </row>
    <row r="15550" spans="1:4" ht="15" customHeight="1" x14ac:dyDescent="0.3">
      <c r="A15550" t="s">
        <v>693</v>
      </c>
      <c r="B15550">
        <v>20</v>
      </c>
      <c r="C15550">
        <v>71.86</v>
      </c>
      <c r="D15550">
        <v>2023</v>
      </c>
    </row>
    <row r="15551" spans="1:4" ht="15" customHeight="1" x14ac:dyDescent="0.3">
      <c r="A15551" t="s">
        <v>693</v>
      </c>
      <c r="B15551">
        <v>21</v>
      </c>
      <c r="C15551">
        <v>68.58</v>
      </c>
      <c r="D15551">
        <v>2023</v>
      </c>
    </row>
    <row r="15552" spans="1:4" ht="15" customHeight="1" x14ac:dyDescent="0.3">
      <c r="A15552" t="s">
        <v>693</v>
      </c>
      <c r="B15552">
        <v>22</v>
      </c>
      <c r="C15552">
        <v>9.2799999999999994</v>
      </c>
      <c r="D15552">
        <v>2023</v>
      </c>
    </row>
    <row r="15553" spans="1:4" ht="15" customHeight="1" x14ac:dyDescent="0.3">
      <c r="A15553" t="s">
        <v>693</v>
      </c>
      <c r="B15553">
        <v>23</v>
      </c>
      <c r="C15553">
        <v>0.15</v>
      </c>
      <c r="D15553">
        <v>2023</v>
      </c>
    </row>
    <row r="15554" spans="1:4" ht="15" customHeight="1" x14ac:dyDescent="0.3">
      <c r="A15554" t="s">
        <v>694</v>
      </c>
      <c r="B15554">
        <v>0</v>
      </c>
      <c r="C15554">
        <v>0</v>
      </c>
      <c r="D15554">
        <v>2023</v>
      </c>
    </row>
    <row r="15555" spans="1:4" ht="15" customHeight="1" x14ac:dyDescent="0.3">
      <c r="A15555" t="s">
        <v>694</v>
      </c>
      <c r="B15555">
        <v>1</v>
      </c>
      <c r="C15555">
        <v>0</v>
      </c>
      <c r="D15555">
        <v>2023</v>
      </c>
    </row>
    <row r="15556" spans="1:4" ht="15" customHeight="1" x14ac:dyDescent="0.3">
      <c r="A15556" t="s">
        <v>694</v>
      </c>
      <c r="B15556">
        <v>2</v>
      </c>
      <c r="C15556">
        <v>58.38</v>
      </c>
      <c r="D15556">
        <v>2023</v>
      </c>
    </row>
    <row r="15557" spans="1:4" ht="15" customHeight="1" x14ac:dyDescent="0.3">
      <c r="A15557" t="s">
        <v>694</v>
      </c>
      <c r="B15557">
        <v>3</v>
      </c>
      <c r="C15557">
        <v>57.28</v>
      </c>
      <c r="D15557">
        <v>2023</v>
      </c>
    </row>
    <row r="15558" spans="1:4" ht="15" customHeight="1" x14ac:dyDescent="0.3">
      <c r="A15558" t="s">
        <v>694</v>
      </c>
      <c r="B15558">
        <v>4</v>
      </c>
      <c r="C15558">
        <v>57.28</v>
      </c>
      <c r="D15558">
        <v>2023</v>
      </c>
    </row>
    <row r="15559" spans="1:4" ht="15" customHeight="1" x14ac:dyDescent="0.3">
      <c r="A15559" t="s">
        <v>694</v>
      </c>
      <c r="B15559">
        <v>5</v>
      </c>
      <c r="C15559">
        <v>66</v>
      </c>
      <c r="D15559">
        <v>2023</v>
      </c>
    </row>
    <row r="15560" spans="1:4" ht="15" customHeight="1" x14ac:dyDescent="0.3">
      <c r="A15560" t="s">
        <v>694</v>
      </c>
      <c r="B15560">
        <v>6</v>
      </c>
      <c r="C15560">
        <v>71.150000000000006</v>
      </c>
      <c r="D15560">
        <v>2023</v>
      </c>
    </row>
    <row r="15561" spans="1:4" ht="15" customHeight="1" x14ac:dyDescent="0.3">
      <c r="A15561" t="s">
        <v>694</v>
      </c>
      <c r="B15561">
        <v>7</v>
      </c>
      <c r="C15561">
        <v>41.5</v>
      </c>
      <c r="D15561">
        <v>2023</v>
      </c>
    </row>
    <row r="15562" spans="1:4" ht="15" customHeight="1" x14ac:dyDescent="0.3">
      <c r="A15562" t="s">
        <v>694</v>
      </c>
      <c r="B15562">
        <v>8</v>
      </c>
      <c r="C15562">
        <v>0</v>
      </c>
      <c r="D15562">
        <v>2023</v>
      </c>
    </row>
    <row r="15563" spans="1:4" ht="15" customHeight="1" x14ac:dyDescent="0.3">
      <c r="A15563" t="s">
        <v>694</v>
      </c>
      <c r="B15563">
        <v>9</v>
      </c>
      <c r="C15563">
        <v>0</v>
      </c>
      <c r="D15563">
        <v>2023</v>
      </c>
    </row>
    <row r="15564" spans="1:4" ht="15" customHeight="1" x14ac:dyDescent="0.3">
      <c r="A15564" t="s">
        <v>694</v>
      </c>
      <c r="B15564">
        <v>10</v>
      </c>
      <c r="C15564">
        <v>0</v>
      </c>
      <c r="D15564">
        <v>2023</v>
      </c>
    </row>
    <row r="15565" spans="1:4" ht="15" customHeight="1" x14ac:dyDescent="0.3">
      <c r="A15565" t="s">
        <v>694</v>
      </c>
      <c r="B15565">
        <v>11</v>
      </c>
      <c r="C15565">
        <v>0</v>
      </c>
      <c r="D15565">
        <v>2023</v>
      </c>
    </row>
    <row r="15566" spans="1:4" ht="15" customHeight="1" x14ac:dyDescent="0.3">
      <c r="A15566" t="s">
        <v>694</v>
      </c>
      <c r="B15566">
        <v>12</v>
      </c>
      <c r="C15566">
        <v>0</v>
      </c>
      <c r="D15566">
        <v>2023</v>
      </c>
    </row>
    <row r="15567" spans="1:4" ht="15" customHeight="1" x14ac:dyDescent="0.3">
      <c r="A15567" t="s">
        <v>694</v>
      </c>
      <c r="B15567">
        <v>13</v>
      </c>
      <c r="C15567">
        <v>0</v>
      </c>
      <c r="D15567">
        <v>2023</v>
      </c>
    </row>
    <row r="15568" spans="1:4" ht="15" customHeight="1" x14ac:dyDescent="0.3">
      <c r="A15568" t="s">
        <v>694</v>
      </c>
      <c r="B15568">
        <v>14</v>
      </c>
      <c r="C15568">
        <v>0</v>
      </c>
      <c r="D15568">
        <v>2023</v>
      </c>
    </row>
    <row r="15569" spans="1:4" ht="15" customHeight="1" x14ac:dyDescent="0.3">
      <c r="A15569" t="s">
        <v>694</v>
      </c>
      <c r="B15569">
        <v>15</v>
      </c>
      <c r="C15569">
        <v>0</v>
      </c>
      <c r="D15569">
        <v>2023</v>
      </c>
    </row>
    <row r="15570" spans="1:4" ht="15" customHeight="1" x14ac:dyDescent="0.3">
      <c r="A15570" t="s">
        <v>694</v>
      </c>
      <c r="B15570">
        <v>16</v>
      </c>
      <c r="C15570">
        <v>0</v>
      </c>
      <c r="D15570">
        <v>2023</v>
      </c>
    </row>
    <row r="15571" spans="1:4" ht="15" customHeight="1" x14ac:dyDescent="0.3">
      <c r="A15571" t="s">
        <v>694</v>
      </c>
      <c r="B15571">
        <v>17</v>
      </c>
      <c r="C15571">
        <v>0</v>
      </c>
      <c r="D15571">
        <v>2023</v>
      </c>
    </row>
    <row r="15572" spans="1:4" ht="15" customHeight="1" x14ac:dyDescent="0.3">
      <c r="A15572" t="s">
        <v>694</v>
      </c>
      <c r="B15572">
        <v>18</v>
      </c>
      <c r="C15572">
        <v>0</v>
      </c>
      <c r="D15572">
        <v>2023</v>
      </c>
    </row>
    <row r="15573" spans="1:4" ht="15" customHeight="1" x14ac:dyDescent="0.3">
      <c r="A15573" t="s">
        <v>694</v>
      </c>
      <c r="B15573">
        <v>19</v>
      </c>
      <c r="C15573">
        <v>51.86</v>
      </c>
      <c r="D15573">
        <v>2023</v>
      </c>
    </row>
    <row r="15574" spans="1:4" ht="15" customHeight="1" x14ac:dyDescent="0.3">
      <c r="A15574" t="s">
        <v>694</v>
      </c>
      <c r="B15574">
        <v>20</v>
      </c>
      <c r="C15574">
        <v>72.36</v>
      </c>
      <c r="D15574">
        <v>2023</v>
      </c>
    </row>
    <row r="15575" spans="1:4" ht="15" customHeight="1" x14ac:dyDescent="0.3">
      <c r="A15575" t="s">
        <v>694</v>
      </c>
      <c r="B15575">
        <v>21</v>
      </c>
      <c r="C15575">
        <v>72.36</v>
      </c>
      <c r="D15575">
        <v>2023</v>
      </c>
    </row>
    <row r="15576" spans="1:4" ht="15" customHeight="1" x14ac:dyDescent="0.3">
      <c r="A15576" t="s">
        <v>694</v>
      </c>
      <c r="B15576">
        <v>22</v>
      </c>
      <c r="C15576">
        <v>68.88</v>
      </c>
      <c r="D15576">
        <v>2023</v>
      </c>
    </row>
    <row r="15577" spans="1:4" ht="15" customHeight="1" x14ac:dyDescent="0.3">
      <c r="A15577" t="s">
        <v>694</v>
      </c>
      <c r="B15577">
        <v>23</v>
      </c>
      <c r="C15577">
        <v>67.17</v>
      </c>
      <c r="D15577">
        <v>2023</v>
      </c>
    </row>
    <row r="15578" spans="1:4" ht="15" customHeight="1" x14ac:dyDescent="0.3">
      <c r="A15578" t="s">
        <v>695</v>
      </c>
      <c r="B15578">
        <v>0</v>
      </c>
      <c r="C15578">
        <v>59.31</v>
      </c>
      <c r="D15578">
        <v>2023</v>
      </c>
    </row>
    <row r="15579" spans="1:4" ht="15" customHeight="1" x14ac:dyDescent="0.3">
      <c r="A15579" t="s">
        <v>695</v>
      </c>
      <c r="B15579">
        <v>1</v>
      </c>
      <c r="C15579">
        <v>59.31</v>
      </c>
      <c r="D15579">
        <v>2023</v>
      </c>
    </row>
    <row r="15580" spans="1:4" ht="15" customHeight="1" x14ac:dyDescent="0.3">
      <c r="A15580" t="s">
        <v>695</v>
      </c>
      <c r="B15580">
        <v>2</v>
      </c>
      <c r="C15580">
        <v>58.72</v>
      </c>
      <c r="D15580">
        <v>2023</v>
      </c>
    </row>
    <row r="15581" spans="1:4" ht="15" customHeight="1" x14ac:dyDescent="0.3">
      <c r="A15581" t="s">
        <v>695</v>
      </c>
      <c r="B15581">
        <v>3</v>
      </c>
      <c r="C15581">
        <v>58.72</v>
      </c>
      <c r="D15581">
        <v>2023</v>
      </c>
    </row>
    <row r="15582" spans="1:4" ht="15" customHeight="1" x14ac:dyDescent="0.3">
      <c r="A15582" t="s">
        <v>695</v>
      </c>
      <c r="B15582">
        <v>4</v>
      </c>
      <c r="C15582">
        <v>58.72</v>
      </c>
      <c r="D15582">
        <v>2023</v>
      </c>
    </row>
    <row r="15583" spans="1:4" ht="15" customHeight="1" x14ac:dyDescent="0.3">
      <c r="A15583" t="s">
        <v>695</v>
      </c>
      <c r="B15583">
        <v>5</v>
      </c>
      <c r="C15583">
        <v>63.8</v>
      </c>
      <c r="D15583">
        <v>2023</v>
      </c>
    </row>
    <row r="15584" spans="1:4" ht="15" customHeight="1" x14ac:dyDescent="0.3">
      <c r="A15584" t="s">
        <v>695</v>
      </c>
      <c r="B15584">
        <v>6</v>
      </c>
      <c r="C15584">
        <v>60.19</v>
      </c>
      <c r="D15584">
        <v>2023</v>
      </c>
    </row>
    <row r="15585" spans="1:4" ht="15" customHeight="1" x14ac:dyDescent="0.3">
      <c r="A15585" t="s">
        <v>695</v>
      </c>
      <c r="B15585">
        <v>7</v>
      </c>
      <c r="C15585">
        <v>0</v>
      </c>
      <c r="D15585">
        <v>2023</v>
      </c>
    </row>
    <row r="15586" spans="1:4" ht="15" customHeight="1" x14ac:dyDescent="0.3">
      <c r="A15586" t="s">
        <v>695</v>
      </c>
      <c r="B15586">
        <v>8</v>
      </c>
      <c r="C15586">
        <v>0</v>
      </c>
      <c r="D15586">
        <v>2023</v>
      </c>
    </row>
    <row r="15587" spans="1:4" ht="15" customHeight="1" x14ac:dyDescent="0.3">
      <c r="A15587" t="s">
        <v>695</v>
      </c>
      <c r="B15587">
        <v>9</v>
      </c>
      <c r="C15587">
        <v>0</v>
      </c>
      <c r="D15587">
        <v>2023</v>
      </c>
    </row>
    <row r="15588" spans="1:4" ht="15" customHeight="1" x14ac:dyDescent="0.3">
      <c r="A15588" t="s">
        <v>695</v>
      </c>
      <c r="B15588">
        <v>10</v>
      </c>
      <c r="C15588">
        <v>0</v>
      </c>
      <c r="D15588">
        <v>2023</v>
      </c>
    </row>
    <row r="15589" spans="1:4" ht="15" customHeight="1" x14ac:dyDescent="0.3">
      <c r="A15589" t="s">
        <v>695</v>
      </c>
      <c r="B15589">
        <v>11</v>
      </c>
      <c r="C15589">
        <v>0</v>
      </c>
      <c r="D15589">
        <v>2023</v>
      </c>
    </row>
    <row r="15590" spans="1:4" ht="15" customHeight="1" x14ac:dyDescent="0.3">
      <c r="A15590" t="s">
        <v>695</v>
      </c>
      <c r="B15590">
        <v>12</v>
      </c>
      <c r="C15590">
        <v>0</v>
      </c>
      <c r="D15590">
        <v>2023</v>
      </c>
    </row>
    <row r="15591" spans="1:4" ht="15" customHeight="1" x14ac:dyDescent="0.3">
      <c r="A15591" t="s">
        <v>695</v>
      </c>
      <c r="B15591">
        <v>13</v>
      </c>
      <c r="C15591">
        <v>0</v>
      </c>
      <c r="D15591">
        <v>2023</v>
      </c>
    </row>
    <row r="15592" spans="1:4" ht="15" customHeight="1" x14ac:dyDescent="0.3">
      <c r="A15592" t="s">
        <v>695</v>
      </c>
      <c r="B15592">
        <v>14</v>
      </c>
      <c r="C15592">
        <v>0</v>
      </c>
      <c r="D15592">
        <v>2023</v>
      </c>
    </row>
    <row r="15593" spans="1:4" ht="15" customHeight="1" x14ac:dyDescent="0.3">
      <c r="A15593" t="s">
        <v>695</v>
      </c>
      <c r="B15593">
        <v>15</v>
      </c>
      <c r="C15593">
        <v>0</v>
      </c>
      <c r="D15593">
        <v>2023</v>
      </c>
    </row>
    <row r="15594" spans="1:4" ht="15" customHeight="1" x14ac:dyDescent="0.3">
      <c r="A15594" t="s">
        <v>695</v>
      </c>
      <c r="B15594">
        <v>16</v>
      </c>
      <c r="C15594">
        <v>0</v>
      </c>
      <c r="D15594">
        <v>2023</v>
      </c>
    </row>
    <row r="15595" spans="1:4" ht="15" customHeight="1" x14ac:dyDescent="0.3">
      <c r="A15595" t="s">
        <v>695</v>
      </c>
      <c r="B15595">
        <v>17</v>
      </c>
      <c r="C15595">
        <v>0</v>
      </c>
      <c r="D15595">
        <v>2023</v>
      </c>
    </row>
    <row r="15596" spans="1:4" ht="15" customHeight="1" x14ac:dyDescent="0.3">
      <c r="A15596" t="s">
        <v>695</v>
      </c>
      <c r="B15596">
        <v>18</v>
      </c>
      <c r="C15596">
        <v>0</v>
      </c>
      <c r="D15596">
        <v>2023</v>
      </c>
    </row>
    <row r="15597" spans="1:4" ht="15" customHeight="1" x14ac:dyDescent="0.3">
      <c r="A15597" t="s">
        <v>695</v>
      </c>
      <c r="B15597">
        <v>19</v>
      </c>
      <c r="C15597">
        <v>82.97</v>
      </c>
      <c r="D15597">
        <v>2023</v>
      </c>
    </row>
    <row r="15598" spans="1:4" ht="15" customHeight="1" x14ac:dyDescent="0.3">
      <c r="A15598" t="s">
        <v>695</v>
      </c>
      <c r="B15598">
        <v>20</v>
      </c>
      <c r="C15598">
        <v>94.86</v>
      </c>
      <c r="D15598">
        <v>2023</v>
      </c>
    </row>
    <row r="15599" spans="1:4" ht="15" customHeight="1" x14ac:dyDescent="0.3">
      <c r="A15599" t="s">
        <v>695</v>
      </c>
      <c r="B15599">
        <v>21</v>
      </c>
      <c r="C15599">
        <v>94.86</v>
      </c>
      <c r="D15599">
        <v>2023</v>
      </c>
    </row>
    <row r="15600" spans="1:4" ht="15" customHeight="1" x14ac:dyDescent="0.3">
      <c r="A15600" t="s">
        <v>695</v>
      </c>
      <c r="B15600">
        <v>22</v>
      </c>
      <c r="C15600">
        <v>87.5</v>
      </c>
      <c r="D15600">
        <v>2023</v>
      </c>
    </row>
    <row r="15601" spans="1:4" ht="15" customHeight="1" x14ac:dyDescent="0.3">
      <c r="A15601" t="s">
        <v>695</v>
      </c>
      <c r="B15601">
        <v>23</v>
      </c>
      <c r="C15601">
        <v>71.83</v>
      </c>
      <c r="D15601">
        <v>2023</v>
      </c>
    </row>
    <row r="15602" spans="1:4" ht="15" customHeight="1" x14ac:dyDescent="0.3">
      <c r="A15602" t="s">
        <v>696</v>
      </c>
      <c r="B15602">
        <v>0</v>
      </c>
      <c r="C15602">
        <v>70.099999999999994</v>
      </c>
      <c r="D15602">
        <v>2023</v>
      </c>
    </row>
    <row r="15603" spans="1:4" ht="15" customHeight="1" x14ac:dyDescent="0.3">
      <c r="A15603" t="s">
        <v>696</v>
      </c>
      <c r="B15603">
        <v>1</v>
      </c>
      <c r="C15603">
        <v>60.7</v>
      </c>
      <c r="D15603">
        <v>2023</v>
      </c>
    </row>
    <row r="15604" spans="1:4" ht="15" customHeight="1" x14ac:dyDescent="0.3">
      <c r="A15604" t="s">
        <v>696</v>
      </c>
      <c r="B15604">
        <v>2</v>
      </c>
      <c r="C15604">
        <v>60.81</v>
      </c>
      <c r="D15604">
        <v>2023</v>
      </c>
    </row>
    <row r="15605" spans="1:4" ht="15" customHeight="1" x14ac:dyDescent="0.3">
      <c r="A15605" t="s">
        <v>696</v>
      </c>
      <c r="B15605">
        <v>3</v>
      </c>
      <c r="C15605">
        <v>63.41</v>
      </c>
      <c r="D15605">
        <v>2023</v>
      </c>
    </row>
    <row r="15606" spans="1:4" ht="15" customHeight="1" x14ac:dyDescent="0.3">
      <c r="A15606" t="s">
        <v>696</v>
      </c>
      <c r="B15606">
        <v>4</v>
      </c>
      <c r="C15606">
        <v>63.41</v>
      </c>
      <c r="D15606">
        <v>2023</v>
      </c>
    </row>
    <row r="15607" spans="1:4" ht="15" customHeight="1" x14ac:dyDescent="0.3">
      <c r="A15607" t="s">
        <v>696</v>
      </c>
      <c r="B15607">
        <v>5</v>
      </c>
      <c r="C15607">
        <v>63.41</v>
      </c>
      <c r="D15607">
        <v>2023</v>
      </c>
    </row>
    <row r="15608" spans="1:4" ht="15" customHeight="1" x14ac:dyDescent="0.3">
      <c r="A15608" t="s">
        <v>696</v>
      </c>
      <c r="B15608">
        <v>6</v>
      </c>
      <c r="C15608">
        <v>67.19</v>
      </c>
      <c r="D15608">
        <v>2023</v>
      </c>
    </row>
    <row r="15609" spans="1:4" ht="15" customHeight="1" x14ac:dyDescent="0.3">
      <c r="A15609" t="s">
        <v>696</v>
      </c>
      <c r="B15609">
        <v>7</v>
      </c>
      <c r="C15609">
        <v>38.81</v>
      </c>
      <c r="D15609">
        <v>2023</v>
      </c>
    </row>
    <row r="15610" spans="1:4" ht="15" customHeight="1" x14ac:dyDescent="0.3">
      <c r="A15610" t="s">
        <v>696</v>
      </c>
      <c r="B15610">
        <v>8</v>
      </c>
      <c r="C15610">
        <v>0</v>
      </c>
      <c r="D15610">
        <v>2023</v>
      </c>
    </row>
    <row r="15611" spans="1:4" ht="15" customHeight="1" x14ac:dyDescent="0.3">
      <c r="A15611" t="s">
        <v>696</v>
      </c>
      <c r="B15611">
        <v>9</v>
      </c>
      <c r="C15611">
        <v>0</v>
      </c>
      <c r="D15611">
        <v>2023</v>
      </c>
    </row>
    <row r="15612" spans="1:4" ht="15" customHeight="1" x14ac:dyDescent="0.3">
      <c r="A15612" t="s">
        <v>696</v>
      </c>
      <c r="B15612">
        <v>10</v>
      </c>
      <c r="C15612">
        <v>0</v>
      </c>
      <c r="D15612">
        <v>2023</v>
      </c>
    </row>
    <row r="15613" spans="1:4" ht="15" customHeight="1" x14ac:dyDescent="0.3">
      <c r="A15613" t="s">
        <v>696</v>
      </c>
      <c r="B15613">
        <v>11</v>
      </c>
      <c r="C15613">
        <v>0</v>
      </c>
      <c r="D15613">
        <v>2023</v>
      </c>
    </row>
    <row r="15614" spans="1:4" ht="15" customHeight="1" x14ac:dyDescent="0.3">
      <c r="A15614" t="s">
        <v>696</v>
      </c>
      <c r="B15614">
        <v>12</v>
      </c>
      <c r="C15614">
        <v>0</v>
      </c>
      <c r="D15614">
        <v>2023</v>
      </c>
    </row>
    <row r="15615" spans="1:4" ht="15" customHeight="1" x14ac:dyDescent="0.3">
      <c r="A15615" t="s">
        <v>696</v>
      </c>
      <c r="B15615">
        <v>13</v>
      </c>
      <c r="C15615">
        <v>0</v>
      </c>
      <c r="D15615">
        <v>2023</v>
      </c>
    </row>
    <row r="15616" spans="1:4" ht="15" customHeight="1" x14ac:dyDescent="0.3">
      <c r="A15616" t="s">
        <v>696</v>
      </c>
      <c r="B15616">
        <v>14</v>
      </c>
      <c r="C15616">
        <v>0</v>
      </c>
      <c r="D15616">
        <v>2023</v>
      </c>
    </row>
    <row r="15617" spans="1:4" ht="15" customHeight="1" x14ac:dyDescent="0.3">
      <c r="A15617" t="s">
        <v>696</v>
      </c>
      <c r="B15617">
        <v>15</v>
      </c>
      <c r="C15617">
        <v>0</v>
      </c>
      <c r="D15617">
        <v>2023</v>
      </c>
    </row>
    <row r="15618" spans="1:4" ht="15" customHeight="1" x14ac:dyDescent="0.3">
      <c r="A15618" t="s">
        <v>696</v>
      </c>
      <c r="B15618">
        <v>16</v>
      </c>
      <c r="C15618">
        <v>0</v>
      </c>
      <c r="D15618">
        <v>2023</v>
      </c>
    </row>
    <row r="15619" spans="1:4" ht="15" customHeight="1" x14ac:dyDescent="0.3">
      <c r="A15619" t="s">
        <v>696</v>
      </c>
      <c r="B15619">
        <v>17</v>
      </c>
      <c r="C15619">
        <v>0</v>
      </c>
      <c r="D15619">
        <v>2023</v>
      </c>
    </row>
    <row r="15620" spans="1:4" ht="15" customHeight="1" x14ac:dyDescent="0.3">
      <c r="A15620" t="s">
        <v>696</v>
      </c>
      <c r="B15620">
        <v>18</v>
      </c>
      <c r="C15620">
        <v>0</v>
      </c>
      <c r="D15620">
        <v>2023</v>
      </c>
    </row>
    <row r="15621" spans="1:4" ht="15" customHeight="1" x14ac:dyDescent="0.3">
      <c r="A15621" t="s">
        <v>696</v>
      </c>
      <c r="B15621">
        <v>19</v>
      </c>
      <c r="C15621">
        <v>64.209999999999994</v>
      </c>
      <c r="D15621">
        <v>2023</v>
      </c>
    </row>
    <row r="15622" spans="1:4" ht="15" customHeight="1" x14ac:dyDescent="0.3">
      <c r="A15622" t="s">
        <v>696</v>
      </c>
      <c r="B15622">
        <v>20</v>
      </c>
      <c r="C15622">
        <v>67.09</v>
      </c>
      <c r="D15622">
        <v>2023</v>
      </c>
    </row>
    <row r="15623" spans="1:4" ht="15" customHeight="1" x14ac:dyDescent="0.3">
      <c r="A15623" t="s">
        <v>696</v>
      </c>
      <c r="B15623">
        <v>21</v>
      </c>
      <c r="C15623">
        <v>69.099999999999994</v>
      </c>
      <c r="D15623">
        <v>2023</v>
      </c>
    </row>
    <row r="15624" spans="1:4" ht="15" customHeight="1" x14ac:dyDescent="0.3">
      <c r="A15624" t="s">
        <v>696</v>
      </c>
      <c r="B15624">
        <v>22</v>
      </c>
      <c r="C15624">
        <v>75.05</v>
      </c>
      <c r="D15624">
        <v>2023</v>
      </c>
    </row>
    <row r="15625" spans="1:4" ht="15" customHeight="1" x14ac:dyDescent="0.3">
      <c r="A15625" t="s">
        <v>696</v>
      </c>
      <c r="B15625">
        <v>23</v>
      </c>
      <c r="C15625">
        <v>77.38</v>
      </c>
      <c r="D15625">
        <v>2023</v>
      </c>
    </row>
    <row r="15626" spans="1:4" ht="15" customHeight="1" x14ac:dyDescent="0.3">
      <c r="A15626" t="s">
        <v>697</v>
      </c>
      <c r="B15626">
        <v>0</v>
      </c>
      <c r="C15626">
        <v>71.83</v>
      </c>
      <c r="D15626">
        <v>2023</v>
      </c>
    </row>
    <row r="15627" spans="1:4" ht="15" customHeight="1" x14ac:dyDescent="0.3">
      <c r="A15627" t="s">
        <v>697</v>
      </c>
      <c r="B15627">
        <v>1</v>
      </c>
      <c r="C15627">
        <v>71.83</v>
      </c>
      <c r="D15627">
        <v>2023</v>
      </c>
    </row>
    <row r="15628" spans="1:4" ht="15" customHeight="1" x14ac:dyDescent="0.3">
      <c r="A15628" t="s">
        <v>697</v>
      </c>
      <c r="B15628">
        <v>2</v>
      </c>
      <c r="C15628">
        <v>69.569999999999993</v>
      </c>
      <c r="D15628">
        <v>2023</v>
      </c>
    </row>
    <row r="15629" spans="1:4" ht="15" customHeight="1" x14ac:dyDescent="0.3">
      <c r="A15629" t="s">
        <v>697</v>
      </c>
      <c r="B15629">
        <v>3</v>
      </c>
      <c r="C15629">
        <v>69.489999999999995</v>
      </c>
      <c r="D15629">
        <v>2023</v>
      </c>
    </row>
    <row r="15630" spans="1:4" ht="15" customHeight="1" x14ac:dyDescent="0.3">
      <c r="A15630" t="s">
        <v>697</v>
      </c>
      <c r="B15630">
        <v>4</v>
      </c>
      <c r="C15630">
        <v>69.489999999999995</v>
      </c>
      <c r="D15630">
        <v>2023</v>
      </c>
    </row>
    <row r="15631" spans="1:4" ht="15" customHeight="1" x14ac:dyDescent="0.3">
      <c r="A15631" t="s">
        <v>697</v>
      </c>
      <c r="B15631">
        <v>5</v>
      </c>
      <c r="C15631">
        <v>69.489999999999995</v>
      </c>
      <c r="D15631">
        <v>2023</v>
      </c>
    </row>
    <row r="15632" spans="1:4" ht="15" customHeight="1" x14ac:dyDescent="0.3">
      <c r="A15632" t="s">
        <v>697</v>
      </c>
      <c r="B15632">
        <v>6</v>
      </c>
      <c r="C15632">
        <v>69.489999999999995</v>
      </c>
      <c r="D15632">
        <v>2023</v>
      </c>
    </row>
    <row r="15633" spans="1:4" ht="15" customHeight="1" x14ac:dyDescent="0.3">
      <c r="A15633" t="s">
        <v>697</v>
      </c>
      <c r="B15633">
        <v>7</v>
      </c>
      <c r="C15633">
        <v>48.46</v>
      </c>
      <c r="D15633">
        <v>2023</v>
      </c>
    </row>
    <row r="15634" spans="1:4" ht="15" customHeight="1" x14ac:dyDescent="0.3">
      <c r="A15634" t="s">
        <v>697</v>
      </c>
      <c r="B15634">
        <v>8</v>
      </c>
      <c r="C15634">
        <v>0</v>
      </c>
      <c r="D15634">
        <v>2023</v>
      </c>
    </row>
    <row r="15635" spans="1:4" ht="15" customHeight="1" x14ac:dyDescent="0.3">
      <c r="A15635" t="s">
        <v>697</v>
      </c>
      <c r="B15635">
        <v>9</v>
      </c>
      <c r="C15635">
        <v>0</v>
      </c>
      <c r="D15635">
        <v>2023</v>
      </c>
    </row>
    <row r="15636" spans="1:4" ht="15" customHeight="1" x14ac:dyDescent="0.3">
      <c r="A15636" t="s">
        <v>697</v>
      </c>
      <c r="B15636">
        <v>10</v>
      </c>
      <c r="C15636">
        <v>0</v>
      </c>
      <c r="D15636">
        <v>2023</v>
      </c>
    </row>
    <row r="15637" spans="1:4" ht="15" customHeight="1" x14ac:dyDescent="0.3">
      <c r="A15637" t="s">
        <v>697</v>
      </c>
      <c r="B15637">
        <v>11</v>
      </c>
      <c r="C15637">
        <v>0</v>
      </c>
      <c r="D15637">
        <v>2023</v>
      </c>
    </row>
    <row r="15638" spans="1:4" ht="15" customHeight="1" x14ac:dyDescent="0.3">
      <c r="A15638" t="s">
        <v>697</v>
      </c>
      <c r="B15638">
        <v>12</v>
      </c>
      <c r="C15638">
        <v>0</v>
      </c>
      <c r="D15638">
        <v>2023</v>
      </c>
    </row>
    <row r="15639" spans="1:4" ht="15" customHeight="1" x14ac:dyDescent="0.3">
      <c r="A15639" t="s">
        <v>697</v>
      </c>
      <c r="B15639">
        <v>13</v>
      </c>
      <c r="C15639">
        <v>0</v>
      </c>
      <c r="D15639">
        <v>2023</v>
      </c>
    </row>
    <row r="15640" spans="1:4" ht="15" customHeight="1" x14ac:dyDescent="0.3">
      <c r="A15640" t="s">
        <v>697</v>
      </c>
      <c r="B15640">
        <v>14</v>
      </c>
      <c r="C15640">
        <v>0</v>
      </c>
      <c r="D15640">
        <v>2023</v>
      </c>
    </row>
    <row r="15641" spans="1:4" ht="15" customHeight="1" x14ac:dyDescent="0.3">
      <c r="A15641" t="s">
        <v>697</v>
      </c>
      <c r="B15641">
        <v>15</v>
      </c>
      <c r="C15641">
        <v>0</v>
      </c>
      <c r="D15641">
        <v>2023</v>
      </c>
    </row>
    <row r="15642" spans="1:4" ht="15" customHeight="1" x14ac:dyDescent="0.3">
      <c r="A15642" t="s">
        <v>697</v>
      </c>
      <c r="B15642">
        <v>16</v>
      </c>
      <c r="C15642">
        <v>0</v>
      </c>
      <c r="D15642">
        <v>2023</v>
      </c>
    </row>
    <row r="15643" spans="1:4" ht="15" customHeight="1" x14ac:dyDescent="0.3">
      <c r="A15643" t="s">
        <v>697</v>
      </c>
      <c r="B15643">
        <v>17</v>
      </c>
      <c r="C15643">
        <v>0</v>
      </c>
      <c r="D15643">
        <v>2023</v>
      </c>
    </row>
    <row r="15644" spans="1:4" ht="15" customHeight="1" x14ac:dyDescent="0.3">
      <c r="A15644" t="s">
        <v>697</v>
      </c>
      <c r="B15644">
        <v>18</v>
      </c>
      <c r="C15644">
        <v>0.68</v>
      </c>
      <c r="D15644">
        <v>2023</v>
      </c>
    </row>
    <row r="15645" spans="1:4" ht="15" customHeight="1" x14ac:dyDescent="0.3">
      <c r="A15645" t="s">
        <v>697</v>
      </c>
      <c r="B15645">
        <v>19</v>
      </c>
      <c r="C15645">
        <v>79.2</v>
      </c>
      <c r="D15645">
        <v>2023</v>
      </c>
    </row>
    <row r="15646" spans="1:4" ht="15" customHeight="1" x14ac:dyDescent="0.3">
      <c r="A15646" t="s">
        <v>697</v>
      </c>
      <c r="B15646">
        <v>20</v>
      </c>
      <c r="C15646">
        <v>78.400000000000006</v>
      </c>
      <c r="D15646">
        <v>2023</v>
      </c>
    </row>
    <row r="15647" spans="1:4" ht="15" customHeight="1" x14ac:dyDescent="0.3">
      <c r="A15647" t="s">
        <v>697</v>
      </c>
      <c r="B15647">
        <v>21</v>
      </c>
      <c r="C15647">
        <v>71.67</v>
      </c>
      <c r="D15647">
        <v>2023</v>
      </c>
    </row>
    <row r="15648" spans="1:4" ht="15" customHeight="1" x14ac:dyDescent="0.3">
      <c r="A15648" t="s">
        <v>697</v>
      </c>
      <c r="B15648">
        <v>22</v>
      </c>
      <c r="C15648">
        <v>70.319999999999993</v>
      </c>
      <c r="D15648">
        <v>2023</v>
      </c>
    </row>
    <row r="15649" spans="1:4" ht="15" customHeight="1" x14ac:dyDescent="0.3">
      <c r="A15649" t="s">
        <v>697</v>
      </c>
      <c r="B15649">
        <v>23</v>
      </c>
      <c r="C15649">
        <v>70.3</v>
      </c>
      <c r="D15649">
        <v>2023</v>
      </c>
    </row>
    <row r="15650" spans="1:4" ht="15" customHeight="1" x14ac:dyDescent="0.3">
      <c r="A15650" t="s">
        <v>698</v>
      </c>
      <c r="B15650">
        <v>0</v>
      </c>
      <c r="C15650">
        <v>60.98</v>
      </c>
      <c r="D15650">
        <v>2023</v>
      </c>
    </row>
    <row r="15651" spans="1:4" ht="15" customHeight="1" x14ac:dyDescent="0.3">
      <c r="A15651" t="s">
        <v>698</v>
      </c>
      <c r="B15651">
        <v>1</v>
      </c>
      <c r="C15651">
        <v>60.98</v>
      </c>
      <c r="D15651">
        <v>2023</v>
      </c>
    </row>
    <row r="15652" spans="1:4" ht="15" customHeight="1" x14ac:dyDescent="0.3">
      <c r="A15652" t="s">
        <v>698</v>
      </c>
      <c r="B15652">
        <v>2</v>
      </c>
      <c r="C15652">
        <v>60.48</v>
      </c>
      <c r="D15652">
        <v>2023</v>
      </c>
    </row>
    <row r="15653" spans="1:4" ht="15" customHeight="1" x14ac:dyDescent="0.3">
      <c r="A15653" t="s">
        <v>698</v>
      </c>
      <c r="B15653">
        <v>3</v>
      </c>
      <c r="C15653">
        <v>58.83</v>
      </c>
      <c r="D15653">
        <v>2023</v>
      </c>
    </row>
    <row r="15654" spans="1:4" ht="15" customHeight="1" x14ac:dyDescent="0.3">
      <c r="A15654" t="s">
        <v>698</v>
      </c>
      <c r="B15654">
        <v>4</v>
      </c>
      <c r="C15654">
        <v>58.83</v>
      </c>
      <c r="D15654">
        <v>2023</v>
      </c>
    </row>
    <row r="15655" spans="1:4" ht="15" customHeight="1" x14ac:dyDescent="0.3">
      <c r="A15655" t="s">
        <v>698</v>
      </c>
      <c r="B15655">
        <v>5</v>
      </c>
      <c r="C15655">
        <v>58.83</v>
      </c>
      <c r="D15655">
        <v>2023</v>
      </c>
    </row>
    <row r="15656" spans="1:4" ht="15" customHeight="1" x14ac:dyDescent="0.3">
      <c r="A15656" t="s">
        <v>698</v>
      </c>
      <c r="B15656">
        <v>6</v>
      </c>
      <c r="C15656">
        <v>55.93</v>
      </c>
      <c r="D15656">
        <v>2023</v>
      </c>
    </row>
    <row r="15657" spans="1:4" ht="15" customHeight="1" x14ac:dyDescent="0.3">
      <c r="A15657" t="s">
        <v>698</v>
      </c>
      <c r="B15657">
        <v>7</v>
      </c>
      <c r="C15657">
        <v>28.97</v>
      </c>
      <c r="D15657">
        <v>2023</v>
      </c>
    </row>
    <row r="15658" spans="1:4" ht="15" customHeight="1" x14ac:dyDescent="0.3">
      <c r="A15658" t="s">
        <v>698</v>
      </c>
      <c r="B15658">
        <v>8</v>
      </c>
      <c r="C15658">
        <v>0</v>
      </c>
      <c r="D15658">
        <v>2023</v>
      </c>
    </row>
    <row r="15659" spans="1:4" ht="15" customHeight="1" x14ac:dyDescent="0.3">
      <c r="A15659" t="s">
        <v>698</v>
      </c>
      <c r="B15659">
        <v>9</v>
      </c>
      <c r="C15659">
        <v>0</v>
      </c>
      <c r="D15659">
        <v>2023</v>
      </c>
    </row>
    <row r="15660" spans="1:4" ht="15" customHeight="1" x14ac:dyDescent="0.3">
      <c r="A15660" t="s">
        <v>698</v>
      </c>
      <c r="B15660">
        <v>10</v>
      </c>
      <c r="C15660">
        <v>0</v>
      </c>
      <c r="D15660">
        <v>2023</v>
      </c>
    </row>
    <row r="15661" spans="1:4" ht="15" customHeight="1" x14ac:dyDescent="0.3">
      <c r="A15661" t="s">
        <v>698</v>
      </c>
      <c r="B15661">
        <v>11</v>
      </c>
      <c r="C15661">
        <v>0</v>
      </c>
      <c r="D15661">
        <v>2023</v>
      </c>
    </row>
    <row r="15662" spans="1:4" ht="15" customHeight="1" x14ac:dyDescent="0.3">
      <c r="A15662" t="s">
        <v>698</v>
      </c>
      <c r="B15662">
        <v>12</v>
      </c>
      <c r="C15662">
        <v>0</v>
      </c>
      <c r="D15662">
        <v>2023</v>
      </c>
    </row>
    <row r="15663" spans="1:4" ht="15" customHeight="1" x14ac:dyDescent="0.3">
      <c r="A15663" t="s">
        <v>698</v>
      </c>
      <c r="B15663">
        <v>13</v>
      </c>
      <c r="C15663">
        <v>0</v>
      </c>
      <c r="D15663">
        <v>2023</v>
      </c>
    </row>
    <row r="15664" spans="1:4" ht="15" customHeight="1" x14ac:dyDescent="0.3">
      <c r="A15664" t="s">
        <v>698</v>
      </c>
      <c r="B15664">
        <v>14</v>
      </c>
      <c r="C15664">
        <v>0</v>
      </c>
      <c r="D15664">
        <v>2023</v>
      </c>
    </row>
    <row r="15665" spans="1:4" ht="15" customHeight="1" x14ac:dyDescent="0.3">
      <c r="A15665" t="s">
        <v>698</v>
      </c>
      <c r="B15665">
        <v>15</v>
      </c>
      <c r="C15665">
        <v>0</v>
      </c>
      <c r="D15665">
        <v>2023</v>
      </c>
    </row>
    <row r="15666" spans="1:4" ht="15" customHeight="1" x14ac:dyDescent="0.3">
      <c r="A15666" t="s">
        <v>698</v>
      </c>
      <c r="B15666">
        <v>16</v>
      </c>
      <c r="C15666">
        <v>0</v>
      </c>
      <c r="D15666">
        <v>2023</v>
      </c>
    </row>
    <row r="15667" spans="1:4" ht="15" customHeight="1" x14ac:dyDescent="0.3">
      <c r="A15667" t="s">
        <v>698</v>
      </c>
      <c r="B15667">
        <v>17</v>
      </c>
      <c r="C15667">
        <v>0</v>
      </c>
      <c r="D15667">
        <v>2023</v>
      </c>
    </row>
    <row r="15668" spans="1:4" ht="15" customHeight="1" x14ac:dyDescent="0.3">
      <c r="A15668" t="s">
        <v>698</v>
      </c>
      <c r="B15668">
        <v>18</v>
      </c>
      <c r="C15668">
        <v>0</v>
      </c>
      <c r="D15668">
        <v>2023</v>
      </c>
    </row>
    <row r="15669" spans="1:4" ht="15" customHeight="1" x14ac:dyDescent="0.3">
      <c r="A15669" t="s">
        <v>698</v>
      </c>
      <c r="B15669">
        <v>19</v>
      </c>
      <c r="C15669">
        <v>0</v>
      </c>
      <c r="D15669">
        <v>2023</v>
      </c>
    </row>
    <row r="15670" spans="1:4" ht="15" customHeight="1" x14ac:dyDescent="0.3">
      <c r="A15670" t="s">
        <v>698</v>
      </c>
      <c r="B15670">
        <v>20</v>
      </c>
      <c r="C15670">
        <v>69.25</v>
      </c>
      <c r="D15670">
        <v>2023</v>
      </c>
    </row>
    <row r="15671" spans="1:4" ht="15" customHeight="1" x14ac:dyDescent="0.3">
      <c r="A15671" t="s">
        <v>698</v>
      </c>
      <c r="B15671">
        <v>21</v>
      </c>
      <c r="C15671">
        <v>69.25</v>
      </c>
      <c r="D15671">
        <v>2023</v>
      </c>
    </row>
    <row r="15672" spans="1:4" ht="15" customHeight="1" x14ac:dyDescent="0.3">
      <c r="A15672" t="s">
        <v>698</v>
      </c>
      <c r="B15672">
        <v>22</v>
      </c>
      <c r="C15672">
        <v>69.69</v>
      </c>
      <c r="D15672">
        <v>2023</v>
      </c>
    </row>
    <row r="15673" spans="1:4" ht="15" customHeight="1" x14ac:dyDescent="0.3">
      <c r="A15673" t="s">
        <v>698</v>
      </c>
      <c r="B15673">
        <v>23</v>
      </c>
      <c r="C15673">
        <v>77.13</v>
      </c>
      <c r="D15673">
        <v>2023</v>
      </c>
    </row>
    <row r="15674" spans="1:4" ht="15" customHeight="1" x14ac:dyDescent="0.3">
      <c r="A15674" t="s">
        <v>699</v>
      </c>
      <c r="B15674">
        <v>0</v>
      </c>
      <c r="C15674">
        <v>59.11</v>
      </c>
      <c r="D15674">
        <v>2023</v>
      </c>
    </row>
    <row r="15675" spans="1:4" ht="15" customHeight="1" x14ac:dyDescent="0.3">
      <c r="A15675" t="s">
        <v>699</v>
      </c>
      <c r="B15675">
        <v>1</v>
      </c>
      <c r="C15675">
        <v>59.11</v>
      </c>
      <c r="D15675">
        <v>2023</v>
      </c>
    </row>
    <row r="15676" spans="1:4" ht="15" customHeight="1" x14ac:dyDescent="0.3">
      <c r="A15676" t="s">
        <v>699</v>
      </c>
      <c r="B15676">
        <v>2</v>
      </c>
      <c r="C15676">
        <v>59.11</v>
      </c>
      <c r="D15676">
        <v>2023</v>
      </c>
    </row>
    <row r="15677" spans="1:4" ht="15" customHeight="1" x14ac:dyDescent="0.3">
      <c r="A15677" t="s">
        <v>699</v>
      </c>
      <c r="B15677">
        <v>3</v>
      </c>
      <c r="C15677">
        <v>59.11</v>
      </c>
      <c r="D15677">
        <v>2023</v>
      </c>
    </row>
    <row r="15678" spans="1:4" ht="15" customHeight="1" x14ac:dyDescent="0.3">
      <c r="A15678" t="s">
        <v>699</v>
      </c>
      <c r="B15678">
        <v>4</v>
      </c>
      <c r="C15678">
        <v>60.27</v>
      </c>
      <c r="D15678">
        <v>2023</v>
      </c>
    </row>
    <row r="15679" spans="1:4" ht="15" customHeight="1" x14ac:dyDescent="0.3">
      <c r="A15679" t="s">
        <v>699</v>
      </c>
      <c r="B15679">
        <v>5</v>
      </c>
      <c r="C15679">
        <v>66.349999999999994</v>
      </c>
      <c r="D15679">
        <v>2023</v>
      </c>
    </row>
    <row r="15680" spans="1:4" ht="15" customHeight="1" x14ac:dyDescent="0.3">
      <c r="A15680" t="s">
        <v>699</v>
      </c>
      <c r="B15680">
        <v>6</v>
      </c>
      <c r="C15680">
        <v>75.150000000000006</v>
      </c>
      <c r="D15680">
        <v>2023</v>
      </c>
    </row>
    <row r="15681" spans="1:4" ht="15" customHeight="1" x14ac:dyDescent="0.3">
      <c r="A15681" t="s">
        <v>699</v>
      </c>
      <c r="B15681">
        <v>7</v>
      </c>
      <c r="C15681">
        <v>63.35</v>
      </c>
      <c r="D15681">
        <v>2023</v>
      </c>
    </row>
    <row r="15682" spans="1:4" ht="15" customHeight="1" x14ac:dyDescent="0.3">
      <c r="A15682" t="s">
        <v>699</v>
      </c>
      <c r="B15682">
        <v>8</v>
      </c>
      <c r="C15682">
        <v>7.76</v>
      </c>
      <c r="D15682">
        <v>2023</v>
      </c>
    </row>
    <row r="15683" spans="1:4" ht="15" customHeight="1" x14ac:dyDescent="0.3">
      <c r="A15683" t="s">
        <v>699</v>
      </c>
      <c r="B15683">
        <v>9</v>
      </c>
      <c r="C15683">
        <v>0</v>
      </c>
      <c r="D15683">
        <v>2023</v>
      </c>
    </row>
    <row r="15684" spans="1:4" ht="15" customHeight="1" x14ac:dyDescent="0.3">
      <c r="A15684" t="s">
        <v>699</v>
      </c>
      <c r="B15684">
        <v>10</v>
      </c>
      <c r="C15684">
        <v>0</v>
      </c>
      <c r="D15684">
        <v>2023</v>
      </c>
    </row>
    <row r="15685" spans="1:4" ht="15" customHeight="1" x14ac:dyDescent="0.3">
      <c r="A15685" t="s">
        <v>699</v>
      </c>
      <c r="B15685">
        <v>11</v>
      </c>
      <c r="C15685">
        <v>0</v>
      </c>
      <c r="D15685">
        <v>2023</v>
      </c>
    </row>
    <row r="15686" spans="1:4" ht="15" customHeight="1" x14ac:dyDescent="0.3">
      <c r="A15686" t="s">
        <v>699</v>
      </c>
      <c r="B15686">
        <v>12</v>
      </c>
      <c r="C15686">
        <v>0</v>
      </c>
      <c r="D15686">
        <v>2023</v>
      </c>
    </row>
    <row r="15687" spans="1:4" ht="15" customHeight="1" x14ac:dyDescent="0.3">
      <c r="A15687" t="s">
        <v>699</v>
      </c>
      <c r="B15687">
        <v>13</v>
      </c>
      <c r="C15687">
        <v>0</v>
      </c>
      <c r="D15687">
        <v>2023</v>
      </c>
    </row>
    <row r="15688" spans="1:4" ht="15" customHeight="1" x14ac:dyDescent="0.3">
      <c r="A15688" t="s">
        <v>699</v>
      </c>
      <c r="B15688">
        <v>14</v>
      </c>
      <c r="C15688">
        <v>0</v>
      </c>
      <c r="D15688">
        <v>2023</v>
      </c>
    </row>
    <row r="15689" spans="1:4" ht="15" customHeight="1" x14ac:dyDescent="0.3">
      <c r="A15689" t="s">
        <v>699</v>
      </c>
      <c r="B15689">
        <v>15</v>
      </c>
      <c r="C15689">
        <v>0</v>
      </c>
      <c r="D15689">
        <v>2023</v>
      </c>
    </row>
    <row r="15690" spans="1:4" ht="15" customHeight="1" x14ac:dyDescent="0.3">
      <c r="A15690" t="s">
        <v>699</v>
      </c>
      <c r="B15690">
        <v>16</v>
      </c>
      <c r="C15690">
        <v>0</v>
      </c>
      <c r="D15690">
        <v>2023</v>
      </c>
    </row>
    <row r="15691" spans="1:4" ht="15" customHeight="1" x14ac:dyDescent="0.3">
      <c r="A15691" t="s">
        <v>699</v>
      </c>
      <c r="B15691">
        <v>17</v>
      </c>
      <c r="C15691">
        <v>0</v>
      </c>
      <c r="D15691">
        <v>2023</v>
      </c>
    </row>
    <row r="15692" spans="1:4" ht="15" customHeight="1" x14ac:dyDescent="0.3">
      <c r="A15692" t="s">
        <v>699</v>
      </c>
      <c r="B15692">
        <v>18</v>
      </c>
      <c r="C15692">
        <v>9.0500000000000007</v>
      </c>
      <c r="D15692">
        <v>2023</v>
      </c>
    </row>
    <row r="15693" spans="1:4" ht="15" customHeight="1" x14ac:dyDescent="0.3">
      <c r="A15693" t="s">
        <v>699</v>
      </c>
      <c r="B15693">
        <v>19</v>
      </c>
      <c r="C15693">
        <v>74.11</v>
      </c>
      <c r="D15693">
        <v>2023</v>
      </c>
    </row>
    <row r="15694" spans="1:4" ht="15" customHeight="1" x14ac:dyDescent="0.3">
      <c r="A15694" t="s">
        <v>699</v>
      </c>
      <c r="B15694">
        <v>20</v>
      </c>
      <c r="C15694">
        <v>76.36</v>
      </c>
      <c r="D15694">
        <v>2023</v>
      </c>
    </row>
    <row r="15695" spans="1:4" ht="15" customHeight="1" x14ac:dyDescent="0.3">
      <c r="A15695" t="s">
        <v>699</v>
      </c>
      <c r="B15695">
        <v>21</v>
      </c>
      <c r="C15695">
        <v>76.36</v>
      </c>
      <c r="D15695">
        <v>2023</v>
      </c>
    </row>
    <row r="15696" spans="1:4" ht="15" customHeight="1" x14ac:dyDescent="0.3">
      <c r="A15696" t="s">
        <v>699</v>
      </c>
      <c r="B15696">
        <v>22</v>
      </c>
      <c r="C15696">
        <v>67.08</v>
      </c>
      <c r="D15696">
        <v>2023</v>
      </c>
    </row>
    <row r="15697" spans="1:4" ht="15" customHeight="1" x14ac:dyDescent="0.3">
      <c r="A15697" t="s">
        <v>699</v>
      </c>
      <c r="B15697">
        <v>23</v>
      </c>
      <c r="C15697">
        <v>61.59</v>
      </c>
      <c r="D15697">
        <v>2023</v>
      </c>
    </row>
    <row r="15698" spans="1:4" ht="15" customHeight="1" x14ac:dyDescent="0.3">
      <c r="A15698" t="s">
        <v>700</v>
      </c>
      <c r="B15698">
        <v>0</v>
      </c>
      <c r="C15698">
        <v>33.92</v>
      </c>
      <c r="D15698">
        <v>2023</v>
      </c>
    </row>
    <row r="15699" spans="1:4" ht="15" customHeight="1" x14ac:dyDescent="0.3">
      <c r="A15699" t="s">
        <v>700</v>
      </c>
      <c r="B15699">
        <v>1</v>
      </c>
      <c r="C15699">
        <v>0.15</v>
      </c>
      <c r="D15699">
        <v>2023</v>
      </c>
    </row>
    <row r="15700" spans="1:4" ht="15" customHeight="1" x14ac:dyDescent="0.3">
      <c r="A15700" t="s">
        <v>700</v>
      </c>
      <c r="B15700">
        <v>2</v>
      </c>
      <c r="C15700">
        <v>0.15</v>
      </c>
      <c r="D15700">
        <v>2023</v>
      </c>
    </row>
    <row r="15701" spans="1:4" ht="15" customHeight="1" x14ac:dyDescent="0.3">
      <c r="A15701" t="s">
        <v>700</v>
      </c>
      <c r="B15701">
        <v>3</v>
      </c>
      <c r="C15701">
        <v>0.15</v>
      </c>
      <c r="D15701">
        <v>2023</v>
      </c>
    </row>
    <row r="15702" spans="1:4" ht="15" customHeight="1" x14ac:dyDescent="0.3">
      <c r="A15702" t="s">
        <v>700</v>
      </c>
      <c r="B15702">
        <v>4</v>
      </c>
      <c r="C15702">
        <v>0.15</v>
      </c>
      <c r="D15702">
        <v>2023</v>
      </c>
    </row>
    <row r="15703" spans="1:4" ht="15" customHeight="1" x14ac:dyDescent="0.3">
      <c r="A15703" t="s">
        <v>700</v>
      </c>
      <c r="B15703">
        <v>5</v>
      </c>
      <c r="C15703">
        <v>0.15</v>
      </c>
      <c r="D15703">
        <v>2023</v>
      </c>
    </row>
    <row r="15704" spans="1:4" ht="15" customHeight="1" x14ac:dyDescent="0.3">
      <c r="A15704" t="s">
        <v>700</v>
      </c>
      <c r="B15704">
        <v>6</v>
      </c>
      <c r="C15704">
        <v>0.15</v>
      </c>
      <c r="D15704">
        <v>2023</v>
      </c>
    </row>
    <row r="15705" spans="1:4" ht="15" customHeight="1" x14ac:dyDescent="0.3">
      <c r="A15705" t="s">
        <v>700</v>
      </c>
      <c r="B15705">
        <v>7</v>
      </c>
      <c r="C15705">
        <v>0.15</v>
      </c>
      <c r="D15705">
        <v>2023</v>
      </c>
    </row>
    <row r="15706" spans="1:4" ht="15" customHeight="1" x14ac:dyDescent="0.3">
      <c r="A15706" t="s">
        <v>700</v>
      </c>
      <c r="B15706">
        <v>8</v>
      </c>
      <c r="C15706">
        <v>0.02</v>
      </c>
      <c r="D15706">
        <v>2023</v>
      </c>
    </row>
    <row r="15707" spans="1:4" ht="15" customHeight="1" x14ac:dyDescent="0.3">
      <c r="A15707" t="s">
        <v>700</v>
      </c>
      <c r="B15707">
        <v>9</v>
      </c>
      <c r="C15707">
        <v>0</v>
      </c>
      <c r="D15707">
        <v>2023</v>
      </c>
    </row>
    <row r="15708" spans="1:4" ht="15" customHeight="1" x14ac:dyDescent="0.3">
      <c r="A15708" t="s">
        <v>700</v>
      </c>
      <c r="B15708">
        <v>10</v>
      </c>
      <c r="C15708">
        <v>0</v>
      </c>
      <c r="D15708">
        <v>2023</v>
      </c>
    </row>
    <row r="15709" spans="1:4" ht="15" customHeight="1" x14ac:dyDescent="0.3">
      <c r="A15709" t="s">
        <v>700</v>
      </c>
      <c r="B15709">
        <v>11</v>
      </c>
      <c r="C15709">
        <v>0</v>
      </c>
      <c r="D15709">
        <v>2023</v>
      </c>
    </row>
    <row r="15710" spans="1:4" ht="15" customHeight="1" x14ac:dyDescent="0.3">
      <c r="A15710" t="s">
        <v>700</v>
      </c>
      <c r="B15710">
        <v>12</v>
      </c>
      <c r="C15710">
        <v>0</v>
      </c>
      <c r="D15710">
        <v>2023</v>
      </c>
    </row>
    <row r="15711" spans="1:4" ht="15" customHeight="1" x14ac:dyDescent="0.3">
      <c r="A15711" t="s">
        <v>700</v>
      </c>
      <c r="B15711">
        <v>13</v>
      </c>
      <c r="C15711">
        <v>0</v>
      </c>
      <c r="D15711">
        <v>2023</v>
      </c>
    </row>
    <row r="15712" spans="1:4" ht="15" customHeight="1" x14ac:dyDescent="0.3">
      <c r="A15712" t="s">
        <v>700</v>
      </c>
      <c r="B15712">
        <v>14</v>
      </c>
      <c r="C15712">
        <v>0</v>
      </c>
      <c r="D15712">
        <v>2023</v>
      </c>
    </row>
    <row r="15713" spans="1:4" ht="15" customHeight="1" x14ac:dyDescent="0.3">
      <c r="A15713" t="s">
        <v>700</v>
      </c>
      <c r="B15713">
        <v>15</v>
      </c>
      <c r="C15713">
        <v>0</v>
      </c>
      <c r="D15713">
        <v>2023</v>
      </c>
    </row>
    <row r="15714" spans="1:4" ht="15" customHeight="1" x14ac:dyDescent="0.3">
      <c r="A15714" t="s">
        <v>700</v>
      </c>
      <c r="B15714">
        <v>16</v>
      </c>
      <c r="C15714">
        <v>0</v>
      </c>
      <c r="D15714">
        <v>2023</v>
      </c>
    </row>
    <row r="15715" spans="1:4" ht="15" customHeight="1" x14ac:dyDescent="0.3">
      <c r="A15715" t="s">
        <v>700</v>
      </c>
      <c r="B15715">
        <v>17</v>
      </c>
      <c r="C15715">
        <v>0</v>
      </c>
      <c r="D15715">
        <v>2023</v>
      </c>
    </row>
    <row r="15716" spans="1:4" ht="15" customHeight="1" x14ac:dyDescent="0.3">
      <c r="A15716" t="s">
        <v>700</v>
      </c>
      <c r="B15716">
        <v>18</v>
      </c>
      <c r="C15716">
        <v>46.79</v>
      </c>
      <c r="D15716">
        <v>2023</v>
      </c>
    </row>
    <row r="15717" spans="1:4" ht="15" customHeight="1" x14ac:dyDescent="0.3">
      <c r="A15717" t="s">
        <v>700</v>
      </c>
      <c r="B15717">
        <v>19</v>
      </c>
      <c r="C15717">
        <v>96.72</v>
      </c>
      <c r="D15717">
        <v>2023</v>
      </c>
    </row>
    <row r="15718" spans="1:4" ht="15" customHeight="1" x14ac:dyDescent="0.3">
      <c r="A15718" t="s">
        <v>700</v>
      </c>
      <c r="B15718">
        <v>20</v>
      </c>
      <c r="C15718">
        <v>114.74</v>
      </c>
      <c r="D15718">
        <v>2023</v>
      </c>
    </row>
    <row r="15719" spans="1:4" ht="15" customHeight="1" x14ac:dyDescent="0.3">
      <c r="A15719" t="s">
        <v>700</v>
      </c>
      <c r="B15719">
        <v>21</v>
      </c>
      <c r="C15719">
        <v>107.13</v>
      </c>
      <c r="D15719">
        <v>2023</v>
      </c>
    </row>
    <row r="15720" spans="1:4" ht="15" customHeight="1" x14ac:dyDescent="0.3">
      <c r="A15720" t="s">
        <v>700</v>
      </c>
      <c r="B15720">
        <v>22</v>
      </c>
      <c r="C15720">
        <v>68.989999999999995</v>
      </c>
      <c r="D15720">
        <v>2023</v>
      </c>
    </row>
    <row r="15721" spans="1:4" ht="15" customHeight="1" x14ac:dyDescent="0.3">
      <c r="A15721" t="s">
        <v>700</v>
      </c>
      <c r="B15721">
        <v>23</v>
      </c>
      <c r="C15721">
        <v>66.44</v>
      </c>
      <c r="D15721">
        <v>2023</v>
      </c>
    </row>
    <row r="15722" spans="1:4" ht="15" customHeight="1" x14ac:dyDescent="0.3">
      <c r="A15722" t="s">
        <v>701</v>
      </c>
      <c r="B15722">
        <v>0</v>
      </c>
      <c r="C15722">
        <v>45</v>
      </c>
      <c r="D15722">
        <v>2023</v>
      </c>
    </row>
    <row r="15723" spans="1:4" ht="15" customHeight="1" x14ac:dyDescent="0.3">
      <c r="A15723" t="s">
        <v>701</v>
      </c>
      <c r="B15723">
        <v>1</v>
      </c>
      <c r="C15723">
        <v>0.13</v>
      </c>
      <c r="D15723">
        <v>2023</v>
      </c>
    </row>
    <row r="15724" spans="1:4" ht="15" customHeight="1" x14ac:dyDescent="0.3">
      <c r="A15724" t="s">
        <v>701</v>
      </c>
      <c r="B15724">
        <v>2</v>
      </c>
      <c r="C15724">
        <v>0.13</v>
      </c>
      <c r="D15724">
        <v>2023</v>
      </c>
    </row>
    <row r="15725" spans="1:4" ht="15" customHeight="1" x14ac:dyDescent="0.3">
      <c r="A15725" t="s">
        <v>701</v>
      </c>
      <c r="B15725">
        <v>3</v>
      </c>
      <c r="C15725">
        <v>33.49</v>
      </c>
      <c r="D15725">
        <v>2023</v>
      </c>
    </row>
    <row r="15726" spans="1:4" ht="15" customHeight="1" x14ac:dyDescent="0.3">
      <c r="A15726" t="s">
        <v>701</v>
      </c>
      <c r="B15726">
        <v>4</v>
      </c>
      <c r="C15726">
        <v>64.7</v>
      </c>
      <c r="D15726">
        <v>2023</v>
      </c>
    </row>
    <row r="15727" spans="1:4" ht="15" customHeight="1" x14ac:dyDescent="0.3">
      <c r="A15727" t="s">
        <v>701</v>
      </c>
      <c r="B15727">
        <v>5</v>
      </c>
      <c r="C15727">
        <v>67.39</v>
      </c>
      <c r="D15727">
        <v>2023</v>
      </c>
    </row>
    <row r="15728" spans="1:4" ht="15" customHeight="1" x14ac:dyDescent="0.3">
      <c r="A15728" t="s">
        <v>701</v>
      </c>
      <c r="B15728">
        <v>6</v>
      </c>
      <c r="C15728">
        <v>70.27</v>
      </c>
      <c r="D15728">
        <v>2023</v>
      </c>
    </row>
    <row r="15729" spans="1:4" ht="15" customHeight="1" x14ac:dyDescent="0.3">
      <c r="A15729" t="s">
        <v>701</v>
      </c>
      <c r="B15729">
        <v>7</v>
      </c>
      <c r="C15729">
        <v>55.58</v>
      </c>
      <c r="D15729">
        <v>2023</v>
      </c>
    </row>
    <row r="15730" spans="1:4" ht="15" customHeight="1" x14ac:dyDescent="0.3">
      <c r="A15730" t="s">
        <v>701</v>
      </c>
      <c r="B15730">
        <v>8</v>
      </c>
      <c r="C15730">
        <v>0.08</v>
      </c>
      <c r="D15730">
        <v>2023</v>
      </c>
    </row>
    <row r="15731" spans="1:4" ht="15" customHeight="1" x14ac:dyDescent="0.3">
      <c r="A15731" t="s">
        <v>701</v>
      </c>
      <c r="B15731">
        <v>9</v>
      </c>
      <c r="C15731">
        <v>0</v>
      </c>
      <c r="D15731">
        <v>2023</v>
      </c>
    </row>
    <row r="15732" spans="1:4" ht="15" customHeight="1" x14ac:dyDescent="0.3">
      <c r="A15732" t="s">
        <v>701</v>
      </c>
      <c r="B15732">
        <v>10</v>
      </c>
      <c r="C15732">
        <v>0</v>
      </c>
      <c r="D15732">
        <v>2023</v>
      </c>
    </row>
    <row r="15733" spans="1:4" ht="15" customHeight="1" x14ac:dyDescent="0.3">
      <c r="A15733" t="s">
        <v>701</v>
      </c>
      <c r="B15733">
        <v>11</v>
      </c>
      <c r="C15733">
        <v>0</v>
      </c>
      <c r="D15733">
        <v>2023</v>
      </c>
    </row>
    <row r="15734" spans="1:4" ht="15" customHeight="1" x14ac:dyDescent="0.3">
      <c r="A15734" t="s">
        <v>701</v>
      </c>
      <c r="B15734">
        <v>12</v>
      </c>
      <c r="C15734">
        <v>0</v>
      </c>
      <c r="D15734">
        <v>2023</v>
      </c>
    </row>
    <row r="15735" spans="1:4" ht="15" customHeight="1" x14ac:dyDescent="0.3">
      <c r="A15735" t="s">
        <v>701</v>
      </c>
      <c r="B15735">
        <v>13</v>
      </c>
      <c r="C15735">
        <v>0</v>
      </c>
      <c r="D15735">
        <v>2023</v>
      </c>
    </row>
    <row r="15736" spans="1:4" ht="15" customHeight="1" x14ac:dyDescent="0.3">
      <c r="A15736" t="s">
        <v>701</v>
      </c>
      <c r="B15736">
        <v>14</v>
      </c>
      <c r="C15736">
        <v>0</v>
      </c>
      <c r="D15736">
        <v>2023</v>
      </c>
    </row>
    <row r="15737" spans="1:4" ht="15" customHeight="1" x14ac:dyDescent="0.3">
      <c r="A15737" t="s">
        <v>701</v>
      </c>
      <c r="B15737">
        <v>15</v>
      </c>
      <c r="C15737">
        <v>0</v>
      </c>
      <c r="D15737">
        <v>2023</v>
      </c>
    </row>
    <row r="15738" spans="1:4" ht="15" customHeight="1" x14ac:dyDescent="0.3">
      <c r="A15738" t="s">
        <v>701</v>
      </c>
      <c r="B15738">
        <v>16</v>
      </c>
      <c r="C15738">
        <v>0</v>
      </c>
      <c r="D15738">
        <v>2023</v>
      </c>
    </row>
    <row r="15739" spans="1:4" ht="15" customHeight="1" x14ac:dyDescent="0.3">
      <c r="A15739" t="s">
        <v>701</v>
      </c>
      <c r="B15739">
        <v>17</v>
      </c>
      <c r="C15739">
        <v>0</v>
      </c>
      <c r="D15739">
        <v>2023</v>
      </c>
    </row>
    <row r="15740" spans="1:4" ht="15" customHeight="1" x14ac:dyDescent="0.3">
      <c r="A15740" t="s">
        <v>701</v>
      </c>
      <c r="B15740">
        <v>18</v>
      </c>
      <c r="C15740">
        <v>0</v>
      </c>
      <c r="D15740">
        <v>2023</v>
      </c>
    </row>
    <row r="15741" spans="1:4" ht="15" customHeight="1" x14ac:dyDescent="0.3">
      <c r="A15741" t="s">
        <v>701</v>
      </c>
      <c r="B15741">
        <v>19</v>
      </c>
      <c r="C15741">
        <v>41.41</v>
      </c>
      <c r="D15741">
        <v>2023</v>
      </c>
    </row>
    <row r="15742" spans="1:4" ht="15" customHeight="1" x14ac:dyDescent="0.3">
      <c r="A15742" t="s">
        <v>701</v>
      </c>
      <c r="B15742">
        <v>20</v>
      </c>
      <c r="C15742">
        <v>70.989999999999995</v>
      </c>
      <c r="D15742">
        <v>2023</v>
      </c>
    </row>
    <row r="15743" spans="1:4" ht="15" customHeight="1" x14ac:dyDescent="0.3">
      <c r="A15743" t="s">
        <v>701</v>
      </c>
      <c r="B15743">
        <v>21</v>
      </c>
      <c r="C15743">
        <v>70.989999999999995</v>
      </c>
      <c r="D15743">
        <v>2023</v>
      </c>
    </row>
    <row r="15744" spans="1:4" ht="15" customHeight="1" x14ac:dyDescent="0.3">
      <c r="A15744" t="s">
        <v>701</v>
      </c>
      <c r="B15744">
        <v>22</v>
      </c>
      <c r="C15744">
        <v>65.48</v>
      </c>
      <c r="D15744">
        <v>2023</v>
      </c>
    </row>
    <row r="15745" spans="1:4" ht="15" customHeight="1" x14ac:dyDescent="0.3">
      <c r="A15745" t="s">
        <v>701</v>
      </c>
      <c r="B15745">
        <v>23</v>
      </c>
      <c r="C15745">
        <v>62.69</v>
      </c>
      <c r="D15745">
        <v>2023</v>
      </c>
    </row>
    <row r="15746" spans="1:4" ht="15" customHeight="1" x14ac:dyDescent="0.3">
      <c r="A15746" t="s">
        <v>702</v>
      </c>
      <c r="B15746">
        <v>0</v>
      </c>
      <c r="C15746">
        <v>54.8</v>
      </c>
      <c r="D15746">
        <v>2023</v>
      </c>
    </row>
    <row r="15747" spans="1:4" ht="15" customHeight="1" x14ac:dyDescent="0.3">
      <c r="A15747" t="s">
        <v>702</v>
      </c>
      <c r="B15747">
        <v>1</v>
      </c>
      <c r="C15747">
        <v>52.25</v>
      </c>
      <c r="D15747">
        <v>2023</v>
      </c>
    </row>
    <row r="15748" spans="1:4" ht="15" customHeight="1" x14ac:dyDescent="0.3">
      <c r="A15748" t="s">
        <v>702</v>
      </c>
      <c r="B15748">
        <v>2</v>
      </c>
      <c r="C15748">
        <v>9.2100000000000009</v>
      </c>
      <c r="D15748">
        <v>2023</v>
      </c>
    </row>
    <row r="15749" spans="1:4" ht="15" customHeight="1" x14ac:dyDescent="0.3">
      <c r="A15749" t="s">
        <v>702</v>
      </c>
      <c r="B15749">
        <v>3</v>
      </c>
      <c r="C15749">
        <v>2.29</v>
      </c>
      <c r="D15749">
        <v>2023</v>
      </c>
    </row>
    <row r="15750" spans="1:4" ht="15" customHeight="1" x14ac:dyDescent="0.3">
      <c r="A15750" t="s">
        <v>702</v>
      </c>
      <c r="B15750">
        <v>4</v>
      </c>
      <c r="C15750">
        <v>0</v>
      </c>
      <c r="D15750">
        <v>2023</v>
      </c>
    </row>
    <row r="15751" spans="1:4" ht="15" customHeight="1" x14ac:dyDescent="0.3">
      <c r="A15751" t="s">
        <v>702</v>
      </c>
      <c r="B15751">
        <v>5</v>
      </c>
      <c r="C15751">
        <v>0</v>
      </c>
      <c r="D15751">
        <v>2023</v>
      </c>
    </row>
    <row r="15752" spans="1:4" ht="15" customHeight="1" x14ac:dyDescent="0.3">
      <c r="A15752" t="s">
        <v>702</v>
      </c>
      <c r="B15752">
        <v>6</v>
      </c>
      <c r="C15752">
        <v>6.14</v>
      </c>
      <c r="D15752">
        <v>2023</v>
      </c>
    </row>
    <row r="15753" spans="1:4" ht="15" customHeight="1" x14ac:dyDescent="0.3">
      <c r="A15753" t="s">
        <v>702</v>
      </c>
      <c r="B15753">
        <v>7</v>
      </c>
      <c r="C15753">
        <v>28.63</v>
      </c>
      <c r="D15753">
        <v>2023</v>
      </c>
    </row>
    <row r="15754" spans="1:4" ht="15" customHeight="1" x14ac:dyDescent="0.3">
      <c r="A15754" t="s">
        <v>702</v>
      </c>
      <c r="B15754">
        <v>8</v>
      </c>
      <c r="C15754">
        <v>0</v>
      </c>
      <c r="D15754">
        <v>2023</v>
      </c>
    </row>
    <row r="15755" spans="1:4" ht="15" customHeight="1" x14ac:dyDescent="0.3">
      <c r="A15755" t="s">
        <v>702</v>
      </c>
      <c r="B15755">
        <v>9</v>
      </c>
      <c r="C15755">
        <v>0</v>
      </c>
      <c r="D15755">
        <v>2023</v>
      </c>
    </row>
    <row r="15756" spans="1:4" ht="15" customHeight="1" x14ac:dyDescent="0.3">
      <c r="A15756" t="s">
        <v>702</v>
      </c>
      <c r="B15756">
        <v>10</v>
      </c>
      <c r="C15756">
        <v>0</v>
      </c>
      <c r="D15756">
        <v>2023</v>
      </c>
    </row>
    <row r="15757" spans="1:4" ht="15" customHeight="1" x14ac:dyDescent="0.3">
      <c r="A15757" t="s">
        <v>702</v>
      </c>
      <c r="B15757">
        <v>11</v>
      </c>
      <c r="C15757">
        <v>0</v>
      </c>
      <c r="D15757">
        <v>2023</v>
      </c>
    </row>
    <row r="15758" spans="1:4" ht="15" customHeight="1" x14ac:dyDescent="0.3">
      <c r="A15758" t="s">
        <v>702</v>
      </c>
      <c r="B15758">
        <v>12</v>
      </c>
      <c r="C15758">
        <v>0</v>
      </c>
      <c r="D15758">
        <v>2023</v>
      </c>
    </row>
    <row r="15759" spans="1:4" ht="15" customHeight="1" x14ac:dyDescent="0.3">
      <c r="A15759" t="s">
        <v>702</v>
      </c>
      <c r="B15759">
        <v>13</v>
      </c>
      <c r="C15759">
        <v>0</v>
      </c>
      <c r="D15759">
        <v>2023</v>
      </c>
    </row>
    <row r="15760" spans="1:4" ht="15" customHeight="1" x14ac:dyDescent="0.3">
      <c r="A15760" t="s">
        <v>702</v>
      </c>
      <c r="B15760">
        <v>14</v>
      </c>
      <c r="C15760">
        <v>0</v>
      </c>
      <c r="D15760">
        <v>2023</v>
      </c>
    </row>
    <row r="15761" spans="1:4" ht="15" customHeight="1" x14ac:dyDescent="0.3">
      <c r="A15761" t="s">
        <v>702</v>
      </c>
      <c r="B15761">
        <v>15</v>
      </c>
      <c r="C15761">
        <v>0</v>
      </c>
      <c r="D15761">
        <v>2023</v>
      </c>
    </row>
    <row r="15762" spans="1:4" ht="15" customHeight="1" x14ac:dyDescent="0.3">
      <c r="A15762" t="s">
        <v>702</v>
      </c>
      <c r="B15762">
        <v>16</v>
      </c>
      <c r="C15762">
        <v>0</v>
      </c>
      <c r="D15762">
        <v>2023</v>
      </c>
    </row>
    <row r="15763" spans="1:4" ht="15" customHeight="1" x14ac:dyDescent="0.3">
      <c r="A15763" t="s">
        <v>702</v>
      </c>
      <c r="B15763">
        <v>17</v>
      </c>
      <c r="C15763">
        <v>0</v>
      </c>
      <c r="D15763">
        <v>2023</v>
      </c>
    </row>
    <row r="15764" spans="1:4" ht="15" customHeight="1" x14ac:dyDescent="0.3">
      <c r="A15764" t="s">
        <v>702</v>
      </c>
      <c r="B15764">
        <v>18</v>
      </c>
      <c r="C15764">
        <v>0</v>
      </c>
      <c r="D15764">
        <v>2023</v>
      </c>
    </row>
    <row r="15765" spans="1:4" ht="15" customHeight="1" x14ac:dyDescent="0.3">
      <c r="A15765" t="s">
        <v>702</v>
      </c>
      <c r="B15765">
        <v>19</v>
      </c>
      <c r="C15765">
        <v>57.58</v>
      </c>
      <c r="D15765">
        <v>2023</v>
      </c>
    </row>
    <row r="15766" spans="1:4" ht="15" customHeight="1" x14ac:dyDescent="0.3">
      <c r="A15766" t="s">
        <v>702</v>
      </c>
      <c r="B15766">
        <v>20</v>
      </c>
      <c r="C15766">
        <v>75.099999999999994</v>
      </c>
      <c r="D15766">
        <v>2023</v>
      </c>
    </row>
    <row r="15767" spans="1:4" ht="15" customHeight="1" x14ac:dyDescent="0.3">
      <c r="A15767" t="s">
        <v>702</v>
      </c>
      <c r="B15767">
        <v>21</v>
      </c>
      <c r="C15767">
        <v>73.41</v>
      </c>
      <c r="D15767">
        <v>2023</v>
      </c>
    </row>
    <row r="15768" spans="1:4" ht="15" customHeight="1" x14ac:dyDescent="0.3">
      <c r="A15768" t="s">
        <v>702</v>
      </c>
      <c r="B15768">
        <v>22</v>
      </c>
      <c r="C15768">
        <v>66.67</v>
      </c>
      <c r="D15768">
        <v>2023</v>
      </c>
    </row>
    <row r="15769" spans="1:4" ht="15" customHeight="1" x14ac:dyDescent="0.3">
      <c r="A15769" t="s">
        <v>702</v>
      </c>
      <c r="B15769">
        <v>23</v>
      </c>
      <c r="C15769">
        <v>68.17</v>
      </c>
      <c r="D15769">
        <v>2023</v>
      </c>
    </row>
    <row r="15770" spans="1:4" ht="15" customHeight="1" x14ac:dyDescent="0.3">
      <c r="A15770" t="s">
        <v>703</v>
      </c>
      <c r="B15770">
        <v>0</v>
      </c>
      <c r="C15770">
        <v>15.12</v>
      </c>
      <c r="D15770">
        <v>2023</v>
      </c>
    </row>
    <row r="15771" spans="1:4" ht="15" customHeight="1" x14ac:dyDescent="0.3">
      <c r="A15771" t="s">
        <v>703</v>
      </c>
      <c r="B15771">
        <v>1</v>
      </c>
      <c r="C15771">
        <v>0</v>
      </c>
      <c r="D15771">
        <v>2023</v>
      </c>
    </row>
    <row r="15772" spans="1:4" ht="15" customHeight="1" x14ac:dyDescent="0.3">
      <c r="A15772" t="s">
        <v>703</v>
      </c>
      <c r="B15772">
        <v>2</v>
      </c>
      <c r="C15772">
        <v>28.9</v>
      </c>
      <c r="D15772">
        <v>2023</v>
      </c>
    </row>
    <row r="15773" spans="1:4" ht="15" customHeight="1" x14ac:dyDescent="0.3">
      <c r="A15773" t="s">
        <v>703</v>
      </c>
      <c r="B15773">
        <v>3</v>
      </c>
      <c r="C15773">
        <v>28.9</v>
      </c>
      <c r="D15773">
        <v>2023</v>
      </c>
    </row>
    <row r="15774" spans="1:4" ht="15" customHeight="1" x14ac:dyDescent="0.3">
      <c r="A15774" t="s">
        <v>703</v>
      </c>
      <c r="B15774">
        <v>4</v>
      </c>
      <c r="C15774">
        <v>10.119999999999999</v>
      </c>
      <c r="D15774">
        <v>2023</v>
      </c>
    </row>
    <row r="15775" spans="1:4" ht="15" customHeight="1" x14ac:dyDescent="0.3">
      <c r="A15775" t="s">
        <v>703</v>
      </c>
      <c r="B15775">
        <v>5</v>
      </c>
      <c r="C15775">
        <v>0</v>
      </c>
      <c r="D15775">
        <v>2023</v>
      </c>
    </row>
    <row r="15776" spans="1:4" ht="15" customHeight="1" x14ac:dyDescent="0.3">
      <c r="A15776" t="s">
        <v>703</v>
      </c>
      <c r="B15776">
        <v>6</v>
      </c>
      <c r="C15776">
        <v>69.8</v>
      </c>
      <c r="D15776">
        <v>2023</v>
      </c>
    </row>
    <row r="15777" spans="1:4" ht="15" customHeight="1" x14ac:dyDescent="0.3">
      <c r="A15777" t="s">
        <v>703</v>
      </c>
      <c r="B15777">
        <v>7</v>
      </c>
      <c r="C15777">
        <v>43.55</v>
      </c>
      <c r="D15777">
        <v>2023</v>
      </c>
    </row>
    <row r="15778" spans="1:4" ht="15" customHeight="1" x14ac:dyDescent="0.3">
      <c r="A15778" t="s">
        <v>703</v>
      </c>
      <c r="B15778">
        <v>8</v>
      </c>
      <c r="C15778">
        <v>0</v>
      </c>
      <c r="D15778">
        <v>2023</v>
      </c>
    </row>
    <row r="15779" spans="1:4" ht="15" customHeight="1" x14ac:dyDescent="0.3">
      <c r="A15779" t="s">
        <v>703</v>
      </c>
      <c r="B15779">
        <v>9</v>
      </c>
      <c r="C15779">
        <v>0</v>
      </c>
      <c r="D15779">
        <v>2023</v>
      </c>
    </row>
    <row r="15780" spans="1:4" ht="15" customHeight="1" x14ac:dyDescent="0.3">
      <c r="A15780" t="s">
        <v>703</v>
      </c>
      <c r="B15780">
        <v>10</v>
      </c>
      <c r="C15780">
        <v>0</v>
      </c>
      <c r="D15780">
        <v>2023</v>
      </c>
    </row>
    <row r="15781" spans="1:4" ht="15" customHeight="1" x14ac:dyDescent="0.3">
      <c r="A15781" t="s">
        <v>703</v>
      </c>
      <c r="B15781">
        <v>11</v>
      </c>
      <c r="C15781">
        <v>0</v>
      </c>
      <c r="D15781">
        <v>2023</v>
      </c>
    </row>
    <row r="15782" spans="1:4" ht="15" customHeight="1" x14ac:dyDescent="0.3">
      <c r="A15782" t="s">
        <v>703</v>
      </c>
      <c r="B15782">
        <v>12</v>
      </c>
      <c r="C15782">
        <v>0</v>
      </c>
      <c r="D15782">
        <v>2023</v>
      </c>
    </row>
    <row r="15783" spans="1:4" ht="15" customHeight="1" x14ac:dyDescent="0.3">
      <c r="A15783" t="s">
        <v>703</v>
      </c>
      <c r="B15783">
        <v>13</v>
      </c>
      <c r="C15783">
        <v>0</v>
      </c>
      <c r="D15783">
        <v>2023</v>
      </c>
    </row>
    <row r="15784" spans="1:4" ht="15" customHeight="1" x14ac:dyDescent="0.3">
      <c r="A15784" t="s">
        <v>703</v>
      </c>
      <c r="B15784">
        <v>14</v>
      </c>
      <c r="C15784">
        <v>0</v>
      </c>
      <c r="D15784">
        <v>2023</v>
      </c>
    </row>
    <row r="15785" spans="1:4" ht="15" customHeight="1" x14ac:dyDescent="0.3">
      <c r="A15785" t="s">
        <v>703</v>
      </c>
      <c r="B15785">
        <v>15</v>
      </c>
      <c r="C15785">
        <v>0</v>
      </c>
      <c r="D15785">
        <v>2023</v>
      </c>
    </row>
    <row r="15786" spans="1:4" ht="15" customHeight="1" x14ac:dyDescent="0.3">
      <c r="A15786" t="s">
        <v>703</v>
      </c>
      <c r="B15786">
        <v>16</v>
      </c>
      <c r="C15786">
        <v>0</v>
      </c>
      <c r="D15786">
        <v>2023</v>
      </c>
    </row>
    <row r="15787" spans="1:4" ht="15" customHeight="1" x14ac:dyDescent="0.3">
      <c r="A15787" t="s">
        <v>703</v>
      </c>
      <c r="B15787">
        <v>17</v>
      </c>
      <c r="C15787">
        <v>0</v>
      </c>
      <c r="D15787">
        <v>2023</v>
      </c>
    </row>
    <row r="15788" spans="1:4" ht="15" customHeight="1" x14ac:dyDescent="0.3">
      <c r="A15788" t="s">
        <v>703</v>
      </c>
      <c r="B15788">
        <v>18</v>
      </c>
      <c r="C15788">
        <v>0</v>
      </c>
      <c r="D15788">
        <v>2023</v>
      </c>
    </row>
    <row r="15789" spans="1:4" ht="15" customHeight="1" x14ac:dyDescent="0.3">
      <c r="A15789" t="s">
        <v>703</v>
      </c>
      <c r="B15789">
        <v>19</v>
      </c>
      <c r="C15789">
        <v>80.23</v>
      </c>
      <c r="D15789">
        <v>2023</v>
      </c>
    </row>
    <row r="15790" spans="1:4" ht="15" customHeight="1" x14ac:dyDescent="0.3">
      <c r="A15790" t="s">
        <v>703</v>
      </c>
      <c r="B15790">
        <v>20</v>
      </c>
      <c r="C15790">
        <v>104.74</v>
      </c>
      <c r="D15790">
        <v>2023</v>
      </c>
    </row>
    <row r="15791" spans="1:4" ht="15" customHeight="1" x14ac:dyDescent="0.3">
      <c r="A15791" t="s">
        <v>703</v>
      </c>
      <c r="B15791">
        <v>21</v>
      </c>
      <c r="C15791">
        <v>106.06</v>
      </c>
      <c r="D15791">
        <v>2023</v>
      </c>
    </row>
    <row r="15792" spans="1:4" ht="15" customHeight="1" x14ac:dyDescent="0.3">
      <c r="A15792" t="s">
        <v>703</v>
      </c>
      <c r="B15792">
        <v>22</v>
      </c>
      <c r="C15792">
        <v>90.8</v>
      </c>
      <c r="D15792">
        <v>2023</v>
      </c>
    </row>
    <row r="15793" spans="1:4" ht="15" customHeight="1" x14ac:dyDescent="0.3">
      <c r="A15793" t="s">
        <v>703</v>
      </c>
      <c r="B15793">
        <v>23</v>
      </c>
      <c r="C15793">
        <v>70.75</v>
      </c>
      <c r="D15793">
        <v>2023</v>
      </c>
    </row>
    <row r="15794" spans="1:4" ht="15" customHeight="1" x14ac:dyDescent="0.3">
      <c r="A15794" t="s">
        <v>704</v>
      </c>
      <c r="B15794">
        <v>0</v>
      </c>
      <c r="C15794">
        <v>66.069999999999993</v>
      </c>
      <c r="D15794">
        <v>2023</v>
      </c>
    </row>
    <row r="15795" spans="1:4" ht="15" customHeight="1" x14ac:dyDescent="0.3">
      <c r="A15795" t="s">
        <v>704</v>
      </c>
      <c r="B15795">
        <v>1</v>
      </c>
      <c r="C15795">
        <v>66.069999999999993</v>
      </c>
      <c r="D15795">
        <v>2023</v>
      </c>
    </row>
    <row r="15796" spans="1:4" ht="15" customHeight="1" x14ac:dyDescent="0.3">
      <c r="A15796" t="s">
        <v>704</v>
      </c>
      <c r="B15796">
        <v>2</v>
      </c>
      <c r="C15796">
        <v>18.22</v>
      </c>
      <c r="D15796">
        <v>2023</v>
      </c>
    </row>
    <row r="15797" spans="1:4" ht="15" customHeight="1" x14ac:dyDescent="0.3">
      <c r="A15797" t="s">
        <v>704</v>
      </c>
      <c r="B15797">
        <v>3</v>
      </c>
      <c r="C15797">
        <v>0</v>
      </c>
      <c r="D15797">
        <v>2023</v>
      </c>
    </row>
    <row r="15798" spans="1:4" ht="15" customHeight="1" x14ac:dyDescent="0.3">
      <c r="A15798" t="s">
        <v>704</v>
      </c>
      <c r="B15798">
        <v>4</v>
      </c>
      <c r="C15798">
        <v>0</v>
      </c>
      <c r="D15798">
        <v>2023</v>
      </c>
    </row>
    <row r="15799" spans="1:4" ht="15" customHeight="1" x14ac:dyDescent="0.3">
      <c r="A15799" t="s">
        <v>704</v>
      </c>
      <c r="B15799">
        <v>5</v>
      </c>
      <c r="C15799">
        <v>1.2</v>
      </c>
      <c r="D15799">
        <v>2023</v>
      </c>
    </row>
    <row r="15800" spans="1:4" ht="15" customHeight="1" x14ac:dyDescent="0.3">
      <c r="A15800" t="s">
        <v>704</v>
      </c>
      <c r="B15800">
        <v>6</v>
      </c>
      <c r="C15800">
        <v>9.84</v>
      </c>
      <c r="D15800">
        <v>2023</v>
      </c>
    </row>
    <row r="15801" spans="1:4" ht="15" customHeight="1" x14ac:dyDescent="0.3">
      <c r="A15801" t="s">
        <v>704</v>
      </c>
      <c r="B15801">
        <v>7</v>
      </c>
      <c r="C15801">
        <v>21.47</v>
      </c>
      <c r="D15801">
        <v>2023</v>
      </c>
    </row>
    <row r="15802" spans="1:4" ht="15" customHeight="1" x14ac:dyDescent="0.3">
      <c r="A15802" t="s">
        <v>704</v>
      </c>
      <c r="B15802">
        <v>8</v>
      </c>
      <c r="C15802">
        <v>0</v>
      </c>
      <c r="D15802">
        <v>2023</v>
      </c>
    </row>
    <row r="15803" spans="1:4" ht="15" customHeight="1" x14ac:dyDescent="0.3">
      <c r="A15803" t="s">
        <v>704</v>
      </c>
      <c r="B15803">
        <v>9</v>
      </c>
      <c r="C15803">
        <v>0</v>
      </c>
      <c r="D15803">
        <v>2023</v>
      </c>
    </row>
    <row r="15804" spans="1:4" ht="15" customHeight="1" x14ac:dyDescent="0.3">
      <c r="A15804" t="s">
        <v>704</v>
      </c>
      <c r="B15804">
        <v>10</v>
      </c>
      <c r="C15804">
        <v>0</v>
      </c>
      <c r="D15804">
        <v>2023</v>
      </c>
    </row>
    <row r="15805" spans="1:4" ht="15" customHeight="1" x14ac:dyDescent="0.3">
      <c r="A15805" t="s">
        <v>704</v>
      </c>
      <c r="B15805">
        <v>11</v>
      </c>
      <c r="C15805">
        <v>0</v>
      </c>
      <c r="D15805">
        <v>2023</v>
      </c>
    </row>
    <row r="15806" spans="1:4" ht="15" customHeight="1" x14ac:dyDescent="0.3">
      <c r="A15806" t="s">
        <v>704</v>
      </c>
      <c r="B15806">
        <v>12</v>
      </c>
      <c r="C15806">
        <v>0</v>
      </c>
      <c r="D15806">
        <v>2023</v>
      </c>
    </row>
    <row r="15807" spans="1:4" ht="15" customHeight="1" x14ac:dyDescent="0.3">
      <c r="A15807" t="s">
        <v>704</v>
      </c>
      <c r="B15807">
        <v>13</v>
      </c>
      <c r="C15807">
        <v>0</v>
      </c>
      <c r="D15807">
        <v>2023</v>
      </c>
    </row>
    <row r="15808" spans="1:4" ht="15" customHeight="1" x14ac:dyDescent="0.3">
      <c r="A15808" t="s">
        <v>704</v>
      </c>
      <c r="B15808">
        <v>14</v>
      </c>
      <c r="C15808">
        <v>0</v>
      </c>
      <c r="D15808">
        <v>2023</v>
      </c>
    </row>
    <row r="15809" spans="1:4" ht="15" customHeight="1" x14ac:dyDescent="0.3">
      <c r="A15809" t="s">
        <v>704</v>
      </c>
      <c r="B15809">
        <v>15</v>
      </c>
      <c r="C15809">
        <v>0</v>
      </c>
      <c r="D15809">
        <v>2023</v>
      </c>
    </row>
    <row r="15810" spans="1:4" ht="15" customHeight="1" x14ac:dyDescent="0.3">
      <c r="A15810" t="s">
        <v>704</v>
      </c>
      <c r="B15810">
        <v>16</v>
      </c>
      <c r="C15810">
        <v>0</v>
      </c>
      <c r="D15810">
        <v>2023</v>
      </c>
    </row>
    <row r="15811" spans="1:4" ht="15" customHeight="1" x14ac:dyDescent="0.3">
      <c r="A15811" t="s">
        <v>704</v>
      </c>
      <c r="B15811">
        <v>17</v>
      </c>
      <c r="C15811">
        <v>0</v>
      </c>
      <c r="D15811">
        <v>2023</v>
      </c>
    </row>
    <row r="15812" spans="1:4" ht="15" customHeight="1" x14ac:dyDescent="0.3">
      <c r="A15812" t="s">
        <v>704</v>
      </c>
      <c r="B15812">
        <v>18</v>
      </c>
      <c r="C15812">
        <v>0</v>
      </c>
      <c r="D15812">
        <v>2023</v>
      </c>
    </row>
    <row r="15813" spans="1:4" ht="15" customHeight="1" x14ac:dyDescent="0.3">
      <c r="A15813" t="s">
        <v>704</v>
      </c>
      <c r="B15813">
        <v>19</v>
      </c>
      <c r="C15813">
        <v>48.52</v>
      </c>
      <c r="D15813">
        <v>2023</v>
      </c>
    </row>
    <row r="15814" spans="1:4" ht="15" customHeight="1" x14ac:dyDescent="0.3">
      <c r="A15814" t="s">
        <v>704</v>
      </c>
      <c r="B15814">
        <v>20</v>
      </c>
      <c r="C15814">
        <v>66.17</v>
      </c>
      <c r="D15814">
        <v>2023</v>
      </c>
    </row>
    <row r="15815" spans="1:4" ht="15" customHeight="1" x14ac:dyDescent="0.3">
      <c r="A15815" t="s">
        <v>704</v>
      </c>
      <c r="B15815">
        <v>21</v>
      </c>
      <c r="C15815">
        <v>65.84</v>
      </c>
      <c r="D15815">
        <v>2023</v>
      </c>
    </row>
    <row r="15816" spans="1:4" ht="15" customHeight="1" x14ac:dyDescent="0.3">
      <c r="A15816" t="s">
        <v>704</v>
      </c>
      <c r="B15816">
        <v>22</v>
      </c>
      <c r="C15816">
        <v>65.540000000000006</v>
      </c>
      <c r="D15816">
        <v>2023</v>
      </c>
    </row>
    <row r="15817" spans="1:4" ht="15" customHeight="1" x14ac:dyDescent="0.3">
      <c r="A15817" t="s">
        <v>704</v>
      </c>
      <c r="B15817">
        <v>23</v>
      </c>
      <c r="C15817">
        <v>65.89</v>
      </c>
      <c r="D15817">
        <v>2023</v>
      </c>
    </row>
    <row r="15818" spans="1:4" ht="15" customHeight="1" x14ac:dyDescent="0.3">
      <c r="A15818" t="s">
        <v>705</v>
      </c>
      <c r="B15818">
        <v>0</v>
      </c>
      <c r="C15818">
        <v>62.18</v>
      </c>
      <c r="D15818">
        <v>2023</v>
      </c>
    </row>
    <row r="15819" spans="1:4" ht="15" customHeight="1" x14ac:dyDescent="0.3">
      <c r="A15819" t="s">
        <v>705</v>
      </c>
      <c r="B15819">
        <v>1</v>
      </c>
      <c r="C15819">
        <v>63.45</v>
      </c>
      <c r="D15819">
        <v>2023</v>
      </c>
    </row>
    <row r="15820" spans="1:4" ht="15" customHeight="1" x14ac:dyDescent="0.3">
      <c r="A15820" t="s">
        <v>705</v>
      </c>
      <c r="B15820">
        <v>2</v>
      </c>
      <c r="C15820">
        <v>60.08</v>
      </c>
      <c r="D15820">
        <v>2023</v>
      </c>
    </row>
    <row r="15821" spans="1:4" ht="15" customHeight="1" x14ac:dyDescent="0.3">
      <c r="A15821" t="s">
        <v>705</v>
      </c>
      <c r="B15821">
        <v>3</v>
      </c>
      <c r="C15821">
        <v>63.39</v>
      </c>
      <c r="D15821">
        <v>2023</v>
      </c>
    </row>
    <row r="15822" spans="1:4" ht="15" customHeight="1" x14ac:dyDescent="0.3">
      <c r="A15822" t="s">
        <v>705</v>
      </c>
      <c r="B15822">
        <v>4</v>
      </c>
      <c r="C15822">
        <v>59.62</v>
      </c>
      <c r="D15822">
        <v>2023</v>
      </c>
    </row>
    <row r="15823" spans="1:4" ht="15" customHeight="1" x14ac:dyDescent="0.3">
      <c r="A15823" t="s">
        <v>705</v>
      </c>
      <c r="B15823">
        <v>5</v>
      </c>
      <c r="C15823">
        <v>58.73</v>
      </c>
      <c r="D15823">
        <v>2023</v>
      </c>
    </row>
    <row r="15824" spans="1:4" ht="15" customHeight="1" x14ac:dyDescent="0.3">
      <c r="A15824" t="s">
        <v>705</v>
      </c>
      <c r="B15824">
        <v>6</v>
      </c>
      <c r="C15824">
        <v>58.73</v>
      </c>
      <c r="D15824">
        <v>2023</v>
      </c>
    </row>
    <row r="15825" spans="1:4" ht="15" customHeight="1" x14ac:dyDescent="0.3">
      <c r="A15825" t="s">
        <v>705</v>
      </c>
      <c r="B15825">
        <v>7</v>
      </c>
      <c r="C15825">
        <v>0</v>
      </c>
      <c r="D15825">
        <v>2023</v>
      </c>
    </row>
    <row r="15826" spans="1:4" ht="15" customHeight="1" x14ac:dyDescent="0.3">
      <c r="A15826" t="s">
        <v>705</v>
      </c>
      <c r="B15826">
        <v>8</v>
      </c>
      <c r="C15826">
        <v>0</v>
      </c>
      <c r="D15826">
        <v>2023</v>
      </c>
    </row>
    <row r="15827" spans="1:4" ht="15" customHeight="1" x14ac:dyDescent="0.3">
      <c r="A15827" t="s">
        <v>705</v>
      </c>
      <c r="B15827">
        <v>9</v>
      </c>
      <c r="C15827">
        <v>0</v>
      </c>
      <c r="D15827">
        <v>2023</v>
      </c>
    </row>
    <row r="15828" spans="1:4" ht="15" customHeight="1" x14ac:dyDescent="0.3">
      <c r="A15828" t="s">
        <v>705</v>
      </c>
      <c r="B15828">
        <v>10</v>
      </c>
      <c r="C15828">
        <v>0</v>
      </c>
      <c r="D15828">
        <v>2023</v>
      </c>
    </row>
    <row r="15829" spans="1:4" ht="15" customHeight="1" x14ac:dyDescent="0.3">
      <c r="A15829" t="s">
        <v>705</v>
      </c>
      <c r="B15829">
        <v>11</v>
      </c>
      <c r="C15829">
        <v>0</v>
      </c>
      <c r="D15829">
        <v>2023</v>
      </c>
    </row>
    <row r="15830" spans="1:4" ht="15" customHeight="1" x14ac:dyDescent="0.3">
      <c r="A15830" t="s">
        <v>705</v>
      </c>
      <c r="B15830">
        <v>12</v>
      </c>
      <c r="C15830">
        <v>0</v>
      </c>
      <c r="D15830">
        <v>2023</v>
      </c>
    </row>
    <row r="15831" spans="1:4" ht="15" customHeight="1" x14ac:dyDescent="0.3">
      <c r="A15831" t="s">
        <v>705</v>
      </c>
      <c r="B15831">
        <v>13</v>
      </c>
      <c r="C15831">
        <v>0</v>
      </c>
      <c r="D15831">
        <v>2023</v>
      </c>
    </row>
    <row r="15832" spans="1:4" ht="15" customHeight="1" x14ac:dyDescent="0.3">
      <c r="A15832" t="s">
        <v>705</v>
      </c>
      <c r="B15832">
        <v>14</v>
      </c>
      <c r="C15832">
        <v>0</v>
      </c>
      <c r="D15832">
        <v>2023</v>
      </c>
    </row>
    <row r="15833" spans="1:4" ht="15" customHeight="1" x14ac:dyDescent="0.3">
      <c r="A15833" t="s">
        <v>705</v>
      </c>
      <c r="B15833">
        <v>15</v>
      </c>
      <c r="C15833">
        <v>0</v>
      </c>
      <c r="D15833">
        <v>2023</v>
      </c>
    </row>
    <row r="15834" spans="1:4" ht="15" customHeight="1" x14ac:dyDescent="0.3">
      <c r="A15834" t="s">
        <v>705</v>
      </c>
      <c r="B15834">
        <v>16</v>
      </c>
      <c r="C15834">
        <v>0</v>
      </c>
      <c r="D15834">
        <v>2023</v>
      </c>
    </row>
    <row r="15835" spans="1:4" ht="15" customHeight="1" x14ac:dyDescent="0.3">
      <c r="A15835" t="s">
        <v>705</v>
      </c>
      <c r="B15835">
        <v>17</v>
      </c>
      <c r="C15835">
        <v>0</v>
      </c>
      <c r="D15835">
        <v>2023</v>
      </c>
    </row>
    <row r="15836" spans="1:4" ht="15" customHeight="1" x14ac:dyDescent="0.3">
      <c r="A15836" t="s">
        <v>705</v>
      </c>
      <c r="B15836">
        <v>18</v>
      </c>
      <c r="C15836">
        <v>30.04</v>
      </c>
      <c r="D15836">
        <v>2023</v>
      </c>
    </row>
    <row r="15837" spans="1:4" ht="15" customHeight="1" x14ac:dyDescent="0.3">
      <c r="A15837" t="s">
        <v>705</v>
      </c>
      <c r="B15837">
        <v>19</v>
      </c>
      <c r="C15837">
        <v>67.83</v>
      </c>
      <c r="D15837">
        <v>2023</v>
      </c>
    </row>
    <row r="15838" spans="1:4" ht="15" customHeight="1" x14ac:dyDescent="0.3">
      <c r="A15838" t="s">
        <v>705</v>
      </c>
      <c r="B15838">
        <v>20</v>
      </c>
      <c r="C15838">
        <v>96.4</v>
      </c>
      <c r="D15838">
        <v>2023</v>
      </c>
    </row>
    <row r="15839" spans="1:4" ht="15" customHeight="1" x14ac:dyDescent="0.3">
      <c r="A15839" t="s">
        <v>705</v>
      </c>
      <c r="B15839">
        <v>21</v>
      </c>
      <c r="C15839">
        <v>105.13</v>
      </c>
      <c r="D15839">
        <v>2023</v>
      </c>
    </row>
    <row r="15840" spans="1:4" ht="15" customHeight="1" x14ac:dyDescent="0.3">
      <c r="A15840" t="s">
        <v>705</v>
      </c>
      <c r="B15840">
        <v>22</v>
      </c>
      <c r="C15840">
        <v>105.13</v>
      </c>
      <c r="D15840">
        <v>2023</v>
      </c>
    </row>
    <row r="15841" spans="1:4" ht="15" customHeight="1" x14ac:dyDescent="0.3">
      <c r="A15841" t="s">
        <v>705</v>
      </c>
      <c r="B15841">
        <v>23</v>
      </c>
      <c r="C15841">
        <v>70.2</v>
      </c>
      <c r="D15841">
        <v>2023</v>
      </c>
    </row>
    <row r="15842" spans="1:4" ht="15" customHeight="1" x14ac:dyDescent="0.3">
      <c r="A15842" t="s">
        <v>706</v>
      </c>
      <c r="B15842">
        <v>0</v>
      </c>
      <c r="C15842">
        <v>67.2</v>
      </c>
      <c r="D15842">
        <v>2023</v>
      </c>
    </row>
    <row r="15843" spans="1:4" ht="15" customHeight="1" x14ac:dyDescent="0.3">
      <c r="A15843" t="s">
        <v>706</v>
      </c>
      <c r="B15843">
        <v>1</v>
      </c>
      <c r="C15843">
        <v>62.98</v>
      </c>
      <c r="D15843">
        <v>2023</v>
      </c>
    </row>
    <row r="15844" spans="1:4" ht="15" customHeight="1" x14ac:dyDescent="0.3">
      <c r="A15844" t="s">
        <v>706</v>
      </c>
      <c r="B15844">
        <v>2</v>
      </c>
      <c r="C15844">
        <v>62.98</v>
      </c>
      <c r="D15844">
        <v>2023</v>
      </c>
    </row>
    <row r="15845" spans="1:4" ht="15" customHeight="1" x14ac:dyDescent="0.3">
      <c r="A15845" t="s">
        <v>706</v>
      </c>
      <c r="B15845">
        <v>3</v>
      </c>
      <c r="C15845">
        <v>62.98</v>
      </c>
      <c r="D15845">
        <v>2023</v>
      </c>
    </row>
    <row r="15846" spans="1:4" ht="15" customHeight="1" x14ac:dyDescent="0.3">
      <c r="A15846" t="s">
        <v>706</v>
      </c>
      <c r="B15846">
        <v>4</v>
      </c>
      <c r="C15846">
        <v>62.98</v>
      </c>
      <c r="D15846">
        <v>2023</v>
      </c>
    </row>
    <row r="15847" spans="1:4" ht="15" customHeight="1" x14ac:dyDescent="0.3">
      <c r="A15847" t="s">
        <v>706</v>
      </c>
      <c r="B15847">
        <v>5</v>
      </c>
      <c r="C15847">
        <v>62.98</v>
      </c>
      <c r="D15847">
        <v>2023</v>
      </c>
    </row>
    <row r="15848" spans="1:4" ht="15" customHeight="1" x14ac:dyDescent="0.3">
      <c r="A15848" t="s">
        <v>706</v>
      </c>
      <c r="B15848">
        <v>6</v>
      </c>
      <c r="C15848">
        <v>68.58</v>
      </c>
      <c r="D15848">
        <v>2023</v>
      </c>
    </row>
    <row r="15849" spans="1:4" ht="15" customHeight="1" x14ac:dyDescent="0.3">
      <c r="A15849" t="s">
        <v>706</v>
      </c>
      <c r="B15849">
        <v>7</v>
      </c>
      <c r="C15849">
        <v>66.91</v>
      </c>
      <c r="D15849">
        <v>2023</v>
      </c>
    </row>
    <row r="15850" spans="1:4" ht="15" customHeight="1" x14ac:dyDescent="0.3">
      <c r="A15850" t="s">
        <v>706</v>
      </c>
      <c r="B15850">
        <v>8</v>
      </c>
      <c r="C15850">
        <v>25.89</v>
      </c>
      <c r="D15850">
        <v>2023</v>
      </c>
    </row>
    <row r="15851" spans="1:4" ht="15" customHeight="1" x14ac:dyDescent="0.3">
      <c r="A15851" t="s">
        <v>706</v>
      </c>
      <c r="B15851">
        <v>9</v>
      </c>
      <c r="C15851">
        <v>0</v>
      </c>
      <c r="D15851">
        <v>2023</v>
      </c>
    </row>
    <row r="15852" spans="1:4" ht="15" customHeight="1" x14ac:dyDescent="0.3">
      <c r="A15852" t="s">
        <v>706</v>
      </c>
      <c r="B15852">
        <v>10</v>
      </c>
      <c r="C15852">
        <v>0</v>
      </c>
      <c r="D15852">
        <v>2023</v>
      </c>
    </row>
    <row r="15853" spans="1:4" ht="15" customHeight="1" x14ac:dyDescent="0.3">
      <c r="A15853" t="s">
        <v>706</v>
      </c>
      <c r="B15853">
        <v>11</v>
      </c>
      <c r="C15853">
        <v>0</v>
      </c>
      <c r="D15853">
        <v>2023</v>
      </c>
    </row>
    <row r="15854" spans="1:4" ht="15" customHeight="1" x14ac:dyDescent="0.3">
      <c r="A15854" t="s">
        <v>706</v>
      </c>
      <c r="B15854">
        <v>12</v>
      </c>
      <c r="C15854">
        <v>0</v>
      </c>
      <c r="D15854">
        <v>2023</v>
      </c>
    </row>
    <row r="15855" spans="1:4" ht="15" customHeight="1" x14ac:dyDescent="0.3">
      <c r="A15855" t="s">
        <v>706</v>
      </c>
      <c r="B15855">
        <v>13</v>
      </c>
      <c r="C15855">
        <v>0</v>
      </c>
      <c r="D15855">
        <v>2023</v>
      </c>
    </row>
    <row r="15856" spans="1:4" ht="15" customHeight="1" x14ac:dyDescent="0.3">
      <c r="A15856" t="s">
        <v>706</v>
      </c>
      <c r="B15856">
        <v>14</v>
      </c>
      <c r="C15856">
        <v>0</v>
      </c>
      <c r="D15856">
        <v>2023</v>
      </c>
    </row>
    <row r="15857" spans="1:4" ht="15" customHeight="1" x14ac:dyDescent="0.3">
      <c r="A15857" t="s">
        <v>706</v>
      </c>
      <c r="B15857">
        <v>15</v>
      </c>
      <c r="C15857">
        <v>0</v>
      </c>
      <c r="D15857">
        <v>2023</v>
      </c>
    </row>
    <row r="15858" spans="1:4" ht="15" customHeight="1" x14ac:dyDescent="0.3">
      <c r="A15858" t="s">
        <v>706</v>
      </c>
      <c r="B15858">
        <v>16</v>
      </c>
      <c r="C15858">
        <v>0</v>
      </c>
      <c r="D15858">
        <v>2023</v>
      </c>
    </row>
    <row r="15859" spans="1:4" ht="15" customHeight="1" x14ac:dyDescent="0.3">
      <c r="A15859" t="s">
        <v>706</v>
      </c>
      <c r="B15859">
        <v>17</v>
      </c>
      <c r="C15859">
        <v>0</v>
      </c>
      <c r="D15859">
        <v>2023</v>
      </c>
    </row>
    <row r="15860" spans="1:4" ht="15" customHeight="1" x14ac:dyDescent="0.3">
      <c r="A15860" t="s">
        <v>706</v>
      </c>
      <c r="B15860">
        <v>18</v>
      </c>
      <c r="C15860">
        <v>0</v>
      </c>
      <c r="D15860">
        <v>2023</v>
      </c>
    </row>
    <row r="15861" spans="1:4" ht="15" customHeight="1" x14ac:dyDescent="0.3">
      <c r="A15861" t="s">
        <v>706</v>
      </c>
      <c r="B15861">
        <v>19</v>
      </c>
      <c r="C15861">
        <v>36.950000000000003</v>
      </c>
      <c r="D15861">
        <v>2023</v>
      </c>
    </row>
    <row r="15862" spans="1:4" ht="15" customHeight="1" x14ac:dyDescent="0.3">
      <c r="A15862" t="s">
        <v>706</v>
      </c>
      <c r="B15862">
        <v>20</v>
      </c>
      <c r="C15862">
        <v>72.17</v>
      </c>
      <c r="D15862">
        <v>2023</v>
      </c>
    </row>
    <row r="15863" spans="1:4" ht="15" customHeight="1" x14ac:dyDescent="0.3">
      <c r="A15863" t="s">
        <v>706</v>
      </c>
      <c r="B15863">
        <v>21</v>
      </c>
      <c r="C15863">
        <v>69.540000000000006</v>
      </c>
      <c r="D15863">
        <v>2023</v>
      </c>
    </row>
    <row r="15864" spans="1:4" ht="15" customHeight="1" x14ac:dyDescent="0.3">
      <c r="A15864" t="s">
        <v>706</v>
      </c>
      <c r="B15864">
        <v>22</v>
      </c>
      <c r="C15864">
        <v>65.56</v>
      </c>
      <c r="D15864">
        <v>2023</v>
      </c>
    </row>
    <row r="15865" spans="1:4" ht="15" customHeight="1" x14ac:dyDescent="0.3">
      <c r="A15865" t="s">
        <v>706</v>
      </c>
      <c r="B15865">
        <v>23</v>
      </c>
      <c r="C15865">
        <v>61.28</v>
      </c>
      <c r="D15865">
        <v>2023</v>
      </c>
    </row>
    <row r="15866" spans="1:4" ht="15" customHeight="1" x14ac:dyDescent="0.3">
      <c r="A15866" t="s">
        <v>707</v>
      </c>
      <c r="B15866">
        <v>0</v>
      </c>
      <c r="C15866">
        <v>55.49</v>
      </c>
      <c r="D15866">
        <v>2023</v>
      </c>
    </row>
    <row r="15867" spans="1:4" ht="15" customHeight="1" x14ac:dyDescent="0.3">
      <c r="A15867" t="s">
        <v>707</v>
      </c>
      <c r="B15867">
        <v>1</v>
      </c>
      <c r="C15867">
        <v>55.3</v>
      </c>
      <c r="D15867">
        <v>2023</v>
      </c>
    </row>
    <row r="15868" spans="1:4" ht="15" customHeight="1" x14ac:dyDescent="0.3">
      <c r="A15868" t="s">
        <v>707</v>
      </c>
      <c r="B15868">
        <v>2</v>
      </c>
      <c r="C15868">
        <v>55.3</v>
      </c>
      <c r="D15868">
        <v>2023</v>
      </c>
    </row>
    <row r="15869" spans="1:4" ht="15" customHeight="1" x14ac:dyDescent="0.3">
      <c r="A15869" t="s">
        <v>707</v>
      </c>
      <c r="B15869">
        <v>3</v>
      </c>
      <c r="C15869">
        <v>55.3</v>
      </c>
      <c r="D15869">
        <v>2023</v>
      </c>
    </row>
    <row r="15870" spans="1:4" ht="15" customHeight="1" x14ac:dyDescent="0.3">
      <c r="A15870" t="s">
        <v>707</v>
      </c>
      <c r="B15870">
        <v>4</v>
      </c>
      <c r="C15870">
        <v>55.3</v>
      </c>
      <c r="D15870">
        <v>2023</v>
      </c>
    </row>
    <row r="15871" spans="1:4" ht="15" customHeight="1" x14ac:dyDescent="0.3">
      <c r="A15871" t="s">
        <v>707</v>
      </c>
      <c r="B15871">
        <v>5</v>
      </c>
      <c r="C15871">
        <v>56.13</v>
      </c>
      <c r="D15871">
        <v>2023</v>
      </c>
    </row>
    <row r="15872" spans="1:4" ht="15" customHeight="1" x14ac:dyDescent="0.3">
      <c r="A15872" t="s">
        <v>707</v>
      </c>
      <c r="B15872">
        <v>6</v>
      </c>
      <c r="C15872">
        <v>63.55</v>
      </c>
      <c r="D15872">
        <v>2023</v>
      </c>
    </row>
    <row r="15873" spans="1:4" ht="15" customHeight="1" x14ac:dyDescent="0.3">
      <c r="A15873" t="s">
        <v>707</v>
      </c>
      <c r="B15873">
        <v>7</v>
      </c>
      <c r="C15873">
        <v>35.65</v>
      </c>
      <c r="D15873">
        <v>2023</v>
      </c>
    </row>
    <row r="15874" spans="1:4" ht="15" customHeight="1" x14ac:dyDescent="0.3">
      <c r="A15874" t="s">
        <v>707</v>
      </c>
      <c r="B15874">
        <v>8</v>
      </c>
      <c r="C15874">
        <v>0</v>
      </c>
      <c r="D15874">
        <v>2023</v>
      </c>
    </row>
    <row r="15875" spans="1:4" ht="15" customHeight="1" x14ac:dyDescent="0.3">
      <c r="A15875" t="s">
        <v>707</v>
      </c>
      <c r="B15875">
        <v>9</v>
      </c>
      <c r="C15875">
        <v>0</v>
      </c>
      <c r="D15875">
        <v>2023</v>
      </c>
    </row>
    <row r="15876" spans="1:4" ht="15" customHeight="1" x14ac:dyDescent="0.3">
      <c r="A15876" t="s">
        <v>707</v>
      </c>
      <c r="B15876">
        <v>10</v>
      </c>
      <c r="C15876">
        <v>0</v>
      </c>
      <c r="D15876">
        <v>2023</v>
      </c>
    </row>
    <row r="15877" spans="1:4" ht="15" customHeight="1" x14ac:dyDescent="0.3">
      <c r="A15877" t="s">
        <v>707</v>
      </c>
      <c r="B15877">
        <v>11</v>
      </c>
      <c r="C15877">
        <v>0</v>
      </c>
      <c r="D15877">
        <v>2023</v>
      </c>
    </row>
    <row r="15878" spans="1:4" ht="15" customHeight="1" x14ac:dyDescent="0.3">
      <c r="A15878" t="s">
        <v>707</v>
      </c>
      <c r="B15878">
        <v>12</v>
      </c>
      <c r="C15878">
        <v>0</v>
      </c>
      <c r="D15878">
        <v>2023</v>
      </c>
    </row>
    <row r="15879" spans="1:4" ht="15" customHeight="1" x14ac:dyDescent="0.3">
      <c r="A15879" t="s">
        <v>707</v>
      </c>
      <c r="B15879">
        <v>13</v>
      </c>
      <c r="C15879">
        <v>0</v>
      </c>
      <c r="D15879">
        <v>2023</v>
      </c>
    </row>
    <row r="15880" spans="1:4" ht="15" customHeight="1" x14ac:dyDescent="0.3">
      <c r="A15880" t="s">
        <v>707</v>
      </c>
      <c r="B15880">
        <v>14</v>
      </c>
      <c r="C15880">
        <v>0</v>
      </c>
      <c r="D15880">
        <v>2023</v>
      </c>
    </row>
    <row r="15881" spans="1:4" ht="15" customHeight="1" x14ac:dyDescent="0.3">
      <c r="A15881" t="s">
        <v>707</v>
      </c>
      <c r="B15881">
        <v>15</v>
      </c>
      <c r="C15881">
        <v>0</v>
      </c>
      <c r="D15881">
        <v>2023</v>
      </c>
    </row>
    <row r="15882" spans="1:4" ht="15" customHeight="1" x14ac:dyDescent="0.3">
      <c r="A15882" t="s">
        <v>707</v>
      </c>
      <c r="B15882">
        <v>16</v>
      </c>
      <c r="C15882">
        <v>0</v>
      </c>
      <c r="D15882">
        <v>2023</v>
      </c>
    </row>
    <row r="15883" spans="1:4" ht="15" customHeight="1" x14ac:dyDescent="0.3">
      <c r="A15883" t="s">
        <v>707</v>
      </c>
      <c r="B15883">
        <v>17</v>
      </c>
      <c r="C15883">
        <v>0</v>
      </c>
      <c r="D15883">
        <v>2023</v>
      </c>
    </row>
    <row r="15884" spans="1:4" ht="15" customHeight="1" x14ac:dyDescent="0.3">
      <c r="A15884" t="s">
        <v>707</v>
      </c>
      <c r="B15884">
        <v>18</v>
      </c>
      <c r="C15884">
        <v>0</v>
      </c>
      <c r="D15884">
        <v>2023</v>
      </c>
    </row>
    <row r="15885" spans="1:4" ht="15" customHeight="1" x14ac:dyDescent="0.3">
      <c r="A15885" t="s">
        <v>707</v>
      </c>
      <c r="B15885">
        <v>19</v>
      </c>
      <c r="C15885">
        <v>64.400000000000006</v>
      </c>
      <c r="D15885">
        <v>2023</v>
      </c>
    </row>
    <row r="15886" spans="1:4" ht="15" customHeight="1" x14ac:dyDescent="0.3">
      <c r="A15886" t="s">
        <v>707</v>
      </c>
      <c r="B15886">
        <v>20</v>
      </c>
      <c r="C15886">
        <v>76.400000000000006</v>
      </c>
      <c r="D15886">
        <v>2023</v>
      </c>
    </row>
    <row r="15887" spans="1:4" ht="15" customHeight="1" x14ac:dyDescent="0.3">
      <c r="A15887" t="s">
        <v>707</v>
      </c>
      <c r="B15887">
        <v>21</v>
      </c>
      <c r="C15887">
        <v>77.81</v>
      </c>
      <c r="D15887">
        <v>2023</v>
      </c>
    </row>
    <row r="15888" spans="1:4" ht="15" customHeight="1" x14ac:dyDescent="0.3">
      <c r="A15888" t="s">
        <v>707</v>
      </c>
      <c r="B15888">
        <v>22</v>
      </c>
      <c r="C15888">
        <v>69.28</v>
      </c>
      <c r="D15888">
        <v>2023</v>
      </c>
    </row>
    <row r="15889" spans="1:4" ht="15" customHeight="1" x14ac:dyDescent="0.3">
      <c r="A15889" t="s">
        <v>707</v>
      </c>
      <c r="B15889">
        <v>23</v>
      </c>
      <c r="C15889">
        <v>64.72</v>
      </c>
      <c r="D15889">
        <v>2023</v>
      </c>
    </row>
    <row r="15890" spans="1:4" ht="15" customHeight="1" x14ac:dyDescent="0.3">
      <c r="A15890" t="s">
        <v>708</v>
      </c>
      <c r="B15890">
        <v>0</v>
      </c>
      <c r="C15890">
        <v>61.73</v>
      </c>
      <c r="D15890">
        <v>2023</v>
      </c>
    </row>
    <row r="15891" spans="1:4" ht="15" customHeight="1" x14ac:dyDescent="0.3">
      <c r="A15891" t="s">
        <v>708</v>
      </c>
      <c r="B15891">
        <v>1</v>
      </c>
      <c r="C15891">
        <v>61.73</v>
      </c>
      <c r="D15891">
        <v>2023</v>
      </c>
    </row>
    <row r="15892" spans="1:4" ht="15" customHeight="1" x14ac:dyDescent="0.3">
      <c r="A15892" t="s">
        <v>708</v>
      </c>
      <c r="B15892">
        <v>2</v>
      </c>
      <c r="C15892">
        <v>61.73</v>
      </c>
      <c r="D15892">
        <v>2023</v>
      </c>
    </row>
    <row r="15893" spans="1:4" ht="15" customHeight="1" x14ac:dyDescent="0.3">
      <c r="A15893" t="s">
        <v>708</v>
      </c>
      <c r="B15893">
        <v>3</v>
      </c>
      <c r="C15893">
        <v>61.73</v>
      </c>
      <c r="D15893">
        <v>2023</v>
      </c>
    </row>
    <row r="15894" spans="1:4" ht="15" customHeight="1" x14ac:dyDescent="0.3">
      <c r="A15894" t="s">
        <v>708</v>
      </c>
      <c r="B15894">
        <v>4</v>
      </c>
      <c r="C15894">
        <v>63.4</v>
      </c>
      <c r="D15894">
        <v>2023</v>
      </c>
    </row>
    <row r="15895" spans="1:4" ht="15" customHeight="1" x14ac:dyDescent="0.3">
      <c r="A15895" t="s">
        <v>708</v>
      </c>
      <c r="B15895">
        <v>5</v>
      </c>
      <c r="C15895">
        <v>65.900000000000006</v>
      </c>
      <c r="D15895">
        <v>2023</v>
      </c>
    </row>
    <row r="15896" spans="1:4" ht="15" customHeight="1" x14ac:dyDescent="0.3">
      <c r="A15896" t="s">
        <v>708</v>
      </c>
      <c r="B15896">
        <v>6</v>
      </c>
      <c r="C15896">
        <v>71.3</v>
      </c>
      <c r="D15896">
        <v>2023</v>
      </c>
    </row>
    <row r="15897" spans="1:4" ht="15" customHeight="1" x14ac:dyDescent="0.3">
      <c r="A15897" t="s">
        <v>708</v>
      </c>
      <c r="B15897">
        <v>7</v>
      </c>
      <c r="C15897">
        <v>29.71</v>
      </c>
      <c r="D15897">
        <v>2023</v>
      </c>
    </row>
    <row r="15898" spans="1:4" ht="15" customHeight="1" x14ac:dyDescent="0.3">
      <c r="A15898" t="s">
        <v>708</v>
      </c>
      <c r="B15898">
        <v>8</v>
      </c>
      <c r="C15898">
        <v>0</v>
      </c>
      <c r="D15898">
        <v>2023</v>
      </c>
    </row>
    <row r="15899" spans="1:4" ht="15" customHeight="1" x14ac:dyDescent="0.3">
      <c r="A15899" t="s">
        <v>708</v>
      </c>
      <c r="B15899">
        <v>9</v>
      </c>
      <c r="C15899">
        <v>0</v>
      </c>
      <c r="D15899">
        <v>2023</v>
      </c>
    </row>
    <row r="15900" spans="1:4" ht="15" customHeight="1" x14ac:dyDescent="0.3">
      <c r="A15900" t="s">
        <v>708</v>
      </c>
      <c r="B15900">
        <v>10</v>
      </c>
      <c r="C15900">
        <v>0</v>
      </c>
      <c r="D15900">
        <v>2023</v>
      </c>
    </row>
    <row r="15901" spans="1:4" ht="15" customHeight="1" x14ac:dyDescent="0.3">
      <c r="A15901" t="s">
        <v>708</v>
      </c>
      <c r="B15901">
        <v>11</v>
      </c>
      <c r="C15901">
        <v>0</v>
      </c>
      <c r="D15901">
        <v>2023</v>
      </c>
    </row>
    <row r="15902" spans="1:4" ht="15" customHeight="1" x14ac:dyDescent="0.3">
      <c r="A15902" t="s">
        <v>708</v>
      </c>
      <c r="B15902">
        <v>12</v>
      </c>
      <c r="C15902">
        <v>0</v>
      </c>
      <c r="D15902">
        <v>2023</v>
      </c>
    </row>
    <row r="15903" spans="1:4" ht="15" customHeight="1" x14ac:dyDescent="0.3">
      <c r="A15903" t="s">
        <v>708</v>
      </c>
      <c r="B15903">
        <v>13</v>
      </c>
      <c r="C15903">
        <v>0</v>
      </c>
      <c r="D15903">
        <v>2023</v>
      </c>
    </row>
    <row r="15904" spans="1:4" ht="15" customHeight="1" x14ac:dyDescent="0.3">
      <c r="A15904" t="s">
        <v>708</v>
      </c>
      <c r="B15904">
        <v>14</v>
      </c>
      <c r="C15904">
        <v>0</v>
      </c>
      <c r="D15904">
        <v>2023</v>
      </c>
    </row>
    <row r="15905" spans="1:4" ht="15" customHeight="1" x14ac:dyDescent="0.3">
      <c r="A15905" t="s">
        <v>708</v>
      </c>
      <c r="B15905">
        <v>15</v>
      </c>
      <c r="C15905">
        <v>0</v>
      </c>
      <c r="D15905">
        <v>2023</v>
      </c>
    </row>
    <row r="15906" spans="1:4" ht="15" customHeight="1" x14ac:dyDescent="0.3">
      <c r="A15906" t="s">
        <v>708</v>
      </c>
      <c r="B15906">
        <v>16</v>
      </c>
      <c r="C15906">
        <v>0</v>
      </c>
      <c r="D15906">
        <v>2023</v>
      </c>
    </row>
    <row r="15907" spans="1:4" ht="15" customHeight="1" x14ac:dyDescent="0.3">
      <c r="A15907" t="s">
        <v>708</v>
      </c>
      <c r="B15907">
        <v>17</v>
      </c>
      <c r="C15907">
        <v>0</v>
      </c>
      <c r="D15907">
        <v>2023</v>
      </c>
    </row>
    <row r="15908" spans="1:4" ht="15" customHeight="1" x14ac:dyDescent="0.3">
      <c r="A15908" t="s">
        <v>708</v>
      </c>
      <c r="B15908">
        <v>18</v>
      </c>
      <c r="C15908">
        <v>0</v>
      </c>
      <c r="D15908">
        <v>2023</v>
      </c>
    </row>
    <row r="15909" spans="1:4" ht="15" customHeight="1" x14ac:dyDescent="0.3">
      <c r="A15909" t="s">
        <v>708</v>
      </c>
      <c r="B15909">
        <v>19</v>
      </c>
      <c r="C15909">
        <v>40.909999999999997</v>
      </c>
      <c r="D15909">
        <v>2023</v>
      </c>
    </row>
    <row r="15910" spans="1:4" ht="15" customHeight="1" x14ac:dyDescent="0.3">
      <c r="A15910" t="s">
        <v>708</v>
      </c>
      <c r="B15910">
        <v>20</v>
      </c>
      <c r="C15910">
        <v>83.25</v>
      </c>
      <c r="D15910">
        <v>2023</v>
      </c>
    </row>
    <row r="15911" spans="1:4" ht="15" customHeight="1" x14ac:dyDescent="0.3">
      <c r="A15911" t="s">
        <v>708</v>
      </c>
      <c r="B15911">
        <v>21</v>
      </c>
      <c r="C15911">
        <v>101.48</v>
      </c>
      <c r="D15911">
        <v>2023</v>
      </c>
    </row>
    <row r="15912" spans="1:4" ht="15" customHeight="1" x14ac:dyDescent="0.3">
      <c r="A15912" t="s">
        <v>708</v>
      </c>
      <c r="B15912">
        <v>22</v>
      </c>
      <c r="C15912">
        <v>69.44</v>
      </c>
      <c r="D15912">
        <v>2023</v>
      </c>
    </row>
    <row r="15913" spans="1:4" ht="15" customHeight="1" x14ac:dyDescent="0.3">
      <c r="A15913" t="s">
        <v>708</v>
      </c>
      <c r="B15913">
        <v>23</v>
      </c>
      <c r="C15913">
        <v>66.05</v>
      </c>
      <c r="D15913">
        <v>2023</v>
      </c>
    </row>
    <row r="15914" spans="1:4" ht="15" customHeight="1" x14ac:dyDescent="0.3">
      <c r="A15914" t="s">
        <v>709</v>
      </c>
      <c r="B15914">
        <v>0</v>
      </c>
      <c r="C15914">
        <v>63.23</v>
      </c>
      <c r="D15914">
        <v>2023</v>
      </c>
    </row>
    <row r="15915" spans="1:4" ht="15" customHeight="1" x14ac:dyDescent="0.3">
      <c r="A15915" t="s">
        <v>709</v>
      </c>
      <c r="B15915">
        <v>1</v>
      </c>
      <c r="C15915">
        <v>63.03</v>
      </c>
      <c r="D15915">
        <v>2023</v>
      </c>
    </row>
    <row r="15916" spans="1:4" ht="15" customHeight="1" x14ac:dyDescent="0.3">
      <c r="A15916" t="s">
        <v>709</v>
      </c>
      <c r="B15916">
        <v>2</v>
      </c>
      <c r="C15916">
        <v>63.03</v>
      </c>
      <c r="D15916">
        <v>2023</v>
      </c>
    </row>
    <row r="15917" spans="1:4" ht="15" customHeight="1" x14ac:dyDescent="0.3">
      <c r="A15917" t="s">
        <v>709</v>
      </c>
      <c r="B15917">
        <v>3</v>
      </c>
      <c r="C15917">
        <v>63.03</v>
      </c>
      <c r="D15917">
        <v>2023</v>
      </c>
    </row>
    <row r="15918" spans="1:4" ht="15" customHeight="1" x14ac:dyDescent="0.3">
      <c r="A15918" t="s">
        <v>709</v>
      </c>
      <c r="B15918">
        <v>4</v>
      </c>
      <c r="C15918">
        <v>63.03</v>
      </c>
      <c r="D15918">
        <v>2023</v>
      </c>
    </row>
    <row r="15919" spans="1:4" ht="15" customHeight="1" x14ac:dyDescent="0.3">
      <c r="A15919" t="s">
        <v>709</v>
      </c>
      <c r="B15919">
        <v>5</v>
      </c>
      <c r="C15919">
        <v>62.55</v>
      </c>
      <c r="D15919">
        <v>2023</v>
      </c>
    </row>
    <row r="15920" spans="1:4" ht="15" customHeight="1" x14ac:dyDescent="0.3">
      <c r="A15920" t="s">
        <v>709</v>
      </c>
      <c r="B15920">
        <v>6</v>
      </c>
      <c r="C15920">
        <v>69.430000000000007</v>
      </c>
      <c r="D15920">
        <v>2023</v>
      </c>
    </row>
    <row r="15921" spans="1:4" ht="15" customHeight="1" x14ac:dyDescent="0.3">
      <c r="A15921" t="s">
        <v>709</v>
      </c>
      <c r="B15921">
        <v>7</v>
      </c>
      <c r="C15921">
        <v>31.21</v>
      </c>
      <c r="D15921">
        <v>2023</v>
      </c>
    </row>
    <row r="15922" spans="1:4" ht="15" customHeight="1" x14ac:dyDescent="0.3">
      <c r="A15922" t="s">
        <v>709</v>
      </c>
      <c r="B15922">
        <v>8</v>
      </c>
      <c r="C15922">
        <v>0</v>
      </c>
      <c r="D15922">
        <v>2023</v>
      </c>
    </row>
    <row r="15923" spans="1:4" ht="15" customHeight="1" x14ac:dyDescent="0.3">
      <c r="A15923" t="s">
        <v>709</v>
      </c>
      <c r="B15923">
        <v>9</v>
      </c>
      <c r="C15923">
        <v>0</v>
      </c>
      <c r="D15923">
        <v>2023</v>
      </c>
    </row>
    <row r="15924" spans="1:4" ht="15" customHeight="1" x14ac:dyDescent="0.3">
      <c r="A15924" t="s">
        <v>709</v>
      </c>
      <c r="B15924">
        <v>10</v>
      </c>
      <c r="C15924">
        <v>0</v>
      </c>
      <c r="D15924">
        <v>2023</v>
      </c>
    </row>
    <row r="15925" spans="1:4" ht="15" customHeight="1" x14ac:dyDescent="0.3">
      <c r="A15925" t="s">
        <v>709</v>
      </c>
      <c r="B15925">
        <v>11</v>
      </c>
      <c r="C15925">
        <v>0</v>
      </c>
      <c r="D15925">
        <v>2023</v>
      </c>
    </row>
    <row r="15926" spans="1:4" ht="15" customHeight="1" x14ac:dyDescent="0.3">
      <c r="A15926" t="s">
        <v>709</v>
      </c>
      <c r="B15926">
        <v>12</v>
      </c>
      <c r="C15926">
        <v>0</v>
      </c>
      <c r="D15926">
        <v>2023</v>
      </c>
    </row>
    <row r="15927" spans="1:4" ht="15" customHeight="1" x14ac:dyDescent="0.3">
      <c r="A15927" t="s">
        <v>709</v>
      </c>
      <c r="B15927">
        <v>13</v>
      </c>
      <c r="C15927">
        <v>0</v>
      </c>
      <c r="D15927">
        <v>2023</v>
      </c>
    </row>
    <row r="15928" spans="1:4" ht="15" customHeight="1" x14ac:dyDescent="0.3">
      <c r="A15928" t="s">
        <v>709</v>
      </c>
      <c r="B15928">
        <v>14</v>
      </c>
      <c r="C15928">
        <v>0</v>
      </c>
      <c r="D15928">
        <v>2023</v>
      </c>
    </row>
    <row r="15929" spans="1:4" ht="15" customHeight="1" x14ac:dyDescent="0.3">
      <c r="A15929" t="s">
        <v>709</v>
      </c>
      <c r="B15929">
        <v>15</v>
      </c>
      <c r="C15929">
        <v>0</v>
      </c>
      <c r="D15929">
        <v>2023</v>
      </c>
    </row>
    <row r="15930" spans="1:4" ht="15" customHeight="1" x14ac:dyDescent="0.3">
      <c r="A15930" t="s">
        <v>709</v>
      </c>
      <c r="B15930">
        <v>16</v>
      </c>
      <c r="C15930">
        <v>0</v>
      </c>
      <c r="D15930">
        <v>2023</v>
      </c>
    </row>
    <row r="15931" spans="1:4" ht="15" customHeight="1" x14ac:dyDescent="0.3">
      <c r="A15931" t="s">
        <v>709</v>
      </c>
      <c r="B15931">
        <v>17</v>
      </c>
      <c r="C15931">
        <v>0</v>
      </c>
      <c r="D15931">
        <v>2023</v>
      </c>
    </row>
    <row r="15932" spans="1:4" ht="15" customHeight="1" x14ac:dyDescent="0.3">
      <c r="A15932" t="s">
        <v>709</v>
      </c>
      <c r="B15932">
        <v>18</v>
      </c>
      <c r="C15932">
        <v>10.02</v>
      </c>
      <c r="D15932">
        <v>2023</v>
      </c>
    </row>
    <row r="15933" spans="1:4" ht="15" customHeight="1" x14ac:dyDescent="0.3">
      <c r="A15933" t="s">
        <v>709</v>
      </c>
      <c r="B15933">
        <v>19</v>
      </c>
      <c r="C15933">
        <v>89.16</v>
      </c>
      <c r="D15933">
        <v>2023</v>
      </c>
    </row>
    <row r="15934" spans="1:4" ht="15" customHeight="1" x14ac:dyDescent="0.3">
      <c r="A15934" t="s">
        <v>709</v>
      </c>
      <c r="B15934">
        <v>20</v>
      </c>
      <c r="C15934">
        <v>94.52</v>
      </c>
      <c r="D15934">
        <v>2023</v>
      </c>
    </row>
    <row r="15935" spans="1:4" ht="15" customHeight="1" x14ac:dyDescent="0.3">
      <c r="A15935" t="s">
        <v>709</v>
      </c>
      <c r="B15935">
        <v>21</v>
      </c>
      <c r="C15935">
        <v>87.13</v>
      </c>
      <c r="D15935">
        <v>2023</v>
      </c>
    </row>
    <row r="15936" spans="1:4" ht="15" customHeight="1" x14ac:dyDescent="0.3">
      <c r="A15936" t="s">
        <v>709</v>
      </c>
      <c r="B15936">
        <v>22</v>
      </c>
      <c r="C15936">
        <v>68.44</v>
      </c>
      <c r="D15936">
        <v>2023</v>
      </c>
    </row>
    <row r="15937" spans="1:4" ht="15" customHeight="1" x14ac:dyDescent="0.3">
      <c r="A15937" t="s">
        <v>709</v>
      </c>
      <c r="B15937">
        <v>23</v>
      </c>
      <c r="C15937">
        <v>68.44</v>
      </c>
      <c r="D15937">
        <v>2023</v>
      </c>
    </row>
    <row r="15938" spans="1:4" ht="15" customHeight="1" x14ac:dyDescent="0.3">
      <c r="A15938" t="s">
        <v>710</v>
      </c>
      <c r="B15938">
        <v>0</v>
      </c>
      <c r="C15938">
        <v>93.51</v>
      </c>
      <c r="D15938">
        <v>2023</v>
      </c>
    </row>
    <row r="15939" spans="1:4" ht="15" customHeight="1" x14ac:dyDescent="0.3">
      <c r="A15939" t="s">
        <v>710</v>
      </c>
      <c r="B15939">
        <v>1</v>
      </c>
      <c r="C15939">
        <v>80.75</v>
      </c>
      <c r="D15939">
        <v>2023</v>
      </c>
    </row>
    <row r="15940" spans="1:4" ht="15" customHeight="1" x14ac:dyDescent="0.3">
      <c r="A15940" t="s">
        <v>710</v>
      </c>
      <c r="B15940">
        <v>2</v>
      </c>
      <c r="C15940">
        <v>64.209999999999994</v>
      </c>
      <c r="D15940">
        <v>2023</v>
      </c>
    </row>
    <row r="15941" spans="1:4" ht="15" customHeight="1" x14ac:dyDescent="0.3">
      <c r="A15941" t="s">
        <v>710</v>
      </c>
      <c r="B15941">
        <v>3</v>
      </c>
      <c r="C15941">
        <v>65.010000000000005</v>
      </c>
      <c r="D15941">
        <v>2023</v>
      </c>
    </row>
    <row r="15942" spans="1:4" ht="15" customHeight="1" x14ac:dyDescent="0.3">
      <c r="A15942" t="s">
        <v>710</v>
      </c>
      <c r="B15942">
        <v>4</v>
      </c>
      <c r="C15942">
        <v>65.010000000000005</v>
      </c>
      <c r="D15942">
        <v>2023</v>
      </c>
    </row>
    <row r="15943" spans="1:4" ht="15" customHeight="1" x14ac:dyDescent="0.3">
      <c r="A15943" t="s">
        <v>710</v>
      </c>
      <c r="B15943">
        <v>5</v>
      </c>
      <c r="C15943">
        <v>65.010000000000005</v>
      </c>
      <c r="D15943">
        <v>2023</v>
      </c>
    </row>
    <row r="15944" spans="1:4" ht="15" customHeight="1" x14ac:dyDescent="0.3">
      <c r="A15944" t="s">
        <v>710</v>
      </c>
      <c r="B15944">
        <v>6</v>
      </c>
      <c r="C15944">
        <v>65.010000000000005</v>
      </c>
      <c r="D15944">
        <v>2023</v>
      </c>
    </row>
    <row r="15945" spans="1:4" ht="15" customHeight="1" x14ac:dyDescent="0.3">
      <c r="A15945" t="s">
        <v>710</v>
      </c>
      <c r="B15945">
        <v>7</v>
      </c>
      <c r="C15945">
        <v>61.34</v>
      </c>
      <c r="D15945">
        <v>2023</v>
      </c>
    </row>
    <row r="15946" spans="1:4" ht="15" customHeight="1" x14ac:dyDescent="0.3">
      <c r="A15946" t="s">
        <v>710</v>
      </c>
      <c r="B15946">
        <v>8</v>
      </c>
      <c r="C15946">
        <v>18.2</v>
      </c>
      <c r="D15946">
        <v>2023</v>
      </c>
    </row>
    <row r="15947" spans="1:4" ht="15" customHeight="1" x14ac:dyDescent="0.3">
      <c r="A15947" t="s">
        <v>710</v>
      </c>
      <c r="B15947">
        <v>9</v>
      </c>
      <c r="C15947">
        <v>0</v>
      </c>
      <c r="D15947">
        <v>2023</v>
      </c>
    </row>
    <row r="15948" spans="1:4" ht="15" customHeight="1" x14ac:dyDescent="0.3">
      <c r="A15948" t="s">
        <v>710</v>
      </c>
      <c r="B15948">
        <v>10</v>
      </c>
      <c r="C15948">
        <v>0</v>
      </c>
      <c r="D15948">
        <v>2023</v>
      </c>
    </row>
    <row r="15949" spans="1:4" ht="15" customHeight="1" x14ac:dyDescent="0.3">
      <c r="A15949" t="s">
        <v>710</v>
      </c>
      <c r="B15949">
        <v>11</v>
      </c>
      <c r="C15949">
        <v>0</v>
      </c>
      <c r="D15949">
        <v>2023</v>
      </c>
    </row>
    <row r="15950" spans="1:4" ht="15" customHeight="1" x14ac:dyDescent="0.3">
      <c r="A15950" t="s">
        <v>710</v>
      </c>
      <c r="B15950">
        <v>12</v>
      </c>
      <c r="C15950">
        <v>0</v>
      </c>
      <c r="D15950">
        <v>2023</v>
      </c>
    </row>
    <row r="15951" spans="1:4" ht="15" customHeight="1" x14ac:dyDescent="0.3">
      <c r="A15951" t="s">
        <v>710</v>
      </c>
      <c r="B15951">
        <v>13</v>
      </c>
      <c r="C15951">
        <v>0</v>
      </c>
      <c r="D15951">
        <v>2023</v>
      </c>
    </row>
    <row r="15952" spans="1:4" ht="15" customHeight="1" x14ac:dyDescent="0.3">
      <c r="A15952" t="s">
        <v>710</v>
      </c>
      <c r="B15952">
        <v>14</v>
      </c>
      <c r="C15952">
        <v>0</v>
      </c>
      <c r="D15952">
        <v>2023</v>
      </c>
    </row>
    <row r="15953" spans="1:4" ht="15" customHeight="1" x14ac:dyDescent="0.3">
      <c r="A15953" t="s">
        <v>710</v>
      </c>
      <c r="B15953">
        <v>15</v>
      </c>
      <c r="C15953">
        <v>0</v>
      </c>
      <c r="D15953">
        <v>2023</v>
      </c>
    </row>
    <row r="15954" spans="1:4" ht="15" customHeight="1" x14ac:dyDescent="0.3">
      <c r="A15954" t="s">
        <v>710</v>
      </c>
      <c r="B15954">
        <v>16</v>
      </c>
      <c r="C15954">
        <v>0</v>
      </c>
      <c r="D15954">
        <v>2023</v>
      </c>
    </row>
    <row r="15955" spans="1:4" ht="15" customHeight="1" x14ac:dyDescent="0.3">
      <c r="A15955" t="s">
        <v>710</v>
      </c>
      <c r="B15955">
        <v>17</v>
      </c>
      <c r="C15955">
        <v>0</v>
      </c>
      <c r="D15955">
        <v>2023</v>
      </c>
    </row>
    <row r="15956" spans="1:4" ht="15" customHeight="1" x14ac:dyDescent="0.3">
      <c r="A15956" t="s">
        <v>710</v>
      </c>
      <c r="B15956">
        <v>18</v>
      </c>
      <c r="C15956">
        <v>0</v>
      </c>
      <c r="D15956">
        <v>2023</v>
      </c>
    </row>
    <row r="15957" spans="1:4" ht="15" customHeight="1" x14ac:dyDescent="0.3">
      <c r="A15957" t="s">
        <v>710</v>
      </c>
      <c r="B15957">
        <v>19</v>
      </c>
      <c r="C15957">
        <v>79.61</v>
      </c>
      <c r="D15957">
        <v>2023</v>
      </c>
    </row>
    <row r="15958" spans="1:4" ht="15" customHeight="1" x14ac:dyDescent="0.3">
      <c r="A15958" t="s">
        <v>710</v>
      </c>
      <c r="B15958">
        <v>20</v>
      </c>
      <c r="C15958">
        <v>112</v>
      </c>
      <c r="D15958">
        <v>2023</v>
      </c>
    </row>
    <row r="15959" spans="1:4" ht="15" customHeight="1" x14ac:dyDescent="0.3">
      <c r="A15959" t="s">
        <v>710</v>
      </c>
      <c r="B15959">
        <v>21</v>
      </c>
      <c r="C15959">
        <v>95.1</v>
      </c>
      <c r="D15959">
        <v>2023</v>
      </c>
    </row>
    <row r="15960" spans="1:4" ht="15" customHeight="1" x14ac:dyDescent="0.3">
      <c r="A15960" t="s">
        <v>710</v>
      </c>
      <c r="B15960">
        <v>22</v>
      </c>
      <c r="C15960">
        <v>75.98</v>
      </c>
      <c r="D15960">
        <v>2023</v>
      </c>
    </row>
    <row r="15961" spans="1:4" ht="15" customHeight="1" x14ac:dyDescent="0.3">
      <c r="A15961" t="s">
        <v>710</v>
      </c>
      <c r="B15961">
        <v>23</v>
      </c>
      <c r="C15961">
        <v>75.98</v>
      </c>
      <c r="D15961">
        <v>2023</v>
      </c>
    </row>
    <row r="15962" spans="1:4" ht="15" customHeight="1" x14ac:dyDescent="0.3">
      <c r="A15962" t="s">
        <v>711</v>
      </c>
      <c r="B15962">
        <v>0</v>
      </c>
      <c r="C15962">
        <v>71.540000000000006</v>
      </c>
      <c r="D15962">
        <v>2023</v>
      </c>
    </row>
    <row r="15963" spans="1:4" ht="15" customHeight="1" x14ac:dyDescent="0.3">
      <c r="A15963" t="s">
        <v>711</v>
      </c>
      <c r="B15963">
        <v>1</v>
      </c>
      <c r="C15963">
        <v>70.02</v>
      </c>
      <c r="D15963">
        <v>2023</v>
      </c>
    </row>
    <row r="15964" spans="1:4" ht="15" customHeight="1" x14ac:dyDescent="0.3">
      <c r="A15964" t="s">
        <v>711</v>
      </c>
      <c r="B15964">
        <v>2</v>
      </c>
      <c r="C15964">
        <v>62.41</v>
      </c>
      <c r="D15964">
        <v>2023</v>
      </c>
    </row>
    <row r="15965" spans="1:4" ht="15" customHeight="1" x14ac:dyDescent="0.3">
      <c r="A15965" t="s">
        <v>711</v>
      </c>
      <c r="B15965">
        <v>3</v>
      </c>
      <c r="C15965">
        <v>62.41</v>
      </c>
      <c r="D15965">
        <v>2023</v>
      </c>
    </row>
    <row r="15966" spans="1:4" ht="15" customHeight="1" x14ac:dyDescent="0.3">
      <c r="A15966" t="s">
        <v>711</v>
      </c>
      <c r="B15966">
        <v>4</v>
      </c>
      <c r="C15966">
        <v>62.41</v>
      </c>
      <c r="D15966">
        <v>2023</v>
      </c>
    </row>
    <row r="15967" spans="1:4" ht="15" customHeight="1" x14ac:dyDescent="0.3">
      <c r="A15967" t="s">
        <v>711</v>
      </c>
      <c r="B15967">
        <v>5</v>
      </c>
      <c r="C15967">
        <v>62.4</v>
      </c>
      <c r="D15967">
        <v>2023</v>
      </c>
    </row>
    <row r="15968" spans="1:4" ht="15" customHeight="1" x14ac:dyDescent="0.3">
      <c r="A15968" t="s">
        <v>711</v>
      </c>
      <c r="B15968">
        <v>6</v>
      </c>
      <c r="C15968">
        <v>62.34</v>
      </c>
      <c r="D15968">
        <v>2023</v>
      </c>
    </row>
    <row r="15969" spans="1:4" ht="15" customHeight="1" x14ac:dyDescent="0.3">
      <c r="A15969" t="s">
        <v>711</v>
      </c>
      <c r="B15969">
        <v>7</v>
      </c>
      <c r="C15969">
        <v>33.4</v>
      </c>
      <c r="D15969">
        <v>2023</v>
      </c>
    </row>
    <row r="15970" spans="1:4" ht="15" customHeight="1" x14ac:dyDescent="0.3">
      <c r="A15970" t="s">
        <v>711</v>
      </c>
      <c r="B15970">
        <v>8</v>
      </c>
      <c r="C15970">
        <v>0</v>
      </c>
      <c r="D15970">
        <v>2023</v>
      </c>
    </row>
    <row r="15971" spans="1:4" ht="15" customHeight="1" x14ac:dyDescent="0.3">
      <c r="A15971" t="s">
        <v>711</v>
      </c>
      <c r="B15971">
        <v>9</v>
      </c>
      <c r="C15971">
        <v>0</v>
      </c>
      <c r="D15971">
        <v>2023</v>
      </c>
    </row>
    <row r="15972" spans="1:4" ht="15" customHeight="1" x14ac:dyDescent="0.3">
      <c r="A15972" t="s">
        <v>711</v>
      </c>
      <c r="B15972">
        <v>10</v>
      </c>
      <c r="C15972">
        <v>0</v>
      </c>
      <c r="D15972">
        <v>2023</v>
      </c>
    </row>
    <row r="15973" spans="1:4" ht="15" customHeight="1" x14ac:dyDescent="0.3">
      <c r="A15973" t="s">
        <v>711</v>
      </c>
      <c r="B15973">
        <v>11</v>
      </c>
      <c r="C15973">
        <v>0</v>
      </c>
      <c r="D15973">
        <v>2023</v>
      </c>
    </row>
    <row r="15974" spans="1:4" ht="15" customHeight="1" x14ac:dyDescent="0.3">
      <c r="A15974" t="s">
        <v>711</v>
      </c>
      <c r="B15974">
        <v>12</v>
      </c>
      <c r="C15974">
        <v>0</v>
      </c>
      <c r="D15974">
        <v>2023</v>
      </c>
    </row>
    <row r="15975" spans="1:4" ht="15" customHeight="1" x14ac:dyDescent="0.3">
      <c r="A15975" t="s">
        <v>711</v>
      </c>
      <c r="B15975">
        <v>13</v>
      </c>
      <c r="C15975">
        <v>0</v>
      </c>
      <c r="D15975">
        <v>2023</v>
      </c>
    </row>
    <row r="15976" spans="1:4" ht="15" customHeight="1" x14ac:dyDescent="0.3">
      <c r="A15976" t="s">
        <v>711</v>
      </c>
      <c r="B15976">
        <v>14</v>
      </c>
      <c r="C15976">
        <v>0</v>
      </c>
      <c r="D15976">
        <v>2023</v>
      </c>
    </row>
    <row r="15977" spans="1:4" ht="15" customHeight="1" x14ac:dyDescent="0.3">
      <c r="A15977" t="s">
        <v>711</v>
      </c>
      <c r="B15977">
        <v>15</v>
      </c>
      <c r="C15977">
        <v>0</v>
      </c>
      <c r="D15977">
        <v>2023</v>
      </c>
    </row>
    <row r="15978" spans="1:4" ht="15" customHeight="1" x14ac:dyDescent="0.3">
      <c r="A15978" t="s">
        <v>711</v>
      </c>
      <c r="B15978">
        <v>16</v>
      </c>
      <c r="C15978">
        <v>0</v>
      </c>
      <c r="D15978">
        <v>2023</v>
      </c>
    </row>
    <row r="15979" spans="1:4" ht="15" customHeight="1" x14ac:dyDescent="0.3">
      <c r="A15979" t="s">
        <v>711</v>
      </c>
      <c r="B15979">
        <v>17</v>
      </c>
      <c r="C15979">
        <v>0</v>
      </c>
      <c r="D15979">
        <v>2023</v>
      </c>
    </row>
    <row r="15980" spans="1:4" ht="15" customHeight="1" x14ac:dyDescent="0.3">
      <c r="A15980" t="s">
        <v>711</v>
      </c>
      <c r="B15980">
        <v>18</v>
      </c>
      <c r="C15980">
        <v>0</v>
      </c>
      <c r="D15980">
        <v>2023</v>
      </c>
    </row>
    <row r="15981" spans="1:4" ht="15" customHeight="1" x14ac:dyDescent="0.3">
      <c r="A15981" t="s">
        <v>711</v>
      </c>
      <c r="B15981">
        <v>19</v>
      </c>
      <c r="C15981">
        <v>46.36</v>
      </c>
      <c r="D15981">
        <v>2023</v>
      </c>
    </row>
    <row r="15982" spans="1:4" ht="15" customHeight="1" x14ac:dyDescent="0.3">
      <c r="A15982" t="s">
        <v>711</v>
      </c>
      <c r="B15982">
        <v>20</v>
      </c>
      <c r="C15982">
        <v>89.7</v>
      </c>
      <c r="D15982">
        <v>2023</v>
      </c>
    </row>
    <row r="15983" spans="1:4" ht="15" customHeight="1" x14ac:dyDescent="0.3">
      <c r="A15983" t="s">
        <v>711</v>
      </c>
      <c r="B15983">
        <v>21</v>
      </c>
      <c r="C15983">
        <v>98.12</v>
      </c>
      <c r="D15983">
        <v>2023</v>
      </c>
    </row>
    <row r="15984" spans="1:4" ht="15" customHeight="1" x14ac:dyDescent="0.3">
      <c r="A15984" t="s">
        <v>711</v>
      </c>
      <c r="B15984">
        <v>22</v>
      </c>
      <c r="C15984">
        <v>92.26</v>
      </c>
      <c r="D15984">
        <v>2023</v>
      </c>
    </row>
    <row r="15985" spans="1:4" ht="15" customHeight="1" x14ac:dyDescent="0.3">
      <c r="A15985" t="s">
        <v>711</v>
      </c>
      <c r="B15985">
        <v>23</v>
      </c>
      <c r="C15985">
        <v>73.55</v>
      </c>
      <c r="D15985">
        <v>2023</v>
      </c>
    </row>
    <row r="15986" spans="1:4" ht="15" customHeight="1" x14ac:dyDescent="0.3">
      <c r="A15986" t="s">
        <v>712</v>
      </c>
      <c r="B15986">
        <v>0</v>
      </c>
      <c r="C15986">
        <v>69.849999999999994</v>
      </c>
      <c r="D15986">
        <v>2023</v>
      </c>
    </row>
    <row r="15987" spans="1:4" ht="15" customHeight="1" x14ac:dyDescent="0.3">
      <c r="A15987" t="s">
        <v>712</v>
      </c>
      <c r="B15987">
        <v>1</v>
      </c>
      <c r="C15987">
        <v>61.66</v>
      </c>
      <c r="D15987">
        <v>2023</v>
      </c>
    </row>
    <row r="15988" spans="1:4" ht="15" customHeight="1" x14ac:dyDescent="0.3">
      <c r="A15988" t="s">
        <v>712</v>
      </c>
      <c r="B15988">
        <v>2</v>
      </c>
      <c r="C15988">
        <v>61.37</v>
      </c>
      <c r="D15988">
        <v>2023</v>
      </c>
    </row>
    <row r="15989" spans="1:4" ht="15" customHeight="1" x14ac:dyDescent="0.3">
      <c r="A15989" t="s">
        <v>712</v>
      </c>
      <c r="B15989">
        <v>3</v>
      </c>
      <c r="C15989">
        <v>60.07</v>
      </c>
      <c r="D15989">
        <v>2023</v>
      </c>
    </row>
    <row r="15990" spans="1:4" ht="15" customHeight="1" x14ac:dyDescent="0.3">
      <c r="A15990" t="s">
        <v>712</v>
      </c>
      <c r="B15990">
        <v>4</v>
      </c>
      <c r="C15990">
        <v>58.41</v>
      </c>
      <c r="D15990">
        <v>2023</v>
      </c>
    </row>
    <row r="15991" spans="1:4" ht="15" customHeight="1" x14ac:dyDescent="0.3">
      <c r="A15991" t="s">
        <v>712</v>
      </c>
      <c r="B15991">
        <v>5</v>
      </c>
      <c r="C15991">
        <v>57.63</v>
      </c>
      <c r="D15991">
        <v>2023</v>
      </c>
    </row>
    <row r="15992" spans="1:4" ht="15" customHeight="1" x14ac:dyDescent="0.3">
      <c r="A15992" t="s">
        <v>712</v>
      </c>
      <c r="B15992">
        <v>6</v>
      </c>
      <c r="C15992">
        <v>58.29</v>
      </c>
      <c r="D15992">
        <v>2023</v>
      </c>
    </row>
    <row r="15993" spans="1:4" ht="15" customHeight="1" x14ac:dyDescent="0.3">
      <c r="A15993" t="s">
        <v>712</v>
      </c>
      <c r="B15993">
        <v>7</v>
      </c>
      <c r="C15993">
        <v>23.94</v>
      </c>
      <c r="D15993">
        <v>2023</v>
      </c>
    </row>
    <row r="15994" spans="1:4" ht="15" customHeight="1" x14ac:dyDescent="0.3">
      <c r="A15994" t="s">
        <v>712</v>
      </c>
      <c r="B15994">
        <v>8</v>
      </c>
      <c r="C15994">
        <v>0</v>
      </c>
      <c r="D15994">
        <v>2023</v>
      </c>
    </row>
    <row r="15995" spans="1:4" ht="15" customHeight="1" x14ac:dyDescent="0.3">
      <c r="A15995" t="s">
        <v>712</v>
      </c>
      <c r="B15995">
        <v>9</v>
      </c>
      <c r="C15995">
        <v>0</v>
      </c>
      <c r="D15995">
        <v>2023</v>
      </c>
    </row>
    <row r="15996" spans="1:4" ht="15" customHeight="1" x14ac:dyDescent="0.3">
      <c r="A15996" t="s">
        <v>712</v>
      </c>
      <c r="B15996">
        <v>10</v>
      </c>
      <c r="C15996">
        <v>0</v>
      </c>
      <c r="D15996">
        <v>2023</v>
      </c>
    </row>
    <row r="15997" spans="1:4" ht="15" customHeight="1" x14ac:dyDescent="0.3">
      <c r="A15997" t="s">
        <v>712</v>
      </c>
      <c r="B15997">
        <v>11</v>
      </c>
      <c r="C15997">
        <v>0</v>
      </c>
      <c r="D15997">
        <v>2023</v>
      </c>
    </row>
    <row r="15998" spans="1:4" ht="15" customHeight="1" x14ac:dyDescent="0.3">
      <c r="A15998" t="s">
        <v>712</v>
      </c>
      <c r="B15998">
        <v>12</v>
      </c>
      <c r="C15998">
        <v>0</v>
      </c>
      <c r="D15998">
        <v>2023</v>
      </c>
    </row>
    <row r="15999" spans="1:4" ht="15" customHeight="1" x14ac:dyDescent="0.3">
      <c r="A15999" t="s">
        <v>712</v>
      </c>
      <c r="B15999">
        <v>13</v>
      </c>
      <c r="C15999">
        <v>0</v>
      </c>
      <c r="D15999">
        <v>2023</v>
      </c>
    </row>
    <row r="16000" spans="1:4" ht="15" customHeight="1" x14ac:dyDescent="0.3">
      <c r="A16000" t="s">
        <v>712</v>
      </c>
      <c r="B16000">
        <v>14</v>
      </c>
      <c r="C16000">
        <v>0</v>
      </c>
      <c r="D16000">
        <v>2023</v>
      </c>
    </row>
    <row r="16001" spans="1:4" ht="15" customHeight="1" x14ac:dyDescent="0.3">
      <c r="A16001" t="s">
        <v>712</v>
      </c>
      <c r="B16001">
        <v>15</v>
      </c>
      <c r="C16001">
        <v>0</v>
      </c>
      <c r="D16001">
        <v>2023</v>
      </c>
    </row>
    <row r="16002" spans="1:4" ht="15" customHeight="1" x14ac:dyDescent="0.3">
      <c r="A16002" t="s">
        <v>712</v>
      </c>
      <c r="B16002">
        <v>16</v>
      </c>
      <c r="C16002">
        <v>0</v>
      </c>
      <c r="D16002">
        <v>2023</v>
      </c>
    </row>
    <row r="16003" spans="1:4" ht="15" customHeight="1" x14ac:dyDescent="0.3">
      <c r="A16003" t="s">
        <v>712</v>
      </c>
      <c r="B16003">
        <v>17</v>
      </c>
      <c r="C16003">
        <v>0</v>
      </c>
      <c r="D16003">
        <v>2023</v>
      </c>
    </row>
    <row r="16004" spans="1:4" ht="15" customHeight="1" x14ac:dyDescent="0.3">
      <c r="A16004" t="s">
        <v>712</v>
      </c>
      <c r="B16004">
        <v>18</v>
      </c>
      <c r="C16004">
        <v>0</v>
      </c>
      <c r="D16004">
        <v>2023</v>
      </c>
    </row>
    <row r="16005" spans="1:4" ht="15" customHeight="1" x14ac:dyDescent="0.3">
      <c r="A16005" t="s">
        <v>712</v>
      </c>
      <c r="B16005">
        <v>19</v>
      </c>
      <c r="C16005">
        <v>32.4</v>
      </c>
      <c r="D16005">
        <v>2023</v>
      </c>
    </row>
    <row r="16006" spans="1:4" ht="15" customHeight="1" x14ac:dyDescent="0.3">
      <c r="A16006" t="s">
        <v>712</v>
      </c>
      <c r="B16006">
        <v>20</v>
      </c>
      <c r="C16006">
        <v>76</v>
      </c>
      <c r="D16006">
        <v>2023</v>
      </c>
    </row>
    <row r="16007" spans="1:4" ht="15" customHeight="1" x14ac:dyDescent="0.3">
      <c r="A16007" t="s">
        <v>712</v>
      </c>
      <c r="B16007">
        <v>21</v>
      </c>
      <c r="C16007">
        <v>81.67</v>
      </c>
      <c r="D16007">
        <v>2023</v>
      </c>
    </row>
    <row r="16008" spans="1:4" ht="15" customHeight="1" x14ac:dyDescent="0.3">
      <c r="A16008" t="s">
        <v>712</v>
      </c>
      <c r="B16008">
        <v>22</v>
      </c>
      <c r="C16008">
        <v>71.069999999999993</v>
      </c>
      <c r="D16008">
        <v>2023</v>
      </c>
    </row>
    <row r="16009" spans="1:4" ht="15" customHeight="1" x14ac:dyDescent="0.3">
      <c r="A16009" t="s">
        <v>712</v>
      </c>
      <c r="B16009">
        <v>23</v>
      </c>
      <c r="C16009">
        <v>62</v>
      </c>
      <c r="D16009">
        <v>2023</v>
      </c>
    </row>
    <row r="16010" spans="1:4" ht="15" customHeight="1" x14ac:dyDescent="0.3">
      <c r="A16010" t="s">
        <v>713</v>
      </c>
      <c r="B16010">
        <v>0</v>
      </c>
      <c r="C16010">
        <v>50.6</v>
      </c>
      <c r="D16010">
        <v>2023</v>
      </c>
    </row>
    <row r="16011" spans="1:4" ht="15" customHeight="1" x14ac:dyDescent="0.3">
      <c r="A16011" t="s">
        <v>713</v>
      </c>
      <c r="B16011">
        <v>1</v>
      </c>
      <c r="C16011">
        <v>51.05</v>
      </c>
      <c r="D16011">
        <v>2023</v>
      </c>
    </row>
    <row r="16012" spans="1:4" ht="15" customHeight="1" x14ac:dyDescent="0.3">
      <c r="A16012" t="s">
        <v>713</v>
      </c>
      <c r="B16012">
        <v>2</v>
      </c>
      <c r="C16012">
        <v>56.51</v>
      </c>
      <c r="D16012">
        <v>2023</v>
      </c>
    </row>
    <row r="16013" spans="1:4" ht="15" customHeight="1" x14ac:dyDescent="0.3">
      <c r="A16013" t="s">
        <v>713</v>
      </c>
      <c r="B16013">
        <v>3</v>
      </c>
      <c r="C16013">
        <v>62.12</v>
      </c>
      <c r="D16013">
        <v>2023</v>
      </c>
    </row>
    <row r="16014" spans="1:4" ht="15" customHeight="1" x14ac:dyDescent="0.3">
      <c r="A16014" t="s">
        <v>713</v>
      </c>
      <c r="B16014">
        <v>4</v>
      </c>
      <c r="C16014">
        <v>62.12</v>
      </c>
      <c r="D16014">
        <v>2023</v>
      </c>
    </row>
    <row r="16015" spans="1:4" ht="15" customHeight="1" x14ac:dyDescent="0.3">
      <c r="A16015" t="s">
        <v>713</v>
      </c>
      <c r="B16015">
        <v>5</v>
      </c>
      <c r="C16015">
        <v>64.83</v>
      </c>
      <c r="D16015">
        <v>2023</v>
      </c>
    </row>
    <row r="16016" spans="1:4" ht="15" customHeight="1" x14ac:dyDescent="0.3">
      <c r="A16016" t="s">
        <v>713</v>
      </c>
      <c r="B16016">
        <v>6</v>
      </c>
      <c r="C16016">
        <v>71.150000000000006</v>
      </c>
      <c r="D16016">
        <v>2023</v>
      </c>
    </row>
    <row r="16017" spans="1:4" ht="15" customHeight="1" x14ac:dyDescent="0.3">
      <c r="A16017" t="s">
        <v>713</v>
      </c>
      <c r="B16017">
        <v>7</v>
      </c>
      <c r="C16017">
        <v>46.56</v>
      </c>
      <c r="D16017">
        <v>2023</v>
      </c>
    </row>
    <row r="16018" spans="1:4" ht="15" customHeight="1" x14ac:dyDescent="0.3">
      <c r="A16018" t="s">
        <v>713</v>
      </c>
      <c r="B16018">
        <v>8</v>
      </c>
      <c r="C16018">
        <v>0</v>
      </c>
      <c r="D16018">
        <v>2023</v>
      </c>
    </row>
    <row r="16019" spans="1:4" ht="15" customHeight="1" x14ac:dyDescent="0.3">
      <c r="A16019" t="s">
        <v>713</v>
      </c>
      <c r="B16019">
        <v>9</v>
      </c>
      <c r="C16019">
        <v>0</v>
      </c>
      <c r="D16019">
        <v>2023</v>
      </c>
    </row>
    <row r="16020" spans="1:4" ht="15" customHeight="1" x14ac:dyDescent="0.3">
      <c r="A16020" t="s">
        <v>713</v>
      </c>
      <c r="B16020">
        <v>10</v>
      </c>
      <c r="C16020">
        <v>0</v>
      </c>
      <c r="D16020">
        <v>2023</v>
      </c>
    </row>
    <row r="16021" spans="1:4" ht="15" customHeight="1" x14ac:dyDescent="0.3">
      <c r="A16021" t="s">
        <v>713</v>
      </c>
      <c r="B16021">
        <v>11</v>
      </c>
      <c r="C16021">
        <v>0</v>
      </c>
      <c r="D16021">
        <v>2023</v>
      </c>
    </row>
    <row r="16022" spans="1:4" ht="15" customHeight="1" x14ac:dyDescent="0.3">
      <c r="A16022" t="s">
        <v>713</v>
      </c>
      <c r="B16022">
        <v>12</v>
      </c>
      <c r="C16022">
        <v>0</v>
      </c>
      <c r="D16022">
        <v>2023</v>
      </c>
    </row>
    <row r="16023" spans="1:4" ht="15" customHeight="1" x14ac:dyDescent="0.3">
      <c r="A16023" t="s">
        <v>713</v>
      </c>
      <c r="B16023">
        <v>13</v>
      </c>
      <c r="C16023">
        <v>0</v>
      </c>
      <c r="D16023">
        <v>2023</v>
      </c>
    </row>
    <row r="16024" spans="1:4" ht="15" customHeight="1" x14ac:dyDescent="0.3">
      <c r="A16024" t="s">
        <v>713</v>
      </c>
      <c r="B16024">
        <v>14</v>
      </c>
      <c r="C16024">
        <v>0</v>
      </c>
      <c r="D16024">
        <v>2023</v>
      </c>
    </row>
    <row r="16025" spans="1:4" ht="15" customHeight="1" x14ac:dyDescent="0.3">
      <c r="A16025" t="s">
        <v>713</v>
      </c>
      <c r="B16025">
        <v>15</v>
      </c>
      <c r="C16025">
        <v>0</v>
      </c>
      <c r="D16025">
        <v>2023</v>
      </c>
    </row>
    <row r="16026" spans="1:4" ht="15" customHeight="1" x14ac:dyDescent="0.3">
      <c r="A16026" t="s">
        <v>713</v>
      </c>
      <c r="B16026">
        <v>16</v>
      </c>
      <c r="C16026">
        <v>0</v>
      </c>
      <c r="D16026">
        <v>2023</v>
      </c>
    </row>
    <row r="16027" spans="1:4" ht="15" customHeight="1" x14ac:dyDescent="0.3">
      <c r="A16027" t="s">
        <v>713</v>
      </c>
      <c r="B16027">
        <v>17</v>
      </c>
      <c r="C16027">
        <v>0</v>
      </c>
      <c r="D16027">
        <v>2023</v>
      </c>
    </row>
    <row r="16028" spans="1:4" ht="15" customHeight="1" x14ac:dyDescent="0.3">
      <c r="A16028" t="s">
        <v>713</v>
      </c>
      <c r="B16028">
        <v>18</v>
      </c>
      <c r="C16028">
        <v>0</v>
      </c>
      <c r="D16028">
        <v>2023</v>
      </c>
    </row>
    <row r="16029" spans="1:4" ht="15" customHeight="1" x14ac:dyDescent="0.3">
      <c r="A16029" t="s">
        <v>713</v>
      </c>
      <c r="B16029">
        <v>19</v>
      </c>
      <c r="C16029">
        <v>60.76</v>
      </c>
      <c r="D16029">
        <v>2023</v>
      </c>
    </row>
    <row r="16030" spans="1:4" ht="15" customHeight="1" x14ac:dyDescent="0.3">
      <c r="A16030" t="s">
        <v>713</v>
      </c>
      <c r="B16030">
        <v>20</v>
      </c>
      <c r="C16030">
        <v>77.5</v>
      </c>
      <c r="D16030">
        <v>2023</v>
      </c>
    </row>
    <row r="16031" spans="1:4" ht="15" customHeight="1" x14ac:dyDescent="0.3">
      <c r="A16031" t="s">
        <v>713</v>
      </c>
      <c r="B16031">
        <v>21</v>
      </c>
      <c r="C16031">
        <v>97.16</v>
      </c>
      <c r="D16031">
        <v>2023</v>
      </c>
    </row>
    <row r="16032" spans="1:4" ht="15" customHeight="1" x14ac:dyDescent="0.3">
      <c r="A16032" t="s">
        <v>713</v>
      </c>
      <c r="B16032">
        <v>22</v>
      </c>
      <c r="C16032">
        <v>97.59</v>
      </c>
      <c r="D16032">
        <v>2023</v>
      </c>
    </row>
    <row r="16033" spans="1:4" ht="15" customHeight="1" x14ac:dyDescent="0.3">
      <c r="A16033" t="s">
        <v>713</v>
      </c>
      <c r="B16033">
        <v>23</v>
      </c>
      <c r="C16033">
        <v>84.39</v>
      </c>
      <c r="D16033">
        <v>2023</v>
      </c>
    </row>
    <row r="16034" spans="1:4" ht="15" customHeight="1" x14ac:dyDescent="0.3">
      <c r="A16034" t="s">
        <v>714</v>
      </c>
      <c r="B16034">
        <v>0</v>
      </c>
      <c r="C16034">
        <v>71.209999999999994</v>
      </c>
      <c r="D16034">
        <v>2023</v>
      </c>
    </row>
    <row r="16035" spans="1:4" ht="15" customHeight="1" x14ac:dyDescent="0.3">
      <c r="A16035" t="s">
        <v>714</v>
      </c>
      <c r="B16035">
        <v>1</v>
      </c>
      <c r="C16035">
        <v>66.87</v>
      </c>
      <c r="D16035">
        <v>2023</v>
      </c>
    </row>
    <row r="16036" spans="1:4" ht="15" customHeight="1" x14ac:dyDescent="0.3">
      <c r="A16036" t="s">
        <v>714</v>
      </c>
      <c r="B16036">
        <v>2</v>
      </c>
      <c r="C16036">
        <v>65.790000000000006</v>
      </c>
      <c r="D16036">
        <v>2023</v>
      </c>
    </row>
    <row r="16037" spans="1:4" ht="15" customHeight="1" x14ac:dyDescent="0.3">
      <c r="A16037" t="s">
        <v>714</v>
      </c>
      <c r="B16037">
        <v>3</v>
      </c>
      <c r="C16037">
        <v>64.95</v>
      </c>
      <c r="D16037">
        <v>2023</v>
      </c>
    </row>
    <row r="16038" spans="1:4" ht="15" customHeight="1" x14ac:dyDescent="0.3">
      <c r="A16038" t="s">
        <v>714</v>
      </c>
      <c r="B16038">
        <v>4</v>
      </c>
      <c r="C16038">
        <v>63.78</v>
      </c>
      <c r="D16038">
        <v>2023</v>
      </c>
    </row>
    <row r="16039" spans="1:4" ht="15" customHeight="1" x14ac:dyDescent="0.3">
      <c r="A16039" t="s">
        <v>714</v>
      </c>
      <c r="B16039">
        <v>5</v>
      </c>
      <c r="C16039">
        <v>63.85</v>
      </c>
      <c r="D16039">
        <v>2023</v>
      </c>
    </row>
    <row r="16040" spans="1:4" ht="15" customHeight="1" x14ac:dyDescent="0.3">
      <c r="A16040" t="s">
        <v>714</v>
      </c>
      <c r="B16040">
        <v>6</v>
      </c>
      <c r="C16040">
        <v>70.31</v>
      </c>
      <c r="D16040">
        <v>2023</v>
      </c>
    </row>
    <row r="16041" spans="1:4" ht="15" customHeight="1" x14ac:dyDescent="0.3">
      <c r="A16041" t="s">
        <v>714</v>
      </c>
      <c r="B16041">
        <v>7</v>
      </c>
      <c r="C16041">
        <v>41.1</v>
      </c>
      <c r="D16041">
        <v>2023</v>
      </c>
    </row>
    <row r="16042" spans="1:4" ht="15" customHeight="1" x14ac:dyDescent="0.3">
      <c r="A16042" t="s">
        <v>714</v>
      </c>
      <c r="B16042">
        <v>8</v>
      </c>
      <c r="C16042">
        <v>0</v>
      </c>
      <c r="D16042">
        <v>2023</v>
      </c>
    </row>
    <row r="16043" spans="1:4" ht="15" customHeight="1" x14ac:dyDescent="0.3">
      <c r="A16043" t="s">
        <v>714</v>
      </c>
      <c r="B16043">
        <v>9</v>
      </c>
      <c r="C16043">
        <v>0</v>
      </c>
      <c r="D16043">
        <v>2023</v>
      </c>
    </row>
    <row r="16044" spans="1:4" ht="15" customHeight="1" x14ac:dyDescent="0.3">
      <c r="A16044" t="s">
        <v>714</v>
      </c>
      <c r="B16044">
        <v>10</v>
      </c>
      <c r="C16044">
        <v>0</v>
      </c>
      <c r="D16044">
        <v>2023</v>
      </c>
    </row>
    <row r="16045" spans="1:4" ht="15" customHeight="1" x14ac:dyDescent="0.3">
      <c r="A16045" t="s">
        <v>714</v>
      </c>
      <c r="B16045">
        <v>11</v>
      </c>
      <c r="C16045">
        <v>0</v>
      </c>
      <c r="D16045">
        <v>2023</v>
      </c>
    </row>
    <row r="16046" spans="1:4" ht="15" customHeight="1" x14ac:dyDescent="0.3">
      <c r="A16046" t="s">
        <v>714</v>
      </c>
      <c r="B16046">
        <v>12</v>
      </c>
      <c r="C16046">
        <v>0</v>
      </c>
      <c r="D16046">
        <v>2023</v>
      </c>
    </row>
    <row r="16047" spans="1:4" ht="15" customHeight="1" x14ac:dyDescent="0.3">
      <c r="A16047" t="s">
        <v>714</v>
      </c>
      <c r="B16047">
        <v>13</v>
      </c>
      <c r="C16047">
        <v>0</v>
      </c>
      <c r="D16047">
        <v>2023</v>
      </c>
    </row>
    <row r="16048" spans="1:4" ht="15" customHeight="1" x14ac:dyDescent="0.3">
      <c r="A16048" t="s">
        <v>714</v>
      </c>
      <c r="B16048">
        <v>14</v>
      </c>
      <c r="C16048">
        <v>0</v>
      </c>
      <c r="D16048">
        <v>2023</v>
      </c>
    </row>
    <row r="16049" spans="1:4" ht="15" customHeight="1" x14ac:dyDescent="0.3">
      <c r="A16049" t="s">
        <v>714</v>
      </c>
      <c r="B16049">
        <v>15</v>
      </c>
      <c r="C16049">
        <v>0</v>
      </c>
      <c r="D16049">
        <v>2023</v>
      </c>
    </row>
    <row r="16050" spans="1:4" ht="15" customHeight="1" x14ac:dyDescent="0.3">
      <c r="A16050" t="s">
        <v>714</v>
      </c>
      <c r="B16050">
        <v>16</v>
      </c>
      <c r="C16050">
        <v>0</v>
      </c>
      <c r="D16050">
        <v>2023</v>
      </c>
    </row>
    <row r="16051" spans="1:4" ht="15" customHeight="1" x14ac:dyDescent="0.3">
      <c r="A16051" t="s">
        <v>714</v>
      </c>
      <c r="B16051">
        <v>17</v>
      </c>
      <c r="C16051">
        <v>0</v>
      </c>
      <c r="D16051">
        <v>2023</v>
      </c>
    </row>
    <row r="16052" spans="1:4" ht="15" customHeight="1" x14ac:dyDescent="0.3">
      <c r="A16052" t="s">
        <v>714</v>
      </c>
      <c r="B16052">
        <v>18</v>
      </c>
      <c r="C16052">
        <v>0</v>
      </c>
      <c r="D16052">
        <v>2023</v>
      </c>
    </row>
    <row r="16053" spans="1:4" ht="15" customHeight="1" x14ac:dyDescent="0.3">
      <c r="A16053" t="s">
        <v>714</v>
      </c>
      <c r="B16053">
        <v>19</v>
      </c>
      <c r="C16053">
        <v>45.01</v>
      </c>
      <c r="D16053">
        <v>2023</v>
      </c>
    </row>
    <row r="16054" spans="1:4" ht="15" customHeight="1" x14ac:dyDescent="0.3">
      <c r="A16054" t="s">
        <v>714</v>
      </c>
      <c r="B16054">
        <v>20</v>
      </c>
      <c r="C16054">
        <v>76.97</v>
      </c>
      <c r="D16054">
        <v>2023</v>
      </c>
    </row>
    <row r="16055" spans="1:4" ht="15" customHeight="1" x14ac:dyDescent="0.3">
      <c r="A16055" t="s">
        <v>714</v>
      </c>
      <c r="B16055">
        <v>21</v>
      </c>
      <c r="C16055">
        <v>69.55</v>
      </c>
      <c r="D16055">
        <v>2023</v>
      </c>
    </row>
    <row r="16056" spans="1:4" ht="15" customHeight="1" x14ac:dyDescent="0.3">
      <c r="A16056" t="s">
        <v>714</v>
      </c>
      <c r="B16056">
        <v>22</v>
      </c>
      <c r="C16056">
        <v>76.97</v>
      </c>
      <c r="D16056">
        <v>2023</v>
      </c>
    </row>
    <row r="16057" spans="1:4" ht="15" customHeight="1" x14ac:dyDescent="0.3">
      <c r="A16057" t="s">
        <v>714</v>
      </c>
      <c r="B16057">
        <v>23</v>
      </c>
      <c r="C16057">
        <v>71.290000000000006</v>
      </c>
      <c r="D16057">
        <v>2023</v>
      </c>
    </row>
    <row r="16058" spans="1:4" ht="15" customHeight="1" x14ac:dyDescent="0.3">
      <c r="A16058" t="s">
        <v>715</v>
      </c>
      <c r="B16058">
        <v>0</v>
      </c>
      <c r="C16058">
        <v>63.87</v>
      </c>
      <c r="D16058">
        <v>2023</v>
      </c>
    </row>
    <row r="16059" spans="1:4" ht="15" customHeight="1" x14ac:dyDescent="0.3">
      <c r="A16059" t="s">
        <v>715</v>
      </c>
      <c r="B16059">
        <v>1</v>
      </c>
      <c r="C16059">
        <v>63.87</v>
      </c>
      <c r="D16059">
        <v>2023</v>
      </c>
    </row>
    <row r="16060" spans="1:4" ht="15" customHeight="1" x14ac:dyDescent="0.3">
      <c r="A16060" t="s">
        <v>715</v>
      </c>
      <c r="B16060">
        <v>2</v>
      </c>
      <c r="C16060">
        <v>67.37</v>
      </c>
      <c r="D16060">
        <v>2023</v>
      </c>
    </row>
    <row r="16061" spans="1:4" ht="15" customHeight="1" x14ac:dyDescent="0.3">
      <c r="A16061" t="s">
        <v>715</v>
      </c>
      <c r="B16061">
        <v>3</v>
      </c>
      <c r="C16061">
        <v>71.040000000000006</v>
      </c>
      <c r="D16061">
        <v>2023</v>
      </c>
    </row>
    <row r="16062" spans="1:4" ht="15" customHeight="1" x14ac:dyDescent="0.3">
      <c r="A16062" t="s">
        <v>715</v>
      </c>
      <c r="B16062">
        <v>4</v>
      </c>
      <c r="C16062">
        <v>67.989999999999995</v>
      </c>
      <c r="D16062">
        <v>2023</v>
      </c>
    </row>
    <row r="16063" spans="1:4" ht="15" customHeight="1" x14ac:dyDescent="0.3">
      <c r="A16063" t="s">
        <v>715</v>
      </c>
      <c r="B16063">
        <v>5</v>
      </c>
      <c r="C16063">
        <v>61.9</v>
      </c>
      <c r="D16063">
        <v>2023</v>
      </c>
    </row>
    <row r="16064" spans="1:4" ht="15" customHeight="1" x14ac:dyDescent="0.3">
      <c r="A16064" t="s">
        <v>715</v>
      </c>
      <c r="B16064">
        <v>6</v>
      </c>
      <c r="C16064">
        <v>63.8</v>
      </c>
      <c r="D16064">
        <v>2023</v>
      </c>
    </row>
    <row r="16065" spans="1:4" ht="15" customHeight="1" x14ac:dyDescent="0.3">
      <c r="A16065" t="s">
        <v>715</v>
      </c>
      <c r="B16065">
        <v>7</v>
      </c>
      <c r="C16065">
        <v>27.16</v>
      </c>
      <c r="D16065">
        <v>2023</v>
      </c>
    </row>
    <row r="16066" spans="1:4" ht="15" customHeight="1" x14ac:dyDescent="0.3">
      <c r="A16066" t="s">
        <v>715</v>
      </c>
      <c r="B16066">
        <v>8</v>
      </c>
      <c r="C16066">
        <v>0</v>
      </c>
      <c r="D16066">
        <v>2023</v>
      </c>
    </row>
    <row r="16067" spans="1:4" ht="15" customHeight="1" x14ac:dyDescent="0.3">
      <c r="A16067" t="s">
        <v>715</v>
      </c>
      <c r="B16067">
        <v>9</v>
      </c>
      <c r="C16067">
        <v>0</v>
      </c>
      <c r="D16067">
        <v>2023</v>
      </c>
    </row>
    <row r="16068" spans="1:4" ht="15" customHeight="1" x14ac:dyDescent="0.3">
      <c r="A16068" t="s">
        <v>715</v>
      </c>
      <c r="B16068">
        <v>10</v>
      </c>
      <c r="C16068">
        <v>0</v>
      </c>
      <c r="D16068">
        <v>2023</v>
      </c>
    </row>
    <row r="16069" spans="1:4" ht="15" customHeight="1" x14ac:dyDescent="0.3">
      <c r="A16069" t="s">
        <v>715</v>
      </c>
      <c r="B16069">
        <v>11</v>
      </c>
      <c r="C16069">
        <v>0</v>
      </c>
      <c r="D16069">
        <v>2023</v>
      </c>
    </row>
    <row r="16070" spans="1:4" ht="15" customHeight="1" x14ac:dyDescent="0.3">
      <c r="A16070" t="s">
        <v>715</v>
      </c>
      <c r="B16070">
        <v>12</v>
      </c>
      <c r="C16070">
        <v>0</v>
      </c>
      <c r="D16070">
        <v>2023</v>
      </c>
    </row>
    <row r="16071" spans="1:4" ht="15" customHeight="1" x14ac:dyDescent="0.3">
      <c r="A16071" t="s">
        <v>715</v>
      </c>
      <c r="B16071">
        <v>13</v>
      </c>
      <c r="C16071">
        <v>0</v>
      </c>
      <c r="D16071">
        <v>2023</v>
      </c>
    </row>
    <row r="16072" spans="1:4" ht="15" customHeight="1" x14ac:dyDescent="0.3">
      <c r="A16072" t="s">
        <v>715</v>
      </c>
      <c r="B16072">
        <v>14</v>
      </c>
      <c r="C16072">
        <v>0</v>
      </c>
      <c r="D16072">
        <v>2023</v>
      </c>
    </row>
    <row r="16073" spans="1:4" ht="15" customHeight="1" x14ac:dyDescent="0.3">
      <c r="A16073" t="s">
        <v>715</v>
      </c>
      <c r="B16073">
        <v>15</v>
      </c>
      <c r="C16073">
        <v>0</v>
      </c>
      <c r="D16073">
        <v>2023</v>
      </c>
    </row>
    <row r="16074" spans="1:4" ht="15" customHeight="1" x14ac:dyDescent="0.3">
      <c r="A16074" t="s">
        <v>715</v>
      </c>
      <c r="B16074">
        <v>16</v>
      </c>
      <c r="C16074">
        <v>0</v>
      </c>
      <c r="D16074">
        <v>2023</v>
      </c>
    </row>
    <row r="16075" spans="1:4" ht="15" customHeight="1" x14ac:dyDescent="0.3">
      <c r="A16075" t="s">
        <v>715</v>
      </c>
      <c r="B16075">
        <v>17</v>
      </c>
      <c r="C16075">
        <v>0</v>
      </c>
      <c r="D16075">
        <v>2023</v>
      </c>
    </row>
    <row r="16076" spans="1:4" ht="15" customHeight="1" x14ac:dyDescent="0.3">
      <c r="A16076" t="s">
        <v>715</v>
      </c>
      <c r="B16076">
        <v>18</v>
      </c>
      <c r="C16076">
        <v>0</v>
      </c>
      <c r="D16076">
        <v>2023</v>
      </c>
    </row>
    <row r="16077" spans="1:4" ht="15" customHeight="1" x14ac:dyDescent="0.3">
      <c r="A16077" t="s">
        <v>715</v>
      </c>
      <c r="B16077">
        <v>19</v>
      </c>
      <c r="C16077">
        <v>100.19</v>
      </c>
      <c r="D16077">
        <v>2023</v>
      </c>
    </row>
    <row r="16078" spans="1:4" ht="15" customHeight="1" x14ac:dyDescent="0.3">
      <c r="A16078" t="s">
        <v>715</v>
      </c>
      <c r="B16078">
        <v>20</v>
      </c>
      <c r="C16078">
        <v>144.94</v>
      </c>
      <c r="D16078">
        <v>2023</v>
      </c>
    </row>
    <row r="16079" spans="1:4" ht="15" customHeight="1" x14ac:dyDescent="0.3">
      <c r="A16079" t="s">
        <v>715</v>
      </c>
      <c r="B16079">
        <v>21</v>
      </c>
      <c r="C16079">
        <v>145.04</v>
      </c>
      <c r="D16079">
        <v>2023</v>
      </c>
    </row>
    <row r="16080" spans="1:4" ht="15" customHeight="1" x14ac:dyDescent="0.3">
      <c r="A16080" t="s">
        <v>715</v>
      </c>
      <c r="B16080">
        <v>22</v>
      </c>
      <c r="C16080">
        <v>141.08000000000001</v>
      </c>
      <c r="D16080">
        <v>2023</v>
      </c>
    </row>
    <row r="16081" spans="1:4" ht="15" customHeight="1" x14ac:dyDescent="0.3">
      <c r="A16081" t="s">
        <v>715</v>
      </c>
      <c r="B16081">
        <v>23</v>
      </c>
      <c r="C16081">
        <v>97.73</v>
      </c>
      <c r="D16081">
        <v>2023</v>
      </c>
    </row>
    <row r="16082" spans="1:4" ht="15" customHeight="1" x14ac:dyDescent="0.3">
      <c r="A16082" t="s">
        <v>716</v>
      </c>
      <c r="B16082">
        <v>0</v>
      </c>
      <c r="C16082">
        <v>83.2</v>
      </c>
      <c r="D16082">
        <v>2023</v>
      </c>
    </row>
    <row r="16083" spans="1:4" ht="15" customHeight="1" x14ac:dyDescent="0.3">
      <c r="A16083" t="s">
        <v>716</v>
      </c>
      <c r="B16083">
        <v>1</v>
      </c>
      <c r="C16083">
        <v>64.040000000000006</v>
      </c>
      <c r="D16083">
        <v>2023</v>
      </c>
    </row>
    <row r="16084" spans="1:4" ht="15" customHeight="1" x14ac:dyDescent="0.3">
      <c r="A16084" t="s">
        <v>716</v>
      </c>
      <c r="B16084">
        <v>2</v>
      </c>
      <c r="C16084">
        <v>64.37</v>
      </c>
      <c r="D16084">
        <v>2023</v>
      </c>
    </row>
    <row r="16085" spans="1:4" ht="15" customHeight="1" x14ac:dyDescent="0.3">
      <c r="A16085" t="s">
        <v>716</v>
      </c>
      <c r="B16085">
        <v>3</v>
      </c>
      <c r="C16085">
        <v>64.37</v>
      </c>
      <c r="D16085">
        <v>2023</v>
      </c>
    </row>
    <row r="16086" spans="1:4" ht="15" customHeight="1" x14ac:dyDescent="0.3">
      <c r="A16086" t="s">
        <v>716</v>
      </c>
      <c r="B16086">
        <v>4</v>
      </c>
      <c r="C16086">
        <v>64.37</v>
      </c>
      <c r="D16086">
        <v>2023</v>
      </c>
    </row>
    <row r="16087" spans="1:4" ht="15" customHeight="1" x14ac:dyDescent="0.3">
      <c r="A16087" t="s">
        <v>716</v>
      </c>
      <c r="B16087">
        <v>5</v>
      </c>
      <c r="C16087">
        <v>65.27</v>
      </c>
      <c r="D16087">
        <v>2023</v>
      </c>
    </row>
    <row r="16088" spans="1:4" ht="15" customHeight="1" x14ac:dyDescent="0.3">
      <c r="A16088" t="s">
        <v>716</v>
      </c>
      <c r="B16088">
        <v>6</v>
      </c>
      <c r="C16088">
        <v>78.12</v>
      </c>
      <c r="D16088">
        <v>2023</v>
      </c>
    </row>
    <row r="16089" spans="1:4" ht="15" customHeight="1" x14ac:dyDescent="0.3">
      <c r="A16089" t="s">
        <v>716</v>
      </c>
      <c r="B16089">
        <v>7</v>
      </c>
      <c r="C16089">
        <v>65.290000000000006</v>
      </c>
      <c r="D16089">
        <v>2023</v>
      </c>
    </row>
    <row r="16090" spans="1:4" ht="15" customHeight="1" x14ac:dyDescent="0.3">
      <c r="A16090" t="s">
        <v>716</v>
      </c>
      <c r="B16090">
        <v>8</v>
      </c>
      <c r="C16090">
        <v>0</v>
      </c>
      <c r="D16090">
        <v>2023</v>
      </c>
    </row>
    <row r="16091" spans="1:4" ht="15" customHeight="1" x14ac:dyDescent="0.3">
      <c r="A16091" t="s">
        <v>716</v>
      </c>
      <c r="B16091">
        <v>9</v>
      </c>
      <c r="C16091">
        <v>0</v>
      </c>
      <c r="D16091">
        <v>2023</v>
      </c>
    </row>
    <row r="16092" spans="1:4" ht="15" customHeight="1" x14ac:dyDescent="0.3">
      <c r="A16092" t="s">
        <v>716</v>
      </c>
      <c r="B16092">
        <v>10</v>
      </c>
      <c r="C16092">
        <v>0</v>
      </c>
      <c r="D16092">
        <v>2023</v>
      </c>
    </row>
    <row r="16093" spans="1:4" ht="15" customHeight="1" x14ac:dyDescent="0.3">
      <c r="A16093" t="s">
        <v>716</v>
      </c>
      <c r="B16093">
        <v>11</v>
      </c>
      <c r="C16093">
        <v>0</v>
      </c>
      <c r="D16093">
        <v>2023</v>
      </c>
    </row>
    <row r="16094" spans="1:4" ht="15" customHeight="1" x14ac:dyDescent="0.3">
      <c r="A16094" t="s">
        <v>716</v>
      </c>
      <c r="B16094">
        <v>12</v>
      </c>
      <c r="C16094">
        <v>0</v>
      </c>
      <c r="D16094">
        <v>2023</v>
      </c>
    </row>
    <row r="16095" spans="1:4" ht="15" customHeight="1" x14ac:dyDescent="0.3">
      <c r="A16095" t="s">
        <v>716</v>
      </c>
      <c r="B16095">
        <v>13</v>
      </c>
      <c r="C16095">
        <v>0</v>
      </c>
      <c r="D16095">
        <v>2023</v>
      </c>
    </row>
    <row r="16096" spans="1:4" ht="15" customHeight="1" x14ac:dyDescent="0.3">
      <c r="A16096" t="s">
        <v>716</v>
      </c>
      <c r="B16096">
        <v>14</v>
      </c>
      <c r="C16096">
        <v>0</v>
      </c>
      <c r="D16096">
        <v>2023</v>
      </c>
    </row>
    <row r="16097" spans="1:4" ht="15" customHeight="1" x14ac:dyDescent="0.3">
      <c r="A16097" t="s">
        <v>716</v>
      </c>
      <c r="B16097">
        <v>15</v>
      </c>
      <c r="C16097">
        <v>0</v>
      </c>
      <c r="D16097">
        <v>2023</v>
      </c>
    </row>
    <row r="16098" spans="1:4" ht="15" customHeight="1" x14ac:dyDescent="0.3">
      <c r="A16098" t="s">
        <v>716</v>
      </c>
      <c r="B16098">
        <v>16</v>
      </c>
      <c r="C16098">
        <v>0</v>
      </c>
      <c r="D16098">
        <v>2023</v>
      </c>
    </row>
    <row r="16099" spans="1:4" ht="15" customHeight="1" x14ac:dyDescent="0.3">
      <c r="A16099" t="s">
        <v>716</v>
      </c>
      <c r="B16099">
        <v>17</v>
      </c>
      <c r="C16099">
        <v>0</v>
      </c>
      <c r="D16099">
        <v>2023</v>
      </c>
    </row>
    <row r="16100" spans="1:4" ht="15" customHeight="1" x14ac:dyDescent="0.3">
      <c r="A16100" t="s">
        <v>716</v>
      </c>
      <c r="B16100">
        <v>18</v>
      </c>
      <c r="C16100">
        <v>0</v>
      </c>
      <c r="D16100">
        <v>2023</v>
      </c>
    </row>
    <row r="16101" spans="1:4" ht="15" customHeight="1" x14ac:dyDescent="0.3">
      <c r="A16101" t="s">
        <v>716</v>
      </c>
      <c r="B16101">
        <v>19</v>
      </c>
      <c r="C16101">
        <v>26.42</v>
      </c>
      <c r="D16101">
        <v>2023</v>
      </c>
    </row>
    <row r="16102" spans="1:4" ht="15" customHeight="1" x14ac:dyDescent="0.3">
      <c r="A16102" t="s">
        <v>716</v>
      </c>
      <c r="B16102">
        <v>20</v>
      </c>
      <c r="C16102">
        <v>72.040000000000006</v>
      </c>
      <c r="D16102">
        <v>2023</v>
      </c>
    </row>
    <row r="16103" spans="1:4" ht="15" customHeight="1" x14ac:dyDescent="0.3">
      <c r="A16103" t="s">
        <v>716</v>
      </c>
      <c r="B16103">
        <v>21</v>
      </c>
      <c r="C16103">
        <v>75.680000000000007</v>
      </c>
      <c r="D16103">
        <v>2023</v>
      </c>
    </row>
    <row r="16104" spans="1:4" ht="15" customHeight="1" x14ac:dyDescent="0.3">
      <c r="A16104" t="s">
        <v>716</v>
      </c>
      <c r="B16104">
        <v>22</v>
      </c>
      <c r="C16104">
        <v>84.84</v>
      </c>
      <c r="D16104">
        <v>2023</v>
      </c>
    </row>
    <row r="16105" spans="1:4" ht="15" customHeight="1" x14ac:dyDescent="0.3">
      <c r="A16105" t="s">
        <v>716</v>
      </c>
      <c r="B16105">
        <v>23</v>
      </c>
      <c r="C16105">
        <v>70.66</v>
      </c>
      <c r="D16105">
        <v>2023</v>
      </c>
    </row>
    <row r="16106" spans="1:4" ht="15" customHeight="1" x14ac:dyDescent="0.3">
      <c r="A16106" t="s">
        <v>717</v>
      </c>
      <c r="B16106">
        <v>0</v>
      </c>
      <c r="C16106">
        <v>62.75</v>
      </c>
      <c r="D16106">
        <v>2023</v>
      </c>
    </row>
    <row r="16107" spans="1:4" ht="15" customHeight="1" x14ac:dyDescent="0.3">
      <c r="A16107" t="s">
        <v>717</v>
      </c>
      <c r="B16107">
        <v>1</v>
      </c>
      <c r="C16107">
        <v>62.75</v>
      </c>
      <c r="D16107">
        <v>2023</v>
      </c>
    </row>
    <row r="16108" spans="1:4" ht="15" customHeight="1" x14ac:dyDescent="0.3">
      <c r="A16108" t="s">
        <v>717</v>
      </c>
      <c r="B16108">
        <v>2</v>
      </c>
      <c r="C16108">
        <v>60.61</v>
      </c>
      <c r="D16108">
        <v>2023</v>
      </c>
    </row>
    <row r="16109" spans="1:4" ht="15" customHeight="1" x14ac:dyDescent="0.3">
      <c r="A16109" t="s">
        <v>717</v>
      </c>
      <c r="B16109">
        <v>3</v>
      </c>
      <c r="C16109">
        <v>53.54</v>
      </c>
      <c r="D16109">
        <v>2023</v>
      </c>
    </row>
    <row r="16110" spans="1:4" ht="15" customHeight="1" x14ac:dyDescent="0.3">
      <c r="A16110" t="s">
        <v>717</v>
      </c>
      <c r="B16110">
        <v>4</v>
      </c>
      <c r="C16110">
        <v>80.260000000000005</v>
      </c>
      <c r="D16110">
        <v>2023</v>
      </c>
    </row>
    <row r="16111" spans="1:4" ht="15" customHeight="1" x14ac:dyDescent="0.3">
      <c r="A16111" t="s">
        <v>717</v>
      </c>
      <c r="B16111">
        <v>5</v>
      </c>
      <c r="C16111">
        <v>82.04</v>
      </c>
      <c r="D16111">
        <v>2023</v>
      </c>
    </row>
    <row r="16112" spans="1:4" ht="15" customHeight="1" x14ac:dyDescent="0.3">
      <c r="A16112" t="s">
        <v>717</v>
      </c>
      <c r="B16112">
        <v>6</v>
      </c>
      <c r="C16112">
        <v>81.510000000000005</v>
      </c>
      <c r="D16112">
        <v>2023</v>
      </c>
    </row>
    <row r="16113" spans="1:4" ht="15" customHeight="1" x14ac:dyDescent="0.3">
      <c r="A16113" t="s">
        <v>717</v>
      </c>
      <c r="B16113">
        <v>7</v>
      </c>
      <c r="C16113">
        <v>39.56</v>
      </c>
      <c r="D16113">
        <v>2023</v>
      </c>
    </row>
    <row r="16114" spans="1:4" ht="15" customHeight="1" x14ac:dyDescent="0.3">
      <c r="A16114" t="s">
        <v>717</v>
      </c>
      <c r="B16114">
        <v>8</v>
      </c>
      <c r="C16114">
        <v>0</v>
      </c>
      <c r="D16114">
        <v>2023</v>
      </c>
    </row>
    <row r="16115" spans="1:4" ht="15" customHeight="1" x14ac:dyDescent="0.3">
      <c r="A16115" t="s">
        <v>717</v>
      </c>
      <c r="B16115">
        <v>9</v>
      </c>
      <c r="C16115">
        <v>0</v>
      </c>
      <c r="D16115">
        <v>2023</v>
      </c>
    </row>
    <row r="16116" spans="1:4" ht="15" customHeight="1" x14ac:dyDescent="0.3">
      <c r="A16116" t="s">
        <v>717</v>
      </c>
      <c r="B16116">
        <v>10</v>
      </c>
      <c r="C16116">
        <v>0</v>
      </c>
      <c r="D16116">
        <v>2023</v>
      </c>
    </row>
    <row r="16117" spans="1:4" ht="15" customHeight="1" x14ac:dyDescent="0.3">
      <c r="A16117" t="s">
        <v>717</v>
      </c>
      <c r="B16117">
        <v>11</v>
      </c>
      <c r="C16117">
        <v>0</v>
      </c>
      <c r="D16117">
        <v>2023</v>
      </c>
    </row>
    <row r="16118" spans="1:4" ht="15" customHeight="1" x14ac:dyDescent="0.3">
      <c r="A16118" t="s">
        <v>717</v>
      </c>
      <c r="B16118">
        <v>12</v>
      </c>
      <c r="C16118">
        <v>0</v>
      </c>
      <c r="D16118">
        <v>2023</v>
      </c>
    </row>
    <row r="16119" spans="1:4" ht="15" customHeight="1" x14ac:dyDescent="0.3">
      <c r="A16119" t="s">
        <v>717</v>
      </c>
      <c r="B16119">
        <v>13</v>
      </c>
      <c r="C16119">
        <v>0</v>
      </c>
      <c r="D16119">
        <v>2023</v>
      </c>
    </row>
    <row r="16120" spans="1:4" ht="15" customHeight="1" x14ac:dyDescent="0.3">
      <c r="A16120" t="s">
        <v>717</v>
      </c>
      <c r="B16120">
        <v>14</v>
      </c>
      <c r="C16120">
        <v>0</v>
      </c>
      <c r="D16120">
        <v>2023</v>
      </c>
    </row>
    <row r="16121" spans="1:4" ht="15" customHeight="1" x14ac:dyDescent="0.3">
      <c r="A16121" t="s">
        <v>717</v>
      </c>
      <c r="B16121">
        <v>15</v>
      </c>
      <c r="C16121">
        <v>0</v>
      </c>
      <c r="D16121">
        <v>2023</v>
      </c>
    </row>
    <row r="16122" spans="1:4" ht="15" customHeight="1" x14ac:dyDescent="0.3">
      <c r="A16122" t="s">
        <v>717</v>
      </c>
      <c r="B16122">
        <v>16</v>
      </c>
      <c r="C16122">
        <v>0</v>
      </c>
      <c r="D16122">
        <v>2023</v>
      </c>
    </row>
    <row r="16123" spans="1:4" ht="15" customHeight="1" x14ac:dyDescent="0.3">
      <c r="A16123" t="s">
        <v>717</v>
      </c>
      <c r="B16123">
        <v>17</v>
      </c>
      <c r="C16123">
        <v>0</v>
      </c>
      <c r="D16123">
        <v>2023</v>
      </c>
    </row>
    <row r="16124" spans="1:4" ht="15" customHeight="1" x14ac:dyDescent="0.3">
      <c r="A16124" t="s">
        <v>717</v>
      </c>
      <c r="B16124">
        <v>18</v>
      </c>
      <c r="C16124">
        <v>0</v>
      </c>
      <c r="D16124">
        <v>2023</v>
      </c>
    </row>
    <row r="16125" spans="1:4" ht="15" customHeight="1" x14ac:dyDescent="0.3">
      <c r="A16125" t="s">
        <v>717</v>
      </c>
      <c r="B16125">
        <v>19</v>
      </c>
      <c r="C16125">
        <v>58.83</v>
      </c>
      <c r="D16125">
        <v>2023</v>
      </c>
    </row>
    <row r="16126" spans="1:4" ht="15" customHeight="1" x14ac:dyDescent="0.3">
      <c r="A16126" t="s">
        <v>717</v>
      </c>
      <c r="B16126">
        <v>20</v>
      </c>
      <c r="C16126">
        <v>107.24</v>
      </c>
      <c r="D16126">
        <v>2023</v>
      </c>
    </row>
    <row r="16127" spans="1:4" ht="15" customHeight="1" x14ac:dyDescent="0.3">
      <c r="A16127" t="s">
        <v>717</v>
      </c>
      <c r="B16127">
        <v>21</v>
      </c>
      <c r="C16127">
        <v>110.67</v>
      </c>
      <c r="D16127">
        <v>2023</v>
      </c>
    </row>
    <row r="16128" spans="1:4" ht="15" customHeight="1" x14ac:dyDescent="0.3">
      <c r="A16128" t="s">
        <v>717</v>
      </c>
      <c r="B16128">
        <v>22</v>
      </c>
      <c r="C16128">
        <v>110.67</v>
      </c>
      <c r="D16128">
        <v>2023</v>
      </c>
    </row>
    <row r="16129" spans="1:4" ht="15" customHeight="1" x14ac:dyDescent="0.3">
      <c r="A16129" t="s">
        <v>717</v>
      </c>
      <c r="B16129">
        <v>23</v>
      </c>
      <c r="C16129">
        <v>89.52</v>
      </c>
      <c r="D16129">
        <v>2023</v>
      </c>
    </row>
    <row r="16130" spans="1:4" ht="15" customHeight="1" x14ac:dyDescent="0.3">
      <c r="A16130" t="s">
        <v>718</v>
      </c>
      <c r="B16130">
        <v>0</v>
      </c>
      <c r="C16130">
        <v>65.77</v>
      </c>
      <c r="D16130">
        <v>2023</v>
      </c>
    </row>
    <row r="16131" spans="1:4" ht="15" customHeight="1" x14ac:dyDescent="0.3">
      <c r="A16131" t="s">
        <v>718</v>
      </c>
      <c r="B16131">
        <v>1</v>
      </c>
      <c r="C16131">
        <v>72.22</v>
      </c>
      <c r="D16131">
        <v>2023</v>
      </c>
    </row>
    <row r="16132" spans="1:4" ht="15" customHeight="1" x14ac:dyDescent="0.3">
      <c r="A16132" t="s">
        <v>718</v>
      </c>
      <c r="B16132">
        <v>2</v>
      </c>
      <c r="C16132">
        <v>80.05</v>
      </c>
      <c r="D16132">
        <v>2023</v>
      </c>
    </row>
    <row r="16133" spans="1:4" ht="15" customHeight="1" x14ac:dyDescent="0.3">
      <c r="A16133" t="s">
        <v>718</v>
      </c>
      <c r="B16133">
        <v>3</v>
      </c>
      <c r="C16133">
        <v>30.57</v>
      </c>
      <c r="D16133">
        <v>2023</v>
      </c>
    </row>
    <row r="16134" spans="1:4" ht="15" customHeight="1" x14ac:dyDescent="0.3">
      <c r="A16134" t="s">
        <v>718</v>
      </c>
      <c r="B16134">
        <v>4</v>
      </c>
      <c r="C16134">
        <v>17.489999999999998</v>
      </c>
      <c r="D16134">
        <v>2023</v>
      </c>
    </row>
    <row r="16135" spans="1:4" ht="15" customHeight="1" x14ac:dyDescent="0.3">
      <c r="A16135" t="s">
        <v>718</v>
      </c>
      <c r="B16135">
        <v>5</v>
      </c>
      <c r="C16135">
        <v>17.489999999999998</v>
      </c>
      <c r="D16135">
        <v>2023</v>
      </c>
    </row>
    <row r="16136" spans="1:4" ht="15" customHeight="1" x14ac:dyDescent="0.3">
      <c r="A16136" t="s">
        <v>718</v>
      </c>
      <c r="B16136">
        <v>6</v>
      </c>
      <c r="C16136">
        <v>27.74</v>
      </c>
      <c r="D16136">
        <v>2023</v>
      </c>
    </row>
    <row r="16137" spans="1:4" ht="15" customHeight="1" x14ac:dyDescent="0.3">
      <c r="A16137" t="s">
        <v>718</v>
      </c>
      <c r="B16137">
        <v>7</v>
      </c>
      <c r="C16137">
        <v>11.12</v>
      </c>
      <c r="D16137">
        <v>2023</v>
      </c>
    </row>
    <row r="16138" spans="1:4" ht="15" customHeight="1" x14ac:dyDescent="0.3">
      <c r="A16138" t="s">
        <v>718</v>
      </c>
      <c r="B16138">
        <v>8</v>
      </c>
      <c r="C16138">
        <v>0</v>
      </c>
      <c r="D16138">
        <v>2023</v>
      </c>
    </row>
    <row r="16139" spans="1:4" ht="15" customHeight="1" x14ac:dyDescent="0.3">
      <c r="A16139" t="s">
        <v>718</v>
      </c>
      <c r="B16139">
        <v>9</v>
      </c>
      <c r="C16139">
        <v>0</v>
      </c>
      <c r="D16139">
        <v>2023</v>
      </c>
    </row>
    <row r="16140" spans="1:4" ht="15" customHeight="1" x14ac:dyDescent="0.3">
      <c r="A16140" t="s">
        <v>718</v>
      </c>
      <c r="B16140">
        <v>10</v>
      </c>
      <c r="C16140">
        <v>0</v>
      </c>
      <c r="D16140">
        <v>2023</v>
      </c>
    </row>
    <row r="16141" spans="1:4" ht="15" customHeight="1" x14ac:dyDescent="0.3">
      <c r="A16141" t="s">
        <v>718</v>
      </c>
      <c r="B16141">
        <v>11</v>
      </c>
      <c r="C16141">
        <v>0</v>
      </c>
      <c r="D16141">
        <v>2023</v>
      </c>
    </row>
    <row r="16142" spans="1:4" ht="15" customHeight="1" x14ac:dyDescent="0.3">
      <c r="A16142" t="s">
        <v>718</v>
      </c>
      <c r="B16142">
        <v>12</v>
      </c>
      <c r="C16142">
        <v>0</v>
      </c>
      <c r="D16142">
        <v>2023</v>
      </c>
    </row>
    <row r="16143" spans="1:4" ht="15" customHeight="1" x14ac:dyDescent="0.3">
      <c r="A16143" t="s">
        <v>718</v>
      </c>
      <c r="B16143">
        <v>13</v>
      </c>
      <c r="C16143">
        <v>0</v>
      </c>
      <c r="D16143">
        <v>2023</v>
      </c>
    </row>
    <row r="16144" spans="1:4" ht="15" customHeight="1" x14ac:dyDescent="0.3">
      <c r="A16144" t="s">
        <v>718</v>
      </c>
      <c r="B16144">
        <v>14</v>
      </c>
      <c r="C16144">
        <v>0</v>
      </c>
      <c r="D16144">
        <v>2023</v>
      </c>
    </row>
    <row r="16145" spans="1:4" ht="15" customHeight="1" x14ac:dyDescent="0.3">
      <c r="A16145" t="s">
        <v>718</v>
      </c>
      <c r="B16145">
        <v>15</v>
      </c>
      <c r="C16145">
        <v>0</v>
      </c>
      <c r="D16145">
        <v>2023</v>
      </c>
    </row>
    <row r="16146" spans="1:4" ht="15" customHeight="1" x14ac:dyDescent="0.3">
      <c r="A16146" t="s">
        <v>718</v>
      </c>
      <c r="B16146">
        <v>16</v>
      </c>
      <c r="C16146">
        <v>0</v>
      </c>
      <c r="D16146">
        <v>2023</v>
      </c>
    </row>
    <row r="16147" spans="1:4" ht="15" customHeight="1" x14ac:dyDescent="0.3">
      <c r="A16147" t="s">
        <v>718</v>
      </c>
      <c r="B16147">
        <v>17</v>
      </c>
      <c r="C16147">
        <v>0</v>
      </c>
      <c r="D16147">
        <v>2023</v>
      </c>
    </row>
    <row r="16148" spans="1:4" ht="15" customHeight="1" x14ac:dyDescent="0.3">
      <c r="A16148" t="s">
        <v>718</v>
      </c>
      <c r="B16148">
        <v>18</v>
      </c>
      <c r="C16148">
        <v>0</v>
      </c>
      <c r="D16148">
        <v>2023</v>
      </c>
    </row>
    <row r="16149" spans="1:4" ht="15" customHeight="1" x14ac:dyDescent="0.3">
      <c r="A16149" t="s">
        <v>718</v>
      </c>
      <c r="B16149">
        <v>19</v>
      </c>
      <c r="C16149">
        <v>63.14</v>
      </c>
      <c r="D16149">
        <v>2023</v>
      </c>
    </row>
    <row r="16150" spans="1:4" ht="15" customHeight="1" x14ac:dyDescent="0.3">
      <c r="A16150" t="s">
        <v>718</v>
      </c>
      <c r="B16150">
        <v>20</v>
      </c>
      <c r="C16150">
        <v>93.07</v>
      </c>
      <c r="D16150">
        <v>2023</v>
      </c>
    </row>
    <row r="16151" spans="1:4" ht="15" customHeight="1" x14ac:dyDescent="0.3">
      <c r="A16151" t="s">
        <v>718</v>
      </c>
      <c r="B16151">
        <v>21</v>
      </c>
      <c r="C16151">
        <v>129.4</v>
      </c>
      <c r="D16151">
        <v>2023</v>
      </c>
    </row>
    <row r="16152" spans="1:4" ht="15" customHeight="1" x14ac:dyDescent="0.3">
      <c r="A16152" t="s">
        <v>718</v>
      </c>
      <c r="B16152">
        <v>22</v>
      </c>
      <c r="C16152">
        <v>122.62</v>
      </c>
      <c r="D16152">
        <v>2023</v>
      </c>
    </row>
    <row r="16153" spans="1:4" ht="15" customHeight="1" x14ac:dyDescent="0.3">
      <c r="A16153" t="s">
        <v>718</v>
      </c>
      <c r="B16153">
        <v>23</v>
      </c>
      <c r="C16153">
        <v>89.47</v>
      </c>
      <c r="D16153">
        <v>2023</v>
      </c>
    </row>
    <row r="16154" spans="1:4" ht="15" customHeight="1" x14ac:dyDescent="0.3">
      <c r="A16154" t="s">
        <v>719</v>
      </c>
      <c r="B16154">
        <v>0</v>
      </c>
      <c r="C16154">
        <v>68.19</v>
      </c>
      <c r="D16154">
        <v>2023</v>
      </c>
    </row>
    <row r="16155" spans="1:4" ht="15" customHeight="1" x14ac:dyDescent="0.3">
      <c r="A16155" t="s">
        <v>719</v>
      </c>
      <c r="B16155">
        <v>1</v>
      </c>
      <c r="C16155">
        <v>65.209999999999994</v>
      </c>
      <c r="D16155">
        <v>2023</v>
      </c>
    </row>
    <row r="16156" spans="1:4" ht="15" customHeight="1" x14ac:dyDescent="0.3">
      <c r="A16156" t="s">
        <v>719</v>
      </c>
      <c r="B16156">
        <v>2</v>
      </c>
      <c r="C16156">
        <v>61.54</v>
      </c>
      <c r="D16156">
        <v>2023</v>
      </c>
    </row>
    <row r="16157" spans="1:4" ht="15" customHeight="1" x14ac:dyDescent="0.3">
      <c r="A16157" t="s">
        <v>719</v>
      </c>
      <c r="B16157">
        <v>3</v>
      </c>
      <c r="C16157">
        <v>61.99</v>
      </c>
      <c r="D16157">
        <v>2023</v>
      </c>
    </row>
    <row r="16158" spans="1:4" ht="15" customHeight="1" x14ac:dyDescent="0.3">
      <c r="A16158" t="s">
        <v>719</v>
      </c>
      <c r="B16158">
        <v>4</v>
      </c>
      <c r="C16158">
        <v>61.99</v>
      </c>
      <c r="D16158">
        <v>2023</v>
      </c>
    </row>
    <row r="16159" spans="1:4" ht="15" customHeight="1" x14ac:dyDescent="0.3">
      <c r="A16159" t="s">
        <v>719</v>
      </c>
      <c r="B16159">
        <v>5</v>
      </c>
      <c r="C16159">
        <v>30.52</v>
      </c>
      <c r="D16159">
        <v>2023</v>
      </c>
    </row>
    <row r="16160" spans="1:4" ht="15" customHeight="1" x14ac:dyDescent="0.3">
      <c r="A16160" t="s">
        <v>719</v>
      </c>
      <c r="B16160">
        <v>6</v>
      </c>
      <c r="C16160">
        <v>27.66</v>
      </c>
      <c r="D16160">
        <v>2023</v>
      </c>
    </row>
    <row r="16161" spans="1:4" ht="15" customHeight="1" x14ac:dyDescent="0.3">
      <c r="A16161" t="s">
        <v>719</v>
      </c>
      <c r="B16161">
        <v>7</v>
      </c>
      <c r="C16161">
        <v>25.72</v>
      </c>
      <c r="D16161">
        <v>2023</v>
      </c>
    </row>
    <row r="16162" spans="1:4" ht="15" customHeight="1" x14ac:dyDescent="0.3">
      <c r="A16162" t="s">
        <v>719</v>
      </c>
      <c r="B16162">
        <v>8</v>
      </c>
      <c r="C16162">
        <v>0</v>
      </c>
      <c r="D16162">
        <v>2023</v>
      </c>
    </row>
    <row r="16163" spans="1:4" ht="15" customHeight="1" x14ac:dyDescent="0.3">
      <c r="A16163" t="s">
        <v>719</v>
      </c>
      <c r="B16163">
        <v>9</v>
      </c>
      <c r="C16163">
        <v>0</v>
      </c>
      <c r="D16163">
        <v>2023</v>
      </c>
    </row>
    <row r="16164" spans="1:4" ht="15" customHeight="1" x14ac:dyDescent="0.3">
      <c r="A16164" t="s">
        <v>719</v>
      </c>
      <c r="B16164">
        <v>10</v>
      </c>
      <c r="C16164">
        <v>0</v>
      </c>
      <c r="D16164">
        <v>2023</v>
      </c>
    </row>
    <row r="16165" spans="1:4" ht="15" customHeight="1" x14ac:dyDescent="0.3">
      <c r="A16165" t="s">
        <v>719</v>
      </c>
      <c r="B16165">
        <v>11</v>
      </c>
      <c r="C16165">
        <v>0</v>
      </c>
      <c r="D16165">
        <v>2023</v>
      </c>
    </row>
    <row r="16166" spans="1:4" ht="15" customHeight="1" x14ac:dyDescent="0.3">
      <c r="A16166" t="s">
        <v>719</v>
      </c>
      <c r="B16166">
        <v>12</v>
      </c>
      <c r="C16166">
        <v>0</v>
      </c>
      <c r="D16166">
        <v>2023</v>
      </c>
    </row>
    <row r="16167" spans="1:4" ht="15" customHeight="1" x14ac:dyDescent="0.3">
      <c r="A16167" t="s">
        <v>719</v>
      </c>
      <c r="B16167">
        <v>13</v>
      </c>
      <c r="C16167">
        <v>0</v>
      </c>
      <c r="D16167">
        <v>2023</v>
      </c>
    </row>
    <row r="16168" spans="1:4" ht="15" customHeight="1" x14ac:dyDescent="0.3">
      <c r="A16168" t="s">
        <v>719</v>
      </c>
      <c r="B16168">
        <v>14</v>
      </c>
      <c r="C16168">
        <v>0</v>
      </c>
      <c r="D16168">
        <v>2023</v>
      </c>
    </row>
    <row r="16169" spans="1:4" ht="15" customHeight="1" x14ac:dyDescent="0.3">
      <c r="A16169" t="s">
        <v>719</v>
      </c>
      <c r="B16169">
        <v>15</v>
      </c>
      <c r="C16169">
        <v>0</v>
      </c>
      <c r="D16169">
        <v>2023</v>
      </c>
    </row>
    <row r="16170" spans="1:4" ht="15" customHeight="1" x14ac:dyDescent="0.3">
      <c r="A16170" t="s">
        <v>719</v>
      </c>
      <c r="B16170">
        <v>16</v>
      </c>
      <c r="C16170">
        <v>0</v>
      </c>
      <c r="D16170">
        <v>2023</v>
      </c>
    </row>
    <row r="16171" spans="1:4" ht="15" customHeight="1" x14ac:dyDescent="0.3">
      <c r="A16171" t="s">
        <v>719</v>
      </c>
      <c r="B16171">
        <v>17</v>
      </c>
      <c r="C16171">
        <v>0</v>
      </c>
      <c r="D16171">
        <v>2023</v>
      </c>
    </row>
    <row r="16172" spans="1:4" ht="15" customHeight="1" x14ac:dyDescent="0.3">
      <c r="A16172" t="s">
        <v>719</v>
      </c>
      <c r="B16172">
        <v>18</v>
      </c>
      <c r="C16172">
        <v>0</v>
      </c>
      <c r="D16172">
        <v>2023</v>
      </c>
    </row>
    <row r="16173" spans="1:4" ht="15" customHeight="1" x14ac:dyDescent="0.3">
      <c r="A16173" t="s">
        <v>719</v>
      </c>
      <c r="B16173">
        <v>19</v>
      </c>
      <c r="C16173">
        <v>11.76</v>
      </c>
      <c r="D16173">
        <v>2023</v>
      </c>
    </row>
    <row r="16174" spans="1:4" ht="15" customHeight="1" x14ac:dyDescent="0.3">
      <c r="A16174" t="s">
        <v>719</v>
      </c>
      <c r="B16174">
        <v>20</v>
      </c>
      <c r="C16174">
        <v>70.069999999999993</v>
      </c>
      <c r="D16174">
        <v>2023</v>
      </c>
    </row>
    <row r="16175" spans="1:4" ht="15" customHeight="1" x14ac:dyDescent="0.3">
      <c r="A16175" t="s">
        <v>719</v>
      </c>
      <c r="B16175">
        <v>21</v>
      </c>
      <c r="C16175">
        <v>72.2</v>
      </c>
      <c r="D16175">
        <v>2023</v>
      </c>
    </row>
    <row r="16176" spans="1:4" ht="15" customHeight="1" x14ac:dyDescent="0.3">
      <c r="A16176" t="s">
        <v>719</v>
      </c>
      <c r="B16176">
        <v>22</v>
      </c>
      <c r="C16176">
        <v>73.260000000000005</v>
      </c>
      <c r="D16176">
        <v>2023</v>
      </c>
    </row>
    <row r="16177" spans="1:4" ht="15" customHeight="1" x14ac:dyDescent="0.3">
      <c r="A16177" t="s">
        <v>719</v>
      </c>
      <c r="B16177">
        <v>23</v>
      </c>
      <c r="C16177">
        <v>73.260000000000005</v>
      </c>
      <c r="D16177">
        <v>2023</v>
      </c>
    </row>
    <row r="16178" spans="1:4" ht="15" customHeight="1" x14ac:dyDescent="0.3">
      <c r="A16178" t="s">
        <v>720</v>
      </c>
      <c r="B16178">
        <v>0</v>
      </c>
      <c r="C16178">
        <v>70.069999999999993</v>
      </c>
      <c r="D16178">
        <v>2023</v>
      </c>
    </row>
    <row r="16179" spans="1:4" ht="15" customHeight="1" x14ac:dyDescent="0.3">
      <c r="A16179" t="s">
        <v>720</v>
      </c>
      <c r="B16179">
        <v>1</v>
      </c>
      <c r="C16179">
        <v>68.12</v>
      </c>
      <c r="D16179">
        <v>2023</v>
      </c>
    </row>
    <row r="16180" spans="1:4" ht="15" customHeight="1" x14ac:dyDescent="0.3">
      <c r="A16180" t="s">
        <v>720</v>
      </c>
      <c r="B16180">
        <v>2</v>
      </c>
      <c r="C16180">
        <v>66.069999999999993</v>
      </c>
      <c r="D16180">
        <v>2023</v>
      </c>
    </row>
    <row r="16181" spans="1:4" ht="15" customHeight="1" x14ac:dyDescent="0.3">
      <c r="A16181" t="s">
        <v>720</v>
      </c>
      <c r="B16181">
        <v>3</v>
      </c>
      <c r="C16181">
        <v>65.790000000000006</v>
      </c>
      <c r="D16181">
        <v>2023</v>
      </c>
    </row>
    <row r="16182" spans="1:4" ht="15" customHeight="1" x14ac:dyDescent="0.3">
      <c r="A16182" t="s">
        <v>720</v>
      </c>
      <c r="B16182">
        <v>4</v>
      </c>
      <c r="C16182">
        <v>62.93</v>
      </c>
      <c r="D16182">
        <v>2023</v>
      </c>
    </row>
    <row r="16183" spans="1:4" ht="15" customHeight="1" x14ac:dyDescent="0.3">
      <c r="A16183" t="s">
        <v>720</v>
      </c>
      <c r="B16183">
        <v>5</v>
      </c>
      <c r="C16183">
        <v>64.11</v>
      </c>
      <c r="D16183">
        <v>2023</v>
      </c>
    </row>
    <row r="16184" spans="1:4" ht="15" customHeight="1" x14ac:dyDescent="0.3">
      <c r="A16184" t="s">
        <v>720</v>
      </c>
      <c r="B16184">
        <v>6</v>
      </c>
      <c r="C16184">
        <v>70.069999999999993</v>
      </c>
      <c r="D16184">
        <v>2023</v>
      </c>
    </row>
    <row r="16185" spans="1:4" ht="15" customHeight="1" x14ac:dyDescent="0.3">
      <c r="A16185" t="s">
        <v>720</v>
      </c>
      <c r="B16185">
        <v>7</v>
      </c>
      <c r="C16185">
        <v>50.97</v>
      </c>
      <c r="D16185">
        <v>2023</v>
      </c>
    </row>
    <row r="16186" spans="1:4" ht="15" customHeight="1" x14ac:dyDescent="0.3">
      <c r="A16186" t="s">
        <v>720</v>
      </c>
      <c r="B16186">
        <v>8</v>
      </c>
      <c r="C16186">
        <v>0</v>
      </c>
      <c r="D16186">
        <v>2023</v>
      </c>
    </row>
    <row r="16187" spans="1:4" ht="15" customHeight="1" x14ac:dyDescent="0.3">
      <c r="A16187" t="s">
        <v>720</v>
      </c>
      <c r="B16187">
        <v>9</v>
      </c>
      <c r="C16187">
        <v>0</v>
      </c>
      <c r="D16187">
        <v>2023</v>
      </c>
    </row>
    <row r="16188" spans="1:4" ht="15" customHeight="1" x14ac:dyDescent="0.3">
      <c r="A16188" t="s">
        <v>720</v>
      </c>
      <c r="B16188">
        <v>10</v>
      </c>
      <c r="C16188">
        <v>0</v>
      </c>
      <c r="D16188">
        <v>2023</v>
      </c>
    </row>
    <row r="16189" spans="1:4" ht="15" customHeight="1" x14ac:dyDescent="0.3">
      <c r="A16189" t="s">
        <v>720</v>
      </c>
      <c r="B16189">
        <v>11</v>
      </c>
      <c r="C16189">
        <v>0</v>
      </c>
      <c r="D16189">
        <v>2023</v>
      </c>
    </row>
    <row r="16190" spans="1:4" ht="15" customHeight="1" x14ac:dyDescent="0.3">
      <c r="A16190" t="s">
        <v>720</v>
      </c>
      <c r="B16190">
        <v>12</v>
      </c>
      <c r="C16190">
        <v>0</v>
      </c>
      <c r="D16190">
        <v>2023</v>
      </c>
    </row>
    <row r="16191" spans="1:4" ht="15" customHeight="1" x14ac:dyDescent="0.3">
      <c r="A16191" t="s">
        <v>720</v>
      </c>
      <c r="B16191">
        <v>13</v>
      </c>
      <c r="C16191">
        <v>0</v>
      </c>
      <c r="D16191">
        <v>2023</v>
      </c>
    </row>
    <row r="16192" spans="1:4" ht="15" customHeight="1" x14ac:dyDescent="0.3">
      <c r="A16192" t="s">
        <v>720</v>
      </c>
      <c r="B16192">
        <v>14</v>
      </c>
      <c r="C16192">
        <v>0</v>
      </c>
      <c r="D16192">
        <v>2023</v>
      </c>
    </row>
    <row r="16193" spans="1:4" ht="15" customHeight="1" x14ac:dyDescent="0.3">
      <c r="A16193" t="s">
        <v>720</v>
      </c>
      <c r="B16193">
        <v>15</v>
      </c>
      <c r="C16193">
        <v>0</v>
      </c>
      <c r="D16193">
        <v>2023</v>
      </c>
    </row>
    <row r="16194" spans="1:4" ht="15" customHeight="1" x14ac:dyDescent="0.3">
      <c r="A16194" t="s">
        <v>720</v>
      </c>
      <c r="B16194">
        <v>16</v>
      </c>
      <c r="C16194">
        <v>0</v>
      </c>
      <c r="D16194">
        <v>2023</v>
      </c>
    </row>
    <row r="16195" spans="1:4" ht="15" customHeight="1" x14ac:dyDescent="0.3">
      <c r="A16195" t="s">
        <v>720</v>
      </c>
      <c r="B16195">
        <v>17</v>
      </c>
      <c r="C16195">
        <v>0</v>
      </c>
      <c r="D16195">
        <v>2023</v>
      </c>
    </row>
    <row r="16196" spans="1:4" ht="15" customHeight="1" x14ac:dyDescent="0.3">
      <c r="A16196" t="s">
        <v>720</v>
      </c>
      <c r="B16196">
        <v>18</v>
      </c>
      <c r="C16196">
        <v>0</v>
      </c>
      <c r="D16196">
        <v>2023</v>
      </c>
    </row>
    <row r="16197" spans="1:4" ht="15" customHeight="1" x14ac:dyDescent="0.3">
      <c r="A16197" t="s">
        <v>720</v>
      </c>
      <c r="B16197">
        <v>19</v>
      </c>
      <c r="C16197">
        <v>43.13</v>
      </c>
      <c r="D16197">
        <v>2023</v>
      </c>
    </row>
    <row r="16198" spans="1:4" ht="15" customHeight="1" x14ac:dyDescent="0.3">
      <c r="A16198" t="s">
        <v>720</v>
      </c>
      <c r="B16198">
        <v>20</v>
      </c>
      <c r="C16198">
        <v>75.599999999999994</v>
      </c>
      <c r="D16198">
        <v>2023</v>
      </c>
    </row>
    <row r="16199" spans="1:4" ht="15" customHeight="1" x14ac:dyDescent="0.3">
      <c r="A16199" t="s">
        <v>720</v>
      </c>
      <c r="B16199">
        <v>21</v>
      </c>
      <c r="C16199">
        <v>75.599999999999994</v>
      </c>
      <c r="D16199">
        <v>2023</v>
      </c>
    </row>
    <row r="16200" spans="1:4" ht="15" customHeight="1" x14ac:dyDescent="0.3">
      <c r="A16200" t="s">
        <v>720</v>
      </c>
      <c r="B16200">
        <v>22</v>
      </c>
      <c r="C16200">
        <v>74.8</v>
      </c>
      <c r="D16200">
        <v>2023</v>
      </c>
    </row>
    <row r="16201" spans="1:4" ht="15" customHeight="1" x14ac:dyDescent="0.3">
      <c r="A16201" t="s">
        <v>720</v>
      </c>
      <c r="B16201">
        <v>23</v>
      </c>
      <c r="C16201">
        <v>75.14</v>
      </c>
      <c r="D16201">
        <v>2023</v>
      </c>
    </row>
    <row r="16202" spans="1:4" ht="15" customHeight="1" x14ac:dyDescent="0.3">
      <c r="A16202" t="s">
        <v>721</v>
      </c>
      <c r="B16202">
        <v>0</v>
      </c>
      <c r="C16202">
        <v>63.93</v>
      </c>
      <c r="D16202">
        <v>2023</v>
      </c>
    </row>
    <row r="16203" spans="1:4" ht="15" customHeight="1" x14ac:dyDescent="0.3">
      <c r="A16203" t="s">
        <v>721</v>
      </c>
      <c r="B16203">
        <v>1</v>
      </c>
      <c r="C16203">
        <v>65.59</v>
      </c>
      <c r="D16203">
        <v>2023</v>
      </c>
    </row>
    <row r="16204" spans="1:4" ht="15" customHeight="1" x14ac:dyDescent="0.3">
      <c r="A16204" t="s">
        <v>721</v>
      </c>
      <c r="B16204">
        <v>2</v>
      </c>
      <c r="C16204">
        <v>29.38</v>
      </c>
      <c r="D16204">
        <v>2023</v>
      </c>
    </row>
    <row r="16205" spans="1:4" ht="15" customHeight="1" x14ac:dyDescent="0.3">
      <c r="A16205" t="s">
        <v>721</v>
      </c>
      <c r="B16205">
        <v>3</v>
      </c>
      <c r="C16205">
        <v>0.14000000000000001</v>
      </c>
      <c r="D16205">
        <v>2023</v>
      </c>
    </row>
    <row r="16206" spans="1:4" ht="15" customHeight="1" x14ac:dyDescent="0.3">
      <c r="A16206" t="s">
        <v>721</v>
      </c>
      <c r="B16206">
        <v>4</v>
      </c>
      <c r="C16206">
        <v>0.14000000000000001</v>
      </c>
      <c r="D16206">
        <v>2023</v>
      </c>
    </row>
    <row r="16207" spans="1:4" ht="15" customHeight="1" x14ac:dyDescent="0.3">
      <c r="A16207" t="s">
        <v>721</v>
      </c>
      <c r="B16207">
        <v>5</v>
      </c>
      <c r="C16207">
        <v>0.14000000000000001</v>
      </c>
      <c r="D16207">
        <v>2023</v>
      </c>
    </row>
    <row r="16208" spans="1:4" ht="15" customHeight="1" x14ac:dyDescent="0.3">
      <c r="A16208" t="s">
        <v>721</v>
      </c>
      <c r="B16208">
        <v>6</v>
      </c>
      <c r="C16208">
        <v>39.590000000000003</v>
      </c>
      <c r="D16208">
        <v>2023</v>
      </c>
    </row>
    <row r="16209" spans="1:4" ht="15" customHeight="1" x14ac:dyDescent="0.3">
      <c r="A16209" t="s">
        <v>721</v>
      </c>
      <c r="B16209">
        <v>7</v>
      </c>
      <c r="C16209">
        <v>39.799999999999997</v>
      </c>
      <c r="D16209">
        <v>2023</v>
      </c>
    </row>
    <row r="16210" spans="1:4" ht="15" customHeight="1" x14ac:dyDescent="0.3">
      <c r="A16210" t="s">
        <v>721</v>
      </c>
      <c r="B16210">
        <v>8</v>
      </c>
      <c r="C16210">
        <v>0</v>
      </c>
      <c r="D16210">
        <v>2023</v>
      </c>
    </row>
    <row r="16211" spans="1:4" ht="15" customHeight="1" x14ac:dyDescent="0.3">
      <c r="A16211" t="s">
        <v>721</v>
      </c>
      <c r="B16211">
        <v>9</v>
      </c>
      <c r="C16211">
        <v>0</v>
      </c>
      <c r="D16211">
        <v>2023</v>
      </c>
    </row>
    <row r="16212" spans="1:4" ht="15" customHeight="1" x14ac:dyDescent="0.3">
      <c r="A16212" t="s">
        <v>721</v>
      </c>
      <c r="B16212">
        <v>10</v>
      </c>
      <c r="C16212">
        <v>0</v>
      </c>
      <c r="D16212">
        <v>2023</v>
      </c>
    </row>
    <row r="16213" spans="1:4" ht="15" customHeight="1" x14ac:dyDescent="0.3">
      <c r="A16213" t="s">
        <v>721</v>
      </c>
      <c r="B16213">
        <v>11</v>
      </c>
      <c r="C16213">
        <v>0</v>
      </c>
      <c r="D16213">
        <v>2023</v>
      </c>
    </row>
    <row r="16214" spans="1:4" ht="15" customHeight="1" x14ac:dyDescent="0.3">
      <c r="A16214" t="s">
        <v>721</v>
      </c>
      <c r="B16214">
        <v>12</v>
      </c>
      <c r="C16214">
        <v>0</v>
      </c>
      <c r="D16214">
        <v>2023</v>
      </c>
    </row>
    <row r="16215" spans="1:4" ht="15" customHeight="1" x14ac:dyDescent="0.3">
      <c r="A16215" t="s">
        <v>721</v>
      </c>
      <c r="B16215">
        <v>13</v>
      </c>
      <c r="C16215">
        <v>0</v>
      </c>
      <c r="D16215">
        <v>2023</v>
      </c>
    </row>
    <row r="16216" spans="1:4" ht="15" customHeight="1" x14ac:dyDescent="0.3">
      <c r="A16216" t="s">
        <v>721</v>
      </c>
      <c r="B16216">
        <v>14</v>
      </c>
      <c r="C16216">
        <v>0</v>
      </c>
      <c r="D16216">
        <v>2023</v>
      </c>
    </row>
    <row r="16217" spans="1:4" ht="15" customHeight="1" x14ac:dyDescent="0.3">
      <c r="A16217" t="s">
        <v>721</v>
      </c>
      <c r="B16217">
        <v>15</v>
      </c>
      <c r="C16217">
        <v>0</v>
      </c>
      <c r="D16217">
        <v>2023</v>
      </c>
    </row>
    <row r="16218" spans="1:4" ht="15" customHeight="1" x14ac:dyDescent="0.3">
      <c r="A16218" t="s">
        <v>721</v>
      </c>
      <c r="B16218">
        <v>16</v>
      </c>
      <c r="C16218">
        <v>0</v>
      </c>
      <c r="D16218">
        <v>2023</v>
      </c>
    </row>
    <row r="16219" spans="1:4" ht="15" customHeight="1" x14ac:dyDescent="0.3">
      <c r="A16219" t="s">
        <v>721</v>
      </c>
      <c r="B16219">
        <v>17</v>
      </c>
      <c r="C16219">
        <v>0</v>
      </c>
      <c r="D16219">
        <v>2023</v>
      </c>
    </row>
    <row r="16220" spans="1:4" ht="15" customHeight="1" x14ac:dyDescent="0.3">
      <c r="A16220" t="s">
        <v>721</v>
      </c>
      <c r="B16220">
        <v>18</v>
      </c>
      <c r="C16220">
        <v>0</v>
      </c>
      <c r="D16220">
        <v>2023</v>
      </c>
    </row>
    <row r="16221" spans="1:4" ht="15" customHeight="1" x14ac:dyDescent="0.3">
      <c r="A16221" t="s">
        <v>721</v>
      </c>
      <c r="B16221">
        <v>19</v>
      </c>
      <c r="C16221">
        <v>37.5</v>
      </c>
      <c r="D16221">
        <v>2023</v>
      </c>
    </row>
    <row r="16222" spans="1:4" ht="15" customHeight="1" x14ac:dyDescent="0.3">
      <c r="A16222" t="s">
        <v>721</v>
      </c>
      <c r="B16222">
        <v>20</v>
      </c>
      <c r="C16222">
        <v>74.989999999999995</v>
      </c>
      <c r="D16222">
        <v>2023</v>
      </c>
    </row>
    <row r="16223" spans="1:4" ht="15" customHeight="1" x14ac:dyDescent="0.3">
      <c r="A16223" t="s">
        <v>721</v>
      </c>
      <c r="B16223">
        <v>21</v>
      </c>
      <c r="C16223">
        <v>74.989999999999995</v>
      </c>
      <c r="D16223">
        <v>2023</v>
      </c>
    </row>
    <row r="16224" spans="1:4" ht="15" customHeight="1" x14ac:dyDescent="0.3">
      <c r="A16224" t="s">
        <v>721</v>
      </c>
      <c r="B16224">
        <v>22</v>
      </c>
      <c r="C16224">
        <v>74.650000000000006</v>
      </c>
      <c r="D16224">
        <v>2023</v>
      </c>
    </row>
    <row r="16225" spans="1:4" ht="15" customHeight="1" x14ac:dyDescent="0.3">
      <c r="A16225" t="s">
        <v>721</v>
      </c>
      <c r="B16225">
        <v>23</v>
      </c>
      <c r="C16225">
        <v>67.86</v>
      </c>
      <c r="D16225">
        <v>2023</v>
      </c>
    </row>
    <row r="16226" spans="1:4" ht="15" customHeight="1" x14ac:dyDescent="0.3">
      <c r="A16226" t="s">
        <v>722</v>
      </c>
      <c r="B16226">
        <v>0</v>
      </c>
      <c r="C16226">
        <v>18.18</v>
      </c>
      <c r="D16226">
        <v>2023</v>
      </c>
    </row>
    <row r="16227" spans="1:4" ht="15" customHeight="1" x14ac:dyDescent="0.3">
      <c r="A16227" t="s">
        <v>722</v>
      </c>
      <c r="B16227">
        <v>1</v>
      </c>
      <c r="C16227">
        <v>9.5399999999999991</v>
      </c>
      <c r="D16227">
        <v>2023</v>
      </c>
    </row>
    <row r="16228" spans="1:4" ht="15" customHeight="1" x14ac:dyDescent="0.3">
      <c r="A16228" t="s">
        <v>722</v>
      </c>
      <c r="B16228">
        <v>2</v>
      </c>
      <c r="C16228">
        <v>9.5399999999999991</v>
      </c>
      <c r="D16228">
        <v>2023</v>
      </c>
    </row>
    <row r="16229" spans="1:4" ht="15" customHeight="1" x14ac:dyDescent="0.3">
      <c r="A16229" t="s">
        <v>722</v>
      </c>
      <c r="B16229">
        <v>3</v>
      </c>
      <c r="C16229">
        <v>9.5399999999999991</v>
      </c>
      <c r="D16229">
        <v>2023</v>
      </c>
    </row>
    <row r="16230" spans="1:4" ht="15" customHeight="1" x14ac:dyDescent="0.3">
      <c r="A16230" t="s">
        <v>722</v>
      </c>
      <c r="B16230">
        <v>4</v>
      </c>
      <c r="C16230">
        <v>56.22</v>
      </c>
      <c r="D16230">
        <v>2023</v>
      </c>
    </row>
    <row r="16231" spans="1:4" ht="15" customHeight="1" x14ac:dyDescent="0.3">
      <c r="A16231" t="s">
        <v>722</v>
      </c>
      <c r="B16231">
        <v>5</v>
      </c>
      <c r="C16231">
        <v>75.599999999999994</v>
      </c>
      <c r="D16231">
        <v>2023</v>
      </c>
    </row>
    <row r="16232" spans="1:4" ht="15" customHeight="1" x14ac:dyDescent="0.3">
      <c r="A16232" t="s">
        <v>722</v>
      </c>
      <c r="B16232">
        <v>6</v>
      </c>
      <c r="C16232">
        <v>75.599999999999994</v>
      </c>
      <c r="D16232">
        <v>2023</v>
      </c>
    </row>
    <row r="16233" spans="1:4" ht="15" customHeight="1" x14ac:dyDescent="0.3">
      <c r="A16233" t="s">
        <v>722</v>
      </c>
      <c r="B16233">
        <v>7</v>
      </c>
      <c r="C16233">
        <v>26.61</v>
      </c>
      <c r="D16233">
        <v>2023</v>
      </c>
    </row>
    <row r="16234" spans="1:4" ht="15" customHeight="1" x14ac:dyDescent="0.3">
      <c r="A16234" t="s">
        <v>722</v>
      </c>
      <c r="B16234">
        <v>8</v>
      </c>
      <c r="C16234">
        <v>0</v>
      </c>
      <c r="D16234">
        <v>2023</v>
      </c>
    </row>
    <row r="16235" spans="1:4" ht="15" customHeight="1" x14ac:dyDescent="0.3">
      <c r="A16235" t="s">
        <v>722</v>
      </c>
      <c r="B16235">
        <v>9</v>
      </c>
      <c r="C16235">
        <v>0</v>
      </c>
      <c r="D16235">
        <v>2023</v>
      </c>
    </row>
    <row r="16236" spans="1:4" ht="15" customHeight="1" x14ac:dyDescent="0.3">
      <c r="A16236" t="s">
        <v>722</v>
      </c>
      <c r="B16236">
        <v>10</v>
      </c>
      <c r="C16236">
        <v>0</v>
      </c>
      <c r="D16236">
        <v>2023</v>
      </c>
    </row>
    <row r="16237" spans="1:4" ht="15" customHeight="1" x14ac:dyDescent="0.3">
      <c r="A16237" t="s">
        <v>722</v>
      </c>
      <c r="B16237">
        <v>11</v>
      </c>
      <c r="C16237">
        <v>0</v>
      </c>
      <c r="D16237">
        <v>2023</v>
      </c>
    </row>
    <row r="16238" spans="1:4" ht="15" customHeight="1" x14ac:dyDescent="0.3">
      <c r="A16238" t="s">
        <v>722</v>
      </c>
      <c r="B16238">
        <v>12</v>
      </c>
      <c r="C16238">
        <v>0</v>
      </c>
      <c r="D16238">
        <v>2023</v>
      </c>
    </row>
    <row r="16239" spans="1:4" ht="15" customHeight="1" x14ac:dyDescent="0.3">
      <c r="A16239" t="s">
        <v>722</v>
      </c>
      <c r="B16239">
        <v>13</v>
      </c>
      <c r="C16239">
        <v>0</v>
      </c>
      <c r="D16239">
        <v>2023</v>
      </c>
    </row>
    <row r="16240" spans="1:4" ht="15" customHeight="1" x14ac:dyDescent="0.3">
      <c r="A16240" t="s">
        <v>722</v>
      </c>
      <c r="B16240">
        <v>14</v>
      </c>
      <c r="C16240">
        <v>0</v>
      </c>
      <c r="D16240">
        <v>2023</v>
      </c>
    </row>
    <row r="16241" spans="1:4" ht="15" customHeight="1" x14ac:dyDescent="0.3">
      <c r="A16241" t="s">
        <v>722</v>
      </c>
      <c r="B16241">
        <v>15</v>
      </c>
      <c r="C16241">
        <v>0</v>
      </c>
      <c r="D16241">
        <v>2023</v>
      </c>
    </row>
    <row r="16242" spans="1:4" ht="15" customHeight="1" x14ac:dyDescent="0.3">
      <c r="A16242" t="s">
        <v>722</v>
      </c>
      <c r="B16242">
        <v>16</v>
      </c>
      <c r="C16242">
        <v>0</v>
      </c>
      <c r="D16242">
        <v>2023</v>
      </c>
    </row>
    <row r="16243" spans="1:4" ht="15" customHeight="1" x14ac:dyDescent="0.3">
      <c r="A16243" t="s">
        <v>722</v>
      </c>
      <c r="B16243">
        <v>17</v>
      </c>
      <c r="C16243">
        <v>0</v>
      </c>
      <c r="D16243">
        <v>2023</v>
      </c>
    </row>
    <row r="16244" spans="1:4" ht="15" customHeight="1" x14ac:dyDescent="0.3">
      <c r="A16244" t="s">
        <v>722</v>
      </c>
      <c r="B16244">
        <v>18</v>
      </c>
      <c r="C16244">
        <v>0</v>
      </c>
      <c r="D16244">
        <v>2023</v>
      </c>
    </row>
    <row r="16245" spans="1:4" ht="15" customHeight="1" x14ac:dyDescent="0.3">
      <c r="A16245" t="s">
        <v>722</v>
      </c>
      <c r="B16245">
        <v>19</v>
      </c>
      <c r="C16245">
        <v>0</v>
      </c>
      <c r="D16245">
        <v>2023</v>
      </c>
    </row>
    <row r="16246" spans="1:4" ht="15" customHeight="1" x14ac:dyDescent="0.3">
      <c r="A16246" t="s">
        <v>722</v>
      </c>
      <c r="B16246">
        <v>20</v>
      </c>
      <c r="C16246">
        <v>64.09</v>
      </c>
      <c r="D16246">
        <v>2023</v>
      </c>
    </row>
    <row r="16247" spans="1:4" ht="15" customHeight="1" x14ac:dyDescent="0.3">
      <c r="A16247" t="s">
        <v>722</v>
      </c>
      <c r="B16247">
        <v>21</v>
      </c>
      <c r="C16247">
        <v>79.569999999999993</v>
      </c>
      <c r="D16247">
        <v>2023</v>
      </c>
    </row>
    <row r="16248" spans="1:4" ht="15" customHeight="1" x14ac:dyDescent="0.3">
      <c r="A16248" t="s">
        <v>722</v>
      </c>
      <c r="B16248">
        <v>22</v>
      </c>
      <c r="C16248">
        <v>90.26</v>
      </c>
      <c r="D16248">
        <v>2023</v>
      </c>
    </row>
    <row r="16249" spans="1:4" ht="15" customHeight="1" x14ac:dyDescent="0.3">
      <c r="A16249" t="s">
        <v>722</v>
      </c>
      <c r="B16249">
        <v>23</v>
      </c>
      <c r="C16249">
        <v>74.790000000000006</v>
      </c>
      <c r="D16249">
        <v>2023</v>
      </c>
    </row>
    <row r="16250" spans="1:4" ht="15" customHeight="1" x14ac:dyDescent="0.3">
      <c r="A16250" t="s">
        <v>723</v>
      </c>
      <c r="B16250">
        <v>0</v>
      </c>
      <c r="C16250">
        <v>62.71</v>
      </c>
      <c r="D16250">
        <v>2023</v>
      </c>
    </row>
    <row r="16251" spans="1:4" ht="15" customHeight="1" x14ac:dyDescent="0.3">
      <c r="A16251" t="s">
        <v>723</v>
      </c>
      <c r="B16251">
        <v>1</v>
      </c>
      <c r="C16251">
        <v>37.21</v>
      </c>
      <c r="D16251">
        <v>2023</v>
      </c>
    </row>
    <row r="16252" spans="1:4" ht="15" customHeight="1" x14ac:dyDescent="0.3">
      <c r="A16252" t="s">
        <v>723</v>
      </c>
      <c r="B16252">
        <v>2</v>
      </c>
      <c r="C16252">
        <v>0.78</v>
      </c>
      <c r="D16252">
        <v>2023</v>
      </c>
    </row>
    <row r="16253" spans="1:4" ht="15" customHeight="1" x14ac:dyDescent="0.3">
      <c r="A16253" t="s">
        <v>723</v>
      </c>
      <c r="B16253">
        <v>3</v>
      </c>
      <c r="C16253">
        <v>0.78</v>
      </c>
      <c r="D16253">
        <v>2023</v>
      </c>
    </row>
    <row r="16254" spans="1:4" ht="15" customHeight="1" x14ac:dyDescent="0.3">
      <c r="A16254" t="s">
        <v>723</v>
      </c>
      <c r="B16254">
        <v>4</v>
      </c>
      <c r="C16254">
        <v>0.78</v>
      </c>
      <c r="D16254">
        <v>2023</v>
      </c>
    </row>
    <row r="16255" spans="1:4" ht="15" customHeight="1" x14ac:dyDescent="0.3">
      <c r="A16255" t="s">
        <v>723</v>
      </c>
      <c r="B16255">
        <v>5</v>
      </c>
      <c r="C16255">
        <v>0.78</v>
      </c>
      <c r="D16255">
        <v>2023</v>
      </c>
    </row>
    <row r="16256" spans="1:4" ht="15" customHeight="1" x14ac:dyDescent="0.3">
      <c r="A16256" t="s">
        <v>723</v>
      </c>
      <c r="B16256">
        <v>6</v>
      </c>
      <c r="C16256">
        <v>0.78</v>
      </c>
      <c r="D16256">
        <v>2023</v>
      </c>
    </row>
    <row r="16257" spans="1:4" ht="15" customHeight="1" x14ac:dyDescent="0.3">
      <c r="A16257" t="s">
        <v>723</v>
      </c>
      <c r="B16257">
        <v>7</v>
      </c>
      <c r="C16257">
        <v>0.56000000000000005</v>
      </c>
      <c r="D16257">
        <v>2023</v>
      </c>
    </row>
    <row r="16258" spans="1:4" ht="15" customHeight="1" x14ac:dyDescent="0.3">
      <c r="A16258" t="s">
        <v>723</v>
      </c>
      <c r="B16258">
        <v>8</v>
      </c>
      <c r="C16258">
        <v>0</v>
      </c>
      <c r="D16258">
        <v>2023</v>
      </c>
    </row>
    <row r="16259" spans="1:4" ht="15" customHeight="1" x14ac:dyDescent="0.3">
      <c r="A16259" t="s">
        <v>723</v>
      </c>
      <c r="B16259">
        <v>9</v>
      </c>
      <c r="C16259">
        <v>0</v>
      </c>
      <c r="D16259">
        <v>2023</v>
      </c>
    </row>
    <row r="16260" spans="1:4" ht="15" customHeight="1" x14ac:dyDescent="0.3">
      <c r="A16260" t="s">
        <v>723</v>
      </c>
      <c r="B16260">
        <v>10</v>
      </c>
      <c r="C16260">
        <v>0</v>
      </c>
      <c r="D16260">
        <v>2023</v>
      </c>
    </row>
    <row r="16261" spans="1:4" ht="15" customHeight="1" x14ac:dyDescent="0.3">
      <c r="A16261" t="s">
        <v>723</v>
      </c>
      <c r="B16261">
        <v>11</v>
      </c>
      <c r="C16261">
        <v>0</v>
      </c>
      <c r="D16261">
        <v>2023</v>
      </c>
    </row>
    <row r="16262" spans="1:4" ht="15" customHeight="1" x14ac:dyDescent="0.3">
      <c r="A16262" t="s">
        <v>723</v>
      </c>
      <c r="B16262">
        <v>12</v>
      </c>
      <c r="C16262">
        <v>0</v>
      </c>
      <c r="D16262">
        <v>2023</v>
      </c>
    </row>
    <row r="16263" spans="1:4" ht="15" customHeight="1" x14ac:dyDescent="0.3">
      <c r="A16263" t="s">
        <v>723</v>
      </c>
      <c r="B16263">
        <v>13</v>
      </c>
      <c r="C16263">
        <v>0</v>
      </c>
      <c r="D16263">
        <v>2023</v>
      </c>
    </row>
    <row r="16264" spans="1:4" ht="15" customHeight="1" x14ac:dyDescent="0.3">
      <c r="A16264" t="s">
        <v>723</v>
      </c>
      <c r="B16264">
        <v>14</v>
      </c>
      <c r="C16264">
        <v>0</v>
      </c>
      <c r="D16264">
        <v>2023</v>
      </c>
    </row>
    <row r="16265" spans="1:4" ht="15" customHeight="1" x14ac:dyDescent="0.3">
      <c r="A16265" t="s">
        <v>723</v>
      </c>
      <c r="B16265">
        <v>15</v>
      </c>
      <c r="C16265">
        <v>0</v>
      </c>
      <c r="D16265">
        <v>2023</v>
      </c>
    </row>
    <row r="16266" spans="1:4" ht="15" customHeight="1" x14ac:dyDescent="0.3">
      <c r="A16266" t="s">
        <v>723</v>
      </c>
      <c r="B16266">
        <v>16</v>
      </c>
      <c r="C16266">
        <v>0</v>
      </c>
      <c r="D16266">
        <v>2023</v>
      </c>
    </row>
    <row r="16267" spans="1:4" ht="15" customHeight="1" x14ac:dyDescent="0.3">
      <c r="A16267" t="s">
        <v>723</v>
      </c>
      <c r="B16267">
        <v>17</v>
      </c>
      <c r="C16267">
        <v>0</v>
      </c>
      <c r="D16267">
        <v>2023</v>
      </c>
    </row>
    <row r="16268" spans="1:4" ht="15" customHeight="1" x14ac:dyDescent="0.3">
      <c r="A16268" t="s">
        <v>723</v>
      </c>
      <c r="B16268">
        <v>18</v>
      </c>
      <c r="C16268">
        <v>13.27</v>
      </c>
      <c r="D16268">
        <v>2023</v>
      </c>
    </row>
    <row r="16269" spans="1:4" ht="15" customHeight="1" x14ac:dyDescent="0.3">
      <c r="A16269" t="s">
        <v>723</v>
      </c>
      <c r="B16269">
        <v>19</v>
      </c>
      <c r="C16269">
        <v>80.78</v>
      </c>
      <c r="D16269">
        <v>2023</v>
      </c>
    </row>
    <row r="16270" spans="1:4" ht="15" customHeight="1" x14ac:dyDescent="0.3">
      <c r="A16270" t="s">
        <v>723</v>
      </c>
      <c r="B16270">
        <v>20</v>
      </c>
      <c r="C16270">
        <v>83.13</v>
      </c>
      <c r="D16270">
        <v>2023</v>
      </c>
    </row>
    <row r="16271" spans="1:4" ht="15" customHeight="1" x14ac:dyDescent="0.3">
      <c r="A16271" t="s">
        <v>723</v>
      </c>
      <c r="B16271">
        <v>21</v>
      </c>
      <c r="C16271">
        <v>102.49</v>
      </c>
      <c r="D16271">
        <v>2023</v>
      </c>
    </row>
    <row r="16272" spans="1:4" ht="15" customHeight="1" x14ac:dyDescent="0.3">
      <c r="A16272" t="s">
        <v>723</v>
      </c>
      <c r="B16272">
        <v>22</v>
      </c>
      <c r="C16272">
        <v>94.05</v>
      </c>
      <c r="D16272">
        <v>2023</v>
      </c>
    </row>
    <row r="16273" spans="1:4" ht="15" customHeight="1" x14ac:dyDescent="0.3">
      <c r="A16273" t="s">
        <v>723</v>
      </c>
      <c r="B16273">
        <v>23</v>
      </c>
      <c r="C16273">
        <v>78.09</v>
      </c>
      <c r="D16273">
        <v>2023</v>
      </c>
    </row>
    <row r="16274" spans="1:4" ht="15" customHeight="1" x14ac:dyDescent="0.3">
      <c r="A16274" t="s">
        <v>724</v>
      </c>
      <c r="B16274">
        <v>0</v>
      </c>
      <c r="C16274">
        <v>66.83</v>
      </c>
      <c r="D16274">
        <v>2023</v>
      </c>
    </row>
    <row r="16275" spans="1:4" ht="15" customHeight="1" x14ac:dyDescent="0.3">
      <c r="A16275" t="s">
        <v>724</v>
      </c>
      <c r="B16275">
        <v>1</v>
      </c>
      <c r="C16275">
        <v>62.87</v>
      </c>
      <c r="D16275">
        <v>2023</v>
      </c>
    </row>
    <row r="16276" spans="1:4" ht="15" customHeight="1" x14ac:dyDescent="0.3">
      <c r="A16276" t="s">
        <v>724</v>
      </c>
      <c r="B16276">
        <v>2</v>
      </c>
      <c r="C16276">
        <v>45.66</v>
      </c>
      <c r="D16276">
        <v>2023</v>
      </c>
    </row>
    <row r="16277" spans="1:4" ht="15" customHeight="1" x14ac:dyDescent="0.3">
      <c r="A16277" t="s">
        <v>724</v>
      </c>
      <c r="B16277">
        <v>3</v>
      </c>
      <c r="C16277">
        <v>52.19</v>
      </c>
      <c r="D16277">
        <v>2023</v>
      </c>
    </row>
    <row r="16278" spans="1:4" ht="15" customHeight="1" x14ac:dyDescent="0.3">
      <c r="A16278" t="s">
        <v>724</v>
      </c>
      <c r="B16278">
        <v>4</v>
      </c>
      <c r="C16278">
        <v>58.27</v>
      </c>
      <c r="D16278">
        <v>2023</v>
      </c>
    </row>
    <row r="16279" spans="1:4" ht="15" customHeight="1" x14ac:dyDescent="0.3">
      <c r="A16279" t="s">
        <v>724</v>
      </c>
      <c r="B16279">
        <v>5</v>
      </c>
      <c r="C16279">
        <v>54.07</v>
      </c>
      <c r="D16279">
        <v>2023</v>
      </c>
    </row>
    <row r="16280" spans="1:4" ht="15" customHeight="1" x14ac:dyDescent="0.3">
      <c r="A16280" t="s">
        <v>724</v>
      </c>
      <c r="B16280">
        <v>6</v>
      </c>
      <c r="C16280">
        <v>59.52</v>
      </c>
      <c r="D16280">
        <v>2023</v>
      </c>
    </row>
    <row r="16281" spans="1:4" ht="15" customHeight="1" x14ac:dyDescent="0.3">
      <c r="A16281" t="s">
        <v>724</v>
      </c>
      <c r="B16281">
        <v>7</v>
      </c>
      <c r="C16281">
        <v>39.28</v>
      </c>
      <c r="D16281">
        <v>2023</v>
      </c>
    </row>
    <row r="16282" spans="1:4" ht="15" customHeight="1" x14ac:dyDescent="0.3">
      <c r="A16282" t="s">
        <v>724</v>
      </c>
      <c r="B16282">
        <v>8</v>
      </c>
      <c r="C16282">
        <v>61.19</v>
      </c>
      <c r="D16282">
        <v>2023</v>
      </c>
    </row>
    <row r="16283" spans="1:4" ht="15" customHeight="1" x14ac:dyDescent="0.3">
      <c r="A16283" t="s">
        <v>724</v>
      </c>
      <c r="B16283">
        <v>9</v>
      </c>
      <c r="C16283">
        <v>62.93</v>
      </c>
      <c r="D16283">
        <v>2023</v>
      </c>
    </row>
    <row r="16284" spans="1:4" ht="15" customHeight="1" x14ac:dyDescent="0.3">
      <c r="A16284" t="s">
        <v>724</v>
      </c>
      <c r="B16284">
        <v>10</v>
      </c>
      <c r="C16284">
        <v>61.78</v>
      </c>
      <c r="D16284">
        <v>2023</v>
      </c>
    </row>
    <row r="16285" spans="1:4" ht="15" customHeight="1" x14ac:dyDescent="0.3">
      <c r="A16285" t="s">
        <v>724</v>
      </c>
      <c r="B16285">
        <v>11</v>
      </c>
      <c r="C16285">
        <v>30.54</v>
      </c>
      <c r="D16285">
        <v>2023</v>
      </c>
    </row>
    <row r="16286" spans="1:4" ht="15" customHeight="1" x14ac:dyDescent="0.3">
      <c r="A16286" t="s">
        <v>724</v>
      </c>
      <c r="B16286">
        <v>12</v>
      </c>
      <c r="C16286">
        <v>0</v>
      </c>
      <c r="D16286">
        <v>2023</v>
      </c>
    </row>
    <row r="16287" spans="1:4" ht="15" customHeight="1" x14ac:dyDescent="0.3">
      <c r="A16287" t="s">
        <v>724</v>
      </c>
      <c r="B16287">
        <v>13</v>
      </c>
      <c r="C16287">
        <v>0</v>
      </c>
      <c r="D16287">
        <v>2023</v>
      </c>
    </row>
    <row r="16288" spans="1:4" ht="15" customHeight="1" x14ac:dyDescent="0.3">
      <c r="A16288" t="s">
        <v>724</v>
      </c>
      <c r="B16288">
        <v>14</v>
      </c>
      <c r="C16288">
        <v>0</v>
      </c>
      <c r="D16288">
        <v>2023</v>
      </c>
    </row>
    <row r="16289" spans="1:4" ht="15" customHeight="1" x14ac:dyDescent="0.3">
      <c r="A16289" t="s">
        <v>724</v>
      </c>
      <c r="B16289">
        <v>15</v>
      </c>
      <c r="C16289">
        <v>0</v>
      </c>
      <c r="D16289">
        <v>2023</v>
      </c>
    </row>
    <row r="16290" spans="1:4" ht="15" customHeight="1" x14ac:dyDescent="0.3">
      <c r="A16290" t="s">
        <v>724</v>
      </c>
      <c r="B16290">
        <v>16</v>
      </c>
      <c r="C16290">
        <v>0</v>
      </c>
      <c r="D16290">
        <v>2023</v>
      </c>
    </row>
    <row r="16291" spans="1:4" ht="15" customHeight="1" x14ac:dyDescent="0.3">
      <c r="A16291" t="s">
        <v>724</v>
      </c>
      <c r="B16291">
        <v>17</v>
      </c>
      <c r="C16291">
        <v>0</v>
      </c>
      <c r="D16291">
        <v>2023</v>
      </c>
    </row>
    <row r="16292" spans="1:4" ht="15" customHeight="1" x14ac:dyDescent="0.3">
      <c r="A16292" t="s">
        <v>724</v>
      </c>
      <c r="B16292">
        <v>18</v>
      </c>
      <c r="C16292">
        <v>0</v>
      </c>
      <c r="D16292">
        <v>2023</v>
      </c>
    </row>
    <row r="16293" spans="1:4" ht="15" customHeight="1" x14ac:dyDescent="0.3">
      <c r="A16293" t="s">
        <v>724</v>
      </c>
      <c r="B16293">
        <v>19</v>
      </c>
      <c r="C16293">
        <v>78.430000000000007</v>
      </c>
      <c r="D16293">
        <v>2023</v>
      </c>
    </row>
    <row r="16294" spans="1:4" ht="15" customHeight="1" x14ac:dyDescent="0.3">
      <c r="A16294" t="s">
        <v>724</v>
      </c>
      <c r="B16294">
        <v>20</v>
      </c>
      <c r="C16294">
        <v>121.46</v>
      </c>
      <c r="D16294">
        <v>2023</v>
      </c>
    </row>
    <row r="16295" spans="1:4" ht="15" customHeight="1" x14ac:dyDescent="0.3">
      <c r="A16295" t="s">
        <v>724</v>
      </c>
      <c r="B16295">
        <v>21</v>
      </c>
      <c r="C16295">
        <v>106.49</v>
      </c>
      <c r="D16295">
        <v>2023</v>
      </c>
    </row>
    <row r="16296" spans="1:4" ht="15" customHeight="1" x14ac:dyDescent="0.3">
      <c r="A16296" t="s">
        <v>724</v>
      </c>
      <c r="B16296">
        <v>22</v>
      </c>
      <c r="C16296">
        <v>95.63</v>
      </c>
      <c r="D16296">
        <v>2023</v>
      </c>
    </row>
    <row r="16297" spans="1:4" ht="15" customHeight="1" x14ac:dyDescent="0.3">
      <c r="A16297" t="s">
        <v>724</v>
      </c>
      <c r="B16297">
        <v>23</v>
      </c>
      <c r="C16297">
        <v>95.63</v>
      </c>
      <c r="D16297">
        <v>2023</v>
      </c>
    </row>
    <row r="16298" spans="1:4" ht="15" customHeight="1" x14ac:dyDescent="0.3">
      <c r="A16298" t="s">
        <v>725</v>
      </c>
      <c r="B16298">
        <v>0</v>
      </c>
      <c r="C16298">
        <v>69.92</v>
      </c>
      <c r="D16298">
        <v>2023</v>
      </c>
    </row>
    <row r="16299" spans="1:4" ht="15" customHeight="1" x14ac:dyDescent="0.3">
      <c r="A16299" t="s">
        <v>725</v>
      </c>
      <c r="B16299">
        <v>1</v>
      </c>
      <c r="C16299">
        <v>64.33</v>
      </c>
      <c r="D16299">
        <v>2023</v>
      </c>
    </row>
    <row r="16300" spans="1:4" ht="15" customHeight="1" x14ac:dyDescent="0.3">
      <c r="A16300" t="s">
        <v>725</v>
      </c>
      <c r="B16300">
        <v>2</v>
      </c>
      <c r="C16300">
        <v>64.88</v>
      </c>
      <c r="D16300">
        <v>2023</v>
      </c>
    </row>
    <row r="16301" spans="1:4" ht="15" customHeight="1" x14ac:dyDescent="0.3">
      <c r="A16301" t="s">
        <v>725</v>
      </c>
      <c r="B16301">
        <v>3</v>
      </c>
      <c r="C16301">
        <v>52.83</v>
      </c>
      <c r="D16301">
        <v>2023</v>
      </c>
    </row>
    <row r="16302" spans="1:4" ht="15" customHeight="1" x14ac:dyDescent="0.3">
      <c r="A16302" t="s">
        <v>725</v>
      </c>
      <c r="B16302">
        <v>4</v>
      </c>
      <c r="C16302">
        <v>0</v>
      </c>
      <c r="D16302">
        <v>2023</v>
      </c>
    </row>
    <row r="16303" spans="1:4" ht="15" customHeight="1" x14ac:dyDescent="0.3">
      <c r="A16303" t="s">
        <v>725</v>
      </c>
      <c r="B16303">
        <v>5</v>
      </c>
      <c r="C16303">
        <v>0</v>
      </c>
      <c r="D16303">
        <v>2023</v>
      </c>
    </row>
    <row r="16304" spans="1:4" ht="15" customHeight="1" x14ac:dyDescent="0.3">
      <c r="A16304" t="s">
        <v>725</v>
      </c>
      <c r="B16304">
        <v>6</v>
      </c>
      <c r="C16304">
        <v>0</v>
      </c>
      <c r="D16304">
        <v>2023</v>
      </c>
    </row>
    <row r="16305" spans="1:4" ht="15" customHeight="1" x14ac:dyDescent="0.3">
      <c r="A16305" t="s">
        <v>725</v>
      </c>
      <c r="B16305">
        <v>7</v>
      </c>
      <c r="C16305">
        <v>0</v>
      </c>
      <c r="D16305">
        <v>2023</v>
      </c>
    </row>
    <row r="16306" spans="1:4" ht="15" customHeight="1" x14ac:dyDescent="0.3">
      <c r="A16306" t="s">
        <v>725</v>
      </c>
      <c r="B16306">
        <v>8</v>
      </c>
      <c r="C16306">
        <v>0</v>
      </c>
      <c r="D16306">
        <v>2023</v>
      </c>
    </row>
    <row r="16307" spans="1:4" ht="15" customHeight="1" x14ac:dyDescent="0.3">
      <c r="A16307" t="s">
        <v>725</v>
      </c>
      <c r="B16307">
        <v>9</v>
      </c>
      <c r="C16307">
        <v>0</v>
      </c>
      <c r="D16307">
        <v>2023</v>
      </c>
    </row>
    <row r="16308" spans="1:4" ht="15" customHeight="1" x14ac:dyDescent="0.3">
      <c r="A16308" t="s">
        <v>725</v>
      </c>
      <c r="B16308">
        <v>10</v>
      </c>
      <c r="C16308">
        <v>0</v>
      </c>
      <c r="D16308">
        <v>2023</v>
      </c>
    </row>
    <row r="16309" spans="1:4" ht="15" customHeight="1" x14ac:dyDescent="0.3">
      <c r="A16309" t="s">
        <v>725</v>
      </c>
      <c r="B16309">
        <v>11</v>
      </c>
      <c r="C16309">
        <v>0</v>
      </c>
      <c r="D16309">
        <v>2023</v>
      </c>
    </row>
    <row r="16310" spans="1:4" ht="15" customHeight="1" x14ac:dyDescent="0.3">
      <c r="A16310" t="s">
        <v>725</v>
      </c>
      <c r="B16310">
        <v>12</v>
      </c>
      <c r="C16310">
        <v>0</v>
      </c>
      <c r="D16310">
        <v>2023</v>
      </c>
    </row>
    <row r="16311" spans="1:4" ht="15" customHeight="1" x14ac:dyDescent="0.3">
      <c r="A16311" t="s">
        <v>725</v>
      </c>
      <c r="B16311">
        <v>13</v>
      </c>
      <c r="C16311">
        <v>0</v>
      </c>
      <c r="D16311">
        <v>2023</v>
      </c>
    </row>
    <row r="16312" spans="1:4" ht="15" customHeight="1" x14ac:dyDescent="0.3">
      <c r="A16312" t="s">
        <v>725</v>
      </c>
      <c r="B16312">
        <v>14</v>
      </c>
      <c r="C16312">
        <v>0</v>
      </c>
      <c r="D16312">
        <v>2023</v>
      </c>
    </row>
    <row r="16313" spans="1:4" ht="15" customHeight="1" x14ac:dyDescent="0.3">
      <c r="A16313" t="s">
        <v>725</v>
      </c>
      <c r="B16313">
        <v>15</v>
      </c>
      <c r="C16313">
        <v>0</v>
      </c>
      <c r="D16313">
        <v>2023</v>
      </c>
    </row>
    <row r="16314" spans="1:4" ht="15" customHeight="1" x14ac:dyDescent="0.3">
      <c r="A16314" t="s">
        <v>725</v>
      </c>
      <c r="B16314">
        <v>16</v>
      </c>
      <c r="C16314">
        <v>0</v>
      </c>
      <c r="D16314">
        <v>2023</v>
      </c>
    </row>
    <row r="16315" spans="1:4" ht="15" customHeight="1" x14ac:dyDescent="0.3">
      <c r="A16315" t="s">
        <v>725</v>
      </c>
      <c r="B16315">
        <v>17</v>
      </c>
      <c r="C16315">
        <v>0</v>
      </c>
      <c r="D16315">
        <v>2023</v>
      </c>
    </row>
    <row r="16316" spans="1:4" ht="15" customHeight="1" x14ac:dyDescent="0.3">
      <c r="A16316" t="s">
        <v>725</v>
      </c>
      <c r="B16316">
        <v>18</v>
      </c>
      <c r="C16316">
        <v>0</v>
      </c>
      <c r="D16316">
        <v>2023</v>
      </c>
    </row>
    <row r="16317" spans="1:4" ht="15" customHeight="1" x14ac:dyDescent="0.3">
      <c r="A16317" t="s">
        <v>725</v>
      </c>
      <c r="B16317">
        <v>19</v>
      </c>
      <c r="C16317">
        <v>28.12</v>
      </c>
      <c r="D16317">
        <v>2023</v>
      </c>
    </row>
    <row r="16318" spans="1:4" ht="15" customHeight="1" x14ac:dyDescent="0.3">
      <c r="A16318" t="s">
        <v>725</v>
      </c>
      <c r="B16318">
        <v>20</v>
      </c>
      <c r="C16318">
        <v>73.36</v>
      </c>
      <c r="D16318">
        <v>2023</v>
      </c>
    </row>
    <row r="16319" spans="1:4" ht="15" customHeight="1" x14ac:dyDescent="0.3">
      <c r="A16319" t="s">
        <v>725</v>
      </c>
      <c r="B16319">
        <v>21</v>
      </c>
      <c r="C16319">
        <v>73.36</v>
      </c>
      <c r="D16319">
        <v>2023</v>
      </c>
    </row>
    <row r="16320" spans="1:4" ht="15" customHeight="1" x14ac:dyDescent="0.3">
      <c r="A16320" t="s">
        <v>725</v>
      </c>
      <c r="B16320">
        <v>22</v>
      </c>
      <c r="C16320">
        <v>71.34</v>
      </c>
      <c r="D16320">
        <v>2023</v>
      </c>
    </row>
    <row r="16321" spans="1:4" ht="15" customHeight="1" x14ac:dyDescent="0.3">
      <c r="A16321" t="s">
        <v>725</v>
      </c>
      <c r="B16321">
        <v>23</v>
      </c>
      <c r="C16321">
        <v>65.260000000000005</v>
      </c>
      <c r="D16321">
        <v>2023</v>
      </c>
    </row>
    <row r="16322" spans="1:4" ht="15" customHeight="1" x14ac:dyDescent="0.3">
      <c r="A16322" t="s">
        <v>726</v>
      </c>
      <c r="B16322">
        <v>0</v>
      </c>
      <c r="C16322">
        <v>58.88</v>
      </c>
      <c r="D16322">
        <v>2023</v>
      </c>
    </row>
    <row r="16323" spans="1:4" ht="15" customHeight="1" x14ac:dyDescent="0.3">
      <c r="A16323" t="s">
        <v>726</v>
      </c>
      <c r="B16323">
        <v>1</v>
      </c>
      <c r="C16323">
        <v>59.27</v>
      </c>
      <c r="D16323">
        <v>2023</v>
      </c>
    </row>
    <row r="16324" spans="1:4" ht="15" customHeight="1" x14ac:dyDescent="0.3">
      <c r="A16324" t="s">
        <v>726</v>
      </c>
      <c r="B16324">
        <v>2</v>
      </c>
      <c r="C16324">
        <v>58.57</v>
      </c>
      <c r="D16324">
        <v>2023</v>
      </c>
    </row>
    <row r="16325" spans="1:4" ht="15" customHeight="1" x14ac:dyDescent="0.3">
      <c r="A16325" t="s">
        <v>726</v>
      </c>
      <c r="B16325">
        <v>3</v>
      </c>
      <c r="C16325">
        <v>58.57</v>
      </c>
      <c r="D16325">
        <v>2023</v>
      </c>
    </row>
    <row r="16326" spans="1:4" ht="15" customHeight="1" x14ac:dyDescent="0.3">
      <c r="A16326" t="s">
        <v>726</v>
      </c>
      <c r="B16326">
        <v>4</v>
      </c>
      <c r="C16326">
        <v>32.21</v>
      </c>
      <c r="D16326">
        <v>2023</v>
      </c>
    </row>
    <row r="16327" spans="1:4" ht="15" customHeight="1" x14ac:dyDescent="0.3">
      <c r="A16327" t="s">
        <v>726</v>
      </c>
      <c r="B16327">
        <v>5</v>
      </c>
      <c r="C16327">
        <v>0</v>
      </c>
      <c r="D16327">
        <v>2023</v>
      </c>
    </row>
    <row r="16328" spans="1:4" ht="15" customHeight="1" x14ac:dyDescent="0.3">
      <c r="A16328" t="s">
        <v>726</v>
      </c>
      <c r="B16328">
        <v>6</v>
      </c>
      <c r="C16328">
        <v>0</v>
      </c>
      <c r="D16328">
        <v>2023</v>
      </c>
    </row>
    <row r="16329" spans="1:4" ht="15" customHeight="1" x14ac:dyDescent="0.3">
      <c r="A16329" t="s">
        <v>726</v>
      </c>
      <c r="B16329">
        <v>7</v>
      </c>
      <c r="C16329">
        <v>0</v>
      </c>
      <c r="D16329">
        <v>2023</v>
      </c>
    </row>
    <row r="16330" spans="1:4" ht="15" customHeight="1" x14ac:dyDescent="0.3">
      <c r="A16330" t="s">
        <v>726</v>
      </c>
      <c r="B16330">
        <v>8</v>
      </c>
      <c r="C16330">
        <v>0</v>
      </c>
      <c r="D16330">
        <v>2023</v>
      </c>
    </row>
    <row r="16331" spans="1:4" ht="15" customHeight="1" x14ac:dyDescent="0.3">
      <c r="A16331" t="s">
        <v>726</v>
      </c>
      <c r="B16331">
        <v>9</v>
      </c>
      <c r="C16331">
        <v>0</v>
      </c>
      <c r="D16331">
        <v>2023</v>
      </c>
    </row>
    <row r="16332" spans="1:4" ht="15" customHeight="1" x14ac:dyDescent="0.3">
      <c r="A16332" t="s">
        <v>726</v>
      </c>
      <c r="B16332">
        <v>10</v>
      </c>
      <c r="C16332">
        <v>0</v>
      </c>
      <c r="D16332">
        <v>2023</v>
      </c>
    </row>
    <row r="16333" spans="1:4" ht="15" customHeight="1" x14ac:dyDescent="0.3">
      <c r="A16333" t="s">
        <v>726</v>
      </c>
      <c r="B16333">
        <v>11</v>
      </c>
      <c r="C16333">
        <v>0</v>
      </c>
      <c r="D16333">
        <v>2023</v>
      </c>
    </row>
    <row r="16334" spans="1:4" ht="15" customHeight="1" x14ac:dyDescent="0.3">
      <c r="A16334" t="s">
        <v>726</v>
      </c>
      <c r="B16334">
        <v>12</v>
      </c>
      <c r="C16334">
        <v>0</v>
      </c>
      <c r="D16334">
        <v>2023</v>
      </c>
    </row>
    <row r="16335" spans="1:4" ht="15" customHeight="1" x14ac:dyDescent="0.3">
      <c r="A16335" t="s">
        <v>726</v>
      </c>
      <c r="B16335">
        <v>13</v>
      </c>
      <c r="C16335">
        <v>0</v>
      </c>
      <c r="D16335">
        <v>2023</v>
      </c>
    </row>
    <row r="16336" spans="1:4" ht="15" customHeight="1" x14ac:dyDescent="0.3">
      <c r="A16336" t="s">
        <v>726</v>
      </c>
      <c r="B16336">
        <v>14</v>
      </c>
      <c r="C16336">
        <v>0</v>
      </c>
      <c r="D16336">
        <v>2023</v>
      </c>
    </row>
    <row r="16337" spans="1:4" ht="15" customHeight="1" x14ac:dyDescent="0.3">
      <c r="A16337" t="s">
        <v>726</v>
      </c>
      <c r="B16337">
        <v>15</v>
      </c>
      <c r="C16337">
        <v>0</v>
      </c>
      <c r="D16337">
        <v>2023</v>
      </c>
    </row>
    <row r="16338" spans="1:4" ht="15" customHeight="1" x14ac:dyDescent="0.3">
      <c r="A16338" t="s">
        <v>726</v>
      </c>
      <c r="B16338">
        <v>16</v>
      </c>
      <c r="C16338">
        <v>0</v>
      </c>
      <c r="D16338">
        <v>2023</v>
      </c>
    </row>
    <row r="16339" spans="1:4" ht="15" customHeight="1" x14ac:dyDescent="0.3">
      <c r="A16339" t="s">
        <v>726</v>
      </c>
      <c r="B16339">
        <v>17</v>
      </c>
      <c r="C16339">
        <v>0</v>
      </c>
      <c r="D16339">
        <v>2023</v>
      </c>
    </row>
    <row r="16340" spans="1:4" ht="15" customHeight="1" x14ac:dyDescent="0.3">
      <c r="A16340" t="s">
        <v>726</v>
      </c>
      <c r="B16340">
        <v>18</v>
      </c>
      <c r="C16340">
        <v>0</v>
      </c>
      <c r="D16340">
        <v>2023</v>
      </c>
    </row>
    <row r="16341" spans="1:4" ht="15" customHeight="1" x14ac:dyDescent="0.3">
      <c r="A16341" t="s">
        <v>726</v>
      </c>
      <c r="B16341">
        <v>19</v>
      </c>
      <c r="C16341">
        <v>0</v>
      </c>
      <c r="D16341">
        <v>2023</v>
      </c>
    </row>
    <row r="16342" spans="1:4" ht="15" customHeight="1" x14ac:dyDescent="0.3">
      <c r="A16342" t="s">
        <v>726</v>
      </c>
      <c r="B16342">
        <v>20</v>
      </c>
      <c r="C16342">
        <v>54.61</v>
      </c>
      <c r="D16342">
        <v>2023</v>
      </c>
    </row>
    <row r="16343" spans="1:4" ht="15" customHeight="1" x14ac:dyDescent="0.3">
      <c r="A16343" t="s">
        <v>726</v>
      </c>
      <c r="B16343">
        <v>21</v>
      </c>
      <c r="C16343">
        <v>72.81</v>
      </c>
      <c r="D16343">
        <v>2023</v>
      </c>
    </row>
    <row r="16344" spans="1:4" ht="15" customHeight="1" x14ac:dyDescent="0.3">
      <c r="A16344" t="s">
        <v>726</v>
      </c>
      <c r="B16344">
        <v>22</v>
      </c>
      <c r="C16344">
        <v>67.95</v>
      </c>
      <c r="D16344">
        <v>2023</v>
      </c>
    </row>
    <row r="16345" spans="1:4" ht="15" customHeight="1" x14ac:dyDescent="0.3">
      <c r="A16345" t="s">
        <v>726</v>
      </c>
      <c r="B16345">
        <v>23</v>
      </c>
      <c r="C16345">
        <v>32.46</v>
      </c>
      <c r="D16345">
        <v>2023</v>
      </c>
    </row>
    <row r="16346" spans="1:4" ht="15" customHeight="1" x14ac:dyDescent="0.3">
      <c r="A16346" t="s">
        <v>727</v>
      </c>
      <c r="B16346">
        <v>0</v>
      </c>
      <c r="C16346">
        <v>0</v>
      </c>
      <c r="D16346">
        <v>2023</v>
      </c>
    </row>
    <row r="16347" spans="1:4" ht="15" customHeight="1" x14ac:dyDescent="0.3">
      <c r="A16347" t="s">
        <v>727</v>
      </c>
      <c r="B16347">
        <v>1</v>
      </c>
      <c r="C16347">
        <v>0</v>
      </c>
      <c r="D16347">
        <v>2023</v>
      </c>
    </row>
    <row r="16348" spans="1:4" ht="15" customHeight="1" x14ac:dyDescent="0.3">
      <c r="A16348" t="s">
        <v>727</v>
      </c>
      <c r="B16348">
        <v>2</v>
      </c>
      <c r="C16348">
        <v>0</v>
      </c>
      <c r="D16348">
        <v>2023</v>
      </c>
    </row>
    <row r="16349" spans="1:4" ht="15" customHeight="1" x14ac:dyDescent="0.3">
      <c r="A16349" t="s">
        <v>727</v>
      </c>
      <c r="B16349">
        <v>3</v>
      </c>
      <c r="C16349">
        <v>0</v>
      </c>
      <c r="D16349">
        <v>2023</v>
      </c>
    </row>
    <row r="16350" spans="1:4" ht="15" customHeight="1" x14ac:dyDescent="0.3">
      <c r="A16350" t="s">
        <v>727</v>
      </c>
      <c r="B16350">
        <v>4</v>
      </c>
      <c r="C16350">
        <v>0</v>
      </c>
      <c r="D16350">
        <v>2023</v>
      </c>
    </row>
    <row r="16351" spans="1:4" ht="15" customHeight="1" x14ac:dyDescent="0.3">
      <c r="A16351" t="s">
        <v>727</v>
      </c>
      <c r="B16351">
        <v>5</v>
      </c>
      <c r="C16351">
        <v>0</v>
      </c>
      <c r="D16351">
        <v>2023</v>
      </c>
    </row>
    <row r="16352" spans="1:4" ht="15" customHeight="1" x14ac:dyDescent="0.3">
      <c r="A16352" t="s">
        <v>727</v>
      </c>
      <c r="B16352">
        <v>6</v>
      </c>
      <c r="C16352">
        <v>39.14</v>
      </c>
      <c r="D16352">
        <v>2023</v>
      </c>
    </row>
    <row r="16353" spans="1:4" ht="15" customHeight="1" x14ac:dyDescent="0.3">
      <c r="A16353" t="s">
        <v>727</v>
      </c>
      <c r="B16353">
        <v>7</v>
      </c>
      <c r="C16353">
        <v>41.63</v>
      </c>
      <c r="D16353">
        <v>2023</v>
      </c>
    </row>
    <row r="16354" spans="1:4" ht="15" customHeight="1" x14ac:dyDescent="0.3">
      <c r="A16354" t="s">
        <v>727</v>
      </c>
      <c r="B16354">
        <v>8</v>
      </c>
      <c r="C16354">
        <v>0</v>
      </c>
      <c r="D16354">
        <v>2023</v>
      </c>
    </row>
    <row r="16355" spans="1:4" ht="15" customHeight="1" x14ac:dyDescent="0.3">
      <c r="A16355" t="s">
        <v>727</v>
      </c>
      <c r="B16355">
        <v>9</v>
      </c>
      <c r="C16355">
        <v>0</v>
      </c>
      <c r="D16355">
        <v>2023</v>
      </c>
    </row>
    <row r="16356" spans="1:4" ht="15" customHeight="1" x14ac:dyDescent="0.3">
      <c r="A16356" t="s">
        <v>727</v>
      </c>
      <c r="B16356">
        <v>10</v>
      </c>
      <c r="C16356">
        <v>0</v>
      </c>
      <c r="D16356">
        <v>2023</v>
      </c>
    </row>
    <row r="16357" spans="1:4" ht="15" customHeight="1" x14ac:dyDescent="0.3">
      <c r="A16357" t="s">
        <v>727</v>
      </c>
      <c r="B16357">
        <v>11</v>
      </c>
      <c r="C16357">
        <v>0</v>
      </c>
      <c r="D16357">
        <v>2023</v>
      </c>
    </row>
    <row r="16358" spans="1:4" ht="15" customHeight="1" x14ac:dyDescent="0.3">
      <c r="A16358" t="s">
        <v>727</v>
      </c>
      <c r="B16358">
        <v>12</v>
      </c>
      <c r="C16358">
        <v>0</v>
      </c>
      <c r="D16358">
        <v>2023</v>
      </c>
    </row>
    <row r="16359" spans="1:4" ht="15" customHeight="1" x14ac:dyDescent="0.3">
      <c r="A16359" t="s">
        <v>727</v>
      </c>
      <c r="B16359">
        <v>13</v>
      </c>
      <c r="C16359">
        <v>0</v>
      </c>
      <c r="D16359">
        <v>2023</v>
      </c>
    </row>
    <row r="16360" spans="1:4" ht="15" customHeight="1" x14ac:dyDescent="0.3">
      <c r="A16360" t="s">
        <v>727</v>
      </c>
      <c r="B16360">
        <v>14</v>
      </c>
      <c r="C16360">
        <v>0</v>
      </c>
      <c r="D16360">
        <v>2023</v>
      </c>
    </row>
    <row r="16361" spans="1:4" ht="15" customHeight="1" x14ac:dyDescent="0.3">
      <c r="A16361" t="s">
        <v>727</v>
      </c>
      <c r="B16361">
        <v>15</v>
      </c>
      <c r="C16361">
        <v>0</v>
      </c>
      <c r="D16361">
        <v>2023</v>
      </c>
    </row>
    <row r="16362" spans="1:4" ht="15" customHeight="1" x14ac:dyDescent="0.3">
      <c r="A16362" t="s">
        <v>727</v>
      </c>
      <c r="B16362">
        <v>16</v>
      </c>
      <c r="C16362">
        <v>0</v>
      </c>
      <c r="D16362">
        <v>2023</v>
      </c>
    </row>
    <row r="16363" spans="1:4" ht="15" customHeight="1" x14ac:dyDescent="0.3">
      <c r="A16363" t="s">
        <v>727</v>
      </c>
      <c r="B16363">
        <v>17</v>
      </c>
      <c r="C16363">
        <v>0</v>
      </c>
      <c r="D16363">
        <v>2023</v>
      </c>
    </row>
    <row r="16364" spans="1:4" ht="15" customHeight="1" x14ac:dyDescent="0.3">
      <c r="A16364" t="s">
        <v>727</v>
      </c>
      <c r="B16364">
        <v>18</v>
      </c>
      <c r="C16364">
        <v>0</v>
      </c>
      <c r="D16364">
        <v>2023</v>
      </c>
    </row>
    <row r="16365" spans="1:4" ht="15" customHeight="1" x14ac:dyDescent="0.3">
      <c r="A16365" t="s">
        <v>727</v>
      </c>
      <c r="B16365">
        <v>19</v>
      </c>
      <c r="C16365">
        <v>0</v>
      </c>
      <c r="D16365">
        <v>2023</v>
      </c>
    </row>
    <row r="16366" spans="1:4" ht="15" customHeight="1" x14ac:dyDescent="0.3">
      <c r="A16366" t="s">
        <v>727</v>
      </c>
      <c r="B16366">
        <v>20</v>
      </c>
      <c r="C16366">
        <v>62.63</v>
      </c>
      <c r="D16366">
        <v>2023</v>
      </c>
    </row>
    <row r="16367" spans="1:4" ht="15" customHeight="1" x14ac:dyDescent="0.3">
      <c r="A16367" t="s">
        <v>727</v>
      </c>
      <c r="B16367">
        <v>21</v>
      </c>
      <c r="C16367">
        <v>64.13</v>
      </c>
      <c r="D16367">
        <v>2023</v>
      </c>
    </row>
    <row r="16368" spans="1:4" ht="15" customHeight="1" x14ac:dyDescent="0.3">
      <c r="A16368" t="s">
        <v>727</v>
      </c>
      <c r="B16368">
        <v>22</v>
      </c>
      <c r="C16368">
        <v>70.739999999999995</v>
      </c>
      <c r="D16368">
        <v>2023</v>
      </c>
    </row>
    <row r="16369" spans="1:4" ht="15" customHeight="1" x14ac:dyDescent="0.3">
      <c r="A16369" t="s">
        <v>727</v>
      </c>
      <c r="B16369">
        <v>23</v>
      </c>
      <c r="C16369">
        <v>63.72</v>
      </c>
      <c r="D16369">
        <v>2023</v>
      </c>
    </row>
    <row r="16370" spans="1:4" ht="15" customHeight="1" x14ac:dyDescent="0.3">
      <c r="A16370" t="s">
        <v>728</v>
      </c>
      <c r="B16370">
        <v>0</v>
      </c>
      <c r="C16370">
        <v>68.67</v>
      </c>
      <c r="D16370">
        <v>2023</v>
      </c>
    </row>
    <row r="16371" spans="1:4" ht="15" customHeight="1" x14ac:dyDescent="0.3">
      <c r="A16371" t="s">
        <v>728</v>
      </c>
      <c r="B16371">
        <v>1</v>
      </c>
      <c r="C16371">
        <v>64.7</v>
      </c>
      <c r="D16371">
        <v>2023</v>
      </c>
    </row>
    <row r="16372" spans="1:4" ht="15" customHeight="1" x14ac:dyDescent="0.3">
      <c r="A16372" t="s">
        <v>728</v>
      </c>
      <c r="B16372">
        <v>2</v>
      </c>
      <c r="C16372">
        <v>55.56</v>
      </c>
      <c r="D16372">
        <v>2023</v>
      </c>
    </row>
    <row r="16373" spans="1:4" ht="15" customHeight="1" x14ac:dyDescent="0.3">
      <c r="A16373" t="s">
        <v>728</v>
      </c>
      <c r="B16373">
        <v>3</v>
      </c>
      <c r="C16373">
        <v>0.49</v>
      </c>
      <c r="D16373">
        <v>2023</v>
      </c>
    </row>
    <row r="16374" spans="1:4" ht="15" customHeight="1" x14ac:dyDescent="0.3">
      <c r="A16374" t="s">
        <v>728</v>
      </c>
      <c r="B16374">
        <v>4</v>
      </c>
      <c r="C16374">
        <v>0.16</v>
      </c>
      <c r="D16374">
        <v>2023</v>
      </c>
    </row>
    <row r="16375" spans="1:4" ht="15" customHeight="1" x14ac:dyDescent="0.3">
      <c r="A16375" t="s">
        <v>728</v>
      </c>
      <c r="B16375">
        <v>5</v>
      </c>
      <c r="C16375">
        <v>0.2</v>
      </c>
      <c r="D16375">
        <v>2023</v>
      </c>
    </row>
    <row r="16376" spans="1:4" ht="15" customHeight="1" x14ac:dyDescent="0.3">
      <c r="A16376" t="s">
        <v>728</v>
      </c>
      <c r="B16376">
        <v>6</v>
      </c>
      <c r="C16376">
        <v>6.47</v>
      </c>
      <c r="D16376">
        <v>2023</v>
      </c>
    </row>
    <row r="16377" spans="1:4" ht="15" customHeight="1" x14ac:dyDescent="0.3">
      <c r="A16377" t="s">
        <v>728</v>
      </c>
      <c r="B16377">
        <v>7</v>
      </c>
      <c r="C16377">
        <v>65.760000000000005</v>
      </c>
      <c r="D16377">
        <v>2023</v>
      </c>
    </row>
    <row r="16378" spans="1:4" ht="15" customHeight="1" x14ac:dyDescent="0.3">
      <c r="A16378" t="s">
        <v>728</v>
      </c>
      <c r="B16378">
        <v>8</v>
      </c>
      <c r="C16378">
        <v>0</v>
      </c>
      <c r="D16378">
        <v>2023</v>
      </c>
    </row>
    <row r="16379" spans="1:4" ht="15" customHeight="1" x14ac:dyDescent="0.3">
      <c r="A16379" t="s">
        <v>728</v>
      </c>
      <c r="B16379">
        <v>9</v>
      </c>
      <c r="C16379">
        <v>0</v>
      </c>
      <c r="D16379">
        <v>2023</v>
      </c>
    </row>
    <row r="16380" spans="1:4" ht="15" customHeight="1" x14ac:dyDescent="0.3">
      <c r="A16380" t="s">
        <v>728</v>
      </c>
      <c r="B16380">
        <v>10</v>
      </c>
      <c r="C16380">
        <v>0</v>
      </c>
      <c r="D16380">
        <v>2023</v>
      </c>
    </row>
    <row r="16381" spans="1:4" ht="15" customHeight="1" x14ac:dyDescent="0.3">
      <c r="A16381" t="s">
        <v>728</v>
      </c>
      <c r="B16381">
        <v>11</v>
      </c>
      <c r="C16381">
        <v>0</v>
      </c>
      <c r="D16381">
        <v>2023</v>
      </c>
    </row>
    <row r="16382" spans="1:4" ht="15" customHeight="1" x14ac:dyDescent="0.3">
      <c r="A16382" t="s">
        <v>728</v>
      </c>
      <c r="B16382">
        <v>12</v>
      </c>
      <c r="C16382">
        <v>0</v>
      </c>
      <c r="D16382">
        <v>2023</v>
      </c>
    </row>
    <row r="16383" spans="1:4" ht="15" customHeight="1" x14ac:dyDescent="0.3">
      <c r="A16383" t="s">
        <v>728</v>
      </c>
      <c r="B16383">
        <v>13</v>
      </c>
      <c r="C16383">
        <v>0</v>
      </c>
      <c r="D16383">
        <v>2023</v>
      </c>
    </row>
    <row r="16384" spans="1:4" ht="15" customHeight="1" x14ac:dyDescent="0.3">
      <c r="A16384" t="s">
        <v>728</v>
      </c>
      <c r="B16384">
        <v>14</v>
      </c>
      <c r="C16384">
        <v>0</v>
      </c>
      <c r="D16384">
        <v>2023</v>
      </c>
    </row>
    <row r="16385" spans="1:4" ht="15" customHeight="1" x14ac:dyDescent="0.3">
      <c r="A16385" t="s">
        <v>728</v>
      </c>
      <c r="B16385">
        <v>15</v>
      </c>
      <c r="C16385">
        <v>0</v>
      </c>
      <c r="D16385">
        <v>2023</v>
      </c>
    </row>
    <row r="16386" spans="1:4" ht="15" customHeight="1" x14ac:dyDescent="0.3">
      <c r="A16386" t="s">
        <v>728</v>
      </c>
      <c r="B16386">
        <v>16</v>
      </c>
      <c r="C16386">
        <v>0</v>
      </c>
      <c r="D16386">
        <v>2023</v>
      </c>
    </row>
    <row r="16387" spans="1:4" ht="15" customHeight="1" x14ac:dyDescent="0.3">
      <c r="A16387" t="s">
        <v>728</v>
      </c>
      <c r="B16387">
        <v>17</v>
      </c>
      <c r="C16387">
        <v>0</v>
      </c>
      <c r="D16387">
        <v>2023</v>
      </c>
    </row>
    <row r="16388" spans="1:4" ht="15" customHeight="1" x14ac:dyDescent="0.3">
      <c r="A16388" t="s">
        <v>728</v>
      </c>
      <c r="B16388">
        <v>18</v>
      </c>
      <c r="C16388">
        <v>0</v>
      </c>
      <c r="D16388">
        <v>2023</v>
      </c>
    </row>
    <row r="16389" spans="1:4" ht="15" customHeight="1" x14ac:dyDescent="0.3">
      <c r="A16389" t="s">
        <v>728</v>
      </c>
      <c r="B16389">
        <v>19</v>
      </c>
      <c r="C16389">
        <v>20.45</v>
      </c>
      <c r="D16389">
        <v>2023</v>
      </c>
    </row>
    <row r="16390" spans="1:4" ht="15" customHeight="1" x14ac:dyDescent="0.3">
      <c r="A16390" t="s">
        <v>728</v>
      </c>
      <c r="B16390">
        <v>20</v>
      </c>
      <c r="C16390">
        <v>74.540000000000006</v>
      </c>
      <c r="D16390">
        <v>2023</v>
      </c>
    </row>
    <row r="16391" spans="1:4" ht="15" customHeight="1" x14ac:dyDescent="0.3">
      <c r="A16391" t="s">
        <v>728</v>
      </c>
      <c r="B16391">
        <v>21</v>
      </c>
      <c r="C16391">
        <v>71.33</v>
      </c>
      <c r="D16391">
        <v>2023</v>
      </c>
    </row>
    <row r="16392" spans="1:4" ht="15" customHeight="1" x14ac:dyDescent="0.3">
      <c r="A16392" t="s">
        <v>728</v>
      </c>
      <c r="B16392">
        <v>22</v>
      </c>
      <c r="C16392">
        <v>66.22</v>
      </c>
      <c r="D16392">
        <v>2023</v>
      </c>
    </row>
    <row r="16393" spans="1:4" ht="15" customHeight="1" x14ac:dyDescent="0.3">
      <c r="A16393" t="s">
        <v>728</v>
      </c>
      <c r="B16393">
        <v>23</v>
      </c>
      <c r="C16393">
        <v>66.22</v>
      </c>
      <c r="D16393">
        <v>2023</v>
      </c>
    </row>
    <row r="16394" spans="1:4" ht="15" customHeight="1" x14ac:dyDescent="0.3">
      <c r="A16394" t="s">
        <v>729</v>
      </c>
      <c r="B16394">
        <v>0</v>
      </c>
      <c r="C16394">
        <v>61.77</v>
      </c>
      <c r="D16394">
        <v>2023</v>
      </c>
    </row>
    <row r="16395" spans="1:4" ht="15" customHeight="1" x14ac:dyDescent="0.3">
      <c r="A16395" t="s">
        <v>729</v>
      </c>
      <c r="B16395">
        <v>1</v>
      </c>
      <c r="C16395">
        <v>34.26</v>
      </c>
      <c r="D16395">
        <v>2023</v>
      </c>
    </row>
    <row r="16396" spans="1:4" ht="15" customHeight="1" x14ac:dyDescent="0.3">
      <c r="A16396" t="s">
        <v>729</v>
      </c>
      <c r="B16396">
        <v>2</v>
      </c>
      <c r="C16396">
        <v>0</v>
      </c>
      <c r="D16396">
        <v>2023</v>
      </c>
    </row>
    <row r="16397" spans="1:4" ht="15" customHeight="1" x14ac:dyDescent="0.3">
      <c r="A16397" t="s">
        <v>729</v>
      </c>
      <c r="B16397">
        <v>3</v>
      </c>
      <c r="C16397">
        <v>0</v>
      </c>
      <c r="D16397">
        <v>2023</v>
      </c>
    </row>
    <row r="16398" spans="1:4" ht="15" customHeight="1" x14ac:dyDescent="0.3">
      <c r="A16398" t="s">
        <v>729</v>
      </c>
      <c r="B16398">
        <v>4</v>
      </c>
      <c r="C16398">
        <v>0</v>
      </c>
      <c r="D16398">
        <v>2023</v>
      </c>
    </row>
    <row r="16399" spans="1:4" ht="15" customHeight="1" x14ac:dyDescent="0.3">
      <c r="A16399" t="s">
        <v>729</v>
      </c>
      <c r="B16399">
        <v>5</v>
      </c>
      <c r="C16399">
        <v>0</v>
      </c>
      <c r="D16399">
        <v>2023</v>
      </c>
    </row>
    <row r="16400" spans="1:4" ht="15" customHeight="1" x14ac:dyDescent="0.3">
      <c r="A16400" t="s">
        <v>729</v>
      </c>
      <c r="B16400">
        <v>6</v>
      </c>
      <c r="C16400">
        <v>63.12</v>
      </c>
      <c r="D16400">
        <v>2023</v>
      </c>
    </row>
    <row r="16401" spans="1:4" ht="15" customHeight="1" x14ac:dyDescent="0.3">
      <c r="A16401" t="s">
        <v>729</v>
      </c>
      <c r="B16401">
        <v>7</v>
      </c>
      <c r="C16401">
        <v>27.39</v>
      </c>
      <c r="D16401">
        <v>2023</v>
      </c>
    </row>
    <row r="16402" spans="1:4" ht="15" customHeight="1" x14ac:dyDescent="0.3">
      <c r="A16402" t="s">
        <v>729</v>
      </c>
      <c r="B16402">
        <v>8</v>
      </c>
      <c r="C16402">
        <v>0</v>
      </c>
      <c r="D16402">
        <v>2023</v>
      </c>
    </row>
    <row r="16403" spans="1:4" ht="15" customHeight="1" x14ac:dyDescent="0.3">
      <c r="A16403" t="s">
        <v>729</v>
      </c>
      <c r="B16403">
        <v>9</v>
      </c>
      <c r="C16403">
        <v>0</v>
      </c>
      <c r="D16403">
        <v>2023</v>
      </c>
    </row>
    <row r="16404" spans="1:4" ht="15" customHeight="1" x14ac:dyDescent="0.3">
      <c r="A16404" t="s">
        <v>729</v>
      </c>
      <c r="B16404">
        <v>10</v>
      </c>
      <c r="C16404">
        <v>0</v>
      </c>
      <c r="D16404">
        <v>2023</v>
      </c>
    </row>
    <row r="16405" spans="1:4" ht="15" customHeight="1" x14ac:dyDescent="0.3">
      <c r="A16405" t="s">
        <v>729</v>
      </c>
      <c r="B16405">
        <v>11</v>
      </c>
      <c r="C16405">
        <v>0</v>
      </c>
      <c r="D16405">
        <v>2023</v>
      </c>
    </row>
    <row r="16406" spans="1:4" ht="15" customHeight="1" x14ac:dyDescent="0.3">
      <c r="A16406" t="s">
        <v>729</v>
      </c>
      <c r="B16406">
        <v>12</v>
      </c>
      <c r="C16406">
        <v>0</v>
      </c>
      <c r="D16406">
        <v>2023</v>
      </c>
    </row>
    <row r="16407" spans="1:4" ht="15" customHeight="1" x14ac:dyDescent="0.3">
      <c r="A16407" t="s">
        <v>729</v>
      </c>
      <c r="B16407">
        <v>13</v>
      </c>
      <c r="C16407">
        <v>0</v>
      </c>
      <c r="D16407">
        <v>2023</v>
      </c>
    </row>
    <row r="16408" spans="1:4" ht="15" customHeight="1" x14ac:dyDescent="0.3">
      <c r="A16408" t="s">
        <v>729</v>
      </c>
      <c r="B16408">
        <v>14</v>
      </c>
      <c r="C16408">
        <v>0</v>
      </c>
      <c r="D16408">
        <v>2023</v>
      </c>
    </row>
    <row r="16409" spans="1:4" ht="15" customHeight="1" x14ac:dyDescent="0.3">
      <c r="A16409" t="s">
        <v>729</v>
      </c>
      <c r="B16409">
        <v>15</v>
      </c>
      <c r="C16409">
        <v>0</v>
      </c>
      <c r="D16409">
        <v>2023</v>
      </c>
    </row>
    <row r="16410" spans="1:4" ht="15" customHeight="1" x14ac:dyDescent="0.3">
      <c r="A16410" t="s">
        <v>729</v>
      </c>
      <c r="B16410">
        <v>16</v>
      </c>
      <c r="C16410">
        <v>0</v>
      </c>
      <c r="D16410">
        <v>2023</v>
      </c>
    </row>
    <row r="16411" spans="1:4" ht="15" customHeight="1" x14ac:dyDescent="0.3">
      <c r="A16411" t="s">
        <v>729</v>
      </c>
      <c r="B16411">
        <v>17</v>
      </c>
      <c r="C16411">
        <v>0</v>
      </c>
      <c r="D16411">
        <v>2023</v>
      </c>
    </row>
    <row r="16412" spans="1:4" ht="15" customHeight="1" x14ac:dyDescent="0.3">
      <c r="A16412" t="s">
        <v>729</v>
      </c>
      <c r="B16412">
        <v>18</v>
      </c>
      <c r="C16412">
        <v>0</v>
      </c>
      <c r="D16412">
        <v>2023</v>
      </c>
    </row>
    <row r="16413" spans="1:4" ht="15" customHeight="1" x14ac:dyDescent="0.3">
      <c r="A16413" t="s">
        <v>729</v>
      </c>
      <c r="B16413">
        <v>19</v>
      </c>
      <c r="C16413">
        <v>20.97</v>
      </c>
      <c r="D16413">
        <v>2023</v>
      </c>
    </row>
    <row r="16414" spans="1:4" ht="15" customHeight="1" x14ac:dyDescent="0.3">
      <c r="A16414" t="s">
        <v>729</v>
      </c>
      <c r="B16414">
        <v>20</v>
      </c>
      <c r="C16414">
        <v>62.9</v>
      </c>
      <c r="D16414">
        <v>2023</v>
      </c>
    </row>
    <row r="16415" spans="1:4" ht="15" customHeight="1" x14ac:dyDescent="0.3">
      <c r="A16415" t="s">
        <v>729</v>
      </c>
      <c r="B16415">
        <v>21</v>
      </c>
      <c r="C16415">
        <v>70.17</v>
      </c>
      <c r="D16415">
        <v>2023</v>
      </c>
    </row>
    <row r="16416" spans="1:4" ht="15" customHeight="1" x14ac:dyDescent="0.3">
      <c r="A16416" t="s">
        <v>729</v>
      </c>
      <c r="B16416">
        <v>22</v>
      </c>
      <c r="C16416">
        <v>71.62</v>
      </c>
      <c r="D16416">
        <v>2023</v>
      </c>
    </row>
    <row r="16417" spans="1:4" ht="15" customHeight="1" x14ac:dyDescent="0.3">
      <c r="A16417" t="s">
        <v>729</v>
      </c>
      <c r="B16417">
        <v>23</v>
      </c>
      <c r="C16417">
        <v>71.62</v>
      </c>
      <c r="D16417">
        <v>2023</v>
      </c>
    </row>
    <row r="16418" spans="1:4" ht="15" customHeight="1" x14ac:dyDescent="0.3">
      <c r="A16418" t="s">
        <v>730</v>
      </c>
      <c r="B16418">
        <v>0</v>
      </c>
      <c r="C16418">
        <v>63.4</v>
      </c>
      <c r="D16418">
        <v>2023</v>
      </c>
    </row>
    <row r="16419" spans="1:4" ht="15" customHeight="1" x14ac:dyDescent="0.3">
      <c r="A16419" t="s">
        <v>730</v>
      </c>
      <c r="B16419">
        <v>1</v>
      </c>
      <c r="C16419">
        <v>60.59</v>
      </c>
      <c r="D16419">
        <v>2023</v>
      </c>
    </row>
    <row r="16420" spans="1:4" ht="15" customHeight="1" x14ac:dyDescent="0.3">
      <c r="A16420" t="s">
        <v>730</v>
      </c>
      <c r="B16420">
        <v>2</v>
      </c>
      <c r="C16420">
        <v>60.59</v>
      </c>
      <c r="D16420">
        <v>2023</v>
      </c>
    </row>
    <row r="16421" spans="1:4" ht="15" customHeight="1" x14ac:dyDescent="0.3">
      <c r="A16421" t="s">
        <v>730</v>
      </c>
      <c r="B16421">
        <v>3</v>
      </c>
      <c r="C16421">
        <v>60.59</v>
      </c>
      <c r="D16421">
        <v>2023</v>
      </c>
    </row>
    <row r="16422" spans="1:4" ht="15" customHeight="1" x14ac:dyDescent="0.3">
      <c r="A16422" t="s">
        <v>730</v>
      </c>
      <c r="B16422">
        <v>4</v>
      </c>
      <c r="C16422">
        <v>60.16</v>
      </c>
      <c r="D16422">
        <v>2023</v>
      </c>
    </row>
    <row r="16423" spans="1:4" ht="15" customHeight="1" x14ac:dyDescent="0.3">
      <c r="A16423" t="s">
        <v>730</v>
      </c>
      <c r="B16423">
        <v>5</v>
      </c>
      <c r="C16423">
        <v>59.82</v>
      </c>
      <c r="D16423">
        <v>2023</v>
      </c>
    </row>
    <row r="16424" spans="1:4" ht="15" customHeight="1" x14ac:dyDescent="0.3">
      <c r="A16424" t="s">
        <v>730</v>
      </c>
      <c r="B16424">
        <v>6</v>
      </c>
      <c r="C16424">
        <v>60.59</v>
      </c>
      <c r="D16424">
        <v>2023</v>
      </c>
    </row>
    <row r="16425" spans="1:4" ht="15" customHeight="1" x14ac:dyDescent="0.3">
      <c r="A16425" t="s">
        <v>730</v>
      </c>
      <c r="B16425">
        <v>7</v>
      </c>
      <c r="C16425">
        <v>34.630000000000003</v>
      </c>
      <c r="D16425">
        <v>2023</v>
      </c>
    </row>
    <row r="16426" spans="1:4" ht="15" customHeight="1" x14ac:dyDescent="0.3">
      <c r="A16426" t="s">
        <v>730</v>
      </c>
      <c r="B16426">
        <v>8</v>
      </c>
      <c r="C16426">
        <v>0</v>
      </c>
      <c r="D16426">
        <v>2023</v>
      </c>
    </row>
    <row r="16427" spans="1:4" ht="15" customHeight="1" x14ac:dyDescent="0.3">
      <c r="A16427" t="s">
        <v>730</v>
      </c>
      <c r="B16427">
        <v>9</v>
      </c>
      <c r="C16427">
        <v>0</v>
      </c>
      <c r="D16427">
        <v>2023</v>
      </c>
    </row>
    <row r="16428" spans="1:4" ht="15" customHeight="1" x14ac:dyDescent="0.3">
      <c r="A16428" t="s">
        <v>730</v>
      </c>
      <c r="B16428">
        <v>10</v>
      </c>
      <c r="C16428">
        <v>0</v>
      </c>
      <c r="D16428">
        <v>2023</v>
      </c>
    </row>
    <row r="16429" spans="1:4" ht="15" customHeight="1" x14ac:dyDescent="0.3">
      <c r="A16429" t="s">
        <v>730</v>
      </c>
      <c r="B16429">
        <v>11</v>
      </c>
      <c r="C16429">
        <v>0</v>
      </c>
      <c r="D16429">
        <v>2023</v>
      </c>
    </row>
    <row r="16430" spans="1:4" ht="15" customHeight="1" x14ac:dyDescent="0.3">
      <c r="A16430" t="s">
        <v>730</v>
      </c>
      <c r="B16430">
        <v>12</v>
      </c>
      <c r="C16430">
        <v>0</v>
      </c>
      <c r="D16430">
        <v>2023</v>
      </c>
    </row>
    <row r="16431" spans="1:4" ht="15" customHeight="1" x14ac:dyDescent="0.3">
      <c r="A16431" t="s">
        <v>730</v>
      </c>
      <c r="B16431">
        <v>13</v>
      </c>
      <c r="C16431">
        <v>0</v>
      </c>
      <c r="D16431">
        <v>2023</v>
      </c>
    </row>
    <row r="16432" spans="1:4" ht="15" customHeight="1" x14ac:dyDescent="0.3">
      <c r="A16432" t="s">
        <v>730</v>
      </c>
      <c r="B16432">
        <v>14</v>
      </c>
      <c r="C16432">
        <v>0</v>
      </c>
      <c r="D16432">
        <v>2023</v>
      </c>
    </row>
    <row r="16433" spans="1:4" ht="15" customHeight="1" x14ac:dyDescent="0.3">
      <c r="A16433" t="s">
        <v>730</v>
      </c>
      <c r="B16433">
        <v>15</v>
      </c>
      <c r="C16433">
        <v>0</v>
      </c>
      <c r="D16433">
        <v>2023</v>
      </c>
    </row>
    <row r="16434" spans="1:4" ht="15" customHeight="1" x14ac:dyDescent="0.3">
      <c r="A16434" t="s">
        <v>730</v>
      </c>
      <c r="B16434">
        <v>16</v>
      </c>
      <c r="C16434">
        <v>0</v>
      </c>
      <c r="D16434">
        <v>2023</v>
      </c>
    </row>
    <row r="16435" spans="1:4" ht="15" customHeight="1" x14ac:dyDescent="0.3">
      <c r="A16435" t="s">
        <v>730</v>
      </c>
      <c r="B16435">
        <v>17</v>
      </c>
      <c r="C16435">
        <v>0</v>
      </c>
      <c r="D16435">
        <v>2023</v>
      </c>
    </row>
    <row r="16436" spans="1:4" ht="15" customHeight="1" x14ac:dyDescent="0.3">
      <c r="A16436" t="s">
        <v>730</v>
      </c>
      <c r="B16436">
        <v>18</v>
      </c>
      <c r="C16436">
        <v>0</v>
      </c>
      <c r="D16436">
        <v>2023</v>
      </c>
    </row>
    <row r="16437" spans="1:4" ht="15" customHeight="1" x14ac:dyDescent="0.3">
      <c r="A16437" t="s">
        <v>730</v>
      </c>
      <c r="B16437">
        <v>19</v>
      </c>
      <c r="C16437">
        <v>26.96</v>
      </c>
      <c r="D16437">
        <v>2023</v>
      </c>
    </row>
    <row r="16438" spans="1:4" ht="15" customHeight="1" x14ac:dyDescent="0.3">
      <c r="A16438" t="s">
        <v>730</v>
      </c>
      <c r="B16438">
        <v>20</v>
      </c>
      <c r="C16438">
        <v>62.21</v>
      </c>
      <c r="D16438">
        <v>2023</v>
      </c>
    </row>
    <row r="16439" spans="1:4" ht="15" customHeight="1" x14ac:dyDescent="0.3">
      <c r="A16439" t="s">
        <v>730</v>
      </c>
      <c r="B16439">
        <v>21</v>
      </c>
      <c r="C16439">
        <v>69.3</v>
      </c>
      <c r="D16439">
        <v>2023</v>
      </c>
    </row>
    <row r="16440" spans="1:4" ht="15" customHeight="1" x14ac:dyDescent="0.3">
      <c r="A16440" t="s">
        <v>730</v>
      </c>
      <c r="B16440">
        <v>22</v>
      </c>
      <c r="C16440">
        <v>70.03</v>
      </c>
      <c r="D16440">
        <v>2023</v>
      </c>
    </row>
    <row r="16441" spans="1:4" ht="15" customHeight="1" x14ac:dyDescent="0.3">
      <c r="A16441" t="s">
        <v>730</v>
      </c>
      <c r="B16441">
        <v>23</v>
      </c>
      <c r="C16441">
        <v>62.87</v>
      </c>
      <c r="D16441">
        <v>2023</v>
      </c>
    </row>
    <row r="16442" spans="1:4" ht="15" customHeight="1" x14ac:dyDescent="0.3">
      <c r="A16442" t="s">
        <v>731</v>
      </c>
      <c r="B16442">
        <v>0</v>
      </c>
      <c r="C16442">
        <v>61.74</v>
      </c>
      <c r="D16442">
        <v>2023</v>
      </c>
    </row>
    <row r="16443" spans="1:4" ht="15" customHeight="1" x14ac:dyDescent="0.3">
      <c r="A16443" t="s">
        <v>731</v>
      </c>
      <c r="B16443">
        <v>1</v>
      </c>
      <c r="C16443">
        <v>60.36</v>
      </c>
      <c r="D16443">
        <v>2023</v>
      </c>
    </row>
    <row r="16444" spans="1:4" ht="15" customHeight="1" x14ac:dyDescent="0.3">
      <c r="A16444" t="s">
        <v>731</v>
      </c>
      <c r="B16444">
        <v>2</v>
      </c>
      <c r="C16444">
        <v>60.24</v>
      </c>
      <c r="D16444">
        <v>2023</v>
      </c>
    </row>
    <row r="16445" spans="1:4" ht="15" customHeight="1" x14ac:dyDescent="0.3">
      <c r="A16445" t="s">
        <v>731</v>
      </c>
      <c r="B16445">
        <v>3</v>
      </c>
      <c r="C16445">
        <v>60.36</v>
      </c>
      <c r="D16445">
        <v>2023</v>
      </c>
    </row>
    <row r="16446" spans="1:4" ht="15" customHeight="1" x14ac:dyDescent="0.3">
      <c r="A16446" t="s">
        <v>731</v>
      </c>
      <c r="B16446">
        <v>4</v>
      </c>
      <c r="C16446">
        <v>20.12</v>
      </c>
      <c r="D16446">
        <v>2023</v>
      </c>
    </row>
    <row r="16447" spans="1:4" ht="15" customHeight="1" x14ac:dyDescent="0.3">
      <c r="A16447" t="s">
        <v>731</v>
      </c>
      <c r="B16447">
        <v>5</v>
      </c>
      <c r="C16447">
        <v>0</v>
      </c>
      <c r="D16447">
        <v>2023</v>
      </c>
    </row>
    <row r="16448" spans="1:4" ht="15" customHeight="1" x14ac:dyDescent="0.3">
      <c r="A16448" t="s">
        <v>731</v>
      </c>
      <c r="B16448">
        <v>6</v>
      </c>
      <c r="C16448">
        <v>33.71</v>
      </c>
      <c r="D16448">
        <v>2023</v>
      </c>
    </row>
    <row r="16449" spans="1:4" ht="15" customHeight="1" x14ac:dyDescent="0.3">
      <c r="A16449" t="s">
        <v>731</v>
      </c>
      <c r="B16449">
        <v>7</v>
      </c>
      <c r="C16449">
        <v>32.32</v>
      </c>
      <c r="D16449">
        <v>2023</v>
      </c>
    </row>
    <row r="16450" spans="1:4" ht="15" customHeight="1" x14ac:dyDescent="0.3">
      <c r="A16450" t="s">
        <v>731</v>
      </c>
      <c r="B16450">
        <v>8</v>
      </c>
      <c r="C16450">
        <v>0</v>
      </c>
      <c r="D16450">
        <v>2023</v>
      </c>
    </row>
    <row r="16451" spans="1:4" ht="15" customHeight="1" x14ac:dyDescent="0.3">
      <c r="A16451" t="s">
        <v>731</v>
      </c>
      <c r="B16451">
        <v>9</v>
      </c>
      <c r="C16451">
        <v>0</v>
      </c>
      <c r="D16451">
        <v>2023</v>
      </c>
    </row>
    <row r="16452" spans="1:4" ht="15" customHeight="1" x14ac:dyDescent="0.3">
      <c r="A16452" t="s">
        <v>731</v>
      </c>
      <c r="B16452">
        <v>10</v>
      </c>
      <c r="C16452">
        <v>0</v>
      </c>
      <c r="D16452">
        <v>2023</v>
      </c>
    </row>
    <row r="16453" spans="1:4" ht="15" customHeight="1" x14ac:dyDescent="0.3">
      <c r="A16453" t="s">
        <v>731</v>
      </c>
      <c r="B16453">
        <v>11</v>
      </c>
      <c r="C16453">
        <v>0</v>
      </c>
      <c r="D16453">
        <v>2023</v>
      </c>
    </row>
    <row r="16454" spans="1:4" ht="15" customHeight="1" x14ac:dyDescent="0.3">
      <c r="A16454" t="s">
        <v>731</v>
      </c>
      <c r="B16454">
        <v>12</v>
      </c>
      <c r="C16454">
        <v>0</v>
      </c>
      <c r="D16454">
        <v>2023</v>
      </c>
    </row>
    <row r="16455" spans="1:4" ht="15" customHeight="1" x14ac:dyDescent="0.3">
      <c r="A16455" t="s">
        <v>731</v>
      </c>
      <c r="B16455">
        <v>13</v>
      </c>
      <c r="C16455">
        <v>0</v>
      </c>
      <c r="D16455">
        <v>2023</v>
      </c>
    </row>
    <row r="16456" spans="1:4" ht="15" customHeight="1" x14ac:dyDescent="0.3">
      <c r="A16456" t="s">
        <v>731</v>
      </c>
      <c r="B16456">
        <v>14</v>
      </c>
      <c r="C16456">
        <v>0</v>
      </c>
      <c r="D16456">
        <v>2023</v>
      </c>
    </row>
    <row r="16457" spans="1:4" ht="15" customHeight="1" x14ac:dyDescent="0.3">
      <c r="A16457" t="s">
        <v>731</v>
      </c>
      <c r="B16457">
        <v>15</v>
      </c>
      <c r="C16457">
        <v>0</v>
      </c>
      <c r="D16457">
        <v>2023</v>
      </c>
    </row>
    <row r="16458" spans="1:4" ht="15" customHeight="1" x14ac:dyDescent="0.3">
      <c r="A16458" t="s">
        <v>731</v>
      </c>
      <c r="B16458">
        <v>16</v>
      </c>
      <c r="C16458">
        <v>0</v>
      </c>
      <c r="D16458">
        <v>2023</v>
      </c>
    </row>
    <row r="16459" spans="1:4" ht="15" customHeight="1" x14ac:dyDescent="0.3">
      <c r="A16459" t="s">
        <v>731</v>
      </c>
      <c r="B16459">
        <v>17</v>
      </c>
      <c r="C16459">
        <v>0</v>
      </c>
      <c r="D16459">
        <v>2023</v>
      </c>
    </row>
    <row r="16460" spans="1:4" ht="15" customHeight="1" x14ac:dyDescent="0.3">
      <c r="A16460" t="s">
        <v>731</v>
      </c>
      <c r="B16460">
        <v>18</v>
      </c>
      <c r="C16460">
        <v>0</v>
      </c>
      <c r="D16460">
        <v>2023</v>
      </c>
    </row>
    <row r="16461" spans="1:4" ht="15" customHeight="1" x14ac:dyDescent="0.3">
      <c r="A16461" t="s">
        <v>731</v>
      </c>
      <c r="B16461">
        <v>19</v>
      </c>
      <c r="C16461">
        <v>26.01</v>
      </c>
      <c r="D16461">
        <v>2023</v>
      </c>
    </row>
    <row r="16462" spans="1:4" ht="15" customHeight="1" x14ac:dyDescent="0.3">
      <c r="A16462" t="s">
        <v>731</v>
      </c>
      <c r="B16462">
        <v>20</v>
      </c>
      <c r="C16462">
        <v>75.22</v>
      </c>
      <c r="D16462">
        <v>2023</v>
      </c>
    </row>
    <row r="16463" spans="1:4" ht="15" customHeight="1" x14ac:dyDescent="0.3">
      <c r="A16463" t="s">
        <v>731</v>
      </c>
      <c r="B16463">
        <v>21</v>
      </c>
      <c r="C16463">
        <v>75.22</v>
      </c>
      <c r="D16463">
        <v>2023</v>
      </c>
    </row>
    <row r="16464" spans="1:4" ht="15" customHeight="1" x14ac:dyDescent="0.3">
      <c r="A16464" t="s">
        <v>731</v>
      </c>
      <c r="B16464">
        <v>22</v>
      </c>
      <c r="C16464">
        <v>75.22</v>
      </c>
      <c r="D16464">
        <v>2023</v>
      </c>
    </row>
    <row r="16465" spans="1:4" ht="15" customHeight="1" x14ac:dyDescent="0.3">
      <c r="A16465" t="s">
        <v>731</v>
      </c>
      <c r="B16465">
        <v>23</v>
      </c>
      <c r="C16465">
        <v>74.84</v>
      </c>
      <c r="D16465">
        <v>2023</v>
      </c>
    </row>
    <row r="16466" spans="1:4" ht="15" customHeight="1" x14ac:dyDescent="0.3">
      <c r="A16466" t="s">
        <v>732</v>
      </c>
      <c r="B16466">
        <v>0</v>
      </c>
      <c r="C16466">
        <v>61.62</v>
      </c>
      <c r="D16466">
        <v>2023</v>
      </c>
    </row>
    <row r="16467" spans="1:4" ht="15" customHeight="1" x14ac:dyDescent="0.3">
      <c r="A16467" t="s">
        <v>732</v>
      </c>
      <c r="B16467">
        <v>1</v>
      </c>
      <c r="C16467">
        <v>61.62</v>
      </c>
      <c r="D16467">
        <v>2023</v>
      </c>
    </row>
    <row r="16468" spans="1:4" ht="15" customHeight="1" x14ac:dyDescent="0.3">
      <c r="A16468" t="s">
        <v>732</v>
      </c>
      <c r="B16468">
        <v>2</v>
      </c>
      <c r="C16468">
        <v>61.62</v>
      </c>
      <c r="D16468">
        <v>2023</v>
      </c>
    </row>
    <row r="16469" spans="1:4" ht="15" customHeight="1" x14ac:dyDescent="0.3">
      <c r="A16469" t="s">
        <v>732</v>
      </c>
      <c r="B16469">
        <v>3</v>
      </c>
      <c r="C16469">
        <v>61.62</v>
      </c>
      <c r="D16469">
        <v>2023</v>
      </c>
    </row>
    <row r="16470" spans="1:4" ht="15" customHeight="1" x14ac:dyDescent="0.3">
      <c r="A16470" t="s">
        <v>732</v>
      </c>
      <c r="B16470">
        <v>4</v>
      </c>
      <c r="C16470">
        <v>62.33</v>
      </c>
      <c r="D16470">
        <v>2023</v>
      </c>
    </row>
    <row r="16471" spans="1:4" ht="15" customHeight="1" x14ac:dyDescent="0.3">
      <c r="A16471" t="s">
        <v>732</v>
      </c>
      <c r="B16471">
        <v>5</v>
      </c>
      <c r="C16471">
        <v>68.680000000000007</v>
      </c>
      <c r="D16471">
        <v>2023</v>
      </c>
    </row>
    <row r="16472" spans="1:4" ht="15" customHeight="1" x14ac:dyDescent="0.3">
      <c r="A16472" t="s">
        <v>732</v>
      </c>
      <c r="B16472">
        <v>6</v>
      </c>
      <c r="C16472">
        <v>36.86</v>
      </c>
      <c r="D16472">
        <v>2023</v>
      </c>
    </row>
    <row r="16473" spans="1:4" ht="15" customHeight="1" x14ac:dyDescent="0.3">
      <c r="A16473" t="s">
        <v>732</v>
      </c>
      <c r="B16473">
        <v>7</v>
      </c>
      <c r="C16473">
        <v>0</v>
      </c>
      <c r="D16473">
        <v>2023</v>
      </c>
    </row>
    <row r="16474" spans="1:4" ht="15" customHeight="1" x14ac:dyDescent="0.3">
      <c r="A16474" t="s">
        <v>732</v>
      </c>
      <c r="B16474">
        <v>8</v>
      </c>
      <c r="C16474">
        <v>0</v>
      </c>
      <c r="D16474">
        <v>2023</v>
      </c>
    </row>
    <row r="16475" spans="1:4" ht="15" customHeight="1" x14ac:dyDescent="0.3">
      <c r="A16475" t="s">
        <v>732</v>
      </c>
      <c r="B16475">
        <v>9</v>
      </c>
      <c r="C16475">
        <v>0</v>
      </c>
      <c r="D16475">
        <v>2023</v>
      </c>
    </row>
    <row r="16476" spans="1:4" ht="15" customHeight="1" x14ac:dyDescent="0.3">
      <c r="A16476" t="s">
        <v>732</v>
      </c>
      <c r="B16476">
        <v>10</v>
      </c>
      <c r="C16476">
        <v>0</v>
      </c>
      <c r="D16476">
        <v>2023</v>
      </c>
    </row>
    <row r="16477" spans="1:4" ht="15" customHeight="1" x14ac:dyDescent="0.3">
      <c r="A16477" t="s">
        <v>732</v>
      </c>
      <c r="B16477">
        <v>11</v>
      </c>
      <c r="C16477">
        <v>0</v>
      </c>
      <c r="D16477">
        <v>2023</v>
      </c>
    </row>
    <row r="16478" spans="1:4" ht="15" customHeight="1" x14ac:dyDescent="0.3">
      <c r="A16478" t="s">
        <v>732</v>
      </c>
      <c r="B16478">
        <v>12</v>
      </c>
      <c r="C16478">
        <v>0</v>
      </c>
      <c r="D16478">
        <v>2023</v>
      </c>
    </row>
    <row r="16479" spans="1:4" ht="15" customHeight="1" x14ac:dyDescent="0.3">
      <c r="A16479" t="s">
        <v>732</v>
      </c>
      <c r="B16479">
        <v>13</v>
      </c>
      <c r="C16479">
        <v>0</v>
      </c>
      <c r="D16479">
        <v>2023</v>
      </c>
    </row>
    <row r="16480" spans="1:4" ht="15" customHeight="1" x14ac:dyDescent="0.3">
      <c r="A16480" t="s">
        <v>732</v>
      </c>
      <c r="B16480">
        <v>14</v>
      </c>
      <c r="C16480">
        <v>0</v>
      </c>
      <c r="D16480">
        <v>2023</v>
      </c>
    </row>
    <row r="16481" spans="1:4" ht="15" customHeight="1" x14ac:dyDescent="0.3">
      <c r="A16481" t="s">
        <v>732</v>
      </c>
      <c r="B16481">
        <v>15</v>
      </c>
      <c r="C16481">
        <v>0</v>
      </c>
      <c r="D16481">
        <v>2023</v>
      </c>
    </row>
    <row r="16482" spans="1:4" ht="15" customHeight="1" x14ac:dyDescent="0.3">
      <c r="A16482" t="s">
        <v>732</v>
      </c>
      <c r="B16482">
        <v>16</v>
      </c>
      <c r="C16482">
        <v>0</v>
      </c>
      <c r="D16482">
        <v>2023</v>
      </c>
    </row>
    <row r="16483" spans="1:4" ht="15" customHeight="1" x14ac:dyDescent="0.3">
      <c r="A16483" t="s">
        <v>732</v>
      </c>
      <c r="B16483">
        <v>17</v>
      </c>
      <c r="C16483">
        <v>0</v>
      </c>
      <c r="D16483">
        <v>2023</v>
      </c>
    </row>
    <row r="16484" spans="1:4" ht="15" customHeight="1" x14ac:dyDescent="0.3">
      <c r="A16484" t="s">
        <v>732</v>
      </c>
      <c r="B16484">
        <v>18</v>
      </c>
      <c r="C16484">
        <v>0</v>
      </c>
      <c r="D16484">
        <v>2023</v>
      </c>
    </row>
    <row r="16485" spans="1:4" ht="15" customHeight="1" x14ac:dyDescent="0.3">
      <c r="A16485" t="s">
        <v>732</v>
      </c>
      <c r="B16485">
        <v>19</v>
      </c>
      <c r="C16485">
        <v>0</v>
      </c>
      <c r="D16485">
        <v>2023</v>
      </c>
    </row>
    <row r="16486" spans="1:4" ht="15" customHeight="1" x14ac:dyDescent="0.3">
      <c r="A16486" t="s">
        <v>732</v>
      </c>
      <c r="B16486">
        <v>20</v>
      </c>
      <c r="C16486">
        <v>58.38</v>
      </c>
      <c r="D16486">
        <v>2023</v>
      </c>
    </row>
    <row r="16487" spans="1:4" ht="15" customHeight="1" x14ac:dyDescent="0.3">
      <c r="A16487" t="s">
        <v>732</v>
      </c>
      <c r="B16487">
        <v>21</v>
      </c>
      <c r="C16487">
        <v>62.55</v>
      </c>
      <c r="D16487">
        <v>2023</v>
      </c>
    </row>
    <row r="16488" spans="1:4" ht="15" customHeight="1" x14ac:dyDescent="0.3">
      <c r="A16488" t="s">
        <v>732</v>
      </c>
      <c r="B16488">
        <v>22</v>
      </c>
      <c r="C16488">
        <v>69.14</v>
      </c>
      <c r="D16488">
        <v>2023</v>
      </c>
    </row>
    <row r="16489" spans="1:4" ht="15" customHeight="1" x14ac:dyDescent="0.3">
      <c r="A16489" t="s">
        <v>732</v>
      </c>
      <c r="B16489">
        <v>23</v>
      </c>
      <c r="C16489">
        <v>72.44</v>
      </c>
      <c r="D16489">
        <v>2023</v>
      </c>
    </row>
    <row r="16490" spans="1:4" ht="15" customHeight="1" x14ac:dyDescent="0.3">
      <c r="A16490" t="s">
        <v>733</v>
      </c>
      <c r="B16490">
        <v>0</v>
      </c>
      <c r="C16490">
        <v>67.650000000000006</v>
      </c>
      <c r="D16490">
        <v>2023</v>
      </c>
    </row>
    <row r="16491" spans="1:4" ht="15" customHeight="1" x14ac:dyDescent="0.3">
      <c r="A16491" t="s">
        <v>733</v>
      </c>
      <c r="B16491">
        <v>1</v>
      </c>
      <c r="C16491">
        <v>60.54</v>
      </c>
      <c r="D16491">
        <v>2023</v>
      </c>
    </row>
    <row r="16492" spans="1:4" ht="15" customHeight="1" x14ac:dyDescent="0.3">
      <c r="A16492" t="s">
        <v>733</v>
      </c>
      <c r="B16492">
        <v>2</v>
      </c>
      <c r="C16492">
        <v>60.54</v>
      </c>
      <c r="D16492">
        <v>2023</v>
      </c>
    </row>
    <row r="16493" spans="1:4" ht="15" customHeight="1" x14ac:dyDescent="0.3">
      <c r="A16493" t="s">
        <v>733</v>
      </c>
      <c r="B16493">
        <v>3</v>
      </c>
      <c r="C16493">
        <v>60.54</v>
      </c>
      <c r="D16493">
        <v>2023</v>
      </c>
    </row>
    <row r="16494" spans="1:4" ht="15" customHeight="1" x14ac:dyDescent="0.3">
      <c r="A16494" t="s">
        <v>733</v>
      </c>
      <c r="B16494">
        <v>4</v>
      </c>
      <c r="C16494">
        <v>60.54</v>
      </c>
      <c r="D16494">
        <v>2023</v>
      </c>
    </row>
    <row r="16495" spans="1:4" ht="15" customHeight="1" x14ac:dyDescent="0.3">
      <c r="A16495" t="s">
        <v>733</v>
      </c>
      <c r="B16495">
        <v>5</v>
      </c>
      <c r="C16495">
        <v>59.6</v>
      </c>
      <c r="D16495">
        <v>2023</v>
      </c>
    </row>
    <row r="16496" spans="1:4" ht="15" customHeight="1" x14ac:dyDescent="0.3">
      <c r="A16496" t="s">
        <v>733</v>
      </c>
      <c r="B16496">
        <v>6</v>
      </c>
      <c r="C16496">
        <v>42.82</v>
      </c>
      <c r="D16496">
        <v>2023</v>
      </c>
    </row>
    <row r="16497" spans="1:4" ht="15" customHeight="1" x14ac:dyDescent="0.3">
      <c r="A16497" t="s">
        <v>733</v>
      </c>
      <c r="B16497">
        <v>7</v>
      </c>
      <c r="C16497">
        <v>0</v>
      </c>
      <c r="D16497">
        <v>2023</v>
      </c>
    </row>
    <row r="16498" spans="1:4" ht="15" customHeight="1" x14ac:dyDescent="0.3">
      <c r="A16498" t="s">
        <v>733</v>
      </c>
      <c r="B16498">
        <v>8</v>
      </c>
      <c r="C16498">
        <v>0</v>
      </c>
      <c r="D16498">
        <v>2023</v>
      </c>
    </row>
    <row r="16499" spans="1:4" ht="15" customHeight="1" x14ac:dyDescent="0.3">
      <c r="A16499" t="s">
        <v>733</v>
      </c>
      <c r="B16499">
        <v>9</v>
      </c>
      <c r="C16499">
        <v>0</v>
      </c>
      <c r="D16499">
        <v>2023</v>
      </c>
    </row>
    <row r="16500" spans="1:4" ht="15" customHeight="1" x14ac:dyDescent="0.3">
      <c r="A16500" t="s">
        <v>733</v>
      </c>
      <c r="B16500">
        <v>10</v>
      </c>
      <c r="C16500">
        <v>0</v>
      </c>
      <c r="D16500">
        <v>2023</v>
      </c>
    </row>
    <row r="16501" spans="1:4" ht="15" customHeight="1" x14ac:dyDescent="0.3">
      <c r="A16501" t="s">
        <v>733</v>
      </c>
      <c r="B16501">
        <v>11</v>
      </c>
      <c r="C16501">
        <v>0</v>
      </c>
      <c r="D16501">
        <v>2023</v>
      </c>
    </row>
    <row r="16502" spans="1:4" ht="15" customHeight="1" x14ac:dyDescent="0.3">
      <c r="A16502" t="s">
        <v>733</v>
      </c>
      <c r="B16502">
        <v>12</v>
      </c>
      <c r="C16502">
        <v>0</v>
      </c>
      <c r="D16502">
        <v>2023</v>
      </c>
    </row>
    <row r="16503" spans="1:4" ht="15" customHeight="1" x14ac:dyDescent="0.3">
      <c r="A16503" t="s">
        <v>733</v>
      </c>
      <c r="B16503">
        <v>13</v>
      </c>
      <c r="C16503">
        <v>0</v>
      </c>
      <c r="D16503">
        <v>2023</v>
      </c>
    </row>
    <row r="16504" spans="1:4" ht="15" customHeight="1" x14ac:dyDescent="0.3">
      <c r="A16504" t="s">
        <v>733</v>
      </c>
      <c r="B16504">
        <v>14</v>
      </c>
      <c r="C16504">
        <v>0</v>
      </c>
      <c r="D16504">
        <v>2023</v>
      </c>
    </row>
    <row r="16505" spans="1:4" ht="15" customHeight="1" x14ac:dyDescent="0.3">
      <c r="A16505" t="s">
        <v>733</v>
      </c>
      <c r="B16505">
        <v>15</v>
      </c>
      <c r="C16505">
        <v>0</v>
      </c>
      <c r="D16505">
        <v>2023</v>
      </c>
    </row>
    <row r="16506" spans="1:4" ht="15" customHeight="1" x14ac:dyDescent="0.3">
      <c r="A16506" t="s">
        <v>733</v>
      </c>
      <c r="B16506">
        <v>16</v>
      </c>
      <c r="C16506">
        <v>0</v>
      </c>
      <c r="D16506">
        <v>2023</v>
      </c>
    </row>
    <row r="16507" spans="1:4" ht="15" customHeight="1" x14ac:dyDescent="0.3">
      <c r="A16507" t="s">
        <v>733</v>
      </c>
      <c r="B16507">
        <v>17</v>
      </c>
      <c r="C16507">
        <v>0</v>
      </c>
      <c r="D16507">
        <v>2023</v>
      </c>
    </row>
    <row r="16508" spans="1:4" ht="15" customHeight="1" x14ac:dyDescent="0.3">
      <c r="A16508" t="s">
        <v>733</v>
      </c>
      <c r="B16508">
        <v>18</v>
      </c>
      <c r="C16508">
        <v>0</v>
      </c>
      <c r="D16508">
        <v>2023</v>
      </c>
    </row>
    <row r="16509" spans="1:4" ht="15" customHeight="1" x14ac:dyDescent="0.3">
      <c r="A16509" t="s">
        <v>733</v>
      </c>
      <c r="B16509">
        <v>19</v>
      </c>
      <c r="C16509">
        <v>10.43</v>
      </c>
      <c r="D16509">
        <v>2023</v>
      </c>
    </row>
    <row r="16510" spans="1:4" ht="15" customHeight="1" x14ac:dyDescent="0.3">
      <c r="A16510" t="s">
        <v>733</v>
      </c>
      <c r="B16510">
        <v>20</v>
      </c>
      <c r="C16510">
        <v>80.099999999999994</v>
      </c>
      <c r="D16510">
        <v>2023</v>
      </c>
    </row>
    <row r="16511" spans="1:4" ht="15" customHeight="1" x14ac:dyDescent="0.3">
      <c r="A16511" t="s">
        <v>733</v>
      </c>
      <c r="B16511">
        <v>21</v>
      </c>
      <c r="C16511">
        <v>117.63</v>
      </c>
      <c r="D16511">
        <v>2023</v>
      </c>
    </row>
    <row r="16512" spans="1:4" ht="15" customHeight="1" x14ac:dyDescent="0.3">
      <c r="A16512" t="s">
        <v>733</v>
      </c>
      <c r="B16512">
        <v>22</v>
      </c>
      <c r="C16512">
        <v>136.01</v>
      </c>
      <c r="D16512">
        <v>2023</v>
      </c>
    </row>
    <row r="16513" spans="1:4" ht="15" customHeight="1" x14ac:dyDescent="0.3">
      <c r="A16513" t="s">
        <v>733</v>
      </c>
      <c r="B16513">
        <v>23</v>
      </c>
      <c r="C16513">
        <v>89.6</v>
      </c>
      <c r="D16513">
        <v>2023</v>
      </c>
    </row>
    <row r="16514" spans="1:4" ht="15" customHeight="1" x14ac:dyDescent="0.3">
      <c r="A16514" t="s">
        <v>734</v>
      </c>
      <c r="B16514">
        <v>0</v>
      </c>
      <c r="C16514">
        <v>66.45</v>
      </c>
      <c r="D16514">
        <v>2023</v>
      </c>
    </row>
    <row r="16515" spans="1:4" ht="15" customHeight="1" x14ac:dyDescent="0.3">
      <c r="A16515" t="s">
        <v>734</v>
      </c>
      <c r="B16515">
        <v>1</v>
      </c>
      <c r="C16515">
        <v>66.5</v>
      </c>
      <c r="D16515">
        <v>2023</v>
      </c>
    </row>
    <row r="16516" spans="1:4" ht="15" customHeight="1" x14ac:dyDescent="0.3">
      <c r="A16516" t="s">
        <v>734</v>
      </c>
      <c r="B16516">
        <v>2</v>
      </c>
      <c r="C16516">
        <v>67.069999999999993</v>
      </c>
      <c r="D16516">
        <v>2023</v>
      </c>
    </row>
    <row r="16517" spans="1:4" ht="15" customHeight="1" x14ac:dyDescent="0.3">
      <c r="A16517" t="s">
        <v>734</v>
      </c>
      <c r="B16517">
        <v>3</v>
      </c>
      <c r="C16517">
        <v>62.84</v>
      </c>
      <c r="D16517">
        <v>2023</v>
      </c>
    </row>
    <row r="16518" spans="1:4" ht="15" customHeight="1" x14ac:dyDescent="0.3">
      <c r="A16518" t="s">
        <v>734</v>
      </c>
      <c r="B16518">
        <v>4</v>
      </c>
      <c r="C16518">
        <v>64.63</v>
      </c>
      <c r="D16518">
        <v>2023</v>
      </c>
    </row>
    <row r="16519" spans="1:4" ht="15" customHeight="1" x14ac:dyDescent="0.3">
      <c r="A16519" t="s">
        <v>734</v>
      </c>
      <c r="B16519">
        <v>5</v>
      </c>
      <c r="C16519">
        <v>68.13</v>
      </c>
      <c r="D16519">
        <v>2023</v>
      </c>
    </row>
    <row r="16520" spans="1:4" ht="15" customHeight="1" x14ac:dyDescent="0.3">
      <c r="A16520" t="s">
        <v>734</v>
      </c>
      <c r="B16520">
        <v>6</v>
      </c>
      <c r="C16520">
        <v>70.8</v>
      </c>
      <c r="D16520">
        <v>2023</v>
      </c>
    </row>
    <row r="16521" spans="1:4" ht="15" customHeight="1" x14ac:dyDescent="0.3">
      <c r="A16521" t="s">
        <v>734</v>
      </c>
      <c r="B16521">
        <v>7</v>
      </c>
      <c r="C16521">
        <v>26.4</v>
      </c>
      <c r="D16521">
        <v>2023</v>
      </c>
    </row>
    <row r="16522" spans="1:4" ht="15" customHeight="1" x14ac:dyDescent="0.3">
      <c r="A16522" t="s">
        <v>734</v>
      </c>
      <c r="B16522">
        <v>8</v>
      </c>
      <c r="C16522">
        <v>0</v>
      </c>
      <c r="D16522">
        <v>2023</v>
      </c>
    </row>
    <row r="16523" spans="1:4" ht="15" customHeight="1" x14ac:dyDescent="0.3">
      <c r="A16523" t="s">
        <v>734</v>
      </c>
      <c r="B16523">
        <v>9</v>
      </c>
      <c r="C16523">
        <v>0</v>
      </c>
      <c r="D16523">
        <v>2023</v>
      </c>
    </row>
    <row r="16524" spans="1:4" ht="15" customHeight="1" x14ac:dyDescent="0.3">
      <c r="A16524" t="s">
        <v>734</v>
      </c>
      <c r="B16524">
        <v>10</v>
      </c>
      <c r="C16524">
        <v>0</v>
      </c>
      <c r="D16524">
        <v>2023</v>
      </c>
    </row>
    <row r="16525" spans="1:4" ht="15" customHeight="1" x14ac:dyDescent="0.3">
      <c r="A16525" t="s">
        <v>734</v>
      </c>
      <c r="B16525">
        <v>11</v>
      </c>
      <c r="C16525">
        <v>0</v>
      </c>
      <c r="D16525">
        <v>2023</v>
      </c>
    </row>
    <row r="16526" spans="1:4" ht="15" customHeight="1" x14ac:dyDescent="0.3">
      <c r="A16526" t="s">
        <v>734</v>
      </c>
      <c r="B16526">
        <v>12</v>
      </c>
      <c r="C16526">
        <v>0</v>
      </c>
      <c r="D16526">
        <v>2023</v>
      </c>
    </row>
    <row r="16527" spans="1:4" ht="15" customHeight="1" x14ac:dyDescent="0.3">
      <c r="A16527" t="s">
        <v>734</v>
      </c>
      <c r="B16527">
        <v>13</v>
      </c>
      <c r="C16527">
        <v>0</v>
      </c>
      <c r="D16527">
        <v>2023</v>
      </c>
    </row>
    <row r="16528" spans="1:4" ht="15" customHeight="1" x14ac:dyDescent="0.3">
      <c r="A16528" t="s">
        <v>734</v>
      </c>
      <c r="B16528">
        <v>14</v>
      </c>
      <c r="C16528">
        <v>0</v>
      </c>
      <c r="D16528">
        <v>2023</v>
      </c>
    </row>
    <row r="16529" spans="1:4" ht="15" customHeight="1" x14ac:dyDescent="0.3">
      <c r="A16529" t="s">
        <v>734</v>
      </c>
      <c r="B16529">
        <v>15</v>
      </c>
      <c r="C16529">
        <v>0</v>
      </c>
      <c r="D16529">
        <v>2023</v>
      </c>
    </row>
    <row r="16530" spans="1:4" ht="15" customHeight="1" x14ac:dyDescent="0.3">
      <c r="A16530" t="s">
        <v>734</v>
      </c>
      <c r="B16530">
        <v>16</v>
      </c>
      <c r="C16530">
        <v>0</v>
      </c>
      <c r="D16530">
        <v>2023</v>
      </c>
    </row>
    <row r="16531" spans="1:4" ht="15" customHeight="1" x14ac:dyDescent="0.3">
      <c r="A16531" t="s">
        <v>734</v>
      </c>
      <c r="B16531">
        <v>17</v>
      </c>
      <c r="C16531">
        <v>0</v>
      </c>
      <c r="D16531">
        <v>2023</v>
      </c>
    </row>
    <row r="16532" spans="1:4" ht="15" customHeight="1" x14ac:dyDescent="0.3">
      <c r="A16532" t="s">
        <v>734</v>
      </c>
      <c r="B16532">
        <v>18</v>
      </c>
      <c r="C16532">
        <v>0</v>
      </c>
      <c r="D16532">
        <v>2023</v>
      </c>
    </row>
    <row r="16533" spans="1:4" ht="15" customHeight="1" x14ac:dyDescent="0.3">
      <c r="A16533" t="s">
        <v>734</v>
      </c>
      <c r="B16533">
        <v>19</v>
      </c>
      <c r="C16533">
        <v>55.4</v>
      </c>
      <c r="D16533">
        <v>2023</v>
      </c>
    </row>
    <row r="16534" spans="1:4" ht="15" customHeight="1" x14ac:dyDescent="0.3">
      <c r="A16534" t="s">
        <v>734</v>
      </c>
      <c r="B16534">
        <v>20</v>
      </c>
      <c r="C16534">
        <v>77.3</v>
      </c>
      <c r="D16534">
        <v>2023</v>
      </c>
    </row>
    <row r="16535" spans="1:4" ht="15" customHeight="1" x14ac:dyDescent="0.3">
      <c r="A16535" t="s">
        <v>734</v>
      </c>
      <c r="B16535">
        <v>21</v>
      </c>
      <c r="C16535">
        <v>86.06</v>
      </c>
      <c r="D16535">
        <v>2023</v>
      </c>
    </row>
    <row r="16536" spans="1:4" ht="15" customHeight="1" x14ac:dyDescent="0.3">
      <c r="A16536" t="s">
        <v>734</v>
      </c>
      <c r="B16536">
        <v>22</v>
      </c>
      <c r="C16536">
        <v>90.78</v>
      </c>
      <c r="D16536">
        <v>2023</v>
      </c>
    </row>
    <row r="16537" spans="1:4" ht="15" customHeight="1" x14ac:dyDescent="0.3">
      <c r="A16537" t="s">
        <v>734</v>
      </c>
      <c r="B16537">
        <v>23</v>
      </c>
      <c r="C16537">
        <v>90.78</v>
      </c>
      <c r="D16537">
        <v>2023</v>
      </c>
    </row>
    <row r="16538" spans="1:4" ht="15" customHeight="1" x14ac:dyDescent="0.3">
      <c r="A16538" t="s">
        <v>735</v>
      </c>
      <c r="B16538">
        <v>0</v>
      </c>
      <c r="C16538">
        <v>88.85</v>
      </c>
      <c r="D16538">
        <v>2023</v>
      </c>
    </row>
    <row r="16539" spans="1:4" ht="15" customHeight="1" x14ac:dyDescent="0.3">
      <c r="A16539" t="s">
        <v>735</v>
      </c>
      <c r="B16539">
        <v>1</v>
      </c>
      <c r="C16539">
        <v>88.85</v>
      </c>
      <c r="D16539">
        <v>2023</v>
      </c>
    </row>
    <row r="16540" spans="1:4" ht="15" customHeight="1" x14ac:dyDescent="0.3">
      <c r="A16540" t="s">
        <v>735</v>
      </c>
      <c r="B16540">
        <v>2</v>
      </c>
      <c r="C16540">
        <v>88.64</v>
      </c>
      <c r="D16540">
        <v>2023</v>
      </c>
    </row>
    <row r="16541" spans="1:4" ht="15" customHeight="1" x14ac:dyDescent="0.3">
      <c r="A16541" t="s">
        <v>735</v>
      </c>
      <c r="B16541">
        <v>3</v>
      </c>
      <c r="C16541">
        <v>45.79</v>
      </c>
      <c r="D16541">
        <v>2023</v>
      </c>
    </row>
    <row r="16542" spans="1:4" ht="15" customHeight="1" x14ac:dyDescent="0.3">
      <c r="A16542" t="s">
        <v>735</v>
      </c>
      <c r="B16542">
        <v>4</v>
      </c>
      <c r="C16542">
        <v>0</v>
      </c>
      <c r="D16542">
        <v>2023</v>
      </c>
    </row>
    <row r="16543" spans="1:4" ht="15" customHeight="1" x14ac:dyDescent="0.3">
      <c r="A16543" t="s">
        <v>735</v>
      </c>
      <c r="B16543">
        <v>5</v>
      </c>
      <c r="C16543">
        <v>7.39</v>
      </c>
      <c r="D16543">
        <v>2023</v>
      </c>
    </row>
    <row r="16544" spans="1:4" ht="15" customHeight="1" x14ac:dyDescent="0.3">
      <c r="A16544" t="s">
        <v>735</v>
      </c>
      <c r="B16544">
        <v>6</v>
      </c>
      <c r="C16544">
        <v>66.56</v>
      </c>
      <c r="D16544">
        <v>2023</v>
      </c>
    </row>
    <row r="16545" spans="1:4" ht="15" customHeight="1" x14ac:dyDescent="0.3">
      <c r="A16545" t="s">
        <v>735</v>
      </c>
      <c r="B16545">
        <v>7</v>
      </c>
      <c r="C16545">
        <v>0</v>
      </c>
      <c r="D16545">
        <v>2023</v>
      </c>
    </row>
    <row r="16546" spans="1:4" ht="15" customHeight="1" x14ac:dyDescent="0.3">
      <c r="A16546" t="s">
        <v>735</v>
      </c>
      <c r="B16546">
        <v>8</v>
      </c>
      <c r="C16546">
        <v>0</v>
      </c>
      <c r="D16546">
        <v>2023</v>
      </c>
    </row>
    <row r="16547" spans="1:4" ht="15" customHeight="1" x14ac:dyDescent="0.3">
      <c r="A16547" t="s">
        <v>735</v>
      </c>
      <c r="B16547">
        <v>9</v>
      </c>
      <c r="C16547">
        <v>0</v>
      </c>
      <c r="D16547">
        <v>2023</v>
      </c>
    </row>
    <row r="16548" spans="1:4" ht="15" customHeight="1" x14ac:dyDescent="0.3">
      <c r="A16548" t="s">
        <v>735</v>
      </c>
      <c r="B16548">
        <v>10</v>
      </c>
      <c r="C16548">
        <v>0</v>
      </c>
      <c r="D16548">
        <v>2023</v>
      </c>
    </row>
    <row r="16549" spans="1:4" ht="15" customHeight="1" x14ac:dyDescent="0.3">
      <c r="A16549" t="s">
        <v>735</v>
      </c>
      <c r="B16549">
        <v>11</v>
      </c>
      <c r="C16549">
        <v>0</v>
      </c>
      <c r="D16549">
        <v>2023</v>
      </c>
    </row>
    <row r="16550" spans="1:4" ht="15" customHeight="1" x14ac:dyDescent="0.3">
      <c r="A16550" t="s">
        <v>735</v>
      </c>
      <c r="B16550">
        <v>12</v>
      </c>
      <c r="C16550">
        <v>0</v>
      </c>
      <c r="D16550">
        <v>2023</v>
      </c>
    </row>
    <row r="16551" spans="1:4" ht="15" customHeight="1" x14ac:dyDescent="0.3">
      <c r="A16551" t="s">
        <v>735</v>
      </c>
      <c r="B16551">
        <v>13</v>
      </c>
      <c r="C16551">
        <v>0</v>
      </c>
      <c r="D16551">
        <v>2023</v>
      </c>
    </row>
    <row r="16552" spans="1:4" ht="15" customHeight="1" x14ac:dyDescent="0.3">
      <c r="A16552" t="s">
        <v>735</v>
      </c>
      <c r="B16552">
        <v>14</v>
      </c>
      <c r="C16552">
        <v>0</v>
      </c>
      <c r="D16552">
        <v>2023</v>
      </c>
    </row>
    <row r="16553" spans="1:4" ht="15" customHeight="1" x14ac:dyDescent="0.3">
      <c r="A16553" t="s">
        <v>735</v>
      </c>
      <c r="B16553">
        <v>15</v>
      </c>
      <c r="C16553">
        <v>0</v>
      </c>
      <c r="D16553">
        <v>2023</v>
      </c>
    </row>
    <row r="16554" spans="1:4" ht="15" customHeight="1" x14ac:dyDescent="0.3">
      <c r="A16554" t="s">
        <v>735</v>
      </c>
      <c r="B16554">
        <v>16</v>
      </c>
      <c r="C16554">
        <v>0</v>
      </c>
      <c r="D16554">
        <v>2023</v>
      </c>
    </row>
    <row r="16555" spans="1:4" ht="15" customHeight="1" x14ac:dyDescent="0.3">
      <c r="A16555" t="s">
        <v>735</v>
      </c>
      <c r="B16555">
        <v>17</v>
      </c>
      <c r="C16555">
        <v>0</v>
      </c>
      <c r="D16555">
        <v>2023</v>
      </c>
    </row>
    <row r="16556" spans="1:4" ht="15" customHeight="1" x14ac:dyDescent="0.3">
      <c r="A16556" t="s">
        <v>735</v>
      </c>
      <c r="B16556">
        <v>18</v>
      </c>
      <c r="C16556">
        <v>0</v>
      </c>
      <c r="D16556">
        <v>2023</v>
      </c>
    </row>
    <row r="16557" spans="1:4" ht="15" customHeight="1" x14ac:dyDescent="0.3">
      <c r="A16557" t="s">
        <v>735</v>
      </c>
      <c r="B16557">
        <v>19</v>
      </c>
      <c r="C16557">
        <v>49.76</v>
      </c>
      <c r="D16557">
        <v>2023</v>
      </c>
    </row>
    <row r="16558" spans="1:4" ht="15" customHeight="1" x14ac:dyDescent="0.3">
      <c r="A16558" t="s">
        <v>735</v>
      </c>
      <c r="B16558">
        <v>20</v>
      </c>
      <c r="C16558">
        <v>124.5</v>
      </c>
      <c r="D16558">
        <v>2023</v>
      </c>
    </row>
    <row r="16559" spans="1:4" ht="15" customHeight="1" x14ac:dyDescent="0.3">
      <c r="A16559" t="s">
        <v>735</v>
      </c>
      <c r="B16559">
        <v>21</v>
      </c>
      <c r="C16559">
        <v>144.52000000000001</v>
      </c>
      <c r="D16559">
        <v>2023</v>
      </c>
    </row>
    <row r="16560" spans="1:4" ht="15" customHeight="1" x14ac:dyDescent="0.3">
      <c r="A16560" t="s">
        <v>735</v>
      </c>
      <c r="B16560">
        <v>22</v>
      </c>
      <c r="C16560">
        <v>134.46</v>
      </c>
      <c r="D16560">
        <v>2023</v>
      </c>
    </row>
    <row r="16561" spans="1:4" ht="15" customHeight="1" x14ac:dyDescent="0.3">
      <c r="A16561" t="s">
        <v>735</v>
      </c>
      <c r="B16561">
        <v>23</v>
      </c>
      <c r="C16561">
        <v>134.46</v>
      </c>
      <c r="D16561">
        <v>2023</v>
      </c>
    </row>
    <row r="16562" spans="1:4" ht="15" customHeight="1" x14ac:dyDescent="0.3">
      <c r="A16562" t="s">
        <v>736</v>
      </c>
      <c r="B16562">
        <v>0</v>
      </c>
      <c r="C16562">
        <v>95.54</v>
      </c>
      <c r="D16562">
        <v>2023</v>
      </c>
    </row>
    <row r="16563" spans="1:4" ht="15" customHeight="1" x14ac:dyDescent="0.3">
      <c r="A16563" t="s">
        <v>736</v>
      </c>
      <c r="B16563">
        <v>1</v>
      </c>
      <c r="C16563">
        <v>36.93</v>
      </c>
      <c r="D16563">
        <v>2023</v>
      </c>
    </row>
    <row r="16564" spans="1:4" ht="15" customHeight="1" x14ac:dyDescent="0.3">
      <c r="A16564" t="s">
        <v>736</v>
      </c>
      <c r="B16564">
        <v>2</v>
      </c>
      <c r="C16564">
        <v>0</v>
      </c>
      <c r="D16564">
        <v>2023</v>
      </c>
    </row>
    <row r="16565" spans="1:4" ht="15" customHeight="1" x14ac:dyDescent="0.3">
      <c r="A16565" t="s">
        <v>736</v>
      </c>
      <c r="B16565">
        <v>3</v>
      </c>
      <c r="C16565">
        <v>0</v>
      </c>
      <c r="D16565">
        <v>2023</v>
      </c>
    </row>
    <row r="16566" spans="1:4" ht="15" customHeight="1" x14ac:dyDescent="0.3">
      <c r="A16566" t="s">
        <v>736</v>
      </c>
      <c r="B16566">
        <v>4</v>
      </c>
      <c r="C16566">
        <v>0</v>
      </c>
      <c r="D16566">
        <v>2023</v>
      </c>
    </row>
    <row r="16567" spans="1:4" ht="15" customHeight="1" x14ac:dyDescent="0.3">
      <c r="A16567" t="s">
        <v>736</v>
      </c>
      <c r="B16567">
        <v>5</v>
      </c>
      <c r="C16567">
        <v>0</v>
      </c>
      <c r="D16567">
        <v>2023</v>
      </c>
    </row>
    <row r="16568" spans="1:4" ht="15" customHeight="1" x14ac:dyDescent="0.3">
      <c r="A16568" t="s">
        <v>736</v>
      </c>
      <c r="B16568">
        <v>6</v>
      </c>
      <c r="C16568">
        <v>70.72</v>
      </c>
      <c r="D16568">
        <v>2023</v>
      </c>
    </row>
    <row r="16569" spans="1:4" ht="15" customHeight="1" x14ac:dyDescent="0.3">
      <c r="A16569" t="s">
        <v>736</v>
      </c>
      <c r="B16569">
        <v>7</v>
      </c>
      <c r="C16569">
        <v>0</v>
      </c>
      <c r="D16569">
        <v>2023</v>
      </c>
    </row>
    <row r="16570" spans="1:4" ht="15" customHeight="1" x14ac:dyDescent="0.3">
      <c r="A16570" t="s">
        <v>736</v>
      </c>
      <c r="B16570">
        <v>8</v>
      </c>
      <c r="C16570">
        <v>0</v>
      </c>
      <c r="D16570">
        <v>2023</v>
      </c>
    </row>
    <row r="16571" spans="1:4" ht="15" customHeight="1" x14ac:dyDescent="0.3">
      <c r="A16571" t="s">
        <v>736</v>
      </c>
      <c r="B16571">
        <v>9</v>
      </c>
      <c r="C16571">
        <v>0</v>
      </c>
      <c r="D16571">
        <v>2023</v>
      </c>
    </row>
    <row r="16572" spans="1:4" ht="15" customHeight="1" x14ac:dyDescent="0.3">
      <c r="A16572" t="s">
        <v>736</v>
      </c>
      <c r="B16572">
        <v>10</v>
      </c>
      <c r="C16572">
        <v>0</v>
      </c>
      <c r="D16572">
        <v>2023</v>
      </c>
    </row>
    <row r="16573" spans="1:4" ht="15" customHeight="1" x14ac:dyDescent="0.3">
      <c r="A16573" t="s">
        <v>736</v>
      </c>
      <c r="B16573">
        <v>11</v>
      </c>
      <c r="C16573">
        <v>0</v>
      </c>
      <c r="D16573">
        <v>2023</v>
      </c>
    </row>
    <row r="16574" spans="1:4" ht="15" customHeight="1" x14ac:dyDescent="0.3">
      <c r="A16574" t="s">
        <v>736</v>
      </c>
      <c r="B16574">
        <v>12</v>
      </c>
      <c r="C16574">
        <v>0</v>
      </c>
      <c r="D16574">
        <v>2023</v>
      </c>
    </row>
    <row r="16575" spans="1:4" ht="15" customHeight="1" x14ac:dyDescent="0.3">
      <c r="A16575" t="s">
        <v>736</v>
      </c>
      <c r="B16575">
        <v>13</v>
      </c>
      <c r="C16575">
        <v>0</v>
      </c>
      <c r="D16575">
        <v>2023</v>
      </c>
    </row>
    <row r="16576" spans="1:4" ht="15" customHeight="1" x14ac:dyDescent="0.3">
      <c r="A16576" t="s">
        <v>736</v>
      </c>
      <c r="B16576">
        <v>14</v>
      </c>
      <c r="C16576">
        <v>0</v>
      </c>
      <c r="D16576">
        <v>2023</v>
      </c>
    </row>
    <row r="16577" spans="1:4" ht="15" customHeight="1" x14ac:dyDescent="0.3">
      <c r="A16577" t="s">
        <v>736</v>
      </c>
      <c r="B16577">
        <v>15</v>
      </c>
      <c r="C16577">
        <v>0</v>
      </c>
      <c r="D16577">
        <v>2023</v>
      </c>
    </row>
    <row r="16578" spans="1:4" ht="15" customHeight="1" x14ac:dyDescent="0.3">
      <c r="A16578" t="s">
        <v>736</v>
      </c>
      <c r="B16578">
        <v>16</v>
      </c>
      <c r="C16578">
        <v>0</v>
      </c>
      <c r="D16578">
        <v>2023</v>
      </c>
    </row>
    <row r="16579" spans="1:4" ht="15" customHeight="1" x14ac:dyDescent="0.3">
      <c r="A16579" t="s">
        <v>736</v>
      </c>
      <c r="B16579">
        <v>17</v>
      </c>
      <c r="C16579">
        <v>0</v>
      </c>
      <c r="D16579">
        <v>2023</v>
      </c>
    </row>
    <row r="16580" spans="1:4" ht="15" customHeight="1" x14ac:dyDescent="0.3">
      <c r="A16580" t="s">
        <v>736</v>
      </c>
      <c r="B16580">
        <v>18</v>
      </c>
      <c r="C16580">
        <v>0</v>
      </c>
      <c r="D16580">
        <v>2023</v>
      </c>
    </row>
    <row r="16581" spans="1:4" ht="15" customHeight="1" x14ac:dyDescent="0.3">
      <c r="A16581" t="s">
        <v>736</v>
      </c>
      <c r="B16581">
        <v>19</v>
      </c>
      <c r="C16581">
        <v>55.24</v>
      </c>
      <c r="D16581">
        <v>2023</v>
      </c>
    </row>
    <row r="16582" spans="1:4" ht="15" customHeight="1" x14ac:dyDescent="0.3">
      <c r="A16582" t="s">
        <v>736</v>
      </c>
      <c r="B16582">
        <v>20</v>
      </c>
      <c r="C16582">
        <v>75.17</v>
      </c>
      <c r="D16582">
        <v>2023</v>
      </c>
    </row>
    <row r="16583" spans="1:4" ht="15" customHeight="1" x14ac:dyDescent="0.3">
      <c r="A16583" t="s">
        <v>736</v>
      </c>
      <c r="B16583">
        <v>21</v>
      </c>
      <c r="C16583">
        <v>74.14</v>
      </c>
      <c r="D16583">
        <v>2023</v>
      </c>
    </row>
    <row r="16584" spans="1:4" ht="15" customHeight="1" x14ac:dyDescent="0.3">
      <c r="A16584" t="s">
        <v>736</v>
      </c>
      <c r="B16584">
        <v>22</v>
      </c>
      <c r="C16584">
        <v>72.52</v>
      </c>
      <c r="D16584">
        <v>2023</v>
      </c>
    </row>
    <row r="16585" spans="1:4" ht="15" customHeight="1" x14ac:dyDescent="0.3">
      <c r="A16585" t="s">
        <v>736</v>
      </c>
      <c r="B16585">
        <v>23</v>
      </c>
      <c r="C16585">
        <v>86.34</v>
      </c>
      <c r="D16585">
        <v>2023</v>
      </c>
    </row>
    <row r="16586" spans="1:4" ht="15" customHeight="1" x14ac:dyDescent="0.3">
      <c r="A16586" t="s">
        <v>737</v>
      </c>
      <c r="B16586">
        <v>0</v>
      </c>
      <c r="C16586">
        <v>0</v>
      </c>
      <c r="D16586">
        <v>2023</v>
      </c>
    </row>
    <row r="16587" spans="1:4" ht="15" customHeight="1" x14ac:dyDescent="0.3">
      <c r="A16587" t="s">
        <v>737</v>
      </c>
      <c r="B16587">
        <v>1</v>
      </c>
      <c r="C16587">
        <v>0</v>
      </c>
      <c r="D16587">
        <v>2023</v>
      </c>
    </row>
    <row r="16588" spans="1:4" ht="15" customHeight="1" x14ac:dyDescent="0.3">
      <c r="A16588" t="s">
        <v>737</v>
      </c>
      <c r="B16588">
        <v>2</v>
      </c>
      <c r="C16588">
        <v>0</v>
      </c>
      <c r="D16588">
        <v>2023</v>
      </c>
    </row>
    <row r="16589" spans="1:4" ht="15" customHeight="1" x14ac:dyDescent="0.3">
      <c r="A16589" t="s">
        <v>737</v>
      </c>
      <c r="B16589">
        <v>3</v>
      </c>
      <c r="C16589">
        <v>0</v>
      </c>
      <c r="D16589">
        <v>2023</v>
      </c>
    </row>
    <row r="16590" spans="1:4" ht="15" customHeight="1" x14ac:dyDescent="0.3">
      <c r="A16590" t="s">
        <v>737</v>
      </c>
      <c r="B16590">
        <v>4</v>
      </c>
      <c r="C16590">
        <v>0</v>
      </c>
      <c r="D16590">
        <v>2023</v>
      </c>
    </row>
    <row r="16591" spans="1:4" ht="15" customHeight="1" x14ac:dyDescent="0.3">
      <c r="A16591" t="s">
        <v>737</v>
      </c>
      <c r="B16591">
        <v>5</v>
      </c>
      <c r="C16591">
        <v>0</v>
      </c>
      <c r="D16591">
        <v>2023</v>
      </c>
    </row>
    <row r="16592" spans="1:4" ht="15" customHeight="1" x14ac:dyDescent="0.3">
      <c r="A16592" t="s">
        <v>737</v>
      </c>
      <c r="B16592">
        <v>6</v>
      </c>
      <c r="C16592">
        <v>0</v>
      </c>
      <c r="D16592">
        <v>2023</v>
      </c>
    </row>
    <row r="16593" spans="1:4" ht="15" customHeight="1" x14ac:dyDescent="0.3">
      <c r="A16593" t="s">
        <v>737</v>
      </c>
      <c r="B16593">
        <v>7</v>
      </c>
      <c r="C16593">
        <v>0</v>
      </c>
      <c r="D16593">
        <v>2023</v>
      </c>
    </row>
    <row r="16594" spans="1:4" ht="15" customHeight="1" x14ac:dyDescent="0.3">
      <c r="A16594" t="s">
        <v>737</v>
      </c>
      <c r="B16594">
        <v>8</v>
      </c>
      <c r="C16594">
        <v>0</v>
      </c>
      <c r="D16594">
        <v>2023</v>
      </c>
    </row>
    <row r="16595" spans="1:4" ht="15" customHeight="1" x14ac:dyDescent="0.3">
      <c r="A16595" t="s">
        <v>737</v>
      </c>
      <c r="B16595">
        <v>9</v>
      </c>
      <c r="C16595">
        <v>0</v>
      </c>
      <c r="D16595">
        <v>2023</v>
      </c>
    </row>
    <row r="16596" spans="1:4" ht="15" customHeight="1" x14ac:dyDescent="0.3">
      <c r="A16596" t="s">
        <v>737</v>
      </c>
      <c r="B16596">
        <v>10</v>
      </c>
      <c r="C16596">
        <v>0</v>
      </c>
      <c r="D16596">
        <v>2023</v>
      </c>
    </row>
    <row r="16597" spans="1:4" ht="15" customHeight="1" x14ac:dyDescent="0.3">
      <c r="A16597" t="s">
        <v>737</v>
      </c>
      <c r="B16597">
        <v>11</v>
      </c>
      <c r="C16597">
        <v>0</v>
      </c>
      <c r="D16597">
        <v>2023</v>
      </c>
    </row>
    <row r="16598" spans="1:4" ht="15" customHeight="1" x14ac:dyDescent="0.3">
      <c r="A16598" t="s">
        <v>737</v>
      </c>
      <c r="B16598">
        <v>12</v>
      </c>
      <c r="C16598">
        <v>0</v>
      </c>
      <c r="D16598">
        <v>2023</v>
      </c>
    </row>
    <row r="16599" spans="1:4" ht="15" customHeight="1" x14ac:dyDescent="0.3">
      <c r="A16599" t="s">
        <v>737</v>
      </c>
      <c r="B16599">
        <v>13</v>
      </c>
      <c r="C16599">
        <v>0</v>
      </c>
      <c r="D16599">
        <v>2023</v>
      </c>
    </row>
    <row r="16600" spans="1:4" ht="15" customHeight="1" x14ac:dyDescent="0.3">
      <c r="A16600" t="s">
        <v>737</v>
      </c>
      <c r="B16600">
        <v>14</v>
      </c>
      <c r="C16600">
        <v>0</v>
      </c>
      <c r="D16600">
        <v>2023</v>
      </c>
    </row>
    <row r="16601" spans="1:4" ht="15" customHeight="1" x14ac:dyDescent="0.3">
      <c r="A16601" t="s">
        <v>737</v>
      </c>
      <c r="B16601">
        <v>15</v>
      </c>
      <c r="C16601">
        <v>0</v>
      </c>
      <c r="D16601">
        <v>2023</v>
      </c>
    </row>
    <row r="16602" spans="1:4" ht="15" customHeight="1" x14ac:dyDescent="0.3">
      <c r="A16602" t="s">
        <v>737</v>
      </c>
      <c r="B16602">
        <v>16</v>
      </c>
      <c r="C16602">
        <v>0</v>
      </c>
      <c r="D16602">
        <v>2023</v>
      </c>
    </row>
    <row r="16603" spans="1:4" ht="15" customHeight="1" x14ac:dyDescent="0.3">
      <c r="A16603" t="s">
        <v>737</v>
      </c>
      <c r="B16603">
        <v>17</v>
      </c>
      <c r="C16603">
        <v>0</v>
      </c>
      <c r="D16603">
        <v>2023</v>
      </c>
    </row>
    <row r="16604" spans="1:4" ht="15" customHeight="1" x14ac:dyDescent="0.3">
      <c r="A16604" t="s">
        <v>737</v>
      </c>
      <c r="B16604">
        <v>18</v>
      </c>
      <c r="C16604">
        <v>0</v>
      </c>
      <c r="D16604">
        <v>2023</v>
      </c>
    </row>
    <row r="16605" spans="1:4" ht="15" customHeight="1" x14ac:dyDescent="0.3">
      <c r="A16605" t="s">
        <v>737</v>
      </c>
      <c r="B16605">
        <v>19</v>
      </c>
      <c r="C16605">
        <v>42.75</v>
      </c>
      <c r="D16605">
        <v>2023</v>
      </c>
    </row>
    <row r="16606" spans="1:4" ht="15" customHeight="1" x14ac:dyDescent="0.3">
      <c r="A16606" t="s">
        <v>737</v>
      </c>
      <c r="B16606">
        <v>20</v>
      </c>
      <c r="C16606">
        <v>86.43</v>
      </c>
      <c r="D16606">
        <v>2023</v>
      </c>
    </row>
    <row r="16607" spans="1:4" ht="15" customHeight="1" x14ac:dyDescent="0.3">
      <c r="A16607" t="s">
        <v>737</v>
      </c>
      <c r="B16607">
        <v>21</v>
      </c>
      <c r="C16607">
        <v>92.32</v>
      </c>
      <c r="D16607">
        <v>2023</v>
      </c>
    </row>
    <row r="16608" spans="1:4" ht="15" customHeight="1" x14ac:dyDescent="0.3">
      <c r="A16608" t="s">
        <v>737</v>
      </c>
      <c r="B16608">
        <v>22</v>
      </c>
      <c r="C16608">
        <v>106.31</v>
      </c>
      <c r="D16608">
        <v>2023</v>
      </c>
    </row>
    <row r="16609" spans="1:4" ht="15" customHeight="1" x14ac:dyDescent="0.3">
      <c r="A16609" t="s">
        <v>737</v>
      </c>
      <c r="B16609">
        <v>23</v>
      </c>
      <c r="C16609">
        <v>90.11</v>
      </c>
      <c r="D16609">
        <v>2023</v>
      </c>
    </row>
    <row r="16610" spans="1:4" ht="15" customHeight="1" x14ac:dyDescent="0.3">
      <c r="A16610" t="s">
        <v>738</v>
      </c>
      <c r="B16610">
        <v>0</v>
      </c>
      <c r="C16610">
        <v>88.73</v>
      </c>
      <c r="D16610">
        <v>2023</v>
      </c>
    </row>
    <row r="16611" spans="1:4" ht="15" customHeight="1" x14ac:dyDescent="0.3">
      <c r="A16611" t="s">
        <v>738</v>
      </c>
      <c r="B16611">
        <v>1</v>
      </c>
      <c r="C16611">
        <v>79.92</v>
      </c>
      <c r="D16611">
        <v>2023</v>
      </c>
    </row>
    <row r="16612" spans="1:4" ht="15" customHeight="1" x14ac:dyDescent="0.3">
      <c r="A16612" t="s">
        <v>738</v>
      </c>
      <c r="B16612">
        <v>2</v>
      </c>
      <c r="C16612">
        <v>59.27</v>
      </c>
      <c r="D16612">
        <v>2023</v>
      </c>
    </row>
    <row r="16613" spans="1:4" ht="15" customHeight="1" x14ac:dyDescent="0.3">
      <c r="A16613" t="s">
        <v>738</v>
      </c>
      <c r="B16613">
        <v>3</v>
      </c>
      <c r="C16613">
        <v>0</v>
      </c>
      <c r="D16613">
        <v>2023</v>
      </c>
    </row>
    <row r="16614" spans="1:4" ht="15" customHeight="1" x14ac:dyDescent="0.3">
      <c r="A16614" t="s">
        <v>738</v>
      </c>
      <c r="B16614">
        <v>4</v>
      </c>
      <c r="C16614">
        <v>0</v>
      </c>
      <c r="D16614">
        <v>2023</v>
      </c>
    </row>
    <row r="16615" spans="1:4" ht="15" customHeight="1" x14ac:dyDescent="0.3">
      <c r="A16615" t="s">
        <v>738</v>
      </c>
      <c r="B16615">
        <v>5</v>
      </c>
      <c r="C16615">
        <v>0</v>
      </c>
      <c r="D16615">
        <v>2023</v>
      </c>
    </row>
    <row r="16616" spans="1:4" ht="15" customHeight="1" x14ac:dyDescent="0.3">
      <c r="A16616" t="s">
        <v>738</v>
      </c>
      <c r="B16616">
        <v>6</v>
      </c>
      <c r="C16616">
        <v>0</v>
      </c>
      <c r="D16616">
        <v>2023</v>
      </c>
    </row>
    <row r="16617" spans="1:4" ht="15" customHeight="1" x14ac:dyDescent="0.3">
      <c r="A16617" t="s">
        <v>738</v>
      </c>
      <c r="B16617">
        <v>7</v>
      </c>
      <c r="C16617">
        <v>0</v>
      </c>
      <c r="D16617">
        <v>2023</v>
      </c>
    </row>
    <row r="16618" spans="1:4" ht="15" customHeight="1" x14ac:dyDescent="0.3">
      <c r="A16618" t="s">
        <v>738</v>
      </c>
      <c r="B16618">
        <v>8</v>
      </c>
      <c r="C16618">
        <v>0</v>
      </c>
      <c r="D16618">
        <v>2023</v>
      </c>
    </row>
    <row r="16619" spans="1:4" ht="15" customHeight="1" x14ac:dyDescent="0.3">
      <c r="A16619" t="s">
        <v>738</v>
      </c>
      <c r="B16619">
        <v>9</v>
      </c>
      <c r="C16619">
        <v>0</v>
      </c>
      <c r="D16619">
        <v>2023</v>
      </c>
    </row>
    <row r="16620" spans="1:4" ht="15" customHeight="1" x14ac:dyDescent="0.3">
      <c r="A16620" t="s">
        <v>738</v>
      </c>
      <c r="B16620">
        <v>10</v>
      </c>
      <c r="C16620">
        <v>0</v>
      </c>
      <c r="D16620">
        <v>2023</v>
      </c>
    </row>
    <row r="16621" spans="1:4" ht="15" customHeight="1" x14ac:dyDescent="0.3">
      <c r="A16621" t="s">
        <v>738</v>
      </c>
      <c r="B16621">
        <v>11</v>
      </c>
      <c r="C16621">
        <v>0</v>
      </c>
      <c r="D16621">
        <v>2023</v>
      </c>
    </row>
    <row r="16622" spans="1:4" ht="15" customHeight="1" x14ac:dyDescent="0.3">
      <c r="A16622" t="s">
        <v>738</v>
      </c>
      <c r="B16622">
        <v>12</v>
      </c>
      <c r="C16622">
        <v>0</v>
      </c>
      <c r="D16622">
        <v>2023</v>
      </c>
    </row>
    <row r="16623" spans="1:4" ht="15" customHeight="1" x14ac:dyDescent="0.3">
      <c r="A16623" t="s">
        <v>738</v>
      </c>
      <c r="B16623">
        <v>13</v>
      </c>
      <c r="C16623">
        <v>0</v>
      </c>
      <c r="D16623">
        <v>2023</v>
      </c>
    </row>
    <row r="16624" spans="1:4" ht="15" customHeight="1" x14ac:dyDescent="0.3">
      <c r="A16624" t="s">
        <v>738</v>
      </c>
      <c r="B16624">
        <v>14</v>
      </c>
      <c r="C16624">
        <v>0</v>
      </c>
      <c r="D16624">
        <v>2023</v>
      </c>
    </row>
    <row r="16625" spans="1:4" ht="15" customHeight="1" x14ac:dyDescent="0.3">
      <c r="A16625" t="s">
        <v>738</v>
      </c>
      <c r="B16625">
        <v>15</v>
      </c>
      <c r="C16625">
        <v>0</v>
      </c>
      <c r="D16625">
        <v>2023</v>
      </c>
    </row>
    <row r="16626" spans="1:4" ht="15" customHeight="1" x14ac:dyDescent="0.3">
      <c r="A16626" t="s">
        <v>738</v>
      </c>
      <c r="B16626">
        <v>16</v>
      </c>
      <c r="C16626">
        <v>0</v>
      </c>
      <c r="D16626">
        <v>2023</v>
      </c>
    </row>
    <row r="16627" spans="1:4" ht="15" customHeight="1" x14ac:dyDescent="0.3">
      <c r="A16627" t="s">
        <v>738</v>
      </c>
      <c r="B16627">
        <v>17</v>
      </c>
      <c r="C16627">
        <v>0</v>
      </c>
      <c r="D16627">
        <v>2023</v>
      </c>
    </row>
    <row r="16628" spans="1:4" ht="15" customHeight="1" x14ac:dyDescent="0.3">
      <c r="A16628" t="s">
        <v>738</v>
      </c>
      <c r="B16628">
        <v>18</v>
      </c>
      <c r="C16628">
        <v>0</v>
      </c>
      <c r="D16628">
        <v>2023</v>
      </c>
    </row>
    <row r="16629" spans="1:4" ht="15" customHeight="1" x14ac:dyDescent="0.3">
      <c r="A16629" t="s">
        <v>738</v>
      </c>
      <c r="B16629">
        <v>19</v>
      </c>
      <c r="C16629">
        <v>2.5299999999999998</v>
      </c>
      <c r="D16629">
        <v>2023</v>
      </c>
    </row>
    <row r="16630" spans="1:4" ht="15" customHeight="1" x14ac:dyDescent="0.3">
      <c r="A16630" t="s">
        <v>738</v>
      </c>
      <c r="B16630">
        <v>20</v>
      </c>
      <c r="C16630">
        <v>101.43</v>
      </c>
      <c r="D16630">
        <v>2023</v>
      </c>
    </row>
    <row r="16631" spans="1:4" ht="15" customHeight="1" x14ac:dyDescent="0.3">
      <c r="A16631" t="s">
        <v>738</v>
      </c>
      <c r="B16631">
        <v>21</v>
      </c>
      <c r="C16631">
        <v>74.87</v>
      </c>
      <c r="D16631">
        <v>2023</v>
      </c>
    </row>
    <row r="16632" spans="1:4" ht="15" customHeight="1" x14ac:dyDescent="0.3">
      <c r="A16632" t="s">
        <v>738</v>
      </c>
      <c r="B16632">
        <v>22</v>
      </c>
      <c r="C16632">
        <v>74.87</v>
      </c>
      <c r="D16632">
        <v>2023</v>
      </c>
    </row>
    <row r="16633" spans="1:4" ht="15" customHeight="1" x14ac:dyDescent="0.3">
      <c r="A16633" t="s">
        <v>738</v>
      </c>
      <c r="B16633">
        <v>23</v>
      </c>
      <c r="C16633">
        <v>74.87</v>
      </c>
      <c r="D16633">
        <v>2023</v>
      </c>
    </row>
    <row r="16634" spans="1:4" ht="15" customHeight="1" x14ac:dyDescent="0.3">
      <c r="A16634" t="s">
        <v>739</v>
      </c>
      <c r="B16634">
        <v>0</v>
      </c>
      <c r="C16634">
        <v>71.09</v>
      </c>
      <c r="D16634">
        <v>2023</v>
      </c>
    </row>
    <row r="16635" spans="1:4" ht="15" customHeight="1" x14ac:dyDescent="0.3">
      <c r="A16635" t="s">
        <v>739</v>
      </c>
      <c r="B16635">
        <v>1</v>
      </c>
      <c r="C16635">
        <v>69.06</v>
      </c>
      <c r="D16635">
        <v>2023</v>
      </c>
    </row>
    <row r="16636" spans="1:4" ht="15" customHeight="1" x14ac:dyDescent="0.3">
      <c r="A16636" t="s">
        <v>739</v>
      </c>
      <c r="B16636">
        <v>2</v>
      </c>
      <c r="C16636">
        <v>27.31</v>
      </c>
      <c r="D16636">
        <v>2023</v>
      </c>
    </row>
    <row r="16637" spans="1:4" ht="15" customHeight="1" x14ac:dyDescent="0.3">
      <c r="A16637" t="s">
        <v>739</v>
      </c>
      <c r="B16637">
        <v>3</v>
      </c>
      <c r="C16637">
        <v>0</v>
      </c>
      <c r="D16637">
        <v>2023</v>
      </c>
    </row>
    <row r="16638" spans="1:4" ht="15" customHeight="1" x14ac:dyDescent="0.3">
      <c r="A16638" t="s">
        <v>739</v>
      </c>
      <c r="B16638">
        <v>4</v>
      </c>
      <c r="C16638">
        <v>0</v>
      </c>
      <c r="D16638">
        <v>2023</v>
      </c>
    </row>
    <row r="16639" spans="1:4" ht="15" customHeight="1" x14ac:dyDescent="0.3">
      <c r="A16639" t="s">
        <v>739</v>
      </c>
      <c r="B16639">
        <v>5</v>
      </c>
      <c r="C16639">
        <v>0</v>
      </c>
      <c r="D16639">
        <v>2023</v>
      </c>
    </row>
    <row r="16640" spans="1:4" ht="15" customHeight="1" x14ac:dyDescent="0.3">
      <c r="A16640" t="s">
        <v>739</v>
      </c>
      <c r="B16640">
        <v>6</v>
      </c>
      <c r="C16640">
        <v>0</v>
      </c>
      <c r="D16640">
        <v>2023</v>
      </c>
    </row>
    <row r="16641" spans="1:4" ht="15" customHeight="1" x14ac:dyDescent="0.3">
      <c r="A16641" t="s">
        <v>739</v>
      </c>
      <c r="B16641">
        <v>7</v>
      </c>
      <c r="C16641">
        <v>0</v>
      </c>
      <c r="D16641">
        <v>2023</v>
      </c>
    </row>
    <row r="16642" spans="1:4" ht="15" customHeight="1" x14ac:dyDescent="0.3">
      <c r="A16642" t="s">
        <v>739</v>
      </c>
      <c r="B16642">
        <v>8</v>
      </c>
      <c r="C16642">
        <v>0</v>
      </c>
      <c r="D16642">
        <v>2023</v>
      </c>
    </row>
    <row r="16643" spans="1:4" ht="15" customHeight="1" x14ac:dyDescent="0.3">
      <c r="A16643" t="s">
        <v>739</v>
      </c>
      <c r="B16643">
        <v>9</v>
      </c>
      <c r="C16643">
        <v>0</v>
      </c>
      <c r="D16643">
        <v>2023</v>
      </c>
    </row>
    <row r="16644" spans="1:4" ht="15" customHeight="1" x14ac:dyDescent="0.3">
      <c r="A16644" t="s">
        <v>739</v>
      </c>
      <c r="B16644">
        <v>10</v>
      </c>
      <c r="C16644">
        <v>0</v>
      </c>
      <c r="D16644">
        <v>2023</v>
      </c>
    </row>
    <row r="16645" spans="1:4" ht="15" customHeight="1" x14ac:dyDescent="0.3">
      <c r="A16645" t="s">
        <v>739</v>
      </c>
      <c r="B16645">
        <v>11</v>
      </c>
      <c r="C16645">
        <v>0</v>
      </c>
      <c r="D16645">
        <v>2023</v>
      </c>
    </row>
    <row r="16646" spans="1:4" ht="15" customHeight="1" x14ac:dyDescent="0.3">
      <c r="A16646" t="s">
        <v>739</v>
      </c>
      <c r="B16646">
        <v>12</v>
      </c>
      <c r="C16646">
        <v>0</v>
      </c>
      <c r="D16646">
        <v>2023</v>
      </c>
    </row>
    <row r="16647" spans="1:4" ht="15" customHeight="1" x14ac:dyDescent="0.3">
      <c r="A16647" t="s">
        <v>739</v>
      </c>
      <c r="B16647">
        <v>13</v>
      </c>
      <c r="C16647">
        <v>0</v>
      </c>
      <c r="D16647">
        <v>2023</v>
      </c>
    </row>
    <row r="16648" spans="1:4" ht="15" customHeight="1" x14ac:dyDescent="0.3">
      <c r="A16648" t="s">
        <v>739</v>
      </c>
      <c r="B16648">
        <v>14</v>
      </c>
      <c r="C16648">
        <v>0</v>
      </c>
      <c r="D16648">
        <v>2023</v>
      </c>
    </row>
    <row r="16649" spans="1:4" ht="15" customHeight="1" x14ac:dyDescent="0.3">
      <c r="A16649" t="s">
        <v>739</v>
      </c>
      <c r="B16649">
        <v>15</v>
      </c>
      <c r="C16649">
        <v>0</v>
      </c>
      <c r="D16649">
        <v>2023</v>
      </c>
    </row>
    <row r="16650" spans="1:4" ht="15" customHeight="1" x14ac:dyDescent="0.3">
      <c r="A16650" t="s">
        <v>739</v>
      </c>
      <c r="B16650">
        <v>16</v>
      </c>
      <c r="C16650">
        <v>0</v>
      </c>
      <c r="D16650">
        <v>2023</v>
      </c>
    </row>
    <row r="16651" spans="1:4" ht="15" customHeight="1" x14ac:dyDescent="0.3">
      <c r="A16651" t="s">
        <v>739</v>
      </c>
      <c r="B16651">
        <v>17</v>
      </c>
      <c r="C16651">
        <v>0</v>
      </c>
      <c r="D16651">
        <v>2023</v>
      </c>
    </row>
    <row r="16652" spans="1:4" ht="15" customHeight="1" x14ac:dyDescent="0.3">
      <c r="A16652" t="s">
        <v>739</v>
      </c>
      <c r="B16652">
        <v>18</v>
      </c>
      <c r="C16652">
        <v>0</v>
      </c>
      <c r="D16652">
        <v>2023</v>
      </c>
    </row>
    <row r="16653" spans="1:4" ht="15" customHeight="1" x14ac:dyDescent="0.3">
      <c r="A16653" t="s">
        <v>739</v>
      </c>
      <c r="B16653">
        <v>19</v>
      </c>
      <c r="C16653">
        <v>8.1199999999999992</v>
      </c>
      <c r="D16653">
        <v>2023</v>
      </c>
    </row>
    <row r="16654" spans="1:4" ht="15" customHeight="1" x14ac:dyDescent="0.3">
      <c r="A16654" t="s">
        <v>739</v>
      </c>
      <c r="B16654">
        <v>20</v>
      </c>
      <c r="C16654">
        <v>69.98</v>
      </c>
      <c r="D16654">
        <v>2023</v>
      </c>
    </row>
    <row r="16655" spans="1:4" ht="15" customHeight="1" x14ac:dyDescent="0.3">
      <c r="A16655" t="s">
        <v>739</v>
      </c>
      <c r="B16655">
        <v>21</v>
      </c>
      <c r="C16655">
        <v>72.040000000000006</v>
      </c>
      <c r="D16655">
        <v>2023</v>
      </c>
    </row>
    <row r="16656" spans="1:4" ht="15" customHeight="1" x14ac:dyDescent="0.3">
      <c r="A16656" t="s">
        <v>739</v>
      </c>
      <c r="B16656">
        <v>22</v>
      </c>
      <c r="C16656">
        <v>61.05</v>
      </c>
      <c r="D16656">
        <v>2023</v>
      </c>
    </row>
    <row r="16657" spans="1:4" ht="15" customHeight="1" x14ac:dyDescent="0.3">
      <c r="A16657" t="s">
        <v>739</v>
      </c>
      <c r="B16657">
        <v>23</v>
      </c>
      <c r="C16657">
        <v>0</v>
      </c>
      <c r="D16657">
        <v>2023</v>
      </c>
    </row>
    <row r="16658" spans="1:4" ht="15" customHeight="1" x14ac:dyDescent="0.3">
      <c r="A16658" t="s">
        <v>740</v>
      </c>
      <c r="B16658">
        <v>0</v>
      </c>
      <c r="C16658">
        <v>0</v>
      </c>
      <c r="D16658">
        <v>2023</v>
      </c>
    </row>
    <row r="16659" spans="1:4" ht="15" customHeight="1" x14ac:dyDescent="0.3">
      <c r="A16659" t="s">
        <v>740</v>
      </c>
      <c r="B16659">
        <v>1</v>
      </c>
      <c r="C16659">
        <v>0</v>
      </c>
      <c r="D16659">
        <v>2023</v>
      </c>
    </row>
    <row r="16660" spans="1:4" ht="15" customHeight="1" x14ac:dyDescent="0.3">
      <c r="A16660" t="s">
        <v>740</v>
      </c>
      <c r="B16660">
        <v>2</v>
      </c>
      <c r="C16660">
        <v>0</v>
      </c>
      <c r="D16660">
        <v>2023</v>
      </c>
    </row>
    <row r="16661" spans="1:4" ht="15" customHeight="1" x14ac:dyDescent="0.3">
      <c r="A16661" t="s">
        <v>740</v>
      </c>
      <c r="B16661">
        <v>3</v>
      </c>
      <c r="C16661">
        <v>0</v>
      </c>
      <c r="D16661">
        <v>2023</v>
      </c>
    </row>
    <row r="16662" spans="1:4" ht="15" customHeight="1" x14ac:dyDescent="0.3">
      <c r="A16662" t="s">
        <v>740</v>
      </c>
      <c r="B16662">
        <v>4</v>
      </c>
      <c r="C16662">
        <v>0</v>
      </c>
      <c r="D16662">
        <v>2023</v>
      </c>
    </row>
    <row r="16663" spans="1:4" ht="15" customHeight="1" x14ac:dyDescent="0.3">
      <c r="A16663" t="s">
        <v>740</v>
      </c>
      <c r="B16663">
        <v>5</v>
      </c>
      <c r="C16663">
        <v>0</v>
      </c>
      <c r="D16663">
        <v>2023</v>
      </c>
    </row>
    <row r="16664" spans="1:4" ht="15" customHeight="1" x14ac:dyDescent="0.3">
      <c r="A16664" t="s">
        <v>740</v>
      </c>
      <c r="B16664">
        <v>6</v>
      </c>
      <c r="C16664">
        <v>0</v>
      </c>
      <c r="D16664">
        <v>2023</v>
      </c>
    </row>
    <row r="16665" spans="1:4" ht="15" customHeight="1" x14ac:dyDescent="0.3">
      <c r="A16665" t="s">
        <v>740</v>
      </c>
      <c r="B16665">
        <v>7</v>
      </c>
      <c r="C16665">
        <v>0</v>
      </c>
      <c r="D16665">
        <v>2023</v>
      </c>
    </row>
    <row r="16666" spans="1:4" ht="15" customHeight="1" x14ac:dyDescent="0.3">
      <c r="A16666" t="s">
        <v>740</v>
      </c>
      <c r="B16666">
        <v>8</v>
      </c>
      <c r="C16666">
        <v>0</v>
      </c>
      <c r="D16666">
        <v>2023</v>
      </c>
    </row>
    <row r="16667" spans="1:4" ht="15" customHeight="1" x14ac:dyDescent="0.3">
      <c r="A16667" t="s">
        <v>740</v>
      </c>
      <c r="B16667">
        <v>9</v>
      </c>
      <c r="C16667">
        <v>0</v>
      </c>
      <c r="D16667">
        <v>2023</v>
      </c>
    </row>
    <row r="16668" spans="1:4" ht="15" customHeight="1" x14ac:dyDescent="0.3">
      <c r="A16668" t="s">
        <v>740</v>
      </c>
      <c r="B16668">
        <v>10</v>
      </c>
      <c r="C16668">
        <v>0</v>
      </c>
      <c r="D16668">
        <v>2023</v>
      </c>
    </row>
    <row r="16669" spans="1:4" ht="15" customHeight="1" x14ac:dyDescent="0.3">
      <c r="A16669" t="s">
        <v>740</v>
      </c>
      <c r="B16669">
        <v>11</v>
      </c>
      <c r="C16669">
        <v>0</v>
      </c>
      <c r="D16669">
        <v>2023</v>
      </c>
    </row>
    <row r="16670" spans="1:4" ht="15" customHeight="1" x14ac:dyDescent="0.3">
      <c r="A16670" t="s">
        <v>740</v>
      </c>
      <c r="B16670">
        <v>12</v>
      </c>
      <c r="C16670">
        <v>0</v>
      </c>
      <c r="D16670">
        <v>2023</v>
      </c>
    </row>
    <row r="16671" spans="1:4" ht="15" customHeight="1" x14ac:dyDescent="0.3">
      <c r="A16671" t="s">
        <v>740</v>
      </c>
      <c r="B16671">
        <v>13</v>
      </c>
      <c r="C16671">
        <v>0</v>
      </c>
      <c r="D16671">
        <v>2023</v>
      </c>
    </row>
    <row r="16672" spans="1:4" ht="15" customHeight="1" x14ac:dyDescent="0.3">
      <c r="A16672" t="s">
        <v>740</v>
      </c>
      <c r="B16672">
        <v>14</v>
      </c>
      <c r="C16672">
        <v>0</v>
      </c>
      <c r="D16672">
        <v>2023</v>
      </c>
    </row>
    <row r="16673" spans="1:4" ht="15" customHeight="1" x14ac:dyDescent="0.3">
      <c r="A16673" t="s">
        <v>740</v>
      </c>
      <c r="B16673">
        <v>15</v>
      </c>
      <c r="C16673">
        <v>0</v>
      </c>
      <c r="D16673">
        <v>2023</v>
      </c>
    </row>
    <row r="16674" spans="1:4" ht="15" customHeight="1" x14ac:dyDescent="0.3">
      <c r="A16674" t="s">
        <v>740</v>
      </c>
      <c r="B16674">
        <v>16</v>
      </c>
      <c r="C16674">
        <v>0</v>
      </c>
      <c r="D16674">
        <v>2023</v>
      </c>
    </row>
    <row r="16675" spans="1:4" ht="15" customHeight="1" x14ac:dyDescent="0.3">
      <c r="A16675" t="s">
        <v>740</v>
      </c>
      <c r="B16675">
        <v>17</v>
      </c>
      <c r="C16675">
        <v>0</v>
      </c>
      <c r="D16675">
        <v>2023</v>
      </c>
    </row>
    <row r="16676" spans="1:4" ht="15" customHeight="1" x14ac:dyDescent="0.3">
      <c r="A16676" t="s">
        <v>740</v>
      </c>
      <c r="B16676">
        <v>18</v>
      </c>
      <c r="C16676">
        <v>0</v>
      </c>
      <c r="D16676">
        <v>2023</v>
      </c>
    </row>
    <row r="16677" spans="1:4" ht="15" customHeight="1" x14ac:dyDescent="0.3">
      <c r="A16677" t="s">
        <v>740</v>
      </c>
      <c r="B16677">
        <v>19</v>
      </c>
      <c r="C16677">
        <v>5.18</v>
      </c>
      <c r="D16677">
        <v>2023</v>
      </c>
    </row>
    <row r="16678" spans="1:4" ht="15" customHeight="1" x14ac:dyDescent="0.3">
      <c r="A16678" t="s">
        <v>740</v>
      </c>
      <c r="B16678">
        <v>20</v>
      </c>
      <c r="C16678">
        <v>75.099999999999994</v>
      </c>
      <c r="D16678">
        <v>2023</v>
      </c>
    </row>
    <row r="16679" spans="1:4" ht="15" customHeight="1" x14ac:dyDescent="0.3">
      <c r="A16679" t="s">
        <v>740</v>
      </c>
      <c r="B16679">
        <v>21</v>
      </c>
      <c r="C16679">
        <v>115.96</v>
      </c>
      <c r="D16679">
        <v>2023</v>
      </c>
    </row>
    <row r="16680" spans="1:4" ht="15" customHeight="1" x14ac:dyDescent="0.3">
      <c r="A16680" t="s">
        <v>740</v>
      </c>
      <c r="B16680">
        <v>22</v>
      </c>
      <c r="C16680">
        <v>141.75</v>
      </c>
      <c r="D16680">
        <v>2023</v>
      </c>
    </row>
    <row r="16681" spans="1:4" ht="15" customHeight="1" x14ac:dyDescent="0.3">
      <c r="A16681" t="s">
        <v>740</v>
      </c>
      <c r="B16681">
        <v>23</v>
      </c>
      <c r="C16681">
        <v>140.13999999999999</v>
      </c>
      <c r="D16681">
        <v>2023</v>
      </c>
    </row>
    <row r="16682" spans="1:4" ht="15" customHeight="1" x14ac:dyDescent="0.3">
      <c r="A16682" t="s">
        <v>741</v>
      </c>
      <c r="B16682">
        <v>0</v>
      </c>
      <c r="C16682">
        <v>101.82</v>
      </c>
      <c r="D16682">
        <v>2023</v>
      </c>
    </row>
    <row r="16683" spans="1:4" ht="15" customHeight="1" x14ac:dyDescent="0.3">
      <c r="A16683" t="s">
        <v>741</v>
      </c>
      <c r="B16683">
        <v>1</v>
      </c>
      <c r="C16683">
        <v>76.41</v>
      </c>
      <c r="D16683">
        <v>2023</v>
      </c>
    </row>
    <row r="16684" spans="1:4" ht="15" customHeight="1" x14ac:dyDescent="0.3">
      <c r="A16684" t="s">
        <v>741</v>
      </c>
      <c r="B16684">
        <v>2</v>
      </c>
      <c r="C16684">
        <v>66.260000000000005</v>
      </c>
      <c r="D16684">
        <v>2023</v>
      </c>
    </row>
    <row r="16685" spans="1:4" ht="15" customHeight="1" x14ac:dyDescent="0.3">
      <c r="A16685" t="s">
        <v>741</v>
      </c>
      <c r="B16685">
        <v>3</v>
      </c>
      <c r="C16685">
        <v>66.260000000000005</v>
      </c>
      <c r="D16685">
        <v>2023</v>
      </c>
    </row>
    <row r="16686" spans="1:4" ht="15" customHeight="1" x14ac:dyDescent="0.3">
      <c r="A16686" t="s">
        <v>741</v>
      </c>
      <c r="B16686">
        <v>4</v>
      </c>
      <c r="C16686">
        <v>66.260000000000005</v>
      </c>
      <c r="D16686">
        <v>2023</v>
      </c>
    </row>
    <row r="16687" spans="1:4" ht="15" customHeight="1" x14ac:dyDescent="0.3">
      <c r="A16687" t="s">
        <v>741</v>
      </c>
      <c r="B16687">
        <v>5</v>
      </c>
      <c r="C16687">
        <v>67.11</v>
      </c>
      <c r="D16687">
        <v>2023</v>
      </c>
    </row>
    <row r="16688" spans="1:4" ht="15" customHeight="1" x14ac:dyDescent="0.3">
      <c r="A16688" t="s">
        <v>741</v>
      </c>
      <c r="B16688">
        <v>6</v>
      </c>
      <c r="C16688">
        <v>69.64</v>
      </c>
      <c r="D16688">
        <v>2023</v>
      </c>
    </row>
    <row r="16689" spans="1:4" ht="15" customHeight="1" x14ac:dyDescent="0.3">
      <c r="A16689" t="s">
        <v>741</v>
      </c>
      <c r="B16689">
        <v>7</v>
      </c>
      <c r="C16689">
        <v>0</v>
      </c>
      <c r="D16689">
        <v>2023</v>
      </c>
    </row>
    <row r="16690" spans="1:4" ht="15" customHeight="1" x14ac:dyDescent="0.3">
      <c r="A16690" t="s">
        <v>741</v>
      </c>
      <c r="B16690">
        <v>8</v>
      </c>
      <c r="C16690">
        <v>0</v>
      </c>
      <c r="D16690">
        <v>2023</v>
      </c>
    </row>
    <row r="16691" spans="1:4" ht="15" customHeight="1" x14ac:dyDescent="0.3">
      <c r="A16691" t="s">
        <v>741</v>
      </c>
      <c r="B16691">
        <v>9</v>
      </c>
      <c r="C16691">
        <v>0</v>
      </c>
      <c r="D16691">
        <v>2023</v>
      </c>
    </row>
    <row r="16692" spans="1:4" ht="15" customHeight="1" x14ac:dyDescent="0.3">
      <c r="A16692" t="s">
        <v>741</v>
      </c>
      <c r="B16692">
        <v>10</v>
      </c>
      <c r="C16692">
        <v>0</v>
      </c>
      <c r="D16692">
        <v>2023</v>
      </c>
    </row>
    <row r="16693" spans="1:4" ht="15" customHeight="1" x14ac:dyDescent="0.3">
      <c r="A16693" t="s">
        <v>741</v>
      </c>
      <c r="B16693">
        <v>11</v>
      </c>
      <c r="C16693">
        <v>0</v>
      </c>
      <c r="D16693">
        <v>2023</v>
      </c>
    </row>
    <row r="16694" spans="1:4" ht="15" customHeight="1" x14ac:dyDescent="0.3">
      <c r="A16694" t="s">
        <v>741</v>
      </c>
      <c r="B16694">
        <v>12</v>
      </c>
      <c r="C16694">
        <v>0</v>
      </c>
      <c r="D16694">
        <v>2023</v>
      </c>
    </row>
    <row r="16695" spans="1:4" ht="15" customHeight="1" x14ac:dyDescent="0.3">
      <c r="A16695" t="s">
        <v>741</v>
      </c>
      <c r="B16695">
        <v>13</v>
      </c>
      <c r="C16695">
        <v>0</v>
      </c>
      <c r="D16695">
        <v>2023</v>
      </c>
    </row>
    <row r="16696" spans="1:4" ht="15" customHeight="1" x14ac:dyDescent="0.3">
      <c r="A16696" t="s">
        <v>741</v>
      </c>
      <c r="B16696">
        <v>14</v>
      </c>
      <c r="C16696">
        <v>0</v>
      </c>
      <c r="D16696">
        <v>2023</v>
      </c>
    </row>
    <row r="16697" spans="1:4" ht="15" customHeight="1" x14ac:dyDescent="0.3">
      <c r="A16697" t="s">
        <v>741</v>
      </c>
      <c r="B16697">
        <v>15</v>
      </c>
      <c r="C16697">
        <v>0</v>
      </c>
      <c r="D16697">
        <v>2023</v>
      </c>
    </row>
    <row r="16698" spans="1:4" ht="15" customHeight="1" x14ac:dyDescent="0.3">
      <c r="A16698" t="s">
        <v>741</v>
      </c>
      <c r="B16698">
        <v>16</v>
      </c>
      <c r="C16698">
        <v>0</v>
      </c>
      <c r="D16698">
        <v>2023</v>
      </c>
    </row>
    <row r="16699" spans="1:4" ht="15" customHeight="1" x14ac:dyDescent="0.3">
      <c r="A16699" t="s">
        <v>741</v>
      </c>
      <c r="B16699">
        <v>17</v>
      </c>
      <c r="C16699">
        <v>0</v>
      </c>
      <c r="D16699">
        <v>2023</v>
      </c>
    </row>
    <row r="16700" spans="1:4" ht="15" customHeight="1" x14ac:dyDescent="0.3">
      <c r="A16700" t="s">
        <v>741</v>
      </c>
      <c r="B16700">
        <v>18</v>
      </c>
      <c r="C16700">
        <v>0</v>
      </c>
      <c r="D16700">
        <v>2023</v>
      </c>
    </row>
    <row r="16701" spans="1:4" ht="15" customHeight="1" x14ac:dyDescent="0.3">
      <c r="A16701" t="s">
        <v>741</v>
      </c>
      <c r="B16701">
        <v>19</v>
      </c>
      <c r="C16701">
        <v>25.59</v>
      </c>
      <c r="D16701">
        <v>2023</v>
      </c>
    </row>
    <row r="16702" spans="1:4" ht="15" customHeight="1" x14ac:dyDescent="0.3">
      <c r="A16702" t="s">
        <v>741</v>
      </c>
      <c r="B16702">
        <v>20</v>
      </c>
      <c r="C16702">
        <v>94.62</v>
      </c>
      <c r="D16702">
        <v>2023</v>
      </c>
    </row>
    <row r="16703" spans="1:4" ht="15" customHeight="1" x14ac:dyDescent="0.3">
      <c r="A16703" t="s">
        <v>741</v>
      </c>
      <c r="B16703">
        <v>21</v>
      </c>
      <c r="C16703">
        <v>134.33000000000001</v>
      </c>
      <c r="D16703">
        <v>2023</v>
      </c>
    </row>
    <row r="16704" spans="1:4" ht="15" customHeight="1" x14ac:dyDescent="0.3">
      <c r="A16704" t="s">
        <v>741</v>
      </c>
      <c r="B16704">
        <v>22</v>
      </c>
      <c r="C16704">
        <v>134.33000000000001</v>
      </c>
      <c r="D16704">
        <v>2023</v>
      </c>
    </row>
    <row r="16705" spans="1:4" ht="15" customHeight="1" x14ac:dyDescent="0.3">
      <c r="A16705" t="s">
        <v>741</v>
      </c>
      <c r="B16705">
        <v>23</v>
      </c>
      <c r="C16705">
        <v>99.57</v>
      </c>
      <c r="D16705">
        <v>2023</v>
      </c>
    </row>
    <row r="16706" spans="1:4" ht="15" customHeight="1" x14ac:dyDescent="0.3">
      <c r="A16706" t="s">
        <v>742</v>
      </c>
      <c r="B16706">
        <v>0</v>
      </c>
      <c r="C16706">
        <v>66.33</v>
      </c>
      <c r="D16706">
        <v>2023</v>
      </c>
    </row>
    <row r="16707" spans="1:4" ht="15" customHeight="1" x14ac:dyDescent="0.3">
      <c r="A16707" t="s">
        <v>742</v>
      </c>
      <c r="B16707">
        <v>1</v>
      </c>
      <c r="C16707">
        <v>71.31</v>
      </c>
      <c r="D16707">
        <v>2023</v>
      </c>
    </row>
    <row r="16708" spans="1:4" ht="15" customHeight="1" x14ac:dyDescent="0.3">
      <c r="A16708" t="s">
        <v>742</v>
      </c>
      <c r="B16708">
        <v>2</v>
      </c>
      <c r="C16708">
        <v>68.41</v>
      </c>
      <c r="D16708">
        <v>2023</v>
      </c>
    </row>
    <row r="16709" spans="1:4" ht="15" customHeight="1" x14ac:dyDescent="0.3">
      <c r="A16709" t="s">
        <v>742</v>
      </c>
      <c r="B16709">
        <v>3</v>
      </c>
      <c r="C16709">
        <v>66.290000000000006</v>
      </c>
      <c r="D16709">
        <v>2023</v>
      </c>
    </row>
    <row r="16710" spans="1:4" ht="15" customHeight="1" x14ac:dyDescent="0.3">
      <c r="A16710" t="s">
        <v>742</v>
      </c>
      <c r="B16710">
        <v>4</v>
      </c>
      <c r="C16710">
        <v>66.290000000000006</v>
      </c>
      <c r="D16710">
        <v>2023</v>
      </c>
    </row>
    <row r="16711" spans="1:4" ht="15" customHeight="1" x14ac:dyDescent="0.3">
      <c r="A16711" t="s">
        <v>742</v>
      </c>
      <c r="B16711">
        <v>5</v>
      </c>
      <c r="C16711">
        <v>66.290000000000006</v>
      </c>
      <c r="D16711">
        <v>2023</v>
      </c>
    </row>
    <row r="16712" spans="1:4" ht="15" customHeight="1" x14ac:dyDescent="0.3">
      <c r="A16712" t="s">
        <v>742</v>
      </c>
      <c r="B16712">
        <v>6</v>
      </c>
      <c r="C16712">
        <v>71.36</v>
      </c>
      <c r="D16712">
        <v>2023</v>
      </c>
    </row>
    <row r="16713" spans="1:4" ht="15" customHeight="1" x14ac:dyDescent="0.3">
      <c r="A16713" t="s">
        <v>742</v>
      </c>
      <c r="B16713">
        <v>7</v>
      </c>
      <c r="C16713">
        <v>0</v>
      </c>
      <c r="D16713">
        <v>2023</v>
      </c>
    </row>
    <row r="16714" spans="1:4" ht="15" customHeight="1" x14ac:dyDescent="0.3">
      <c r="A16714" t="s">
        <v>742</v>
      </c>
      <c r="B16714">
        <v>8</v>
      </c>
      <c r="C16714">
        <v>0</v>
      </c>
      <c r="D16714">
        <v>2023</v>
      </c>
    </row>
    <row r="16715" spans="1:4" ht="15" customHeight="1" x14ac:dyDescent="0.3">
      <c r="A16715" t="s">
        <v>742</v>
      </c>
      <c r="B16715">
        <v>9</v>
      </c>
      <c r="C16715">
        <v>0</v>
      </c>
      <c r="D16715">
        <v>2023</v>
      </c>
    </row>
    <row r="16716" spans="1:4" ht="15" customHeight="1" x14ac:dyDescent="0.3">
      <c r="A16716" t="s">
        <v>742</v>
      </c>
      <c r="B16716">
        <v>10</v>
      </c>
      <c r="C16716">
        <v>0</v>
      </c>
      <c r="D16716">
        <v>2023</v>
      </c>
    </row>
    <row r="16717" spans="1:4" ht="15" customHeight="1" x14ac:dyDescent="0.3">
      <c r="A16717" t="s">
        <v>742</v>
      </c>
      <c r="B16717">
        <v>11</v>
      </c>
      <c r="C16717">
        <v>0</v>
      </c>
      <c r="D16717">
        <v>2023</v>
      </c>
    </row>
    <row r="16718" spans="1:4" ht="15" customHeight="1" x14ac:dyDescent="0.3">
      <c r="A16718" t="s">
        <v>742</v>
      </c>
      <c r="B16718">
        <v>12</v>
      </c>
      <c r="C16718">
        <v>0</v>
      </c>
      <c r="D16718">
        <v>2023</v>
      </c>
    </row>
    <row r="16719" spans="1:4" ht="15" customHeight="1" x14ac:dyDescent="0.3">
      <c r="A16719" t="s">
        <v>742</v>
      </c>
      <c r="B16719">
        <v>13</v>
      </c>
      <c r="C16719">
        <v>0</v>
      </c>
      <c r="D16719">
        <v>2023</v>
      </c>
    </row>
    <row r="16720" spans="1:4" ht="15" customHeight="1" x14ac:dyDescent="0.3">
      <c r="A16720" t="s">
        <v>742</v>
      </c>
      <c r="B16720">
        <v>14</v>
      </c>
      <c r="C16720">
        <v>0</v>
      </c>
      <c r="D16720">
        <v>2023</v>
      </c>
    </row>
    <row r="16721" spans="1:4" ht="15" customHeight="1" x14ac:dyDescent="0.3">
      <c r="A16721" t="s">
        <v>742</v>
      </c>
      <c r="B16721">
        <v>15</v>
      </c>
      <c r="C16721">
        <v>0</v>
      </c>
      <c r="D16721">
        <v>2023</v>
      </c>
    </row>
    <row r="16722" spans="1:4" ht="15" customHeight="1" x14ac:dyDescent="0.3">
      <c r="A16722" t="s">
        <v>742</v>
      </c>
      <c r="B16722">
        <v>16</v>
      </c>
      <c r="C16722">
        <v>0</v>
      </c>
      <c r="D16722">
        <v>2023</v>
      </c>
    </row>
    <row r="16723" spans="1:4" ht="15" customHeight="1" x14ac:dyDescent="0.3">
      <c r="A16723" t="s">
        <v>742</v>
      </c>
      <c r="B16723">
        <v>17</v>
      </c>
      <c r="C16723">
        <v>0</v>
      </c>
      <c r="D16723">
        <v>2023</v>
      </c>
    </row>
    <row r="16724" spans="1:4" ht="15" customHeight="1" x14ac:dyDescent="0.3">
      <c r="A16724" t="s">
        <v>742</v>
      </c>
      <c r="B16724">
        <v>18</v>
      </c>
      <c r="C16724">
        <v>0</v>
      </c>
      <c r="D16724">
        <v>2023</v>
      </c>
    </row>
    <row r="16725" spans="1:4" ht="15" customHeight="1" x14ac:dyDescent="0.3">
      <c r="A16725" t="s">
        <v>742</v>
      </c>
      <c r="B16725">
        <v>19</v>
      </c>
      <c r="C16725">
        <v>6.23</v>
      </c>
      <c r="D16725">
        <v>2023</v>
      </c>
    </row>
    <row r="16726" spans="1:4" ht="15" customHeight="1" x14ac:dyDescent="0.3">
      <c r="A16726" t="s">
        <v>742</v>
      </c>
      <c r="B16726">
        <v>20</v>
      </c>
      <c r="C16726">
        <v>73.66</v>
      </c>
      <c r="D16726">
        <v>2023</v>
      </c>
    </row>
    <row r="16727" spans="1:4" ht="15" customHeight="1" x14ac:dyDescent="0.3">
      <c r="A16727" t="s">
        <v>742</v>
      </c>
      <c r="B16727">
        <v>21</v>
      </c>
      <c r="C16727">
        <v>64.11</v>
      </c>
      <c r="D16727">
        <v>2023</v>
      </c>
    </row>
    <row r="16728" spans="1:4" ht="15" customHeight="1" x14ac:dyDescent="0.3">
      <c r="A16728" t="s">
        <v>742</v>
      </c>
      <c r="B16728">
        <v>22</v>
      </c>
      <c r="C16728">
        <v>64.11</v>
      </c>
      <c r="D16728">
        <v>2023</v>
      </c>
    </row>
    <row r="16729" spans="1:4" ht="15" customHeight="1" x14ac:dyDescent="0.3">
      <c r="A16729" t="s">
        <v>742</v>
      </c>
      <c r="B16729">
        <v>23</v>
      </c>
      <c r="C16729">
        <v>63.57</v>
      </c>
      <c r="D16729">
        <v>2023</v>
      </c>
    </row>
    <row r="16730" spans="1:4" ht="15" customHeight="1" x14ac:dyDescent="0.3">
      <c r="A16730" t="s">
        <v>743</v>
      </c>
      <c r="B16730">
        <v>0</v>
      </c>
      <c r="C16730">
        <v>54.84</v>
      </c>
      <c r="D16730">
        <v>2023</v>
      </c>
    </row>
    <row r="16731" spans="1:4" ht="15" customHeight="1" x14ac:dyDescent="0.3">
      <c r="A16731" t="s">
        <v>743</v>
      </c>
      <c r="B16731">
        <v>1</v>
      </c>
      <c r="C16731">
        <v>53.41</v>
      </c>
      <c r="D16731">
        <v>2023</v>
      </c>
    </row>
    <row r="16732" spans="1:4" ht="15" customHeight="1" x14ac:dyDescent="0.3">
      <c r="A16732" t="s">
        <v>743</v>
      </c>
      <c r="B16732">
        <v>2</v>
      </c>
      <c r="C16732">
        <v>53.56</v>
      </c>
      <c r="D16732">
        <v>2023</v>
      </c>
    </row>
    <row r="16733" spans="1:4" ht="15" customHeight="1" x14ac:dyDescent="0.3">
      <c r="A16733" t="s">
        <v>743</v>
      </c>
      <c r="B16733">
        <v>3</v>
      </c>
      <c r="C16733">
        <v>59.28</v>
      </c>
      <c r="D16733">
        <v>2023</v>
      </c>
    </row>
    <row r="16734" spans="1:4" ht="15" customHeight="1" x14ac:dyDescent="0.3">
      <c r="A16734" t="s">
        <v>743</v>
      </c>
      <c r="B16734">
        <v>4</v>
      </c>
      <c r="C16734">
        <v>60.37</v>
      </c>
      <c r="D16734">
        <v>2023</v>
      </c>
    </row>
    <row r="16735" spans="1:4" ht="15" customHeight="1" x14ac:dyDescent="0.3">
      <c r="A16735" t="s">
        <v>743</v>
      </c>
      <c r="B16735">
        <v>5</v>
      </c>
      <c r="C16735">
        <v>60.37</v>
      </c>
      <c r="D16735">
        <v>2023</v>
      </c>
    </row>
    <row r="16736" spans="1:4" ht="15" customHeight="1" x14ac:dyDescent="0.3">
      <c r="A16736" t="s">
        <v>743</v>
      </c>
      <c r="B16736">
        <v>6</v>
      </c>
      <c r="C16736">
        <v>60.37</v>
      </c>
      <c r="D16736">
        <v>2023</v>
      </c>
    </row>
    <row r="16737" spans="1:4" ht="15" customHeight="1" x14ac:dyDescent="0.3">
      <c r="A16737" t="s">
        <v>743</v>
      </c>
      <c r="B16737">
        <v>7</v>
      </c>
      <c r="C16737">
        <v>0</v>
      </c>
      <c r="D16737">
        <v>2023</v>
      </c>
    </row>
    <row r="16738" spans="1:4" ht="15" customHeight="1" x14ac:dyDescent="0.3">
      <c r="A16738" t="s">
        <v>743</v>
      </c>
      <c r="B16738">
        <v>8</v>
      </c>
      <c r="C16738">
        <v>0</v>
      </c>
      <c r="D16738">
        <v>2023</v>
      </c>
    </row>
    <row r="16739" spans="1:4" ht="15" customHeight="1" x14ac:dyDescent="0.3">
      <c r="A16739" t="s">
        <v>743</v>
      </c>
      <c r="B16739">
        <v>9</v>
      </c>
      <c r="C16739">
        <v>0</v>
      </c>
      <c r="D16739">
        <v>2023</v>
      </c>
    </row>
    <row r="16740" spans="1:4" ht="15" customHeight="1" x14ac:dyDescent="0.3">
      <c r="A16740" t="s">
        <v>743</v>
      </c>
      <c r="B16740">
        <v>10</v>
      </c>
      <c r="C16740">
        <v>0</v>
      </c>
      <c r="D16740">
        <v>2023</v>
      </c>
    </row>
    <row r="16741" spans="1:4" ht="15" customHeight="1" x14ac:dyDescent="0.3">
      <c r="A16741" t="s">
        <v>743</v>
      </c>
      <c r="B16741">
        <v>11</v>
      </c>
      <c r="C16741">
        <v>0</v>
      </c>
      <c r="D16741">
        <v>2023</v>
      </c>
    </row>
    <row r="16742" spans="1:4" ht="15" customHeight="1" x14ac:dyDescent="0.3">
      <c r="A16742" t="s">
        <v>743</v>
      </c>
      <c r="B16742">
        <v>12</v>
      </c>
      <c r="C16742">
        <v>0</v>
      </c>
      <c r="D16742">
        <v>2023</v>
      </c>
    </row>
    <row r="16743" spans="1:4" ht="15" customHeight="1" x14ac:dyDescent="0.3">
      <c r="A16743" t="s">
        <v>743</v>
      </c>
      <c r="B16743">
        <v>13</v>
      </c>
      <c r="C16743">
        <v>0</v>
      </c>
      <c r="D16743">
        <v>2023</v>
      </c>
    </row>
    <row r="16744" spans="1:4" ht="15" customHeight="1" x14ac:dyDescent="0.3">
      <c r="A16744" t="s">
        <v>743</v>
      </c>
      <c r="B16744">
        <v>14</v>
      </c>
      <c r="C16744">
        <v>0</v>
      </c>
      <c r="D16744">
        <v>2023</v>
      </c>
    </row>
    <row r="16745" spans="1:4" ht="15" customHeight="1" x14ac:dyDescent="0.3">
      <c r="A16745" t="s">
        <v>743</v>
      </c>
      <c r="B16745">
        <v>15</v>
      </c>
      <c r="C16745">
        <v>0</v>
      </c>
      <c r="D16745">
        <v>2023</v>
      </c>
    </row>
    <row r="16746" spans="1:4" ht="15" customHeight="1" x14ac:dyDescent="0.3">
      <c r="A16746" t="s">
        <v>743</v>
      </c>
      <c r="B16746">
        <v>16</v>
      </c>
      <c r="C16746">
        <v>0</v>
      </c>
      <c r="D16746">
        <v>2023</v>
      </c>
    </row>
    <row r="16747" spans="1:4" ht="15" customHeight="1" x14ac:dyDescent="0.3">
      <c r="A16747" t="s">
        <v>743</v>
      </c>
      <c r="B16747">
        <v>17</v>
      </c>
      <c r="C16747">
        <v>0</v>
      </c>
      <c r="D16747">
        <v>2023</v>
      </c>
    </row>
    <row r="16748" spans="1:4" ht="15" customHeight="1" x14ac:dyDescent="0.3">
      <c r="A16748" t="s">
        <v>743</v>
      </c>
      <c r="B16748">
        <v>18</v>
      </c>
      <c r="C16748">
        <v>0</v>
      </c>
      <c r="D16748">
        <v>2023</v>
      </c>
    </row>
    <row r="16749" spans="1:4" ht="15" customHeight="1" x14ac:dyDescent="0.3">
      <c r="A16749" t="s">
        <v>743</v>
      </c>
      <c r="B16749">
        <v>19</v>
      </c>
      <c r="C16749">
        <v>12.51</v>
      </c>
      <c r="D16749">
        <v>2023</v>
      </c>
    </row>
    <row r="16750" spans="1:4" ht="15" customHeight="1" x14ac:dyDescent="0.3">
      <c r="A16750" t="s">
        <v>743</v>
      </c>
      <c r="B16750">
        <v>20</v>
      </c>
      <c r="C16750">
        <v>79.569999999999993</v>
      </c>
      <c r="D16750">
        <v>2023</v>
      </c>
    </row>
    <row r="16751" spans="1:4" ht="15" customHeight="1" x14ac:dyDescent="0.3">
      <c r="A16751" t="s">
        <v>743</v>
      </c>
      <c r="B16751">
        <v>21</v>
      </c>
      <c r="C16751">
        <v>86.49</v>
      </c>
      <c r="D16751">
        <v>2023</v>
      </c>
    </row>
    <row r="16752" spans="1:4" ht="15" customHeight="1" x14ac:dyDescent="0.3">
      <c r="A16752" t="s">
        <v>743</v>
      </c>
      <c r="B16752">
        <v>22</v>
      </c>
      <c r="C16752">
        <v>70.91</v>
      </c>
      <c r="D16752">
        <v>2023</v>
      </c>
    </row>
    <row r="16753" spans="1:4" ht="15" customHeight="1" x14ac:dyDescent="0.3">
      <c r="A16753" t="s">
        <v>743</v>
      </c>
      <c r="B16753">
        <v>23</v>
      </c>
      <c r="C16753">
        <v>63.99</v>
      </c>
      <c r="D16753">
        <v>2023</v>
      </c>
    </row>
    <row r="16754" spans="1:4" ht="15" customHeight="1" x14ac:dyDescent="0.3">
      <c r="A16754" t="s">
        <v>744</v>
      </c>
      <c r="B16754">
        <v>0</v>
      </c>
      <c r="C16754">
        <v>71.58</v>
      </c>
      <c r="D16754">
        <v>2023</v>
      </c>
    </row>
    <row r="16755" spans="1:4" ht="15" customHeight="1" x14ac:dyDescent="0.3">
      <c r="A16755" t="s">
        <v>744</v>
      </c>
      <c r="B16755">
        <v>1</v>
      </c>
      <c r="C16755">
        <v>68.41</v>
      </c>
      <c r="D16755">
        <v>2023</v>
      </c>
    </row>
    <row r="16756" spans="1:4" ht="15" customHeight="1" x14ac:dyDescent="0.3">
      <c r="A16756" t="s">
        <v>744</v>
      </c>
      <c r="B16756">
        <v>2</v>
      </c>
      <c r="C16756">
        <v>61.36</v>
      </c>
      <c r="D16756">
        <v>2023</v>
      </c>
    </row>
    <row r="16757" spans="1:4" ht="15" customHeight="1" x14ac:dyDescent="0.3">
      <c r="A16757" t="s">
        <v>744</v>
      </c>
      <c r="B16757">
        <v>3</v>
      </c>
      <c r="C16757">
        <v>70.16</v>
      </c>
      <c r="D16757">
        <v>2023</v>
      </c>
    </row>
    <row r="16758" spans="1:4" ht="15" customHeight="1" x14ac:dyDescent="0.3">
      <c r="A16758" t="s">
        <v>744</v>
      </c>
      <c r="B16758">
        <v>4</v>
      </c>
      <c r="C16758">
        <v>70.430000000000007</v>
      </c>
      <c r="D16758">
        <v>2023</v>
      </c>
    </row>
    <row r="16759" spans="1:4" ht="15" customHeight="1" x14ac:dyDescent="0.3">
      <c r="A16759" t="s">
        <v>744</v>
      </c>
      <c r="B16759">
        <v>5</v>
      </c>
      <c r="C16759">
        <v>70.430000000000007</v>
      </c>
      <c r="D16759">
        <v>2023</v>
      </c>
    </row>
    <row r="16760" spans="1:4" ht="15" customHeight="1" x14ac:dyDescent="0.3">
      <c r="A16760" t="s">
        <v>744</v>
      </c>
      <c r="B16760">
        <v>6</v>
      </c>
      <c r="C16760">
        <v>72.22</v>
      </c>
      <c r="D16760">
        <v>2023</v>
      </c>
    </row>
    <row r="16761" spans="1:4" ht="15" customHeight="1" x14ac:dyDescent="0.3">
      <c r="A16761" t="s">
        <v>744</v>
      </c>
      <c r="B16761">
        <v>7</v>
      </c>
      <c r="C16761">
        <v>0</v>
      </c>
      <c r="D16761">
        <v>2023</v>
      </c>
    </row>
    <row r="16762" spans="1:4" ht="15" customHeight="1" x14ac:dyDescent="0.3">
      <c r="A16762" t="s">
        <v>744</v>
      </c>
      <c r="B16762">
        <v>8</v>
      </c>
      <c r="C16762">
        <v>0</v>
      </c>
      <c r="D16762">
        <v>2023</v>
      </c>
    </row>
    <row r="16763" spans="1:4" ht="15" customHeight="1" x14ac:dyDescent="0.3">
      <c r="A16763" t="s">
        <v>744</v>
      </c>
      <c r="B16763">
        <v>9</v>
      </c>
      <c r="C16763">
        <v>0</v>
      </c>
      <c r="D16763">
        <v>2023</v>
      </c>
    </row>
    <row r="16764" spans="1:4" ht="15" customHeight="1" x14ac:dyDescent="0.3">
      <c r="A16764" t="s">
        <v>744</v>
      </c>
      <c r="B16764">
        <v>10</v>
      </c>
      <c r="C16764">
        <v>0</v>
      </c>
      <c r="D16764">
        <v>2023</v>
      </c>
    </row>
    <row r="16765" spans="1:4" ht="15" customHeight="1" x14ac:dyDescent="0.3">
      <c r="A16765" t="s">
        <v>744</v>
      </c>
      <c r="B16765">
        <v>11</v>
      </c>
      <c r="C16765">
        <v>0</v>
      </c>
      <c r="D16765">
        <v>2023</v>
      </c>
    </row>
    <row r="16766" spans="1:4" ht="15" customHeight="1" x14ac:dyDescent="0.3">
      <c r="A16766" t="s">
        <v>744</v>
      </c>
      <c r="B16766">
        <v>12</v>
      </c>
      <c r="C16766">
        <v>0</v>
      </c>
      <c r="D16766">
        <v>2023</v>
      </c>
    </row>
    <row r="16767" spans="1:4" ht="15" customHeight="1" x14ac:dyDescent="0.3">
      <c r="A16767" t="s">
        <v>744</v>
      </c>
      <c r="B16767">
        <v>13</v>
      </c>
      <c r="C16767">
        <v>0</v>
      </c>
      <c r="D16767">
        <v>2023</v>
      </c>
    </row>
    <row r="16768" spans="1:4" ht="15" customHeight="1" x14ac:dyDescent="0.3">
      <c r="A16768" t="s">
        <v>744</v>
      </c>
      <c r="B16768">
        <v>14</v>
      </c>
      <c r="C16768">
        <v>0</v>
      </c>
      <c r="D16768">
        <v>2023</v>
      </c>
    </row>
    <row r="16769" spans="1:4" ht="15" customHeight="1" x14ac:dyDescent="0.3">
      <c r="A16769" t="s">
        <v>744</v>
      </c>
      <c r="B16769">
        <v>15</v>
      </c>
      <c r="C16769">
        <v>0</v>
      </c>
      <c r="D16769">
        <v>2023</v>
      </c>
    </row>
    <row r="16770" spans="1:4" ht="15" customHeight="1" x14ac:dyDescent="0.3">
      <c r="A16770" t="s">
        <v>744</v>
      </c>
      <c r="B16770">
        <v>16</v>
      </c>
      <c r="C16770">
        <v>0</v>
      </c>
      <c r="D16770">
        <v>2023</v>
      </c>
    </row>
    <row r="16771" spans="1:4" ht="15" customHeight="1" x14ac:dyDescent="0.3">
      <c r="A16771" t="s">
        <v>744</v>
      </c>
      <c r="B16771">
        <v>17</v>
      </c>
      <c r="C16771">
        <v>0</v>
      </c>
      <c r="D16771">
        <v>2023</v>
      </c>
    </row>
    <row r="16772" spans="1:4" ht="15" customHeight="1" x14ac:dyDescent="0.3">
      <c r="A16772" t="s">
        <v>744</v>
      </c>
      <c r="B16772">
        <v>18</v>
      </c>
      <c r="C16772">
        <v>0</v>
      </c>
      <c r="D16772">
        <v>2023</v>
      </c>
    </row>
    <row r="16773" spans="1:4" ht="15" customHeight="1" x14ac:dyDescent="0.3">
      <c r="A16773" t="s">
        <v>744</v>
      </c>
      <c r="B16773">
        <v>19</v>
      </c>
      <c r="C16773">
        <v>36.15</v>
      </c>
      <c r="D16773">
        <v>2023</v>
      </c>
    </row>
    <row r="16774" spans="1:4" ht="15" customHeight="1" x14ac:dyDescent="0.3">
      <c r="A16774" t="s">
        <v>744</v>
      </c>
      <c r="B16774">
        <v>20</v>
      </c>
      <c r="C16774">
        <v>78.63</v>
      </c>
      <c r="D16774">
        <v>2023</v>
      </c>
    </row>
    <row r="16775" spans="1:4" ht="15" customHeight="1" x14ac:dyDescent="0.3">
      <c r="A16775" t="s">
        <v>744</v>
      </c>
      <c r="B16775">
        <v>21</v>
      </c>
      <c r="C16775">
        <v>100.64</v>
      </c>
      <c r="D16775">
        <v>2023</v>
      </c>
    </row>
    <row r="16776" spans="1:4" ht="15" customHeight="1" x14ac:dyDescent="0.3">
      <c r="A16776" t="s">
        <v>744</v>
      </c>
      <c r="B16776">
        <v>22</v>
      </c>
      <c r="C16776">
        <v>100.64</v>
      </c>
      <c r="D16776">
        <v>2023</v>
      </c>
    </row>
    <row r="16777" spans="1:4" ht="15" customHeight="1" x14ac:dyDescent="0.3">
      <c r="A16777" t="s">
        <v>744</v>
      </c>
      <c r="B16777">
        <v>23</v>
      </c>
      <c r="C16777">
        <v>100.64</v>
      </c>
      <c r="D16777">
        <v>2023</v>
      </c>
    </row>
    <row r="16778" spans="1:4" ht="15" customHeight="1" x14ac:dyDescent="0.3">
      <c r="A16778" t="s">
        <v>745</v>
      </c>
      <c r="B16778">
        <v>0</v>
      </c>
      <c r="C16778">
        <v>69.819999999999993</v>
      </c>
      <c r="D16778">
        <v>2023</v>
      </c>
    </row>
    <row r="16779" spans="1:4" ht="15" customHeight="1" x14ac:dyDescent="0.3">
      <c r="A16779" t="s">
        <v>745</v>
      </c>
      <c r="B16779">
        <v>1</v>
      </c>
      <c r="C16779">
        <v>68.03</v>
      </c>
      <c r="D16779">
        <v>2023</v>
      </c>
    </row>
    <row r="16780" spans="1:4" ht="15" customHeight="1" x14ac:dyDescent="0.3">
      <c r="A16780" t="s">
        <v>745</v>
      </c>
      <c r="B16780">
        <v>2</v>
      </c>
      <c r="C16780">
        <v>69.8</v>
      </c>
      <c r="D16780">
        <v>2023</v>
      </c>
    </row>
    <row r="16781" spans="1:4" ht="15" customHeight="1" x14ac:dyDescent="0.3">
      <c r="A16781" t="s">
        <v>745</v>
      </c>
      <c r="B16781">
        <v>3</v>
      </c>
      <c r="C16781">
        <v>69.87</v>
      </c>
      <c r="D16781">
        <v>2023</v>
      </c>
    </row>
    <row r="16782" spans="1:4" ht="15" customHeight="1" x14ac:dyDescent="0.3">
      <c r="A16782" t="s">
        <v>745</v>
      </c>
      <c r="B16782">
        <v>4</v>
      </c>
      <c r="C16782">
        <v>65.849999999999994</v>
      </c>
      <c r="D16782">
        <v>2023</v>
      </c>
    </row>
    <row r="16783" spans="1:4" ht="15" customHeight="1" x14ac:dyDescent="0.3">
      <c r="A16783" t="s">
        <v>745</v>
      </c>
      <c r="B16783">
        <v>5</v>
      </c>
      <c r="C16783">
        <v>65.849999999999994</v>
      </c>
      <c r="D16783">
        <v>2023</v>
      </c>
    </row>
    <row r="16784" spans="1:4" ht="15" customHeight="1" x14ac:dyDescent="0.3">
      <c r="A16784" t="s">
        <v>745</v>
      </c>
      <c r="B16784">
        <v>6</v>
      </c>
      <c r="C16784">
        <v>67.28</v>
      </c>
      <c r="D16784">
        <v>2023</v>
      </c>
    </row>
    <row r="16785" spans="1:4" ht="15" customHeight="1" x14ac:dyDescent="0.3">
      <c r="A16785" t="s">
        <v>745</v>
      </c>
      <c r="B16785">
        <v>7</v>
      </c>
      <c r="C16785">
        <v>0</v>
      </c>
      <c r="D16785">
        <v>2023</v>
      </c>
    </row>
    <row r="16786" spans="1:4" ht="15" customHeight="1" x14ac:dyDescent="0.3">
      <c r="A16786" t="s">
        <v>745</v>
      </c>
      <c r="B16786">
        <v>8</v>
      </c>
      <c r="C16786">
        <v>0</v>
      </c>
      <c r="D16786">
        <v>2023</v>
      </c>
    </row>
    <row r="16787" spans="1:4" ht="15" customHeight="1" x14ac:dyDescent="0.3">
      <c r="A16787" t="s">
        <v>745</v>
      </c>
      <c r="B16787">
        <v>9</v>
      </c>
      <c r="C16787">
        <v>0</v>
      </c>
      <c r="D16787">
        <v>2023</v>
      </c>
    </row>
    <row r="16788" spans="1:4" ht="15" customHeight="1" x14ac:dyDescent="0.3">
      <c r="A16788" t="s">
        <v>745</v>
      </c>
      <c r="B16788">
        <v>10</v>
      </c>
      <c r="C16788">
        <v>0</v>
      </c>
      <c r="D16788">
        <v>2023</v>
      </c>
    </row>
    <row r="16789" spans="1:4" ht="15" customHeight="1" x14ac:dyDescent="0.3">
      <c r="A16789" t="s">
        <v>745</v>
      </c>
      <c r="B16789">
        <v>11</v>
      </c>
      <c r="C16789">
        <v>0</v>
      </c>
      <c r="D16789">
        <v>2023</v>
      </c>
    </row>
    <row r="16790" spans="1:4" ht="15" customHeight="1" x14ac:dyDescent="0.3">
      <c r="A16790" t="s">
        <v>745</v>
      </c>
      <c r="B16790">
        <v>12</v>
      </c>
      <c r="C16790">
        <v>0</v>
      </c>
      <c r="D16790">
        <v>2023</v>
      </c>
    </row>
    <row r="16791" spans="1:4" ht="15" customHeight="1" x14ac:dyDescent="0.3">
      <c r="A16791" t="s">
        <v>745</v>
      </c>
      <c r="B16791">
        <v>13</v>
      </c>
      <c r="C16791">
        <v>0</v>
      </c>
      <c r="D16791">
        <v>2023</v>
      </c>
    </row>
    <row r="16792" spans="1:4" ht="15" customHeight="1" x14ac:dyDescent="0.3">
      <c r="A16792" t="s">
        <v>745</v>
      </c>
      <c r="B16792">
        <v>14</v>
      </c>
      <c r="C16792">
        <v>0</v>
      </c>
      <c r="D16792">
        <v>2023</v>
      </c>
    </row>
    <row r="16793" spans="1:4" ht="15" customHeight="1" x14ac:dyDescent="0.3">
      <c r="A16793" t="s">
        <v>745</v>
      </c>
      <c r="B16793">
        <v>15</v>
      </c>
      <c r="C16793">
        <v>0</v>
      </c>
      <c r="D16793">
        <v>2023</v>
      </c>
    </row>
    <row r="16794" spans="1:4" ht="15" customHeight="1" x14ac:dyDescent="0.3">
      <c r="A16794" t="s">
        <v>745</v>
      </c>
      <c r="B16794">
        <v>16</v>
      </c>
      <c r="C16794">
        <v>0</v>
      </c>
      <c r="D16794">
        <v>2023</v>
      </c>
    </row>
    <row r="16795" spans="1:4" ht="15" customHeight="1" x14ac:dyDescent="0.3">
      <c r="A16795" t="s">
        <v>745</v>
      </c>
      <c r="B16795">
        <v>17</v>
      </c>
      <c r="C16795">
        <v>0</v>
      </c>
      <c r="D16795">
        <v>2023</v>
      </c>
    </row>
    <row r="16796" spans="1:4" ht="15" customHeight="1" x14ac:dyDescent="0.3">
      <c r="A16796" t="s">
        <v>745</v>
      </c>
      <c r="B16796">
        <v>18</v>
      </c>
      <c r="C16796">
        <v>0</v>
      </c>
      <c r="D16796">
        <v>2023</v>
      </c>
    </row>
    <row r="16797" spans="1:4" ht="15" customHeight="1" x14ac:dyDescent="0.3">
      <c r="A16797" t="s">
        <v>745</v>
      </c>
      <c r="B16797">
        <v>19</v>
      </c>
      <c r="C16797">
        <v>0</v>
      </c>
      <c r="D16797">
        <v>2023</v>
      </c>
    </row>
    <row r="16798" spans="1:4" ht="15" customHeight="1" x14ac:dyDescent="0.3">
      <c r="A16798" t="s">
        <v>745</v>
      </c>
      <c r="B16798">
        <v>20</v>
      </c>
      <c r="C16798">
        <v>52.7</v>
      </c>
      <c r="D16798">
        <v>2023</v>
      </c>
    </row>
    <row r="16799" spans="1:4" ht="15" customHeight="1" x14ac:dyDescent="0.3">
      <c r="A16799" t="s">
        <v>745</v>
      </c>
      <c r="B16799">
        <v>21</v>
      </c>
      <c r="C16799">
        <v>64.150000000000006</v>
      </c>
      <c r="D16799">
        <v>2023</v>
      </c>
    </row>
    <row r="16800" spans="1:4" ht="15" customHeight="1" x14ac:dyDescent="0.3">
      <c r="A16800" t="s">
        <v>745</v>
      </c>
      <c r="B16800">
        <v>22</v>
      </c>
      <c r="C16800">
        <v>66.81</v>
      </c>
      <c r="D16800">
        <v>2023</v>
      </c>
    </row>
    <row r="16801" spans="1:4" ht="15" customHeight="1" x14ac:dyDescent="0.3">
      <c r="A16801" t="s">
        <v>745</v>
      </c>
      <c r="B16801">
        <v>23</v>
      </c>
      <c r="C16801">
        <v>63.92</v>
      </c>
      <c r="D16801">
        <v>2023</v>
      </c>
    </row>
    <row r="16802" spans="1:4" ht="15" customHeight="1" x14ac:dyDescent="0.3">
      <c r="A16802" t="s">
        <v>746</v>
      </c>
      <c r="B16802">
        <v>0</v>
      </c>
      <c r="C16802">
        <v>53.9</v>
      </c>
      <c r="D16802">
        <v>2023</v>
      </c>
    </row>
    <row r="16803" spans="1:4" ht="15" customHeight="1" x14ac:dyDescent="0.3">
      <c r="A16803" t="s">
        <v>746</v>
      </c>
      <c r="B16803">
        <v>1</v>
      </c>
      <c r="C16803">
        <v>53.9</v>
      </c>
      <c r="D16803">
        <v>2023</v>
      </c>
    </row>
    <row r="16804" spans="1:4" ht="15" customHeight="1" x14ac:dyDescent="0.3">
      <c r="A16804" t="s">
        <v>746</v>
      </c>
      <c r="B16804">
        <v>2</v>
      </c>
      <c r="C16804">
        <v>53.9</v>
      </c>
      <c r="D16804">
        <v>2023</v>
      </c>
    </row>
    <row r="16805" spans="1:4" ht="15" customHeight="1" x14ac:dyDescent="0.3">
      <c r="A16805" t="s">
        <v>746</v>
      </c>
      <c r="B16805">
        <v>3</v>
      </c>
      <c r="C16805">
        <v>53.9</v>
      </c>
      <c r="D16805">
        <v>2023</v>
      </c>
    </row>
    <row r="16806" spans="1:4" ht="15" customHeight="1" x14ac:dyDescent="0.3">
      <c r="A16806" t="s">
        <v>746</v>
      </c>
      <c r="B16806">
        <v>4</v>
      </c>
      <c r="C16806">
        <v>63.01</v>
      </c>
      <c r="D16806">
        <v>2023</v>
      </c>
    </row>
    <row r="16807" spans="1:4" ht="15" customHeight="1" x14ac:dyDescent="0.3">
      <c r="A16807" t="s">
        <v>746</v>
      </c>
      <c r="B16807">
        <v>5</v>
      </c>
      <c r="C16807">
        <v>71.11</v>
      </c>
      <c r="D16807">
        <v>2023</v>
      </c>
    </row>
    <row r="16808" spans="1:4" ht="15" customHeight="1" x14ac:dyDescent="0.3">
      <c r="A16808" t="s">
        <v>746</v>
      </c>
      <c r="B16808">
        <v>6</v>
      </c>
      <c r="C16808">
        <v>68.69</v>
      </c>
      <c r="D16808">
        <v>2023</v>
      </c>
    </row>
    <row r="16809" spans="1:4" ht="15" customHeight="1" x14ac:dyDescent="0.3">
      <c r="A16809" t="s">
        <v>746</v>
      </c>
      <c r="B16809">
        <v>7</v>
      </c>
      <c r="C16809">
        <v>0</v>
      </c>
      <c r="D16809">
        <v>2023</v>
      </c>
    </row>
    <row r="16810" spans="1:4" ht="15" customHeight="1" x14ac:dyDescent="0.3">
      <c r="A16810" t="s">
        <v>746</v>
      </c>
      <c r="B16810">
        <v>8</v>
      </c>
      <c r="C16810">
        <v>0</v>
      </c>
      <c r="D16810">
        <v>2023</v>
      </c>
    </row>
    <row r="16811" spans="1:4" ht="15" customHeight="1" x14ac:dyDescent="0.3">
      <c r="A16811" t="s">
        <v>746</v>
      </c>
      <c r="B16811">
        <v>9</v>
      </c>
      <c r="C16811">
        <v>0</v>
      </c>
      <c r="D16811">
        <v>2023</v>
      </c>
    </row>
    <row r="16812" spans="1:4" ht="15" customHeight="1" x14ac:dyDescent="0.3">
      <c r="A16812" t="s">
        <v>746</v>
      </c>
      <c r="B16812">
        <v>10</v>
      </c>
      <c r="C16812">
        <v>0</v>
      </c>
      <c r="D16812">
        <v>2023</v>
      </c>
    </row>
    <row r="16813" spans="1:4" ht="15" customHeight="1" x14ac:dyDescent="0.3">
      <c r="A16813" t="s">
        <v>746</v>
      </c>
      <c r="B16813">
        <v>11</v>
      </c>
      <c r="C16813">
        <v>0</v>
      </c>
      <c r="D16813">
        <v>2023</v>
      </c>
    </row>
    <row r="16814" spans="1:4" ht="15" customHeight="1" x14ac:dyDescent="0.3">
      <c r="A16814" t="s">
        <v>746</v>
      </c>
      <c r="B16814">
        <v>12</v>
      </c>
      <c r="C16814">
        <v>0</v>
      </c>
      <c r="D16814">
        <v>2023</v>
      </c>
    </row>
    <row r="16815" spans="1:4" ht="15" customHeight="1" x14ac:dyDescent="0.3">
      <c r="A16815" t="s">
        <v>746</v>
      </c>
      <c r="B16815">
        <v>13</v>
      </c>
      <c r="C16815">
        <v>0</v>
      </c>
      <c r="D16815">
        <v>2023</v>
      </c>
    </row>
    <row r="16816" spans="1:4" ht="15" customHeight="1" x14ac:dyDescent="0.3">
      <c r="A16816" t="s">
        <v>746</v>
      </c>
      <c r="B16816">
        <v>14</v>
      </c>
      <c r="C16816">
        <v>0</v>
      </c>
      <c r="D16816">
        <v>2023</v>
      </c>
    </row>
    <row r="16817" spans="1:4" ht="15" customHeight="1" x14ac:dyDescent="0.3">
      <c r="A16817" t="s">
        <v>746</v>
      </c>
      <c r="B16817">
        <v>15</v>
      </c>
      <c r="C16817">
        <v>0</v>
      </c>
      <c r="D16817">
        <v>2023</v>
      </c>
    </row>
    <row r="16818" spans="1:4" ht="15" customHeight="1" x14ac:dyDescent="0.3">
      <c r="A16818" t="s">
        <v>746</v>
      </c>
      <c r="B16818">
        <v>16</v>
      </c>
      <c r="C16818">
        <v>0</v>
      </c>
      <c r="D16818">
        <v>2023</v>
      </c>
    </row>
    <row r="16819" spans="1:4" ht="15" customHeight="1" x14ac:dyDescent="0.3">
      <c r="A16819" t="s">
        <v>746</v>
      </c>
      <c r="B16819">
        <v>17</v>
      </c>
      <c r="C16819">
        <v>0</v>
      </c>
      <c r="D16819">
        <v>2023</v>
      </c>
    </row>
    <row r="16820" spans="1:4" ht="15" customHeight="1" x14ac:dyDescent="0.3">
      <c r="A16820" t="s">
        <v>746</v>
      </c>
      <c r="B16820">
        <v>18</v>
      </c>
      <c r="C16820">
        <v>0</v>
      </c>
      <c r="D16820">
        <v>2023</v>
      </c>
    </row>
    <row r="16821" spans="1:4" ht="15" customHeight="1" x14ac:dyDescent="0.3">
      <c r="A16821" t="s">
        <v>746</v>
      </c>
      <c r="B16821">
        <v>19</v>
      </c>
      <c r="C16821">
        <v>14.33</v>
      </c>
      <c r="D16821">
        <v>2023</v>
      </c>
    </row>
    <row r="16822" spans="1:4" ht="15" customHeight="1" x14ac:dyDescent="0.3">
      <c r="A16822" t="s">
        <v>746</v>
      </c>
      <c r="B16822">
        <v>20</v>
      </c>
      <c r="C16822">
        <v>71.64</v>
      </c>
      <c r="D16822">
        <v>2023</v>
      </c>
    </row>
    <row r="16823" spans="1:4" ht="15" customHeight="1" x14ac:dyDescent="0.3">
      <c r="A16823" t="s">
        <v>746</v>
      </c>
      <c r="B16823">
        <v>21</v>
      </c>
      <c r="C16823">
        <v>72.44</v>
      </c>
      <c r="D16823">
        <v>2023</v>
      </c>
    </row>
    <row r="16824" spans="1:4" ht="15" customHeight="1" x14ac:dyDescent="0.3">
      <c r="A16824" t="s">
        <v>746</v>
      </c>
      <c r="B16824">
        <v>22</v>
      </c>
      <c r="C16824">
        <v>71.64</v>
      </c>
      <c r="D16824">
        <v>2023</v>
      </c>
    </row>
    <row r="16825" spans="1:4" ht="15" customHeight="1" x14ac:dyDescent="0.3">
      <c r="A16825" t="s">
        <v>746</v>
      </c>
      <c r="B16825">
        <v>23</v>
      </c>
      <c r="C16825">
        <v>71.44</v>
      </c>
      <c r="D16825">
        <v>2023</v>
      </c>
    </row>
    <row r="16826" spans="1:4" ht="15" customHeight="1" x14ac:dyDescent="0.3">
      <c r="A16826" t="s">
        <v>747</v>
      </c>
      <c r="B16826">
        <v>0</v>
      </c>
      <c r="C16826">
        <v>58.6</v>
      </c>
      <c r="D16826">
        <v>2023</v>
      </c>
    </row>
    <row r="16827" spans="1:4" ht="15" customHeight="1" x14ac:dyDescent="0.3">
      <c r="A16827" t="s">
        <v>747</v>
      </c>
      <c r="B16827">
        <v>1</v>
      </c>
      <c r="C16827">
        <v>57.5</v>
      </c>
      <c r="D16827">
        <v>2023</v>
      </c>
    </row>
    <row r="16828" spans="1:4" ht="15" customHeight="1" x14ac:dyDescent="0.3">
      <c r="A16828" t="s">
        <v>747</v>
      </c>
      <c r="B16828">
        <v>2</v>
      </c>
      <c r="C16828">
        <v>15.33</v>
      </c>
      <c r="D16828">
        <v>2023</v>
      </c>
    </row>
    <row r="16829" spans="1:4" ht="15" customHeight="1" x14ac:dyDescent="0.3">
      <c r="A16829" t="s">
        <v>747</v>
      </c>
      <c r="B16829">
        <v>3</v>
      </c>
      <c r="C16829">
        <v>0</v>
      </c>
      <c r="D16829">
        <v>2023</v>
      </c>
    </row>
    <row r="16830" spans="1:4" ht="15" customHeight="1" x14ac:dyDescent="0.3">
      <c r="A16830" t="s">
        <v>747</v>
      </c>
      <c r="B16830">
        <v>4</v>
      </c>
      <c r="C16830">
        <v>0</v>
      </c>
      <c r="D16830">
        <v>2023</v>
      </c>
    </row>
    <row r="16831" spans="1:4" ht="15" customHeight="1" x14ac:dyDescent="0.3">
      <c r="A16831" t="s">
        <v>747</v>
      </c>
      <c r="B16831">
        <v>5</v>
      </c>
      <c r="C16831">
        <v>0</v>
      </c>
      <c r="D16831">
        <v>2023</v>
      </c>
    </row>
    <row r="16832" spans="1:4" ht="15" customHeight="1" x14ac:dyDescent="0.3">
      <c r="A16832" t="s">
        <v>747</v>
      </c>
      <c r="B16832">
        <v>6</v>
      </c>
      <c r="C16832">
        <v>0</v>
      </c>
      <c r="D16832">
        <v>2023</v>
      </c>
    </row>
    <row r="16833" spans="1:4" ht="15" customHeight="1" x14ac:dyDescent="0.3">
      <c r="A16833" t="s">
        <v>747</v>
      </c>
      <c r="B16833">
        <v>7</v>
      </c>
      <c r="C16833">
        <v>0</v>
      </c>
      <c r="D16833">
        <v>2023</v>
      </c>
    </row>
    <row r="16834" spans="1:4" ht="15" customHeight="1" x14ac:dyDescent="0.3">
      <c r="A16834" t="s">
        <v>747</v>
      </c>
      <c r="B16834">
        <v>8</v>
      </c>
      <c r="C16834">
        <v>0</v>
      </c>
      <c r="D16834">
        <v>2023</v>
      </c>
    </row>
    <row r="16835" spans="1:4" ht="15" customHeight="1" x14ac:dyDescent="0.3">
      <c r="A16835" t="s">
        <v>747</v>
      </c>
      <c r="B16835">
        <v>9</v>
      </c>
      <c r="C16835">
        <v>0</v>
      </c>
      <c r="D16835">
        <v>2023</v>
      </c>
    </row>
    <row r="16836" spans="1:4" ht="15" customHeight="1" x14ac:dyDescent="0.3">
      <c r="A16836" t="s">
        <v>747</v>
      </c>
      <c r="B16836">
        <v>10</v>
      </c>
      <c r="C16836">
        <v>0</v>
      </c>
      <c r="D16836">
        <v>2023</v>
      </c>
    </row>
    <row r="16837" spans="1:4" ht="15" customHeight="1" x14ac:dyDescent="0.3">
      <c r="A16837" t="s">
        <v>747</v>
      </c>
      <c r="B16837">
        <v>11</v>
      </c>
      <c r="C16837">
        <v>0</v>
      </c>
      <c r="D16837">
        <v>2023</v>
      </c>
    </row>
    <row r="16838" spans="1:4" ht="15" customHeight="1" x14ac:dyDescent="0.3">
      <c r="A16838" t="s">
        <v>747</v>
      </c>
      <c r="B16838">
        <v>12</v>
      </c>
      <c r="C16838">
        <v>0</v>
      </c>
      <c r="D16838">
        <v>2023</v>
      </c>
    </row>
    <row r="16839" spans="1:4" ht="15" customHeight="1" x14ac:dyDescent="0.3">
      <c r="A16839" t="s">
        <v>747</v>
      </c>
      <c r="B16839">
        <v>13</v>
      </c>
      <c r="C16839">
        <v>0</v>
      </c>
      <c r="D16839">
        <v>2023</v>
      </c>
    </row>
    <row r="16840" spans="1:4" ht="15" customHeight="1" x14ac:dyDescent="0.3">
      <c r="A16840" t="s">
        <v>747</v>
      </c>
      <c r="B16840">
        <v>14</v>
      </c>
      <c r="C16840">
        <v>0</v>
      </c>
      <c r="D16840">
        <v>2023</v>
      </c>
    </row>
    <row r="16841" spans="1:4" ht="15" customHeight="1" x14ac:dyDescent="0.3">
      <c r="A16841" t="s">
        <v>747</v>
      </c>
      <c r="B16841">
        <v>15</v>
      </c>
      <c r="C16841">
        <v>0</v>
      </c>
      <c r="D16841">
        <v>2023</v>
      </c>
    </row>
    <row r="16842" spans="1:4" ht="15" customHeight="1" x14ac:dyDescent="0.3">
      <c r="A16842" t="s">
        <v>747</v>
      </c>
      <c r="B16842">
        <v>16</v>
      </c>
      <c r="C16842">
        <v>0</v>
      </c>
      <c r="D16842">
        <v>2023</v>
      </c>
    </row>
    <row r="16843" spans="1:4" ht="15" customHeight="1" x14ac:dyDescent="0.3">
      <c r="A16843" t="s">
        <v>747</v>
      </c>
      <c r="B16843">
        <v>17</v>
      </c>
      <c r="C16843">
        <v>0</v>
      </c>
      <c r="D16843">
        <v>2023</v>
      </c>
    </row>
    <row r="16844" spans="1:4" ht="15" customHeight="1" x14ac:dyDescent="0.3">
      <c r="A16844" t="s">
        <v>747</v>
      </c>
      <c r="B16844">
        <v>18</v>
      </c>
      <c r="C16844">
        <v>0</v>
      </c>
      <c r="D16844">
        <v>2023</v>
      </c>
    </row>
    <row r="16845" spans="1:4" ht="15" customHeight="1" x14ac:dyDescent="0.3">
      <c r="A16845" t="s">
        <v>747</v>
      </c>
      <c r="B16845">
        <v>19</v>
      </c>
      <c r="C16845">
        <v>0</v>
      </c>
      <c r="D16845">
        <v>2023</v>
      </c>
    </row>
    <row r="16846" spans="1:4" ht="15" customHeight="1" x14ac:dyDescent="0.3">
      <c r="A16846" t="s">
        <v>747</v>
      </c>
      <c r="B16846">
        <v>20</v>
      </c>
      <c r="C16846">
        <v>71.209999999999994</v>
      </c>
      <c r="D16846">
        <v>2023</v>
      </c>
    </row>
    <row r="16847" spans="1:4" ht="15" customHeight="1" x14ac:dyDescent="0.3">
      <c r="A16847" t="s">
        <v>747</v>
      </c>
      <c r="B16847">
        <v>21</v>
      </c>
      <c r="C16847">
        <v>72.319999999999993</v>
      </c>
      <c r="D16847">
        <v>2023</v>
      </c>
    </row>
    <row r="16848" spans="1:4" ht="15" customHeight="1" x14ac:dyDescent="0.3">
      <c r="A16848" t="s">
        <v>747</v>
      </c>
      <c r="B16848">
        <v>22</v>
      </c>
      <c r="C16848">
        <v>73.87</v>
      </c>
      <c r="D16848">
        <v>2023</v>
      </c>
    </row>
    <row r="16849" spans="1:4" ht="15" customHeight="1" x14ac:dyDescent="0.3">
      <c r="A16849" t="s">
        <v>747</v>
      </c>
      <c r="B16849">
        <v>23</v>
      </c>
      <c r="C16849">
        <v>73.87</v>
      </c>
      <c r="D16849">
        <v>2023</v>
      </c>
    </row>
    <row r="16850" spans="1:4" ht="15" customHeight="1" x14ac:dyDescent="0.3">
      <c r="A16850" t="s">
        <v>748</v>
      </c>
      <c r="B16850">
        <v>0</v>
      </c>
      <c r="C16850">
        <v>69.349999999999994</v>
      </c>
      <c r="D16850">
        <v>2023</v>
      </c>
    </row>
    <row r="16851" spans="1:4" ht="15" customHeight="1" x14ac:dyDescent="0.3">
      <c r="A16851" t="s">
        <v>748</v>
      </c>
      <c r="B16851">
        <v>1</v>
      </c>
      <c r="C16851">
        <v>69.349999999999994</v>
      </c>
      <c r="D16851">
        <v>2023</v>
      </c>
    </row>
    <row r="16852" spans="1:4" ht="15" customHeight="1" x14ac:dyDescent="0.3">
      <c r="A16852" t="s">
        <v>748</v>
      </c>
      <c r="B16852">
        <v>2</v>
      </c>
      <c r="C16852">
        <v>69.349999999999994</v>
      </c>
      <c r="D16852">
        <v>2023</v>
      </c>
    </row>
    <row r="16853" spans="1:4" ht="15" customHeight="1" x14ac:dyDescent="0.3">
      <c r="A16853" t="s">
        <v>748</v>
      </c>
      <c r="B16853">
        <v>3</v>
      </c>
      <c r="C16853">
        <v>69.349999999999994</v>
      </c>
      <c r="D16853">
        <v>2023</v>
      </c>
    </row>
    <row r="16854" spans="1:4" ht="15" customHeight="1" x14ac:dyDescent="0.3">
      <c r="A16854" t="s">
        <v>748</v>
      </c>
      <c r="B16854">
        <v>4</v>
      </c>
      <c r="C16854">
        <v>69.349999999999994</v>
      </c>
      <c r="D16854">
        <v>2023</v>
      </c>
    </row>
    <row r="16855" spans="1:4" ht="15" customHeight="1" x14ac:dyDescent="0.3">
      <c r="A16855" t="s">
        <v>748</v>
      </c>
      <c r="B16855">
        <v>5</v>
      </c>
      <c r="C16855">
        <v>72.08</v>
      </c>
      <c r="D16855">
        <v>2023</v>
      </c>
    </row>
    <row r="16856" spans="1:4" ht="15" customHeight="1" x14ac:dyDescent="0.3">
      <c r="A16856" t="s">
        <v>748</v>
      </c>
      <c r="B16856">
        <v>6</v>
      </c>
      <c r="C16856">
        <v>80.989999999999995</v>
      </c>
      <c r="D16856">
        <v>2023</v>
      </c>
    </row>
    <row r="16857" spans="1:4" ht="15" customHeight="1" x14ac:dyDescent="0.3">
      <c r="A16857" t="s">
        <v>748</v>
      </c>
      <c r="B16857">
        <v>7</v>
      </c>
      <c r="C16857">
        <v>28.35</v>
      </c>
      <c r="D16857">
        <v>2023</v>
      </c>
    </row>
    <row r="16858" spans="1:4" ht="15" customHeight="1" x14ac:dyDescent="0.3">
      <c r="A16858" t="s">
        <v>748</v>
      </c>
      <c r="B16858">
        <v>8</v>
      </c>
      <c r="C16858">
        <v>0</v>
      </c>
      <c r="D16858">
        <v>2023</v>
      </c>
    </row>
    <row r="16859" spans="1:4" ht="15" customHeight="1" x14ac:dyDescent="0.3">
      <c r="A16859" t="s">
        <v>748</v>
      </c>
      <c r="B16859">
        <v>9</v>
      </c>
      <c r="C16859">
        <v>0</v>
      </c>
      <c r="D16859">
        <v>2023</v>
      </c>
    </row>
    <row r="16860" spans="1:4" ht="15" customHeight="1" x14ac:dyDescent="0.3">
      <c r="A16860" t="s">
        <v>748</v>
      </c>
      <c r="B16860">
        <v>10</v>
      </c>
      <c r="C16860">
        <v>0</v>
      </c>
      <c r="D16860">
        <v>2023</v>
      </c>
    </row>
    <row r="16861" spans="1:4" ht="15" customHeight="1" x14ac:dyDescent="0.3">
      <c r="A16861" t="s">
        <v>748</v>
      </c>
      <c r="B16861">
        <v>11</v>
      </c>
      <c r="C16861">
        <v>0</v>
      </c>
      <c r="D16861">
        <v>2023</v>
      </c>
    </row>
    <row r="16862" spans="1:4" ht="15" customHeight="1" x14ac:dyDescent="0.3">
      <c r="A16862" t="s">
        <v>748</v>
      </c>
      <c r="B16862">
        <v>12</v>
      </c>
      <c r="C16862">
        <v>0</v>
      </c>
      <c r="D16862">
        <v>2023</v>
      </c>
    </row>
    <row r="16863" spans="1:4" ht="15" customHeight="1" x14ac:dyDescent="0.3">
      <c r="A16863" t="s">
        <v>748</v>
      </c>
      <c r="B16863">
        <v>13</v>
      </c>
      <c r="C16863">
        <v>0</v>
      </c>
      <c r="D16863">
        <v>2023</v>
      </c>
    </row>
    <row r="16864" spans="1:4" ht="15" customHeight="1" x14ac:dyDescent="0.3">
      <c r="A16864" t="s">
        <v>748</v>
      </c>
      <c r="B16864">
        <v>14</v>
      </c>
      <c r="C16864">
        <v>0</v>
      </c>
      <c r="D16864">
        <v>2023</v>
      </c>
    </row>
    <row r="16865" spans="1:4" ht="15" customHeight="1" x14ac:dyDescent="0.3">
      <c r="A16865" t="s">
        <v>748</v>
      </c>
      <c r="B16865">
        <v>15</v>
      </c>
      <c r="C16865">
        <v>0</v>
      </c>
      <c r="D16865">
        <v>2023</v>
      </c>
    </row>
    <row r="16866" spans="1:4" ht="15" customHeight="1" x14ac:dyDescent="0.3">
      <c r="A16866" t="s">
        <v>748</v>
      </c>
      <c r="B16866">
        <v>16</v>
      </c>
      <c r="C16866">
        <v>0</v>
      </c>
      <c r="D16866">
        <v>2023</v>
      </c>
    </row>
    <row r="16867" spans="1:4" ht="15" customHeight="1" x14ac:dyDescent="0.3">
      <c r="A16867" t="s">
        <v>748</v>
      </c>
      <c r="B16867">
        <v>17</v>
      </c>
      <c r="C16867">
        <v>0</v>
      </c>
      <c r="D16867">
        <v>2023</v>
      </c>
    </row>
    <row r="16868" spans="1:4" ht="15" customHeight="1" x14ac:dyDescent="0.3">
      <c r="A16868" t="s">
        <v>748</v>
      </c>
      <c r="B16868">
        <v>18</v>
      </c>
      <c r="C16868">
        <v>0</v>
      </c>
      <c r="D16868">
        <v>2023</v>
      </c>
    </row>
    <row r="16869" spans="1:4" ht="15" customHeight="1" x14ac:dyDescent="0.3">
      <c r="A16869" t="s">
        <v>748</v>
      </c>
      <c r="B16869">
        <v>19</v>
      </c>
      <c r="C16869">
        <v>29.79</v>
      </c>
      <c r="D16869">
        <v>2023</v>
      </c>
    </row>
    <row r="16870" spans="1:4" ht="15" customHeight="1" x14ac:dyDescent="0.3">
      <c r="A16870" t="s">
        <v>748</v>
      </c>
      <c r="B16870">
        <v>20</v>
      </c>
      <c r="C16870">
        <v>168.42</v>
      </c>
      <c r="D16870">
        <v>2023</v>
      </c>
    </row>
    <row r="16871" spans="1:4" ht="15" customHeight="1" x14ac:dyDescent="0.3">
      <c r="A16871" t="s">
        <v>748</v>
      </c>
      <c r="B16871">
        <v>21</v>
      </c>
      <c r="C16871">
        <v>244.72</v>
      </c>
      <c r="D16871">
        <v>2023</v>
      </c>
    </row>
    <row r="16872" spans="1:4" ht="15" customHeight="1" x14ac:dyDescent="0.3">
      <c r="A16872" t="s">
        <v>748</v>
      </c>
      <c r="B16872">
        <v>22</v>
      </c>
      <c r="C16872">
        <v>103.8</v>
      </c>
      <c r="D16872">
        <v>2023</v>
      </c>
    </row>
    <row r="16873" spans="1:4" ht="15" customHeight="1" x14ac:dyDescent="0.3">
      <c r="A16873" t="s">
        <v>748</v>
      </c>
      <c r="B16873">
        <v>23</v>
      </c>
      <c r="C16873">
        <v>63.18</v>
      </c>
      <c r="D16873">
        <v>2023</v>
      </c>
    </row>
    <row r="16874" spans="1:4" ht="15" customHeight="1" x14ac:dyDescent="0.3">
      <c r="A16874" t="s">
        <v>749</v>
      </c>
      <c r="B16874">
        <v>0</v>
      </c>
      <c r="C16874">
        <v>62.98</v>
      </c>
      <c r="D16874">
        <v>2023</v>
      </c>
    </row>
    <row r="16875" spans="1:4" ht="15" customHeight="1" x14ac:dyDescent="0.3">
      <c r="A16875" t="s">
        <v>749</v>
      </c>
      <c r="B16875">
        <v>1</v>
      </c>
      <c r="C16875">
        <v>58.82</v>
      </c>
      <c r="D16875">
        <v>2023</v>
      </c>
    </row>
    <row r="16876" spans="1:4" ht="15" customHeight="1" x14ac:dyDescent="0.3">
      <c r="A16876" t="s">
        <v>749</v>
      </c>
      <c r="B16876">
        <v>2</v>
      </c>
      <c r="C16876">
        <v>58.68</v>
      </c>
      <c r="D16876">
        <v>2023</v>
      </c>
    </row>
    <row r="16877" spans="1:4" ht="15" customHeight="1" x14ac:dyDescent="0.3">
      <c r="A16877" t="s">
        <v>749</v>
      </c>
      <c r="B16877">
        <v>3</v>
      </c>
      <c r="C16877">
        <v>58.68</v>
      </c>
      <c r="D16877">
        <v>2023</v>
      </c>
    </row>
    <row r="16878" spans="1:4" ht="15" customHeight="1" x14ac:dyDescent="0.3">
      <c r="A16878" t="s">
        <v>749</v>
      </c>
      <c r="B16878">
        <v>4</v>
      </c>
      <c r="C16878">
        <v>75.81</v>
      </c>
      <c r="D16878">
        <v>2023</v>
      </c>
    </row>
    <row r="16879" spans="1:4" ht="15" customHeight="1" x14ac:dyDescent="0.3">
      <c r="A16879" t="s">
        <v>749</v>
      </c>
      <c r="B16879">
        <v>5</v>
      </c>
      <c r="C16879">
        <v>92.23</v>
      </c>
      <c r="D16879">
        <v>2023</v>
      </c>
    </row>
    <row r="16880" spans="1:4" ht="15" customHeight="1" x14ac:dyDescent="0.3">
      <c r="A16880" t="s">
        <v>749</v>
      </c>
      <c r="B16880">
        <v>6</v>
      </c>
      <c r="C16880">
        <v>49.67</v>
      </c>
      <c r="D16880">
        <v>2023</v>
      </c>
    </row>
    <row r="16881" spans="1:4" ht="15" customHeight="1" x14ac:dyDescent="0.3">
      <c r="A16881" t="s">
        <v>749</v>
      </c>
      <c r="B16881">
        <v>7</v>
      </c>
      <c r="C16881">
        <v>0</v>
      </c>
      <c r="D16881">
        <v>2023</v>
      </c>
    </row>
    <row r="16882" spans="1:4" ht="15" customHeight="1" x14ac:dyDescent="0.3">
      <c r="A16882" t="s">
        <v>749</v>
      </c>
      <c r="B16882">
        <v>8</v>
      </c>
      <c r="C16882">
        <v>0</v>
      </c>
      <c r="D16882">
        <v>2023</v>
      </c>
    </row>
    <row r="16883" spans="1:4" ht="15" customHeight="1" x14ac:dyDescent="0.3">
      <c r="A16883" t="s">
        <v>749</v>
      </c>
      <c r="B16883">
        <v>9</v>
      </c>
      <c r="C16883">
        <v>0</v>
      </c>
      <c r="D16883">
        <v>2023</v>
      </c>
    </row>
    <row r="16884" spans="1:4" ht="15" customHeight="1" x14ac:dyDescent="0.3">
      <c r="A16884" t="s">
        <v>749</v>
      </c>
      <c r="B16884">
        <v>10</v>
      </c>
      <c r="C16884">
        <v>0</v>
      </c>
      <c r="D16884">
        <v>2023</v>
      </c>
    </row>
    <row r="16885" spans="1:4" ht="15" customHeight="1" x14ac:dyDescent="0.3">
      <c r="A16885" t="s">
        <v>749</v>
      </c>
      <c r="B16885">
        <v>11</v>
      </c>
      <c r="C16885">
        <v>0</v>
      </c>
      <c r="D16885">
        <v>2023</v>
      </c>
    </row>
    <row r="16886" spans="1:4" ht="15" customHeight="1" x14ac:dyDescent="0.3">
      <c r="A16886" t="s">
        <v>749</v>
      </c>
      <c r="B16886">
        <v>12</v>
      </c>
      <c r="C16886">
        <v>0</v>
      </c>
      <c r="D16886">
        <v>2023</v>
      </c>
    </row>
    <row r="16887" spans="1:4" ht="15" customHeight="1" x14ac:dyDescent="0.3">
      <c r="A16887" t="s">
        <v>749</v>
      </c>
      <c r="B16887">
        <v>13</v>
      </c>
      <c r="C16887">
        <v>0</v>
      </c>
      <c r="D16887">
        <v>2023</v>
      </c>
    </row>
    <row r="16888" spans="1:4" ht="15" customHeight="1" x14ac:dyDescent="0.3">
      <c r="A16888" t="s">
        <v>749</v>
      </c>
      <c r="B16888">
        <v>14</v>
      </c>
      <c r="C16888">
        <v>0</v>
      </c>
      <c r="D16888">
        <v>2023</v>
      </c>
    </row>
    <row r="16889" spans="1:4" ht="15" customHeight="1" x14ac:dyDescent="0.3">
      <c r="A16889" t="s">
        <v>749</v>
      </c>
      <c r="B16889">
        <v>15</v>
      </c>
      <c r="C16889">
        <v>0</v>
      </c>
      <c r="D16889">
        <v>2023</v>
      </c>
    </row>
    <row r="16890" spans="1:4" ht="15" customHeight="1" x14ac:dyDescent="0.3">
      <c r="A16890" t="s">
        <v>749</v>
      </c>
      <c r="B16890">
        <v>16</v>
      </c>
      <c r="C16890">
        <v>0</v>
      </c>
      <c r="D16890">
        <v>2023</v>
      </c>
    </row>
    <row r="16891" spans="1:4" ht="15" customHeight="1" x14ac:dyDescent="0.3">
      <c r="A16891" t="s">
        <v>749</v>
      </c>
      <c r="B16891">
        <v>17</v>
      </c>
      <c r="C16891">
        <v>0</v>
      </c>
      <c r="D16891">
        <v>2023</v>
      </c>
    </row>
    <row r="16892" spans="1:4" ht="15" customHeight="1" x14ac:dyDescent="0.3">
      <c r="A16892" t="s">
        <v>749</v>
      </c>
      <c r="B16892">
        <v>18</v>
      </c>
      <c r="C16892">
        <v>0</v>
      </c>
      <c r="D16892">
        <v>2023</v>
      </c>
    </row>
    <row r="16893" spans="1:4" ht="15" customHeight="1" x14ac:dyDescent="0.3">
      <c r="A16893" t="s">
        <v>749</v>
      </c>
      <c r="B16893">
        <v>19</v>
      </c>
      <c r="C16893">
        <v>18.809999999999999</v>
      </c>
      <c r="D16893">
        <v>2023</v>
      </c>
    </row>
    <row r="16894" spans="1:4" ht="15" customHeight="1" x14ac:dyDescent="0.3">
      <c r="A16894" t="s">
        <v>749</v>
      </c>
      <c r="B16894">
        <v>20</v>
      </c>
      <c r="C16894">
        <v>71.11</v>
      </c>
      <c r="D16894">
        <v>2023</v>
      </c>
    </row>
    <row r="16895" spans="1:4" ht="15" customHeight="1" x14ac:dyDescent="0.3">
      <c r="A16895" t="s">
        <v>749</v>
      </c>
      <c r="B16895">
        <v>21</v>
      </c>
      <c r="C16895">
        <v>76.13</v>
      </c>
      <c r="D16895">
        <v>2023</v>
      </c>
    </row>
    <row r="16896" spans="1:4" ht="15" customHeight="1" x14ac:dyDescent="0.3">
      <c r="A16896" t="s">
        <v>749</v>
      </c>
      <c r="B16896">
        <v>22</v>
      </c>
      <c r="C16896">
        <v>75.709999999999994</v>
      </c>
      <c r="D16896">
        <v>2023</v>
      </c>
    </row>
    <row r="16897" spans="1:4" ht="15" customHeight="1" x14ac:dyDescent="0.3">
      <c r="A16897" t="s">
        <v>749</v>
      </c>
      <c r="B16897">
        <v>23</v>
      </c>
      <c r="C16897">
        <v>63.43</v>
      </c>
      <c r="D16897">
        <v>2023</v>
      </c>
    </row>
    <row r="16898" spans="1:4" ht="15" customHeight="1" x14ac:dyDescent="0.3">
      <c r="A16898" t="s">
        <v>750</v>
      </c>
      <c r="B16898">
        <v>0</v>
      </c>
      <c r="C16898">
        <v>63.27</v>
      </c>
      <c r="D16898">
        <v>2023</v>
      </c>
    </row>
    <row r="16899" spans="1:4" ht="15" customHeight="1" x14ac:dyDescent="0.3">
      <c r="A16899" t="s">
        <v>750</v>
      </c>
      <c r="B16899">
        <v>1</v>
      </c>
      <c r="C16899">
        <v>63.27</v>
      </c>
      <c r="D16899">
        <v>2023</v>
      </c>
    </row>
    <row r="16900" spans="1:4" ht="15" customHeight="1" x14ac:dyDescent="0.3">
      <c r="A16900" t="s">
        <v>750</v>
      </c>
      <c r="B16900">
        <v>2</v>
      </c>
      <c r="C16900">
        <v>62.19</v>
      </c>
      <c r="D16900">
        <v>2023</v>
      </c>
    </row>
    <row r="16901" spans="1:4" ht="15" customHeight="1" x14ac:dyDescent="0.3">
      <c r="A16901" t="s">
        <v>750</v>
      </c>
      <c r="B16901">
        <v>3</v>
      </c>
      <c r="C16901">
        <v>58.93</v>
      </c>
      <c r="D16901">
        <v>2023</v>
      </c>
    </row>
    <row r="16902" spans="1:4" ht="15" customHeight="1" x14ac:dyDescent="0.3">
      <c r="A16902" t="s">
        <v>750</v>
      </c>
      <c r="B16902">
        <v>4</v>
      </c>
      <c r="C16902">
        <v>58.93</v>
      </c>
      <c r="D16902">
        <v>2023</v>
      </c>
    </row>
    <row r="16903" spans="1:4" ht="15" customHeight="1" x14ac:dyDescent="0.3">
      <c r="A16903" t="s">
        <v>750</v>
      </c>
      <c r="B16903">
        <v>5</v>
      </c>
      <c r="C16903">
        <v>69.25</v>
      </c>
      <c r="D16903">
        <v>2023</v>
      </c>
    </row>
    <row r="16904" spans="1:4" ht="15" customHeight="1" x14ac:dyDescent="0.3">
      <c r="A16904" t="s">
        <v>750</v>
      </c>
      <c r="B16904">
        <v>6</v>
      </c>
      <c r="C16904">
        <v>45.68</v>
      </c>
      <c r="D16904">
        <v>2023</v>
      </c>
    </row>
    <row r="16905" spans="1:4" ht="15" customHeight="1" x14ac:dyDescent="0.3">
      <c r="A16905" t="s">
        <v>750</v>
      </c>
      <c r="B16905">
        <v>7</v>
      </c>
      <c r="C16905">
        <v>0</v>
      </c>
      <c r="D16905">
        <v>2023</v>
      </c>
    </row>
    <row r="16906" spans="1:4" ht="15" customHeight="1" x14ac:dyDescent="0.3">
      <c r="A16906" t="s">
        <v>750</v>
      </c>
      <c r="B16906">
        <v>8</v>
      </c>
      <c r="C16906">
        <v>0</v>
      </c>
      <c r="D16906">
        <v>2023</v>
      </c>
    </row>
    <row r="16907" spans="1:4" ht="15" customHeight="1" x14ac:dyDescent="0.3">
      <c r="A16907" t="s">
        <v>750</v>
      </c>
      <c r="B16907">
        <v>9</v>
      </c>
      <c r="C16907">
        <v>0</v>
      </c>
      <c r="D16907">
        <v>2023</v>
      </c>
    </row>
    <row r="16908" spans="1:4" ht="15" customHeight="1" x14ac:dyDescent="0.3">
      <c r="A16908" t="s">
        <v>750</v>
      </c>
      <c r="B16908">
        <v>10</v>
      </c>
      <c r="C16908">
        <v>0</v>
      </c>
      <c r="D16908">
        <v>2023</v>
      </c>
    </row>
    <row r="16909" spans="1:4" ht="15" customHeight="1" x14ac:dyDescent="0.3">
      <c r="A16909" t="s">
        <v>750</v>
      </c>
      <c r="B16909">
        <v>11</v>
      </c>
      <c r="C16909">
        <v>0</v>
      </c>
      <c r="D16909">
        <v>2023</v>
      </c>
    </row>
    <row r="16910" spans="1:4" ht="15" customHeight="1" x14ac:dyDescent="0.3">
      <c r="A16910" t="s">
        <v>750</v>
      </c>
      <c r="B16910">
        <v>12</v>
      </c>
      <c r="C16910">
        <v>0</v>
      </c>
      <c r="D16910">
        <v>2023</v>
      </c>
    </row>
    <row r="16911" spans="1:4" ht="15" customHeight="1" x14ac:dyDescent="0.3">
      <c r="A16911" t="s">
        <v>750</v>
      </c>
      <c r="B16911">
        <v>13</v>
      </c>
      <c r="C16911">
        <v>0</v>
      </c>
      <c r="D16911">
        <v>2023</v>
      </c>
    </row>
    <row r="16912" spans="1:4" ht="15" customHeight="1" x14ac:dyDescent="0.3">
      <c r="A16912" t="s">
        <v>750</v>
      </c>
      <c r="B16912">
        <v>14</v>
      </c>
      <c r="C16912">
        <v>0</v>
      </c>
      <c r="D16912">
        <v>2023</v>
      </c>
    </row>
    <row r="16913" spans="1:4" ht="15" customHeight="1" x14ac:dyDescent="0.3">
      <c r="A16913" t="s">
        <v>750</v>
      </c>
      <c r="B16913">
        <v>15</v>
      </c>
      <c r="C16913">
        <v>0</v>
      </c>
      <c r="D16913">
        <v>2023</v>
      </c>
    </row>
    <row r="16914" spans="1:4" ht="15" customHeight="1" x14ac:dyDescent="0.3">
      <c r="A16914" t="s">
        <v>750</v>
      </c>
      <c r="B16914">
        <v>16</v>
      </c>
      <c r="C16914">
        <v>0</v>
      </c>
      <c r="D16914">
        <v>2023</v>
      </c>
    </row>
    <row r="16915" spans="1:4" ht="15" customHeight="1" x14ac:dyDescent="0.3">
      <c r="A16915" t="s">
        <v>750</v>
      </c>
      <c r="B16915">
        <v>17</v>
      </c>
      <c r="C16915">
        <v>0</v>
      </c>
      <c r="D16915">
        <v>2023</v>
      </c>
    </row>
    <row r="16916" spans="1:4" ht="15" customHeight="1" x14ac:dyDescent="0.3">
      <c r="A16916" t="s">
        <v>750</v>
      </c>
      <c r="B16916">
        <v>18</v>
      </c>
      <c r="C16916">
        <v>0</v>
      </c>
      <c r="D16916">
        <v>2023</v>
      </c>
    </row>
    <row r="16917" spans="1:4" ht="15" customHeight="1" x14ac:dyDescent="0.3">
      <c r="A16917" t="s">
        <v>750</v>
      </c>
      <c r="B16917">
        <v>19</v>
      </c>
      <c r="C16917">
        <v>0</v>
      </c>
      <c r="D16917">
        <v>2023</v>
      </c>
    </row>
    <row r="16918" spans="1:4" ht="15" customHeight="1" x14ac:dyDescent="0.3">
      <c r="A16918" t="s">
        <v>750</v>
      </c>
      <c r="B16918">
        <v>20</v>
      </c>
      <c r="C16918">
        <v>90</v>
      </c>
      <c r="D16918">
        <v>2023</v>
      </c>
    </row>
    <row r="16919" spans="1:4" ht="15" customHeight="1" x14ac:dyDescent="0.3">
      <c r="A16919" t="s">
        <v>750</v>
      </c>
      <c r="B16919">
        <v>21</v>
      </c>
      <c r="C16919">
        <v>102.54</v>
      </c>
      <c r="D16919">
        <v>2023</v>
      </c>
    </row>
    <row r="16920" spans="1:4" ht="15" customHeight="1" x14ac:dyDescent="0.3">
      <c r="A16920" t="s">
        <v>750</v>
      </c>
      <c r="B16920">
        <v>22</v>
      </c>
      <c r="C16920">
        <v>86.55</v>
      </c>
      <c r="D16920">
        <v>2023</v>
      </c>
    </row>
    <row r="16921" spans="1:4" ht="15" customHeight="1" x14ac:dyDescent="0.3">
      <c r="A16921" t="s">
        <v>750</v>
      </c>
      <c r="B16921">
        <v>23</v>
      </c>
      <c r="C16921">
        <v>76.92</v>
      </c>
      <c r="D16921">
        <v>2023</v>
      </c>
    </row>
    <row r="16922" spans="1:4" ht="15" customHeight="1" x14ac:dyDescent="0.3">
      <c r="A16922" t="s">
        <v>751</v>
      </c>
      <c r="B16922">
        <v>0</v>
      </c>
      <c r="C16922">
        <v>85.99</v>
      </c>
      <c r="D16922">
        <v>2023</v>
      </c>
    </row>
    <row r="16923" spans="1:4" ht="15" customHeight="1" x14ac:dyDescent="0.3">
      <c r="A16923" t="s">
        <v>751</v>
      </c>
      <c r="B16923">
        <v>1</v>
      </c>
      <c r="C16923">
        <v>60.47</v>
      </c>
      <c r="D16923">
        <v>2023</v>
      </c>
    </row>
    <row r="16924" spans="1:4" ht="15" customHeight="1" x14ac:dyDescent="0.3">
      <c r="A16924" t="s">
        <v>751</v>
      </c>
      <c r="B16924">
        <v>2</v>
      </c>
      <c r="C16924">
        <v>2.87</v>
      </c>
      <c r="D16924">
        <v>2023</v>
      </c>
    </row>
    <row r="16925" spans="1:4" ht="15" customHeight="1" x14ac:dyDescent="0.3">
      <c r="A16925" t="s">
        <v>751</v>
      </c>
      <c r="B16925">
        <v>3</v>
      </c>
      <c r="C16925">
        <v>0</v>
      </c>
      <c r="D16925">
        <v>2023</v>
      </c>
    </row>
    <row r="16926" spans="1:4" ht="15" customHeight="1" x14ac:dyDescent="0.3">
      <c r="A16926" t="s">
        <v>751</v>
      </c>
      <c r="B16926">
        <v>4</v>
      </c>
      <c r="C16926">
        <v>0</v>
      </c>
      <c r="D16926">
        <v>2023</v>
      </c>
    </row>
    <row r="16927" spans="1:4" ht="15" customHeight="1" x14ac:dyDescent="0.3">
      <c r="A16927" t="s">
        <v>751</v>
      </c>
      <c r="B16927">
        <v>5</v>
      </c>
      <c r="C16927">
        <v>0</v>
      </c>
      <c r="D16927">
        <v>2023</v>
      </c>
    </row>
    <row r="16928" spans="1:4" ht="15" customHeight="1" x14ac:dyDescent="0.3">
      <c r="A16928" t="s">
        <v>751</v>
      </c>
      <c r="B16928">
        <v>6</v>
      </c>
      <c r="C16928">
        <v>43.45</v>
      </c>
      <c r="D16928">
        <v>2023</v>
      </c>
    </row>
    <row r="16929" spans="1:4" ht="15" customHeight="1" x14ac:dyDescent="0.3">
      <c r="A16929" t="s">
        <v>751</v>
      </c>
      <c r="B16929">
        <v>7</v>
      </c>
      <c r="C16929">
        <v>0</v>
      </c>
      <c r="D16929">
        <v>2023</v>
      </c>
    </row>
    <row r="16930" spans="1:4" ht="15" customHeight="1" x14ac:dyDescent="0.3">
      <c r="A16930" t="s">
        <v>751</v>
      </c>
      <c r="B16930">
        <v>8</v>
      </c>
      <c r="C16930">
        <v>0</v>
      </c>
      <c r="D16930">
        <v>2023</v>
      </c>
    </row>
    <row r="16931" spans="1:4" ht="15" customHeight="1" x14ac:dyDescent="0.3">
      <c r="A16931" t="s">
        <v>751</v>
      </c>
      <c r="B16931">
        <v>9</v>
      </c>
      <c r="C16931">
        <v>0</v>
      </c>
      <c r="D16931">
        <v>2023</v>
      </c>
    </row>
    <row r="16932" spans="1:4" ht="15" customHeight="1" x14ac:dyDescent="0.3">
      <c r="A16932" t="s">
        <v>751</v>
      </c>
      <c r="B16932">
        <v>10</v>
      </c>
      <c r="C16932">
        <v>0</v>
      </c>
      <c r="D16932">
        <v>2023</v>
      </c>
    </row>
    <row r="16933" spans="1:4" ht="15" customHeight="1" x14ac:dyDescent="0.3">
      <c r="A16933" t="s">
        <v>751</v>
      </c>
      <c r="B16933">
        <v>11</v>
      </c>
      <c r="C16933">
        <v>0</v>
      </c>
      <c r="D16933">
        <v>2023</v>
      </c>
    </row>
    <row r="16934" spans="1:4" ht="15" customHeight="1" x14ac:dyDescent="0.3">
      <c r="A16934" t="s">
        <v>751</v>
      </c>
      <c r="B16934">
        <v>12</v>
      </c>
      <c r="C16934">
        <v>0</v>
      </c>
      <c r="D16934">
        <v>2023</v>
      </c>
    </row>
    <row r="16935" spans="1:4" ht="15" customHeight="1" x14ac:dyDescent="0.3">
      <c r="A16935" t="s">
        <v>751</v>
      </c>
      <c r="B16935">
        <v>13</v>
      </c>
      <c r="C16935">
        <v>0</v>
      </c>
      <c r="D16935">
        <v>2023</v>
      </c>
    </row>
    <row r="16936" spans="1:4" ht="15" customHeight="1" x14ac:dyDescent="0.3">
      <c r="A16936" t="s">
        <v>751</v>
      </c>
      <c r="B16936">
        <v>14</v>
      </c>
      <c r="C16936">
        <v>0</v>
      </c>
      <c r="D16936">
        <v>2023</v>
      </c>
    </row>
    <row r="16937" spans="1:4" ht="15" customHeight="1" x14ac:dyDescent="0.3">
      <c r="A16937" t="s">
        <v>751</v>
      </c>
      <c r="B16937">
        <v>15</v>
      </c>
      <c r="C16937">
        <v>0</v>
      </c>
      <c r="D16937">
        <v>2023</v>
      </c>
    </row>
    <row r="16938" spans="1:4" ht="15" customHeight="1" x14ac:dyDescent="0.3">
      <c r="A16938" t="s">
        <v>751</v>
      </c>
      <c r="B16938">
        <v>16</v>
      </c>
      <c r="C16938">
        <v>0</v>
      </c>
      <c r="D16938">
        <v>2023</v>
      </c>
    </row>
    <row r="16939" spans="1:4" ht="15" customHeight="1" x14ac:dyDescent="0.3">
      <c r="A16939" t="s">
        <v>751</v>
      </c>
      <c r="B16939">
        <v>17</v>
      </c>
      <c r="C16939">
        <v>0</v>
      </c>
      <c r="D16939">
        <v>2023</v>
      </c>
    </row>
    <row r="16940" spans="1:4" ht="15" customHeight="1" x14ac:dyDescent="0.3">
      <c r="A16940" t="s">
        <v>751</v>
      </c>
      <c r="B16940">
        <v>18</v>
      </c>
      <c r="C16940">
        <v>0</v>
      </c>
      <c r="D16940">
        <v>2023</v>
      </c>
    </row>
    <row r="16941" spans="1:4" ht="15" customHeight="1" x14ac:dyDescent="0.3">
      <c r="A16941" t="s">
        <v>751</v>
      </c>
      <c r="B16941">
        <v>19</v>
      </c>
      <c r="C16941">
        <v>10.81</v>
      </c>
      <c r="D16941">
        <v>2023</v>
      </c>
    </row>
    <row r="16942" spans="1:4" ht="15" customHeight="1" x14ac:dyDescent="0.3">
      <c r="A16942" t="s">
        <v>751</v>
      </c>
      <c r="B16942">
        <v>20</v>
      </c>
      <c r="C16942">
        <v>91.41</v>
      </c>
      <c r="D16942">
        <v>2023</v>
      </c>
    </row>
    <row r="16943" spans="1:4" ht="15" customHeight="1" x14ac:dyDescent="0.3">
      <c r="A16943" t="s">
        <v>751</v>
      </c>
      <c r="B16943">
        <v>21</v>
      </c>
      <c r="C16943">
        <v>83.49</v>
      </c>
      <c r="D16943">
        <v>2023</v>
      </c>
    </row>
    <row r="16944" spans="1:4" ht="15" customHeight="1" x14ac:dyDescent="0.3">
      <c r="A16944" t="s">
        <v>751</v>
      </c>
      <c r="B16944">
        <v>22</v>
      </c>
      <c r="C16944">
        <v>67.59</v>
      </c>
      <c r="D16944">
        <v>2023</v>
      </c>
    </row>
    <row r="16945" spans="1:4" ht="15" customHeight="1" x14ac:dyDescent="0.3">
      <c r="A16945" t="s">
        <v>751</v>
      </c>
      <c r="B16945">
        <v>23</v>
      </c>
      <c r="C16945">
        <v>67.59</v>
      </c>
      <c r="D16945">
        <v>2023</v>
      </c>
    </row>
    <row r="16946" spans="1:4" ht="15" customHeight="1" x14ac:dyDescent="0.3">
      <c r="A16946" t="s">
        <v>752</v>
      </c>
      <c r="B16946">
        <v>0</v>
      </c>
      <c r="C16946">
        <v>66.52</v>
      </c>
      <c r="D16946">
        <v>2023</v>
      </c>
    </row>
    <row r="16947" spans="1:4" ht="15" customHeight="1" x14ac:dyDescent="0.3">
      <c r="A16947" t="s">
        <v>752</v>
      </c>
      <c r="B16947">
        <v>1</v>
      </c>
      <c r="C16947">
        <v>7.76</v>
      </c>
      <c r="D16947">
        <v>2023</v>
      </c>
    </row>
    <row r="16948" spans="1:4" ht="15" customHeight="1" x14ac:dyDescent="0.3">
      <c r="A16948" t="s">
        <v>752</v>
      </c>
      <c r="B16948">
        <v>2</v>
      </c>
      <c r="C16948">
        <v>0</v>
      </c>
      <c r="D16948">
        <v>2023</v>
      </c>
    </row>
    <row r="16949" spans="1:4" ht="15" customHeight="1" x14ac:dyDescent="0.3">
      <c r="A16949" t="s">
        <v>752</v>
      </c>
      <c r="B16949">
        <v>3</v>
      </c>
      <c r="C16949">
        <v>0</v>
      </c>
      <c r="D16949">
        <v>2023</v>
      </c>
    </row>
    <row r="16950" spans="1:4" ht="15" customHeight="1" x14ac:dyDescent="0.3">
      <c r="A16950" t="s">
        <v>752</v>
      </c>
      <c r="B16950">
        <v>4</v>
      </c>
      <c r="C16950">
        <v>0</v>
      </c>
      <c r="D16950">
        <v>2023</v>
      </c>
    </row>
    <row r="16951" spans="1:4" ht="15" customHeight="1" x14ac:dyDescent="0.3">
      <c r="A16951" t="s">
        <v>752</v>
      </c>
      <c r="B16951">
        <v>5</v>
      </c>
      <c r="C16951">
        <v>0</v>
      </c>
      <c r="D16951">
        <v>2023</v>
      </c>
    </row>
    <row r="16952" spans="1:4" ht="15" customHeight="1" x14ac:dyDescent="0.3">
      <c r="A16952" t="s">
        <v>752</v>
      </c>
      <c r="B16952">
        <v>6</v>
      </c>
      <c r="C16952">
        <v>24.44</v>
      </c>
      <c r="D16952">
        <v>2023</v>
      </c>
    </row>
    <row r="16953" spans="1:4" ht="15" customHeight="1" x14ac:dyDescent="0.3">
      <c r="A16953" t="s">
        <v>752</v>
      </c>
      <c r="B16953">
        <v>7</v>
      </c>
      <c r="C16953">
        <v>0</v>
      </c>
      <c r="D16953">
        <v>2023</v>
      </c>
    </row>
    <row r="16954" spans="1:4" ht="15" customHeight="1" x14ac:dyDescent="0.3">
      <c r="A16954" t="s">
        <v>752</v>
      </c>
      <c r="B16954">
        <v>8</v>
      </c>
      <c r="C16954">
        <v>0</v>
      </c>
      <c r="D16954">
        <v>2023</v>
      </c>
    </row>
    <row r="16955" spans="1:4" ht="15" customHeight="1" x14ac:dyDescent="0.3">
      <c r="A16955" t="s">
        <v>752</v>
      </c>
      <c r="B16955">
        <v>9</v>
      </c>
      <c r="C16955">
        <v>0</v>
      </c>
      <c r="D16955">
        <v>2023</v>
      </c>
    </row>
    <row r="16956" spans="1:4" ht="15" customHeight="1" x14ac:dyDescent="0.3">
      <c r="A16956" t="s">
        <v>752</v>
      </c>
      <c r="B16956">
        <v>10</v>
      </c>
      <c r="C16956">
        <v>0</v>
      </c>
      <c r="D16956">
        <v>2023</v>
      </c>
    </row>
    <row r="16957" spans="1:4" ht="15" customHeight="1" x14ac:dyDescent="0.3">
      <c r="A16957" t="s">
        <v>752</v>
      </c>
      <c r="B16957">
        <v>11</v>
      </c>
      <c r="C16957">
        <v>0</v>
      </c>
      <c r="D16957">
        <v>2023</v>
      </c>
    </row>
    <row r="16958" spans="1:4" ht="15" customHeight="1" x14ac:dyDescent="0.3">
      <c r="A16958" t="s">
        <v>752</v>
      </c>
      <c r="B16958">
        <v>12</v>
      </c>
      <c r="C16958">
        <v>0</v>
      </c>
      <c r="D16958">
        <v>2023</v>
      </c>
    </row>
    <row r="16959" spans="1:4" ht="15" customHeight="1" x14ac:dyDescent="0.3">
      <c r="A16959" t="s">
        <v>752</v>
      </c>
      <c r="B16959">
        <v>13</v>
      </c>
      <c r="C16959">
        <v>0</v>
      </c>
      <c r="D16959">
        <v>2023</v>
      </c>
    </row>
    <row r="16960" spans="1:4" ht="15" customHeight="1" x14ac:dyDescent="0.3">
      <c r="A16960" t="s">
        <v>752</v>
      </c>
      <c r="B16960">
        <v>14</v>
      </c>
      <c r="C16960">
        <v>0</v>
      </c>
      <c r="D16960">
        <v>2023</v>
      </c>
    </row>
    <row r="16961" spans="1:4" ht="15" customHeight="1" x14ac:dyDescent="0.3">
      <c r="A16961" t="s">
        <v>752</v>
      </c>
      <c r="B16961">
        <v>15</v>
      </c>
      <c r="C16961">
        <v>0</v>
      </c>
      <c r="D16961">
        <v>2023</v>
      </c>
    </row>
    <row r="16962" spans="1:4" ht="15" customHeight="1" x14ac:dyDescent="0.3">
      <c r="A16962" t="s">
        <v>752</v>
      </c>
      <c r="B16962">
        <v>16</v>
      </c>
      <c r="C16962">
        <v>0</v>
      </c>
      <c r="D16962">
        <v>2023</v>
      </c>
    </row>
    <row r="16963" spans="1:4" ht="15" customHeight="1" x14ac:dyDescent="0.3">
      <c r="A16963" t="s">
        <v>752</v>
      </c>
      <c r="B16963">
        <v>17</v>
      </c>
      <c r="C16963">
        <v>0</v>
      </c>
      <c r="D16963">
        <v>2023</v>
      </c>
    </row>
    <row r="16964" spans="1:4" ht="15" customHeight="1" x14ac:dyDescent="0.3">
      <c r="A16964" t="s">
        <v>752</v>
      </c>
      <c r="B16964">
        <v>18</v>
      </c>
      <c r="C16964">
        <v>0</v>
      </c>
      <c r="D16964">
        <v>2023</v>
      </c>
    </row>
    <row r="16965" spans="1:4" ht="15" customHeight="1" x14ac:dyDescent="0.3">
      <c r="A16965" t="s">
        <v>752</v>
      </c>
      <c r="B16965">
        <v>19</v>
      </c>
      <c r="C16965">
        <v>0</v>
      </c>
      <c r="D16965">
        <v>2023</v>
      </c>
    </row>
    <row r="16966" spans="1:4" ht="15" customHeight="1" x14ac:dyDescent="0.3">
      <c r="A16966" t="s">
        <v>752</v>
      </c>
      <c r="B16966">
        <v>20</v>
      </c>
      <c r="C16966">
        <v>66.02</v>
      </c>
      <c r="D16966">
        <v>2023</v>
      </c>
    </row>
    <row r="16967" spans="1:4" ht="15" customHeight="1" x14ac:dyDescent="0.3">
      <c r="A16967" t="s">
        <v>752</v>
      </c>
      <c r="B16967">
        <v>21</v>
      </c>
      <c r="C16967">
        <v>58.58</v>
      </c>
      <c r="D16967">
        <v>2023</v>
      </c>
    </row>
    <row r="16968" spans="1:4" ht="15" customHeight="1" x14ac:dyDescent="0.3">
      <c r="A16968" t="s">
        <v>752</v>
      </c>
      <c r="B16968">
        <v>22</v>
      </c>
      <c r="C16968">
        <v>56.84</v>
      </c>
      <c r="D16968">
        <v>2023</v>
      </c>
    </row>
    <row r="16969" spans="1:4" ht="15" customHeight="1" x14ac:dyDescent="0.3">
      <c r="A16969" t="s">
        <v>752</v>
      </c>
      <c r="B16969">
        <v>23</v>
      </c>
      <c r="C16969">
        <v>39.369999999999997</v>
      </c>
      <c r="D16969">
        <v>2023</v>
      </c>
    </row>
    <row r="16970" spans="1:4" ht="15" customHeight="1" x14ac:dyDescent="0.3">
      <c r="A16970" t="s">
        <v>753</v>
      </c>
      <c r="B16970">
        <v>0</v>
      </c>
      <c r="C16970">
        <v>0</v>
      </c>
      <c r="D16970">
        <v>2023</v>
      </c>
    </row>
    <row r="16971" spans="1:4" ht="15" customHeight="1" x14ac:dyDescent="0.3">
      <c r="A16971" t="s">
        <v>753</v>
      </c>
      <c r="B16971">
        <v>1</v>
      </c>
      <c r="C16971">
        <v>0</v>
      </c>
      <c r="D16971">
        <v>2023</v>
      </c>
    </row>
    <row r="16972" spans="1:4" ht="15" customHeight="1" x14ac:dyDescent="0.3">
      <c r="A16972" t="s">
        <v>753</v>
      </c>
      <c r="B16972">
        <v>2</v>
      </c>
      <c r="C16972">
        <v>0</v>
      </c>
      <c r="D16972">
        <v>2023</v>
      </c>
    </row>
    <row r="16973" spans="1:4" ht="15" customHeight="1" x14ac:dyDescent="0.3">
      <c r="A16973" t="s">
        <v>753</v>
      </c>
      <c r="B16973">
        <v>3</v>
      </c>
      <c r="C16973">
        <v>0</v>
      </c>
      <c r="D16973">
        <v>2023</v>
      </c>
    </row>
    <row r="16974" spans="1:4" ht="15" customHeight="1" x14ac:dyDescent="0.3">
      <c r="A16974" t="s">
        <v>753</v>
      </c>
      <c r="B16974">
        <v>4</v>
      </c>
      <c r="C16974">
        <v>0</v>
      </c>
      <c r="D16974">
        <v>2023</v>
      </c>
    </row>
    <row r="16975" spans="1:4" ht="15" customHeight="1" x14ac:dyDescent="0.3">
      <c r="A16975" t="s">
        <v>753</v>
      </c>
      <c r="B16975">
        <v>5</v>
      </c>
      <c r="C16975">
        <v>0</v>
      </c>
      <c r="D16975">
        <v>2023</v>
      </c>
    </row>
    <row r="16976" spans="1:4" ht="15" customHeight="1" x14ac:dyDescent="0.3">
      <c r="A16976" t="s">
        <v>753</v>
      </c>
      <c r="B16976">
        <v>6</v>
      </c>
      <c r="C16976">
        <v>0</v>
      </c>
      <c r="D16976">
        <v>2023</v>
      </c>
    </row>
    <row r="16977" spans="1:4" ht="15" customHeight="1" x14ac:dyDescent="0.3">
      <c r="A16977" t="s">
        <v>753</v>
      </c>
      <c r="B16977">
        <v>7</v>
      </c>
      <c r="C16977">
        <v>0</v>
      </c>
      <c r="D16977">
        <v>2023</v>
      </c>
    </row>
    <row r="16978" spans="1:4" ht="15" customHeight="1" x14ac:dyDescent="0.3">
      <c r="A16978" t="s">
        <v>753</v>
      </c>
      <c r="B16978">
        <v>8</v>
      </c>
      <c r="C16978">
        <v>0</v>
      </c>
      <c r="D16978">
        <v>2023</v>
      </c>
    </row>
    <row r="16979" spans="1:4" ht="15" customHeight="1" x14ac:dyDescent="0.3">
      <c r="A16979" t="s">
        <v>753</v>
      </c>
      <c r="B16979">
        <v>9</v>
      </c>
      <c r="C16979">
        <v>0</v>
      </c>
      <c r="D16979">
        <v>2023</v>
      </c>
    </row>
    <row r="16980" spans="1:4" ht="15" customHeight="1" x14ac:dyDescent="0.3">
      <c r="A16980" t="s">
        <v>753</v>
      </c>
      <c r="B16980">
        <v>10</v>
      </c>
      <c r="C16980">
        <v>0</v>
      </c>
      <c r="D16980">
        <v>2023</v>
      </c>
    </row>
    <row r="16981" spans="1:4" ht="15" customHeight="1" x14ac:dyDescent="0.3">
      <c r="A16981" t="s">
        <v>753</v>
      </c>
      <c r="B16981">
        <v>11</v>
      </c>
      <c r="C16981">
        <v>0</v>
      </c>
      <c r="D16981">
        <v>2023</v>
      </c>
    </row>
    <row r="16982" spans="1:4" ht="15" customHeight="1" x14ac:dyDescent="0.3">
      <c r="A16982" t="s">
        <v>753</v>
      </c>
      <c r="B16982">
        <v>12</v>
      </c>
      <c r="C16982">
        <v>0</v>
      </c>
      <c r="D16982">
        <v>2023</v>
      </c>
    </row>
    <row r="16983" spans="1:4" ht="15" customHeight="1" x14ac:dyDescent="0.3">
      <c r="A16983" t="s">
        <v>753</v>
      </c>
      <c r="B16983">
        <v>13</v>
      </c>
      <c r="C16983">
        <v>0</v>
      </c>
      <c r="D16983">
        <v>2023</v>
      </c>
    </row>
    <row r="16984" spans="1:4" ht="15" customHeight="1" x14ac:dyDescent="0.3">
      <c r="A16984" t="s">
        <v>753</v>
      </c>
      <c r="B16984">
        <v>14</v>
      </c>
      <c r="C16984">
        <v>0</v>
      </c>
      <c r="D16984">
        <v>2023</v>
      </c>
    </row>
    <row r="16985" spans="1:4" ht="15" customHeight="1" x14ac:dyDescent="0.3">
      <c r="A16985" t="s">
        <v>753</v>
      </c>
      <c r="B16985">
        <v>15</v>
      </c>
      <c r="C16985">
        <v>0</v>
      </c>
      <c r="D16985">
        <v>2023</v>
      </c>
    </row>
    <row r="16986" spans="1:4" ht="15" customHeight="1" x14ac:dyDescent="0.3">
      <c r="A16986" t="s">
        <v>753</v>
      </c>
      <c r="B16986">
        <v>16</v>
      </c>
      <c r="C16986">
        <v>0</v>
      </c>
      <c r="D16986">
        <v>2023</v>
      </c>
    </row>
    <row r="16987" spans="1:4" ht="15" customHeight="1" x14ac:dyDescent="0.3">
      <c r="A16987" t="s">
        <v>753</v>
      </c>
      <c r="B16987">
        <v>17</v>
      </c>
      <c r="C16987">
        <v>0</v>
      </c>
      <c r="D16987">
        <v>2023</v>
      </c>
    </row>
    <row r="16988" spans="1:4" ht="15" customHeight="1" x14ac:dyDescent="0.3">
      <c r="A16988" t="s">
        <v>753</v>
      </c>
      <c r="B16988">
        <v>18</v>
      </c>
      <c r="C16988">
        <v>0</v>
      </c>
      <c r="D16988">
        <v>2023</v>
      </c>
    </row>
    <row r="16989" spans="1:4" ht="15" customHeight="1" x14ac:dyDescent="0.3">
      <c r="A16989" t="s">
        <v>753</v>
      </c>
      <c r="B16989">
        <v>19</v>
      </c>
      <c r="C16989">
        <v>3.68</v>
      </c>
      <c r="D16989">
        <v>2023</v>
      </c>
    </row>
    <row r="16990" spans="1:4" ht="15" customHeight="1" x14ac:dyDescent="0.3">
      <c r="A16990" t="s">
        <v>753</v>
      </c>
      <c r="B16990">
        <v>20</v>
      </c>
      <c r="C16990">
        <v>55.23</v>
      </c>
      <c r="D16990">
        <v>2023</v>
      </c>
    </row>
    <row r="16991" spans="1:4" ht="15" customHeight="1" x14ac:dyDescent="0.3">
      <c r="A16991" t="s">
        <v>753</v>
      </c>
      <c r="B16991">
        <v>21</v>
      </c>
      <c r="C16991">
        <v>13.31</v>
      </c>
      <c r="D16991">
        <v>2023</v>
      </c>
    </row>
    <row r="16992" spans="1:4" ht="15" customHeight="1" x14ac:dyDescent="0.3">
      <c r="A16992" t="s">
        <v>753</v>
      </c>
      <c r="B16992">
        <v>22</v>
      </c>
      <c r="C16992">
        <v>0</v>
      </c>
      <c r="D16992">
        <v>2023</v>
      </c>
    </row>
    <row r="16993" spans="1:4" ht="15" customHeight="1" x14ac:dyDescent="0.3">
      <c r="A16993" t="s">
        <v>753</v>
      </c>
      <c r="B16993">
        <v>23</v>
      </c>
      <c r="C16993">
        <v>0</v>
      </c>
      <c r="D16993">
        <v>2023</v>
      </c>
    </row>
    <row r="16994" spans="1:4" ht="15" customHeight="1" x14ac:dyDescent="0.3">
      <c r="A16994" t="s">
        <v>754</v>
      </c>
      <c r="B16994">
        <v>0</v>
      </c>
      <c r="C16994">
        <v>0</v>
      </c>
      <c r="D16994">
        <v>2023</v>
      </c>
    </row>
    <row r="16995" spans="1:4" ht="15" customHeight="1" x14ac:dyDescent="0.3">
      <c r="A16995" t="s">
        <v>754</v>
      </c>
      <c r="B16995">
        <v>1</v>
      </c>
      <c r="C16995">
        <v>0</v>
      </c>
      <c r="D16995">
        <v>2023</v>
      </c>
    </row>
    <row r="16996" spans="1:4" ht="15" customHeight="1" x14ac:dyDescent="0.3">
      <c r="A16996" t="s">
        <v>754</v>
      </c>
      <c r="B16996">
        <v>2</v>
      </c>
      <c r="C16996">
        <v>0</v>
      </c>
      <c r="D16996">
        <v>2023</v>
      </c>
    </row>
    <row r="16997" spans="1:4" ht="15" customHeight="1" x14ac:dyDescent="0.3">
      <c r="A16997" t="s">
        <v>754</v>
      </c>
      <c r="B16997">
        <v>3</v>
      </c>
      <c r="C16997">
        <v>0</v>
      </c>
      <c r="D16997">
        <v>2023</v>
      </c>
    </row>
    <row r="16998" spans="1:4" ht="15" customHeight="1" x14ac:dyDescent="0.3">
      <c r="A16998" t="s">
        <v>754</v>
      </c>
      <c r="B16998">
        <v>4</v>
      </c>
      <c r="C16998">
        <v>0</v>
      </c>
      <c r="D16998">
        <v>2023</v>
      </c>
    </row>
    <row r="16999" spans="1:4" ht="15" customHeight="1" x14ac:dyDescent="0.3">
      <c r="A16999" t="s">
        <v>754</v>
      </c>
      <c r="B16999">
        <v>5</v>
      </c>
      <c r="C16999">
        <v>0</v>
      </c>
      <c r="D16999">
        <v>2023</v>
      </c>
    </row>
    <row r="17000" spans="1:4" ht="15" customHeight="1" x14ac:dyDescent="0.3">
      <c r="A17000" t="s">
        <v>754</v>
      </c>
      <c r="B17000">
        <v>6</v>
      </c>
      <c r="C17000">
        <v>0</v>
      </c>
      <c r="D17000">
        <v>2023</v>
      </c>
    </row>
    <row r="17001" spans="1:4" ht="15" customHeight="1" x14ac:dyDescent="0.3">
      <c r="A17001" t="s">
        <v>754</v>
      </c>
      <c r="B17001">
        <v>7</v>
      </c>
      <c r="C17001">
        <v>0</v>
      </c>
      <c r="D17001">
        <v>2023</v>
      </c>
    </row>
    <row r="17002" spans="1:4" ht="15" customHeight="1" x14ac:dyDescent="0.3">
      <c r="A17002" t="s">
        <v>754</v>
      </c>
      <c r="B17002">
        <v>8</v>
      </c>
      <c r="C17002">
        <v>0</v>
      </c>
      <c r="D17002">
        <v>2023</v>
      </c>
    </row>
    <row r="17003" spans="1:4" ht="15" customHeight="1" x14ac:dyDescent="0.3">
      <c r="A17003" t="s">
        <v>754</v>
      </c>
      <c r="B17003">
        <v>9</v>
      </c>
      <c r="C17003">
        <v>0</v>
      </c>
      <c r="D17003">
        <v>2023</v>
      </c>
    </row>
    <row r="17004" spans="1:4" ht="15" customHeight="1" x14ac:dyDescent="0.3">
      <c r="A17004" t="s">
        <v>754</v>
      </c>
      <c r="B17004">
        <v>10</v>
      </c>
      <c r="C17004">
        <v>0</v>
      </c>
      <c r="D17004">
        <v>2023</v>
      </c>
    </row>
    <row r="17005" spans="1:4" ht="15" customHeight="1" x14ac:dyDescent="0.3">
      <c r="A17005" t="s">
        <v>754</v>
      </c>
      <c r="B17005">
        <v>11</v>
      </c>
      <c r="C17005">
        <v>0</v>
      </c>
      <c r="D17005">
        <v>2023</v>
      </c>
    </row>
    <row r="17006" spans="1:4" ht="15" customHeight="1" x14ac:dyDescent="0.3">
      <c r="A17006" t="s">
        <v>754</v>
      </c>
      <c r="B17006">
        <v>12</v>
      </c>
      <c r="C17006">
        <v>0</v>
      </c>
      <c r="D17006">
        <v>2023</v>
      </c>
    </row>
    <row r="17007" spans="1:4" ht="15" customHeight="1" x14ac:dyDescent="0.3">
      <c r="A17007" t="s">
        <v>754</v>
      </c>
      <c r="B17007">
        <v>13</v>
      </c>
      <c r="C17007">
        <v>0</v>
      </c>
      <c r="D17007">
        <v>2023</v>
      </c>
    </row>
    <row r="17008" spans="1:4" ht="15" customHeight="1" x14ac:dyDescent="0.3">
      <c r="A17008" t="s">
        <v>754</v>
      </c>
      <c r="B17008">
        <v>14</v>
      </c>
      <c r="C17008">
        <v>0</v>
      </c>
      <c r="D17008">
        <v>2023</v>
      </c>
    </row>
    <row r="17009" spans="1:4" ht="15" customHeight="1" x14ac:dyDescent="0.3">
      <c r="A17009" t="s">
        <v>754</v>
      </c>
      <c r="B17009">
        <v>15</v>
      </c>
      <c r="C17009">
        <v>0</v>
      </c>
      <c r="D17009">
        <v>2023</v>
      </c>
    </row>
    <row r="17010" spans="1:4" ht="15" customHeight="1" x14ac:dyDescent="0.3">
      <c r="A17010" t="s">
        <v>754</v>
      </c>
      <c r="B17010">
        <v>16</v>
      </c>
      <c r="C17010">
        <v>0</v>
      </c>
      <c r="D17010">
        <v>2023</v>
      </c>
    </row>
    <row r="17011" spans="1:4" ht="15" customHeight="1" x14ac:dyDescent="0.3">
      <c r="A17011" t="s">
        <v>754</v>
      </c>
      <c r="B17011">
        <v>17</v>
      </c>
      <c r="C17011">
        <v>0</v>
      </c>
      <c r="D17011">
        <v>2023</v>
      </c>
    </row>
    <row r="17012" spans="1:4" ht="15" customHeight="1" x14ac:dyDescent="0.3">
      <c r="A17012" t="s">
        <v>754</v>
      </c>
      <c r="B17012">
        <v>18</v>
      </c>
      <c r="C17012">
        <v>0</v>
      </c>
      <c r="D17012">
        <v>2023</v>
      </c>
    </row>
    <row r="17013" spans="1:4" ht="15" customHeight="1" x14ac:dyDescent="0.3">
      <c r="A17013" t="s">
        <v>754</v>
      </c>
      <c r="B17013">
        <v>19</v>
      </c>
      <c r="C17013">
        <v>7.12</v>
      </c>
      <c r="D17013">
        <v>2023</v>
      </c>
    </row>
    <row r="17014" spans="1:4" ht="15" customHeight="1" x14ac:dyDescent="0.3">
      <c r="A17014" t="s">
        <v>754</v>
      </c>
      <c r="B17014">
        <v>20</v>
      </c>
      <c r="C17014">
        <v>81.31</v>
      </c>
      <c r="D17014">
        <v>2023</v>
      </c>
    </row>
    <row r="17015" spans="1:4" ht="15" customHeight="1" x14ac:dyDescent="0.3">
      <c r="A17015" t="s">
        <v>754</v>
      </c>
      <c r="B17015">
        <v>21</v>
      </c>
      <c r="C17015">
        <v>93.32</v>
      </c>
      <c r="D17015">
        <v>2023</v>
      </c>
    </row>
    <row r="17016" spans="1:4" ht="15" customHeight="1" x14ac:dyDescent="0.3">
      <c r="A17016" t="s">
        <v>754</v>
      </c>
      <c r="B17016">
        <v>22</v>
      </c>
      <c r="C17016">
        <v>0.08</v>
      </c>
      <c r="D17016">
        <v>2023</v>
      </c>
    </row>
    <row r="17017" spans="1:4" ht="15" customHeight="1" x14ac:dyDescent="0.3">
      <c r="A17017" t="s">
        <v>754</v>
      </c>
      <c r="B17017">
        <v>23</v>
      </c>
      <c r="C17017">
        <v>0.02</v>
      </c>
      <c r="D17017">
        <v>2023</v>
      </c>
    </row>
    <row r="17018" spans="1:4" ht="15" customHeight="1" x14ac:dyDescent="0.3">
      <c r="A17018" t="s">
        <v>755</v>
      </c>
      <c r="B17018">
        <v>0</v>
      </c>
      <c r="C17018">
        <v>0</v>
      </c>
      <c r="D17018">
        <v>2023</v>
      </c>
    </row>
    <row r="17019" spans="1:4" ht="15" customHeight="1" x14ac:dyDescent="0.3">
      <c r="A17019" t="s">
        <v>755</v>
      </c>
      <c r="B17019">
        <v>1</v>
      </c>
      <c r="C17019">
        <v>0</v>
      </c>
      <c r="D17019">
        <v>2023</v>
      </c>
    </row>
    <row r="17020" spans="1:4" ht="15" customHeight="1" x14ac:dyDescent="0.3">
      <c r="A17020" t="s">
        <v>755</v>
      </c>
      <c r="B17020">
        <v>2</v>
      </c>
      <c r="C17020">
        <v>4.7</v>
      </c>
      <c r="D17020">
        <v>2023</v>
      </c>
    </row>
    <row r="17021" spans="1:4" ht="15" customHeight="1" x14ac:dyDescent="0.3">
      <c r="A17021" t="s">
        <v>755</v>
      </c>
      <c r="B17021">
        <v>3</v>
      </c>
      <c r="C17021">
        <v>92.07</v>
      </c>
      <c r="D17021">
        <v>2023</v>
      </c>
    </row>
    <row r="17022" spans="1:4" ht="15" customHeight="1" x14ac:dyDescent="0.3">
      <c r="A17022" t="s">
        <v>755</v>
      </c>
      <c r="B17022">
        <v>4</v>
      </c>
      <c r="C17022">
        <v>92.82</v>
      </c>
      <c r="D17022">
        <v>2023</v>
      </c>
    </row>
    <row r="17023" spans="1:4" ht="15" customHeight="1" x14ac:dyDescent="0.3">
      <c r="A17023" t="s">
        <v>755</v>
      </c>
      <c r="B17023">
        <v>5</v>
      </c>
      <c r="C17023">
        <v>92.82</v>
      </c>
      <c r="D17023">
        <v>2023</v>
      </c>
    </row>
    <row r="17024" spans="1:4" ht="15" customHeight="1" x14ac:dyDescent="0.3">
      <c r="A17024" t="s">
        <v>755</v>
      </c>
      <c r="B17024">
        <v>6</v>
      </c>
      <c r="C17024">
        <v>73.06</v>
      </c>
      <c r="D17024">
        <v>2023</v>
      </c>
    </row>
    <row r="17025" spans="1:4" ht="15" customHeight="1" x14ac:dyDescent="0.3">
      <c r="A17025" t="s">
        <v>755</v>
      </c>
      <c r="B17025">
        <v>7</v>
      </c>
      <c r="C17025">
        <v>0</v>
      </c>
      <c r="D17025">
        <v>2023</v>
      </c>
    </row>
    <row r="17026" spans="1:4" ht="15" customHeight="1" x14ac:dyDescent="0.3">
      <c r="A17026" t="s">
        <v>755</v>
      </c>
      <c r="B17026">
        <v>8</v>
      </c>
      <c r="C17026">
        <v>0</v>
      </c>
      <c r="D17026">
        <v>2023</v>
      </c>
    </row>
    <row r="17027" spans="1:4" ht="15" customHeight="1" x14ac:dyDescent="0.3">
      <c r="A17027" t="s">
        <v>755</v>
      </c>
      <c r="B17027">
        <v>9</v>
      </c>
      <c r="C17027">
        <v>0</v>
      </c>
      <c r="D17027">
        <v>2023</v>
      </c>
    </row>
    <row r="17028" spans="1:4" ht="15" customHeight="1" x14ac:dyDescent="0.3">
      <c r="A17028" t="s">
        <v>755</v>
      </c>
      <c r="B17028">
        <v>10</v>
      </c>
      <c r="C17028">
        <v>0</v>
      </c>
      <c r="D17028">
        <v>2023</v>
      </c>
    </row>
    <row r="17029" spans="1:4" ht="15" customHeight="1" x14ac:dyDescent="0.3">
      <c r="A17029" t="s">
        <v>755</v>
      </c>
      <c r="B17029">
        <v>11</v>
      </c>
      <c r="C17029">
        <v>0</v>
      </c>
      <c r="D17029">
        <v>2023</v>
      </c>
    </row>
    <row r="17030" spans="1:4" ht="15" customHeight="1" x14ac:dyDescent="0.3">
      <c r="A17030" t="s">
        <v>755</v>
      </c>
      <c r="B17030">
        <v>12</v>
      </c>
      <c r="C17030">
        <v>0</v>
      </c>
      <c r="D17030">
        <v>2023</v>
      </c>
    </row>
    <row r="17031" spans="1:4" ht="15" customHeight="1" x14ac:dyDescent="0.3">
      <c r="A17031" t="s">
        <v>755</v>
      </c>
      <c r="B17031">
        <v>13</v>
      </c>
      <c r="C17031">
        <v>0</v>
      </c>
      <c r="D17031">
        <v>2023</v>
      </c>
    </row>
    <row r="17032" spans="1:4" ht="15" customHeight="1" x14ac:dyDescent="0.3">
      <c r="A17032" t="s">
        <v>755</v>
      </c>
      <c r="B17032">
        <v>14</v>
      </c>
      <c r="C17032">
        <v>0</v>
      </c>
      <c r="D17032">
        <v>2023</v>
      </c>
    </row>
    <row r="17033" spans="1:4" ht="15" customHeight="1" x14ac:dyDescent="0.3">
      <c r="A17033" t="s">
        <v>755</v>
      </c>
      <c r="B17033">
        <v>15</v>
      </c>
      <c r="C17033">
        <v>0</v>
      </c>
      <c r="D17033">
        <v>2023</v>
      </c>
    </row>
    <row r="17034" spans="1:4" ht="15" customHeight="1" x14ac:dyDescent="0.3">
      <c r="A17034" t="s">
        <v>755</v>
      </c>
      <c r="B17034">
        <v>16</v>
      </c>
      <c r="C17034">
        <v>0</v>
      </c>
      <c r="D17034">
        <v>2023</v>
      </c>
    </row>
    <row r="17035" spans="1:4" ht="15" customHeight="1" x14ac:dyDescent="0.3">
      <c r="A17035" t="s">
        <v>755</v>
      </c>
      <c r="B17035">
        <v>17</v>
      </c>
      <c r="C17035">
        <v>0</v>
      </c>
      <c r="D17035">
        <v>2023</v>
      </c>
    </row>
    <row r="17036" spans="1:4" ht="15" customHeight="1" x14ac:dyDescent="0.3">
      <c r="A17036" t="s">
        <v>755</v>
      </c>
      <c r="B17036">
        <v>18</v>
      </c>
      <c r="C17036">
        <v>0</v>
      </c>
      <c r="D17036">
        <v>2023</v>
      </c>
    </row>
    <row r="17037" spans="1:4" ht="15" customHeight="1" x14ac:dyDescent="0.3">
      <c r="A17037" t="s">
        <v>755</v>
      </c>
      <c r="B17037">
        <v>19</v>
      </c>
      <c r="C17037">
        <v>17.440000000000001</v>
      </c>
      <c r="D17037">
        <v>2023</v>
      </c>
    </row>
    <row r="17038" spans="1:4" ht="15" customHeight="1" x14ac:dyDescent="0.3">
      <c r="A17038" t="s">
        <v>755</v>
      </c>
      <c r="B17038">
        <v>20</v>
      </c>
      <c r="C17038">
        <v>102.33</v>
      </c>
      <c r="D17038">
        <v>2023</v>
      </c>
    </row>
    <row r="17039" spans="1:4" ht="15" customHeight="1" x14ac:dyDescent="0.3">
      <c r="A17039" t="s">
        <v>755</v>
      </c>
      <c r="B17039">
        <v>21</v>
      </c>
      <c r="C17039">
        <v>102.33</v>
      </c>
      <c r="D17039">
        <v>2023</v>
      </c>
    </row>
    <row r="17040" spans="1:4" ht="15" customHeight="1" x14ac:dyDescent="0.3">
      <c r="A17040" t="s">
        <v>755</v>
      </c>
      <c r="B17040">
        <v>22</v>
      </c>
      <c r="C17040">
        <v>100.31</v>
      </c>
      <c r="D17040">
        <v>2023</v>
      </c>
    </row>
    <row r="17041" spans="1:4" ht="15" customHeight="1" x14ac:dyDescent="0.3">
      <c r="A17041" t="s">
        <v>755</v>
      </c>
      <c r="B17041">
        <v>23</v>
      </c>
      <c r="C17041">
        <v>88.53</v>
      </c>
      <c r="D17041">
        <v>2023</v>
      </c>
    </row>
    <row r="17042" spans="1:4" ht="15" customHeight="1" x14ac:dyDescent="0.3">
      <c r="A17042" t="s">
        <v>756</v>
      </c>
      <c r="B17042">
        <v>0</v>
      </c>
      <c r="C17042">
        <v>69.540000000000006</v>
      </c>
      <c r="D17042">
        <v>2023</v>
      </c>
    </row>
    <row r="17043" spans="1:4" ht="15" customHeight="1" x14ac:dyDescent="0.3">
      <c r="A17043" t="s">
        <v>756</v>
      </c>
      <c r="B17043">
        <v>1</v>
      </c>
      <c r="C17043">
        <v>71.66</v>
      </c>
      <c r="D17043">
        <v>2023</v>
      </c>
    </row>
    <row r="17044" spans="1:4" ht="15" customHeight="1" x14ac:dyDescent="0.3">
      <c r="A17044" t="s">
        <v>756</v>
      </c>
      <c r="B17044">
        <v>2</v>
      </c>
      <c r="C17044">
        <v>10.79</v>
      </c>
      <c r="D17044">
        <v>2023</v>
      </c>
    </row>
    <row r="17045" spans="1:4" ht="15" customHeight="1" x14ac:dyDescent="0.3">
      <c r="A17045" t="s">
        <v>756</v>
      </c>
      <c r="B17045">
        <v>3</v>
      </c>
      <c r="C17045">
        <v>0</v>
      </c>
      <c r="D17045">
        <v>2023</v>
      </c>
    </row>
    <row r="17046" spans="1:4" ht="15" customHeight="1" x14ac:dyDescent="0.3">
      <c r="A17046" t="s">
        <v>756</v>
      </c>
      <c r="B17046">
        <v>4</v>
      </c>
      <c r="C17046">
        <v>0</v>
      </c>
      <c r="D17046">
        <v>2023</v>
      </c>
    </row>
    <row r="17047" spans="1:4" ht="15" customHeight="1" x14ac:dyDescent="0.3">
      <c r="A17047" t="s">
        <v>756</v>
      </c>
      <c r="B17047">
        <v>5</v>
      </c>
      <c r="C17047">
        <v>0</v>
      </c>
      <c r="D17047">
        <v>2023</v>
      </c>
    </row>
    <row r="17048" spans="1:4" ht="15" customHeight="1" x14ac:dyDescent="0.3">
      <c r="A17048" t="s">
        <v>756</v>
      </c>
      <c r="B17048">
        <v>6</v>
      </c>
      <c r="C17048">
        <v>0</v>
      </c>
      <c r="D17048">
        <v>2023</v>
      </c>
    </row>
    <row r="17049" spans="1:4" ht="15" customHeight="1" x14ac:dyDescent="0.3">
      <c r="A17049" t="s">
        <v>756</v>
      </c>
      <c r="B17049">
        <v>7</v>
      </c>
      <c r="C17049">
        <v>0</v>
      </c>
      <c r="D17049">
        <v>2023</v>
      </c>
    </row>
    <row r="17050" spans="1:4" ht="15" customHeight="1" x14ac:dyDescent="0.3">
      <c r="A17050" t="s">
        <v>756</v>
      </c>
      <c r="B17050">
        <v>8</v>
      </c>
      <c r="C17050">
        <v>0</v>
      </c>
      <c r="D17050">
        <v>2023</v>
      </c>
    </row>
    <row r="17051" spans="1:4" ht="15" customHeight="1" x14ac:dyDescent="0.3">
      <c r="A17051" t="s">
        <v>756</v>
      </c>
      <c r="B17051">
        <v>9</v>
      </c>
      <c r="C17051">
        <v>0</v>
      </c>
      <c r="D17051">
        <v>2023</v>
      </c>
    </row>
    <row r="17052" spans="1:4" ht="15" customHeight="1" x14ac:dyDescent="0.3">
      <c r="A17052" t="s">
        <v>756</v>
      </c>
      <c r="B17052">
        <v>10</v>
      </c>
      <c r="C17052">
        <v>0</v>
      </c>
      <c r="D17052">
        <v>2023</v>
      </c>
    </row>
    <row r="17053" spans="1:4" ht="15" customHeight="1" x14ac:dyDescent="0.3">
      <c r="A17053" t="s">
        <v>756</v>
      </c>
      <c r="B17053">
        <v>11</v>
      </c>
      <c r="C17053">
        <v>0</v>
      </c>
      <c r="D17053">
        <v>2023</v>
      </c>
    </row>
    <row r="17054" spans="1:4" ht="15" customHeight="1" x14ac:dyDescent="0.3">
      <c r="A17054" t="s">
        <v>756</v>
      </c>
      <c r="B17054">
        <v>12</v>
      </c>
      <c r="C17054">
        <v>0</v>
      </c>
      <c r="D17054">
        <v>2023</v>
      </c>
    </row>
    <row r="17055" spans="1:4" ht="15" customHeight="1" x14ac:dyDescent="0.3">
      <c r="A17055" t="s">
        <v>756</v>
      </c>
      <c r="B17055">
        <v>13</v>
      </c>
      <c r="C17055">
        <v>0</v>
      </c>
      <c r="D17055">
        <v>2023</v>
      </c>
    </row>
    <row r="17056" spans="1:4" ht="15" customHeight="1" x14ac:dyDescent="0.3">
      <c r="A17056" t="s">
        <v>756</v>
      </c>
      <c r="B17056">
        <v>14</v>
      </c>
      <c r="C17056">
        <v>0</v>
      </c>
      <c r="D17056">
        <v>2023</v>
      </c>
    </row>
    <row r="17057" spans="1:4" ht="15" customHeight="1" x14ac:dyDescent="0.3">
      <c r="A17057" t="s">
        <v>756</v>
      </c>
      <c r="B17057">
        <v>15</v>
      </c>
      <c r="C17057">
        <v>0</v>
      </c>
      <c r="D17057">
        <v>2023</v>
      </c>
    </row>
    <row r="17058" spans="1:4" ht="15" customHeight="1" x14ac:dyDescent="0.3">
      <c r="A17058" t="s">
        <v>756</v>
      </c>
      <c r="B17058">
        <v>16</v>
      </c>
      <c r="C17058">
        <v>0</v>
      </c>
      <c r="D17058">
        <v>2023</v>
      </c>
    </row>
    <row r="17059" spans="1:4" ht="15" customHeight="1" x14ac:dyDescent="0.3">
      <c r="A17059" t="s">
        <v>756</v>
      </c>
      <c r="B17059">
        <v>17</v>
      </c>
      <c r="C17059">
        <v>0</v>
      </c>
      <c r="D17059">
        <v>2023</v>
      </c>
    </row>
    <row r="17060" spans="1:4" ht="15" customHeight="1" x14ac:dyDescent="0.3">
      <c r="A17060" t="s">
        <v>756</v>
      </c>
      <c r="B17060">
        <v>18</v>
      </c>
      <c r="C17060">
        <v>0</v>
      </c>
      <c r="D17060">
        <v>2023</v>
      </c>
    </row>
    <row r="17061" spans="1:4" ht="15" customHeight="1" x14ac:dyDescent="0.3">
      <c r="A17061" t="s">
        <v>756</v>
      </c>
      <c r="B17061">
        <v>19</v>
      </c>
      <c r="C17061">
        <v>10.51</v>
      </c>
      <c r="D17061">
        <v>2023</v>
      </c>
    </row>
    <row r="17062" spans="1:4" ht="15" customHeight="1" x14ac:dyDescent="0.3">
      <c r="A17062" t="s">
        <v>756</v>
      </c>
      <c r="B17062">
        <v>20</v>
      </c>
      <c r="C17062">
        <v>100.71</v>
      </c>
      <c r="D17062">
        <v>2023</v>
      </c>
    </row>
    <row r="17063" spans="1:4" ht="15" customHeight="1" x14ac:dyDescent="0.3">
      <c r="A17063" t="s">
        <v>756</v>
      </c>
      <c r="B17063">
        <v>21</v>
      </c>
      <c r="C17063">
        <v>100.71</v>
      </c>
      <c r="D17063">
        <v>2023</v>
      </c>
    </row>
    <row r="17064" spans="1:4" ht="15" customHeight="1" x14ac:dyDescent="0.3">
      <c r="A17064" t="s">
        <v>756</v>
      </c>
      <c r="B17064">
        <v>22</v>
      </c>
      <c r="C17064">
        <v>70.05</v>
      </c>
      <c r="D17064">
        <v>2023</v>
      </c>
    </row>
    <row r="17065" spans="1:4" ht="15" customHeight="1" x14ac:dyDescent="0.3">
      <c r="A17065" t="s">
        <v>756</v>
      </c>
      <c r="B17065">
        <v>23</v>
      </c>
      <c r="C17065">
        <v>71.14</v>
      </c>
      <c r="D17065">
        <v>2023</v>
      </c>
    </row>
    <row r="17066" spans="1:4" ht="15" customHeight="1" x14ac:dyDescent="0.3">
      <c r="A17066" t="s">
        <v>757</v>
      </c>
      <c r="B17066">
        <v>0</v>
      </c>
      <c r="C17066">
        <v>69.91</v>
      </c>
      <c r="D17066">
        <v>2023</v>
      </c>
    </row>
    <row r="17067" spans="1:4" ht="15" customHeight="1" x14ac:dyDescent="0.3">
      <c r="A17067" t="s">
        <v>757</v>
      </c>
      <c r="B17067">
        <v>1</v>
      </c>
      <c r="C17067">
        <v>67.98</v>
      </c>
      <c r="D17067">
        <v>2023</v>
      </c>
    </row>
    <row r="17068" spans="1:4" ht="15" customHeight="1" x14ac:dyDescent="0.3">
      <c r="A17068" t="s">
        <v>757</v>
      </c>
      <c r="B17068">
        <v>2</v>
      </c>
      <c r="C17068">
        <v>64.59</v>
      </c>
      <c r="D17068">
        <v>2023</v>
      </c>
    </row>
    <row r="17069" spans="1:4" ht="15" customHeight="1" x14ac:dyDescent="0.3">
      <c r="A17069" t="s">
        <v>757</v>
      </c>
      <c r="B17069">
        <v>3</v>
      </c>
      <c r="C17069">
        <v>63.79</v>
      </c>
      <c r="D17069">
        <v>2023</v>
      </c>
    </row>
    <row r="17070" spans="1:4" ht="15" customHeight="1" x14ac:dyDescent="0.3">
      <c r="A17070" t="s">
        <v>757</v>
      </c>
      <c r="B17070">
        <v>4</v>
      </c>
      <c r="C17070">
        <v>4.25</v>
      </c>
      <c r="D17070">
        <v>2023</v>
      </c>
    </row>
    <row r="17071" spans="1:4" ht="15" customHeight="1" x14ac:dyDescent="0.3">
      <c r="A17071" t="s">
        <v>757</v>
      </c>
      <c r="B17071">
        <v>5</v>
      </c>
      <c r="C17071">
        <v>0</v>
      </c>
      <c r="D17071">
        <v>2023</v>
      </c>
    </row>
    <row r="17072" spans="1:4" ht="15" customHeight="1" x14ac:dyDescent="0.3">
      <c r="A17072" t="s">
        <v>757</v>
      </c>
      <c r="B17072">
        <v>6</v>
      </c>
      <c r="C17072">
        <v>0</v>
      </c>
      <c r="D17072">
        <v>2023</v>
      </c>
    </row>
    <row r="17073" spans="1:4" ht="15" customHeight="1" x14ac:dyDescent="0.3">
      <c r="A17073" t="s">
        <v>757</v>
      </c>
      <c r="B17073">
        <v>7</v>
      </c>
      <c r="C17073">
        <v>0</v>
      </c>
      <c r="D17073">
        <v>2023</v>
      </c>
    </row>
    <row r="17074" spans="1:4" ht="15" customHeight="1" x14ac:dyDescent="0.3">
      <c r="A17074" t="s">
        <v>757</v>
      </c>
      <c r="B17074">
        <v>8</v>
      </c>
      <c r="C17074">
        <v>0</v>
      </c>
      <c r="D17074">
        <v>2023</v>
      </c>
    </row>
    <row r="17075" spans="1:4" ht="15" customHeight="1" x14ac:dyDescent="0.3">
      <c r="A17075" t="s">
        <v>757</v>
      </c>
      <c r="B17075">
        <v>9</v>
      </c>
      <c r="C17075">
        <v>0</v>
      </c>
      <c r="D17075">
        <v>2023</v>
      </c>
    </row>
    <row r="17076" spans="1:4" ht="15" customHeight="1" x14ac:dyDescent="0.3">
      <c r="A17076" t="s">
        <v>757</v>
      </c>
      <c r="B17076">
        <v>10</v>
      </c>
      <c r="C17076">
        <v>0</v>
      </c>
      <c r="D17076">
        <v>2023</v>
      </c>
    </row>
    <row r="17077" spans="1:4" ht="15" customHeight="1" x14ac:dyDescent="0.3">
      <c r="A17077" t="s">
        <v>757</v>
      </c>
      <c r="B17077">
        <v>11</v>
      </c>
      <c r="C17077">
        <v>0</v>
      </c>
      <c r="D17077">
        <v>2023</v>
      </c>
    </row>
    <row r="17078" spans="1:4" ht="15" customHeight="1" x14ac:dyDescent="0.3">
      <c r="A17078" t="s">
        <v>757</v>
      </c>
      <c r="B17078">
        <v>12</v>
      </c>
      <c r="C17078">
        <v>0</v>
      </c>
      <c r="D17078">
        <v>2023</v>
      </c>
    </row>
    <row r="17079" spans="1:4" ht="15" customHeight="1" x14ac:dyDescent="0.3">
      <c r="A17079" t="s">
        <v>757</v>
      </c>
      <c r="B17079">
        <v>13</v>
      </c>
      <c r="C17079">
        <v>0</v>
      </c>
      <c r="D17079">
        <v>2023</v>
      </c>
    </row>
    <row r="17080" spans="1:4" ht="15" customHeight="1" x14ac:dyDescent="0.3">
      <c r="A17080" t="s">
        <v>757</v>
      </c>
      <c r="B17080">
        <v>14</v>
      </c>
      <c r="C17080">
        <v>0</v>
      </c>
      <c r="D17080">
        <v>2023</v>
      </c>
    </row>
    <row r="17081" spans="1:4" ht="15" customHeight="1" x14ac:dyDescent="0.3">
      <c r="A17081" t="s">
        <v>757</v>
      </c>
      <c r="B17081">
        <v>15</v>
      </c>
      <c r="C17081">
        <v>0</v>
      </c>
      <c r="D17081">
        <v>2023</v>
      </c>
    </row>
    <row r="17082" spans="1:4" ht="15" customHeight="1" x14ac:dyDescent="0.3">
      <c r="A17082" t="s">
        <v>757</v>
      </c>
      <c r="B17082">
        <v>16</v>
      </c>
      <c r="C17082">
        <v>0</v>
      </c>
      <c r="D17082">
        <v>2023</v>
      </c>
    </row>
    <row r="17083" spans="1:4" ht="15" customHeight="1" x14ac:dyDescent="0.3">
      <c r="A17083" t="s">
        <v>757</v>
      </c>
      <c r="B17083">
        <v>17</v>
      </c>
      <c r="C17083">
        <v>0</v>
      </c>
      <c r="D17083">
        <v>2023</v>
      </c>
    </row>
    <row r="17084" spans="1:4" ht="15" customHeight="1" x14ac:dyDescent="0.3">
      <c r="A17084" t="s">
        <v>757</v>
      </c>
      <c r="B17084">
        <v>18</v>
      </c>
      <c r="C17084">
        <v>0</v>
      </c>
      <c r="D17084">
        <v>2023</v>
      </c>
    </row>
    <row r="17085" spans="1:4" ht="15" customHeight="1" x14ac:dyDescent="0.3">
      <c r="A17085" t="s">
        <v>757</v>
      </c>
      <c r="B17085">
        <v>19</v>
      </c>
      <c r="C17085">
        <v>50.24</v>
      </c>
      <c r="D17085">
        <v>2023</v>
      </c>
    </row>
    <row r="17086" spans="1:4" ht="15" customHeight="1" x14ac:dyDescent="0.3">
      <c r="A17086" t="s">
        <v>757</v>
      </c>
      <c r="B17086">
        <v>20</v>
      </c>
      <c r="C17086">
        <v>102.37</v>
      </c>
      <c r="D17086">
        <v>2023</v>
      </c>
    </row>
    <row r="17087" spans="1:4" ht="15" customHeight="1" x14ac:dyDescent="0.3">
      <c r="A17087" t="s">
        <v>757</v>
      </c>
      <c r="B17087">
        <v>21</v>
      </c>
      <c r="C17087">
        <v>102.37</v>
      </c>
      <c r="D17087">
        <v>2023</v>
      </c>
    </row>
    <row r="17088" spans="1:4" ht="15" customHeight="1" x14ac:dyDescent="0.3">
      <c r="A17088" t="s">
        <v>757</v>
      </c>
      <c r="B17088">
        <v>22</v>
      </c>
      <c r="C17088">
        <v>102.37</v>
      </c>
      <c r="D17088">
        <v>2023</v>
      </c>
    </row>
    <row r="17089" spans="1:4" ht="15" customHeight="1" x14ac:dyDescent="0.3">
      <c r="A17089" t="s">
        <v>757</v>
      </c>
      <c r="B17089">
        <v>23</v>
      </c>
      <c r="C17089">
        <v>117.07</v>
      </c>
      <c r="D17089">
        <v>2023</v>
      </c>
    </row>
    <row r="17090" spans="1:4" ht="15" customHeight="1" x14ac:dyDescent="0.3">
      <c r="A17090" t="s">
        <v>758</v>
      </c>
      <c r="B17090">
        <v>0</v>
      </c>
      <c r="C17090">
        <v>63.78</v>
      </c>
      <c r="D17090">
        <v>2023</v>
      </c>
    </row>
    <row r="17091" spans="1:4" ht="15" customHeight="1" x14ac:dyDescent="0.3">
      <c r="A17091" t="s">
        <v>758</v>
      </c>
      <c r="B17091">
        <v>1</v>
      </c>
      <c r="C17091">
        <v>63.78</v>
      </c>
      <c r="D17091">
        <v>2023</v>
      </c>
    </row>
    <row r="17092" spans="1:4" ht="15" customHeight="1" x14ac:dyDescent="0.3">
      <c r="A17092" t="s">
        <v>758</v>
      </c>
      <c r="B17092">
        <v>2</v>
      </c>
      <c r="C17092">
        <v>70.010000000000005</v>
      </c>
      <c r="D17092">
        <v>2023</v>
      </c>
    </row>
    <row r="17093" spans="1:4" ht="15" customHeight="1" x14ac:dyDescent="0.3">
      <c r="A17093" t="s">
        <v>758</v>
      </c>
      <c r="B17093">
        <v>3</v>
      </c>
      <c r="C17093">
        <v>74.459999999999994</v>
      </c>
      <c r="D17093">
        <v>2023</v>
      </c>
    </row>
    <row r="17094" spans="1:4" ht="15" customHeight="1" x14ac:dyDescent="0.3">
      <c r="A17094" t="s">
        <v>758</v>
      </c>
      <c r="B17094">
        <v>4</v>
      </c>
      <c r="C17094">
        <v>70.67</v>
      </c>
      <c r="D17094">
        <v>2023</v>
      </c>
    </row>
    <row r="17095" spans="1:4" ht="15" customHeight="1" x14ac:dyDescent="0.3">
      <c r="A17095" t="s">
        <v>758</v>
      </c>
      <c r="B17095">
        <v>5</v>
      </c>
      <c r="C17095">
        <v>69.62</v>
      </c>
      <c r="D17095">
        <v>2023</v>
      </c>
    </row>
    <row r="17096" spans="1:4" ht="15" customHeight="1" x14ac:dyDescent="0.3">
      <c r="A17096" t="s">
        <v>758</v>
      </c>
      <c r="B17096">
        <v>6</v>
      </c>
      <c r="C17096">
        <v>70.77</v>
      </c>
      <c r="D17096">
        <v>2023</v>
      </c>
    </row>
    <row r="17097" spans="1:4" ht="15" customHeight="1" x14ac:dyDescent="0.3">
      <c r="A17097" t="s">
        <v>758</v>
      </c>
      <c r="B17097">
        <v>7</v>
      </c>
      <c r="C17097">
        <v>23.39</v>
      </c>
      <c r="D17097">
        <v>2023</v>
      </c>
    </row>
    <row r="17098" spans="1:4" ht="15" customHeight="1" x14ac:dyDescent="0.3">
      <c r="A17098" t="s">
        <v>758</v>
      </c>
      <c r="B17098">
        <v>8</v>
      </c>
      <c r="C17098">
        <v>0</v>
      </c>
      <c r="D17098">
        <v>2023</v>
      </c>
    </row>
    <row r="17099" spans="1:4" ht="15" customHeight="1" x14ac:dyDescent="0.3">
      <c r="A17099" t="s">
        <v>758</v>
      </c>
      <c r="B17099">
        <v>9</v>
      </c>
      <c r="C17099">
        <v>0</v>
      </c>
      <c r="D17099">
        <v>2023</v>
      </c>
    </row>
    <row r="17100" spans="1:4" ht="15" customHeight="1" x14ac:dyDescent="0.3">
      <c r="A17100" t="s">
        <v>758</v>
      </c>
      <c r="B17100">
        <v>10</v>
      </c>
      <c r="C17100">
        <v>0</v>
      </c>
      <c r="D17100">
        <v>2023</v>
      </c>
    </row>
    <row r="17101" spans="1:4" ht="15" customHeight="1" x14ac:dyDescent="0.3">
      <c r="A17101" t="s">
        <v>758</v>
      </c>
      <c r="B17101">
        <v>11</v>
      </c>
      <c r="C17101">
        <v>0</v>
      </c>
      <c r="D17101">
        <v>2023</v>
      </c>
    </row>
    <row r="17102" spans="1:4" ht="15" customHeight="1" x14ac:dyDescent="0.3">
      <c r="A17102" t="s">
        <v>758</v>
      </c>
      <c r="B17102">
        <v>12</v>
      </c>
      <c r="C17102">
        <v>0</v>
      </c>
      <c r="D17102">
        <v>2023</v>
      </c>
    </row>
    <row r="17103" spans="1:4" ht="15" customHeight="1" x14ac:dyDescent="0.3">
      <c r="A17103" t="s">
        <v>758</v>
      </c>
      <c r="B17103">
        <v>13</v>
      </c>
      <c r="C17103">
        <v>0</v>
      </c>
      <c r="D17103">
        <v>2023</v>
      </c>
    </row>
    <row r="17104" spans="1:4" ht="15" customHeight="1" x14ac:dyDescent="0.3">
      <c r="A17104" t="s">
        <v>758</v>
      </c>
      <c r="B17104">
        <v>14</v>
      </c>
      <c r="C17104">
        <v>0</v>
      </c>
      <c r="D17104">
        <v>2023</v>
      </c>
    </row>
    <row r="17105" spans="1:4" ht="15" customHeight="1" x14ac:dyDescent="0.3">
      <c r="A17105" t="s">
        <v>758</v>
      </c>
      <c r="B17105">
        <v>15</v>
      </c>
      <c r="C17105">
        <v>0</v>
      </c>
      <c r="D17105">
        <v>2023</v>
      </c>
    </row>
    <row r="17106" spans="1:4" ht="15" customHeight="1" x14ac:dyDescent="0.3">
      <c r="A17106" t="s">
        <v>758</v>
      </c>
      <c r="B17106">
        <v>16</v>
      </c>
      <c r="C17106">
        <v>0</v>
      </c>
      <c r="D17106">
        <v>2023</v>
      </c>
    </row>
    <row r="17107" spans="1:4" ht="15" customHeight="1" x14ac:dyDescent="0.3">
      <c r="A17107" t="s">
        <v>758</v>
      </c>
      <c r="B17107">
        <v>17</v>
      </c>
      <c r="C17107">
        <v>0</v>
      </c>
      <c r="D17107">
        <v>2023</v>
      </c>
    </row>
    <row r="17108" spans="1:4" ht="15" customHeight="1" x14ac:dyDescent="0.3">
      <c r="A17108" t="s">
        <v>758</v>
      </c>
      <c r="B17108">
        <v>18</v>
      </c>
      <c r="C17108">
        <v>0</v>
      </c>
      <c r="D17108">
        <v>2023</v>
      </c>
    </row>
    <row r="17109" spans="1:4" ht="15" customHeight="1" x14ac:dyDescent="0.3">
      <c r="A17109" t="s">
        <v>758</v>
      </c>
      <c r="B17109">
        <v>19</v>
      </c>
      <c r="C17109">
        <v>19.7</v>
      </c>
      <c r="D17109">
        <v>2023</v>
      </c>
    </row>
    <row r="17110" spans="1:4" ht="15" customHeight="1" x14ac:dyDescent="0.3">
      <c r="A17110" t="s">
        <v>758</v>
      </c>
      <c r="B17110">
        <v>20</v>
      </c>
      <c r="C17110">
        <v>70.67</v>
      </c>
      <c r="D17110">
        <v>2023</v>
      </c>
    </row>
    <row r="17111" spans="1:4" ht="15" customHeight="1" x14ac:dyDescent="0.3">
      <c r="A17111" t="s">
        <v>758</v>
      </c>
      <c r="B17111">
        <v>21</v>
      </c>
      <c r="C17111">
        <v>77.08</v>
      </c>
      <c r="D17111">
        <v>2023</v>
      </c>
    </row>
    <row r="17112" spans="1:4" ht="15" customHeight="1" x14ac:dyDescent="0.3">
      <c r="A17112" t="s">
        <v>758</v>
      </c>
      <c r="B17112">
        <v>22</v>
      </c>
      <c r="C17112">
        <v>78.8</v>
      </c>
      <c r="D17112">
        <v>2023</v>
      </c>
    </row>
    <row r="17113" spans="1:4" ht="15" customHeight="1" x14ac:dyDescent="0.3">
      <c r="A17113" t="s">
        <v>758</v>
      </c>
      <c r="B17113">
        <v>23</v>
      </c>
      <c r="C17113">
        <v>78.8</v>
      </c>
      <c r="D17113">
        <v>2023</v>
      </c>
    </row>
    <row r="17114" spans="1:4" ht="15" customHeight="1" x14ac:dyDescent="0.3">
      <c r="A17114" t="s">
        <v>759</v>
      </c>
      <c r="B17114">
        <v>0</v>
      </c>
      <c r="C17114">
        <v>73.239999999999995</v>
      </c>
      <c r="D17114">
        <v>2023</v>
      </c>
    </row>
    <row r="17115" spans="1:4" ht="15" customHeight="1" x14ac:dyDescent="0.3">
      <c r="A17115" t="s">
        <v>759</v>
      </c>
      <c r="B17115">
        <v>1</v>
      </c>
      <c r="C17115">
        <v>71.709999999999994</v>
      </c>
      <c r="D17115">
        <v>2023</v>
      </c>
    </row>
    <row r="17116" spans="1:4" ht="15" customHeight="1" x14ac:dyDescent="0.3">
      <c r="A17116" t="s">
        <v>759</v>
      </c>
      <c r="B17116">
        <v>2</v>
      </c>
      <c r="C17116">
        <v>71.709999999999994</v>
      </c>
      <c r="D17116">
        <v>2023</v>
      </c>
    </row>
    <row r="17117" spans="1:4" ht="15" customHeight="1" x14ac:dyDescent="0.3">
      <c r="A17117" t="s">
        <v>759</v>
      </c>
      <c r="B17117">
        <v>3</v>
      </c>
      <c r="C17117">
        <v>71.709999999999994</v>
      </c>
      <c r="D17117">
        <v>2023</v>
      </c>
    </row>
    <row r="17118" spans="1:4" ht="15" customHeight="1" x14ac:dyDescent="0.3">
      <c r="A17118" t="s">
        <v>759</v>
      </c>
      <c r="B17118">
        <v>4</v>
      </c>
      <c r="C17118">
        <v>71.709999999999994</v>
      </c>
      <c r="D17118">
        <v>2023</v>
      </c>
    </row>
    <row r="17119" spans="1:4" ht="15" customHeight="1" x14ac:dyDescent="0.3">
      <c r="A17119" t="s">
        <v>759</v>
      </c>
      <c r="B17119">
        <v>5</v>
      </c>
      <c r="C17119">
        <v>71.709999999999994</v>
      </c>
      <c r="D17119">
        <v>2023</v>
      </c>
    </row>
    <row r="17120" spans="1:4" ht="15" customHeight="1" x14ac:dyDescent="0.3">
      <c r="A17120" t="s">
        <v>759</v>
      </c>
      <c r="B17120">
        <v>6</v>
      </c>
      <c r="C17120">
        <v>71.709999999999994</v>
      </c>
      <c r="D17120">
        <v>2023</v>
      </c>
    </row>
    <row r="17121" spans="1:4" ht="15" customHeight="1" x14ac:dyDescent="0.3">
      <c r="A17121" t="s">
        <v>759</v>
      </c>
      <c r="B17121">
        <v>7</v>
      </c>
      <c r="C17121">
        <v>11.95</v>
      </c>
      <c r="D17121">
        <v>2023</v>
      </c>
    </row>
    <row r="17122" spans="1:4" ht="15" customHeight="1" x14ac:dyDescent="0.3">
      <c r="A17122" t="s">
        <v>759</v>
      </c>
      <c r="B17122">
        <v>8</v>
      </c>
      <c r="C17122">
        <v>0</v>
      </c>
      <c r="D17122">
        <v>2023</v>
      </c>
    </row>
    <row r="17123" spans="1:4" ht="15" customHeight="1" x14ac:dyDescent="0.3">
      <c r="A17123" t="s">
        <v>759</v>
      </c>
      <c r="B17123">
        <v>9</v>
      </c>
      <c r="C17123">
        <v>0</v>
      </c>
      <c r="D17123">
        <v>2023</v>
      </c>
    </row>
    <row r="17124" spans="1:4" ht="15" customHeight="1" x14ac:dyDescent="0.3">
      <c r="A17124" t="s">
        <v>759</v>
      </c>
      <c r="B17124">
        <v>10</v>
      </c>
      <c r="C17124">
        <v>0</v>
      </c>
      <c r="D17124">
        <v>2023</v>
      </c>
    </row>
    <row r="17125" spans="1:4" ht="15" customHeight="1" x14ac:dyDescent="0.3">
      <c r="A17125" t="s">
        <v>759</v>
      </c>
      <c r="B17125">
        <v>11</v>
      </c>
      <c r="C17125">
        <v>0</v>
      </c>
      <c r="D17125">
        <v>2023</v>
      </c>
    </row>
    <row r="17126" spans="1:4" ht="15" customHeight="1" x14ac:dyDescent="0.3">
      <c r="A17126" t="s">
        <v>759</v>
      </c>
      <c r="B17126">
        <v>12</v>
      </c>
      <c r="C17126">
        <v>0</v>
      </c>
      <c r="D17126">
        <v>2023</v>
      </c>
    </row>
    <row r="17127" spans="1:4" ht="15" customHeight="1" x14ac:dyDescent="0.3">
      <c r="A17127" t="s">
        <v>759</v>
      </c>
      <c r="B17127">
        <v>13</v>
      </c>
      <c r="C17127">
        <v>0</v>
      </c>
      <c r="D17127">
        <v>2023</v>
      </c>
    </row>
    <row r="17128" spans="1:4" ht="15" customHeight="1" x14ac:dyDescent="0.3">
      <c r="A17128" t="s">
        <v>759</v>
      </c>
      <c r="B17128">
        <v>14</v>
      </c>
      <c r="C17128">
        <v>0</v>
      </c>
      <c r="D17128">
        <v>2023</v>
      </c>
    </row>
    <row r="17129" spans="1:4" ht="15" customHeight="1" x14ac:dyDescent="0.3">
      <c r="A17129" t="s">
        <v>759</v>
      </c>
      <c r="B17129">
        <v>15</v>
      </c>
      <c r="C17129">
        <v>0</v>
      </c>
      <c r="D17129">
        <v>2023</v>
      </c>
    </row>
    <row r="17130" spans="1:4" ht="15" customHeight="1" x14ac:dyDescent="0.3">
      <c r="A17130" t="s">
        <v>759</v>
      </c>
      <c r="B17130">
        <v>16</v>
      </c>
      <c r="C17130">
        <v>0</v>
      </c>
      <c r="D17130">
        <v>2023</v>
      </c>
    </row>
    <row r="17131" spans="1:4" ht="15" customHeight="1" x14ac:dyDescent="0.3">
      <c r="A17131" t="s">
        <v>759</v>
      </c>
      <c r="B17131">
        <v>17</v>
      </c>
      <c r="C17131">
        <v>0</v>
      </c>
      <c r="D17131">
        <v>2023</v>
      </c>
    </row>
    <row r="17132" spans="1:4" ht="15" customHeight="1" x14ac:dyDescent="0.3">
      <c r="A17132" t="s">
        <v>759</v>
      </c>
      <c r="B17132">
        <v>18</v>
      </c>
      <c r="C17132">
        <v>0</v>
      </c>
      <c r="D17132">
        <v>2023</v>
      </c>
    </row>
    <row r="17133" spans="1:4" ht="15" customHeight="1" x14ac:dyDescent="0.3">
      <c r="A17133" t="s">
        <v>759</v>
      </c>
      <c r="B17133">
        <v>19</v>
      </c>
      <c r="C17133">
        <v>11.88</v>
      </c>
      <c r="D17133">
        <v>2023</v>
      </c>
    </row>
    <row r="17134" spans="1:4" ht="15" customHeight="1" x14ac:dyDescent="0.3">
      <c r="A17134" t="s">
        <v>759</v>
      </c>
      <c r="B17134">
        <v>20</v>
      </c>
      <c r="C17134">
        <v>90.95</v>
      </c>
      <c r="D17134">
        <v>2023</v>
      </c>
    </row>
    <row r="17135" spans="1:4" ht="15" customHeight="1" x14ac:dyDescent="0.3">
      <c r="A17135" t="s">
        <v>759</v>
      </c>
      <c r="B17135">
        <v>21</v>
      </c>
      <c r="C17135">
        <v>105.33</v>
      </c>
      <c r="D17135">
        <v>2023</v>
      </c>
    </row>
    <row r="17136" spans="1:4" ht="15" customHeight="1" x14ac:dyDescent="0.3">
      <c r="A17136" t="s">
        <v>759</v>
      </c>
      <c r="B17136">
        <v>22</v>
      </c>
      <c r="C17136">
        <v>105.33</v>
      </c>
      <c r="D17136">
        <v>2023</v>
      </c>
    </row>
    <row r="17137" spans="1:4" ht="15" customHeight="1" x14ac:dyDescent="0.3">
      <c r="A17137" t="s">
        <v>759</v>
      </c>
      <c r="B17137">
        <v>23</v>
      </c>
      <c r="C17137">
        <v>105.33</v>
      </c>
      <c r="D17137">
        <v>2023</v>
      </c>
    </row>
    <row r="17138" spans="1:4" ht="15" customHeight="1" x14ac:dyDescent="0.3">
      <c r="A17138" t="s">
        <v>760</v>
      </c>
      <c r="B17138">
        <v>0</v>
      </c>
      <c r="C17138">
        <v>75.16</v>
      </c>
      <c r="D17138">
        <v>2023</v>
      </c>
    </row>
    <row r="17139" spans="1:4" ht="15" customHeight="1" x14ac:dyDescent="0.3">
      <c r="A17139" t="s">
        <v>760</v>
      </c>
      <c r="B17139">
        <v>1</v>
      </c>
      <c r="C17139">
        <v>75.16</v>
      </c>
      <c r="D17139">
        <v>2023</v>
      </c>
    </row>
    <row r="17140" spans="1:4" ht="15" customHeight="1" x14ac:dyDescent="0.3">
      <c r="A17140" t="s">
        <v>760</v>
      </c>
      <c r="B17140">
        <v>2</v>
      </c>
      <c r="C17140">
        <v>72.62</v>
      </c>
      <c r="D17140">
        <v>2023</v>
      </c>
    </row>
    <row r="17141" spans="1:4" ht="15" customHeight="1" x14ac:dyDescent="0.3">
      <c r="A17141" t="s">
        <v>760</v>
      </c>
      <c r="B17141">
        <v>3</v>
      </c>
      <c r="C17141">
        <v>72.62</v>
      </c>
      <c r="D17141">
        <v>2023</v>
      </c>
    </row>
    <row r="17142" spans="1:4" ht="15" customHeight="1" x14ac:dyDescent="0.3">
      <c r="A17142" t="s">
        <v>760</v>
      </c>
      <c r="B17142">
        <v>4</v>
      </c>
      <c r="C17142">
        <v>72.62</v>
      </c>
      <c r="D17142">
        <v>2023</v>
      </c>
    </row>
    <row r="17143" spans="1:4" ht="15" customHeight="1" x14ac:dyDescent="0.3">
      <c r="A17143" t="s">
        <v>760</v>
      </c>
      <c r="B17143">
        <v>5</v>
      </c>
      <c r="C17143">
        <v>71.989999999999995</v>
      </c>
      <c r="D17143">
        <v>2023</v>
      </c>
    </row>
    <row r="17144" spans="1:4" ht="15" customHeight="1" x14ac:dyDescent="0.3">
      <c r="A17144" t="s">
        <v>760</v>
      </c>
      <c r="B17144">
        <v>6</v>
      </c>
      <c r="C17144">
        <v>72.62</v>
      </c>
      <c r="D17144">
        <v>2023</v>
      </c>
    </row>
    <row r="17145" spans="1:4" ht="15" customHeight="1" x14ac:dyDescent="0.3">
      <c r="A17145" t="s">
        <v>760</v>
      </c>
      <c r="B17145">
        <v>7</v>
      </c>
      <c r="C17145">
        <v>19.82</v>
      </c>
      <c r="D17145">
        <v>2023</v>
      </c>
    </row>
    <row r="17146" spans="1:4" ht="15" customHeight="1" x14ac:dyDescent="0.3">
      <c r="A17146" t="s">
        <v>760</v>
      </c>
      <c r="B17146">
        <v>8</v>
      </c>
      <c r="C17146">
        <v>0</v>
      </c>
      <c r="D17146">
        <v>2023</v>
      </c>
    </row>
    <row r="17147" spans="1:4" ht="15" customHeight="1" x14ac:dyDescent="0.3">
      <c r="A17147" t="s">
        <v>760</v>
      </c>
      <c r="B17147">
        <v>9</v>
      </c>
      <c r="C17147">
        <v>0</v>
      </c>
      <c r="D17147">
        <v>2023</v>
      </c>
    </row>
    <row r="17148" spans="1:4" ht="15" customHeight="1" x14ac:dyDescent="0.3">
      <c r="A17148" t="s">
        <v>760</v>
      </c>
      <c r="B17148">
        <v>10</v>
      </c>
      <c r="C17148">
        <v>0</v>
      </c>
      <c r="D17148">
        <v>2023</v>
      </c>
    </row>
    <row r="17149" spans="1:4" ht="15" customHeight="1" x14ac:dyDescent="0.3">
      <c r="A17149" t="s">
        <v>760</v>
      </c>
      <c r="B17149">
        <v>11</v>
      </c>
      <c r="C17149">
        <v>0</v>
      </c>
      <c r="D17149">
        <v>2023</v>
      </c>
    </row>
    <row r="17150" spans="1:4" ht="15" customHeight="1" x14ac:dyDescent="0.3">
      <c r="A17150" t="s">
        <v>760</v>
      </c>
      <c r="B17150">
        <v>12</v>
      </c>
      <c r="C17150">
        <v>0</v>
      </c>
      <c r="D17150">
        <v>2023</v>
      </c>
    </row>
    <row r="17151" spans="1:4" ht="15" customHeight="1" x14ac:dyDescent="0.3">
      <c r="A17151" t="s">
        <v>760</v>
      </c>
      <c r="B17151">
        <v>13</v>
      </c>
      <c r="C17151">
        <v>0</v>
      </c>
      <c r="D17151">
        <v>2023</v>
      </c>
    </row>
    <row r="17152" spans="1:4" ht="15" customHeight="1" x14ac:dyDescent="0.3">
      <c r="A17152" t="s">
        <v>760</v>
      </c>
      <c r="B17152">
        <v>14</v>
      </c>
      <c r="C17152">
        <v>0</v>
      </c>
      <c r="D17152">
        <v>2023</v>
      </c>
    </row>
    <row r="17153" spans="1:4" ht="15" customHeight="1" x14ac:dyDescent="0.3">
      <c r="A17153" t="s">
        <v>760</v>
      </c>
      <c r="B17153">
        <v>15</v>
      </c>
      <c r="C17153">
        <v>0</v>
      </c>
      <c r="D17153">
        <v>2023</v>
      </c>
    </row>
    <row r="17154" spans="1:4" ht="15" customHeight="1" x14ac:dyDescent="0.3">
      <c r="A17154" t="s">
        <v>760</v>
      </c>
      <c r="B17154">
        <v>16</v>
      </c>
      <c r="C17154">
        <v>0</v>
      </c>
      <c r="D17154">
        <v>2023</v>
      </c>
    </row>
    <row r="17155" spans="1:4" ht="15" customHeight="1" x14ac:dyDescent="0.3">
      <c r="A17155" t="s">
        <v>760</v>
      </c>
      <c r="B17155">
        <v>17</v>
      </c>
      <c r="C17155">
        <v>0</v>
      </c>
      <c r="D17155">
        <v>2023</v>
      </c>
    </row>
    <row r="17156" spans="1:4" ht="15" customHeight="1" x14ac:dyDescent="0.3">
      <c r="A17156" t="s">
        <v>760</v>
      </c>
      <c r="B17156">
        <v>18</v>
      </c>
      <c r="C17156">
        <v>0</v>
      </c>
      <c r="D17156">
        <v>2023</v>
      </c>
    </row>
    <row r="17157" spans="1:4" ht="15" customHeight="1" x14ac:dyDescent="0.3">
      <c r="A17157" t="s">
        <v>760</v>
      </c>
      <c r="B17157">
        <v>19</v>
      </c>
      <c r="C17157">
        <v>9.17</v>
      </c>
      <c r="D17157">
        <v>2023</v>
      </c>
    </row>
    <row r="17158" spans="1:4" ht="15" customHeight="1" x14ac:dyDescent="0.3">
      <c r="A17158" t="s">
        <v>760</v>
      </c>
      <c r="B17158">
        <v>20</v>
      </c>
      <c r="C17158">
        <v>233.39</v>
      </c>
      <c r="D17158">
        <v>2023</v>
      </c>
    </row>
    <row r="17159" spans="1:4" ht="15" customHeight="1" x14ac:dyDescent="0.3">
      <c r="A17159" t="s">
        <v>760</v>
      </c>
      <c r="B17159">
        <v>21</v>
      </c>
      <c r="C17159">
        <v>149.12</v>
      </c>
      <c r="D17159">
        <v>2023</v>
      </c>
    </row>
    <row r="17160" spans="1:4" ht="15" customHeight="1" x14ac:dyDescent="0.3">
      <c r="A17160" t="s">
        <v>760</v>
      </c>
      <c r="B17160">
        <v>22</v>
      </c>
      <c r="C17160">
        <v>95.35</v>
      </c>
      <c r="D17160">
        <v>2023</v>
      </c>
    </row>
    <row r="17161" spans="1:4" ht="15" customHeight="1" x14ac:dyDescent="0.3">
      <c r="A17161" t="s">
        <v>760</v>
      </c>
      <c r="B17161">
        <v>23</v>
      </c>
      <c r="C17161">
        <v>95.35</v>
      </c>
      <c r="D17161">
        <v>2023</v>
      </c>
    </row>
    <row r="17162" spans="1:4" ht="15" customHeight="1" x14ac:dyDescent="0.3">
      <c r="A17162" t="s">
        <v>761</v>
      </c>
      <c r="B17162">
        <v>0</v>
      </c>
      <c r="C17162">
        <v>95.1</v>
      </c>
      <c r="D17162">
        <v>2023</v>
      </c>
    </row>
    <row r="17163" spans="1:4" ht="15" customHeight="1" x14ac:dyDescent="0.3">
      <c r="A17163" t="s">
        <v>761</v>
      </c>
      <c r="B17163">
        <v>1</v>
      </c>
      <c r="C17163">
        <v>90.53</v>
      </c>
      <c r="D17163">
        <v>2023</v>
      </c>
    </row>
    <row r="17164" spans="1:4" ht="15" customHeight="1" x14ac:dyDescent="0.3">
      <c r="A17164" t="s">
        <v>761</v>
      </c>
      <c r="B17164">
        <v>2</v>
      </c>
      <c r="C17164">
        <v>88.73</v>
      </c>
      <c r="D17164">
        <v>2023</v>
      </c>
    </row>
    <row r="17165" spans="1:4" ht="15" customHeight="1" x14ac:dyDescent="0.3">
      <c r="A17165" t="s">
        <v>761</v>
      </c>
      <c r="B17165">
        <v>3</v>
      </c>
      <c r="C17165">
        <v>88.73</v>
      </c>
      <c r="D17165">
        <v>2023</v>
      </c>
    </row>
    <row r="17166" spans="1:4" ht="15" customHeight="1" x14ac:dyDescent="0.3">
      <c r="A17166" t="s">
        <v>761</v>
      </c>
      <c r="B17166">
        <v>4</v>
      </c>
      <c r="C17166">
        <v>88.73</v>
      </c>
      <c r="D17166">
        <v>2023</v>
      </c>
    </row>
    <row r="17167" spans="1:4" ht="15" customHeight="1" x14ac:dyDescent="0.3">
      <c r="A17167" t="s">
        <v>761</v>
      </c>
      <c r="B17167">
        <v>5</v>
      </c>
      <c r="C17167">
        <v>92.55</v>
      </c>
      <c r="D17167">
        <v>2023</v>
      </c>
    </row>
    <row r="17168" spans="1:4" ht="15" customHeight="1" x14ac:dyDescent="0.3">
      <c r="A17168" t="s">
        <v>761</v>
      </c>
      <c r="B17168">
        <v>6</v>
      </c>
      <c r="C17168">
        <v>90.96</v>
      </c>
      <c r="D17168">
        <v>2023</v>
      </c>
    </row>
    <row r="17169" spans="1:4" ht="15" customHeight="1" x14ac:dyDescent="0.3">
      <c r="A17169" t="s">
        <v>761</v>
      </c>
      <c r="B17169">
        <v>7</v>
      </c>
      <c r="C17169">
        <v>19.28</v>
      </c>
      <c r="D17169">
        <v>2023</v>
      </c>
    </row>
    <row r="17170" spans="1:4" ht="15" customHeight="1" x14ac:dyDescent="0.3">
      <c r="A17170" t="s">
        <v>761</v>
      </c>
      <c r="B17170">
        <v>8</v>
      </c>
      <c r="C17170">
        <v>0</v>
      </c>
      <c r="D17170">
        <v>2023</v>
      </c>
    </row>
    <row r="17171" spans="1:4" ht="15" customHeight="1" x14ac:dyDescent="0.3">
      <c r="A17171" t="s">
        <v>761</v>
      </c>
      <c r="B17171">
        <v>9</v>
      </c>
      <c r="C17171">
        <v>0</v>
      </c>
      <c r="D17171">
        <v>2023</v>
      </c>
    </row>
    <row r="17172" spans="1:4" ht="15" customHeight="1" x14ac:dyDescent="0.3">
      <c r="A17172" t="s">
        <v>761</v>
      </c>
      <c r="B17172">
        <v>10</v>
      </c>
      <c r="C17172">
        <v>0</v>
      </c>
      <c r="D17172">
        <v>2023</v>
      </c>
    </row>
    <row r="17173" spans="1:4" ht="15" customHeight="1" x14ac:dyDescent="0.3">
      <c r="A17173" t="s">
        <v>761</v>
      </c>
      <c r="B17173">
        <v>11</v>
      </c>
      <c r="C17173">
        <v>0</v>
      </c>
      <c r="D17173">
        <v>2023</v>
      </c>
    </row>
    <row r="17174" spans="1:4" ht="15" customHeight="1" x14ac:dyDescent="0.3">
      <c r="A17174" t="s">
        <v>761</v>
      </c>
      <c r="B17174">
        <v>12</v>
      </c>
      <c r="C17174">
        <v>0</v>
      </c>
      <c r="D17174">
        <v>2023</v>
      </c>
    </row>
    <row r="17175" spans="1:4" ht="15" customHeight="1" x14ac:dyDescent="0.3">
      <c r="A17175" t="s">
        <v>761</v>
      </c>
      <c r="B17175">
        <v>13</v>
      </c>
      <c r="C17175">
        <v>0</v>
      </c>
      <c r="D17175">
        <v>2023</v>
      </c>
    </row>
    <row r="17176" spans="1:4" ht="15" customHeight="1" x14ac:dyDescent="0.3">
      <c r="A17176" t="s">
        <v>761</v>
      </c>
      <c r="B17176">
        <v>14</v>
      </c>
      <c r="C17176">
        <v>0</v>
      </c>
      <c r="D17176">
        <v>2023</v>
      </c>
    </row>
    <row r="17177" spans="1:4" ht="15" customHeight="1" x14ac:dyDescent="0.3">
      <c r="A17177" t="s">
        <v>761</v>
      </c>
      <c r="B17177">
        <v>15</v>
      </c>
      <c r="C17177">
        <v>0</v>
      </c>
      <c r="D17177">
        <v>2023</v>
      </c>
    </row>
    <row r="17178" spans="1:4" ht="15" customHeight="1" x14ac:dyDescent="0.3">
      <c r="A17178" t="s">
        <v>761</v>
      </c>
      <c r="B17178">
        <v>16</v>
      </c>
      <c r="C17178">
        <v>0</v>
      </c>
      <c r="D17178">
        <v>2023</v>
      </c>
    </row>
    <row r="17179" spans="1:4" ht="15" customHeight="1" x14ac:dyDescent="0.3">
      <c r="A17179" t="s">
        <v>761</v>
      </c>
      <c r="B17179">
        <v>17</v>
      </c>
      <c r="C17179">
        <v>0</v>
      </c>
      <c r="D17179">
        <v>2023</v>
      </c>
    </row>
    <row r="17180" spans="1:4" ht="15" customHeight="1" x14ac:dyDescent="0.3">
      <c r="A17180" t="s">
        <v>761</v>
      </c>
      <c r="B17180">
        <v>18</v>
      </c>
      <c r="C17180">
        <v>0</v>
      </c>
      <c r="D17180">
        <v>2023</v>
      </c>
    </row>
    <row r="17181" spans="1:4" ht="15" customHeight="1" x14ac:dyDescent="0.3">
      <c r="A17181" t="s">
        <v>761</v>
      </c>
      <c r="B17181">
        <v>19</v>
      </c>
      <c r="C17181">
        <v>0</v>
      </c>
      <c r="D17181">
        <v>2023</v>
      </c>
    </row>
    <row r="17182" spans="1:4" ht="15" customHeight="1" x14ac:dyDescent="0.3">
      <c r="A17182" t="s">
        <v>761</v>
      </c>
      <c r="B17182">
        <v>20</v>
      </c>
      <c r="C17182">
        <v>47.54</v>
      </c>
      <c r="D17182">
        <v>2023</v>
      </c>
    </row>
    <row r="17183" spans="1:4" ht="15" customHeight="1" x14ac:dyDescent="0.3">
      <c r="A17183" t="s">
        <v>761</v>
      </c>
      <c r="B17183">
        <v>21</v>
      </c>
      <c r="C17183">
        <v>56.26</v>
      </c>
      <c r="D17183">
        <v>2023</v>
      </c>
    </row>
    <row r="17184" spans="1:4" ht="15" customHeight="1" x14ac:dyDescent="0.3">
      <c r="A17184" t="s">
        <v>761</v>
      </c>
      <c r="B17184">
        <v>22</v>
      </c>
      <c r="C17184">
        <v>53.4</v>
      </c>
      <c r="D17184">
        <v>2023</v>
      </c>
    </row>
    <row r="17185" spans="1:4" ht="15" customHeight="1" x14ac:dyDescent="0.3">
      <c r="A17185" t="s">
        <v>761</v>
      </c>
      <c r="B17185">
        <v>23</v>
      </c>
      <c r="C17185">
        <v>28</v>
      </c>
      <c r="D17185">
        <v>2023</v>
      </c>
    </row>
    <row r="17186" spans="1:4" ht="15" customHeight="1" x14ac:dyDescent="0.3">
      <c r="A17186" t="s">
        <v>762</v>
      </c>
      <c r="B17186">
        <v>0</v>
      </c>
      <c r="C17186">
        <v>0</v>
      </c>
      <c r="D17186">
        <v>2023</v>
      </c>
    </row>
    <row r="17187" spans="1:4" ht="15" customHeight="1" x14ac:dyDescent="0.3">
      <c r="A17187" t="s">
        <v>762</v>
      </c>
      <c r="B17187">
        <v>1</v>
      </c>
      <c r="C17187">
        <v>0</v>
      </c>
      <c r="D17187">
        <v>2023</v>
      </c>
    </row>
    <row r="17188" spans="1:4" ht="15" customHeight="1" x14ac:dyDescent="0.3">
      <c r="A17188" t="s">
        <v>762</v>
      </c>
      <c r="B17188">
        <v>2</v>
      </c>
      <c r="C17188">
        <v>0</v>
      </c>
      <c r="D17188">
        <v>2023</v>
      </c>
    </row>
    <row r="17189" spans="1:4" ht="15" customHeight="1" x14ac:dyDescent="0.3">
      <c r="A17189" t="s">
        <v>762</v>
      </c>
      <c r="B17189">
        <v>3</v>
      </c>
      <c r="C17189">
        <v>0</v>
      </c>
      <c r="D17189">
        <v>2023</v>
      </c>
    </row>
    <row r="17190" spans="1:4" ht="15" customHeight="1" x14ac:dyDescent="0.3">
      <c r="A17190" t="s">
        <v>762</v>
      </c>
      <c r="B17190">
        <v>4</v>
      </c>
      <c r="C17190">
        <v>0</v>
      </c>
      <c r="D17190">
        <v>2023</v>
      </c>
    </row>
    <row r="17191" spans="1:4" ht="15" customHeight="1" x14ac:dyDescent="0.3">
      <c r="A17191" t="s">
        <v>762</v>
      </c>
      <c r="B17191">
        <v>5</v>
      </c>
      <c r="C17191">
        <v>0</v>
      </c>
      <c r="D17191">
        <v>2023</v>
      </c>
    </row>
    <row r="17192" spans="1:4" ht="15" customHeight="1" x14ac:dyDescent="0.3">
      <c r="A17192" t="s">
        <v>762</v>
      </c>
      <c r="B17192">
        <v>6</v>
      </c>
      <c r="C17192">
        <v>0</v>
      </c>
      <c r="D17192">
        <v>2023</v>
      </c>
    </row>
    <row r="17193" spans="1:4" ht="15" customHeight="1" x14ac:dyDescent="0.3">
      <c r="A17193" t="s">
        <v>762</v>
      </c>
      <c r="B17193">
        <v>7</v>
      </c>
      <c r="C17193">
        <v>0</v>
      </c>
      <c r="D17193">
        <v>2023</v>
      </c>
    </row>
    <row r="17194" spans="1:4" ht="15" customHeight="1" x14ac:dyDescent="0.3">
      <c r="A17194" t="s">
        <v>762</v>
      </c>
      <c r="B17194">
        <v>8</v>
      </c>
      <c r="C17194">
        <v>0</v>
      </c>
      <c r="D17194">
        <v>2023</v>
      </c>
    </row>
    <row r="17195" spans="1:4" ht="15" customHeight="1" x14ac:dyDescent="0.3">
      <c r="A17195" t="s">
        <v>762</v>
      </c>
      <c r="B17195">
        <v>9</v>
      </c>
      <c r="C17195">
        <v>0</v>
      </c>
      <c r="D17195">
        <v>2023</v>
      </c>
    </row>
    <row r="17196" spans="1:4" ht="15" customHeight="1" x14ac:dyDescent="0.3">
      <c r="A17196" t="s">
        <v>762</v>
      </c>
      <c r="B17196">
        <v>10</v>
      </c>
      <c r="C17196">
        <v>0</v>
      </c>
      <c r="D17196">
        <v>2023</v>
      </c>
    </row>
    <row r="17197" spans="1:4" ht="15" customHeight="1" x14ac:dyDescent="0.3">
      <c r="A17197" t="s">
        <v>762</v>
      </c>
      <c r="B17197">
        <v>11</v>
      </c>
      <c r="C17197">
        <v>0</v>
      </c>
      <c r="D17197">
        <v>2023</v>
      </c>
    </row>
    <row r="17198" spans="1:4" ht="15" customHeight="1" x14ac:dyDescent="0.3">
      <c r="A17198" t="s">
        <v>762</v>
      </c>
      <c r="B17198">
        <v>12</v>
      </c>
      <c r="C17198">
        <v>0</v>
      </c>
      <c r="D17198">
        <v>2023</v>
      </c>
    </row>
    <row r="17199" spans="1:4" ht="15" customHeight="1" x14ac:dyDescent="0.3">
      <c r="A17199" t="s">
        <v>762</v>
      </c>
      <c r="B17199">
        <v>13</v>
      </c>
      <c r="C17199">
        <v>0</v>
      </c>
      <c r="D17199">
        <v>2023</v>
      </c>
    </row>
    <row r="17200" spans="1:4" ht="15" customHeight="1" x14ac:dyDescent="0.3">
      <c r="A17200" t="s">
        <v>762</v>
      </c>
      <c r="B17200">
        <v>14</v>
      </c>
      <c r="C17200">
        <v>0</v>
      </c>
      <c r="D17200">
        <v>2023</v>
      </c>
    </row>
    <row r="17201" spans="1:4" ht="15" customHeight="1" x14ac:dyDescent="0.3">
      <c r="A17201" t="s">
        <v>762</v>
      </c>
      <c r="B17201">
        <v>15</v>
      </c>
      <c r="C17201">
        <v>0</v>
      </c>
      <c r="D17201">
        <v>2023</v>
      </c>
    </row>
    <row r="17202" spans="1:4" ht="15" customHeight="1" x14ac:dyDescent="0.3">
      <c r="A17202" t="s">
        <v>762</v>
      </c>
      <c r="B17202">
        <v>16</v>
      </c>
      <c r="C17202">
        <v>0</v>
      </c>
      <c r="D17202">
        <v>2023</v>
      </c>
    </row>
    <row r="17203" spans="1:4" ht="15" customHeight="1" x14ac:dyDescent="0.3">
      <c r="A17203" t="s">
        <v>762</v>
      </c>
      <c r="B17203">
        <v>17</v>
      </c>
      <c r="C17203">
        <v>0</v>
      </c>
      <c r="D17203">
        <v>2023</v>
      </c>
    </row>
    <row r="17204" spans="1:4" ht="15" customHeight="1" x14ac:dyDescent="0.3">
      <c r="A17204" t="s">
        <v>762</v>
      </c>
      <c r="B17204">
        <v>18</v>
      </c>
      <c r="C17204">
        <v>0</v>
      </c>
      <c r="D17204">
        <v>2023</v>
      </c>
    </row>
    <row r="17205" spans="1:4" ht="15" customHeight="1" x14ac:dyDescent="0.3">
      <c r="A17205" t="s">
        <v>762</v>
      </c>
      <c r="B17205">
        <v>19</v>
      </c>
      <c r="C17205">
        <v>5.83</v>
      </c>
      <c r="D17205">
        <v>2023</v>
      </c>
    </row>
    <row r="17206" spans="1:4" ht="15" customHeight="1" x14ac:dyDescent="0.3">
      <c r="A17206" t="s">
        <v>762</v>
      </c>
      <c r="B17206">
        <v>20</v>
      </c>
      <c r="C17206">
        <v>187.5</v>
      </c>
      <c r="D17206">
        <v>2023</v>
      </c>
    </row>
    <row r="17207" spans="1:4" ht="15" customHeight="1" x14ac:dyDescent="0.3">
      <c r="A17207" t="s">
        <v>762</v>
      </c>
      <c r="B17207">
        <v>21</v>
      </c>
      <c r="C17207">
        <v>184.69</v>
      </c>
      <c r="D17207">
        <v>2023</v>
      </c>
    </row>
    <row r="17208" spans="1:4" ht="15" customHeight="1" x14ac:dyDescent="0.3">
      <c r="A17208" t="s">
        <v>762</v>
      </c>
      <c r="B17208">
        <v>22</v>
      </c>
      <c r="C17208">
        <v>112.19</v>
      </c>
      <c r="D17208">
        <v>2023</v>
      </c>
    </row>
    <row r="17209" spans="1:4" ht="15" customHeight="1" x14ac:dyDescent="0.3">
      <c r="A17209" t="s">
        <v>762</v>
      </c>
      <c r="B17209">
        <v>23</v>
      </c>
      <c r="C17209">
        <v>78.45</v>
      </c>
      <c r="D17209">
        <v>2023</v>
      </c>
    </row>
    <row r="17210" spans="1:4" ht="15" customHeight="1" x14ac:dyDescent="0.3">
      <c r="A17210" t="s">
        <v>763</v>
      </c>
      <c r="B17210">
        <v>0</v>
      </c>
      <c r="C17210">
        <v>75.319999999999993</v>
      </c>
      <c r="D17210">
        <v>2023</v>
      </c>
    </row>
    <row r="17211" spans="1:4" ht="15" customHeight="1" x14ac:dyDescent="0.3">
      <c r="A17211" t="s">
        <v>763</v>
      </c>
      <c r="B17211">
        <v>1</v>
      </c>
      <c r="C17211">
        <v>75.319999999999993</v>
      </c>
      <c r="D17211">
        <v>2023</v>
      </c>
    </row>
    <row r="17212" spans="1:4" ht="15" customHeight="1" x14ac:dyDescent="0.3">
      <c r="A17212" t="s">
        <v>763</v>
      </c>
      <c r="B17212">
        <v>2</v>
      </c>
      <c r="C17212">
        <v>75.319999999999993</v>
      </c>
      <c r="D17212">
        <v>2023</v>
      </c>
    </row>
    <row r="17213" spans="1:4" ht="15" customHeight="1" x14ac:dyDescent="0.3">
      <c r="A17213" t="s">
        <v>763</v>
      </c>
      <c r="B17213">
        <v>3</v>
      </c>
      <c r="C17213">
        <v>75.319999999999993</v>
      </c>
      <c r="D17213">
        <v>2023</v>
      </c>
    </row>
    <row r="17214" spans="1:4" ht="15" customHeight="1" x14ac:dyDescent="0.3">
      <c r="A17214" t="s">
        <v>763</v>
      </c>
      <c r="B17214">
        <v>4</v>
      </c>
      <c r="C17214">
        <v>75.319999999999993</v>
      </c>
      <c r="D17214">
        <v>2023</v>
      </c>
    </row>
    <row r="17215" spans="1:4" ht="15" customHeight="1" x14ac:dyDescent="0.3">
      <c r="A17215" t="s">
        <v>763</v>
      </c>
      <c r="B17215">
        <v>5</v>
      </c>
      <c r="C17215">
        <v>75.319999999999993</v>
      </c>
      <c r="D17215">
        <v>2023</v>
      </c>
    </row>
    <row r="17216" spans="1:4" ht="15" customHeight="1" x14ac:dyDescent="0.3">
      <c r="A17216" t="s">
        <v>763</v>
      </c>
      <c r="B17216">
        <v>6</v>
      </c>
      <c r="C17216">
        <v>75.319999999999993</v>
      </c>
      <c r="D17216">
        <v>2023</v>
      </c>
    </row>
    <row r="17217" spans="1:4" ht="15" customHeight="1" x14ac:dyDescent="0.3">
      <c r="A17217" t="s">
        <v>763</v>
      </c>
      <c r="B17217">
        <v>7</v>
      </c>
      <c r="C17217">
        <v>6.28</v>
      </c>
      <c r="D17217">
        <v>2023</v>
      </c>
    </row>
    <row r="17218" spans="1:4" ht="15" customHeight="1" x14ac:dyDescent="0.3">
      <c r="A17218" t="s">
        <v>763</v>
      </c>
      <c r="B17218">
        <v>8</v>
      </c>
      <c r="C17218">
        <v>0</v>
      </c>
      <c r="D17218">
        <v>2023</v>
      </c>
    </row>
    <row r="17219" spans="1:4" ht="15" customHeight="1" x14ac:dyDescent="0.3">
      <c r="A17219" t="s">
        <v>763</v>
      </c>
      <c r="B17219">
        <v>9</v>
      </c>
      <c r="C17219">
        <v>0</v>
      </c>
      <c r="D17219">
        <v>2023</v>
      </c>
    </row>
    <row r="17220" spans="1:4" ht="15" customHeight="1" x14ac:dyDescent="0.3">
      <c r="A17220" t="s">
        <v>763</v>
      </c>
      <c r="B17220">
        <v>10</v>
      </c>
      <c r="C17220">
        <v>0</v>
      </c>
      <c r="D17220">
        <v>2023</v>
      </c>
    </row>
    <row r="17221" spans="1:4" ht="15" customHeight="1" x14ac:dyDescent="0.3">
      <c r="A17221" t="s">
        <v>763</v>
      </c>
      <c r="B17221">
        <v>11</v>
      </c>
      <c r="C17221">
        <v>0</v>
      </c>
      <c r="D17221">
        <v>2023</v>
      </c>
    </row>
    <row r="17222" spans="1:4" ht="15" customHeight="1" x14ac:dyDescent="0.3">
      <c r="A17222" t="s">
        <v>763</v>
      </c>
      <c r="B17222">
        <v>12</v>
      </c>
      <c r="C17222">
        <v>0</v>
      </c>
      <c r="D17222">
        <v>2023</v>
      </c>
    </row>
    <row r="17223" spans="1:4" ht="15" customHeight="1" x14ac:dyDescent="0.3">
      <c r="A17223" t="s">
        <v>763</v>
      </c>
      <c r="B17223">
        <v>13</v>
      </c>
      <c r="C17223">
        <v>0</v>
      </c>
      <c r="D17223">
        <v>2023</v>
      </c>
    </row>
    <row r="17224" spans="1:4" ht="15" customHeight="1" x14ac:dyDescent="0.3">
      <c r="A17224" t="s">
        <v>763</v>
      </c>
      <c r="B17224">
        <v>14</v>
      </c>
      <c r="C17224">
        <v>0</v>
      </c>
      <c r="D17224">
        <v>2023</v>
      </c>
    </row>
    <row r="17225" spans="1:4" ht="15" customHeight="1" x14ac:dyDescent="0.3">
      <c r="A17225" t="s">
        <v>763</v>
      </c>
      <c r="B17225">
        <v>15</v>
      </c>
      <c r="C17225">
        <v>0</v>
      </c>
      <c r="D17225">
        <v>2023</v>
      </c>
    </row>
    <row r="17226" spans="1:4" ht="15" customHeight="1" x14ac:dyDescent="0.3">
      <c r="A17226" t="s">
        <v>763</v>
      </c>
      <c r="B17226">
        <v>16</v>
      </c>
      <c r="C17226">
        <v>0</v>
      </c>
      <c r="D17226">
        <v>2023</v>
      </c>
    </row>
    <row r="17227" spans="1:4" ht="15" customHeight="1" x14ac:dyDescent="0.3">
      <c r="A17227" t="s">
        <v>763</v>
      </c>
      <c r="B17227">
        <v>17</v>
      </c>
      <c r="C17227">
        <v>0</v>
      </c>
      <c r="D17227">
        <v>2023</v>
      </c>
    </row>
    <row r="17228" spans="1:4" ht="15" customHeight="1" x14ac:dyDescent="0.3">
      <c r="A17228" t="s">
        <v>763</v>
      </c>
      <c r="B17228">
        <v>18</v>
      </c>
      <c r="C17228">
        <v>0</v>
      </c>
      <c r="D17228">
        <v>2023</v>
      </c>
    </row>
    <row r="17229" spans="1:4" ht="15" customHeight="1" x14ac:dyDescent="0.3">
      <c r="A17229" t="s">
        <v>763</v>
      </c>
      <c r="B17229">
        <v>19</v>
      </c>
      <c r="C17229">
        <v>30.52</v>
      </c>
      <c r="D17229">
        <v>2023</v>
      </c>
    </row>
    <row r="17230" spans="1:4" ht="15" customHeight="1" x14ac:dyDescent="0.3">
      <c r="A17230" t="s">
        <v>763</v>
      </c>
      <c r="B17230">
        <v>20</v>
      </c>
      <c r="C17230">
        <v>157.19999999999999</v>
      </c>
      <c r="D17230">
        <v>2023</v>
      </c>
    </row>
    <row r="17231" spans="1:4" ht="15" customHeight="1" x14ac:dyDescent="0.3">
      <c r="A17231" t="s">
        <v>763</v>
      </c>
      <c r="B17231">
        <v>21</v>
      </c>
      <c r="C17231">
        <v>166.25</v>
      </c>
      <c r="D17231">
        <v>2023</v>
      </c>
    </row>
    <row r="17232" spans="1:4" ht="15" customHeight="1" x14ac:dyDescent="0.3">
      <c r="A17232" t="s">
        <v>763</v>
      </c>
      <c r="B17232">
        <v>22</v>
      </c>
      <c r="C17232">
        <v>166.25</v>
      </c>
      <c r="D17232">
        <v>2023</v>
      </c>
    </row>
    <row r="17233" spans="1:4" ht="15" customHeight="1" x14ac:dyDescent="0.3">
      <c r="A17233" t="s">
        <v>763</v>
      </c>
      <c r="B17233">
        <v>23</v>
      </c>
      <c r="C17233">
        <v>166.25</v>
      </c>
      <c r="D17233">
        <v>2023</v>
      </c>
    </row>
    <row r="17234" spans="1:4" ht="15" customHeight="1" x14ac:dyDescent="0.3">
      <c r="A17234" t="s">
        <v>764</v>
      </c>
      <c r="B17234">
        <v>0</v>
      </c>
      <c r="C17234">
        <v>88.73</v>
      </c>
      <c r="D17234">
        <v>2023</v>
      </c>
    </row>
    <row r="17235" spans="1:4" ht="15" customHeight="1" x14ac:dyDescent="0.3">
      <c r="A17235" t="s">
        <v>764</v>
      </c>
      <c r="B17235">
        <v>1</v>
      </c>
      <c r="C17235">
        <v>88.73</v>
      </c>
      <c r="D17235">
        <v>2023</v>
      </c>
    </row>
    <row r="17236" spans="1:4" ht="15" customHeight="1" x14ac:dyDescent="0.3">
      <c r="A17236" t="s">
        <v>764</v>
      </c>
      <c r="B17236">
        <v>2</v>
      </c>
      <c r="C17236">
        <v>88.73</v>
      </c>
      <c r="D17236">
        <v>2023</v>
      </c>
    </row>
    <row r="17237" spans="1:4" ht="15" customHeight="1" x14ac:dyDescent="0.3">
      <c r="A17237" t="s">
        <v>764</v>
      </c>
      <c r="B17237">
        <v>3</v>
      </c>
      <c r="C17237">
        <v>88.73</v>
      </c>
      <c r="D17237">
        <v>2023</v>
      </c>
    </row>
    <row r="17238" spans="1:4" ht="15" customHeight="1" x14ac:dyDescent="0.3">
      <c r="A17238" t="s">
        <v>764</v>
      </c>
      <c r="B17238">
        <v>4</v>
      </c>
      <c r="C17238">
        <v>88.73</v>
      </c>
      <c r="D17238">
        <v>2023</v>
      </c>
    </row>
    <row r="17239" spans="1:4" ht="15" customHeight="1" x14ac:dyDescent="0.3">
      <c r="A17239" t="s">
        <v>764</v>
      </c>
      <c r="B17239">
        <v>5</v>
      </c>
      <c r="C17239">
        <v>88.73</v>
      </c>
      <c r="D17239">
        <v>2023</v>
      </c>
    </row>
    <row r="17240" spans="1:4" ht="15" customHeight="1" x14ac:dyDescent="0.3">
      <c r="A17240" t="s">
        <v>764</v>
      </c>
      <c r="B17240">
        <v>6</v>
      </c>
      <c r="C17240">
        <v>88.73</v>
      </c>
      <c r="D17240">
        <v>2023</v>
      </c>
    </row>
    <row r="17241" spans="1:4" ht="15" customHeight="1" x14ac:dyDescent="0.3">
      <c r="A17241" t="s">
        <v>764</v>
      </c>
      <c r="B17241">
        <v>7</v>
      </c>
      <c r="C17241">
        <v>7.39</v>
      </c>
      <c r="D17241">
        <v>2023</v>
      </c>
    </row>
    <row r="17242" spans="1:4" ht="15" customHeight="1" x14ac:dyDescent="0.3">
      <c r="A17242" t="s">
        <v>764</v>
      </c>
      <c r="B17242">
        <v>8</v>
      </c>
      <c r="C17242">
        <v>0</v>
      </c>
      <c r="D17242">
        <v>2023</v>
      </c>
    </row>
    <row r="17243" spans="1:4" ht="15" customHeight="1" x14ac:dyDescent="0.3">
      <c r="A17243" t="s">
        <v>764</v>
      </c>
      <c r="B17243">
        <v>9</v>
      </c>
      <c r="C17243">
        <v>0</v>
      </c>
      <c r="D17243">
        <v>2023</v>
      </c>
    </row>
    <row r="17244" spans="1:4" ht="15" customHeight="1" x14ac:dyDescent="0.3">
      <c r="A17244" t="s">
        <v>764</v>
      </c>
      <c r="B17244">
        <v>10</v>
      </c>
      <c r="C17244">
        <v>0</v>
      </c>
      <c r="D17244">
        <v>2023</v>
      </c>
    </row>
    <row r="17245" spans="1:4" ht="15" customHeight="1" x14ac:dyDescent="0.3">
      <c r="A17245" t="s">
        <v>764</v>
      </c>
      <c r="B17245">
        <v>11</v>
      </c>
      <c r="C17245">
        <v>0</v>
      </c>
      <c r="D17245">
        <v>2023</v>
      </c>
    </row>
    <row r="17246" spans="1:4" ht="15" customHeight="1" x14ac:dyDescent="0.3">
      <c r="A17246" t="s">
        <v>764</v>
      </c>
      <c r="B17246">
        <v>12</v>
      </c>
      <c r="C17246">
        <v>0</v>
      </c>
      <c r="D17246">
        <v>2023</v>
      </c>
    </row>
    <row r="17247" spans="1:4" ht="15" customHeight="1" x14ac:dyDescent="0.3">
      <c r="A17247" t="s">
        <v>764</v>
      </c>
      <c r="B17247">
        <v>13</v>
      </c>
      <c r="C17247">
        <v>0</v>
      </c>
      <c r="D17247">
        <v>2023</v>
      </c>
    </row>
    <row r="17248" spans="1:4" ht="15" customHeight="1" x14ac:dyDescent="0.3">
      <c r="A17248" t="s">
        <v>764</v>
      </c>
      <c r="B17248">
        <v>14</v>
      </c>
      <c r="C17248">
        <v>0</v>
      </c>
      <c r="D17248">
        <v>2023</v>
      </c>
    </row>
    <row r="17249" spans="1:4" ht="15" customHeight="1" x14ac:dyDescent="0.3">
      <c r="A17249" t="s">
        <v>764</v>
      </c>
      <c r="B17249">
        <v>15</v>
      </c>
      <c r="C17249">
        <v>0</v>
      </c>
      <c r="D17249">
        <v>2023</v>
      </c>
    </row>
    <row r="17250" spans="1:4" ht="15" customHeight="1" x14ac:dyDescent="0.3">
      <c r="A17250" t="s">
        <v>764</v>
      </c>
      <c r="B17250">
        <v>16</v>
      </c>
      <c r="C17250">
        <v>0</v>
      </c>
      <c r="D17250">
        <v>2023</v>
      </c>
    </row>
    <row r="17251" spans="1:4" ht="15" customHeight="1" x14ac:dyDescent="0.3">
      <c r="A17251" t="s">
        <v>764</v>
      </c>
      <c r="B17251">
        <v>17</v>
      </c>
      <c r="C17251">
        <v>0</v>
      </c>
      <c r="D17251">
        <v>2023</v>
      </c>
    </row>
    <row r="17252" spans="1:4" ht="15" customHeight="1" x14ac:dyDescent="0.3">
      <c r="A17252" t="s">
        <v>764</v>
      </c>
      <c r="B17252">
        <v>18</v>
      </c>
      <c r="C17252">
        <v>0</v>
      </c>
      <c r="D17252">
        <v>2023</v>
      </c>
    </row>
    <row r="17253" spans="1:4" ht="15" customHeight="1" x14ac:dyDescent="0.3">
      <c r="A17253" t="s">
        <v>764</v>
      </c>
      <c r="B17253">
        <v>19</v>
      </c>
      <c r="C17253">
        <v>24.53</v>
      </c>
      <c r="D17253">
        <v>2023</v>
      </c>
    </row>
    <row r="17254" spans="1:4" ht="15" customHeight="1" x14ac:dyDescent="0.3">
      <c r="A17254" t="s">
        <v>764</v>
      </c>
      <c r="B17254">
        <v>20</v>
      </c>
      <c r="C17254">
        <v>80.400000000000006</v>
      </c>
      <c r="D17254">
        <v>2023</v>
      </c>
    </row>
    <row r="17255" spans="1:4" ht="15" customHeight="1" x14ac:dyDescent="0.3">
      <c r="A17255" t="s">
        <v>764</v>
      </c>
      <c r="B17255">
        <v>21</v>
      </c>
      <c r="C17255">
        <v>60.69</v>
      </c>
      <c r="D17255">
        <v>2023</v>
      </c>
    </row>
    <row r="17256" spans="1:4" ht="15" customHeight="1" x14ac:dyDescent="0.3">
      <c r="A17256" t="s">
        <v>764</v>
      </c>
      <c r="B17256">
        <v>22</v>
      </c>
      <c r="C17256">
        <v>71.67</v>
      </c>
      <c r="D17256">
        <v>2023</v>
      </c>
    </row>
    <row r="17257" spans="1:4" ht="15" customHeight="1" x14ac:dyDescent="0.3">
      <c r="A17257" t="s">
        <v>764</v>
      </c>
      <c r="B17257">
        <v>23</v>
      </c>
      <c r="C17257">
        <v>76.78</v>
      </c>
      <c r="D17257">
        <v>2023</v>
      </c>
    </row>
    <row r="17258" spans="1:4" ht="15" customHeight="1" x14ac:dyDescent="0.3">
      <c r="A17258" t="s">
        <v>765</v>
      </c>
      <c r="B17258">
        <v>0</v>
      </c>
      <c r="C17258">
        <v>62.52</v>
      </c>
      <c r="D17258">
        <v>2023</v>
      </c>
    </row>
    <row r="17259" spans="1:4" ht="15" customHeight="1" x14ac:dyDescent="0.3">
      <c r="A17259" t="s">
        <v>765</v>
      </c>
      <c r="B17259">
        <v>1</v>
      </c>
      <c r="C17259">
        <v>60.51</v>
      </c>
      <c r="D17259">
        <v>2023</v>
      </c>
    </row>
    <row r="17260" spans="1:4" ht="15" customHeight="1" x14ac:dyDescent="0.3">
      <c r="A17260" t="s">
        <v>765</v>
      </c>
      <c r="B17260">
        <v>2</v>
      </c>
      <c r="C17260">
        <v>58.49</v>
      </c>
      <c r="D17260">
        <v>2023</v>
      </c>
    </row>
    <row r="17261" spans="1:4" ht="15" customHeight="1" x14ac:dyDescent="0.3">
      <c r="A17261" t="s">
        <v>765</v>
      </c>
      <c r="B17261">
        <v>3</v>
      </c>
      <c r="C17261">
        <v>66.36</v>
      </c>
      <c r="D17261">
        <v>2023</v>
      </c>
    </row>
    <row r="17262" spans="1:4" ht="15" customHeight="1" x14ac:dyDescent="0.3">
      <c r="A17262" t="s">
        <v>765</v>
      </c>
      <c r="B17262">
        <v>4</v>
      </c>
      <c r="C17262">
        <v>79.94</v>
      </c>
      <c r="D17262">
        <v>2023</v>
      </c>
    </row>
    <row r="17263" spans="1:4" ht="15" customHeight="1" x14ac:dyDescent="0.3">
      <c r="A17263" t="s">
        <v>765</v>
      </c>
      <c r="B17263">
        <v>5</v>
      </c>
      <c r="C17263">
        <v>79.94</v>
      </c>
      <c r="D17263">
        <v>2023</v>
      </c>
    </row>
    <row r="17264" spans="1:4" ht="15" customHeight="1" x14ac:dyDescent="0.3">
      <c r="A17264" t="s">
        <v>765</v>
      </c>
      <c r="B17264">
        <v>6</v>
      </c>
      <c r="C17264">
        <v>75.64</v>
      </c>
      <c r="D17264">
        <v>2023</v>
      </c>
    </row>
    <row r="17265" spans="1:4" ht="15" customHeight="1" x14ac:dyDescent="0.3">
      <c r="A17265" t="s">
        <v>765</v>
      </c>
      <c r="B17265">
        <v>7</v>
      </c>
      <c r="C17265">
        <v>5.05</v>
      </c>
      <c r="D17265">
        <v>2023</v>
      </c>
    </row>
    <row r="17266" spans="1:4" ht="15" customHeight="1" x14ac:dyDescent="0.3">
      <c r="A17266" t="s">
        <v>765</v>
      </c>
      <c r="B17266">
        <v>8</v>
      </c>
      <c r="C17266">
        <v>0</v>
      </c>
      <c r="D17266">
        <v>2023</v>
      </c>
    </row>
    <row r="17267" spans="1:4" ht="15" customHeight="1" x14ac:dyDescent="0.3">
      <c r="A17267" t="s">
        <v>765</v>
      </c>
      <c r="B17267">
        <v>9</v>
      </c>
      <c r="C17267">
        <v>0</v>
      </c>
      <c r="D17267">
        <v>2023</v>
      </c>
    </row>
    <row r="17268" spans="1:4" ht="15" customHeight="1" x14ac:dyDescent="0.3">
      <c r="A17268" t="s">
        <v>765</v>
      </c>
      <c r="B17268">
        <v>10</v>
      </c>
      <c r="C17268">
        <v>0</v>
      </c>
      <c r="D17268">
        <v>2023</v>
      </c>
    </row>
    <row r="17269" spans="1:4" ht="15" customHeight="1" x14ac:dyDescent="0.3">
      <c r="A17269" t="s">
        <v>765</v>
      </c>
      <c r="B17269">
        <v>11</v>
      </c>
      <c r="C17269">
        <v>0</v>
      </c>
      <c r="D17269">
        <v>2023</v>
      </c>
    </row>
    <row r="17270" spans="1:4" ht="15" customHeight="1" x14ac:dyDescent="0.3">
      <c r="A17270" t="s">
        <v>765</v>
      </c>
      <c r="B17270">
        <v>12</v>
      </c>
      <c r="C17270">
        <v>0</v>
      </c>
      <c r="D17270">
        <v>2023</v>
      </c>
    </row>
    <row r="17271" spans="1:4" ht="15" customHeight="1" x14ac:dyDescent="0.3">
      <c r="A17271" t="s">
        <v>765</v>
      </c>
      <c r="B17271">
        <v>13</v>
      </c>
      <c r="C17271">
        <v>0</v>
      </c>
      <c r="D17271">
        <v>2023</v>
      </c>
    </row>
    <row r="17272" spans="1:4" ht="15" customHeight="1" x14ac:dyDescent="0.3">
      <c r="A17272" t="s">
        <v>765</v>
      </c>
      <c r="B17272">
        <v>14</v>
      </c>
      <c r="C17272">
        <v>0</v>
      </c>
      <c r="D17272">
        <v>2023</v>
      </c>
    </row>
    <row r="17273" spans="1:4" ht="15" customHeight="1" x14ac:dyDescent="0.3">
      <c r="A17273" t="s">
        <v>765</v>
      </c>
      <c r="B17273">
        <v>15</v>
      </c>
      <c r="C17273">
        <v>0</v>
      </c>
      <c r="D17273">
        <v>2023</v>
      </c>
    </row>
    <row r="17274" spans="1:4" ht="15" customHeight="1" x14ac:dyDescent="0.3">
      <c r="A17274" t="s">
        <v>765</v>
      </c>
      <c r="B17274">
        <v>16</v>
      </c>
      <c r="C17274">
        <v>0</v>
      </c>
      <c r="D17274">
        <v>2023</v>
      </c>
    </row>
    <row r="17275" spans="1:4" ht="15" customHeight="1" x14ac:dyDescent="0.3">
      <c r="A17275" t="s">
        <v>765</v>
      </c>
      <c r="B17275">
        <v>17</v>
      </c>
      <c r="C17275">
        <v>0</v>
      </c>
      <c r="D17275">
        <v>2023</v>
      </c>
    </row>
    <row r="17276" spans="1:4" ht="15" customHeight="1" x14ac:dyDescent="0.3">
      <c r="A17276" t="s">
        <v>765</v>
      </c>
      <c r="B17276">
        <v>18</v>
      </c>
      <c r="C17276">
        <v>0</v>
      </c>
      <c r="D17276">
        <v>2023</v>
      </c>
    </row>
    <row r="17277" spans="1:4" ht="15" customHeight="1" x14ac:dyDescent="0.3">
      <c r="A17277" t="s">
        <v>765</v>
      </c>
      <c r="B17277">
        <v>19</v>
      </c>
      <c r="C17277">
        <v>24.05</v>
      </c>
      <c r="D17277">
        <v>2023</v>
      </c>
    </row>
    <row r="17278" spans="1:4" ht="15" customHeight="1" x14ac:dyDescent="0.3">
      <c r="A17278" t="s">
        <v>765</v>
      </c>
      <c r="B17278">
        <v>20</v>
      </c>
      <c r="C17278">
        <v>78.400000000000006</v>
      </c>
      <c r="D17278">
        <v>2023</v>
      </c>
    </row>
    <row r="17279" spans="1:4" ht="15" customHeight="1" x14ac:dyDescent="0.3">
      <c r="A17279" t="s">
        <v>765</v>
      </c>
      <c r="B17279">
        <v>21</v>
      </c>
      <c r="C17279">
        <v>83.24</v>
      </c>
      <c r="D17279">
        <v>2023</v>
      </c>
    </row>
    <row r="17280" spans="1:4" ht="15" customHeight="1" x14ac:dyDescent="0.3">
      <c r="A17280" t="s">
        <v>765</v>
      </c>
      <c r="B17280">
        <v>22</v>
      </c>
      <c r="C17280">
        <v>83.24</v>
      </c>
      <c r="D17280">
        <v>2023</v>
      </c>
    </row>
    <row r="17281" spans="1:4" ht="15" customHeight="1" x14ac:dyDescent="0.3">
      <c r="A17281" t="s">
        <v>765</v>
      </c>
      <c r="B17281">
        <v>23</v>
      </c>
      <c r="C17281">
        <v>74.55</v>
      </c>
      <c r="D17281">
        <v>2023</v>
      </c>
    </row>
    <row r="17282" spans="1:4" ht="15" customHeight="1" x14ac:dyDescent="0.3">
      <c r="A17282" t="s">
        <v>766</v>
      </c>
      <c r="B17282">
        <v>0</v>
      </c>
      <c r="C17282">
        <v>66.150000000000006</v>
      </c>
      <c r="D17282">
        <v>2023</v>
      </c>
    </row>
    <row r="17283" spans="1:4" ht="15" customHeight="1" x14ac:dyDescent="0.3">
      <c r="A17283" t="s">
        <v>766</v>
      </c>
      <c r="B17283">
        <v>1</v>
      </c>
      <c r="C17283">
        <v>64.84</v>
      </c>
      <c r="D17283">
        <v>2023</v>
      </c>
    </row>
    <row r="17284" spans="1:4" ht="15" customHeight="1" x14ac:dyDescent="0.3">
      <c r="A17284" t="s">
        <v>766</v>
      </c>
      <c r="B17284">
        <v>2</v>
      </c>
      <c r="C17284">
        <v>64.989999999999995</v>
      </c>
      <c r="D17284">
        <v>2023</v>
      </c>
    </row>
    <row r="17285" spans="1:4" ht="15" customHeight="1" x14ac:dyDescent="0.3">
      <c r="A17285" t="s">
        <v>766</v>
      </c>
      <c r="B17285">
        <v>3</v>
      </c>
      <c r="C17285">
        <v>66.430000000000007</v>
      </c>
      <c r="D17285">
        <v>2023</v>
      </c>
    </row>
    <row r="17286" spans="1:4" ht="15" customHeight="1" x14ac:dyDescent="0.3">
      <c r="A17286" t="s">
        <v>766</v>
      </c>
      <c r="B17286">
        <v>4</v>
      </c>
      <c r="C17286">
        <v>66.59</v>
      </c>
      <c r="D17286">
        <v>2023</v>
      </c>
    </row>
    <row r="17287" spans="1:4" ht="15" customHeight="1" x14ac:dyDescent="0.3">
      <c r="A17287" t="s">
        <v>766</v>
      </c>
      <c r="B17287">
        <v>5</v>
      </c>
      <c r="C17287">
        <v>68.319999999999993</v>
      </c>
      <c r="D17287">
        <v>2023</v>
      </c>
    </row>
    <row r="17288" spans="1:4" ht="15" customHeight="1" x14ac:dyDescent="0.3">
      <c r="A17288" t="s">
        <v>766</v>
      </c>
      <c r="B17288">
        <v>6</v>
      </c>
      <c r="C17288">
        <v>66.94</v>
      </c>
      <c r="D17288">
        <v>2023</v>
      </c>
    </row>
    <row r="17289" spans="1:4" ht="15" customHeight="1" x14ac:dyDescent="0.3">
      <c r="A17289" t="s">
        <v>766</v>
      </c>
      <c r="B17289">
        <v>7</v>
      </c>
      <c r="C17289">
        <v>4.55</v>
      </c>
      <c r="D17289">
        <v>2023</v>
      </c>
    </row>
    <row r="17290" spans="1:4" ht="15" customHeight="1" x14ac:dyDescent="0.3">
      <c r="A17290" t="s">
        <v>766</v>
      </c>
      <c r="B17290">
        <v>8</v>
      </c>
      <c r="C17290">
        <v>0</v>
      </c>
      <c r="D17290">
        <v>2023</v>
      </c>
    </row>
    <row r="17291" spans="1:4" ht="15" customHeight="1" x14ac:dyDescent="0.3">
      <c r="A17291" t="s">
        <v>766</v>
      </c>
      <c r="B17291">
        <v>9</v>
      </c>
      <c r="C17291">
        <v>0</v>
      </c>
      <c r="D17291">
        <v>2023</v>
      </c>
    </row>
    <row r="17292" spans="1:4" ht="15" customHeight="1" x14ac:dyDescent="0.3">
      <c r="A17292" t="s">
        <v>766</v>
      </c>
      <c r="B17292">
        <v>10</v>
      </c>
      <c r="C17292">
        <v>0</v>
      </c>
      <c r="D17292">
        <v>2023</v>
      </c>
    </row>
    <row r="17293" spans="1:4" ht="15" customHeight="1" x14ac:dyDescent="0.3">
      <c r="A17293" t="s">
        <v>766</v>
      </c>
      <c r="B17293">
        <v>11</v>
      </c>
      <c r="C17293">
        <v>0</v>
      </c>
      <c r="D17293">
        <v>2023</v>
      </c>
    </row>
    <row r="17294" spans="1:4" ht="15" customHeight="1" x14ac:dyDescent="0.3">
      <c r="A17294" t="s">
        <v>766</v>
      </c>
      <c r="B17294">
        <v>12</v>
      </c>
      <c r="C17294">
        <v>0</v>
      </c>
      <c r="D17294">
        <v>2023</v>
      </c>
    </row>
    <row r="17295" spans="1:4" ht="15" customHeight="1" x14ac:dyDescent="0.3">
      <c r="A17295" t="s">
        <v>766</v>
      </c>
      <c r="B17295">
        <v>13</v>
      </c>
      <c r="C17295">
        <v>0</v>
      </c>
      <c r="D17295">
        <v>2023</v>
      </c>
    </row>
    <row r="17296" spans="1:4" ht="15" customHeight="1" x14ac:dyDescent="0.3">
      <c r="A17296" t="s">
        <v>766</v>
      </c>
      <c r="B17296">
        <v>14</v>
      </c>
      <c r="C17296">
        <v>0</v>
      </c>
      <c r="D17296">
        <v>2023</v>
      </c>
    </row>
    <row r="17297" spans="1:4" ht="15" customHeight="1" x14ac:dyDescent="0.3">
      <c r="A17297" t="s">
        <v>766</v>
      </c>
      <c r="B17297">
        <v>15</v>
      </c>
      <c r="C17297">
        <v>0</v>
      </c>
      <c r="D17297">
        <v>2023</v>
      </c>
    </row>
    <row r="17298" spans="1:4" ht="15" customHeight="1" x14ac:dyDescent="0.3">
      <c r="A17298" t="s">
        <v>766</v>
      </c>
      <c r="B17298">
        <v>16</v>
      </c>
      <c r="C17298">
        <v>0</v>
      </c>
      <c r="D17298">
        <v>2023</v>
      </c>
    </row>
    <row r="17299" spans="1:4" ht="15" customHeight="1" x14ac:dyDescent="0.3">
      <c r="A17299" t="s">
        <v>766</v>
      </c>
      <c r="B17299">
        <v>17</v>
      </c>
      <c r="C17299">
        <v>0</v>
      </c>
      <c r="D17299">
        <v>2023</v>
      </c>
    </row>
    <row r="17300" spans="1:4" ht="15" customHeight="1" x14ac:dyDescent="0.3">
      <c r="A17300" t="s">
        <v>766</v>
      </c>
      <c r="B17300">
        <v>18</v>
      </c>
      <c r="C17300">
        <v>0</v>
      </c>
      <c r="D17300">
        <v>2023</v>
      </c>
    </row>
    <row r="17301" spans="1:4" ht="15" customHeight="1" x14ac:dyDescent="0.3">
      <c r="A17301" t="s">
        <v>766</v>
      </c>
      <c r="B17301">
        <v>19</v>
      </c>
      <c r="C17301">
        <v>28.88</v>
      </c>
      <c r="D17301">
        <v>2023</v>
      </c>
    </row>
    <row r="17302" spans="1:4" ht="15" customHeight="1" x14ac:dyDescent="0.3">
      <c r="A17302" t="s">
        <v>766</v>
      </c>
      <c r="B17302">
        <v>20</v>
      </c>
      <c r="C17302">
        <v>80.06</v>
      </c>
      <c r="D17302">
        <v>2023</v>
      </c>
    </row>
    <row r="17303" spans="1:4" ht="15" customHeight="1" x14ac:dyDescent="0.3">
      <c r="A17303" t="s">
        <v>766</v>
      </c>
      <c r="B17303">
        <v>21</v>
      </c>
      <c r="C17303">
        <v>83.7</v>
      </c>
      <c r="D17303">
        <v>2023</v>
      </c>
    </row>
    <row r="17304" spans="1:4" ht="15" customHeight="1" x14ac:dyDescent="0.3">
      <c r="A17304" t="s">
        <v>766</v>
      </c>
      <c r="B17304">
        <v>22</v>
      </c>
      <c r="C17304">
        <v>83.7</v>
      </c>
      <c r="D17304">
        <v>2023</v>
      </c>
    </row>
    <row r="17305" spans="1:4" ht="15" customHeight="1" x14ac:dyDescent="0.3">
      <c r="A17305" t="s">
        <v>766</v>
      </c>
      <c r="B17305">
        <v>23</v>
      </c>
      <c r="C17305">
        <v>83.7</v>
      </c>
      <c r="D17305">
        <v>2023</v>
      </c>
    </row>
    <row r="17306" spans="1:4" ht="15" customHeight="1" x14ac:dyDescent="0.3">
      <c r="A17306" t="s">
        <v>767</v>
      </c>
      <c r="B17306">
        <v>0</v>
      </c>
      <c r="C17306">
        <v>81.83</v>
      </c>
      <c r="D17306">
        <v>2023</v>
      </c>
    </row>
    <row r="17307" spans="1:4" ht="15" customHeight="1" x14ac:dyDescent="0.3">
      <c r="A17307" t="s">
        <v>767</v>
      </c>
      <c r="B17307">
        <v>1</v>
      </c>
      <c r="C17307">
        <v>68.95</v>
      </c>
      <c r="D17307">
        <v>2023</v>
      </c>
    </row>
    <row r="17308" spans="1:4" ht="15" customHeight="1" x14ac:dyDescent="0.3">
      <c r="A17308" t="s">
        <v>767</v>
      </c>
      <c r="B17308">
        <v>2</v>
      </c>
      <c r="C17308">
        <v>67.81</v>
      </c>
      <c r="D17308">
        <v>2023</v>
      </c>
    </row>
    <row r="17309" spans="1:4" ht="15" customHeight="1" x14ac:dyDescent="0.3">
      <c r="A17309" t="s">
        <v>767</v>
      </c>
      <c r="B17309">
        <v>3</v>
      </c>
      <c r="C17309">
        <v>67.2</v>
      </c>
      <c r="D17309">
        <v>2023</v>
      </c>
    </row>
    <row r="17310" spans="1:4" ht="15" customHeight="1" x14ac:dyDescent="0.3">
      <c r="A17310" t="s">
        <v>767</v>
      </c>
      <c r="B17310">
        <v>4</v>
      </c>
      <c r="C17310">
        <v>67.2</v>
      </c>
      <c r="D17310">
        <v>2023</v>
      </c>
    </row>
    <row r="17311" spans="1:4" ht="15" customHeight="1" x14ac:dyDescent="0.3">
      <c r="A17311" t="s">
        <v>767</v>
      </c>
      <c r="B17311">
        <v>5</v>
      </c>
      <c r="C17311">
        <v>67.2</v>
      </c>
      <c r="D17311">
        <v>2023</v>
      </c>
    </row>
    <row r="17312" spans="1:4" ht="15" customHeight="1" x14ac:dyDescent="0.3">
      <c r="A17312" t="s">
        <v>767</v>
      </c>
      <c r="B17312">
        <v>6</v>
      </c>
      <c r="C17312">
        <v>60.03</v>
      </c>
      <c r="D17312">
        <v>2023</v>
      </c>
    </row>
    <row r="17313" spans="1:4" ht="15" customHeight="1" x14ac:dyDescent="0.3">
      <c r="A17313" t="s">
        <v>767</v>
      </c>
      <c r="B17313">
        <v>7</v>
      </c>
      <c r="C17313">
        <v>4.32</v>
      </c>
      <c r="D17313">
        <v>2023</v>
      </c>
    </row>
    <row r="17314" spans="1:4" ht="15" customHeight="1" x14ac:dyDescent="0.3">
      <c r="A17314" t="s">
        <v>767</v>
      </c>
      <c r="B17314">
        <v>8</v>
      </c>
      <c r="C17314">
        <v>0</v>
      </c>
      <c r="D17314">
        <v>2023</v>
      </c>
    </row>
    <row r="17315" spans="1:4" ht="15" customHeight="1" x14ac:dyDescent="0.3">
      <c r="A17315" t="s">
        <v>767</v>
      </c>
      <c r="B17315">
        <v>9</v>
      </c>
      <c r="C17315">
        <v>0</v>
      </c>
      <c r="D17315">
        <v>2023</v>
      </c>
    </row>
    <row r="17316" spans="1:4" ht="15" customHeight="1" x14ac:dyDescent="0.3">
      <c r="A17316" t="s">
        <v>767</v>
      </c>
      <c r="B17316">
        <v>10</v>
      </c>
      <c r="C17316">
        <v>0</v>
      </c>
      <c r="D17316">
        <v>2023</v>
      </c>
    </row>
    <row r="17317" spans="1:4" ht="15" customHeight="1" x14ac:dyDescent="0.3">
      <c r="A17317" t="s">
        <v>767</v>
      </c>
      <c r="B17317">
        <v>11</v>
      </c>
      <c r="C17317">
        <v>0</v>
      </c>
      <c r="D17317">
        <v>2023</v>
      </c>
    </row>
    <row r="17318" spans="1:4" ht="15" customHeight="1" x14ac:dyDescent="0.3">
      <c r="A17318" t="s">
        <v>767</v>
      </c>
      <c r="B17318">
        <v>12</v>
      </c>
      <c r="C17318">
        <v>0</v>
      </c>
      <c r="D17318">
        <v>2023</v>
      </c>
    </row>
    <row r="17319" spans="1:4" ht="15" customHeight="1" x14ac:dyDescent="0.3">
      <c r="A17319" t="s">
        <v>767</v>
      </c>
      <c r="B17319">
        <v>13</v>
      </c>
      <c r="C17319">
        <v>0</v>
      </c>
      <c r="D17319">
        <v>2023</v>
      </c>
    </row>
    <row r="17320" spans="1:4" ht="15" customHeight="1" x14ac:dyDescent="0.3">
      <c r="A17320" t="s">
        <v>767</v>
      </c>
      <c r="B17320">
        <v>14</v>
      </c>
      <c r="C17320">
        <v>0</v>
      </c>
      <c r="D17320">
        <v>2023</v>
      </c>
    </row>
    <row r="17321" spans="1:4" ht="15" customHeight="1" x14ac:dyDescent="0.3">
      <c r="A17321" t="s">
        <v>767</v>
      </c>
      <c r="B17321">
        <v>15</v>
      </c>
      <c r="C17321">
        <v>0</v>
      </c>
      <c r="D17321">
        <v>2023</v>
      </c>
    </row>
    <row r="17322" spans="1:4" ht="15" customHeight="1" x14ac:dyDescent="0.3">
      <c r="A17322" t="s">
        <v>767</v>
      </c>
      <c r="B17322">
        <v>16</v>
      </c>
      <c r="C17322">
        <v>0</v>
      </c>
      <c r="D17322">
        <v>2023</v>
      </c>
    </row>
    <row r="17323" spans="1:4" ht="15" customHeight="1" x14ac:dyDescent="0.3">
      <c r="A17323" t="s">
        <v>767</v>
      </c>
      <c r="B17323">
        <v>17</v>
      </c>
      <c r="C17323">
        <v>0</v>
      </c>
      <c r="D17323">
        <v>2023</v>
      </c>
    </row>
    <row r="17324" spans="1:4" ht="15" customHeight="1" x14ac:dyDescent="0.3">
      <c r="A17324" t="s">
        <v>767</v>
      </c>
      <c r="B17324">
        <v>18</v>
      </c>
      <c r="C17324">
        <v>0</v>
      </c>
      <c r="D17324">
        <v>2023</v>
      </c>
    </row>
    <row r="17325" spans="1:4" ht="15" customHeight="1" x14ac:dyDescent="0.3">
      <c r="A17325" t="s">
        <v>767</v>
      </c>
      <c r="B17325">
        <v>19</v>
      </c>
      <c r="C17325">
        <v>30.64</v>
      </c>
      <c r="D17325">
        <v>2023</v>
      </c>
    </row>
    <row r="17326" spans="1:4" ht="15" customHeight="1" x14ac:dyDescent="0.3">
      <c r="A17326" t="s">
        <v>767</v>
      </c>
      <c r="B17326">
        <v>20</v>
      </c>
      <c r="C17326">
        <v>135.01</v>
      </c>
      <c r="D17326">
        <v>2023</v>
      </c>
    </row>
    <row r="17327" spans="1:4" ht="15" customHeight="1" x14ac:dyDescent="0.3">
      <c r="A17327" t="s">
        <v>767</v>
      </c>
      <c r="B17327">
        <v>21</v>
      </c>
      <c r="C17327">
        <v>167.76</v>
      </c>
      <c r="D17327">
        <v>2023</v>
      </c>
    </row>
    <row r="17328" spans="1:4" ht="15" customHeight="1" x14ac:dyDescent="0.3">
      <c r="A17328" t="s">
        <v>767</v>
      </c>
      <c r="B17328">
        <v>22</v>
      </c>
      <c r="C17328">
        <v>141.94</v>
      </c>
      <c r="D17328">
        <v>2023</v>
      </c>
    </row>
    <row r="17329" spans="1:4" ht="15" customHeight="1" x14ac:dyDescent="0.3">
      <c r="A17329" t="s">
        <v>767</v>
      </c>
      <c r="B17329">
        <v>23</v>
      </c>
      <c r="C17329">
        <v>104.95</v>
      </c>
      <c r="D17329">
        <v>2023</v>
      </c>
    </row>
    <row r="17330" spans="1:4" ht="15" customHeight="1" x14ac:dyDescent="0.3">
      <c r="A17330" t="s">
        <v>768</v>
      </c>
      <c r="B17330">
        <v>0</v>
      </c>
      <c r="C17330">
        <v>65.45</v>
      </c>
      <c r="D17330">
        <v>2023</v>
      </c>
    </row>
    <row r="17331" spans="1:4" ht="15" customHeight="1" x14ac:dyDescent="0.3">
      <c r="A17331" t="s">
        <v>768</v>
      </c>
      <c r="B17331">
        <v>1</v>
      </c>
      <c r="C17331">
        <v>57.24</v>
      </c>
      <c r="D17331">
        <v>2023</v>
      </c>
    </row>
    <row r="17332" spans="1:4" ht="15" customHeight="1" x14ac:dyDescent="0.3">
      <c r="A17332" t="s">
        <v>768</v>
      </c>
      <c r="B17332">
        <v>2</v>
      </c>
      <c r="C17332">
        <v>59.63</v>
      </c>
      <c r="D17332">
        <v>2023</v>
      </c>
    </row>
    <row r="17333" spans="1:4" ht="15" customHeight="1" x14ac:dyDescent="0.3">
      <c r="A17333" t="s">
        <v>768</v>
      </c>
      <c r="B17333">
        <v>3</v>
      </c>
      <c r="C17333">
        <v>59.63</v>
      </c>
      <c r="D17333">
        <v>2023</v>
      </c>
    </row>
    <row r="17334" spans="1:4" ht="15" customHeight="1" x14ac:dyDescent="0.3">
      <c r="A17334" t="s">
        <v>768</v>
      </c>
      <c r="B17334">
        <v>4</v>
      </c>
      <c r="C17334">
        <v>59.63</v>
      </c>
      <c r="D17334">
        <v>2023</v>
      </c>
    </row>
    <row r="17335" spans="1:4" ht="15" customHeight="1" x14ac:dyDescent="0.3">
      <c r="A17335" t="s">
        <v>768</v>
      </c>
      <c r="B17335">
        <v>5</v>
      </c>
      <c r="C17335">
        <v>59.63</v>
      </c>
      <c r="D17335">
        <v>2023</v>
      </c>
    </row>
    <row r="17336" spans="1:4" ht="15" customHeight="1" x14ac:dyDescent="0.3">
      <c r="A17336" t="s">
        <v>768</v>
      </c>
      <c r="B17336">
        <v>6</v>
      </c>
      <c r="C17336">
        <v>35.17</v>
      </c>
      <c r="D17336">
        <v>2023</v>
      </c>
    </row>
    <row r="17337" spans="1:4" ht="15" customHeight="1" x14ac:dyDescent="0.3">
      <c r="A17337" t="s">
        <v>768</v>
      </c>
      <c r="B17337">
        <v>7</v>
      </c>
      <c r="C17337">
        <v>0</v>
      </c>
      <c r="D17337">
        <v>2023</v>
      </c>
    </row>
    <row r="17338" spans="1:4" ht="15" customHeight="1" x14ac:dyDescent="0.3">
      <c r="A17338" t="s">
        <v>768</v>
      </c>
      <c r="B17338">
        <v>8</v>
      </c>
      <c r="C17338">
        <v>0</v>
      </c>
      <c r="D17338">
        <v>2023</v>
      </c>
    </row>
    <row r="17339" spans="1:4" ht="15" customHeight="1" x14ac:dyDescent="0.3">
      <c r="A17339" t="s">
        <v>768</v>
      </c>
      <c r="B17339">
        <v>9</v>
      </c>
      <c r="C17339">
        <v>0</v>
      </c>
      <c r="D17339">
        <v>2023</v>
      </c>
    </row>
    <row r="17340" spans="1:4" ht="15" customHeight="1" x14ac:dyDescent="0.3">
      <c r="A17340" t="s">
        <v>768</v>
      </c>
      <c r="B17340">
        <v>10</v>
      </c>
      <c r="C17340">
        <v>0</v>
      </c>
      <c r="D17340">
        <v>2023</v>
      </c>
    </row>
    <row r="17341" spans="1:4" ht="15" customHeight="1" x14ac:dyDescent="0.3">
      <c r="A17341" t="s">
        <v>768</v>
      </c>
      <c r="B17341">
        <v>11</v>
      </c>
      <c r="C17341">
        <v>0</v>
      </c>
      <c r="D17341">
        <v>2023</v>
      </c>
    </row>
    <row r="17342" spans="1:4" ht="15" customHeight="1" x14ac:dyDescent="0.3">
      <c r="A17342" t="s">
        <v>768</v>
      </c>
      <c r="B17342">
        <v>12</v>
      </c>
      <c r="C17342">
        <v>0</v>
      </c>
      <c r="D17342">
        <v>2023</v>
      </c>
    </row>
    <row r="17343" spans="1:4" ht="15" customHeight="1" x14ac:dyDescent="0.3">
      <c r="A17343" t="s">
        <v>768</v>
      </c>
      <c r="B17343">
        <v>13</v>
      </c>
      <c r="C17343">
        <v>0</v>
      </c>
      <c r="D17343">
        <v>2023</v>
      </c>
    </row>
    <row r="17344" spans="1:4" ht="15" customHeight="1" x14ac:dyDescent="0.3">
      <c r="A17344" t="s">
        <v>768</v>
      </c>
      <c r="B17344">
        <v>14</v>
      </c>
      <c r="C17344">
        <v>0</v>
      </c>
      <c r="D17344">
        <v>2023</v>
      </c>
    </row>
    <row r="17345" spans="1:4" ht="15" customHeight="1" x14ac:dyDescent="0.3">
      <c r="A17345" t="s">
        <v>768</v>
      </c>
      <c r="B17345">
        <v>15</v>
      </c>
      <c r="C17345">
        <v>0</v>
      </c>
      <c r="D17345">
        <v>2023</v>
      </c>
    </row>
    <row r="17346" spans="1:4" ht="15" customHeight="1" x14ac:dyDescent="0.3">
      <c r="A17346" t="s">
        <v>768</v>
      </c>
      <c r="B17346">
        <v>16</v>
      </c>
      <c r="C17346">
        <v>0</v>
      </c>
      <c r="D17346">
        <v>2023</v>
      </c>
    </row>
    <row r="17347" spans="1:4" ht="15" customHeight="1" x14ac:dyDescent="0.3">
      <c r="A17347" t="s">
        <v>768</v>
      </c>
      <c r="B17347">
        <v>17</v>
      </c>
      <c r="C17347">
        <v>0</v>
      </c>
      <c r="D17347">
        <v>2023</v>
      </c>
    </row>
    <row r="17348" spans="1:4" ht="15" customHeight="1" x14ac:dyDescent="0.3">
      <c r="A17348" t="s">
        <v>768</v>
      </c>
      <c r="B17348">
        <v>18</v>
      </c>
      <c r="C17348">
        <v>0</v>
      </c>
      <c r="D17348">
        <v>2023</v>
      </c>
    </row>
    <row r="17349" spans="1:4" ht="15" customHeight="1" x14ac:dyDescent="0.3">
      <c r="A17349" t="s">
        <v>768</v>
      </c>
      <c r="B17349">
        <v>19</v>
      </c>
      <c r="C17349">
        <v>7.11</v>
      </c>
      <c r="D17349">
        <v>2023</v>
      </c>
    </row>
    <row r="17350" spans="1:4" ht="15" customHeight="1" x14ac:dyDescent="0.3">
      <c r="A17350" t="s">
        <v>768</v>
      </c>
      <c r="B17350">
        <v>20</v>
      </c>
      <c r="C17350">
        <v>71.069999999999993</v>
      </c>
      <c r="D17350">
        <v>2023</v>
      </c>
    </row>
    <row r="17351" spans="1:4" ht="15" customHeight="1" x14ac:dyDescent="0.3">
      <c r="A17351" t="s">
        <v>768</v>
      </c>
      <c r="B17351">
        <v>21</v>
      </c>
      <c r="C17351">
        <v>70.430000000000007</v>
      </c>
      <c r="D17351">
        <v>2023</v>
      </c>
    </row>
    <row r="17352" spans="1:4" ht="15" customHeight="1" x14ac:dyDescent="0.3">
      <c r="A17352" t="s">
        <v>768</v>
      </c>
      <c r="B17352">
        <v>22</v>
      </c>
      <c r="C17352">
        <v>67.2</v>
      </c>
      <c r="D17352">
        <v>2023</v>
      </c>
    </row>
    <row r="17353" spans="1:4" ht="15" customHeight="1" x14ac:dyDescent="0.3">
      <c r="A17353" t="s">
        <v>768</v>
      </c>
      <c r="B17353">
        <v>23</v>
      </c>
      <c r="C17353">
        <v>67.2</v>
      </c>
      <c r="D17353">
        <v>2023</v>
      </c>
    </row>
    <row r="17354" spans="1:4" ht="15" customHeight="1" x14ac:dyDescent="0.3">
      <c r="A17354" t="s">
        <v>769</v>
      </c>
      <c r="B17354">
        <v>0</v>
      </c>
      <c r="C17354">
        <v>57.55</v>
      </c>
      <c r="D17354">
        <v>2023</v>
      </c>
    </row>
    <row r="17355" spans="1:4" ht="15" customHeight="1" x14ac:dyDescent="0.3">
      <c r="A17355" t="s">
        <v>769</v>
      </c>
      <c r="B17355">
        <v>1</v>
      </c>
      <c r="C17355">
        <v>56.6</v>
      </c>
      <c r="D17355">
        <v>2023</v>
      </c>
    </row>
    <row r="17356" spans="1:4" ht="15" customHeight="1" x14ac:dyDescent="0.3">
      <c r="A17356" t="s">
        <v>769</v>
      </c>
      <c r="B17356">
        <v>2</v>
      </c>
      <c r="C17356">
        <v>62.53</v>
      </c>
      <c r="D17356">
        <v>2023</v>
      </c>
    </row>
    <row r="17357" spans="1:4" ht="15" customHeight="1" x14ac:dyDescent="0.3">
      <c r="A17357" t="s">
        <v>769</v>
      </c>
      <c r="B17357">
        <v>3</v>
      </c>
      <c r="C17357">
        <v>63.96</v>
      </c>
      <c r="D17357">
        <v>2023</v>
      </c>
    </row>
    <row r="17358" spans="1:4" ht="15" customHeight="1" x14ac:dyDescent="0.3">
      <c r="A17358" t="s">
        <v>769</v>
      </c>
      <c r="B17358">
        <v>4</v>
      </c>
      <c r="C17358">
        <v>64.12</v>
      </c>
      <c r="D17358">
        <v>2023</v>
      </c>
    </row>
    <row r="17359" spans="1:4" ht="15" customHeight="1" x14ac:dyDescent="0.3">
      <c r="A17359" t="s">
        <v>769</v>
      </c>
      <c r="B17359">
        <v>5</v>
      </c>
      <c r="C17359">
        <v>16.98</v>
      </c>
      <c r="D17359">
        <v>2023</v>
      </c>
    </row>
    <row r="17360" spans="1:4" ht="15" customHeight="1" x14ac:dyDescent="0.3">
      <c r="A17360" t="s">
        <v>769</v>
      </c>
      <c r="B17360">
        <v>6</v>
      </c>
      <c r="C17360">
        <v>0</v>
      </c>
      <c r="D17360">
        <v>2023</v>
      </c>
    </row>
    <row r="17361" spans="1:4" ht="15" customHeight="1" x14ac:dyDescent="0.3">
      <c r="A17361" t="s">
        <v>769</v>
      </c>
      <c r="B17361">
        <v>7</v>
      </c>
      <c r="C17361">
        <v>0</v>
      </c>
      <c r="D17361">
        <v>2023</v>
      </c>
    </row>
    <row r="17362" spans="1:4" ht="15" customHeight="1" x14ac:dyDescent="0.3">
      <c r="A17362" t="s">
        <v>769</v>
      </c>
      <c r="B17362">
        <v>8</v>
      </c>
      <c r="C17362">
        <v>0</v>
      </c>
      <c r="D17362">
        <v>2023</v>
      </c>
    </row>
    <row r="17363" spans="1:4" ht="15" customHeight="1" x14ac:dyDescent="0.3">
      <c r="A17363" t="s">
        <v>769</v>
      </c>
      <c r="B17363">
        <v>9</v>
      </c>
      <c r="C17363">
        <v>0</v>
      </c>
      <c r="D17363">
        <v>2023</v>
      </c>
    </row>
    <row r="17364" spans="1:4" ht="15" customHeight="1" x14ac:dyDescent="0.3">
      <c r="A17364" t="s">
        <v>769</v>
      </c>
      <c r="B17364">
        <v>10</v>
      </c>
      <c r="C17364">
        <v>0</v>
      </c>
      <c r="D17364">
        <v>2023</v>
      </c>
    </row>
    <row r="17365" spans="1:4" ht="15" customHeight="1" x14ac:dyDescent="0.3">
      <c r="A17365" t="s">
        <v>769</v>
      </c>
      <c r="B17365">
        <v>11</v>
      </c>
      <c r="C17365">
        <v>0</v>
      </c>
      <c r="D17365">
        <v>2023</v>
      </c>
    </row>
    <row r="17366" spans="1:4" ht="15" customHeight="1" x14ac:dyDescent="0.3">
      <c r="A17366" t="s">
        <v>769</v>
      </c>
      <c r="B17366">
        <v>12</v>
      </c>
      <c r="C17366">
        <v>0</v>
      </c>
      <c r="D17366">
        <v>2023</v>
      </c>
    </row>
    <row r="17367" spans="1:4" ht="15" customHeight="1" x14ac:dyDescent="0.3">
      <c r="A17367" t="s">
        <v>769</v>
      </c>
      <c r="B17367">
        <v>13</v>
      </c>
      <c r="C17367">
        <v>0</v>
      </c>
      <c r="D17367">
        <v>2023</v>
      </c>
    </row>
    <row r="17368" spans="1:4" ht="15" customHeight="1" x14ac:dyDescent="0.3">
      <c r="A17368" t="s">
        <v>769</v>
      </c>
      <c r="B17368">
        <v>14</v>
      </c>
      <c r="C17368">
        <v>0</v>
      </c>
      <c r="D17368">
        <v>2023</v>
      </c>
    </row>
    <row r="17369" spans="1:4" ht="15" customHeight="1" x14ac:dyDescent="0.3">
      <c r="A17369" t="s">
        <v>769</v>
      </c>
      <c r="B17369">
        <v>15</v>
      </c>
      <c r="C17369">
        <v>0</v>
      </c>
      <c r="D17369">
        <v>2023</v>
      </c>
    </row>
    <row r="17370" spans="1:4" ht="15" customHeight="1" x14ac:dyDescent="0.3">
      <c r="A17370" t="s">
        <v>769</v>
      </c>
      <c r="B17370">
        <v>16</v>
      </c>
      <c r="C17370">
        <v>0</v>
      </c>
      <c r="D17370">
        <v>2023</v>
      </c>
    </row>
    <row r="17371" spans="1:4" ht="15" customHeight="1" x14ac:dyDescent="0.3">
      <c r="A17371" t="s">
        <v>769</v>
      </c>
      <c r="B17371">
        <v>17</v>
      </c>
      <c r="C17371">
        <v>0</v>
      </c>
      <c r="D17371">
        <v>2023</v>
      </c>
    </row>
    <row r="17372" spans="1:4" ht="15" customHeight="1" x14ac:dyDescent="0.3">
      <c r="A17372" t="s">
        <v>769</v>
      </c>
      <c r="B17372">
        <v>18</v>
      </c>
      <c r="C17372">
        <v>0</v>
      </c>
      <c r="D17372">
        <v>2023</v>
      </c>
    </row>
    <row r="17373" spans="1:4" ht="15" customHeight="1" x14ac:dyDescent="0.3">
      <c r="A17373" t="s">
        <v>769</v>
      </c>
      <c r="B17373">
        <v>19</v>
      </c>
      <c r="C17373">
        <v>0</v>
      </c>
      <c r="D17373">
        <v>2023</v>
      </c>
    </row>
    <row r="17374" spans="1:4" ht="15" customHeight="1" x14ac:dyDescent="0.3">
      <c r="A17374" t="s">
        <v>769</v>
      </c>
      <c r="B17374">
        <v>20</v>
      </c>
      <c r="C17374">
        <v>70.75</v>
      </c>
      <c r="D17374">
        <v>2023</v>
      </c>
    </row>
    <row r="17375" spans="1:4" ht="15" customHeight="1" x14ac:dyDescent="0.3">
      <c r="A17375" t="s">
        <v>769</v>
      </c>
      <c r="B17375">
        <v>21</v>
      </c>
      <c r="C17375">
        <v>74.47</v>
      </c>
      <c r="D17375">
        <v>2023</v>
      </c>
    </row>
    <row r="17376" spans="1:4" ht="15" customHeight="1" x14ac:dyDescent="0.3">
      <c r="A17376" t="s">
        <v>769</v>
      </c>
      <c r="B17376">
        <v>22</v>
      </c>
      <c r="C17376">
        <v>71.540000000000006</v>
      </c>
      <c r="D17376">
        <v>2023</v>
      </c>
    </row>
    <row r="17377" spans="1:4" ht="15" customHeight="1" x14ac:dyDescent="0.3">
      <c r="A17377" t="s">
        <v>769</v>
      </c>
      <c r="B17377">
        <v>23</v>
      </c>
      <c r="C17377">
        <v>63.49</v>
      </c>
      <c r="D17377">
        <v>2023</v>
      </c>
    </row>
    <row r="17378" spans="1:4" ht="15" customHeight="1" x14ac:dyDescent="0.3">
      <c r="A17378" t="s">
        <v>770</v>
      </c>
      <c r="B17378">
        <v>0</v>
      </c>
      <c r="C17378">
        <v>64.02</v>
      </c>
      <c r="D17378">
        <v>2023</v>
      </c>
    </row>
    <row r="17379" spans="1:4" ht="15" customHeight="1" x14ac:dyDescent="0.3">
      <c r="A17379" t="s">
        <v>770</v>
      </c>
      <c r="B17379">
        <v>1</v>
      </c>
      <c r="C17379">
        <v>33.08</v>
      </c>
      <c r="D17379">
        <v>2023</v>
      </c>
    </row>
    <row r="17380" spans="1:4" ht="15" customHeight="1" x14ac:dyDescent="0.3">
      <c r="A17380" t="s">
        <v>770</v>
      </c>
      <c r="B17380">
        <v>2</v>
      </c>
      <c r="C17380">
        <v>0</v>
      </c>
      <c r="D17380">
        <v>2023</v>
      </c>
    </row>
    <row r="17381" spans="1:4" ht="15" customHeight="1" x14ac:dyDescent="0.3">
      <c r="A17381" t="s">
        <v>770</v>
      </c>
      <c r="B17381">
        <v>3</v>
      </c>
      <c r="C17381">
        <v>0</v>
      </c>
      <c r="D17381">
        <v>2023</v>
      </c>
    </row>
    <row r="17382" spans="1:4" ht="15" customHeight="1" x14ac:dyDescent="0.3">
      <c r="A17382" t="s">
        <v>770</v>
      </c>
      <c r="B17382">
        <v>4</v>
      </c>
      <c r="C17382">
        <v>0</v>
      </c>
      <c r="D17382">
        <v>2023</v>
      </c>
    </row>
    <row r="17383" spans="1:4" ht="15" customHeight="1" x14ac:dyDescent="0.3">
      <c r="A17383" t="s">
        <v>770</v>
      </c>
      <c r="B17383">
        <v>5</v>
      </c>
      <c r="C17383">
        <v>0</v>
      </c>
      <c r="D17383">
        <v>2023</v>
      </c>
    </row>
    <row r="17384" spans="1:4" ht="15" customHeight="1" x14ac:dyDescent="0.3">
      <c r="A17384" t="s">
        <v>770</v>
      </c>
      <c r="B17384">
        <v>6</v>
      </c>
      <c r="C17384">
        <v>64.63</v>
      </c>
      <c r="D17384">
        <v>2023</v>
      </c>
    </row>
    <row r="17385" spans="1:4" ht="15" customHeight="1" x14ac:dyDescent="0.3">
      <c r="A17385" t="s">
        <v>770</v>
      </c>
      <c r="B17385">
        <v>7</v>
      </c>
      <c r="C17385">
        <v>7.38</v>
      </c>
      <c r="D17385">
        <v>2023</v>
      </c>
    </row>
    <row r="17386" spans="1:4" ht="15" customHeight="1" x14ac:dyDescent="0.3">
      <c r="A17386" t="s">
        <v>770</v>
      </c>
      <c r="B17386">
        <v>8</v>
      </c>
      <c r="C17386">
        <v>0</v>
      </c>
      <c r="D17386">
        <v>2023</v>
      </c>
    </row>
    <row r="17387" spans="1:4" ht="15" customHeight="1" x14ac:dyDescent="0.3">
      <c r="A17387" t="s">
        <v>770</v>
      </c>
      <c r="B17387">
        <v>9</v>
      </c>
      <c r="C17387">
        <v>0</v>
      </c>
      <c r="D17387">
        <v>2023</v>
      </c>
    </row>
    <row r="17388" spans="1:4" ht="15" customHeight="1" x14ac:dyDescent="0.3">
      <c r="A17388" t="s">
        <v>770</v>
      </c>
      <c r="B17388">
        <v>10</v>
      </c>
      <c r="C17388">
        <v>0</v>
      </c>
      <c r="D17388">
        <v>2023</v>
      </c>
    </row>
    <row r="17389" spans="1:4" ht="15" customHeight="1" x14ac:dyDescent="0.3">
      <c r="A17389" t="s">
        <v>770</v>
      </c>
      <c r="B17389">
        <v>11</v>
      </c>
      <c r="C17389">
        <v>0</v>
      </c>
      <c r="D17389">
        <v>2023</v>
      </c>
    </row>
    <row r="17390" spans="1:4" ht="15" customHeight="1" x14ac:dyDescent="0.3">
      <c r="A17390" t="s">
        <v>770</v>
      </c>
      <c r="B17390">
        <v>12</v>
      </c>
      <c r="C17390">
        <v>0</v>
      </c>
      <c r="D17390">
        <v>2023</v>
      </c>
    </row>
    <row r="17391" spans="1:4" ht="15" customHeight="1" x14ac:dyDescent="0.3">
      <c r="A17391" t="s">
        <v>770</v>
      </c>
      <c r="B17391">
        <v>13</v>
      </c>
      <c r="C17391">
        <v>0</v>
      </c>
      <c r="D17391">
        <v>2023</v>
      </c>
    </row>
    <row r="17392" spans="1:4" ht="15" customHeight="1" x14ac:dyDescent="0.3">
      <c r="A17392" t="s">
        <v>770</v>
      </c>
      <c r="B17392">
        <v>14</v>
      </c>
      <c r="C17392">
        <v>0</v>
      </c>
      <c r="D17392">
        <v>2023</v>
      </c>
    </row>
    <row r="17393" spans="1:4" ht="15" customHeight="1" x14ac:dyDescent="0.3">
      <c r="A17393" t="s">
        <v>770</v>
      </c>
      <c r="B17393">
        <v>15</v>
      </c>
      <c r="C17393">
        <v>0</v>
      </c>
      <c r="D17393">
        <v>2023</v>
      </c>
    </row>
    <row r="17394" spans="1:4" ht="15" customHeight="1" x14ac:dyDescent="0.3">
      <c r="A17394" t="s">
        <v>770</v>
      </c>
      <c r="B17394">
        <v>16</v>
      </c>
      <c r="C17394">
        <v>0</v>
      </c>
      <c r="D17394">
        <v>2023</v>
      </c>
    </row>
    <row r="17395" spans="1:4" ht="15" customHeight="1" x14ac:dyDescent="0.3">
      <c r="A17395" t="s">
        <v>770</v>
      </c>
      <c r="B17395">
        <v>17</v>
      </c>
      <c r="C17395">
        <v>0</v>
      </c>
      <c r="D17395">
        <v>2023</v>
      </c>
    </row>
    <row r="17396" spans="1:4" ht="15" customHeight="1" x14ac:dyDescent="0.3">
      <c r="A17396" t="s">
        <v>770</v>
      </c>
      <c r="B17396">
        <v>18</v>
      </c>
      <c r="C17396">
        <v>0</v>
      </c>
      <c r="D17396">
        <v>2023</v>
      </c>
    </row>
    <row r="17397" spans="1:4" ht="15" customHeight="1" x14ac:dyDescent="0.3">
      <c r="A17397" t="s">
        <v>770</v>
      </c>
      <c r="B17397">
        <v>19</v>
      </c>
      <c r="C17397">
        <v>69.84</v>
      </c>
      <c r="D17397">
        <v>2023</v>
      </c>
    </row>
    <row r="17398" spans="1:4" ht="15" customHeight="1" x14ac:dyDescent="0.3">
      <c r="A17398" t="s">
        <v>770</v>
      </c>
      <c r="B17398">
        <v>20</v>
      </c>
      <c r="C17398">
        <v>267.83999999999997</v>
      </c>
      <c r="D17398">
        <v>2023</v>
      </c>
    </row>
    <row r="17399" spans="1:4" ht="15" customHeight="1" x14ac:dyDescent="0.3">
      <c r="A17399" t="s">
        <v>770</v>
      </c>
      <c r="B17399">
        <v>21</v>
      </c>
      <c r="C17399">
        <v>269.3</v>
      </c>
      <c r="D17399">
        <v>2023</v>
      </c>
    </row>
    <row r="17400" spans="1:4" ht="15" customHeight="1" x14ac:dyDescent="0.3">
      <c r="A17400" t="s">
        <v>770</v>
      </c>
      <c r="B17400">
        <v>22</v>
      </c>
      <c r="C17400">
        <v>245.26</v>
      </c>
      <c r="D17400">
        <v>2023</v>
      </c>
    </row>
    <row r="17401" spans="1:4" ht="15" customHeight="1" x14ac:dyDescent="0.3">
      <c r="A17401" t="s">
        <v>770</v>
      </c>
      <c r="B17401">
        <v>23</v>
      </c>
      <c r="C17401">
        <v>189.6</v>
      </c>
      <c r="D17401">
        <v>2023</v>
      </c>
    </row>
    <row r="17402" spans="1:4" ht="15" customHeight="1" x14ac:dyDescent="0.3">
      <c r="A17402" t="s">
        <v>771</v>
      </c>
      <c r="B17402">
        <v>0</v>
      </c>
      <c r="C17402">
        <v>83.86</v>
      </c>
      <c r="D17402">
        <v>2023</v>
      </c>
    </row>
    <row r="17403" spans="1:4" ht="15" customHeight="1" x14ac:dyDescent="0.3">
      <c r="A17403" t="s">
        <v>771</v>
      </c>
      <c r="B17403">
        <v>1</v>
      </c>
      <c r="C17403">
        <v>83.62</v>
      </c>
      <c r="D17403">
        <v>2023</v>
      </c>
    </row>
    <row r="17404" spans="1:4" ht="15" customHeight="1" x14ac:dyDescent="0.3">
      <c r="A17404" t="s">
        <v>771</v>
      </c>
      <c r="B17404">
        <v>2</v>
      </c>
      <c r="C17404">
        <v>83.62</v>
      </c>
      <c r="D17404">
        <v>2023</v>
      </c>
    </row>
    <row r="17405" spans="1:4" ht="15" customHeight="1" x14ac:dyDescent="0.3">
      <c r="A17405" t="s">
        <v>771</v>
      </c>
      <c r="B17405">
        <v>3</v>
      </c>
      <c r="C17405">
        <v>83.62</v>
      </c>
      <c r="D17405">
        <v>2023</v>
      </c>
    </row>
    <row r="17406" spans="1:4" ht="15" customHeight="1" x14ac:dyDescent="0.3">
      <c r="A17406" t="s">
        <v>771</v>
      </c>
      <c r="B17406">
        <v>4</v>
      </c>
      <c r="C17406">
        <v>83.62</v>
      </c>
      <c r="D17406">
        <v>2023</v>
      </c>
    </row>
    <row r="17407" spans="1:4" ht="15" customHeight="1" x14ac:dyDescent="0.3">
      <c r="A17407" t="s">
        <v>771</v>
      </c>
      <c r="B17407">
        <v>5</v>
      </c>
      <c r="C17407">
        <v>89.7</v>
      </c>
      <c r="D17407">
        <v>2023</v>
      </c>
    </row>
    <row r="17408" spans="1:4" ht="15" customHeight="1" x14ac:dyDescent="0.3">
      <c r="A17408" t="s">
        <v>771</v>
      </c>
      <c r="B17408">
        <v>6</v>
      </c>
      <c r="C17408">
        <v>90.5</v>
      </c>
      <c r="D17408">
        <v>2023</v>
      </c>
    </row>
    <row r="17409" spans="1:4" ht="15" customHeight="1" x14ac:dyDescent="0.3">
      <c r="A17409" t="s">
        <v>771</v>
      </c>
      <c r="B17409">
        <v>7</v>
      </c>
      <c r="C17409">
        <v>28.73</v>
      </c>
      <c r="D17409">
        <v>2023</v>
      </c>
    </row>
    <row r="17410" spans="1:4" ht="15" customHeight="1" x14ac:dyDescent="0.3">
      <c r="A17410" t="s">
        <v>771</v>
      </c>
      <c r="B17410">
        <v>8</v>
      </c>
      <c r="C17410">
        <v>0</v>
      </c>
      <c r="D17410">
        <v>2023</v>
      </c>
    </row>
    <row r="17411" spans="1:4" ht="15" customHeight="1" x14ac:dyDescent="0.3">
      <c r="A17411" t="s">
        <v>771</v>
      </c>
      <c r="B17411">
        <v>9</v>
      </c>
      <c r="C17411">
        <v>0</v>
      </c>
      <c r="D17411">
        <v>2023</v>
      </c>
    </row>
    <row r="17412" spans="1:4" ht="15" customHeight="1" x14ac:dyDescent="0.3">
      <c r="A17412" t="s">
        <v>771</v>
      </c>
      <c r="B17412">
        <v>10</v>
      </c>
      <c r="C17412">
        <v>0</v>
      </c>
      <c r="D17412">
        <v>2023</v>
      </c>
    </row>
    <row r="17413" spans="1:4" ht="15" customHeight="1" x14ac:dyDescent="0.3">
      <c r="A17413" t="s">
        <v>771</v>
      </c>
      <c r="B17413">
        <v>11</v>
      </c>
      <c r="C17413">
        <v>0</v>
      </c>
      <c r="D17413">
        <v>2023</v>
      </c>
    </row>
    <row r="17414" spans="1:4" ht="15" customHeight="1" x14ac:dyDescent="0.3">
      <c r="A17414" t="s">
        <v>771</v>
      </c>
      <c r="B17414">
        <v>12</v>
      </c>
      <c r="C17414">
        <v>0</v>
      </c>
      <c r="D17414">
        <v>2023</v>
      </c>
    </row>
    <row r="17415" spans="1:4" ht="15" customHeight="1" x14ac:dyDescent="0.3">
      <c r="A17415" t="s">
        <v>771</v>
      </c>
      <c r="B17415">
        <v>13</v>
      </c>
      <c r="C17415">
        <v>0</v>
      </c>
      <c r="D17415">
        <v>2023</v>
      </c>
    </row>
    <row r="17416" spans="1:4" ht="15" customHeight="1" x14ac:dyDescent="0.3">
      <c r="A17416" t="s">
        <v>771</v>
      </c>
      <c r="B17416">
        <v>14</v>
      </c>
      <c r="C17416">
        <v>0</v>
      </c>
      <c r="D17416">
        <v>2023</v>
      </c>
    </row>
    <row r="17417" spans="1:4" ht="15" customHeight="1" x14ac:dyDescent="0.3">
      <c r="A17417" t="s">
        <v>771</v>
      </c>
      <c r="B17417">
        <v>15</v>
      </c>
      <c r="C17417">
        <v>0</v>
      </c>
      <c r="D17417">
        <v>2023</v>
      </c>
    </row>
    <row r="17418" spans="1:4" ht="15" customHeight="1" x14ac:dyDescent="0.3">
      <c r="A17418" t="s">
        <v>771</v>
      </c>
      <c r="B17418">
        <v>16</v>
      </c>
      <c r="C17418">
        <v>0</v>
      </c>
      <c r="D17418">
        <v>2023</v>
      </c>
    </row>
    <row r="17419" spans="1:4" ht="15" customHeight="1" x14ac:dyDescent="0.3">
      <c r="A17419" t="s">
        <v>771</v>
      </c>
      <c r="B17419">
        <v>17</v>
      </c>
      <c r="C17419">
        <v>0</v>
      </c>
      <c r="D17419">
        <v>2023</v>
      </c>
    </row>
    <row r="17420" spans="1:4" ht="15" customHeight="1" x14ac:dyDescent="0.3">
      <c r="A17420" t="s">
        <v>771</v>
      </c>
      <c r="B17420">
        <v>18</v>
      </c>
      <c r="C17420">
        <v>0</v>
      </c>
      <c r="D17420">
        <v>2023</v>
      </c>
    </row>
    <row r="17421" spans="1:4" ht="15" customHeight="1" x14ac:dyDescent="0.3">
      <c r="A17421" t="s">
        <v>771</v>
      </c>
      <c r="B17421">
        <v>19</v>
      </c>
      <c r="C17421">
        <v>64.48</v>
      </c>
      <c r="D17421">
        <v>2023</v>
      </c>
    </row>
    <row r="17422" spans="1:4" ht="15" customHeight="1" x14ac:dyDescent="0.3">
      <c r="A17422" t="s">
        <v>771</v>
      </c>
      <c r="B17422">
        <v>20</v>
      </c>
      <c r="C17422">
        <v>168.42</v>
      </c>
      <c r="D17422">
        <v>2023</v>
      </c>
    </row>
    <row r="17423" spans="1:4" ht="15" customHeight="1" x14ac:dyDescent="0.3">
      <c r="A17423" t="s">
        <v>771</v>
      </c>
      <c r="B17423">
        <v>21</v>
      </c>
      <c r="C17423">
        <v>253.07</v>
      </c>
      <c r="D17423">
        <v>2023</v>
      </c>
    </row>
    <row r="17424" spans="1:4" ht="15" customHeight="1" x14ac:dyDescent="0.3">
      <c r="A17424" t="s">
        <v>771</v>
      </c>
      <c r="B17424">
        <v>22</v>
      </c>
      <c r="C17424">
        <v>138.62</v>
      </c>
      <c r="D17424">
        <v>2023</v>
      </c>
    </row>
    <row r="17425" spans="1:4" ht="15" customHeight="1" x14ac:dyDescent="0.3">
      <c r="A17425" t="s">
        <v>771</v>
      </c>
      <c r="B17425">
        <v>23</v>
      </c>
      <c r="C17425">
        <v>101.33</v>
      </c>
      <c r="D17425">
        <v>2023</v>
      </c>
    </row>
    <row r="17426" spans="1:4" ht="15" customHeight="1" x14ac:dyDescent="0.3">
      <c r="A17426" t="s">
        <v>772</v>
      </c>
      <c r="B17426">
        <v>0</v>
      </c>
      <c r="C17426">
        <v>71.53</v>
      </c>
      <c r="D17426">
        <v>2023</v>
      </c>
    </row>
    <row r="17427" spans="1:4" ht="15" customHeight="1" x14ac:dyDescent="0.3">
      <c r="A17427" t="s">
        <v>772</v>
      </c>
      <c r="B17427">
        <v>1</v>
      </c>
      <c r="C17427">
        <v>71.53</v>
      </c>
      <c r="D17427">
        <v>2023</v>
      </c>
    </row>
    <row r="17428" spans="1:4" ht="15" customHeight="1" x14ac:dyDescent="0.3">
      <c r="A17428" t="s">
        <v>772</v>
      </c>
      <c r="B17428">
        <v>2</v>
      </c>
      <c r="C17428">
        <v>71.53</v>
      </c>
      <c r="D17428">
        <v>2023</v>
      </c>
    </row>
    <row r="17429" spans="1:4" ht="15" customHeight="1" x14ac:dyDescent="0.3">
      <c r="A17429" t="s">
        <v>772</v>
      </c>
      <c r="B17429">
        <v>3</v>
      </c>
      <c r="C17429">
        <v>71.53</v>
      </c>
      <c r="D17429">
        <v>2023</v>
      </c>
    </row>
    <row r="17430" spans="1:4" ht="15" customHeight="1" x14ac:dyDescent="0.3">
      <c r="A17430" t="s">
        <v>772</v>
      </c>
      <c r="B17430">
        <v>4</v>
      </c>
      <c r="C17430">
        <v>71.53</v>
      </c>
      <c r="D17430">
        <v>2023</v>
      </c>
    </row>
    <row r="17431" spans="1:4" ht="15" customHeight="1" x14ac:dyDescent="0.3">
      <c r="A17431" t="s">
        <v>772</v>
      </c>
      <c r="B17431">
        <v>5</v>
      </c>
      <c r="C17431">
        <v>76.58</v>
      </c>
      <c r="D17431">
        <v>2023</v>
      </c>
    </row>
    <row r="17432" spans="1:4" ht="15" customHeight="1" x14ac:dyDescent="0.3">
      <c r="A17432" t="s">
        <v>772</v>
      </c>
      <c r="B17432">
        <v>6</v>
      </c>
      <c r="C17432">
        <v>79.09</v>
      </c>
      <c r="D17432">
        <v>2023</v>
      </c>
    </row>
    <row r="17433" spans="1:4" ht="15" customHeight="1" x14ac:dyDescent="0.3">
      <c r="A17433" t="s">
        <v>772</v>
      </c>
      <c r="B17433">
        <v>7</v>
      </c>
      <c r="C17433">
        <v>70.290000000000006</v>
      </c>
      <c r="D17433">
        <v>2023</v>
      </c>
    </row>
    <row r="17434" spans="1:4" ht="15" customHeight="1" x14ac:dyDescent="0.3">
      <c r="A17434" t="s">
        <v>772</v>
      </c>
      <c r="B17434">
        <v>8</v>
      </c>
      <c r="C17434">
        <v>37.840000000000003</v>
      </c>
      <c r="D17434">
        <v>2023</v>
      </c>
    </row>
    <row r="17435" spans="1:4" ht="15" customHeight="1" x14ac:dyDescent="0.3">
      <c r="A17435" t="s">
        <v>772</v>
      </c>
      <c r="B17435">
        <v>9</v>
      </c>
      <c r="C17435">
        <v>0</v>
      </c>
      <c r="D17435">
        <v>2023</v>
      </c>
    </row>
    <row r="17436" spans="1:4" ht="15" customHeight="1" x14ac:dyDescent="0.3">
      <c r="A17436" t="s">
        <v>772</v>
      </c>
      <c r="B17436">
        <v>10</v>
      </c>
      <c r="C17436">
        <v>0</v>
      </c>
      <c r="D17436">
        <v>2023</v>
      </c>
    </row>
    <row r="17437" spans="1:4" ht="15" customHeight="1" x14ac:dyDescent="0.3">
      <c r="A17437" t="s">
        <v>772</v>
      </c>
      <c r="B17437">
        <v>11</v>
      </c>
      <c r="C17437">
        <v>0</v>
      </c>
      <c r="D17437">
        <v>2023</v>
      </c>
    </row>
    <row r="17438" spans="1:4" ht="15" customHeight="1" x14ac:dyDescent="0.3">
      <c r="A17438" t="s">
        <v>772</v>
      </c>
      <c r="B17438">
        <v>12</v>
      </c>
      <c r="C17438">
        <v>6.96</v>
      </c>
      <c r="D17438">
        <v>2023</v>
      </c>
    </row>
    <row r="17439" spans="1:4" ht="15" customHeight="1" x14ac:dyDescent="0.3">
      <c r="A17439" t="s">
        <v>772</v>
      </c>
      <c r="B17439">
        <v>13</v>
      </c>
      <c r="C17439">
        <v>52.18</v>
      </c>
      <c r="D17439">
        <v>2023</v>
      </c>
    </row>
    <row r="17440" spans="1:4" ht="15" customHeight="1" x14ac:dyDescent="0.3">
      <c r="A17440" t="s">
        <v>772</v>
      </c>
      <c r="B17440">
        <v>14</v>
      </c>
      <c r="C17440">
        <v>52.18</v>
      </c>
      <c r="D17440">
        <v>2023</v>
      </c>
    </row>
    <row r="17441" spans="1:4" ht="15" customHeight="1" x14ac:dyDescent="0.3">
      <c r="A17441" t="s">
        <v>772</v>
      </c>
      <c r="B17441">
        <v>15</v>
      </c>
      <c r="C17441">
        <v>9.17</v>
      </c>
      <c r="D17441">
        <v>2023</v>
      </c>
    </row>
    <row r="17442" spans="1:4" ht="15" customHeight="1" x14ac:dyDescent="0.3">
      <c r="A17442" t="s">
        <v>772</v>
      </c>
      <c r="B17442">
        <v>16</v>
      </c>
      <c r="C17442">
        <v>0.55000000000000004</v>
      </c>
      <c r="D17442">
        <v>2023</v>
      </c>
    </row>
    <row r="17443" spans="1:4" ht="15" customHeight="1" x14ac:dyDescent="0.3">
      <c r="A17443" t="s">
        <v>772</v>
      </c>
      <c r="B17443">
        <v>17</v>
      </c>
      <c r="C17443">
        <v>0</v>
      </c>
      <c r="D17443">
        <v>2023</v>
      </c>
    </row>
    <row r="17444" spans="1:4" ht="15" customHeight="1" x14ac:dyDescent="0.3">
      <c r="A17444" t="s">
        <v>772</v>
      </c>
      <c r="B17444">
        <v>18</v>
      </c>
      <c r="C17444">
        <v>0</v>
      </c>
      <c r="D17444">
        <v>2023</v>
      </c>
    </row>
    <row r="17445" spans="1:4" ht="15" customHeight="1" x14ac:dyDescent="0.3">
      <c r="A17445" t="s">
        <v>772</v>
      </c>
      <c r="B17445">
        <v>19</v>
      </c>
      <c r="C17445">
        <v>53.35</v>
      </c>
      <c r="D17445">
        <v>2023</v>
      </c>
    </row>
    <row r="17446" spans="1:4" ht="15" customHeight="1" x14ac:dyDescent="0.3">
      <c r="A17446" t="s">
        <v>772</v>
      </c>
      <c r="B17446">
        <v>20</v>
      </c>
      <c r="C17446">
        <v>91.45</v>
      </c>
      <c r="D17446">
        <v>2023</v>
      </c>
    </row>
    <row r="17447" spans="1:4" ht="15" customHeight="1" x14ac:dyDescent="0.3">
      <c r="A17447" t="s">
        <v>772</v>
      </c>
      <c r="B17447">
        <v>21</v>
      </c>
      <c r="C17447">
        <v>91.45</v>
      </c>
      <c r="D17447">
        <v>2023</v>
      </c>
    </row>
    <row r="17448" spans="1:4" ht="15" customHeight="1" x14ac:dyDescent="0.3">
      <c r="A17448" t="s">
        <v>772</v>
      </c>
      <c r="B17448">
        <v>22</v>
      </c>
      <c r="C17448">
        <v>91.45</v>
      </c>
      <c r="D17448">
        <v>2023</v>
      </c>
    </row>
    <row r="17449" spans="1:4" ht="15" customHeight="1" x14ac:dyDescent="0.3">
      <c r="A17449" t="s">
        <v>772</v>
      </c>
      <c r="B17449">
        <v>23</v>
      </c>
      <c r="C17449">
        <v>81.8</v>
      </c>
      <c r="D17449">
        <v>2023</v>
      </c>
    </row>
    <row r="17450" spans="1:4" ht="15" customHeight="1" x14ac:dyDescent="0.3">
      <c r="A17450" t="s">
        <v>773</v>
      </c>
      <c r="B17450">
        <v>0</v>
      </c>
      <c r="C17450">
        <v>67.14</v>
      </c>
      <c r="D17450">
        <v>2023</v>
      </c>
    </row>
    <row r="17451" spans="1:4" ht="15" customHeight="1" x14ac:dyDescent="0.3">
      <c r="A17451" t="s">
        <v>773</v>
      </c>
      <c r="B17451">
        <v>1</v>
      </c>
      <c r="C17451">
        <v>71.5</v>
      </c>
      <c r="D17451">
        <v>2023</v>
      </c>
    </row>
    <row r="17452" spans="1:4" ht="15" customHeight="1" x14ac:dyDescent="0.3">
      <c r="A17452" t="s">
        <v>773</v>
      </c>
      <c r="B17452">
        <v>2</v>
      </c>
      <c r="C17452">
        <v>80.92</v>
      </c>
      <c r="D17452">
        <v>2023</v>
      </c>
    </row>
    <row r="17453" spans="1:4" ht="15" customHeight="1" x14ac:dyDescent="0.3">
      <c r="A17453" t="s">
        <v>773</v>
      </c>
      <c r="B17453">
        <v>3</v>
      </c>
      <c r="C17453">
        <v>72.84</v>
      </c>
      <c r="D17453">
        <v>2023</v>
      </c>
    </row>
    <row r="17454" spans="1:4" ht="15" customHeight="1" x14ac:dyDescent="0.3">
      <c r="A17454" t="s">
        <v>773</v>
      </c>
      <c r="B17454">
        <v>4</v>
      </c>
      <c r="C17454">
        <v>63.89</v>
      </c>
      <c r="D17454">
        <v>2023</v>
      </c>
    </row>
    <row r="17455" spans="1:4" ht="15" customHeight="1" x14ac:dyDescent="0.3">
      <c r="A17455" t="s">
        <v>773</v>
      </c>
      <c r="B17455">
        <v>5</v>
      </c>
      <c r="C17455">
        <v>64.8</v>
      </c>
      <c r="D17455">
        <v>2023</v>
      </c>
    </row>
    <row r="17456" spans="1:4" ht="15" customHeight="1" x14ac:dyDescent="0.3">
      <c r="A17456" t="s">
        <v>773</v>
      </c>
      <c r="B17456">
        <v>6</v>
      </c>
      <c r="C17456">
        <v>66.39</v>
      </c>
      <c r="D17456">
        <v>2023</v>
      </c>
    </row>
    <row r="17457" spans="1:4" ht="15" customHeight="1" x14ac:dyDescent="0.3">
      <c r="A17457" t="s">
        <v>773</v>
      </c>
      <c r="B17457">
        <v>7</v>
      </c>
      <c r="C17457">
        <v>37.29</v>
      </c>
      <c r="D17457">
        <v>2023</v>
      </c>
    </row>
    <row r="17458" spans="1:4" ht="15" customHeight="1" x14ac:dyDescent="0.3">
      <c r="A17458" t="s">
        <v>773</v>
      </c>
      <c r="B17458">
        <v>8</v>
      </c>
      <c r="C17458">
        <v>0</v>
      </c>
      <c r="D17458">
        <v>2023</v>
      </c>
    </row>
    <row r="17459" spans="1:4" ht="15" customHeight="1" x14ac:dyDescent="0.3">
      <c r="A17459" t="s">
        <v>773</v>
      </c>
      <c r="B17459">
        <v>9</v>
      </c>
      <c r="C17459">
        <v>0</v>
      </c>
      <c r="D17459">
        <v>2023</v>
      </c>
    </row>
    <row r="17460" spans="1:4" ht="15" customHeight="1" x14ac:dyDescent="0.3">
      <c r="A17460" t="s">
        <v>773</v>
      </c>
      <c r="B17460">
        <v>10</v>
      </c>
      <c r="C17460">
        <v>0</v>
      </c>
      <c r="D17460">
        <v>2023</v>
      </c>
    </row>
    <row r="17461" spans="1:4" ht="15" customHeight="1" x14ac:dyDescent="0.3">
      <c r="A17461" t="s">
        <v>773</v>
      </c>
      <c r="B17461">
        <v>11</v>
      </c>
      <c r="C17461">
        <v>0</v>
      </c>
      <c r="D17461">
        <v>2023</v>
      </c>
    </row>
    <row r="17462" spans="1:4" ht="15" customHeight="1" x14ac:dyDescent="0.3">
      <c r="A17462" t="s">
        <v>773</v>
      </c>
      <c r="B17462">
        <v>12</v>
      </c>
      <c r="C17462">
        <v>0</v>
      </c>
      <c r="D17462">
        <v>2023</v>
      </c>
    </row>
    <row r="17463" spans="1:4" ht="15" customHeight="1" x14ac:dyDescent="0.3">
      <c r="A17463" t="s">
        <v>773</v>
      </c>
      <c r="B17463">
        <v>13</v>
      </c>
      <c r="C17463">
        <v>0</v>
      </c>
      <c r="D17463">
        <v>2023</v>
      </c>
    </row>
    <row r="17464" spans="1:4" ht="15" customHeight="1" x14ac:dyDescent="0.3">
      <c r="A17464" t="s">
        <v>773</v>
      </c>
      <c r="B17464">
        <v>14</v>
      </c>
      <c r="C17464">
        <v>0</v>
      </c>
      <c r="D17464">
        <v>2023</v>
      </c>
    </row>
    <row r="17465" spans="1:4" ht="15" customHeight="1" x14ac:dyDescent="0.3">
      <c r="A17465" t="s">
        <v>773</v>
      </c>
      <c r="B17465">
        <v>15</v>
      </c>
      <c r="C17465">
        <v>0</v>
      </c>
      <c r="D17465">
        <v>2023</v>
      </c>
    </row>
    <row r="17466" spans="1:4" ht="15" customHeight="1" x14ac:dyDescent="0.3">
      <c r="A17466" t="s">
        <v>773</v>
      </c>
      <c r="B17466">
        <v>16</v>
      </c>
      <c r="C17466">
        <v>0</v>
      </c>
      <c r="D17466">
        <v>2023</v>
      </c>
    </row>
    <row r="17467" spans="1:4" ht="15" customHeight="1" x14ac:dyDescent="0.3">
      <c r="A17467" t="s">
        <v>773</v>
      </c>
      <c r="B17467">
        <v>17</v>
      </c>
      <c r="C17467">
        <v>0</v>
      </c>
      <c r="D17467">
        <v>2023</v>
      </c>
    </row>
    <row r="17468" spans="1:4" ht="15" customHeight="1" x14ac:dyDescent="0.3">
      <c r="A17468" t="s">
        <v>773</v>
      </c>
      <c r="B17468">
        <v>18</v>
      </c>
      <c r="C17468">
        <v>0</v>
      </c>
      <c r="D17468">
        <v>2023</v>
      </c>
    </row>
    <row r="17469" spans="1:4" ht="15" customHeight="1" x14ac:dyDescent="0.3">
      <c r="A17469" t="s">
        <v>773</v>
      </c>
      <c r="B17469">
        <v>19</v>
      </c>
      <c r="C17469">
        <v>29.59</v>
      </c>
      <c r="D17469">
        <v>2023</v>
      </c>
    </row>
    <row r="17470" spans="1:4" ht="15" customHeight="1" x14ac:dyDescent="0.3">
      <c r="A17470" t="s">
        <v>773</v>
      </c>
      <c r="B17470">
        <v>20</v>
      </c>
      <c r="C17470">
        <v>88.76</v>
      </c>
      <c r="D17470">
        <v>2023</v>
      </c>
    </row>
    <row r="17471" spans="1:4" ht="15" customHeight="1" x14ac:dyDescent="0.3">
      <c r="A17471" t="s">
        <v>773</v>
      </c>
      <c r="B17471">
        <v>21</v>
      </c>
      <c r="C17471">
        <v>88.76</v>
      </c>
      <c r="D17471">
        <v>2023</v>
      </c>
    </row>
    <row r="17472" spans="1:4" ht="15" customHeight="1" x14ac:dyDescent="0.3">
      <c r="A17472" t="s">
        <v>773</v>
      </c>
      <c r="B17472">
        <v>22</v>
      </c>
      <c r="C17472">
        <v>82.19</v>
      </c>
      <c r="D17472">
        <v>2023</v>
      </c>
    </row>
    <row r="17473" spans="1:4" ht="15" customHeight="1" x14ac:dyDescent="0.3">
      <c r="A17473" t="s">
        <v>773</v>
      </c>
      <c r="B17473">
        <v>23</v>
      </c>
      <c r="C17473">
        <v>82.19</v>
      </c>
      <c r="D17473">
        <v>2023</v>
      </c>
    </row>
    <row r="17474" spans="1:4" ht="15" customHeight="1" x14ac:dyDescent="0.3">
      <c r="A17474" t="s">
        <v>774</v>
      </c>
      <c r="B17474">
        <v>0</v>
      </c>
      <c r="C17474">
        <v>81.63</v>
      </c>
      <c r="D17474">
        <v>2023</v>
      </c>
    </row>
    <row r="17475" spans="1:4" ht="15" customHeight="1" x14ac:dyDescent="0.3">
      <c r="A17475" t="s">
        <v>774</v>
      </c>
      <c r="B17475">
        <v>1</v>
      </c>
      <c r="C17475">
        <v>69.77</v>
      </c>
      <c r="D17475">
        <v>2023</v>
      </c>
    </row>
    <row r="17476" spans="1:4" ht="15" customHeight="1" x14ac:dyDescent="0.3">
      <c r="A17476" t="s">
        <v>774</v>
      </c>
      <c r="B17476">
        <v>2</v>
      </c>
      <c r="C17476">
        <v>69.77</v>
      </c>
      <c r="D17476">
        <v>2023</v>
      </c>
    </row>
    <row r="17477" spans="1:4" ht="15" customHeight="1" x14ac:dyDescent="0.3">
      <c r="A17477" t="s">
        <v>774</v>
      </c>
      <c r="B17477">
        <v>3</v>
      </c>
      <c r="C17477">
        <v>69.77</v>
      </c>
      <c r="D17477">
        <v>2023</v>
      </c>
    </row>
    <row r="17478" spans="1:4" ht="15" customHeight="1" x14ac:dyDescent="0.3">
      <c r="A17478" t="s">
        <v>774</v>
      </c>
      <c r="B17478">
        <v>4</v>
      </c>
      <c r="C17478">
        <v>69.77</v>
      </c>
      <c r="D17478">
        <v>2023</v>
      </c>
    </row>
    <row r="17479" spans="1:4" ht="15" customHeight="1" x14ac:dyDescent="0.3">
      <c r="A17479" t="s">
        <v>774</v>
      </c>
      <c r="B17479">
        <v>5</v>
      </c>
      <c r="C17479">
        <v>72.650000000000006</v>
      </c>
      <c r="D17479">
        <v>2023</v>
      </c>
    </row>
    <row r="17480" spans="1:4" ht="15" customHeight="1" x14ac:dyDescent="0.3">
      <c r="A17480" t="s">
        <v>774</v>
      </c>
      <c r="B17480">
        <v>6</v>
      </c>
      <c r="C17480">
        <v>91.35</v>
      </c>
      <c r="D17480">
        <v>2023</v>
      </c>
    </row>
    <row r="17481" spans="1:4" ht="15" customHeight="1" x14ac:dyDescent="0.3">
      <c r="A17481" t="s">
        <v>774</v>
      </c>
      <c r="B17481">
        <v>7</v>
      </c>
      <c r="C17481">
        <v>13.7</v>
      </c>
      <c r="D17481">
        <v>2023</v>
      </c>
    </row>
    <row r="17482" spans="1:4" ht="15" customHeight="1" x14ac:dyDescent="0.3">
      <c r="A17482" t="s">
        <v>774</v>
      </c>
      <c r="B17482">
        <v>8</v>
      </c>
      <c r="C17482">
        <v>0</v>
      </c>
      <c r="D17482">
        <v>2023</v>
      </c>
    </row>
    <row r="17483" spans="1:4" ht="15" customHeight="1" x14ac:dyDescent="0.3">
      <c r="A17483" t="s">
        <v>774</v>
      </c>
      <c r="B17483">
        <v>9</v>
      </c>
      <c r="C17483">
        <v>0</v>
      </c>
      <c r="D17483">
        <v>2023</v>
      </c>
    </row>
    <row r="17484" spans="1:4" ht="15" customHeight="1" x14ac:dyDescent="0.3">
      <c r="A17484" t="s">
        <v>774</v>
      </c>
      <c r="B17484">
        <v>10</v>
      </c>
      <c r="C17484">
        <v>0</v>
      </c>
      <c r="D17484">
        <v>2023</v>
      </c>
    </row>
    <row r="17485" spans="1:4" ht="15" customHeight="1" x14ac:dyDescent="0.3">
      <c r="A17485" t="s">
        <v>774</v>
      </c>
      <c r="B17485">
        <v>11</v>
      </c>
      <c r="C17485">
        <v>0</v>
      </c>
      <c r="D17485">
        <v>2023</v>
      </c>
    </row>
    <row r="17486" spans="1:4" ht="15" customHeight="1" x14ac:dyDescent="0.3">
      <c r="A17486" t="s">
        <v>774</v>
      </c>
      <c r="B17486">
        <v>12</v>
      </c>
      <c r="C17486">
        <v>0</v>
      </c>
      <c r="D17486">
        <v>2023</v>
      </c>
    </row>
    <row r="17487" spans="1:4" ht="15" customHeight="1" x14ac:dyDescent="0.3">
      <c r="A17487" t="s">
        <v>774</v>
      </c>
      <c r="B17487">
        <v>13</v>
      </c>
      <c r="C17487">
        <v>0</v>
      </c>
      <c r="D17487">
        <v>2023</v>
      </c>
    </row>
    <row r="17488" spans="1:4" ht="15" customHeight="1" x14ac:dyDescent="0.3">
      <c r="A17488" t="s">
        <v>774</v>
      </c>
      <c r="B17488">
        <v>14</v>
      </c>
      <c r="C17488">
        <v>0</v>
      </c>
      <c r="D17488">
        <v>2023</v>
      </c>
    </row>
    <row r="17489" spans="1:4" ht="15" customHeight="1" x14ac:dyDescent="0.3">
      <c r="A17489" t="s">
        <v>774</v>
      </c>
      <c r="B17489">
        <v>15</v>
      </c>
      <c r="C17489">
        <v>0</v>
      </c>
      <c r="D17489">
        <v>2023</v>
      </c>
    </row>
    <row r="17490" spans="1:4" ht="15" customHeight="1" x14ac:dyDescent="0.3">
      <c r="A17490" t="s">
        <v>774</v>
      </c>
      <c r="B17490">
        <v>16</v>
      </c>
      <c r="C17490">
        <v>0</v>
      </c>
      <c r="D17490">
        <v>2023</v>
      </c>
    </row>
    <row r="17491" spans="1:4" ht="15" customHeight="1" x14ac:dyDescent="0.3">
      <c r="A17491" t="s">
        <v>774</v>
      </c>
      <c r="B17491">
        <v>17</v>
      </c>
      <c r="C17491">
        <v>0</v>
      </c>
      <c r="D17491">
        <v>2023</v>
      </c>
    </row>
    <row r="17492" spans="1:4" ht="15" customHeight="1" x14ac:dyDescent="0.3">
      <c r="A17492" t="s">
        <v>774</v>
      </c>
      <c r="B17492">
        <v>18</v>
      </c>
      <c r="C17492">
        <v>0</v>
      </c>
      <c r="D17492">
        <v>2023</v>
      </c>
    </row>
    <row r="17493" spans="1:4" ht="15" customHeight="1" x14ac:dyDescent="0.3">
      <c r="A17493" t="s">
        <v>774</v>
      </c>
      <c r="B17493">
        <v>19</v>
      </c>
      <c r="C17493">
        <v>24.05</v>
      </c>
      <c r="D17493">
        <v>2023</v>
      </c>
    </row>
    <row r="17494" spans="1:4" ht="15" customHeight="1" x14ac:dyDescent="0.3">
      <c r="A17494" t="s">
        <v>774</v>
      </c>
      <c r="B17494">
        <v>20</v>
      </c>
      <c r="C17494">
        <v>79.84</v>
      </c>
      <c r="D17494">
        <v>2023</v>
      </c>
    </row>
    <row r="17495" spans="1:4" ht="15" customHeight="1" x14ac:dyDescent="0.3">
      <c r="A17495" t="s">
        <v>774</v>
      </c>
      <c r="B17495">
        <v>21</v>
      </c>
      <c r="C17495">
        <v>69.290000000000006</v>
      </c>
      <c r="D17495">
        <v>2023</v>
      </c>
    </row>
    <row r="17496" spans="1:4" ht="15" customHeight="1" x14ac:dyDescent="0.3">
      <c r="A17496" t="s">
        <v>774</v>
      </c>
      <c r="B17496">
        <v>22</v>
      </c>
      <c r="C17496">
        <v>69.16</v>
      </c>
      <c r="D17496">
        <v>2023</v>
      </c>
    </row>
    <row r="17497" spans="1:4" ht="15" customHeight="1" x14ac:dyDescent="0.3">
      <c r="A17497" t="s">
        <v>774</v>
      </c>
      <c r="B17497">
        <v>23</v>
      </c>
      <c r="C17497">
        <v>69.16</v>
      </c>
      <c r="D17497">
        <v>2023</v>
      </c>
    </row>
    <row r="17498" spans="1:4" ht="15" customHeight="1" x14ac:dyDescent="0.3">
      <c r="A17498" t="s">
        <v>775</v>
      </c>
      <c r="B17498">
        <v>0</v>
      </c>
      <c r="C17498">
        <v>62.85</v>
      </c>
      <c r="D17498">
        <v>2023</v>
      </c>
    </row>
    <row r="17499" spans="1:4" ht="15" customHeight="1" x14ac:dyDescent="0.3">
      <c r="A17499" t="s">
        <v>775</v>
      </c>
      <c r="B17499">
        <v>1</v>
      </c>
      <c r="C17499">
        <v>61.54</v>
      </c>
      <c r="D17499">
        <v>2023</v>
      </c>
    </row>
    <row r="17500" spans="1:4" ht="15" customHeight="1" x14ac:dyDescent="0.3">
      <c r="A17500" t="s">
        <v>775</v>
      </c>
      <c r="B17500">
        <v>2</v>
      </c>
      <c r="C17500">
        <v>61.54</v>
      </c>
      <c r="D17500">
        <v>2023</v>
      </c>
    </row>
    <row r="17501" spans="1:4" ht="15" customHeight="1" x14ac:dyDescent="0.3">
      <c r="A17501" t="s">
        <v>775</v>
      </c>
      <c r="B17501">
        <v>3</v>
      </c>
      <c r="C17501">
        <v>61.54</v>
      </c>
      <c r="D17501">
        <v>2023</v>
      </c>
    </row>
    <row r="17502" spans="1:4" ht="15" customHeight="1" x14ac:dyDescent="0.3">
      <c r="A17502" t="s">
        <v>775</v>
      </c>
      <c r="B17502">
        <v>4</v>
      </c>
      <c r="C17502">
        <v>61.54</v>
      </c>
      <c r="D17502">
        <v>2023</v>
      </c>
    </row>
    <row r="17503" spans="1:4" ht="15" customHeight="1" x14ac:dyDescent="0.3">
      <c r="A17503" t="s">
        <v>775</v>
      </c>
      <c r="B17503">
        <v>5</v>
      </c>
      <c r="C17503">
        <v>61.54</v>
      </c>
      <c r="D17503">
        <v>2023</v>
      </c>
    </row>
    <row r="17504" spans="1:4" ht="15" customHeight="1" x14ac:dyDescent="0.3">
      <c r="A17504" t="s">
        <v>775</v>
      </c>
      <c r="B17504">
        <v>6</v>
      </c>
      <c r="C17504">
        <v>58.48</v>
      </c>
      <c r="D17504">
        <v>2023</v>
      </c>
    </row>
    <row r="17505" spans="1:4" ht="15" customHeight="1" x14ac:dyDescent="0.3">
      <c r="A17505" t="s">
        <v>775</v>
      </c>
      <c r="B17505">
        <v>7</v>
      </c>
      <c r="C17505">
        <v>34.58</v>
      </c>
      <c r="D17505">
        <v>2023</v>
      </c>
    </row>
    <row r="17506" spans="1:4" ht="15" customHeight="1" x14ac:dyDescent="0.3">
      <c r="A17506" t="s">
        <v>775</v>
      </c>
      <c r="B17506">
        <v>8</v>
      </c>
      <c r="C17506">
        <v>0</v>
      </c>
      <c r="D17506">
        <v>2023</v>
      </c>
    </row>
    <row r="17507" spans="1:4" ht="15" customHeight="1" x14ac:dyDescent="0.3">
      <c r="A17507" t="s">
        <v>775</v>
      </c>
      <c r="B17507">
        <v>9</v>
      </c>
      <c r="C17507">
        <v>0</v>
      </c>
      <c r="D17507">
        <v>2023</v>
      </c>
    </row>
    <row r="17508" spans="1:4" ht="15" customHeight="1" x14ac:dyDescent="0.3">
      <c r="A17508" t="s">
        <v>775</v>
      </c>
      <c r="B17508">
        <v>10</v>
      </c>
      <c r="C17508">
        <v>0</v>
      </c>
      <c r="D17508">
        <v>2023</v>
      </c>
    </row>
    <row r="17509" spans="1:4" ht="15" customHeight="1" x14ac:dyDescent="0.3">
      <c r="A17509" t="s">
        <v>775</v>
      </c>
      <c r="B17509">
        <v>11</v>
      </c>
      <c r="C17509">
        <v>0</v>
      </c>
      <c r="D17509">
        <v>2023</v>
      </c>
    </row>
    <row r="17510" spans="1:4" ht="15" customHeight="1" x14ac:dyDescent="0.3">
      <c r="A17510" t="s">
        <v>775</v>
      </c>
      <c r="B17510">
        <v>12</v>
      </c>
      <c r="C17510">
        <v>0</v>
      </c>
      <c r="D17510">
        <v>2023</v>
      </c>
    </row>
    <row r="17511" spans="1:4" ht="15" customHeight="1" x14ac:dyDescent="0.3">
      <c r="A17511" t="s">
        <v>775</v>
      </c>
      <c r="B17511">
        <v>13</v>
      </c>
      <c r="C17511">
        <v>0</v>
      </c>
      <c r="D17511">
        <v>2023</v>
      </c>
    </row>
    <row r="17512" spans="1:4" ht="15" customHeight="1" x14ac:dyDescent="0.3">
      <c r="A17512" t="s">
        <v>775</v>
      </c>
      <c r="B17512">
        <v>14</v>
      </c>
      <c r="C17512">
        <v>0</v>
      </c>
      <c r="D17512">
        <v>2023</v>
      </c>
    </row>
    <row r="17513" spans="1:4" ht="15" customHeight="1" x14ac:dyDescent="0.3">
      <c r="A17513" t="s">
        <v>775</v>
      </c>
      <c r="B17513">
        <v>15</v>
      </c>
      <c r="C17513">
        <v>0</v>
      </c>
      <c r="D17513">
        <v>2023</v>
      </c>
    </row>
    <row r="17514" spans="1:4" ht="15" customHeight="1" x14ac:dyDescent="0.3">
      <c r="A17514" t="s">
        <v>775</v>
      </c>
      <c r="B17514">
        <v>16</v>
      </c>
      <c r="C17514">
        <v>0</v>
      </c>
      <c r="D17514">
        <v>2023</v>
      </c>
    </row>
    <row r="17515" spans="1:4" ht="15" customHeight="1" x14ac:dyDescent="0.3">
      <c r="A17515" t="s">
        <v>775</v>
      </c>
      <c r="B17515">
        <v>17</v>
      </c>
      <c r="C17515">
        <v>0</v>
      </c>
      <c r="D17515">
        <v>2023</v>
      </c>
    </row>
    <row r="17516" spans="1:4" ht="15" customHeight="1" x14ac:dyDescent="0.3">
      <c r="A17516" t="s">
        <v>775</v>
      </c>
      <c r="B17516">
        <v>18</v>
      </c>
      <c r="C17516">
        <v>0</v>
      </c>
      <c r="D17516">
        <v>2023</v>
      </c>
    </row>
    <row r="17517" spans="1:4" ht="15" customHeight="1" x14ac:dyDescent="0.3">
      <c r="A17517" t="s">
        <v>775</v>
      </c>
      <c r="B17517">
        <v>19</v>
      </c>
      <c r="C17517">
        <v>0</v>
      </c>
      <c r="D17517">
        <v>2023</v>
      </c>
    </row>
    <row r="17518" spans="1:4" ht="15" customHeight="1" x14ac:dyDescent="0.3">
      <c r="A17518" t="s">
        <v>775</v>
      </c>
      <c r="B17518">
        <v>20</v>
      </c>
      <c r="C17518">
        <v>67.48</v>
      </c>
      <c r="D17518">
        <v>2023</v>
      </c>
    </row>
    <row r="17519" spans="1:4" ht="15" customHeight="1" x14ac:dyDescent="0.3">
      <c r="A17519" t="s">
        <v>775</v>
      </c>
      <c r="B17519">
        <v>21</v>
      </c>
      <c r="C17519">
        <v>60</v>
      </c>
      <c r="D17519">
        <v>2023</v>
      </c>
    </row>
    <row r="17520" spans="1:4" ht="15" customHeight="1" x14ac:dyDescent="0.3">
      <c r="A17520" t="s">
        <v>775</v>
      </c>
      <c r="B17520">
        <v>22</v>
      </c>
      <c r="C17520">
        <v>59.74</v>
      </c>
      <c r="D17520">
        <v>2023</v>
      </c>
    </row>
    <row r="17521" spans="1:4" ht="15" customHeight="1" x14ac:dyDescent="0.3">
      <c r="A17521" t="s">
        <v>775</v>
      </c>
      <c r="B17521">
        <v>23</v>
      </c>
      <c r="C17521">
        <v>59.74</v>
      </c>
      <c r="D17521">
        <v>2023</v>
      </c>
    </row>
    <row r="17522" spans="1:4" ht="15" customHeight="1" x14ac:dyDescent="0.3">
      <c r="A17522" t="s">
        <v>776</v>
      </c>
      <c r="B17522">
        <v>0</v>
      </c>
      <c r="C17522">
        <v>56.72</v>
      </c>
      <c r="D17522">
        <v>2024</v>
      </c>
    </row>
    <row r="17523" spans="1:4" ht="15" customHeight="1" x14ac:dyDescent="0.3">
      <c r="A17523" t="s">
        <v>776</v>
      </c>
      <c r="B17523">
        <v>1</v>
      </c>
      <c r="C17523">
        <v>56.92</v>
      </c>
      <c r="D17523">
        <v>2024</v>
      </c>
    </row>
    <row r="17524" spans="1:4" ht="15" customHeight="1" x14ac:dyDescent="0.3">
      <c r="A17524" t="s">
        <v>776</v>
      </c>
      <c r="B17524">
        <v>2</v>
      </c>
      <c r="C17524">
        <v>56.92</v>
      </c>
      <c r="D17524">
        <v>2024</v>
      </c>
    </row>
    <row r="17525" spans="1:4" ht="15" customHeight="1" x14ac:dyDescent="0.3">
      <c r="A17525" t="s">
        <v>776</v>
      </c>
      <c r="B17525">
        <v>3</v>
      </c>
      <c r="C17525">
        <v>56.92</v>
      </c>
      <c r="D17525">
        <v>2024</v>
      </c>
    </row>
    <row r="17526" spans="1:4" ht="15" customHeight="1" x14ac:dyDescent="0.3">
      <c r="A17526" t="s">
        <v>776</v>
      </c>
      <c r="B17526">
        <v>4</v>
      </c>
      <c r="C17526">
        <v>56.92</v>
      </c>
      <c r="D17526">
        <v>2024</v>
      </c>
    </row>
    <row r="17527" spans="1:4" ht="15" customHeight="1" x14ac:dyDescent="0.3">
      <c r="A17527" t="s">
        <v>776</v>
      </c>
      <c r="B17527">
        <v>5</v>
      </c>
      <c r="C17527">
        <v>56.92</v>
      </c>
      <c r="D17527">
        <v>2024</v>
      </c>
    </row>
    <row r="17528" spans="1:4" ht="15" customHeight="1" x14ac:dyDescent="0.3">
      <c r="A17528" t="s">
        <v>776</v>
      </c>
      <c r="B17528">
        <v>6</v>
      </c>
      <c r="C17528">
        <v>58.33</v>
      </c>
      <c r="D17528">
        <v>2024</v>
      </c>
    </row>
    <row r="17529" spans="1:4" ht="15" customHeight="1" x14ac:dyDescent="0.3">
      <c r="A17529" t="s">
        <v>776</v>
      </c>
      <c r="B17529">
        <v>7</v>
      </c>
      <c r="C17529">
        <v>7.94</v>
      </c>
      <c r="D17529">
        <v>2024</v>
      </c>
    </row>
    <row r="17530" spans="1:4" ht="15" customHeight="1" x14ac:dyDescent="0.3">
      <c r="A17530" t="s">
        <v>776</v>
      </c>
      <c r="B17530">
        <v>8</v>
      </c>
      <c r="C17530">
        <v>0</v>
      </c>
      <c r="D17530">
        <v>2024</v>
      </c>
    </row>
    <row r="17531" spans="1:4" ht="15" customHeight="1" x14ac:dyDescent="0.3">
      <c r="A17531" t="s">
        <v>776</v>
      </c>
      <c r="B17531">
        <v>9</v>
      </c>
      <c r="C17531">
        <v>0</v>
      </c>
      <c r="D17531">
        <v>2024</v>
      </c>
    </row>
    <row r="17532" spans="1:4" ht="15" customHeight="1" x14ac:dyDescent="0.3">
      <c r="A17532" t="s">
        <v>776</v>
      </c>
      <c r="B17532">
        <v>10</v>
      </c>
      <c r="C17532">
        <v>0</v>
      </c>
      <c r="D17532">
        <v>2024</v>
      </c>
    </row>
    <row r="17533" spans="1:4" ht="15" customHeight="1" x14ac:dyDescent="0.3">
      <c r="A17533" t="s">
        <v>776</v>
      </c>
      <c r="B17533">
        <v>11</v>
      </c>
      <c r="C17533">
        <v>0</v>
      </c>
      <c r="D17533">
        <v>2024</v>
      </c>
    </row>
    <row r="17534" spans="1:4" ht="15" customHeight="1" x14ac:dyDescent="0.3">
      <c r="A17534" t="s">
        <v>776</v>
      </c>
      <c r="B17534">
        <v>12</v>
      </c>
      <c r="C17534">
        <v>0</v>
      </c>
      <c r="D17534">
        <v>2024</v>
      </c>
    </row>
    <row r="17535" spans="1:4" ht="15" customHeight="1" x14ac:dyDescent="0.3">
      <c r="A17535" t="s">
        <v>776</v>
      </c>
      <c r="B17535">
        <v>13</v>
      </c>
      <c r="C17535">
        <v>0</v>
      </c>
      <c r="D17535">
        <v>2024</v>
      </c>
    </row>
    <row r="17536" spans="1:4" ht="15" customHeight="1" x14ac:dyDescent="0.3">
      <c r="A17536" t="s">
        <v>776</v>
      </c>
      <c r="B17536">
        <v>14</v>
      </c>
      <c r="C17536">
        <v>0</v>
      </c>
      <c r="D17536">
        <v>2024</v>
      </c>
    </row>
    <row r="17537" spans="1:4" ht="15" customHeight="1" x14ac:dyDescent="0.3">
      <c r="A17537" t="s">
        <v>776</v>
      </c>
      <c r="B17537">
        <v>15</v>
      </c>
      <c r="C17537">
        <v>0</v>
      </c>
      <c r="D17537">
        <v>2024</v>
      </c>
    </row>
    <row r="17538" spans="1:4" ht="15" customHeight="1" x14ac:dyDescent="0.3">
      <c r="A17538" t="s">
        <v>776</v>
      </c>
      <c r="B17538">
        <v>16</v>
      </c>
      <c r="C17538">
        <v>0</v>
      </c>
      <c r="D17538">
        <v>2024</v>
      </c>
    </row>
    <row r="17539" spans="1:4" ht="15" customHeight="1" x14ac:dyDescent="0.3">
      <c r="A17539" t="s">
        <v>776</v>
      </c>
      <c r="B17539">
        <v>17</v>
      </c>
      <c r="C17539">
        <v>0</v>
      </c>
      <c r="D17539">
        <v>2024</v>
      </c>
    </row>
    <row r="17540" spans="1:4" ht="15" customHeight="1" x14ac:dyDescent="0.3">
      <c r="A17540" t="s">
        <v>776</v>
      </c>
      <c r="B17540">
        <v>18</v>
      </c>
      <c r="C17540">
        <v>0</v>
      </c>
      <c r="D17540">
        <v>2024</v>
      </c>
    </row>
    <row r="17541" spans="1:4" ht="15" customHeight="1" x14ac:dyDescent="0.3">
      <c r="A17541" t="s">
        <v>776</v>
      </c>
      <c r="B17541">
        <v>19</v>
      </c>
      <c r="C17541">
        <v>0</v>
      </c>
      <c r="D17541">
        <v>2024</v>
      </c>
    </row>
    <row r="17542" spans="1:4" ht="15" customHeight="1" x14ac:dyDescent="0.3">
      <c r="A17542" t="s">
        <v>776</v>
      </c>
      <c r="B17542">
        <v>20</v>
      </c>
      <c r="C17542">
        <v>0</v>
      </c>
      <c r="D17542">
        <v>2024</v>
      </c>
    </row>
    <row r="17543" spans="1:4" ht="15" customHeight="1" x14ac:dyDescent="0.3">
      <c r="A17543" t="s">
        <v>776</v>
      </c>
      <c r="B17543">
        <v>21</v>
      </c>
      <c r="C17543">
        <v>0</v>
      </c>
      <c r="D17543">
        <v>2024</v>
      </c>
    </row>
    <row r="17544" spans="1:4" ht="15" customHeight="1" x14ac:dyDescent="0.3">
      <c r="A17544" t="s">
        <v>776</v>
      </c>
      <c r="B17544">
        <v>22</v>
      </c>
      <c r="C17544">
        <v>39.33</v>
      </c>
      <c r="D17544">
        <v>2024</v>
      </c>
    </row>
    <row r="17545" spans="1:4" ht="15" customHeight="1" x14ac:dyDescent="0.3">
      <c r="A17545" t="s">
        <v>776</v>
      </c>
      <c r="B17545">
        <v>23</v>
      </c>
      <c r="C17545">
        <v>64.02</v>
      </c>
      <c r="D17545">
        <v>2024</v>
      </c>
    </row>
    <row r="17546" spans="1:4" ht="15" customHeight="1" x14ac:dyDescent="0.3">
      <c r="A17546" t="s">
        <v>777</v>
      </c>
      <c r="B17546">
        <v>0</v>
      </c>
      <c r="C17546">
        <v>56.43</v>
      </c>
      <c r="D17546">
        <v>2024</v>
      </c>
    </row>
    <row r="17547" spans="1:4" ht="15" customHeight="1" x14ac:dyDescent="0.3">
      <c r="A17547" t="s">
        <v>777</v>
      </c>
      <c r="B17547">
        <v>1</v>
      </c>
      <c r="C17547">
        <v>55.97</v>
      </c>
      <c r="D17547">
        <v>2024</v>
      </c>
    </row>
    <row r="17548" spans="1:4" ht="15" customHeight="1" x14ac:dyDescent="0.3">
      <c r="A17548" t="s">
        <v>777</v>
      </c>
      <c r="B17548">
        <v>2</v>
      </c>
      <c r="C17548">
        <v>55.05</v>
      </c>
      <c r="D17548">
        <v>2024</v>
      </c>
    </row>
    <row r="17549" spans="1:4" ht="15" customHeight="1" x14ac:dyDescent="0.3">
      <c r="A17549" t="s">
        <v>777</v>
      </c>
      <c r="B17549">
        <v>3</v>
      </c>
      <c r="C17549">
        <v>56.29</v>
      </c>
      <c r="D17549">
        <v>2024</v>
      </c>
    </row>
    <row r="17550" spans="1:4" ht="15" customHeight="1" x14ac:dyDescent="0.3">
      <c r="A17550" t="s">
        <v>777</v>
      </c>
      <c r="B17550">
        <v>4</v>
      </c>
      <c r="C17550">
        <v>60.66</v>
      </c>
      <c r="D17550">
        <v>2024</v>
      </c>
    </row>
    <row r="17551" spans="1:4" ht="15" customHeight="1" x14ac:dyDescent="0.3">
      <c r="A17551" t="s">
        <v>777</v>
      </c>
      <c r="B17551">
        <v>5</v>
      </c>
      <c r="C17551">
        <v>62.92</v>
      </c>
      <c r="D17551">
        <v>2024</v>
      </c>
    </row>
    <row r="17552" spans="1:4" ht="15" customHeight="1" x14ac:dyDescent="0.3">
      <c r="A17552" t="s">
        <v>777</v>
      </c>
      <c r="B17552">
        <v>6</v>
      </c>
      <c r="C17552">
        <v>62.82</v>
      </c>
      <c r="D17552">
        <v>2024</v>
      </c>
    </row>
    <row r="17553" spans="1:4" ht="15" customHeight="1" x14ac:dyDescent="0.3">
      <c r="A17553" t="s">
        <v>777</v>
      </c>
      <c r="B17553">
        <v>7</v>
      </c>
      <c r="C17553">
        <v>17.8</v>
      </c>
      <c r="D17553">
        <v>2024</v>
      </c>
    </row>
    <row r="17554" spans="1:4" ht="15" customHeight="1" x14ac:dyDescent="0.3">
      <c r="A17554" t="s">
        <v>777</v>
      </c>
      <c r="B17554">
        <v>8</v>
      </c>
      <c r="C17554">
        <v>0</v>
      </c>
      <c r="D17554">
        <v>2024</v>
      </c>
    </row>
    <row r="17555" spans="1:4" ht="15" customHeight="1" x14ac:dyDescent="0.3">
      <c r="A17555" t="s">
        <v>777</v>
      </c>
      <c r="B17555">
        <v>9</v>
      </c>
      <c r="C17555">
        <v>0</v>
      </c>
      <c r="D17555">
        <v>2024</v>
      </c>
    </row>
    <row r="17556" spans="1:4" ht="15" customHeight="1" x14ac:dyDescent="0.3">
      <c r="A17556" t="s">
        <v>777</v>
      </c>
      <c r="B17556">
        <v>10</v>
      </c>
      <c r="C17556">
        <v>0</v>
      </c>
      <c r="D17556">
        <v>2024</v>
      </c>
    </row>
    <row r="17557" spans="1:4" ht="15" customHeight="1" x14ac:dyDescent="0.3">
      <c r="A17557" t="s">
        <v>777</v>
      </c>
      <c r="B17557">
        <v>11</v>
      </c>
      <c r="C17557">
        <v>0</v>
      </c>
      <c r="D17557">
        <v>2024</v>
      </c>
    </row>
    <row r="17558" spans="1:4" ht="15" customHeight="1" x14ac:dyDescent="0.3">
      <c r="A17558" t="s">
        <v>777</v>
      </c>
      <c r="B17558">
        <v>12</v>
      </c>
      <c r="C17558">
        <v>0</v>
      </c>
      <c r="D17558">
        <v>2024</v>
      </c>
    </row>
    <row r="17559" spans="1:4" ht="15" customHeight="1" x14ac:dyDescent="0.3">
      <c r="A17559" t="s">
        <v>777</v>
      </c>
      <c r="B17559">
        <v>13</v>
      </c>
      <c r="C17559">
        <v>0</v>
      </c>
      <c r="D17559">
        <v>2024</v>
      </c>
    </row>
    <row r="17560" spans="1:4" ht="15" customHeight="1" x14ac:dyDescent="0.3">
      <c r="A17560" t="s">
        <v>777</v>
      </c>
      <c r="B17560">
        <v>14</v>
      </c>
      <c r="C17560">
        <v>0</v>
      </c>
      <c r="D17560">
        <v>2024</v>
      </c>
    </row>
    <row r="17561" spans="1:4" ht="15" customHeight="1" x14ac:dyDescent="0.3">
      <c r="A17561" t="s">
        <v>777</v>
      </c>
      <c r="B17561">
        <v>15</v>
      </c>
      <c r="C17561">
        <v>0</v>
      </c>
      <c r="D17561">
        <v>2024</v>
      </c>
    </row>
    <row r="17562" spans="1:4" ht="15" customHeight="1" x14ac:dyDescent="0.3">
      <c r="A17562" t="s">
        <v>777</v>
      </c>
      <c r="B17562">
        <v>16</v>
      </c>
      <c r="C17562">
        <v>0</v>
      </c>
      <c r="D17562">
        <v>2024</v>
      </c>
    </row>
    <row r="17563" spans="1:4" ht="15" customHeight="1" x14ac:dyDescent="0.3">
      <c r="A17563" t="s">
        <v>777</v>
      </c>
      <c r="B17563">
        <v>17</v>
      </c>
      <c r="C17563">
        <v>0</v>
      </c>
      <c r="D17563">
        <v>2024</v>
      </c>
    </row>
    <row r="17564" spans="1:4" ht="15" customHeight="1" x14ac:dyDescent="0.3">
      <c r="A17564" t="s">
        <v>777</v>
      </c>
      <c r="B17564">
        <v>18</v>
      </c>
      <c r="C17564">
        <v>0</v>
      </c>
      <c r="D17564">
        <v>2024</v>
      </c>
    </row>
    <row r="17565" spans="1:4" ht="15" customHeight="1" x14ac:dyDescent="0.3">
      <c r="A17565" t="s">
        <v>777</v>
      </c>
      <c r="B17565">
        <v>19</v>
      </c>
      <c r="C17565">
        <v>10.67</v>
      </c>
      <c r="D17565">
        <v>2024</v>
      </c>
    </row>
    <row r="17566" spans="1:4" ht="15" customHeight="1" x14ac:dyDescent="0.3">
      <c r="A17566" t="s">
        <v>777</v>
      </c>
      <c r="B17566">
        <v>20</v>
      </c>
      <c r="C17566">
        <v>90.2</v>
      </c>
      <c r="D17566">
        <v>2024</v>
      </c>
    </row>
    <row r="17567" spans="1:4" ht="15" customHeight="1" x14ac:dyDescent="0.3">
      <c r="A17567" t="s">
        <v>777</v>
      </c>
      <c r="B17567">
        <v>21</v>
      </c>
      <c r="C17567">
        <v>101.21</v>
      </c>
      <c r="D17567">
        <v>2024</v>
      </c>
    </row>
    <row r="17568" spans="1:4" ht="15" customHeight="1" x14ac:dyDescent="0.3">
      <c r="A17568" t="s">
        <v>777</v>
      </c>
      <c r="B17568">
        <v>22</v>
      </c>
      <c r="C17568">
        <v>101.21</v>
      </c>
      <c r="D17568">
        <v>2024</v>
      </c>
    </row>
    <row r="17569" spans="1:4" ht="15" customHeight="1" x14ac:dyDescent="0.3">
      <c r="A17569" t="s">
        <v>777</v>
      </c>
      <c r="B17569">
        <v>23</v>
      </c>
      <c r="C17569">
        <v>99</v>
      </c>
      <c r="D17569">
        <v>2024</v>
      </c>
    </row>
    <row r="17570" spans="1:4" ht="15" customHeight="1" x14ac:dyDescent="0.3">
      <c r="A17570" t="s">
        <v>778</v>
      </c>
      <c r="B17570">
        <v>0</v>
      </c>
      <c r="C17570">
        <v>66.3</v>
      </c>
      <c r="D17570">
        <v>2024</v>
      </c>
    </row>
    <row r="17571" spans="1:4" ht="15" customHeight="1" x14ac:dyDescent="0.3">
      <c r="A17571" t="s">
        <v>778</v>
      </c>
      <c r="B17571">
        <v>1</v>
      </c>
      <c r="C17571">
        <v>62.14</v>
      </c>
      <c r="D17571">
        <v>2024</v>
      </c>
    </row>
    <row r="17572" spans="1:4" ht="15" customHeight="1" x14ac:dyDescent="0.3">
      <c r="A17572" t="s">
        <v>778</v>
      </c>
      <c r="B17572">
        <v>2</v>
      </c>
      <c r="C17572">
        <v>57.17</v>
      </c>
      <c r="D17572">
        <v>2024</v>
      </c>
    </row>
    <row r="17573" spans="1:4" ht="15" customHeight="1" x14ac:dyDescent="0.3">
      <c r="A17573" t="s">
        <v>778</v>
      </c>
      <c r="B17573">
        <v>3</v>
      </c>
      <c r="C17573">
        <v>57.17</v>
      </c>
      <c r="D17573">
        <v>2024</v>
      </c>
    </row>
    <row r="17574" spans="1:4" ht="15" customHeight="1" x14ac:dyDescent="0.3">
      <c r="A17574" t="s">
        <v>778</v>
      </c>
      <c r="B17574">
        <v>4</v>
      </c>
      <c r="C17574">
        <v>59.42</v>
      </c>
      <c r="D17574">
        <v>2024</v>
      </c>
    </row>
    <row r="17575" spans="1:4" ht="15" customHeight="1" x14ac:dyDescent="0.3">
      <c r="A17575" t="s">
        <v>778</v>
      </c>
      <c r="B17575">
        <v>5</v>
      </c>
      <c r="C17575">
        <v>65.89</v>
      </c>
      <c r="D17575">
        <v>2024</v>
      </c>
    </row>
    <row r="17576" spans="1:4" ht="15" customHeight="1" x14ac:dyDescent="0.3">
      <c r="A17576" t="s">
        <v>778</v>
      </c>
      <c r="B17576">
        <v>6</v>
      </c>
      <c r="C17576">
        <v>65.84</v>
      </c>
      <c r="D17576">
        <v>2024</v>
      </c>
    </row>
    <row r="17577" spans="1:4" ht="15" customHeight="1" x14ac:dyDescent="0.3">
      <c r="A17577" t="s">
        <v>778</v>
      </c>
      <c r="B17577">
        <v>7</v>
      </c>
      <c r="C17577">
        <v>21.01</v>
      </c>
      <c r="D17577">
        <v>2024</v>
      </c>
    </row>
    <row r="17578" spans="1:4" ht="15" customHeight="1" x14ac:dyDescent="0.3">
      <c r="A17578" t="s">
        <v>778</v>
      </c>
      <c r="B17578">
        <v>8</v>
      </c>
      <c r="C17578">
        <v>0</v>
      </c>
      <c r="D17578">
        <v>2024</v>
      </c>
    </row>
    <row r="17579" spans="1:4" ht="15" customHeight="1" x14ac:dyDescent="0.3">
      <c r="A17579" t="s">
        <v>778</v>
      </c>
      <c r="B17579">
        <v>9</v>
      </c>
      <c r="C17579">
        <v>0</v>
      </c>
      <c r="D17579">
        <v>2024</v>
      </c>
    </row>
    <row r="17580" spans="1:4" ht="15" customHeight="1" x14ac:dyDescent="0.3">
      <c r="A17580" t="s">
        <v>778</v>
      </c>
      <c r="B17580">
        <v>10</v>
      </c>
      <c r="C17580">
        <v>0</v>
      </c>
      <c r="D17580">
        <v>2024</v>
      </c>
    </row>
    <row r="17581" spans="1:4" ht="15" customHeight="1" x14ac:dyDescent="0.3">
      <c r="A17581" t="s">
        <v>778</v>
      </c>
      <c r="B17581">
        <v>11</v>
      </c>
      <c r="C17581">
        <v>0</v>
      </c>
      <c r="D17581">
        <v>2024</v>
      </c>
    </row>
    <row r="17582" spans="1:4" ht="15" customHeight="1" x14ac:dyDescent="0.3">
      <c r="A17582" t="s">
        <v>778</v>
      </c>
      <c r="B17582">
        <v>12</v>
      </c>
      <c r="C17582">
        <v>0</v>
      </c>
      <c r="D17582">
        <v>2024</v>
      </c>
    </row>
    <row r="17583" spans="1:4" ht="15" customHeight="1" x14ac:dyDescent="0.3">
      <c r="A17583" t="s">
        <v>778</v>
      </c>
      <c r="B17583">
        <v>13</v>
      </c>
      <c r="C17583">
        <v>0</v>
      </c>
      <c r="D17583">
        <v>2024</v>
      </c>
    </row>
    <row r="17584" spans="1:4" ht="15" customHeight="1" x14ac:dyDescent="0.3">
      <c r="A17584" t="s">
        <v>778</v>
      </c>
      <c r="B17584">
        <v>14</v>
      </c>
      <c r="C17584">
        <v>0</v>
      </c>
      <c r="D17584">
        <v>2024</v>
      </c>
    </row>
    <row r="17585" spans="1:4" ht="15" customHeight="1" x14ac:dyDescent="0.3">
      <c r="A17585" t="s">
        <v>778</v>
      </c>
      <c r="B17585">
        <v>15</v>
      </c>
      <c r="C17585">
        <v>0</v>
      </c>
      <c r="D17585">
        <v>2024</v>
      </c>
    </row>
    <row r="17586" spans="1:4" ht="15" customHeight="1" x14ac:dyDescent="0.3">
      <c r="A17586" t="s">
        <v>778</v>
      </c>
      <c r="B17586">
        <v>16</v>
      </c>
      <c r="C17586">
        <v>0</v>
      </c>
      <c r="D17586">
        <v>2024</v>
      </c>
    </row>
    <row r="17587" spans="1:4" ht="15" customHeight="1" x14ac:dyDescent="0.3">
      <c r="A17587" t="s">
        <v>778</v>
      </c>
      <c r="B17587">
        <v>17</v>
      </c>
      <c r="C17587">
        <v>0</v>
      </c>
      <c r="D17587">
        <v>2024</v>
      </c>
    </row>
    <row r="17588" spans="1:4" ht="15" customHeight="1" x14ac:dyDescent="0.3">
      <c r="A17588" t="s">
        <v>778</v>
      </c>
      <c r="B17588">
        <v>18</v>
      </c>
      <c r="C17588">
        <v>0</v>
      </c>
      <c r="D17588">
        <v>2024</v>
      </c>
    </row>
    <row r="17589" spans="1:4" ht="15" customHeight="1" x14ac:dyDescent="0.3">
      <c r="A17589" t="s">
        <v>778</v>
      </c>
      <c r="B17589">
        <v>19</v>
      </c>
      <c r="C17589">
        <v>0</v>
      </c>
      <c r="D17589">
        <v>2024</v>
      </c>
    </row>
    <row r="17590" spans="1:4" ht="15" customHeight="1" x14ac:dyDescent="0.3">
      <c r="A17590" t="s">
        <v>778</v>
      </c>
      <c r="B17590">
        <v>20</v>
      </c>
      <c r="C17590">
        <v>65.98</v>
      </c>
      <c r="D17590">
        <v>2024</v>
      </c>
    </row>
    <row r="17591" spans="1:4" ht="15" customHeight="1" x14ac:dyDescent="0.3">
      <c r="A17591" t="s">
        <v>778</v>
      </c>
      <c r="B17591">
        <v>21</v>
      </c>
      <c r="C17591">
        <v>75.09</v>
      </c>
      <c r="D17591">
        <v>2024</v>
      </c>
    </row>
    <row r="17592" spans="1:4" ht="15" customHeight="1" x14ac:dyDescent="0.3">
      <c r="A17592" t="s">
        <v>778</v>
      </c>
      <c r="B17592">
        <v>22</v>
      </c>
      <c r="C17592">
        <v>76.78</v>
      </c>
      <c r="D17592">
        <v>2024</v>
      </c>
    </row>
    <row r="17593" spans="1:4" ht="15" customHeight="1" x14ac:dyDescent="0.3">
      <c r="A17593" t="s">
        <v>778</v>
      </c>
      <c r="B17593">
        <v>23</v>
      </c>
      <c r="C17593">
        <v>84.3</v>
      </c>
      <c r="D17593">
        <v>2024</v>
      </c>
    </row>
    <row r="17594" spans="1:4" ht="15" customHeight="1" x14ac:dyDescent="0.3">
      <c r="A17594" t="s">
        <v>779</v>
      </c>
      <c r="B17594">
        <v>0</v>
      </c>
      <c r="C17594">
        <v>65.540000000000006</v>
      </c>
      <c r="D17594">
        <v>2024</v>
      </c>
    </row>
    <row r="17595" spans="1:4" ht="15" customHeight="1" x14ac:dyDescent="0.3">
      <c r="A17595" t="s">
        <v>779</v>
      </c>
      <c r="B17595">
        <v>1</v>
      </c>
      <c r="C17595">
        <v>63.51</v>
      </c>
      <c r="D17595">
        <v>2024</v>
      </c>
    </row>
    <row r="17596" spans="1:4" ht="15" customHeight="1" x14ac:dyDescent="0.3">
      <c r="A17596" t="s">
        <v>779</v>
      </c>
      <c r="B17596">
        <v>2</v>
      </c>
      <c r="C17596">
        <v>100.7</v>
      </c>
      <c r="D17596">
        <v>2024</v>
      </c>
    </row>
    <row r="17597" spans="1:4" ht="15" customHeight="1" x14ac:dyDescent="0.3">
      <c r="A17597" t="s">
        <v>779</v>
      </c>
      <c r="B17597">
        <v>3</v>
      </c>
      <c r="C17597">
        <v>84.65</v>
      </c>
      <c r="D17597">
        <v>2024</v>
      </c>
    </row>
    <row r="17598" spans="1:4" ht="15" customHeight="1" x14ac:dyDescent="0.3">
      <c r="A17598" t="s">
        <v>779</v>
      </c>
      <c r="B17598">
        <v>4</v>
      </c>
      <c r="C17598">
        <v>69.5</v>
      </c>
      <c r="D17598">
        <v>2024</v>
      </c>
    </row>
    <row r="17599" spans="1:4" ht="15" customHeight="1" x14ac:dyDescent="0.3">
      <c r="A17599" t="s">
        <v>779</v>
      </c>
      <c r="B17599">
        <v>5</v>
      </c>
      <c r="C17599">
        <v>66.989999999999995</v>
      </c>
      <c r="D17599">
        <v>2024</v>
      </c>
    </row>
    <row r="17600" spans="1:4" ht="15" customHeight="1" x14ac:dyDescent="0.3">
      <c r="A17600" t="s">
        <v>779</v>
      </c>
      <c r="B17600">
        <v>6</v>
      </c>
      <c r="C17600">
        <v>62.83</v>
      </c>
      <c r="D17600">
        <v>2024</v>
      </c>
    </row>
    <row r="17601" spans="1:4" ht="15" customHeight="1" x14ac:dyDescent="0.3">
      <c r="A17601" t="s">
        <v>779</v>
      </c>
      <c r="B17601">
        <v>7</v>
      </c>
      <c r="C17601">
        <v>34.49</v>
      </c>
      <c r="D17601">
        <v>2024</v>
      </c>
    </row>
    <row r="17602" spans="1:4" ht="15" customHeight="1" x14ac:dyDescent="0.3">
      <c r="A17602" t="s">
        <v>779</v>
      </c>
      <c r="B17602">
        <v>8</v>
      </c>
      <c r="C17602">
        <v>0</v>
      </c>
      <c r="D17602">
        <v>2024</v>
      </c>
    </row>
    <row r="17603" spans="1:4" ht="15" customHeight="1" x14ac:dyDescent="0.3">
      <c r="A17603" t="s">
        <v>779</v>
      </c>
      <c r="B17603">
        <v>9</v>
      </c>
      <c r="C17603">
        <v>0</v>
      </c>
      <c r="D17603">
        <v>2024</v>
      </c>
    </row>
    <row r="17604" spans="1:4" ht="15" customHeight="1" x14ac:dyDescent="0.3">
      <c r="A17604" t="s">
        <v>779</v>
      </c>
      <c r="B17604">
        <v>10</v>
      </c>
      <c r="C17604">
        <v>0</v>
      </c>
      <c r="D17604">
        <v>2024</v>
      </c>
    </row>
    <row r="17605" spans="1:4" ht="15" customHeight="1" x14ac:dyDescent="0.3">
      <c r="A17605" t="s">
        <v>779</v>
      </c>
      <c r="B17605">
        <v>11</v>
      </c>
      <c r="C17605">
        <v>0</v>
      </c>
      <c r="D17605">
        <v>2024</v>
      </c>
    </row>
    <row r="17606" spans="1:4" ht="15" customHeight="1" x14ac:dyDescent="0.3">
      <c r="A17606" t="s">
        <v>779</v>
      </c>
      <c r="B17606">
        <v>12</v>
      </c>
      <c r="C17606">
        <v>0</v>
      </c>
      <c r="D17606">
        <v>2024</v>
      </c>
    </row>
    <row r="17607" spans="1:4" ht="15" customHeight="1" x14ac:dyDescent="0.3">
      <c r="A17607" t="s">
        <v>779</v>
      </c>
      <c r="B17607">
        <v>13</v>
      </c>
      <c r="C17607">
        <v>0</v>
      </c>
      <c r="D17607">
        <v>2024</v>
      </c>
    </row>
    <row r="17608" spans="1:4" ht="15" customHeight="1" x14ac:dyDescent="0.3">
      <c r="A17608" t="s">
        <v>779</v>
      </c>
      <c r="B17608">
        <v>14</v>
      </c>
      <c r="C17608">
        <v>0</v>
      </c>
      <c r="D17608">
        <v>2024</v>
      </c>
    </row>
    <row r="17609" spans="1:4" ht="15" customHeight="1" x14ac:dyDescent="0.3">
      <c r="A17609" t="s">
        <v>779</v>
      </c>
      <c r="B17609">
        <v>15</v>
      </c>
      <c r="C17609">
        <v>0</v>
      </c>
      <c r="D17609">
        <v>2024</v>
      </c>
    </row>
    <row r="17610" spans="1:4" ht="15" customHeight="1" x14ac:dyDescent="0.3">
      <c r="A17610" t="s">
        <v>779</v>
      </c>
      <c r="B17610">
        <v>16</v>
      </c>
      <c r="C17610">
        <v>0</v>
      </c>
      <c r="D17610">
        <v>2024</v>
      </c>
    </row>
    <row r="17611" spans="1:4" ht="15" customHeight="1" x14ac:dyDescent="0.3">
      <c r="A17611" t="s">
        <v>779</v>
      </c>
      <c r="B17611">
        <v>17</v>
      </c>
      <c r="C17611">
        <v>0</v>
      </c>
      <c r="D17611">
        <v>2024</v>
      </c>
    </row>
    <row r="17612" spans="1:4" ht="15" customHeight="1" x14ac:dyDescent="0.3">
      <c r="A17612" t="s">
        <v>779</v>
      </c>
      <c r="B17612">
        <v>18</v>
      </c>
      <c r="C17612">
        <v>0</v>
      </c>
      <c r="D17612">
        <v>2024</v>
      </c>
    </row>
    <row r="17613" spans="1:4" ht="15" customHeight="1" x14ac:dyDescent="0.3">
      <c r="A17613" t="s">
        <v>779</v>
      </c>
      <c r="B17613">
        <v>19</v>
      </c>
      <c r="C17613">
        <v>34.71</v>
      </c>
      <c r="D17613">
        <v>2024</v>
      </c>
    </row>
    <row r="17614" spans="1:4" ht="15" customHeight="1" x14ac:dyDescent="0.3">
      <c r="A17614" t="s">
        <v>779</v>
      </c>
      <c r="B17614">
        <v>20</v>
      </c>
      <c r="C17614">
        <v>101.54</v>
      </c>
      <c r="D17614">
        <v>2024</v>
      </c>
    </row>
    <row r="17615" spans="1:4" ht="15" customHeight="1" x14ac:dyDescent="0.3">
      <c r="A17615" t="s">
        <v>779</v>
      </c>
      <c r="B17615">
        <v>21</v>
      </c>
      <c r="C17615">
        <v>89.88</v>
      </c>
      <c r="D17615">
        <v>2024</v>
      </c>
    </row>
    <row r="17616" spans="1:4" ht="15" customHeight="1" x14ac:dyDescent="0.3">
      <c r="A17616" t="s">
        <v>779</v>
      </c>
      <c r="B17616">
        <v>22</v>
      </c>
      <c r="C17616">
        <v>88.09</v>
      </c>
      <c r="D17616">
        <v>2024</v>
      </c>
    </row>
    <row r="17617" spans="1:4" ht="15" customHeight="1" x14ac:dyDescent="0.3">
      <c r="A17617" t="s">
        <v>779</v>
      </c>
      <c r="B17617">
        <v>23</v>
      </c>
      <c r="C17617">
        <v>87.13</v>
      </c>
      <c r="D17617">
        <v>2024</v>
      </c>
    </row>
    <row r="17618" spans="1:4" ht="15" customHeight="1" x14ac:dyDescent="0.3">
      <c r="A17618" t="s">
        <v>780</v>
      </c>
      <c r="B17618">
        <v>0</v>
      </c>
      <c r="C17618">
        <v>77.59</v>
      </c>
      <c r="D17618">
        <v>2024</v>
      </c>
    </row>
    <row r="17619" spans="1:4" ht="15" customHeight="1" x14ac:dyDescent="0.3">
      <c r="A17619" t="s">
        <v>780</v>
      </c>
      <c r="B17619">
        <v>1</v>
      </c>
      <c r="C17619">
        <v>74.19</v>
      </c>
      <c r="D17619">
        <v>2024</v>
      </c>
    </row>
    <row r="17620" spans="1:4" ht="15" customHeight="1" x14ac:dyDescent="0.3">
      <c r="A17620" t="s">
        <v>780</v>
      </c>
      <c r="B17620">
        <v>2</v>
      </c>
      <c r="C17620">
        <v>73.16</v>
      </c>
      <c r="D17620">
        <v>2024</v>
      </c>
    </row>
    <row r="17621" spans="1:4" ht="15" customHeight="1" x14ac:dyDescent="0.3">
      <c r="A17621" t="s">
        <v>780</v>
      </c>
      <c r="B17621">
        <v>3</v>
      </c>
      <c r="C17621">
        <v>73.16</v>
      </c>
      <c r="D17621">
        <v>2024</v>
      </c>
    </row>
    <row r="17622" spans="1:4" ht="15" customHeight="1" x14ac:dyDescent="0.3">
      <c r="A17622" t="s">
        <v>780</v>
      </c>
      <c r="B17622">
        <v>4</v>
      </c>
      <c r="C17622">
        <v>73.16</v>
      </c>
      <c r="D17622">
        <v>2024</v>
      </c>
    </row>
    <row r="17623" spans="1:4" ht="15" customHeight="1" x14ac:dyDescent="0.3">
      <c r="A17623" t="s">
        <v>780</v>
      </c>
      <c r="B17623">
        <v>5</v>
      </c>
      <c r="C17623">
        <v>73.16</v>
      </c>
      <c r="D17623">
        <v>2024</v>
      </c>
    </row>
    <row r="17624" spans="1:4" ht="15" customHeight="1" x14ac:dyDescent="0.3">
      <c r="A17624" t="s">
        <v>780</v>
      </c>
      <c r="B17624">
        <v>6</v>
      </c>
      <c r="C17624">
        <v>73.16</v>
      </c>
      <c r="D17624">
        <v>2024</v>
      </c>
    </row>
    <row r="17625" spans="1:4" ht="15" customHeight="1" x14ac:dyDescent="0.3">
      <c r="A17625" t="s">
        <v>780</v>
      </c>
      <c r="B17625">
        <v>7</v>
      </c>
      <c r="C17625">
        <v>18.47</v>
      </c>
      <c r="D17625">
        <v>2024</v>
      </c>
    </row>
    <row r="17626" spans="1:4" ht="15" customHeight="1" x14ac:dyDescent="0.3">
      <c r="A17626" t="s">
        <v>780</v>
      </c>
      <c r="B17626">
        <v>8</v>
      </c>
      <c r="C17626">
        <v>0</v>
      </c>
      <c r="D17626">
        <v>2024</v>
      </c>
    </row>
    <row r="17627" spans="1:4" ht="15" customHeight="1" x14ac:dyDescent="0.3">
      <c r="A17627" t="s">
        <v>780</v>
      </c>
      <c r="B17627">
        <v>9</v>
      </c>
      <c r="C17627">
        <v>0</v>
      </c>
      <c r="D17627">
        <v>2024</v>
      </c>
    </row>
    <row r="17628" spans="1:4" ht="15" customHeight="1" x14ac:dyDescent="0.3">
      <c r="A17628" t="s">
        <v>780</v>
      </c>
      <c r="B17628">
        <v>10</v>
      </c>
      <c r="C17628">
        <v>0</v>
      </c>
      <c r="D17628">
        <v>2024</v>
      </c>
    </row>
    <row r="17629" spans="1:4" ht="15" customHeight="1" x14ac:dyDescent="0.3">
      <c r="A17629" t="s">
        <v>780</v>
      </c>
      <c r="B17629">
        <v>11</v>
      </c>
      <c r="C17629">
        <v>0</v>
      </c>
      <c r="D17629">
        <v>2024</v>
      </c>
    </row>
    <row r="17630" spans="1:4" ht="15" customHeight="1" x14ac:dyDescent="0.3">
      <c r="A17630" t="s">
        <v>780</v>
      </c>
      <c r="B17630">
        <v>12</v>
      </c>
      <c r="C17630">
        <v>0</v>
      </c>
      <c r="D17630">
        <v>2024</v>
      </c>
    </row>
    <row r="17631" spans="1:4" ht="15" customHeight="1" x14ac:dyDescent="0.3">
      <c r="A17631" t="s">
        <v>780</v>
      </c>
      <c r="B17631">
        <v>13</v>
      </c>
      <c r="C17631">
        <v>0</v>
      </c>
      <c r="D17631">
        <v>2024</v>
      </c>
    </row>
    <row r="17632" spans="1:4" ht="15" customHeight="1" x14ac:dyDescent="0.3">
      <c r="A17632" t="s">
        <v>780</v>
      </c>
      <c r="B17632">
        <v>14</v>
      </c>
      <c r="C17632">
        <v>0</v>
      </c>
      <c r="D17632">
        <v>2024</v>
      </c>
    </row>
    <row r="17633" spans="1:4" ht="15" customHeight="1" x14ac:dyDescent="0.3">
      <c r="A17633" t="s">
        <v>780</v>
      </c>
      <c r="B17633">
        <v>15</v>
      </c>
      <c r="C17633">
        <v>0</v>
      </c>
      <c r="D17633">
        <v>2024</v>
      </c>
    </row>
    <row r="17634" spans="1:4" ht="15" customHeight="1" x14ac:dyDescent="0.3">
      <c r="A17634" t="s">
        <v>780</v>
      </c>
      <c r="B17634">
        <v>16</v>
      </c>
      <c r="C17634">
        <v>0</v>
      </c>
      <c r="D17634">
        <v>2024</v>
      </c>
    </row>
    <row r="17635" spans="1:4" ht="15" customHeight="1" x14ac:dyDescent="0.3">
      <c r="A17635" t="s">
        <v>780</v>
      </c>
      <c r="B17635">
        <v>17</v>
      </c>
      <c r="C17635">
        <v>0</v>
      </c>
      <c r="D17635">
        <v>2024</v>
      </c>
    </row>
    <row r="17636" spans="1:4" ht="15" customHeight="1" x14ac:dyDescent="0.3">
      <c r="A17636" t="s">
        <v>780</v>
      </c>
      <c r="B17636">
        <v>18</v>
      </c>
      <c r="C17636">
        <v>0</v>
      </c>
      <c r="D17636">
        <v>2024</v>
      </c>
    </row>
    <row r="17637" spans="1:4" ht="15" customHeight="1" x14ac:dyDescent="0.3">
      <c r="A17637" t="s">
        <v>780</v>
      </c>
      <c r="B17637">
        <v>19</v>
      </c>
      <c r="C17637">
        <v>18.989999999999998</v>
      </c>
      <c r="D17637">
        <v>2024</v>
      </c>
    </row>
    <row r="17638" spans="1:4" ht="15" customHeight="1" x14ac:dyDescent="0.3">
      <c r="A17638" t="s">
        <v>780</v>
      </c>
      <c r="B17638">
        <v>20</v>
      </c>
      <c r="C17638">
        <v>104.13</v>
      </c>
      <c r="D17638">
        <v>2024</v>
      </c>
    </row>
    <row r="17639" spans="1:4" ht="15" customHeight="1" x14ac:dyDescent="0.3">
      <c r="A17639" t="s">
        <v>780</v>
      </c>
      <c r="B17639">
        <v>21</v>
      </c>
      <c r="C17639">
        <v>130.01</v>
      </c>
      <c r="D17639">
        <v>2024</v>
      </c>
    </row>
    <row r="17640" spans="1:4" ht="15" customHeight="1" x14ac:dyDescent="0.3">
      <c r="A17640" t="s">
        <v>780</v>
      </c>
      <c r="B17640">
        <v>22</v>
      </c>
      <c r="C17640">
        <v>130.01</v>
      </c>
      <c r="D17640">
        <v>2024</v>
      </c>
    </row>
    <row r="17641" spans="1:4" ht="15" customHeight="1" x14ac:dyDescent="0.3">
      <c r="A17641" t="s">
        <v>780</v>
      </c>
      <c r="B17641">
        <v>23</v>
      </c>
      <c r="C17641">
        <v>115.4</v>
      </c>
      <c r="D17641">
        <v>2024</v>
      </c>
    </row>
    <row r="17642" spans="1:4" ht="15" customHeight="1" x14ac:dyDescent="0.3">
      <c r="A17642" t="s">
        <v>781</v>
      </c>
      <c r="B17642">
        <v>0</v>
      </c>
      <c r="C17642">
        <v>86.18</v>
      </c>
      <c r="D17642">
        <v>2024</v>
      </c>
    </row>
    <row r="17643" spans="1:4" ht="15" customHeight="1" x14ac:dyDescent="0.3">
      <c r="A17643" t="s">
        <v>781</v>
      </c>
      <c r="B17643">
        <v>1</v>
      </c>
      <c r="C17643">
        <v>86.3</v>
      </c>
      <c r="D17643">
        <v>2024</v>
      </c>
    </row>
    <row r="17644" spans="1:4" ht="15" customHeight="1" x14ac:dyDescent="0.3">
      <c r="A17644" t="s">
        <v>781</v>
      </c>
      <c r="B17644">
        <v>2</v>
      </c>
      <c r="C17644">
        <v>92.58</v>
      </c>
      <c r="D17644">
        <v>2024</v>
      </c>
    </row>
    <row r="17645" spans="1:4" ht="15" customHeight="1" x14ac:dyDescent="0.3">
      <c r="A17645" t="s">
        <v>781</v>
      </c>
      <c r="B17645">
        <v>3</v>
      </c>
      <c r="C17645">
        <v>92.58</v>
      </c>
      <c r="D17645">
        <v>2024</v>
      </c>
    </row>
    <row r="17646" spans="1:4" ht="15" customHeight="1" x14ac:dyDescent="0.3">
      <c r="A17646" t="s">
        <v>781</v>
      </c>
      <c r="B17646">
        <v>4</v>
      </c>
      <c r="C17646">
        <v>92.58</v>
      </c>
      <c r="D17646">
        <v>2024</v>
      </c>
    </row>
    <row r="17647" spans="1:4" ht="15" customHeight="1" x14ac:dyDescent="0.3">
      <c r="A17647" t="s">
        <v>781</v>
      </c>
      <c r="B17647">
        <v>5</v>
      </c>
      <c r="C17647">
        <v>88.69</v>
      </c>
      <c r="D17647">
        <v>2024</v>
      </c>
    </row>
    <row r="17648" spans="1:4" ht="15" customHeight="1" x14ac:dyDescent="0.3">
      <c r="A17648" t="s">
        <v>781</v>
      </c>
      <c r="B17648">
        <v>6</v>
      </c>
      <c r="C17648">
        <v>90.49</v>
      </c>
      <c r="D17648">
        <v>2024</v>
      </c>
    </row>
    <row r="17649" spans="1:4" ht="15" customHeight="1" x14ac:dyDescent="0.3">
      <c r="A17649" t="s">
        <v>781</v>
      </c>
      <c r="B17649">
        <v>7</v>
      </c>
      <c r="C17649">
        <v>45.3</v>
      </c>
      <c r="D17649">
        <v>2024</v>
      </c>
    </row>
    <row r="17650" spans="1:4" ht="15" customHeight="1" x14ac:dyDescent="0.3">
      <c r="A17650" t="s">
        <v>781</v>
      </c>
      <c r="B17650">
        <v>8</v>
      </c>
      <c r="C17650">
        <v>0</v>
      </c>
      <c r="D17650">
        <v>2024</v>
      </c>
    </row>
    <row r="17651" spans="1:4" ht="15" customHeight="1" x14ac:dyDescent="0.3">
      <c r="A17651" t="s">
        <v>781</v>
      </c>
      <c r="B17651">
        <v>9</v>
      </c>
      <c r="C17651">
        <v>0</v>
      </c>
      <c r="D17651">
        <v>2024</v>
      </c>
    </row>
    <row r="17652" spans="1:4" ht="15" customHeight="1" x14ac:dyDescent="0.3">
      <c r="A17652" t="s">
        <v>781</v>
      </c>
      <c r="B17652">
        <v>10</v>
      </c>
      <c r="C17652">
        <v>0</v>
      </c>
      <c r="D17652">
        <v>2024</v>
      </c>
    </row>
    <row r="17653" spans="1:4" ht="15" customHeight="1" x14ac:dyDescent="0.3">
      <c r="A17653" t="s">
        <v>781</v>
      </c>
      <c r="B17653">
        <v>11</v>
      </c>
      <c r="C17653">
        <v>0</v>
      </c>
      <c r="D17653">
        <v>2024</v>
      </c>
    </row>
    <row r="17654" spans="1:4" ht="15" customHeight="1" x14ac:dyDescent="0.3">
      <c r="A17654" t="s">
        <v>781</v>
      </c>
      <c r="B17654">
        <v>12</v>
      </c>
      <c r="C17654">
        <v>0</v>
      </c>
      <c r="D17654">
        <v>2024</v>
      </c>
    </row>
    <row r="17655" spans="1:4" ht="15" customHeight="1" x14ac:dyDescent="0.3">
      <c r="A17655" t="s">
        <v>781</v>
      </c>
      <c r="B17655">
        <v>13</v>
      </c>
      <c r="C17655">
        <v>0</v>
      </c>
      <c r="D17655">
        <v>2024</v>
      </c>
    </row>
    <row r="17656" spans="1:4" ht="15" customHeight="1" x14ac:dyDescent="0.3">
      <c r="A17656" t="s">
        <v>781</v>
      </c>
      <c r="B17656">
        <v>14</v>
      </c>
      <c r="C17656">
        <v>0</v>
      </c>
      <c r="D17656">
        <v>2024</v>
      </c>
    </row>
    <row r="17657" spans="1:4" ht="15" customHeight="1" x14ac:dyDescent="0.3">
      <c r="A17657" t="s">
        <v>781</v>
      </c>
      <c r="B17657">
        <v>15</v>
      </c>
      <c r="C17657">
        <v>0</v>
      </c>
      <c r="D17657">
        <v>2024</v>
      </c>
    </row>
    <row r="17658" spans="1:4" ht="15" customHeight="1" x14ac:dyDescent="0.3">
      <c r="A17658" t="s">
        <v>781</v>
      </c>
      <c r="B17658">
        <v>16</v>
      </c>
      <c r="C17658">
        <v>0</v>
      </c>
      <c r="D17658">
        <v>2024</v>
      </c>
    </row>
    <row r="17659" spans="1:4" ht="15" customHeight="1" x14ac:dyDescent="0.3">
      <c r="A17659" t="s">
        <v>781</v>
      </c>
      <c r="B17659">
        <v>17</v>
      </c>
      <c r="C17659">
        <v>0</v>
      </c>
      <c r="D17659">
        <v>2024</v>
      </c>
    </row>
    <row r="17660" spans="1:4" ht="15" customHeight="1" x14ac:dyDescent="0.3">
      <c r="A17660" t="s">
        <v>781</v>
      </c>
      <c r="B17660">
        <v>18</v>
      </c>
      <c r="C17660">
        <v>0</v>
      </c>
      <c r="D17660">
        <v>2024</v>
      </c>
    </row>
    <row r="17661" spans="1:4" ht="15" customHeight="1" x14ac:dyDescent="0.3">
      <c r="A17661" t="s">
        <v>781</v>
      </c>
      <c r="B17661">
        <v>19</v>
      </c>
      <c r="C17661">
        <v>13</v>
      </c>
      <c r="D17661">
        <v>2024</v>
      </c>
    </row>
    <row r="17662" spans="1:4" ht="15" customHeight="1" x14ac:dyDescent="0.3">
      <c r="A17662" t="s">
        <v>781</v>
      </c>
      <c r="B17662">
        <v>20</v>
      </c>
      <c r="C17662">
        <v>68.16</v>
      </c>
      <c r="D17662">
        <v>2024</v>
      </c>
    </row>
    <row r="17663" spans="1:4" ht="15" customHeight="1" x14ac:dyDescent="0.3">
      <c r="A17663" t="s">
        <v>781</v>
      </c>
      <c r="B17663">
        <v>21</v>
      </c>
      <c r="C17663">
        <v>90.88</v>
      </c>
      <c r="D17663">
        <v>2024</v>
      </c>
    </row>
    <row r="17664" spans="1:4" ht="15" customHeight="1" x14ac:dyDescent="0.3">
      <c r="A17664" t="s">
        <v>781</v>
      </c>
      <c r="B17664">
        <v>22</v>
      </c>
      <c r="C17664">
        <v>95.21</v>
      </c>
      <c r="D17664">
        <v>2024</v>
      </c>
    </row>
    <row r="17665" spans="1:4" ht="15" customHeight="1" x14ac:dyDescent="0.3">
      <c r="A17665" t="s">
        <v>781</v>
      </c>
      <c r="B17665">
        <v>23</v>
      </c>
      <c r="C17665">
        <v>96.18</v>
      </c>
      <c r="D17665">
        <v>2024</v>
      </c>
    </row>
    <row r="17666" spans="1:4" ht="15" customHeight="1" x14ac:dyDescent="0.3">
      <c r="A17666" t="s">
        <v>782</v>
      </c>
      <c r="B17666">
        <v>0</v>
      </c>
      <c r="C17666">
        <v>72.47</v>
      </c>
      <c r="D17666">
        <v>2024</v>
      </c>
    </row>
    <row r="17667" spans="1:4" ht="15" customHeight="1" x14ac:dyDescent="0.3">
      <c r="A17667" t="s">
        <v>782</v>
      </c>
      <c r="B17667">
        <v>1</v>
      </c>
      <c r="C17667">
        <v>70.709999999999994</v>
      </c>
      <c r="D17667">
        <v>2024</v>
      </c>
    </row>
    <row r="17668" spans="1:4" ht="15" customHeight="1" x14ac:dyDescent="0.3">
      <c r="A17668" t="s">
        <v>782</v>
      </c>
      <c r="B17668">
        <v>2</v>
      </c>
      <c r="C17668">
        <v>70.709999999999994</v>
      </c>
      <c r="D17668">
        <v>2024</v>
      </c>
    </row>
    <row r="17669" spans="1:4" ht="15" customHeight="1" x14ac:dyDescent="0.3">
      <c r="A17669" t="s">
        <v>782</v>
      </c>
      <c r="B17669">
        <v>3</v>
      </c>
      <c r="C17669">
        <v>70.709999999999994</v>
      </c>
      <c r="D17669">
        <v>2024</v>
      </c>
    </row>
    <row r="17670" spans="1:4" ht="15" customHeight="1" x14ac:dyDescent="0.3">
      <c r="A17670" t="s">
        <v>782</v>
      </c>
      <c r="B17670">
        <v>4</v>
      </c>
      <c r="C17670">
        <v>70.709999999999994</v>
      </c>
      <c r="D17670">
        <v>2024</v>
      </c>
    </row>
    <row r="17671" spans="1:4" ht="15" customHeight="1" x14ac:dyDescent="0.3">
      <c r="A17671" t="s">
        <v>782</v>
      </c>
      <c r="B17671">
        <v>5</v>
      </c>
      <c r="C17671">
        <v>70.709999999999994</v>
      </c>
      <c r="D17671">
        <v>2024</v>
      </c>
    </row>
    <row r="17672" spans="1:4" ht="15" customHeight="1" x14ac:dyDescent="0.3">
      <c r="A17672" t="s">
        <v>782</v>
      </c>
      <c r="B17672">
        <v>6</v>
      </c>
      <c r="C17672">
        <v>65.790000000000006</v>
      </c>
      <c r="D17672">
        <v>2024</v>
      </c>
    </row>
    <row r="17673" spans="1:4" ht="15" customHeight="1" x14ac:dyDescent="0.3">
      <c r="A17673" t="s">
        <v>782</v>
      </c>
      <c r="B17673">
        <v>7</v>
      </c>
      <c r="C17673">
        <v>26.24</v>
      </c>
      <c r="D17673">
        <v>2024</v>
      </c>
    </row>
    <row r="17674" spans="1:4" ht="15" customHeight="1" x14ac:dyDescent="0.3">
      <c r="A17674" t="s">
        <v>782</v>
      </c>
      <c r="B17674">
        <v>8</v>
      </c>
      <c r="C17674">
        <v>0</v>
      </c>
      <c r="D17674">
        <v>2024</v>
      </c>
    </row>
    <row r="17675" spans="1:4" ht="15" customHeight="1" x14ac:dyDescent="0.3">
      <c r="A17675" t="s">
        <v>782</v>
      </c>
      <c r="B17675">
        <v>9</v>
      </c>
      <c r="C17675">
        <v>0</v>
      </c>
      <c r="D17675">
        <v>2024</v>
      </c>
    </row>
    <row r="17676" spans="1:4" ht="15" customHeight="1" x14ac:dyDescent="0.3">
      <c r="A17676" t="s">
        <v>782</v>
      </c>
      <c r="B17676">
        <v>10</v>
      </c>
      <c r="C17676">
        <v>0</v>
      </c>
      <c r="D17676">
        <v>2024</v>
      </c>
    </row>
    <row r="17677" spans="1:4" ht="15" customHeight="1" x14ac:dyDescent="0.3">
      <c r="A17677" t="s">
        <v>782</v>
      </c>
      <c r="B17677">
        <v>11</v>
      </c>
      <c r="C17677">
        <v>0</v>
      </c>
      <c r="D17677">
        <v>2024</v>
      </c>
    </row>
    <row r="17678" spans="1:4" ht="15" customHeight="1" x14ac:dyDescent="0.3">
      <c r="A17678" t="s">
        <v>782</v>
      </c>
      <c r="B17678">
        <v>12</v>
      </c>
      <c r="C17678">
        <v>0</v>
      </c>
      <c r="D17678">
        <v>2024</v>
      </c>
    </row>
    <row r="17679" spans="1:4" ht="15" customHeight="1" x14ac:dyDescent="0.3">
      <c r="A17679" t="s">
        <v>782</v>
      </c>
      <c r="B17679">
        <v>13</v>
      </c>
      <c r="C17679">
        <v>0</v>
      </c>
      <c r="D17679">
        <v>2024</v>
      </c>
    </row>
    <row r="17680" spans="1:4" ht="15" customHeight="1" x14ac:dyDescent="0.3">
      <c r="A17680" t="s">
        <v>782</v>
      </c>
      <c r="B17680">
        <v>14</v>
      </c>
      <c r="C17680">
        <v>0</v>
      </c>
      <c r="D17680">
        <v>2024</v>
      </c>
    </row>
    <row r="17681" spans="1:4" ht="15" customHeight="1" x14ac:dyDescent="0.3">
      <c r="A17681" t="s">
        <v>782</v>
      </c>
      <c r="B17681">
        <v>15</v>
      </c>
      <c r="C17681">
        <v>0</v>
      </c>
      <c r="D17681">
        <v>2024</v>
      </c>
    </row>
    <row r="17682" spans="1:4" ht="15" customHeight="1" x14ac:dyDescent="0.3">
      <c r="A17682" t="s">
        <v>782</v>
      </c>
      <c r="B17682">
        <v>16</v>
      </c>
      <c r="C17682">
        <v>0</v>
      </c>
      <c r="D17682">
        <v>2024</v>
      </c>
    </row>
    <row r="17683" spans="1:4" ht="15" customHeight="1" x14ac:dyDescent="0.3">
      <c r="A17683" t="s">
        <v>782</v>
      </c>
      <c r="B17683">
        <v>17</v>
      </c>
      <c r="C17683">
        <v>0</v>
      </c>
      <c r="D17683">
        <v>2024</v>
      </c>
    </row>
    <row r="17684" spans="1:4" ht="15" customHeight="1" x14ac:dyDescent="0.3">
      <c r="A17684" t="s">
        <v>782</v>
      </c>
      <c r="B17684">
        <v>18</v>
      </c>
      <c r="C17684">
        <v>0</v>
      </c>
      <c r="D17684">
        <v>2024</v>
      </c>
    </row>
    <row r="17685" spans="1:4" ht="15" customHeight="1" x14ac:dyDescent="0.3">
      <c r="A17685" t="s">
        <v>782</v>
      </c>
      <c r="B17685">
        <v>19</v>
      </c>
      <c r="C17685">
        <v>0</v>
      </c>
      <c r="D17685">
        <v>2024</v>
      </c>
    </row>
    <row r="17686" spans="1:4" ht="15" customHeight="1" x14ac:dyDescent="0.3">
      <c r="A17686" t="s">
        <v>782</v>
      </c>
      <c r="B17686">
        <v>20</v>
      </c>
      <c r="C17686">
        <v>54.34</v>
      </c>
      <c r="D17686">
        <v>2024</v>
      </c>
    </row>
    <row r="17687" spans="1:4" ht="15" customHeight="1" x14ac:dyDescent="0.3">
      <c r="A17687" t="s">
        <v>782</v>
      </c>
      <c r="B17687">
        <v>21</v>
      </c>
      <c r="C17687">
        <v>57.48</v>
      </c>
      <c r="D17687">
        <v>2024</v>
      </c>
    </row>
    <row r="17688" spans="1:4" ht="15" customHeight="1" x14ac:dyDescent="0.3">
      <c r="A17688" t="s">
        <v>782</v>
      </c>
      <c r="B17688">
        <v>22</v>
      </c>
      <c r="C17688">
        <v>60.38</v>
      </c>
      <c r="D17688">
        <v>2024</v>
      </c>
    </row>
    <row r="17689" spans="1:4" ht="15" customHeight="1" x14ac:dyDescent="0.3">
      <c r="A17689" t="s">
        <v>782</v>
      </c>
      <c r="B17689">
        <v>23</v>
      </c>
      <c r="C17689">
        <v>63.02</v>
      </c>
      <c r="D17689">
        <v>2024</v>
      </c>
    </row>
    <row r="17690" spans="1:4" ht="15" customHeight="1" x14ac:dyDescent="0.3">
      <c r="A17690" t="s">
        <v>783</v>
      </c>
      <c r="B17690">
        <v>0</v>
      </c>
      <c r="C17690">
        <v>56.74</v>
      </c>
      <c r="D17690">
        <v>2024</v>
      </c>
    </row>
    <row r="17691" spans="1:4" ht="15" customHeight="1" x14ac:dyDescent="0.3">
      <c r="A17691" t="s">
        <v>783</v>
      </c>
      <c r="B17691">
        <v>1</v>
      </c>
      <c r="C17691">
        <v>56.74</v>
      </c>
      <c r="D17691">
        <v>2024</v>
      </c>
    </row>
    <row r="17692" spans="1:4" ht="15" customHeight="1" x14ac:dyDescent="0.3">
      <c r="A17692" t="s">
        <v>783</v>
      </c>
      <c r="B17692">
        <v>2</v>
      </c>
      <c r="C17692">
        <v>55.38</v>
      </c>
      <c r="D17692">
        <v>2024</v>
      </c>
    </row>
    <row r="17693" spans="1:4" ht="15" customHeight="1" x14ac:dyDescent="0.3">
      <c r="A17693" t="s">
        <v>783</v>
      </c>
      <c r="B17693">
        <v>3</v>
      </c>
      <c r="C17693">
        <v>55.25</v>
      </c>
      <c r="D17693">
        <v>2024</v>
      </c>
    </row>
    <row r="17694" spans="1:4" ht="15" customHeight="1" x14ac:dyDescent="0.3">
      <c r="A17694" t="s">
        <v>783</v>
      </c>
      <c r="B17694">
        <v>4</v>
      </c>
      <c r="C17694">
        <v>55.87</v>
      </c>
      <c r="D17694">
        <v>2024</v>
      </c>
    </row>
    <row r="17695" spans="1:4" ht="15" customHeight="1" x14ac:dyDescent="0.3">
      <c r="A17695" t="s">
        <v>783</v>
      </c>
      <c r="B17695">
        <v>5</v>
      </c>
      <c r="C17695">
        <v>58.3</v>
      </c>
      <c r="D17695">
        <v>2024</v>
      </c>
    </row>
    <row r="17696" spans="1:4" ht="15" customHeight="1" x14ac:dyDescent="0.3">
      <c r="A17696" t="s">
        <v>783</v>
      </c>
      <c r="B17696">
        <v>6</v>
      </c>
      <c r="C17696">
        <v>58.97</v>
      </c>
      <c r="D17696">
        <v>2024</v>
      </c>
    </row>
    <row r="17697" spans="1:4" ht="15" customHeight="1" x14ac:dyDescent="0.3">
      <c r="A17697" t="s">
        <v>783</v>
      </c>
      <c r="B17697">
        <v>7</v>
      </c>
      <c r="C17697">
        <v>28.49</v>
      </c>
      <c r="D17697">
        <v>2024</v>
      </c>
    </row>
    <row r="17698" spans="1:4" ht="15" customHeight="1" x14ac:dyDescent="0.3">
      <c r="A17698" t="s">
        <v>783</v>
      </c>
      <c r="B17698">
        <v>8</v>
      </c>
      <c r="C17698">
        <v>0</v>
      </c>
      <c r="D17698">
        <v>2024</v>
      </c>
    </row>
    <row r="17699" spans="1:4" ht="15" customHeight="1" x14ac:dyDescent="0.3">
      <c r="A17699" t="s">
        <v>783</v>
      </c>
      <c r="B17699">
        <v>9</v>
      </c>
      <c r="C17699">
        <v>0</v>
      </c>
      <c r="D17699">
        <v>2024</v>
      </c>
    </row>
    <row r="17700" spans="1:4" ht="15" customHeight="1" x14ac:dyDescent="0.3">
      <c r="A17700" t="s">
        <v>783</v>
      </c>
      <c r="B17700">
        <v>10</v>
      </c>
      <c r="C17700">
        <v>0</v>
      </c>
      <c r="D17700">
        <v>2024</v>
      </c>
    </row>
    <row r="17701" spans="1:4" ht="15" customHeight="1" x14ac:dyDescent="0.3">
      <c r="A17701" t="s">
        <v>783</v>
      </c>
      <c r="B17701">
        <v>11</v>
      </c>
      <c r="C17701">
        <v>0</v>
      </c>
      <c r="D17701">
        <v>2024</v>
      </c>
    </row>
    <row r="17702" spans="1:4" ht="15" customHeight="1" x14ac:dyDescent="0.3">
      <c r="A17702" t="s">
        <v>783</v>
      </c>
      <c r="B17702">
        <v>12</v>
      </c>
      <c r="C17702">
        <v>0</v>
      </c>
      <c r="D17702">
        <v>2024</v>
      </c>
    </row>
    <row r="17703" spans="1:4" ht="15" customHeight="1" x14ac:dyDescent="0.3">
      <c r="A17703" t="s">
        <v>783</v>
      </c>
      <c r="B17703">
        <v>13</v>
      </c>
      <c r="C17703">
        <v>0</v>
      </c>
      <c r="D17703">
        <v>2024</v>
      </c>
    </row>
    <row r="17704" spans="1:4" ht="15" customHeight="1" x14ac:dyDescent="0.3">
      <c r="A17704" t="s">
        <v>783</v>
      </c>
      <c r="B17704">
        <v>14</v>
      </c>
      <c r="C17704">
        <v>0</v>
      </c>
      <c r="D17704">
        <v>2024</v>
      </c>
    </row>
    <row r="17705" spans="1:4" ht="15" customHeight="1" x14ac:dyDescent="0.3">
      <c r="A17705" t="s">
        <v>783</v>
      </c>
      <c r="B17705">
        <v>15</v>
      </c>
      <c r="C17705">
        <v>0</v>
      </c>
      <c r="D17705">
        <v>2024</v>
      </c>
    </row>
    <row r="17706" spans="1:4" ht="15" customHeight="1" x14ac:dyDescent="0.3">
      <c r="A17706" t="s">
        <v>783</v>
      </c>
      <c r="B17706">
        <v>16</v>
      </c>
      <c r="C17706">
        <v>0</v>
      </c>
      <c r="D17706">
        <v>2024</v>
      </c>
    </row>
    <row r="17707" spans="1:4" ht="15" customHeight="1" x14ac:dyDescent="0.3">
      <c r="A17707" t="s">
        <v>783</v>
      </c>
      <c r="B17707">
        <v>17</v>
      </c>
      <c r="C17707">
        <v>0</v>
      </c>
      <c r="D17707">
        <v>2024</v>
      </c>
    </row>
    <row r="17708" spans="1:4" ht="15" customHeight="1" x14ac:dyDescent="0.3">
      <c r="A17708" t="s">
        <v>783</v>
      </c>
      <c r="B17708">
        <v>18</v>
      </c>
      <c r="C17708">
        <v>0</v>
      </c>
      <c r="D17708">
        <v>2024</v>
      </c>
    </row>
    <row r="17709" spans="1:4" ht="15" customHeight="1" x14ac:dyDescent="0.3">
      <c r="A17709" t="s">
        <v>783</v>
      </c>
      <c r="B17709">
        <v>19</v>
      </c>
      <c r="C17709">
        <v>4.8</v>
      </c>
      <c r="D17709">
        <v>2024</v>
      </c>
    </row>
    <row r="17710" spans="1:4" ht="15" customHeight="1" x14ac:dyDescent="0.3">
      <c r="A17710" t="s">
        <v>783</v>
      </c>
      <c r="B17710">
        <v>20</v>
      </c>
      <c r="C17710">
        <v>57.6</v>
      </c>
      <c r="D17710">
        <v>2024</v>
      </c>
    </row>
    <row r="17711" spans="1:4" ht="15" customHeight="1" x14ac:dyDescent="0.3">
      <c r="A17711" t="s">
        <v>783</v>
      </c>
      <c r="B17711">
        <v>21</v>
      </c>
      <c r="C17711">
        <v>70.64</v>
      </c>
      <c r="D17711">
        <v>2024</v>
      </c>
    </row>
    <row r="17712" spans="1:4" ht="15" customHeight="1" x14ac:dyDescent="0.3">
      <c r="A17712" t="s">
        <v>783</v>
      </c>
      <c r="B17712">
        <v>22</v>
      </c>
      <c r="C17712">
        <v>68.36</v>
      </c>
      <c r="D17712">
        <v>2024</v>
      </c>
    </row>
    <row r="17713" spans="1:4" ht="15" customHeight="1" x14ac:dyDescent="0.3">
      <c r="A17713" t="s">
        <v>783</v>
      </c>
      <c r="B17713">
        <v>23</v>
      </c>
      <c r="C17713">
        <v>61.2</v>
      </c>
      <c r="D17713">
        <v>2024</v>
      </c>
    </row>
    <row r="17714" spans="1:4" ht="15" customHeight="1" x14ac:dyDescent="0.3">
      <c r="A17714" t="s">
        <v>784</v>
      </c>
      <c r="B17714">
        <v>0</v>
      </c>
      <c r="C17714">
        <v>57.29</v>
      </c>
      <c r="D17714">
        <v>2024</v>
      </c>
    </row>
    <row r="17715" spans="1:4" ht="15" customHeight="1" x14ac:dyDescent="0.3">
      <c r="A17715" t="s">
        <v>784</v>
      </c>
      <c r="B17715">
        <v>1</v>
      </c>
      <c r="C17715">
        <v>35.549999999999997</v>
      </c>
      <c r="D17715">
        <v>2024</v>
      </c>
    </row>
    <row r="17716" spans="1:4" ht="15" customHeight="1" x14ac:dyDescent="0.3">
      <c r="A17716" t="s">
        <v>784</v>
      </c>
      <c r="B17716">
        <v>2</v>
      </c>
      <c r="C17716">
        <v>30.12</v>
      </c>
      <c r="D17716">
        <v>2024</v>
      </c>
    </row>
    <row r="17717" spans="1:4" ht="15" customHeight="1" x14ac:dyDescent="0.3">
      <c r="A17717" t="s">
        <v>784</v>
      </c>
      <c r="B17717">
        <v>3</v>
      </c>
      <c r="C17717">
        <v>30.12</v>
      </c>
      <c r="D17717">
        <v>2024</v>
      </c>
    </row>
    <row r="17718" spans="1:4" ht="15" customHeight="1" x14ac:dyDescent="0.3">
      <c r="A17718" t="s">
        <v>784</v>
      </c>
      <c r="B17718">
        <v>4</v>
      </c>
      <c r="C17718">
        <v>30.12</v>
      </c>
      <c r="D17718">
        <v>2024</v>
      </c>
    </row>
    <row r="17719" spans="1:4" ht="15" customHeight="1" x14ac:dyDescent="0.3">
      <c r="A17719" t="s">
        <v>784</v>
      </c>
      <c r="B17719">
        <v>5</v>
      </c>
      <c r="C17719">
        <v>64.38</v>
      </c>
      <c r="D17719">
        <v>2024</v>
      </c>
    </row>
    <row r="17720" spans="1:4" ht="15" customHeight="1" x14ac:dyDescent="0.3">
      <c r="A17720" t="s">
        <v>784</v>
      </c>
      <c r="B17720">
        <v>6</v>
      </c>
      <c r="C17720">
        <v>104.46</v>
      </c>
      <c r="D17720">
        <v>2024</v>
      </c>
    </row>
    <row r="17721" spans="1:4" ht="15" customHeight="1" x14ac:dyDescent="0.3">
      <c r="A17721" t="s">
        <v>784</v>
      </c>
      <c r="B17721">
        <v>7</v>
      </c>
      <c r="C17721">
        <v>38.56</v>
      </c>
      <c r="D17721">
        <v>2024</v>
      </c>
    </row>
    <row r="17722" spans="1:4" ht="15" customHeight="1" x14ac:dyDescent="0.3">
      <c r="A17722" t="s">
        <v>784</v>
      </c>
      <c r="B17722">
        <v>8</v>
      </c>
      <c r="C17722">
        <v>0</v>
      </c>
      <c r="D17722">
        <v>2024</v>
      </c>
    </row>
    <row r="17723" spans="1:4" ht="15" customHeight="1" x14ac:dyDescent="0.3">
      <c r="A17723" t="s">
        <v>784</v>
      </c>
      <c r="B17723">
        <v>9</v>
      </c>
      <c r="C17723">
        <v>0</v>
      </c>
      <c r="D17723">
        <v>2024</v>
      </c>
    </row>
    <row r="17724" spans="1:4" ht="15" customHeight="1" x14ac:dyDescent="0.3">
      <c r="A17724" t="s">
        <v>784</v>
      </c>
      <c r="B17724">
        <v>10</v>
      </c>
      <c r="C17724">
        <v>0</v>
      </c>
      <c r="D17724">
        <v>2024</v>
      </c>
    </row>
    <row r="17725" spans="1:4" ht="15" customHeight="1" x14ac:dyDescent="0.3">
      <c r="A17725" t="s">
        <v>784</v>
      </c>
      <c r="B17725">
        <v>11</v>
      </c>
      <c r="C17725">
        <v>0</v>
      </c>
      <c r="D17725">
        <v>2024</v>
      </c>
    </row>
    <row r="17726" spans="1:4" ht="15" customHeight="1" x14ac:dyDescent="0.3">
      <c r="A17726" t="s">
        <v>784</v>
      </c>
      <c r="B17726">
        <v>12</v>
      </c>
      <c r="C17726">
        <v>0</v>
      </c>
      <c r="D17726">
        <v>2024</v>
      </c>
    </row>
    <row r="17727" spans="1:4" ht="15" customHeight="1" x14ac:dyDescent="0.3">
      <c r="A17727" t="s">
        <v>784</v>
      </c>
      <c r="B17727">
        <v>13</v>
      </c>
      <c r="C17727">
        <v>0</v>
      </c>
      <c r="D17727">
        <v>2024</v>
      </c>
    </row>
    <row r="17728" spans="1:4" ht="15" customHeight="1" x14ac:dyDescent="0.3">
      <c r="A17728" t="s">
        <v>784</v>
      </c>
      <c r="B17728">
        <v>14</v>
      </c>
      <c r="C17728">
        <v>0</v>
      </c>
      <c r="D17728">
        <v>2024</v>
      </c>
    </row>
    <row r="17729" spans="1:4" ht="15" customHeight="1" x14ac:dyDescent="0.3">
      <c r="A17729" t="s">
        <v>784</v>
      </c>
      <c r="B17729">
        <v>15</v>
      </c>
      <c r="C17729">
        <v>0</v>
      </c>
      <c r="D17729">
        <v>2024</v>
      </c>
    </row>
    <row r="17730" spans="1:4" ht="15" customHeight="1" x14ac:dyDescent="0.3">
      <c r="A17730" t="s">
        <v>784</v>
      </c>
      <c r="B17730">
        <v>16</v>
      </c>
      <c r="C17730">
        <v>0</v>
      </c>
      <c r="D17730">
        <v>2024</v>
      </c>
    </row>
    <row r="17731" spans="1:4" ht="15" customHeight="1" x14ac:dyDescent="0.3">
      <c r="A17731" t="s">
        <v>784</v>
      </c>
      <c r="B17731">
        <v>17</v>
      </c>
      <c r="C17731">
        <v>0</v>
      </c>
      <c r="D17731">
        <v>2024</v>
      </c>
    </row>
    <row r="17732" spans="1:4" ht="15" customHeight="1" x14ac:dyDescent="0.3">
      <c r="A17732" t="s">
        <v>784</v>
      </c>
      <c r="B17732">
        <v>18</v>
      </c>
      <c r="C17732">
        <v>0</v>
      </c>
      <c r="D17732">
        <v>2024</v>
      </c>
    </row>
    <row r="17733" spans="1:4" ht="15" customHeight="1" x14ac:dyDescent="0.3">
      <c r="A17733" t="s">
        <v>784</v>
      </c>
      <c r="B17733">
        <v>19</v>
      </c>
      <c r="C17733">
        <v>5.82</v>
      </c>
      <c r="D17733">
        <v>2024</v>
      </c>
    </row>
    <row r="17734" spans="1:4" ht="15" customHeight="1" x14ac:dyDescent="0.3">
      <c r="A17734" t="s">
        <v>784</v>
      </c>
      <c r="B17734">
        <v>20</v>
      </c>
      <c r="C17734">
        <v>58.21</v>
      </c>
      <c r="D17734">
        <v>2024</v>
      </c>
    </row>
    <row r="17735" spans="1:4" ht="15" customHeight="1" x14ac:dyDescent="0.3">
      <c r="A17735" t="s">
        <v>784</v>
      </c>
      <c r="B17735">
        <v>21</v>
      </c>
      <c r="C17735">
        <v>61.13</v>
      </c>
      <c r="D17735">
        <v>2024</v>
      </c>
    </row>
    <row r="17736" spans="1:4" ht="15" customHeight="1" x14ac:dyDescent="0.3">
      <c r="A17736" t="s">
        <v>784</v>
      </c>
      <c r="B17736">
        <v>22</v>
      </c>
      <c r="C17736">
        <v>59.85</v>
      </c>
      <c r="D17736">
        <v>2024</v>
      </c>
    </row>
    <row r="17737" spans="1:4" ht="15" customHeight="1" x14ac:dyDescent="0.3">
      <c r="A17737" t="s">
        <v>784</v>
      </c>
      <c r="B17737">
        <v>23</v>
      </c>
      <c r="C17737">
        <v>52.65</v>
      </c>
      <c r="D17737">
        <v>2024</v>
      </c>
    </row>
    <row r="17738" spans="1:4" ht="15" customHeight="1" x14ac:dyDescent="0.3">
      <c r="A17738" t="s">
        <v>785</v>
      </c>
      <c r="B17738">
        <v>0</v>
      </c>
      <c r="C17738">
        <v>52.51</v>
      </c>
      <c r="D17738">
        <v>2024</v>
      </c>
    </row>
    <row r="17739" spans="1:4" ht="15" customHeight="1" x14ac:dyDescent="0.3">
      <c r="A17739" t="s">
        <v>785</v>
      </c>
      <c r="B17739">
        <v>1</v>
      </c>
      <c r="C17739">
        <v>54.7</v>
      </c>
      <c r="D17739">
        <v>2024</v>
      </c>
    </row>
    <row r="17740" spans="1:4" ht="15" customHeight="1" x14ac:dyDescent="0.3">
      <c r="A17740" t="s">
        <v>785</v>
      </c>
      <c r="B17740">
        <v>2</v>
      </c>
      <c r="C17740">
        <v>44.01</v>
      </c>
      <c r="D17740">
        <v>2024</v>
      </c>
    </row>
    <row r="17741" spans="1:4" ht="15" customHeight="1" x14ac:dyDescent="0.3">
      <c r="A17741" t="s">
        <v>785</v>
      </c>
      <c r="B17741">
        <v>3</v>
      </c>
      <c r="C17741">
        <v>39.43</v>
      </c>
      <c r="D17741">
        <v>2024</v>
      </c>
    </row>
    <row r="17742" spans="1:4" ht="15" customHeight="1" x14ac:dyDescent="0.3">
      <c r="A17742" t="s">
        <v>785</v>
      </c>
      <c r="B17742">
        <v>4</v>
      </c>
      <c r="C17742">
        <v>39.43</v>
      </c>
      <c r="D17742">
        <v>2024</v>
      </c>
    </row>
    <row r="17743" spans="1:4" ht="15" customHeight="1" x14ac:dyDescent="0.3">
      <c r="A17743" t="s">
        <v>785</v>
      </c>
      <c r="B17743">
        <v>5</v>
      </c>
      <c r="C17743">
        <v>45.33</v>
      </c>
      <c r="D17743">
        <v>2024</v>
      </c>
    </row>
    <row r="17744" spans="1:4" ht="15" customHeight="1" x14ac:dyDescent="0.3">
      <c r="A17744" t="s">
        <v>785</v>
      </c>
      <c r="B17744">
        <v>6</v>
      </c>
      <c r="C17744">
        <v>63.98</v>
      </c>
      <c r="D17744">
        <v>2024</v>
      </c>
    </row>
    <row r="17745" spans="1:4" ht="15" customHeight="1" x14ac:dyDescent="0.3">
      <c r="A17745" t="s">
        <v>785</v>
      </c>
      <c r="B17745">
        <v>7</v>
      </c>
      <c r="C17745">
        <v>35.630000000000003</v>
      </c>
      <c r="D17745">
        <v>2024</v>
      </c>
    </row>
    <row r="17746" spans="1:4" ht="15" customHeight="1" x14ac:dyDescent="0.3">
      <c r="A17746" t="s">
        <v>785</v>
      </c>
      <c r="B17746">
        <v>8</v>
      </c>
      <c r="C17746">
        <v>0</v>
      </c>
      <c r="D17746">
        <v>2024</v>
      </c>
    </row>
    <row r="17747" spans="1:4" ht="15" customHeight="1" x14ac:dyDescent="0.3">
      <c r="A17747" t="s">
        <v>785</v>
      </c>
      <c r="B17747">
        <v>9</v>
      </c>
      <c r="C17747">
        <v>0</v>
      </c>
      <c r="D17747">
        <v>2024</v>
      </c>
    </row>
    <row r="17748" spans="1:4" ht="15" customHeight="1" x14ac:dyDescent="0.3">
      <c r="A17748" t="s">
        <v>785</v>
      </c>
      <c r="B17748">
        <v>10</v>
      </c>
      <c r="C17748">
        <v>0</v>
      </c>
      <c r="D17748">
        <v>2024</v>
      </c>
    </row>
    <row r="17749" spans="1:4" ht="15" customHeight="1" x14ac:dyDescent="0.3">
      <c r="A17749" t="s">
        <v>785</v>
      </c>
      <c r="B17749">
        <v>11</v>
      </c>
      <c r="C17749">
        <v>0</v>
      </c>
      <c r="D17749">
        <v>2024</v>
      </c>
    </row>
    <row r="17750" spans="1:4" ht="15" customHeight="1" x14ac:dyDescent="0.3">
      <c r="A17750" t="s">
        <v>785</v>
      </c>
      <c r="B17750">
        <v>12</v>
      </c>
      <c r="C17750">
        <v>0</v>
      </c>
      <c r="D17750">
        <v>2024</v>
      </c>
    </row>
    <row r="17751" spans="1:4" ht="15" customHeight="1" x14ac:dyDescent="0.3">
      <c r="A17751" t="s">
        <v>785</v>
      </c>
      <c r="B17751">
        <v>13</v>
      </c>
      <c r="C17751">
        <v>0</v>
      </c>
      <c r="D17751">
        <v>2024</v>
      </c>
    </row>
    <row r="17752" spans="1:4" ht="15" customHeight="1" x14ac:dyDescent="0.3">
      <c r="A17752" t="s">
        <v>785</v>
      </c>
      <c r="B17752">
        <v>14</v>
      </c>
      <c r="C17752">
        <v>0</v>
      </c>
      <c r="D17752">
        <v>2024</v>
      </c>
    </row>
    <row r="17753" spans="1:4" ht="15" customHeight="1" x14ac:dyDescent="0.3">
      <c r="A17753" t="s">
        <v>785</v>
      </c>
      <c r="B17753">
        <v>15</v>
      </c>
      <c r="C17753">
        <v>0</v>
      </c>
      <c r="D17753">
        <v>2024</v>
      </c>
    </row>
    <row r="17754" spans="1:4" ht="15" customHeight="1" x14ac:dyDescent="0.3">
      <c r="A17754" t="s">
        <v>785</v>
      </c>
      <c r="B17754">
        <v>16</v>
      </c>
      <c r="C17754">
        <v>0</v>
      </c>
      <c r="D17754">
        <v>2024</v>
      </c>
    </row>
    <row r="17755" spans="1:4" ht="15" customHeight="1" x14ac:dyDescent="0.3">
      <c r="A17755" t="s">
        <v>785</v>
      </c>
      <c r="B17755">
        <v>17</v>
      </c>
      <c r="C17755">
        <v>0</v>
      </c>
      <c r="D17755">
        <v>2024</v>
      </c>
    </row>
    <row r="17756" spans="1:4" ht="15" customHeight="1" x14ac:dyDescent="0.3">
      <c r="A17756" t="s">
        <v>785</v>
      </c>
      <c r="B17756">
        <v>18</v>
      </c>
      <c r="C17756">
        <v>0</v>
      </c>
      <c r="D17756">
        <v>2024</v>
      </c>
    </row>
    <row r="17757" spans="1:4" ht="15" customHeight="1" x14ac:dyDescent="0.3">
      <c r="A17757" t="s">
        <v>785</v>
      </c>
      <c r="B17757">
        <v>19</v>
      </c>
      <c r="C17757">
        <v>14.7</v>
      </c>
      <c r="D17757">
        <v>2024</v>
      </c>
    </row>
    <row r="17758" spans="1:4" ht="15" customHeight="1" x14ac:dyDescent="0.3">
      <c r="A17758" t="s">
        <v>785</v>
      </c>
      <c r="B17758">
        <v>20</v>
      </c>
      <c r="C17758">
        <v>61.54</v>
      </c>
      <c r="D17758">
        <v>2024</v>
      </c>
    </row>
    <row r="17759" spans="1:4" ht="15" customHeight="1" x14ac:dyDescent="0.3">
      <c r="A17759" t="s">
        <v>785</v>
      </c>
      <c r="B17759">
        <v>21</v>
      </c>
      <c r="C17759">
        <v>66.040000000000006</v>
      </c>
      <c r="D17759">
        <v>2024</v>
      </c>
    </row>
    <row r="17760" spans="1:4" ht="15" customHeight="1" x14ac:dyDescent="0.3">
      <c r="A17760" t="s">
        <v>785</v>
      </c>
      <c r="B17760">
        <v>22</v>
      </c>
      <c r="C17760">
        <v>63.83</v>
      </c>
      <c r="D17760">
        <v>2024</v>
      </c>
    </row>
    <row r="17761" spans="1:4" ht="15" customHeight="1" x14ac:dyDescent="0.3">
      <c r="A17761" t="s">
        <v>785</v>
      </c>
      <c r="B17761">
        <v>23</v>
      </c>
      <c r="C17761">
        <v>65.400000000000006</v>
      </c>
      <c r="D17761">
        <v>2024</v>
      </c>
    </row>
    <row r="17762" spans="1:4" ht="15" customHeight="1" x14ac:dyDescent="0.3">
      <c r="A17762" t="s">
        <v>786</v>
      </c>
      <c r="B17762">
        <v>0</v>
      </c>
      <c r="C17762">
        <v>59.95</v>
      </c>
      <c r="D17762">
        <v>2024</v>
      </c>
    </row>
    <row r="17763" spans="1:4" ht="15" customHeight="1" x14ac:dyDescent="0.3">
      <c r="A17763" t="s">
        <v>786</v>
      </c>
      <c r="B17763">
        <v>1</v>
      </c>
      <c r="C17763">
        <v>58.79</v>
      </c>
      <c r="D17763">
        <v>2024</v>
      </c>
    </row>
    <row r="17764" spans="1:4" ht="15" customHeight="1" x14ac:dyDescent="0.3">
      <c r="A17764" t="s">
        <v>786</v>
      </c>
      <c r="B17764">
        <v>2</v>
      </c>
      <c r="C17764">
        <v>57.29</v>
      </c>
      <c r="D17764">
        <v>2024</v>
      </c>
    </row>
    <row r="17765" spans="1:4" ht="15" customHeight="1" x14ac:dyDescent="0.3">
      <c r="A17765" t="s">
        <v>786</v>
      </c>
      <c r="B17765">
        <v>3</v>
      </c>
      <c r="C17765">
        <v>57.09</v>
      </c>
      <c r="D17765">
        <v>2024</v>
      </c>
    </row>
    <row r="17766" spans="1:4" ht="15" customHeight="1" x14ac:dyDescent="0.3">
      <c r="A17766" t="s">
        <v>786</v>
      </c>
      <c r="B17766">
        <v>4</v>
      </c>
      <c r="C17766">
        <v>57.09</v>
      </c>
      <c r="D17766">
        <v>2024</v>
      </c>
    </row>
    <row r="17767" spans="1:4" ht="15" customHeight="1" x14ac:dyDescent="0.3">
      <c r="A17767" t="s">
        <v>786</v>
      </c>
      <c r="B17767">
        <v>5</v>
      </c>
      <c r="C17767">
        <v>57.09</v>
      </c>
      <c r="D17767">
        <v>2024</v>
      </c>
    </row>
    <row r="17768" spans="1:4" ht="15" customHeight="1" x14ac:dyDescent="0.3">
      <c r="A17768" t="s">
        <v>786</v>
      </c>
      <c r="B17768">
        <v>6</v>
      </c>
      <c r="C17768">
        <v>69.81</v>
      </c>
      <c r="D17768">
        <v>2024</v>
      </c>
    </row>
    <row r="17769" spans="1:4" ht="15" customHeight="1" x14ac:dyDescent="0.3">
      <c r="A17769" t="s">
        <v>786</v>
      </c>
      <c r="B17769">
        <v>7</v>
      </c>
      <c r="C17769">
        <v>34.96</v>
      </c>
      <c r="D17769">
        <v>2024</v>
      </c>
    </row>
    <row r="17770" spans="1:4" ht="15" customHeight="1" x14ac:dyDescent="0.3">
      <c r="A17770" t="s">
        <v>786</v>
      </c>
      <c r="B17770">
        <v>8</v>
      </c>
      <c r="C17770">
        <v>0</v>
      </c>
      <c r="D17770">
        <v>2024</v>
      </c>
    </row>
    <row r="17771" spans="1:4" ht="15" customHeight="1" x14ac:dyDescent="0.3">
      <c r="A17771" t="s">
        <v>786</v>
      </c>
      <c r="B17771">
        <v>9</v>
      </c>
      <c r="C17771">
        <v>0</v>
      </c>
      <c r="D17771">
        <v>2024</v>
      </c>
    </row>
    <row r="17772" spans="1:4" ht="15" customHeight="1" x14ac:dyDescent="0.3">
      <c r="A17772" t="s">
        <v>786</v>
      </c>
      <c r="B17772">
        <v>10</v>
      </c>
      <c r="C17772">
        <v>0</v>
      </c>
      <c r="D17772">
        <v>2024</v>
      </c>
    </row>
    <row r="17773" spans="1:4" ht="15" customHeight="1" x14ac:dyDescent="0.3">
      <c r="A17773" t="s">
        <v>786</v>
      </c>
      <c r="B17773">
        <v>11</v>
      </c>
      <c r="C17773">
        <v>0</v>
      </c>
      <c r="D17773">
        <v>2024</v>
      </c>
    </row>
    <row r="17774" spans="1:4" ht="15" customHeight="1" x14ac:dyDescent="0.3">
      <c r="A17774" t="s">
        <v>786</v>
      </c>
      <c r="B17774">
        <v>12</v>
      </c>
      <c r="C17774">
        <v>0</v>
      </c>
      <c r="D17774">
        <v>2024</v>
      </c>
    </row>
    <row r="17775" spans="1:4" ht="15" customHeight="1" x14ac:dyDescent="0.3">
      <c r="A17775" t="s">
        <v>786</v>
      </c>
      <c r="B17775">
        <v>13</v>
      </c>
      <c r="C17775">
        <v>0</v>
      </c>
      <c r="D17775">
        <v>2024</v>
      </c>
    </row>
    <row r="17776" spans="1:4" ht="15" customHeight="1" x14ac:dyDescent="0.3">
      <c r="A17776" t="s">
        <v>786</v>
      </c>
      <c r="B17776">
        <v>14</v>
      </c>
      <c r="C17776">
        <v>0</v>
      </c>
      <c r="D17776">
        <v>2024</v>
      </c>
    </row>
    <row r="17777" spans="1:4" ht="15" customHeight="1" x14ac:dyDescent="0.3">
      <c r="A17777" t="s">
        <v>786</v>
      </c>
      <c r="B17777">
        <v>15</v>
      </c>
      <c r="C17777">
        <v>0</v>
      </c>
      <c r="D17777">
        <v>2024</v>
      </c>
    </row>
    <row r="17778" spans="1:4" ht="15" customHeight="1" x14ac:dyDescent="0.3">
      <c r="A17778" t="s">
        <v>786</v>
      </c>
      <c r="B17778">
        <v>16</v>
      </c>
      <c r="C17778">
        <v>0</v>
      </c>
      <c r="D17778">
        <v>2024</v>
      </c>
    </row>
    <row r="17779" spans="1:4" ht="15" customHeight="1" x14ac:dyDescent="0.3">
      <c r="A17779" t="s">
        <v>786</v>
      </c>
      <c r="B17779">
        <v>17</v>
      </c>
      <c r="C17779">
        <v>0</v>
      </c>
      <c r="D17779">
        <v>2024</v>
      </c>
    </row>
    <row r="17780" spans="1:4" ht="15" customHeight="1" x14ac:dyDescent="0.3">
      <c r="A17780" t="s">
        <v>786</v>
      </c>
      <c r="B17780">
        <v>18</v>
      </c>
      <c r="C17780">
        <v>0</v>
      </c>
      <c r="D17780">
        <v>2024</v>
      </c>
    </row>
    <row r="17781" spans="1:4" ht="15" customHeight="1" x14ac:dyDescent="0.3">
      <c r="A17781" t="s">
        <v>786</v>
      </c>
      <c r="B17781">
        <v>19</v>
      </c>
      <c r="C17781">
        <v>0</v>
      </c>
      <c r="D17781">
        <v>2024</v>
      </c>
    </row>
    <row r="17782" spans="1:4" ht="15" customHeight="1" x14ac:dyDescent="0.3">
      <c r="A17782" t="s">
        <v>786</v>
      </c>
      <c r="B17782">
        <v>20</v>
      </c>
      <c r="C17782">
        <v>34.32</v>
      </c>
      <c r="D17782">
        <v>2024</v>
      </c>
    </row>
    <row r="17783" spans="1:4" ht="15" customHeight="1" x14ac:dyDescent="0.3">
      <c r="A17783" t="s">
        <v>786</v>
      </c>
      <c r="B17783">
        <v>21</v>
      </c>
      <c r="C17783">
        <v>44.42</v>
      </c>
      <c r="D17783">
        <v>2024</v>
      </c>
    </row>
    <row r="17784" spans="1:4" ht="15" customHeight="1" x14ac:dyDescent="0.3">
      <c r="A17784" t="s">
        <v>786</v>
      </c>
      <c r="B17784">
        <v>22</v>
      </c>
      <c r="C17784">
        <v>53.16</v>
      </c>
      <c r="D17784">
        <v>2024</v>
      </c>
    </row>
    <row r="17785" spans="1:4" ht="15" customHeight="1" x14ac:dyDescent="0.3">
      <c r="A17785" t="s">
        <v>786</v>
      </c>
      <c r="B17785">
        <v>23</v>
      </c>
      <c r="C17785">
        <v>59.15</v>
      </c>
      <c r="D17785">
        <v>2024</v>
      </c>
    </row>
    <row r="17786" spans="1:4" ht="15" customHeight="1" x14ac:dyDescent="0.3">
      <c r="A17786" t="s">
        <v>787</v>
      </c>
      <c r="B17786">
        <v>0</v>
      </c>
      <c r="C17786">
        <v>59.98</v>
      </c>
      <c r="D17786">
        <v>2024</v>
      </c>
    </row>
    <row r="17787" spans="1:4" ht="15" customHeight="1" x14ac:dyDescent="0.3">
      <c r="A17787" t="s">
        <v>787</v>
      </c>
      <c r="B17787">
        <v>1</v>
      </c>
      <c r="C17787">
        <v>51.92</v>
      </c>
      <c r="D17787">
        <v>2024</v>
      </c>
    </row>
    <row r="17788" spans="1:4" ht="15" customHeight="1" x14ac:dyDescent="0.3">
      <c r="A17788" t="s">
        <v>787</v>
      </c>
      <c r="B17788">
        <v>2</v>
      </c>
      <c r="C17788">
        <v>47.76</v>
      </c>
      <c r="D17788">
        <v>2024</v>
      </c>
    </row>
    <row r="17789" spans="1:4" ht="15" customHeight="1" x14ac:dyDescent="0.3">
      <c r="A17789" t="s">
        <v>787</v>
      </c>
      <c r="B17789">
        <v>3</v>
      </c>
      <c r="C17789">
        <v>47.76</v>
      </c>
      <c r="D17789">
        <v>2024</v>
      </c>
    </row>
    <row r="17790" spans="1:4" ht="15" customHeight="1" x14ac:dyDescent="0.3">
      <c r="A17790" t="s">
        <v>787</v>
      </c>
      <c r="B17790">
        <v>4</v>
      </c>
      <c r="C17790">
        <v>47.76</v>
      </c>
      <c r="D17790">
        <v>2024</v>
      </c>
    </row>
    <row r="17791" spans="1:4" ht="15" customHeight="1" x14ac:dyDescent="0.3">
      <c r="A17791" t="s">
        <v>787</v>
      </c>
      <c r="B17791">
        <v>5</v>
      </c>
      <c r="C17791">
        <v>47.76</v>
      </c>
      <c r="D17791">
        <v>2024</v>
      </c>
    </row>
    <row r="17792" spans="1:4" ht="15" customHeight="1" x14ac:dyDescent="0.3">
      <c r="A17792" t="s">
        <v>787</v>
      </c>
      <c r="B17792">
        <v>6</v>
      </c>
      <c r="C17792">
        <v>54.59</v>
      </c>
      <c r="D17792">
        <v>2024</v>
      </c>
    </row>
    <row r="17793" spans="1:4" ht="15" customHeight="1" x14ac:dyDescent="0.3">
      <c r="A17793" t="s">
        <v>787</v>
      </c>
      <c r="B17793">
        <v>7</v>
      </c>
      <c r="C17793">
        <v>36.33</v>
      </c>
      <c r="D17793">
        <v>2024</v>
      </c>
    </row>
    <row r="17794" spans="1:4" ht="15" customHeight="1" x14ac:dyDescent="0.3">
      <c r="A17794" t="s">
        <v>787</v>
      </c>
      <c r="B17794">
        <v>8</v>
      </c>
      <c r="C17794">
        <v>0</v>
      </c>
      <c r="D17794">
        <v>2024</v>
      </c>
    </row>
    <row r="17795" spans="1:4" ht="15" customHeight="1" x14ac:dyDescent="0.3">
      <c r="A17795" t="s">
        <v>787</v>
      </c>
      <c r="B17795">
        <v>9</v>
      </c>
      <c r="C17795">
        <v>0</v>
      </c>
      <c r="D17795">
        <v>2024</v>
      </c>
    </row>
    <row r="17796" spans="1:4" ht="15" customHeight="1" x14ac:dyDescent="0.3">
      <c r="A17796" t="s">
        <v>787</v>
      </c>
      <c r="B17796">
        <v>10</v>
      </c>
      <c r="C17796">
        <v>0</v>
      </c>
      <c r="D17796">
        <v>2024</v>
      </c>
    </row>
    <row r="17797" spans="1:4" ht="15" customHeight="1" x14ac:dyDescent="0.3">
      <c r="A17797" t="s">
        <v>787</v>
      </c>
      <c r="B17797">
        <v>11</v>
      </c>
      <c r="C17797">
        <v>0</v>
      </c>
      <c r="D17797">
        <v>2024</v>
      </c>
    </row>
    <row r="17798" spans="1:4" ht="15" customHeight="1" x14ac:dyDescent="0.3">
      <c r="A17798" t="s">
        <v>787</v>
      </c>
      <c r="B17798">
        <v>12</v>
      </c>
      <c r="C17798">
        <v>0</v>
      </c>
      <c r="D17798">
        <v>2024</v>
      </c>
    </row>
    <row r="17799" spans="1:4" ht="15" customHeight="1" x14ac:dyDescent="0.3">
      <c r="A17799" t="s">
        <v>787</v>
      </c>
      <c r="B17799">
        <v>13</v>
      </c>
      <c r="C17799">
        <v>0</v>
      </c>
      <c r="D17799">
        <v>2024</v>
      </c>
    </row>
    <row r="17800" spans="1:4" ht="15" customHeight="1" x14ac:dyDescent="0.3">
      <c r="A17800" t="s">
        <v>787</v>
      </c>
      <c r="B17800">
        <v>14</v>
      </c>
      <c r="C17800">
        <v>0</v>
      </c>
      <c r="D17800">
        <v>2024</v>
      </c>
    </row>
    <row r="17801" spans="1:4" ht="15" customHeight="1" x14ac:dyDescent="0.3">
      <c r="A17801" t="s">
        <v>787</v>
      </c>
      <c r="B17801">
        <v>15</v>
      </c>
      <c r="C17801">
        <v>0</v>
      </c>
      <c r="D17801">
        <v>2024</v>
      </c>
    </row>
    <row r="17802" spans="1:4" ht="15" customHeight="1" x14ac:dyDescent="0.3">
      <c r="A17802" t="s">
        <v>787</v>
      </c>
      <c r="B17802">
        <v>16</v>
      </c>
      <c r="C17802">
        <v>0</v>
      </c>
      <c r="D17802">
        <v>2024</v>
      </c>
    </row>
    <row r="17803" spans="1:4" ht="15" customHeight="1" x14ac:dyDescent="0.3">
      <c r="A17803" t="s">
        <v>787</v>
      </c>
      <c r="B17803">
        <v>17</v>
      </c>
      <c r="C17803">
        <v>0</v>
      </c>
      <c r="D17803">
        <v>2024</v>
      </c>
    </row>
    <row r="17804" spans="1:4" ht="15" customHeight="1" x14ac:dyDescent="0.3">
      <c r="A17804" t="s">
        <v>787</v>
      </c>
      <c r="B17804">
        <v>18</v>
      </c>
      <c r="C17804">
        <v>0</v>
      </c>
      <c r="D17804">
        <v>2024</v>
      </c>
    </row>
    <row r="17805" spans="1:4" ht="15" customHeight="1" x14ac:dyDescent="0.3">
      <c r="A17805" t="s">
        <v>787</v>
      </c>
      <c r="B17805">
        <v>19</v>
      </c>
      <c r="C17805">
        <v>21.88</v>
      </c>
      <c r="D17805">
        <v>2024</v>
      </c>
    </row>
    <row r="17806" spans="1:4" ht="15" customHeight="1" x14ac:dyDescent="0.3">
      <c r="A17806" t="s">
        <v>787</v>
      </c>
      <c r="B17806">
        <v>20</v>
      </c>
      <c r="C17806">
        <v>77.5</v>
      </c>
      <c r="D17806">
        <v>2024</v>
      </c>
    </row>
    <row r="17807" spans="1:4" ht="15" customHeight="1" x14ac:dyDescent="0.3">
      <c r="A17807" t="s">
        <v>787</v>
      </c>
      <c r="B17807">
        <v>21</v>
      </c>
      <c r="C17807">
        <v>69.739999999999995</v>
      </c>
      <c r="D17807">
        <v>2024</v>
      </c>
    </row>
    <row r="17808" spans="1:4" ht="15" customHeight="1" x14ac:dyDescent="0.3">
      <c r="A17808" t="s">
        <v>787</v>
      </c>
      <c r="B17808">
        <v>22</v>
      </c>
      <c r="C17808">
        <v>68.209999999999994</v>
      </c>
      <c r="D17808">
        <v>2024</v>
      </c>
    </row>
    <row r="17809" spans="1:4" ht="15" customHeight="1" x14ac:dyDescent="0.3">
      <c r="A17809" t="s">
        <v>787</v>
      </c>
      <c r="B17809">
        <v>23</v>
      </c>
      <c r="C17809">
        <v>75.099999999999994</v>
      </c>
      <c r="D17809">
        <v>2024</v>
      </c>
    </row>
    <row r="17810" spans="1:4" ht="15" customHeight="1" x14ac:dyDescent="0.3">
      <c r="A17810" t="s">
        <v>788</v>
      </c>
      <c r="B17810">
        <v>0</v>
      </c>
      <c r="C17810">
        <v>66.3</v>
      </c>
      <c r="D17810">
        <v>2024</v>
      </c>
    </row>
    <row r="17811" spans="1:4" ht="15" customHeight="1" x14ac:dyDescent="0.3">
      <c r="A17811" t="s">
        <v>788</v>
      </c>
      <c r="B17811">
        <v>1</v>
      </c>
      <c r="C17811">
        <v>42.88</v>
      </c>
      <c r="D17811">
        <v>2024</v>
      </c>
    </row>
    <row r="17812" spans="1:4" ht="15" customHeight="1" x14ac:dyDescent="0.3">
      <c r="A17812" t="s">
        <v>788</v>
      </c>
      <c r="B17812">
        <v>2</v>
      </c>
      <c r="C17812">
        <v>42.02</v>
      </c>
      <c r="D17812">
        <v>2024</v>
      </c>
    </row>
    <row r="17813" spans="1:4" ht="15" customHeight="1" x14ac:dyDescent="0.3">
      <c r="A17813" t="s">
        <v>788</v>
      </c>
      <c r="B17813">
        <v>3</v>
      </c>
      <c r="C17813">
        <v>41.16</v>
      </c>
      <c r="D17813">
        <v>2024</v>
      </c>
    </row>
    <row r="17814" spans="1:4" ht="15" customHeight="1" x14ac:dyDescent="0.3">
      <c r="A17814" t="s">
        <v>788</v>
      </c>
      <c r="B17814">
        <v>4</v>
      </c>
      <c r="C17814">
        <v>41.16</v>
      </c>
      <c r="D17814">
        <v>2024</v>
      </c>
    </row>
    <row r="17815" spans="1:4" ht="15" customHeight="1" x14ac:dyDescent="0.3">
      <c r="A17815" t="s">
        <v>788</v>
      </c>
      <c r="B17815">
        <v>5</v>
      </c>
      <c r="C17815">
        <v>69.959999999999994</v>
      </c>
      <c r="D17815">
        <v>2024</v>
      </c>
    </row>
    <row r="17816" spans="1:4" ht="15" customHeight="1" x14ac:dyDescent="0.3">
      <c r="A17816" t="s">
        <v>788</v>
      </c>
      <c r="B17816">
        <v>6</v>
      </c>
      <c r="C17816">
        <v>71.34</v>
      </c>
      <c r="D17816">
        <v>2024</v>
      </c>
    </row>
    <row r="17817" spans="1:4" ht="15" customHeight="1" x14ac:dyDescent="0.3">
      <c r="A17817" t="s">
        <v>788</v>
      </c>
      <c r="B17817">
        <v>7</v>
      </c>
      <c r="C17817">
        <v>41.5</v>
      </c>
      <c r="D17817">
        <v>2024</v>
      </c>
    </row>
    <row r="17818" spans="1:4" ht="15" customHeight="1" x14ac:dyDescent="0.3">
      <c r="A17818" t="s">
        <v>788</v>
      </c>
      <c r="B17818">
        <v>8</v>
      </c>
      <c r="C17818">
        <v>0</v>
      </c>
      <c r="D17818">
        <v>2024</v>
      </c>
    </row>
    <row r="17819" spans="1:4" ht="15" customHeight="1" x14ac:dyDescent="0.3">
      <c r="A17819" t="s">
        <v>788</v>
      </c>
      <c r="B17819">
        <v>9</v>
      </c>
      <c r="C17819">
        <v>0</v>
      </c>
      <c r="D17819">
        <v>2024</v>
      </c>
    </row>
    <row r="17820" spans="1:4" ht="15" customHeight="1" x14ac:dyDescent="0.3">
      <c r="A17820" t="s">
        <v>788</v>
      </c>
      <c r="B17820">
        <v>10</v>
      </c>
      <c r="C17820">
        <v>0</v>
      </c>
      <c r="D17820">
        <v>2024</v>
      </c>
    </row>
    <row r="17821" spans="1:4" ht="15" customHeight="1" x14ac:dyDescent="0.3">
      <c r="A17821" t="s">
        <v>788</v>
      </c>
      <c r="B17821">
        <v>11</v>
      </c>
      <c r="C17821">
        <v>0</v>
      </c>
      <c r="D17821">
        <v>2024</v>
      </c>
    </row>
    <row r="17822" spans="1:4" ht="15" customHeight="1" x14ac:dyDescent="0.3">
      <c r="A17822" t="s">
        <v>788</v>
      </c>
      <c r="B17822">
        <v>12</v>
      </c>
      <c r="C17822">
        <v>0</v>
      </c>
      <c r="D17822">
        <v>2024</v>
      </c>
    </row>
    <row r="17823" spans="1:4" ht="15" customHeight="1" x14ac:dyDescent="0.3">
      <c r="A17823" t="s">
        <v>788</v>
      </c>
      <c r="B17823">
        <v>13</v>
      </c>
      <c r="C17823">
        <v>0</v>
      </c>
      <c r="D17823">
        <v>2024</v>
      </c>
    </row>
    <row r="17824" spans="1:4" ht="15" customHeight="1" x14ac:dyDescent="0.3">
      <c r="A17824" t="s">
        <v>788</v>
      </c>
      <c r="B17824">
        <v>14</v>
      </c>
      <c r="C17824">
        <v>0</v>
      </c>
      <c r="D17824">
        <v>2024</v>
      </c>
    </row>
    <row r="17825" spans="1:4" ht="15" customHeight="1" x14ac:dyDescent="0.3">
      <c r="A17825" t="s">
        <v>788</v>
      </c>
      <c r="B17825">
        <v>15</v>
      </c>
      <c r="C17825">
        <v>0</v>
      </c>
      <c r="D17825">
        <v>2024</v>
      </c>
    </row>
    <row r="17826" spans="1:4" ht="15" customHeight="1" x14ac:dyDescent="0.3">
      <c r="A17826" t="s">
        <v>788</v>
      </c>
      <c r="B17826">
        <v>16</v>
      </c>
      <c r="C17826">
        <v>0</v>
      </c>
      <c r="D17826">
        <v>2024</v>
      </c>
    </row>
    <row r="17827" spans="1:4" ht="15" customHeight="1" x14ac:dyDescent="0.3">
      <c r="A17827" t="s">
        <v>788</v>
      </c>
      <c r="B17827">
        <v>17</v>
      </c>
      <c r="C17827">
        <v>0</v>
      </c>
      <c r="D17827">
        <v>2024</v>
      </c>
    </row>
    <row r="17828" spans="1:4" ht="15" customHeight="1" x14ac:dyDescent="0.3">
      <c r="A17828" t="s">
        <v>788</v>
      </c>
      <c r="B17828">
        <v>18</v>
      </c>
      <c r="C17828">
        <v>0</v>
      </c>
      <c r="D17828">
        <v>2024</v>
      </c>
    </row>
    <row r="17829" spans="1:4" ht="15" customHeight="1" x14ac:dyDescent="0.3">
      <c r="A17829" t="s">
        <v>788</v>
      </c>
      <c r="B17829">
        <v>19</v>
      </c>
      <c r="C17829">
        <v>7.14</v>
      </c>
      <c r="D17829">
        <v>2024</v>
      </c>
    </row>
    <row r="17830" spans="1:4" ht="15" customHeight="1" x14ac:dyDescent="0.3">
      <c r="A17830" t="s">
        <v>788</v>
      </c>
      <c r="B17830">
        <v>20</v>
      </c>
      <c r="C17830">
        <v>56.47</v>
      </c>
      <c r="D17830">
        <v>2024</v>
      </c>
    </row>
    <row r="17831" spans="1:4" ht="15" customHeight="1" x14ac:dyDescent="0.3">
      <c r="A17831" t="s">
        <v>788</v>
      </c>
      <c r="B17831">
        <v>21</v>
      </c>
      <c r="C17831">
        <v>55.99</v>
      </c>
      <c r="D17831">
        <v>2024</v>
      </c>
    </row>
    <row r="17832" spans="1:4" ht="15" customHeight="1" x14ac:dyDescent="0.3">
      <c r="A17832" t="s">
        <v>788</v>
      </c>
      <c r="B17832">
        <v>22</v>
      </c>
      <c r="C17832">
        <v>57.89</v>
      </c>
      <c r="D17832">
        <v>2024</v>
      </c>
    </row>
    <row r="17833" spans="1:4" ht="15" customHeight="1" x14ac:dyDescent="0.3">
      <c r="A17833" t="s">
        <v>788</v>
      </c>
      <c r="B17833">
        <v>23</v>
      </c>
      <c r="C17833">
        <v>53.36</v>
      </c>
      <c r="D17833">
        <v>2024</v>
      </c>
    </row>
    <row r="17834" spans="1:4" ht="15" customHeight="1" x14ac:dyDescent="0.3">
      <c r="A17834" t="s">
        <v>789</v>
      </c>
      <c r="B17834">
        <v>0</v>
      </c>
      <c r="C17834">
        <v>44.66</v>
      </c>
      <c r="D17834">
        <v>2024</v>
      </c>
    </row>
    <row r="17835" spans="1:4" ht="15" customHeight="1" x14ac:dyDescent="0.3">
      <c r="A17835" t="s">
        <v>789</v>
      </c>
      <c r="B17835">
        <v>1</v>
      </c>
      <c r="C17835">
        <v>44.66</v>
      </c>
      <c r="D17835">
        <v>2024</v>
      </c>
    </row>
    <row r="17836" spans="1:4" ht="15" customHeight="1" x14ac:dyDescent="0.3">
      <c r="A17836" t="s">
        <v>789</v>
      </c>
      <c r="B17836">
        <v>2</v>
      </c>
      <c r="C17836">
        <v>56.14</v>
      </c>
      <c r="D17836">
        <v>2024</v>
      </c>
    </row>
    <row r="17837" spans="1:4" ht="15" customHeight="1" x14ac:dyDescent="0.3">
      <c r="A17837" t="s">
        <v>789</v>
      </c>
      <c r="B17837">
        <v>3</v>
      </c>
      <c r="C17837">
        <v>54.84</v>
      </c>
      <c r="D17837">
        <v>2024</v>
      </c>
    </row>
    <row r="17838" spans="1:4" ht="15" customHeight="1" x14ac:dyDescent="0.3">
      <c r="A17838" t="s">
        <v>789</v>
      </c>
      <c r="B17838">
        <v>4</v>
      </c>
      <c r="C17838">
        <v>45.34</v>
      </c>
      <c r="D17838">
        <v>2024</v>
      </c>
    </row>
    <row r="17839" spans="1:4" ht="15" customHeight="1" x14ac:dyDescent="0.3">
      <c r="A17839" t="s">
        <v>789</v>
      </c>
      <c r="B17839">
        <v>5</v>
      </c>
      <c r="C17839">
        <v>44.66</v>
      </c>
      <c r="D17839">
        <v>2024</v>
      </c>
    </row>
    <row r="17840" spans="1:4" ht="15" customHeight="1" x14ac:dyDescent="0.3">
      <c r="A17840" t="s">
        <v>789</v>
      </c>
      <c r="B17840">
        <v>6</v>
      </c>
      <c r="C17840">
        <v>43.07</v>
      </c>
      <c r="D17840">
        <v>2024</v>
      </c>
    </row>
    <row r="17841" spans="1:4" ht="15" customHeight="1" x14ac:dyDescent="0.3">
      <c r="A17841" t="s">
        <v>789</v>
      </c>
      <c r="B17841">
        <v>7</v>
      </c>
      <c r="C17841">
        <v>25.74</v>
      </c>
      <c r="D17841">
        <v>2024</v>
      </c>
    </row>
    <row r="17842" spans="1:4" ht="15" customHeight="1" x14ac:dyDescent="0.3">
      <c r="A17842" t="s">
        <v>789</v>
      </c>
      <c r="B17842">
        <v>8</v>
      </c>
      <c r="C17842">
        <v>0</v>
      </c>
      <c r="D17842">
        <v>2024</v>
      </c>
    </row>
    <row r="17843" spans="1:4" ht="15" customHeight="1" x14ac:dyDescent="0.3">
      <c r="A17843" t="s">
        <v>789</v>
      </c>
      <c r="B17843">
        <v>9</v>
      </c>
      <c r="C17843">
        <v>0</v>
      </c>
      <c r="D17843">
        <v>2024</v>
      </c>
    </row>
    <row r="17844" spans="1:4" ht="15" customHeight="1" x14ac:dyDescent="0.3">
      <c r="A17844" t="s">
        <v>789</v>
      </c>
      <c r="B17844">
        <v>10</v>
      </c>
      <c r="C17844">
        <v>0</v>
      </c>
      <c r="D17844">
        <v>2024</v>
      </c>
    </row>
    <row r="17845" spans="1:4" ht="15" customHeight="1" x14ac:dyDescent="0.3">
      <c r="A17845" t="s">
        <v>789</v>
      </c>
      <c r="B17845">
        <v>11</v>
      </c>
      <c r="C17845">
        <v>0</v>
      </c>
      <c r="D17845">
        <v>2024</v>
      </c>
    </row>
    <row r="17846" spans="1:4" ht="15" customHeight="1" x14ac:dyDescent="0.3">
      <c r="A17846" t="s">
        <v>789</v>
      </c>
      <c r="B17846">
        <v>12</v>
      </c>
      <c r="C17846">
        <v>0</v>
      </c>
      <c r="D17846">
        <v>2024</v>
      </c>
    </row>
    <row r="17847" spans="1:4" ht="15" customHeight="1" x14ac:dyDescent="0.3">
      <c r="A17847" t="s">
        <v>789</v>
      </c>
      <c r="B17847">
        <v>13</v>
      </c>
      <c r="C17847">
        <v>0</v>
      </c>
      <c r="D17847">
        <v>2024</v>
      </c>
    </row>
    <row r="17848" spans="1:4" ht="15" customHeight="1" x14ac:dyDescent="0.3">
      <c r="A17848" t="s">
        <v>789</v>
      </c>
      <c r="B17848">
        <v>14</v>
      </c>
      <c r="C17848">
        <v>0</v>
      </c>
      <c r="D17848">
        <v>2024</v>
      </c>
    </row>
    <row r="17849" spans="1:4" ht="15" customHeight="1" x14ac:dyDescent="0.3">
      <c r="A17849" t="s">
        <v>789</v>
      </c>
      <c r="B17849">
        <v>15</v>
      </c>
      <c r="C17849">
        <v>0</v>
      </c>
      <c r="D17849">
        <v>2024</v>
      </c>
    </row>
    <row r="17850" spans="1:4" ht="15" customHeight="1" x14ac:dyDescent="0.3">
      <c r="A17850" t="s">
        <v>789</v>
      </c>
      <c r="B17850">
        <v>16</v>
      </c>
      <c r="C17850">
        <v>0</v>
      </c>
      <c r="D17850">
        <v>2024</v>
      </c>
    </row>
    <row r="17851" spans="1:4" ht="15" customHeight="1" x14ac:dyDescent="0.3">
      <c r="A17851" t="s">
        <v>789</v>
      </c>
      <c r="B17851">
        <v>17</v>
      </c>
      <c r="C17851">
        <v>0</v>
      </c>
      <c r="D17851">
        <v>2024</v>
      </c>
    </row>
    <row r="17852" spans="1:4" ht="15" customHeight="1" x14ac:dyDescent="0.3">
      <c r="A17852" t="s">
        <v>789</v>
      </c>
      <c r="B17852">
        <v>18</v>
      </c>
      <c r="C17852">
        <v>0</v>
      </c>
      <c r="D17852">
        <v>2024</v>
      </c>
    </row>
    <row r="17853" spans="1:4" ht="15" customHeight="1" x14ac:dyDescent="0.3">
      <c r="A17853" t="s">
        <v>789</v>
      </c>
      <c r="B17853">
        <v>19</v>
      </c>
      <c r="C17853">
        <v>0</v>
      </c>
      <c r="D17853">
        <v>2024</v>
      </c>
    </row>
    <row r="17854" spans="1:4" ht="15" customHeight="1" x14ac:dyDescent="0.3">
      <c r="A17854" t="s">
        <v>789</v>
      </c>
      <c r="B17854">
        <v>20</v>
      </c>
      <c r="C17854">
        <v>55.29</v>
      </c>
      <c r="D17854">
        <v>2024</v>
      </c>
    </row>
    <row r="17855" spans="1:4" ht="15" customHeight="1" x14ac:dyDescent="0.3">
      <c r="A17855" t="s">
        <v>789</v>
      </c>
      <c r="B17855">
        <v>21</v>
      </c>
      <c r="C17855">
        <v>60.35</v>
      </c>
      <c r="D17855">
        <v>2024</v>
      </c>
    </row>
    <row r="17856" spans="1:4" ht="15" customHeight="1" x14ac:dyDescent="0.3">
      <c r="A17856" t="s">
        <v>789</v>
      </c>
      <c r="B17856">
        <v>22</v>
      </c>
      <c r="C17856">
        <v>61.39</v>
      </c>
      <c r="D17856">
        <v>2024</v>
      </c>
    </row>
    <row r="17857" spans="1:4" ht="15" customHeight="1" x14ac:dyDescent="0.3">
      <c r="A17857" t="s">
        <v>789</v>
      </c>
      <c r="B17857">
        <v>23</v>
      </c>
      <c r="C17857">
        <v>66.89</v>
      </c>
      <c r="D17857">
        <v>2024</v>
      </c>
    </row>
    <row r="17858" spans="1:4" ht="15" customHeight="1" x14ac:dyDescent="0.3">
      <c r="A17858" t="s">
        <v>790</v>
      </c>
      <c r="B17858">
        <v>0</v>
      </c>
      <c r="C17858">
        <v>84.72</v>
      </c>
      <c r="D17858">
        <v>2024</v>
      </c>
    </row>
    <row r="17859" spans="1:4" ht="15" customHeight="1" x14ac:dyDescent="0.3">
      <c r="A17859" t="s">
        <v>790</v>
      </c>
      <c r="B17859">
        <v>1</v>
      </c>
      <c r="C17859">
        <v>56.99</v>
      </c>
      <c r="D17859">
        <v>2024</v>
      </c>
    </row>
    <row r="17860" spans="1:4" ht="15" customHeight="1" x14ac:dyDescent="0.3">
      <c r="A17860" t="s">
        <v>790</v>
      </c>
      <c r="B17860">
        <v>2</v>
      </c>
      <c r="C17860">
        <v>64.42</v>
      </c>
      <c r="D17860">
        <v>2024</v>
      </c>
    </row>
    <row r="17861" spans="1:4" ht="15" customHeight="1" x14ac:dyDescent="0.3">
      <c r="A17861" t="s">
        <v>790</v>
      </c>
      <c r="B17861">
        <v>3</v>
      </c>
      <c r="C17861">
        <v>65.8</v>
      </c>
      <c r="D17861">
        <v>2024</v>
      </c>
    </row>
    <row r="17862" spans="1:4" ht="15" customHeight="1" x14ac:dyDescent="0.3">
      <c r="A17862" t="s">
        <v>790</v>
      </c>
      <c r="B17862">
        <v>4</v>
      </c>
      <c r="C17862">
        <v>65.52</v>
      </c>
      <c r="D17862">
        <v>2024</v>
      </c>
    </row>
    <row r="17863" spans="1:4" ht="15" customHeight="1" x14ac:dyDescent="0.3">
      <c r="A17863" t="s">
        <v>790</v>
      </c>
      <c r="B17863">
        <v>5</v>
      </c>
      <c r="C17863">
        <v>57.53</v>
      </c>
      <c r="D17863">
        <v>2024</v>
      </c>
    </row>
    <row r="17864" spans="1:4" ht="15" customHeight="1" x14ac:dyDescent="0.3">
      <c r="A17864" t="s">
        <v>790</v>
      </c>
      <c r="B17864">
        <v>6</v>
      </c>
      <c r="C17864">
        <v>61.12</v>
      </c>
      <c r="D17864">
        <v>2024</v>
      </c>
    </row>
    <row r="17865" spans="1:4" ht="15" customHeight="1" x14ac:dyDescent="0.3">
      <c r="A17865" t="s">
        <v>790</v>
      </c>
      <c r="B17865">
        <v>7</v>
      </c>
      <c r="C17865">
        <v>44.31</v>
      </c>
      <c r="D17865">
        <v>2024</v>
      </c>
    </row>
    <row r="17866" spans="1:4" ht="15" customHeight="1" x14ac:dyDescent="0.3">
      <c r="A17866" t="s">
        <v>790</v>
      </c>
      <c r="B17866">
        <v>8</v>
      </c>
      <c r="C17866">
        <v>0</v>
      </c>
      <c r="D17866">
        <v>2024</v>
      </c>
    </row>
    <row r="17867" spans="1:4" ht="15" customHeight="1" x14ac:dyDescent="0.3">
      <c r="A17867" t="s">
        <v>790</v>
      </c>
      <c r="B17867">
        <v>9</v>
      </c>
      <c r="C17867">
        <v>0</v>
      </c>
      <c r="D17867">
        <v>2024</v>
      </c>
    </row>
    <row r="17868" spans="1:4" ht="15" customHeight="1" x14ac:dyDescent="0.3">
      <c r="A17868" t="s">
        <v>790</v>
      </c>
      <c r="B17868">
        <v>10</v>
      </c>
      <c r="C17868">
        <v>0</v>
      </c>
      <c r="D17868">
        <v>2024</v>
      </c>
    </row>
    <row r="17869" spans="1:4" ht="15" customHeight="1" x14ac:dyDescent="0.3">
      <c r="A17869" t="s">
        <v>790</v>
      </c>
      <c r="B17869">
        <v>11</v>
      </c>
      <c r="C17869">
        <v>0</v>
      </c>
      <c r="D17869">
        <v>2024</v>
      </c>
    </row>
    <row r="17870" spans="1:4" ht="15" customHeight="1" x14ac:dyDescent="0.3">
      <c r="A17870" t="s">
        <v>790</v>
      </c>
      <c r="B17870">
        <v>12</v>
      </c>
      <c r="C17870">
        <v>0</v>
      </c>
      <c r="D17870">
        <v>2024</v>
      </c>
    </row>
    <row r="17871" spans="1:4" ht="15" customHeight="1" x14ac:dyDescent="0.3">
      <c r="A17871" t="s">
        <v>790</v>
      </c>
      <c r="B17871">
        <v>13</v>
      </c>
      <c r="C17871">
        <v>0</v>
      </c>
      <c r="D17871">
        <v>2024</v>
      </c>
    </row>
    <row r="17872" spans="1:4" ht="15" customHeight="1" x14ac:dyDescent="0.3">
      <c r="A17872" t="s">
        <v>790</v>
      </c>
      <c r="B17872">
        <v>14</v>
      </c>
      <c r="C17872">
        <v>0</v>
      </c>
      <c r="D17872">
        <v>2024</v>
      </c>
    </row>
    <row r="17873" spans="1:4" ht="15" customHeight="1" x14ac:dyDescent="0.3">
      <c r="A17873" t="s">
        <v>790</v>
      </c>
      <c r="B17873">
        <v>15</v>
      </c>
      <c r="C17873">
        <v>0</v>
      </c>
      <c r="D17873">
        <v>2024</v>
      </c>
    </row>
    <row r="17874" spans="1:4" ht="15" customHeight="1" x14ac:dyDescent="0.3">
      <c r="A17874" t="s">
        <v>790</v>
      </c>
      <c r="B17874">
        <v>16</v>
      </c>
      <c r="C17874">
        <v>0</v>
      </c>
      <c r="D17874">
        <v>2024</v>
      </c>
    </row>
    <row r="17875" spans="1:4" ht="15" customHeight="1" x14ac:dyDescent="0.3">
      <c r="A17875" t="s">
        <v>790</v>
      </c>
      <c r="B17875">
        <v>17</v>
      </c>
      <c r="C17875">
        <v>0</v>
      </c>
      <c r="D17875">
        <v>2024</v>
      </c>
    </row>
    <row r="17876" spans="1:4" ht="15" customHeight="1" x14ac:dyDescent="0.3">
      <c r="A17876" t="s">
        <v>790</v>
      </c>
      <c r="B17876">
        <v>18</v>
      </c>
      <c r="C17876">
        <v>0</v>
      </c>
      <c r="D17876">
        <v>2024</v>
      </c>
    </row>
    <row r="17877" spans="1:4" ht="15" customHeight="1" x14ac:dyDescent="0.3">
      <c r="A17877" t="s">
        <v>790</v>
      </c>
      <c r="B17877">
        <v>19</v>
      </c>
      <c r="C17877">
        <v>8.61</v>
      </c>
      <c r="D17877">
        <v>2024</v>
      </c>
    </row>
    <row r="17878" spans="1:4" ht="15" customHeight="1" x14ac:dyDescent="0.3">
      <c r="A17878" t="s">
        <v>790</v>
      </c>
      <c r="B17878">
        <v>20</v>
      </c>
      <c r="C17878">
        <v>73.790000000000006</v>
      </c>
      <c r="D17878">
        <v>2024</v>
      </c>
    </row>
    <row r="17879" spans="1:4" ht="15" customHeight="1" x14ac:dyDescent="0.3">
      <c r="A17879" t="s">
        <v>790</v>
      </c>
      <c r="B17879">
        <v>21</v>
      </c>
      <c r="C17879">
        <v>71.400000000000006</v>
      </c>
      <c r="D17879">
        <v>2024</v>
      </c>
    </row>
    <row r="17880" spans="1:4" ht="15" customHeight="1" x14ac:dyDescent="0.3">
      <c r="A17880" t="s">
        <v>790</v>
      </c>
      <c r="B17880">
        <v>22</v>
      </c>
      <c r="C17880">
        <v>62.64</v>
      </c>
      <c r="D17880">
        <v>2024</v>
      </c>
    </row>
    <row r="17881" spans="1:4" ht="15" customHeight="1" x14ac:dyDescent="0.3">
      <c r="A17881" t="s">
        <v>790</v>
      </c>
      <c r="B17881">
        <v>23</v>
      </c>
      <c r="C17881">
        <v>63.18</v>
      </c>
      <c r="D17881">
        <v>2024</v>
      </c>
    </row>
    <row r="17882" spans="1:4" ht="15" customHeight="1" x14ac:dyDescent="0.3">
      <c r="A17882" t="s">
        <v>791</v>
      </c>
      <c r="B17882">
        <v>0</v>
      </c>
      <c r="C17882">
        <v>57.25</v>
      </c>
      <c r="D17882">
        <v>2024</v>
      </c>
    </row>
    <row r="17883" spans="1:4" ht="15" customHeight="1" x14ac:dyDescent="0.3">
      <c r="A17883" t="s">
        <v>791</v>
      </c>
      <c r="B17883">
        <v>1</v>
      </c>
      <c r="C17883">
        <v>57.25</v>
      </c>
      <c r="D17883">
        <v>2024</v>
      </c>
    </row>
    <row r="17884" spans="1:4" ht="15" customHeight="1" x14ac:dyDescent="0.3">
      <c r="A17884" t="s">
        <v>791</v>
      </c>
      <c r="B17884">
        <v>2</v>
      </c>
      <c r="C17884">
        <v>57.25</v>
      </c>
      <c r="D17884">
        <v>2024</v>
      </c>
    </row>
    <row r="17885" spans="1:4" ht="15" customHeight="1" x14ac:dyDescent="0.3">
      <c r="A17885" t="s">
        <v>791</v>
      </c>
      <c r="B17885">
        <v>3</v>
      </c>
      <c r="C17885">
        <v>60.01</v>
      </c>
      <c r="D17885">
        <v>2024</v>
      </c>
    </row>
    <row r="17886" spans="1:4" ht="15" customHeight="1" x14ac:dyDescent="0.3">
      <c r="A17886" t="s">
        <v>791</v>
      </c>
      <c r="B17886">
        <v>4</v>
      </c>
      <c r="C17886">
        <v>60.01</v>
      </c>
      <c r="D17886">
        <v>2024</v>
      </c>
    </row>
    <row r="17887" spans="1:4" ht="15" customHeight="1" x14ac:dyDescent="0.3">
      <c r="A17887" t="s">
        <v>791</v>
      </c>
      <c r="B17887">
        <v>5</v>
      </c>
      <c r="C17887">
        <v>65.58</v>
      </c>
      <c r="D17887">
        <v>2024</v>
      </c>
    </row>
    <row r="17888" spans="1:4" ht="15" customHeight="1" x14ac:dyDescent="0.3">
      <c r="A17888" t="s">
        <v>791</v>
      </c>
      <c r="B17888">
        <v>6</v>
      </c>
      <c r="C17888">
        <v>73.98</v>
      </c>
      <c r="D17888">
        <v>2024</v>
      </c>
    </row>
    <row r="17889" spans="1:4" ht="15" customHeight="1" x14ac:dyDescent="0.3">
      <c r="A17889" t="s">
        <v>791</v>
      </c>
      <c r="B17889">
        <v>7</v>
      </c>
      <c r="C17889">
        <v>9.86</v>
      </c>
      <c r="D17889">
        <v>2024</v>
      </c>
    </row>
    <row r="17890" spans="1:4" ht="15" customHeight="1" x14ac:dyDescent="0.3">
      <c r="A17890" t="s">
        <v>791</v>
      </c>
      <c r="B17890">
        <v>8</v>
      </c>
      <c r="C17890">
        <v>0</v>
      </c>
      <c r="D17890">
        <v>2024</v>
      </c>
    </row>
    <row r="17891" spans="1:4" ht="15" customHeight="1" x14ac:dyDescent="0.3">
      <c r="A17891" t="s">
        <v>791</v>
      </c>
      <c r="B17891">
        <v>9</v>
      </c>
      <c r="C17891">
        <v>0</v>
      </c>
      <c r="D17891">
        <v>2024</v>
      </c>
    </row>
    <row r="17892" spans="1:4" ht="15" customHeight="1" x14ac:dyDescent="0.3">
      <c r="A17892" t="s">
        <v>791</v>
      </c>
      <c r="B17892">
        <v>10</v>
      </c>
      <c r="C17892">
        <v>0</v>
      </c>
      <c r="D17892">
        <v>2024</v>
      </c>
    </row>
    <row r="17893" spans="1:4" ht="15" customHeight="1" x14ac:dyDescent="0.3">
      <c r="A17893" t="s">
        <v>791</v>
      </c>
      <c r="B17893">
        <v>11</v>
      </c>
      <c r="C17893">
        <v>0</v>
      </c>
      <c r="D17893">
        <v>2024</v>
      </c>
    </row>
    <row r="17894" spans="1:4" ht="15" customHeight="1" x14ac:dyDescent="0.3">
      <c r="A17894" t="s">
        <v>791</v>
      </c>
      <c r="B17894">
        <v>12</v>
      </c>
      <c r="C17894">
        <v>0</v>
      </c>
      <c r="D17894">
        <v>2024</v>
      </c>
    </row>
    <row r="17895" spans="1:4" ht="15" customHeight="1" x14ac:dyDescent="0.3">
      <c r="A17895" t="s">
        <v>791</v>
      </c>
      <c r="B17895">
        <v>13</v>
      </c>
      <c r="C17895">
        <v>0</v>
      </c>
      <c r="D17895">
        <v>2024</v>
      </c>
    </row>
    <row r="17896" spans="1:4" ht="15" customHeight="1" x14ac:dyDescent="0.3">
      <c r="A17896" t="s">
        <v>791</v>
      </c>
      <c r="B17896">
        <v>14</v>
      </c>
      <c r="C17896">
        <v>0</v>
      </c>
      <c r="D17896">
        <v>2024</v>
      </c>
    </row>
    <row r="17897" spans="1:4" ht="15" customHeight="1" x14ac:dyDescent="0.3">
      <c r="A17897" t="s">
        <v>791</v>
      </c>
      <c r="B17897">
        <v>15</v>
      </c>
      <c r="C17897">
        <v>0</v>
      </c>
      <c r="D17897">
        <v>2024</v>
      </c>
    </row>
    <row r="17898" spans="1:4" ht="15" customHeight="1" x14ac:dyDescent="0.3">
      <c r="A17898" t="s">
        <v>791</v>
      </c>
      <c r="B17898">
        <v>16</v>
      </c>
      <c r="C17898">
        <v>0</v>
      </c>
      <c r="D17898">
        <v>2024</v>
      </c>
    </row>
    <row r="17899" spans="1:4" ht="15" customHeight="1" x14ac:dyDescent="0.3">
      <c r="A17899" t="s">
        <v>791</v>
      </c>
      <c r="B17899">
        <v>17</v>
      </c>
      <c r="C17899">
        <v>0</v>
      </c>
      <c r="D17899">
        <v>2024</v>
      </c>
    </row>
    <row r="17900" spans="1:4" ht="15" customHeight="1" x14ac:dyDescent="0.3">
      <c r="A17900" t="s">
        <v>791</v>
      </c>
      <c r="B17900">
        <v>18</v>
      </c>
      <c r="C17900">
        <v>0</v>
      </c>
      <c r="D17900">
        <v>2024</v>
      </c>
    </row>
    <row r="17901" spans="1:4" ht="15" customHeight="1" x14ac:dyDescent="0.3">
      <c r="A17901" t="s">
        <v>791</v>
      </c>
      <c r="B17901">
        <v>19</v>
      </c>
      <c r="C17901">
        <v>1.06</v>
      </c>
      <c r="D17901">
        <v>2024</v>
      </c>
    </row>
    <row r="17902" spans="1:4" ht="15" customHeight="1" x14ac:dyDescent="0.3">
      <c r="A17902" t="s">
        <v>791</v>
      </c>
      <c r="B17902">
        <v>20</v>
      </c>
      <c r="C17902">
        <v>63.98</v>
      </c>
      <c r="D17902">
        <v>2024</v>
      </c>
    </row>
    <row r="17903" spans="1:4" ht="15" customHeight="1" x14ac:dyDescent="0.3">
      <c r="A17903" t="s">
        <v>791</v>
      </c>
      <c r="B17903">
        <v>21</v>
      </c>
      <c r="C17903">
        <v>71.959999999999994</v>
      </c>
      <c r="D17903">
        <v>2024</v>
      </c>
    </row>
    <row r="17904" spans="1:4" ht="15" customHeight="1" x14ac:dyDescent="0.3">
      <c r="A17904" t="s">
        <v>791</v>
      </c>
      <c r="B17904">
        <v>22</v>
      </c>
      <c r="C17904">
        <v>72.97</v>
      </c>
      <c r="D17904">
        <v>2024</v>
      </c>
    </row>
    <row r="17905" spans="1:4" ht="15" customHeight="1" x14ac:dyDescent="0.3">
      <c r="A17905" t="s">
        <v>791</v>
      </c>
      <c r="B17905">
        <v>23</v>
      </c>
      <c r="C17905">
        <v>72.87</v>
      </c>
      <c r="D17905">
        <v>2024</v>
      </c>
    </row>
    <row r="17906" spans="1:4" ht="15" customHeight="1" x14ac:dyDescent="0.3">
      <c r="A17906" t="s">
        <v>792</v>
      </c>
      <c r="B17906">
        <v>0</v>
      </c>
      <c r="C17906">
        <v>60.34</v>
      </c>
      <c r="D17906">
        <v>2024</v>
      </c>
    </row>
    <row r="17907" spans="1:4" ht="15" customHeight="1" x14ac:dyDescent="0.3">
      <c r="A17907" t="s">
        <v>792</v>
      </c>
      <c r="B17907">
        <v>1</v>
      </c>
      <c r="C17907">
        <v>58.68</v>
      </c>
      <c r="D17907">
        <v>2024</v>
      </c>
    </row>
    <row r="17908" spans="1:4" ht="15" customHeight="1" x14ac:dyDescent="0.3">
      <c r="A17908" t="s">
        <v>792</v>
      </c>
      <c r="B17908">
        <v>2</v>
      </c>
      <c r="C17908">
        <v>57.25</v>
      </c>
      <c r="D17908">
        <v>2024</v>
      </c>
    </row>
    <row r="17909" spans="1:4" ht="15" customHeight="1" x14ac:dyDescent="0.3">
      <c r="A17909" t="s">
        <v>792</v>
      </c>
      <c r="B17909">
        <v>3</v>
      </c>
      <c r="C17909">
        <v>56.48</v>
      </c>
      <c r="D17909">
        <v>2024</v>
      </c>
    </row>
    <row r="17910" spans="1:4" ht="15" customHeight="1" x14ac:dyDescent="0.3">
      <c r="A17910" t="s">
        <v>792</v>
      </c>
      <c r="B17910">
        <v>4</v>
      </c>
      <c r="C17910">
        <v>56.48</v>
      </c>
      <c r="D17910">
        <v>2024</v>
      </c>
    </row>
    <row r="17911" spans="1:4" ht="15" customHeight="1" x14ac:dyDescent="0.3">
      <c r="A17911" t="s">
        <v>792</v>
      </c>
      <c r="B17911">
        <v>5</v>
      </c>
      <c r="C17911">
        <v>56.48</v>
      </c>
      <c r="D17911">
        <v>2024</v>
      </c>
    </row>
    <row r="17912" spans="1:4" ht="15" customHeight="1" x14ac:dyDescent="0.3">
      <c r="A17912" t="s">
        <v>792</v>
      </c>
      <c r="B17912">
        <v>6</v>
      </c>
      <c r="C17912">
        <v>56.48</v>
      </c>
      <c r="D17912">
        <v>2024</v>
      </c>
    </row>
    <row r="17913" spans="1:4" ht="15" customHeight="1" x14ac:dyDescent="0.3">
      <c r="A17913" t="s">
        <v>792</v>
      </c>
      <c r="B17913">
        <v>7</v>
      </c>
      <c r="C17913">
        <v>25.42</v>
      </c>
      <c r="D17913">
        <v>2024</v>
      </c>
    </row>
    <row r="17914" spans="1:4" ht="15" customHeight="1" x14ac:dyDescent="0.3">
      <c r="A17914" t="s">
        <v>792</v>
      </c>
      <c r="B17914">
        <v>8</v>
      </c>
      <c r="C17914">
        <v>0</v>
      </c>
      <c r="D17914">
        <v>2024</v>
      </c>
    </row>
    <row r="17915" spans="1:4" ht="15" customHeight="1" x14ac:dyDescent="0.3">
      <c r="A17915" t="s">
        <v>792</v>
      </c>
      <c r="B17915">
        <v>9</v>
      </c>
      <c r="C17915">
        <v>0</v>
      </c>
      <c r="D17915">
        <v>2024</v>
      </c>
    </row>
    <row r="17916" spans="1:4" ht="15" customHeight="1" x14ac:dyDescent="0.3">
      <c r="A17916" t="s">
        <v>792</v>
      </c>
      <c r="B17916">
        <v>10</v>
      </c>
      <c r="C17916">
        <v>0</v>
      </c>
      <c r="D17916">
        <v>2024</v>
      </c>
    </row>
    <row r="17917" spans="1:4" ht="15" customHeight="1" x14ac:dyDescent="0.3">
      <c r="A17917" t="s">
        <v>792</v>
      </c>
      <c r="B17917">
        <v>11</v>
      </c>
      <c r="C17917">
        <v>0</v>
      </c>
      <c r="D17917">
        <v>2024</v>
      </c>
    </row>
    <row r="17918" spans="1:4" ht="15" customHeight="1" x14ac:dyDescent="0.3">
      <c r="A17918" t="s">
        <v>792</v>
      </c>
      <c r="B17918">
        <v>12</v>
      </c>
      <c r="C17918">
        <v>0</v>
      </c>
      <c r="D17918">
        <v>2024</v>
      </c>
    </row>
    <row r="17919" spans="1:4" ht="15" customHeight="1" x14ac:dyDescent="0.3">
      <c r="A17919" t="s">
        <v>792</v>
      </c>
      <c r="B17919">
        <v>13</v>
      </c>
      <c r="C17919">
        <v>0</v>
      </c>
      <c r="D17919">
        <v>2024</v>
      </c>
    </row>
    <row r="17920" spans="1:4" ht="15" customHeight="1" x14ac:dyDescent="0.3">
      <c r="A17920" t="s">
        <v>792</v>
      </c>
      <c r="B17920">
        <v>14</v>
      </c>
      <c r="C17920">
        <v>0</v>
      </c>
      <c r="D17920">
        <v>2024</v>
      </c>
    </row>
    <row r="17921" spans="1:4" ht="15" customHeight="1" x14ac:dyDescent="0.3">
      <c r="A17921" t="s">
        <v>792</v>
      </c>
      <c r="B17921">
        <v>15</v>
      </c>
      <c r="C17921">
        <v>0</v>
      </c>
      <c r="D17921">
        <v>2024</v>
      </c>
    </row>
    <row r="17922" spans="1:4" ht="15" customHeight="1" x14ac:dyDescent="0.3">
      <c r="A17922" t="s">
        <v>792</v>
      </c>
      <c r="B17922">
        <v>16</v>
      </c>
      <c r="C17922">
        <v>0</v>
      </c>
      <c r="D17922">
        <v>2024</v>
      </c>
    </row>
    <row r="17923" spans="1:4" ht="15" customHeight="1" x14ac:dyDescent="0.3">
      <c r="A17923" t="s">
        <v>792</v>
      </c>
      <c r="B17923">
        <v>17</v>
      </c>
      <c r="C17923">
        <v>0</v>
      </c>
      <c r="D17923">
        <v>2024</v>
      </c>
    </row>
    <row r="17924" spans="1:4" ht="15" customHeight="1" x14ac:dyDescent="0.3">
      <c r="A17924" t="s">
        <v>792</v>
      </c>
      <c r="B17924">
        <v>18</v>
      </c>
      <c r="C17924">
        <v>0</v>
      </c>
      <c r="D17924">
        <v>2024</v>
      </c>
    </row>
    <row r="17925" spans="1:4" ht="15" customHeight="1" x14ac:dyDescent="0.3">
      <c r="A17925" t="s">
        <v>792</v>
      </c>
      <c r="B17925">
        <v>19</v>
      </c>
      <c r="C17925">
        <v>2.4300000000000002</v>
      </c>
      <c r="D17925">
        <v>2024</v>
      </c>
    </row>
    <row r="17926" spans="1:4" ht="15" customHeight="1" x14ac:dyDescent="0.3">
      <c r="A17926" t="s">
        <v>792</v>
      </c>
      <c r="B17926">
        <v>20</v>
      </c>
      <c r="C17926">
        <v>72.83</v>
      </c>
      <c r="D17926">
        <v>2024</v>
      </c>
    </row>
    <row r="17927" spans="1:4" ht="15" customHeight="1" x14ac:dyDescent="0.3">
      <c r="A17927" t="s">
        <v>792</v>
      </c>
      <c r="B17927">
        <v>21</v>
      </c>
      <c r="C17927">
        <v>64.680000000000007</v>
      </c>
      <c r="D17927">
        <v>2024</v>
      </c>
    </row>
    <row r="17928" spans="1:4" ht="15" customHeight="1" x14ac:dyDescent="0.3">
      <c r="A17928" t="s">
        <v>792</v>
      </c>
      <c r="B17928">
        <v>22</v>
      </c>
      <c r="C17928">
        <v>58.2</v>
      </c>
      <c r="D17928">
        <v>2024</v>
      </c>
    </row>
    <row r="17929" spans="1:4" ht="15" customHeight="1" x14ac:dyDescent="0.3">
      <c r="A17929" t="s">
        <v>792</v>
      </c>
      <c r="B17929">
        <v>23</v>
      </c>
      <c r="C17929">
        <v>58.13</v>
      </c>
      <c r="D17929">
        <v>2024</v>
      </c>
    </row>
    <row r="17930" spans="1:4" ht="15" customHeight="1" x14ac:dyDescent="0.3">
      <c r="A17930" t="s">
        <v>793</v>
      </c>
      <c r="B17930">
        <v>0</v>
      </c>
      <c r="C17930">
        <v>56.94</v>
      </c>
      <c r="D17930">
        <v>2024</v>
      </c>
    </row>
    <row r="17931" spans="1:4" ht="15" customHeight="1" x14ac:dyDescent="0.3">
      <c r="A17931" t="s">
        <v>793</v>
      </c>
      <c r="B17931">
        <v>1</v>
      </c>
      <c r="C17931">
        <v>57.03</v>
      </c>
      <c r="D17931">
        <v>2024</v>
      </c>
    </row>
    <row r="17932" spans="1:4" ht="15" customHeight="1" x14ac:dyDescent="0.3">
      <c r="A17932" t="s">
        <v>793</v>
      </c>
      <c r="B17932">
        <v>2</v>
      </c>
      <c r="C17932">
        <v>57.55</v>
      </c>
      <c r="D17932">
        <v>2024</v>
      </c>
    </row>
    <row r="17933" spans="1:4" ht="15" customHeight="1" x14ac:dyDescent="0.3">
      <c r="A17933" t="s">
        <v>793</v>
      </c>
      <c r="B17933">
        <v>3</v>
      </c>
      <c r="C17933">
        <v>58.44</v>
      </c>
      <c r="D17933">
        <v>2024</v>
      </c>
    </row>
    <row r="17934" spans="1:4" ht="15" customHeight="1" x14ac:dyDescent="0.3">
      <c r="A17934" t="s">
        <v>793</v>
      </c>
      <c r="B17934">
        <v>4</v>
      </c>
      <c r="C17934">
        <v>60.11</v>
      </c>
      <c r="D17934">
        <v>2024</v>
      </c>
    </row>
    <row r="17935" spans="1:4" ht="15" customHeight="1" x14ac:dyDescent="0.3">
      <c r="A17935" t="s">
        <v>793</v>
      </c>
      <c r="B17935">
        <v>5</v>
      </c>
      <c r="C17935">
        <v>62.14</v>
      </c>
      <c r="D17935">
        <v>2024</v>
      </c>
    </row>
    <row r="17936" spans="1:4" ht="15" customHeight="1" x14ac:dyDescent="0.3">
      <c r="A17936" t="s">
        <v>793</v>
      </c>
      <c r="B17936">
        <v>6</v>
      </c>
      <c r="C17936">
        <v>67.58</v>
      </c>
      <c r="D17936">
        <v>2024</v>
      </c>
    </row>
    <row r="17937" spans="1:4" ht="15" customHeight="1" x14ac:dyDescent="0.3">
      <c r="A17937" t="s">
        <v>793</v>
      </c>
      <c r="B17937">
        <v>7</v>
      </c>
      <c r="C17937">
        <v>50.35</v>
      </c>
      <c r="D17937">
        <v>2024</v>
      </c>
    </row>
    <row r="17938" spans="1:4" ht="15" customHeight="1" x14ac:dyDescent="0.3">
      <c r="A17938" t="s">
        <v>793</v>
      </c>
      <c r="B17938">
        <v>8</v>
      </c>
      <c r="C17938">
        <v>0</v>
      </c>
      <c r="D17938">
        <v>2024</v>
      </c>
    </row>
    <row r="17939" spans="1:4" ht="15" customHeight="1" x14ac:dyDescent="0.3">
      <c r="A17939" t="s">
        <v>793</v>
      </c>
      <c r="B17939">
        <v>9</v>
      </c>
      <c r="C17939">
        <v>0</v>
      </c>
      <c r="D17939">
        <v>2024</v>
      </c>
    </row>
    <row r="17940" spans="1:4" ht="15" customHeight="1" x14ac:dyDescent="0.3">
      <c r="A17940" t="s">
        <v>793</v>
      </c>
      <c r="B17940">
        <v>10</v>
      </c>
      <c r="C17940">
        <v>0</v>
      </c>
      <c r="D17940">
        <v>2024</v>
      </c>
    </row>
    <row r="17941" spans="1:4" ht="15" customHeight="1" x14ac:dyDescent="0.3">
      <c r="A17941" t="s">
        <v>793</v>
      </c>
      <c r="B17941">
        <v>11</v>
      </c>
      <c r="C17941">
        <v>0</v>
      </c>
      <c r="D17941">
        <v>2024</v>
      </c>
    </row>
    <row r="17942" spans="1:4" ht="15" customHeight="1" x14ac:dyDescent="0.3">
      <c r="A17942" t="s">
        <v>793</v>
      </c>
      <c r="B17942">
        <v>12</v>
      </c>
      <c r="C17942">
        <v>0</v>
      </c>
      <c r="D17942">
        <v>2024</v>
      </c>
    </row>
    <row r="17943" spans="1:4" ht="15" customHeight="1" x14ac:dyDescent="0.3">
      <c r="A17943" t="s">
        <v>793</v>
      </c>
      <c r="B17943">
        <v>13</v>
      </c>
      <c r="C17943">
        <v>0</v>
      </c>
      <c r="D17943">
        <v>2024</v>
      </c>
    </row>
    <row r="17944" spans="1:4" ht="15" customHeight="1" x14ac:dyDescent="0.3">
      <c r="A17944" t="s">
        <v>793</v>
      </c>
      <c r="B17944">
        <v>14</v>
      </c>
      <c r="C17944">
        <v>0</v>
      </c>
      <c r="D17944">
        <v>2024</v>
      </c>
    </row>
    <row r="17945" spans="1:4" ht="15" customHeight="1" x14ac:dyDescent="0.3">
      <c r="A17945" t="s">
        <v>793</v>
      </c>
      <c r="B17945">
        <v>15</v>
      </c>
      <c r="C17945">
        <v>0</v>
      </c>
      <c r="D17945">
        <v>2024</v>
      </c>
    </row>
    <row r="17946" spans="1:4" ht="15" customHeight="1" x14ac:dyDescent="0.3">
      <c r="A17946" t="s">
        <v>793</v>
      </c>
      <c r="B17946">
        <v>16</v>
      </c>
      <c r="C17946">
        <v>0</v>
      </c>
      <c r="D17946">
        <v>2024</v>
      </c>
    </row>
    <row r="17947" spans="1:4" ht="15" customHeight="1" x14ac:dyDescent="0.3">
      <c r="A17947" t="s">
        <v>793</v>
      </c>
      <c r="B17947">
        <v>17</v>
      </c>
      <c r="C17947">
        <v>0</v>
      </c>
      <c r="D17947">
        <v>2024</v>
      </c>
    </row>
    <row r="17948" spans="1:4" ht="15" customHeight="1" x14ac:dyDescent="0.3">
      <c r="A17948" t="s">
        <v>793</v>
      </c>
      <c r="B17948">
        <v>18</v>
      </c>
      <c r="C17948">
        <v>0</v>
      </c>
      <c r="D17948">
        <v>2024</v>
      </c>
    </row>
    <row r="17949" spans="1:4" ht="15" customHeight="1" x14ac:dyDescent="0.3">
      <c r="A17949" t="s">
        <v>793</v>
      </c>
      <c r="B17949">
        <v>19</v>
      </c>
      <c r="C17949">
        <v>25.97</v>
      </c>
      <c r="D17949">
        <v>2024</v>
      </c>
    </row>
    <row r="17950" spans="1:4" ht="15" customHeight="1" x14ac:dyDescent="0.3">
      <c r="A17950" t="s">
        <v>793</v>
      </c>
      <c r="B17950">
        <v>20</v>
      </c>
      <c r="C17950">
        <v>73.180000000000007</v>
      </c>
      <c r="D17950">
        <v>2024</v>
      </c>
    </row>
    <row r="17951" spans="1:4" ht="15" customHeight="1" x14ac:dyDescent="0.3">
      <c r="A17951" t="s">
        <v>793</v>
      </c>
      <c r="B17951">
        <v>21</v>
      </c>
      <c r="C17951">
        <v>73.180000000000007</v>
      </c>
      <c r="D17951">
        <v>2024</v>
      </c>
    </row>
    <row r="17952" spans="1:4" ht="15" customHeight="1" x14ac:dyDescent="0.3">
      <c r="A17952" t="s">
        <v>793</v>
      </c>
      <c r="B17952">
        <v>22</v>
      </c>
      <c r="C17952">
        <v>73.180000000000007</v>
      </c>
      <c r="D17952">
        <v>2024</v>
      </c>
    </row>
    <row r="17953" spans="1:4" ht="15" customHeight="1" x14ac:dyDescent="0.3">
      <c r="A17953" t="s">
        <v>793</v>
      </c>
      <c r="B17953">
        <v>23</v>
      </c>
      <c r="C17953">
        <v>65.099999999999994</v>
      </c>
      <c r="D17953">
        <v>2024</v>
      </c>
    </row>
    <row r="17954" spans="1:4" ht="15" customHeight="1" x14ac:dyDescent="0.3">
      <c r="A17954" t="s">
        <v>794</v>
      </c>
      <c r="B17954">
        <v>0</v>
      </c>
      <c r="C17954">
        <v>61.84</v>
      </c>
      <c r="D17954">
        <v>2024</v>
      </c>
    </row>
    <row r="17955" spans="1:4" ht="15" customHeight="1" x14ac:dyDescent="0.3">
      <c r="A17955" t="s">
        <v>794</v>
      </c>
      <c r="B17955">
        <v>1</v>
      </c>
      <c r="C17955">
        <v>61.84</v>
      </c>
      <c r="D17955">
        <v>2024</v>
      </c>
    </row>
    <row r="17956" spans="1:4" ht="15" customHeight="1" x14ac:dyDescent="0.3">
      <c r="A17956" t="s">
        <v>794</v>
      </c>
      <c r="B17956">
        <v>2</v>
      </c>
      <c r="C17956">
        <v>62.85</v>
      </c>
      <c r="D17956">
        <v>2024</v>
      </c>
    </row>
    <row r="17957" spans="1:4" ht="15" customHeight="1" x14ac:dyDescent="0.3">
      <c r="A17957" t="s">
        <v>794</v>
      </c>
      <c r="B17957">
        <v>3</v>
      </c>
      <c r="C17957">
        <v>64.56</v>
      </c>
      <c r="D17957">
        <v>2024</v>
      </c>
    </row>
    <row r="17958" spans="1:4" ht="15" customHeight="1" x14ac:dyDescent="0.3">
      <c r="A17958" t="s">
        <v>794</v>
      </c>
      <c r="B17958">
        <v>4</v>
      </c>
      <c r="C17958">
        <v>65.209999999999994</v>
      </c>
      <c r="D17958">
        <v>2024</v>
      </c>
    </row>
    <row r="17959" spans="1:4" ht="15" customHeight="1" x14ac:dyDescent="0.3">
      <c r="A17959" t="s">
        <v>794</v>
      </c>
      <c r="B17959">
        <v>5</v>
      </c>
      <c r="C17959">
        <v>72.819999999999993</v>
      </c>
      <c r="D17959">
        <v>2024</v>
      </c>
    </row>
    <row r="17960" spans="1:4" ht="15" customHeight="1" x14ac:dyDescent="0.3">
      <c r="A17960" t="s">
        <v>794</v>
      </c>
      <c r="B17960">
        <v>6</v>
      </c>
      <c r="C17960">
        <v>72.819999999999993</v>
      </c>
      <c r="D17960">
        <v>2024</v>
      </c>
    </row>
    <row r="17961" spans="1:4" ht="15" customHeight="1" x14ac:dyDescent="0.3">
      <c r="A17961" t="s">
        <v>794</v>
      </c>
      <c r="B17961">
        <v>7</v>
      </c>
      <c r="C17961">
        <v>48.55</v>
      </c>
      <c r="D17961">
        <v>2024</v>
      </c>
    </row>
    <row r="17962" spans="1:4" ht="15" customHeight="1" x14ac:dyDescent="0.3">
      <c r="A17962" t="s">
        <v>794</v>
      </c>
      <c r="B17962">
        <v>8</v>
      </c>
      <c r="C17962">
        <v>0</v>
      </c>
      <c r="D17962">
        <v>2024</v>
      </c>
    </row>
    <row r="17963" spans="1:4" ht="15" customHeight="1" x14ac:dyDescent="0.3">
      <c r="A17963" t="s">
        <v>794</v>
      </c>
      <c r="B17963">
        <v>9</v>
      </c>
      <c r="C17963">
        <v>0</v>
      </c>
      <c r="D17963">
        <v>2024</v>
      </c>
    </row>
    <row r="17964" spans="1:4" ht="15" customHeight="1" x14ac:dyDescent="0.3">
      <c r="A17964" t="s">
        <v>794</v>
      </c>
      <c r="B17964">
        <v>10</v>
      </c>
      <c r="C17964">
        <v>0</v>
      </c>
      <c r="D17964">
        <v>2024</v>
      </c>
    </row>
    <row r="17965" spans="1:4" ht="15" customHeight="1" x14ac:dyDescent="0.3">
      <c r="A17965" t="s">
        <v>794</v>
      </c>
      <c r="B17965">
        <v>11</v>
      </c>
      <c r="C17965">
        <v>0</v>
      </c>
      <c r="D17965">
        <v>2024</v>
      </c>
    </row>
    <row r="17966" spans="1:4" ht="15" customHeight="1" x14ac:dyDescent="0.3">
      <c r="A17966" t="s">
        <v>794</v>
      </c>
      <c r="B17966">
        <v>12</v>
      </c>
      <c r="C17966">
        <v>0</v>
      </c>
      <c r="D17966">
        <v>2024</v>
      </c>
    </row>
    <row r="17967" spans="1:4" ht="15" customHeight="1" x14ac:dyDescent="0.3">
      <c r="A17967" t="s">
        <v>794</v>
      </c>
      <c r="B17967">
        <v>13</v>
      </c>
      <c r="C17967">
        <v>0</v>
      </c>
      <c r="D17967">
        <v>2024</v>
      </c>
    </row>
    <row r="17968" spans="1:4" ht="15" customHeight="1" x14ac:dyDescent="0.3">
      <c r="A17968" t="s">
        <v>794</v>
      </c>
      <c r="B17968">
        <v>14</v>
      </c>
      <c r="C17968">
        <v>0</v>
      </c>
      <c r="D17968">
        <v>2024</v>
      </c>
    </row>
    <row r="17969" spans="1:4" ht="15" customHeight="1" x14ac:dyDescent="0.3">
      <c r="A17969" t="s">
        <v>794</v>
      </c>
      <c r="B17969">
        <v>15</v>
      </c>
      <c r="C17969">
        <v>0</v>
      </c>
      <c r="D17969">
        <v>2024</v>
      </c>
    </row>
    <row r="17970" spans="1:4" ht="15" customHeight="1" x14ac:dyDescent="0.3">
      <c r="A17970" t="s">
        <v>794</v>
      </c>
      <c r="B17970">
        <v>16</v>
      </c>
      <c r="C17970">
        <v>0</v>
      </c>
      <c r="D17970">
        <v>2024</v>
      </c>
    </row>
    <row r="17971" spans="1:4" ht="15" customHeight="1" x14ac:dyDescent="0.3">
      <c r="A17971" t="s">
        <v>794</v>
      </c>
      <c r="B17971">
        <v>17</v>
      </c>
      <c r="C17971">
        <v>0</v>
      </c>
      <c r="D17971">
        <v>2024</v>
      </c>
    </row>
    <row r="17972" spans="1:4" ht="15" customHeight="1" x14ac:dyDescent="0.3">
      <c r="A17972" t="s">
        <v>794</v>
      </c>
      <c r="B17972">
        <v>18</v>
      </c>
      <c r="C17972">
        <v>0</v>
      </c>
      <c r="D17972">
        <v>2024</v>
      </c>
    </row>
    <row r="17973" spans="1:4" ht="15" customHeight="1" x14ac:dyDescent="0.3">
      <c r="A17973" t="s">
        <v>794</v>
      </c>
      <c r="B17973">
        <v>19</v>
      </c>
      <c r="C17973">
        <v>0</v>
      </c>
      <c r="D17973">
        <v>2024</v>
      </c>
    </row>
    <row r="17974" spans="1:4" ht="15" customHeight="1" x14ac:dyDescent="0.3">
      <c r="A17974" t="s">
        <v>794</v>
      </c>
      <c r="B17974">
        <v>20</v>
      </c>
      <c r="C17974">
        <v>71.040000000000006</v>
      </c>
      <c r="D17974">
        <v>2024</v>
      </c>
    </row>
    <row r="17975" spans="1:4" ht="15" customHeight="1" x14ac:dyDescent="0.3">
      <c r="A17975" t="s">
        <v>794</v>
      </c>
      <c r="B17975">
        <v>21</v>
      </c>
      <c r="C17975">
        <v>70.56</v>
      </c>
      <c r="D17975">
        <v>2024</v>
      </c>
    </row>
    <row r="17976" spans="1:4" ht="15" customHeight="1" x14ac:dyDescent="0.3">
      <c r="A17976" t="s">
        <v>794</v>
      </c>
      <c r="B17976">
        <v>22</v>
      </c>
      <c r="C17976">
        <v>71.52</v>
      </c>
      <c r="D17976">
        <v>2024</v>
      </c>
    </row>
    <row r="17977" spans="1:4" ht="15" customHeight="1" x14ac:dyDescent="0.3">
      <c r="A17977" t="s">
        <v>794</v>
      </c>
      <c r="B17977">
        <v>23</v>
      </c>
      <c r="C17977">
        <v>71.52</v>
      </c>
      <c r="D17977">
        <v>2024</v>
      </c>
    </row>
    <row r="17978" spans="1:4" ht="15" customHeight="1" x14ac:dyDescent="0.3">
      <c r="A17978" t="s">
        <v>795</v>
      </c>
      <c r="B17978">
        <v>0</v>
      </c>
      <c r="C17978">
        <v>64.22</v>
      </c>
      <c r="D17978">
        <v>2024</v>
      </c>
    </row>
    <row r="17979" spans="1:4" ht="15" customHeight="1" x14ac:dyDescent="0.3">
      <c r="A17979" t="s">
        <v>795</v>
      </c>
      <c r="B17979">
        <v>1</v>
      </c>
      <c r="C17979">
        <v>66.42</v>
      </c>
      <c r="D17979">
        <v>2024</v>
      </c>
    </row>
    <row r="17980" spans="1:4" ht="15" customHeight="1" x14ac:dyDescent="0.3">
      <c r="A17980" t="s">
        <v>795</v>
      </c>
      <c r="B17980">
        <v>2</v>
      </c>
      <c r="C17980">
        <v>64.5</v>
      </c>
      <c r="D17980">
        <v>2024</v>
      </c>
    </row>
    <row r="17981" spans="1:4" ht="15" customHeight="1" x14ac:dyDescent="0.3">
      <c r="A17981" t="s">
        <v>795</v>
      </c>
      <c r="B17981">
        <v>3</v>
      </c>
      <c r="C17981">
        <v>61.46</v>
      </c>
      <c r="D17981">
        <v>2024</v>
      </c>
    </row>
    <row r="17982" spans="1:4" ht="15" customHeight="1" x14ac:dyDescent="0.3">
      <c r="A17982" t="s">
        <v>795</v>
      </c>
      <c r="B17982">
        <v>4</v>
      </c>
      <c r="C17982">
        <v>60.68</v>
      </c>
      <c r="D17982">
        <v>2024</v>
      </c>
    </row>
    <row r="17983" spans="1:4" ht="15" customHeight="1" x14ac:dyDescent="0.3">
      <c r="A17983" t="s">
        <v>795</v>
      </c>
      <c r="B17983">
        <v>5</v>
      </c>
      <c r="C17983">
        <v>59.32</v>
      </c>
      <c r="D17983">
        <v>2024</v>
      </c>
    </row>
    <row r="17984" spans="1:4" ht="15" customHeight="1" x14ac:dyDescent="0.3">
      <c r="A17984" t="s">
        <v>795</v>
      </c>
      <c r="B17984">
        <v>6</v>
      </c>
      <c r="C17984">
        <v>59.32</v>
      </c>
      <c r="D17984">
        <v>2024</v>
      </c>
    </row>
    <row r="17985" spans="1:4" ht="15" customHeight="1" x14ac:dyDescent="0.3">
      <c r="A17985" t="s">
        <v>795</v>
      </c>
      <c r="B17985">
        <v>7</v>
      </c>
      <c r="C17985">
        <v>58.63</v>
      </c>
      <c r="D17985">
        <v>2024</v>
      </c>
    </row>
    <row r="17986" spans="1:4" ht="15" customHeight="1" x14ac:dyDescent="0.3">
      <c r="A17986" t="s">
        <v>795</v>
      </c>
      <c r="B17986">
        <v>8</v>
      </c>
      <c r="C17986">
        <v>13.38</v>
      </c>
      <c r="D17986">
        <v>2024</v>
      </c>
    </row>
    <row r="17987" spans="1:4" ht="15" customHeight="1" x14ac:dyDescent="0.3">
      <c r="A17987" t="s">
        <v>795</v>
      </c>
      <c r="B17987">
        <v>9</v>
      </c>
      <c r="C17987">
        <v>0</v>
      </c>
      <c r="D17987">
        <v>2024</v>
      </c>
    </row>
    <row r="17988" spans="1:4" ht="15" customHeight="1" x14ac:dyDescent="0.3">
      <c r="A17988" t="s">
        <v>795</v>
      </c>
      <c r="B17988">
        <v>10</v>
      </c>
      <c r="C17988">
        <v>0</v>
      </c>
      <c r="D17988">
        <v>2024</v>
      </c>
    </row>
    <row r="17989" spans="1:4" ht="15" customHeight="1" x14ac:dyDescent="0.3">
      <c r="A17989" t="s">
        <v>795</v>
      </c>
      <c r="B17989">
        <v>11</v>
      </c>
      <c r="C17989">
        <v>0</v>
      </c>
      <c r="D17989">
        <v>2024</v>
      </c>
    </row>
    <row r="17990" spans="1:4" ht="15" customHeight="1" x14ac:dyDescent="0.3">
      <c r="A17990" t="s">
        <v>795</v>
      </c>
      <c r="B17990">
        <v>12</v>
      </c>
      <c r="C17990">
        <v>0</v>
      </c>
      <c r="D17990">
        <v>2024</v>
      </c>
    </row>
    <row r="17991" spans="1:4" ht="15" customHeight="1" x14ac:dyDescent="0.3">
      <c r="A17991" t="s">
        <v>795</v>
      </c>
      <c r="B17991">
        <v>13</v>
      </c>
      <c r="C17991">
        <v>0</v>
      </c>
      <c r="D17991">
        <v>2024</v>
      </c>
    </row>
    <row r="17992" spans="1:4" ht="15" customHeight="1" x14ac:dyDescent="0.3">
      <c r="A17992" t="s">
        <v>795</v>
      </c>
      <c r="B17992">
        <v>14</v>
      </c>
      <c r="C17992">
        <v>0</v>
      </c>
      <c r="D17992">
        <v>2024</v>
      </c>
    </row>
    <row r="17993" spans="1:4" ht="15" customHeight="1" x14ac:dyDescent="0.3">
      <c r="A17993" t="s">
        <v>795</v>
      </c>
      <c r="B17993">
        <v>15</v>
      </c>
      <c r="C17993">
        <v>0</v>
      </c>
      <c r="D17993">
        <v>2024</v>
      </c>
    </row>
    <row r="17994" spans="1:4" ht="15" customHeight="1" x14ac:dyDescent="0.3">
      <c r="A17994" t="s">
        <v>795</v>
      </c>
      <c r="B17994">
        <v>16</v>
      </c>
      <c r="C17994">
        <v>0</v>
      </c>
      <c r="D17994">
        <v>2024</v>
      </c>
    </row>
    <row r="17995" spans="1:4" ht="15" customHeight="1" x14ac:dyDescent="0.3">
      <c r="A17995" t="s">
        <v>795</v>
      </c>
      <c r="B17995">
        <v>17</v>
      </c>
      <c r="C17995">
        <v>0</v>
      </c>
      <c r="D17995">
        <v>2024</v>
      </c>
    </row>
    <row r="17996" spans="1:4" ht="15" customHeight="1" x14ac:dyDescent="0.3">
      <c r="A17996" t="s">
        <v>795</v>
      </c>
      <c r="B17996">
        <v>18</v>
      </c>
      <c r="C17996">
        <v>0</v>
      </c>
      <c r="D17996">
        <v>2024</v>
      </c>
    </row>
    <row r="17997" spans="1:4" ht="15" customHeight="1" x14ac:dyDescent="0.3">
      <c r="A17997" t="s">
        <v>795</v>
      </c>
      <c r="B17997">
        <v>19</v>
      </c>
      <c r="C17997">
        <v>20.94</v>
      </c>
      <c r="D17997">
        <v>2024</v>
      </c>
    </row>
    <row r="17998" spans="1:4" ht="15" customHeight="1" x14ac:dyDescent="0.3">
      <c r="A17998" t="s">
        <v>795</v>
      </c>
      <c r="B17998">
        <v>20</v>
      </c>
      <c r="C17998">
        <v>76.709999999999994</v>
      </c>
      <c r="D17998">
        <v>2024</v>
      </c>
    </row>
    <row r="17999" spans="1:4" ht="15" customHeight="1" x14ac:dyDescent="0.3">
      <c r="A17999" t="s">
        <v>795</v>
      </c>
      <c r="B17999">
        <v>21</v>
      </c>
      <c r="C17999">
        <v>74.52</v>
      </c>
      <c r="D17999">
        <v>2024</v>
      </c>
    </row>
    <row r="18000" spans="1:4" ht="15" customHeight="1" x14ac:dyDescent="0.3">
      <c r="A18000" t="s">
        <v>795</v>
      </c>
      <c r="B18000">
        <v>22</v>
      </c>
      <c r="C18000">
        <v>73.42</v>
      </c>
      <c r="D18000">
        <v>2024</v>
      </c>
    </row>
    <row r="18001" spans="1:4" ht="15" customHeight="1" x14ac:dyDescent="0.3">
      <c r="A18001" t="s">
        <v>795</v>
      </c>
      <c r="B18001">
        <v>23</v>
      </c>
      <c r="C18001">
        <v>73.8</v>
      </c>
      <c r="D18001">
        <v>2024</v>
      </c>
    </row>
    <row r="18002" spans="1:4" ht="15" customHeight="1" x14ac:dyDescent="0.3">
      <c r="A18002" t="s">
        <v>796</v>
      </c>
      <c r="B18002">
        <v>0</v>
      </c>
      <c r="C18002">
        <v>66.760000000000005</v>
      </c>
      <c r="D18002">
        <v>2024</v>
      </c>
    </row>
    <row r="18003" spans="1:4" ht="15" customHeight="1" x14ac:dyDescent="0.3">
      <c r="A18003" t="s">
        <v>796</v>
      </c>
      <c r="B18003">
        <v>1</v>
      </c>
      <c r="C18003">
        <v>65.64</v>
      </c>
      <c r="D18003">
        <v>2024</v>
      </c>
    </row>
    <row r="18004" spans="1:4" ht="15" customHeight="1" x14ac:dyDescent="0.3">
      <c r="A18004" t="s">
        <v>796</v>
      </c>
      <c r="B18004">
        <v>2</v>
      </c>
      <c r="C18004">
        <v>66.78</v>
      </c>
      <c r="D18004">
        <v>2024</v>
      </c>
    </row>
    <row r="18005" spans="1:4" ht="15" customHeight="1" x14ac:dyDescent="0.3">
      <c r="A18005" t="s">
        <v>796</v>
      </c>
      <c r="B18005">
        <v>3</v>
      </c>
      <c r="C18005">
        <v>65.61</v>
      </c>
      <c r="D18005">
        <v>2024</v>
      </c>
    </row>
    <row r="18006" spans="1:4" ht="15" customHeight="1" x14ac:dyDescent="0.3">
      <c r="A18006" t="s">
        <v>796</v>
      </c>
      <c r="B18006">
        <v>4</v>
      </c>
      <c r="C18006">
        <v>59.96</v>
      </c>
      <c r="D18006">
        <v>2024</v>
      </c>
    </row>
    <row r="18007" spans="1:4" ht="15" customHeight="1" x14ac:dyDescent="0.3">
      <c r="A18007" t="s">
        <v>796</v>
      </c>
      <c r="B18007">
        <v>5</v>
      </c>
      <c r="C18007">
        <v>59.96</v>
      </c>
      <c r="D18007">
        <v>2024</v>
      </c>
    </row>
    <row r="18008" spans="1:4" ht="15" customHeight="1" x14ac:dyDescent="0.3">
      <c r="A18008" t="s">
        <v>796</v>
      </c>
      <c r="B18008">
        <v>6</v>
      </c>
      <c r="C18008">
        <v>59.96</v>
      </c>
      <c r="D18008">
        <v>2024</v>
      </c>
    </row>
    <row r="18009" spans="1:4" ht="15" customHeight="1" x14ac:dyDescent="0.3">
      <c r="A18009" t="s">
        <v>796</v>
      </c>
      <c r="B18009">
        <v>7</v>
      </c>
      <c r="C18009">
        <v>44.97</v>
      </c>
      <c r="D18009">
        <v>2024</v>
      </c>
    </row>
    <row r="18010" spans="1:4" ht="15" customHeight="1" x14ac:dyDescent="0.3">
      <c r="A18010" t="s">
        <v>796</v>
      </c>
      <c r="B18010">
        <v>8</v>
      </c>
      <c r="C18010">
        <v>0</v>
      </c>
      <c r="D18010">
        <v>2024</v>
      </c>
    </row>
    <row r="18011" spans="1:4" ht="15" customHeight="1" x14ac:dyDescent="0.3">
      <c r="A18011" t="s">
        <v>796</v>
      </c>
      <c r="B18011">
        <v>9</v>
      </c>
      <c r="C18011">
        <v>0</v>
      </c>
      <c r="D18011">
        <v>2024</v>
      </c>
    </row>
    <row r="18012" spans="1:4" ht="15" customHeight="1" x14ac:dyDescent="0.3">
      <c r="A18012" t="s">
        <v>796</v>
      </c>
      <c r="B18012">
        <v>10</v>
      </c>
      <c r="C18012">
        <v>0</v>
      </c>
      <c r="D18012">
        <v>2024</v>
      </c>
    </row>
    <row r="18013" spans="1:4" ht="15" customHeight="1" x14ac:dyDescent="0.3">
      <c r="A18013" t="s">
        <v>796</v>
      </c>
      <c r="B18013">
        <v>11</v>
      </c>
      <c r="C18013">
        <v>0</v>
      </c>
      <c r="D18013">
        <v>2024</v>
      </c>
    </row>
    <row r="18014" spans="1:4" ht="15" customHeight="1" x14ac:dyDescent="0.3">
      <c r="A18014" t="s">
        <v>796</v>
      </c>
      <c r="B18014">
        <v>12</v>
      </c>
      <c r="C18014">
        <v>0</v>
      </c>
      <c r="D18014">
        <v>2024</v>
      </c>
    </row>
    <row r="18015" spans="1:4" ht="15" customHeight="1" x14ac:dyDescent="0.3">
      <c r="A18015" t="s">
        <v>796</v>
      </c>
      <c r="B18015">
        <v>13</v>
      </c>
      <c r="C18015">
        <v>0</v>
      </c>
      <c r="D18015">
        <v>2024</v>
      </c>
    </row>
    <row r="18016" spans="1:4" ht="15" customHeight="1" x14ac:dyDescent="0.3">
      <c r="A18016" t="s">
        <v>796</v>
      </c>
      <c r="B18016">
        <v>14</v>
      </c>
      <c r="C18016">
        <v>0</v>
      </c>
      <c r="D18016">
        <v>2024</v>
      </c>
    </row>
    <row r="18017" spans="1:4" ht="15" customHeight="1" x14ac:dyDescent="0.3">
      <c r="A18017" t="s">
        <v>796</v>
      </c>
      <c r="B18017">
        <v>15</v>
      </c>
      <c r="C18017">
        <v>0</v>
      </c>
      <c r="D18017">
        <v>2024</v>
      </c>
    </row>
    <row r="18018" spans="1:4" ht="15" customHeight="1" x14ac:dyDescent="0.3">
      <c r="A18018" t="s">
        <v>796</v>
      </c>
      <c r="B18018">
        <v>16</v>
      </c>
      <c r="C18018">
        <v>0</v>
      </c>
      <c r="D18018">
        <v>2024</v>
      </c>
    </row>
    <row r="18019" spans="1:4" ht="15" customHeight="1" x14ac:dyDescent="0.3">
      <c r="A18019" t="s">
        <v>796</v>
      </c>
      <c r="B18019">
        <v>17</v>
      </c>
      <c r="C18019">
        <v>0</v>
      </c>
      <c r="D18019">
        <v>2024</v>
      </c>
    </row>
    <row r="18020" spans="1:4" ht="15" customHeight="1" x14ac:dyDescent="0.3">
      <c r="A18020" t="s">
        <v>796</v>
      </c>
      <c r="B18020">
        <v>18</v>
      </c>
      <c r="C18020">
        <v>0</v>
      </c>
      <c r="D18020">
        <v>2024</v>
      </c>
    </row>
    <row r="18021" spans="1:4" ht="15" customHeight="1" x14ac:dyDescent="0.3">
      <c r="A18021" t="s">
        <v>796</v>
      </c>
      <c r="B18021">
        <v>19</v>
      </c>
      <c r="C18021">
        <v>21.02</v>
      </c>
      <c r="D18021">
        <v>2024</v>
      </c>
    </row>
    <row r="18022" spans="1:4" ht="15" customHeight="1" x14ac:dyDescent="0.3">
      <c r="A18022" t="s">
        <v>796</v>
      </c>
      <c r="B18022">
        <v>20</v>
      </c>
      <c r="C18022">
        <v>74.2</v>
      </c>
      <c r="D18022">
        <v>2024</v>
      </c>
    </row>
    <row r="18023" spans="1:4" ht="15" customHeight="1" x14ac:dyDescent="0.3">
      <c r="A18023" t="s">
        <v>796</v>
      </c>
      <c r="B18023">
        <v>21</v>
      </c>
      <c r="C18023">
        <v>67.88</v>
      </c>
      <c r="D18023">
        <v>2024</v>
      </c>
    </row>
    <row r="18024" spans="1:4" ht="15" customHeight="1" x14ac:dyDescent="0.3">
      <c r="A18024" t="s">
        <v>796</v>
      </c>
      <c r="B18024">
        <v>22</v>
      </c>
      <c r="C18024">
        <v>65.98</v>
      </c>
      <c r="D18024">
        <v>2024</v>
      </c>
    </row>
    <row r="18025" spans="1:4" ht="15" customHeight="1" x14ac:dyDescent="0.3">
      <c r="A18025" t="s">
        <v>796</v>
      </c>
      <c r="B18025">
        <v>23</v>
      </c>
      <c r="C18025">
        <v>65.52</v>
      </c>
      <c r="D18025">
        <v>2024</v>
      </c>
    </row>
    <row r="18026" spans="1:4" ht="15" customHeight="1" x14ac:dyDescent="0.3">
      <c r="A18026" t="s">
        <v>797</v>
      </c>
      <c r="B18026">
        <v>0</v>
      </c>
      <c r="C18026">
        <v>61.36</v>
      </c>
      <c r="D18026">
        <v>2024</v>
      </c>
    </row>
    <row r="18027" spans="1:4" ht="15" customHeight="1" x14ac:dyDescent="0.3">
      <c r="A18027" t="s">
        <v>797</v>
      </c>
      <c r="B18027">
        <v>1</v>
      </c>
      <c r="C18027">
        <v>60.57</v>
      </c>
      <c r="D18027">
        <v>2024</v>
      </c>
    </row>
    <row r="18028" spans="1:4" ht="15" customHeight="1" x14ac:dyDescent="0.3">
      <c r="A18028" t="s">
        <v>797</v>
      </c>
      <c r="B18028">
        <v>2</v>
      </c>
      <c r="C18028">
        <v>60.33</v>
      </c>
      <c r="D18028">
        <v>2024</v>
      </c>
    </row>
    <row r="18029" spans="1:4" ht="15" customHeight="1" x14ac:dyDescent="0.3">
      <c r="A18029" t="s">
        <v>797</v>
      </c>
      <c r="B18029">
        <v>3</v>
      </c>
      <c r="C18029">
        <v>60.33</v>
      </c>
      <c r="D18029">
        <v>2024</v>
      </c>
    </row>
    <row r="18030" spans="1:4" ht="15" customHeight="1" x14ac:dyDescent="0.3">
      <c r="A18030" t="s">
        <v>797</v>
      </c>
      <c r="B18030">
        <v>4</v>
      </c>
      <c r="C18030">
        <v>60.33</v>
      </c>
      <c r="D18030">
        <v>2024</v>
      </c>
    </row>
    <row r="18031" spans="1:4" ht="15" customHeight="1" x14ac:dyDescent="0.3">
      <c r="A18031" t="s">
        <v>797</v>
      </c>
      <c r="B18031">
        <v>5</v>
      </c>
      <c r="C18031">
        <v>60.33</v>
      </c>
      <c r="D18031">
        <v>2024</v>
      </c>
    </row>
    <row r="18032" spans="1:4" ht="15" customHeight="1" x14ac:dyDescent="0.3">
      <c r="A18032" t="s">
        <v>797</v>
      </c>
      <c r="B18032">
        <v>6</v>
      </c>
      <c r="C18032">
        <v>60.33</v>
      </c>
      <c r="D18032">
        <v>2024</v>
      </c>
    </row>
    <row r="18033" spans="1:4" ht="15" customHeight="1" x14ac:dyDescent="0.3">
      <c r="A18033" t="s">
        <v>797</v>
      </c>
      <c r="B18033">
        <v>7</v>
      </c>
      <c r="C18033">
        <v>56.92</v>
      </c>
      <c r="D18033">
        <v>2024</v>
      </c>
    </row>
    <row r="18034" spans="1:4" ht="15" customHeight="1" x14ac:dyDescent="0.3">
      <c r="A18034" t="s">
        <v>797</v>
      </c>
      <c r="B18034">
        <v>8</v>
      </c>
      <c r="C18034">
        <v>16.84</v>
      </c>
      <c r="D18034">
        <v>2024</v>
      </c>
    </row>
    <row r="18035" spans="1:4" ht="15" customHeight="1" x14ac:dyDescent="0.3">
      <c r="A18035" t="s">
        <v>797</v>
      </c>
      <c r="B18035">
        <v>9</v>
      </c>
      <c r="C18035">
        <v>0</v>
      </c>
      <c r="D18035">
        <v>2024</v>
      </c>
    </row>
    <row r="18036" spans="1:4" ht="15" customHeight="1" x14ac:dyDescent="0.3">
      <c r="A18036" t="s">
        <v>797</v>
      </c>
      <c r="B18036">
        <v>10</v>
      </c>
      <c r="C18036">
        <v>0</v>
      </c>
      <c r="D18036">
        <v>2024</v>
      </c>
    </row>
    <row r="18037" spans="1:4" ht="15" customHeight="1" x14ac:dyDescent="0.3">
      <c r="A18037" t="s">
        <v>797</v>
      </c>
      <c r="B18037">
        <v>11</v>
      </c>
      <c r="C18037">
        <v>0</v>
      </c>
      <c r="D18037">
        <v>2024</v>
      </c>
    </row>
    <row r="18038" spans="1:4" ht="15" customHeight="1" x14ac:dyDescent="0.3">
      <c r="A18038" t="s">
        <v>797</v>
      </c>
      <c r="B18038">
        <v>12</v>
      </c>
      <c r="C18038">
        <v>0</v>
      </c>
      <c r="D18038">
        <v>2024</v>
      </c>
    </row>
    <row r="18039" spans="1:4" ht="15" customHeight="1" x14ac:dyDescent="0.3">
      <c r="A18039" t="s">
        <v>797</v>
      </c>
      <c r="B18039">
        <v>13</v>
      </c>
      <c r="C18039">
        <v>0</v>
      </c>
      <c r="D18039">
        <v>2024</v>
      </c>
    </row>
    <row r="18040" spans="1:4" ht="15" customHeight="1" x14ac:dyDescent="0.3">
      <c r="A18040" t="s">
        <v>797</v>
      </c>
      <c r="B18040">
        <v>14</v>
      </c>
      <c r="C18040">
        <v>0</v>
      </c>
      <c r="D18040">
        <v>2024</v>
      </c>
    </row>
    <row r="18041" spans="1:4" ht="15" customHeight="1" x14ac:dyDescent="0.3">
      <c r="A18041" t="s">
        <v>797</v>
      </c>
      <c r="B18041">
        <v>15</v>
      </c>
      <c r="C18041">
        <v>0</v>
      </c>
      <c r="D18041">
        <v>2024</v>
      </c>
    </row>
    <row r="18042" spans="1:4" ht="15" customHeight="1" x14ac:dyDescent="0.3">
      <c r="A18042" t="s">
        <v>797</v>
      </c>
      <c r="B18042">
        <v>16</v>
      </c>
      <c r="C18042">
        <v>0</v>
      </c>
      <c r="D18042">
        <v>2024</v>
      </c>
    </row>
    <row r="18043" spans="1:4" ht="15" customHeight="1" x14ac:dyDescent="0.3">
      <c r="A18043" t="s">
        <v>797</v>
      </c>
      <c r="B18043">
        <v>17</v>
      </c>
      <c r="C18043">
        <v>0</v>
      </c>
      <c r="D18043">
        <v>2024</v>
      </c>
    </row>
    <row r="18044" spans="1:4" ht="15" customHeight="1" x14ac:dyDescent="0.3">
      <c r="A18044" t="s">
        <v>797</v>
      </c>
      <c r="B18044">
        <v>18</v>
      </c>
      <c r="C18044">
        <v>0</v>
      </c>
      <c r="D18044">
        <v>2024</v>
      </c>
    </row>
    <row r="18045" spans="1:4" ht="15" customHeight="1" x14ac:dyDescent="0.3">
      <c r="A18045" t="s">
        <v>797</v>
      </c>
      <c r="B18045">
        <v>19</v>
      </c>
      <c r="C18045">
        <v>38.130000000000003</v>
      </c>
      <c r="D18045">
        <v>2024</v>
      </c>
    </row>
    <row r="18046" spans="1:4" ht="15" customHeight="1" x14ac:dyDescent="0.3">
      <c r="A18046" t="s">
        <v>797</v>
      </c>
      <c r="B18046">
        <v>20</v>
      </c>
      <c r="C18046">
        <v>323.38</v>
      </c>
      <c r="D18046">
        <v>2024</v>
      </c>
    </row>
    <row r="18047" spans="1:4" ht="15" customHeight="1" x14ac:dyDescent="0.3">
      <c r="A18047" t="s">
        <v>797</v>
      </c>
      <c r="B18047">
        <v>21</v>
      </c>
      <c r="C18047">
        <v>305.25</v>
      </c>
      <c r="D18047">
        <v>2024</v>
      </c>
    </row>
    <row r="18048" spans="1:4" ht="15" customHeight="1" x14ac:dyDescent="0.3">
      <c r="A18048" t="s">
        <v>797</v>
      </c>
      <c r="B18048">
        <v>22</v>
      </c>
      <c r="C18048">
        <v>209.96</v>
      </c>
      <c r="D18048">
        <v>2024</v>
      </c>
    </row>
    <row r="18049" spans="1:4" ht="15" customHeight="1" x14ac:dyDescent="0.3">
      <c r="A18049" t="s">
        <v>797</v>
      </c>
      <c r="B18049">
        <v>23</v>
      </c>
      <c r="C18049">
        <v>115.38</v>
      </c>
      <c r="D18049">
        <v>2024</v>
      </c>
    </row>
    <row r="18050" spans="1:4" ht="15" customHeight="1" x14ac:dyDescent="0.3">
      <c r="A18050" t="s">
        <v>798</v>
      </c>
      <c r="B18050">
        <v>0</v>
      </c>
      <c r="C18050">
        <v>80.61</v>
      </c>
      <c r="D18050">
        <v>2024</v>
      </c>
    </row>
    <row r="18051" spans="1:4" ht="15" customHeight="1" x14ac:dyDescent="0.3">
      <c r="A18051" t="s">
        <v>798</v>
      </c>
      <c r="B18051">
        <v>1</v>
      </c>
      <c r="C18051">
        <v>73.81</v>
      </c>
      <c r="D18051">
        <v>2024</v>
      </c>
    </row>
    <row r="18052" spans="1:4" ht="15" customHeight="1" x14ac:dyDescent="0.3">
      <c r="A18052" t="s">
        <v>798</v>
      </c>
      <c r="B18052">
        <v>2</v>
      </c>
      <c r="C18052">
        <v>73.81</v>
      </c>
      <c r="D18052">
        <v>2024</v>
      </c>
    </row>
    <row r="18053" spans="1:4" ht="15" customHeight="1" x14ac:dyDescent="0.3">
      <c r="A18053" t="s">
        <v>798</v>
      </c>
      <c r="B18053">
        <v>3</v>
      </c>
      <c r="C18053">
        <v>73.81</v>
      </c>
      <c r="D18053">
        <v>2024</v>
      </c>
    </row>
    <row r="18054" spans="1:4" ht="15" customHeight="1" x14ac:dyDescent="0.3">
      <c r="A18054" t="s">
        <v>798</v>
      </c>
      <c r="B18054">
        <v>4</v>
      </c>
      <c r="C18054">
        <v>73.81</v>
      </c>
      <c r="D18054">
        <v>2024</v>
      </c>
    </row>
    <row r="18055" spans="1:4" ht="15" customHeight="1" x14ac:dyDescent="0.3">
      <c r="A18055" t="s">
        <v>798</v>
      </c>
      <c r="B18055">
        <v>5</v>
      </c>
      <c r="C18055">
        <v>73.81</v>
      </c>
      <c r="D18055">
        <v>2024</v>
      </c>
    </row>
    <row r="18056" spans="1:4" ht="15" customHeight="1" x14ac:dyDescent="0.3">
      <c r="A18056" t="s">
        <v>798</v>
      </c>
      <c r="B18056">
        <v>6</v>
      </c>
      <c r="C18056">
        <v>73.81</v>
      </c>
      <c r="D18056">
        <v>2024</v>
      </c>
    </row>
    <row r="18057" spans="1:4" ht="15" customHeight="1" x14ac:dyDescent="0.3">
      <c r="A18057" t="s">
        <v>798</v>
      </c>
      <c r="B18057">
        <v>7</v>
      </c>
      <c r="C18057">
        <v>68.81</v>
      </c>
      <c r="D18057">
        <v>2024</v>
      </c>
    </row>
    <row r="18058" spans="1:4" ht="15" customHeight="1" x14ac:dyDescent="0.3">
      <c r="A18058" t="s">
        <v>798</v>
      </c>
      <c r="B18058">
        <v>8</v>
      </c>
      <c r="C18058">
        <v>38.65</v>
      </c>
      <c r="D18058">
        <v>2024</v>
      </c>
    </row>
    <row r="18059" spans="1:4" ht="15" customHeight="1" x14ac:dyDescent="0.3">
      <c r="A18059" t="s">
        <v>798</v>
      </c>
      <c r="B18059">
        <v>9</v>
      </c>
      <c r="C18059">
        <v>0</v>
      </c>
      <c r="D18059">
        <v>2024</v>
      </c>
    </row>
    <row r="18060" spans="1:4" ht="15" customHeight="1" x14ac:dyDescent="0.3">
      <c r="A18060" t="s">
        <v>798</v>
      </c>
      <c r="B18060">
        <v>10</v>
      </c>
      <c r="C18060">
        <v>0</v>
      </c>
      <c r="D18060">
        <v>2024</v>
      </c>
    </row>
    <row r="18061" spans="1:4" ht="15" customHeight="1" x14ac:dyDescent="0.3">
      <c r="A18061" t="s">
        <v>798</v>
      </c>
      <c r="B18061">
        <v>11</v>
      </c>
      <c r="C18061">
        <v>0</v>
      </c>
      <c r="D18061">
        <v>2024</v>
      </c>
    </row>
    <row r="18062" spans="1:4" ht="15" customHeight="1" x14ac:dyDescent="0.3">
      <c r="A18062" t="s">
        <v>798</v>
      </c>
      <c r="B18062">
        <v>12</v>
      </c>
      <c r="C18062">
        <v>0</v>
      </c>
      <c r="D18062">
        <v>2024</v>
      </c>
    </row>
    <row r="18063" spans="1:4" ht="15" customHeight="1" x14ac:dyDescent="0.3">
      <c r="A18063" t="s">
        <v>798</v>
      </c>
      <c r="B18063">
        <v>13</v>
      </c>
      <c r="C18063">
        <v>0</v>
      </c>
      <c r="D18063">
        <v>2024</v>
      </c>
    </row>
    <row r="18064" spans="1:4" ht="15" customHeight="1" x14ac:dyDescent="0.3">
      <c r="A18064" t="s">
        <v>798</v>
      </c>
      <c r="B18064">
        <v>14</v>
      </c>
      <c r="C18064">
        <v>0</v>
      </c>
      <c r="D18064">
        <v>2024</v>
      </c>
    </row>
    <row r="18065" spans="1:4" ht="15" customHeight="1" x14ac:dyDescent="0.3">
      <c r="A18065" t="s">
        <v>798</v>
      </c>
      <c r="B18065">
        <v>15</v>
      </c>
      <c r="C18065">
        <v>0</v>
      </c>
      <c r="D18065">
        <v>2024</v>
      </c>
    </row>
    <row r="18066" spans="1:4" ht="15" customHeight="1" x14ac:dyDescent="0.3">
      <c r="A18066" t="s">
        <v>798</v>
      </c>
      <c r="B18066">
        <v>16</v>
      </c>
      <c r="C18066">
        <v>0</v>
      </c>
      <c r="D18066">
        <v>2024</v>
      </c>
    </row>
    <row r="18067" spans="1:4" ht="15" customHeight="1" x14ac:dyDescent="0.3">
      <c r="A18067" t="s">
        <v>798</v>
      </c>
      <c r="B18067">
        <v>17</v>
      </c>
      <c r="C18067">
        <v>0</v>
      </c>
      <c r="D18067">
        <v>2024</v>
      </c>
    </row>
    <row r="18068" spans="1:4" ht="15" customHeight="1" x14ac:dyDescent="0.3">
      <c r="A18068" t="s">
        <v>798</v>
      </c>
      <c r="B18068">
        <v>18</v>
      </c>
      <c r="C18068">
        <v>0</v>
      </c>
      <c r="D18068">
        <v>2024</v>
      </c>
    </row>
    <row r="18069" spans="1:4" ht="15" customHeight="1" x14ac:dyDescent="0.3">
      <c r="A18069" t="s">
        <v>798</v>
      </c>
      <c r="B18069">
        <v>19</v>
      </c>
      <c r="C18069">
        <v>23.95</v>
      </c>
      <c r="D18069">
        <v>2024</v>
      </c>
    </row>
    <row r="18070" spans="1:4" ht="15" customHeight="1" x14ac:dyDescent="0.3">
      <c r="A18070" t="s">
        <v>798</v>
      </c>
      <c r="B18070">
        <v>20</v>
      </c>
      <c r="C18070">
        <v>61.94</v>
      </c>
      <c r="D18070">
        <v>2024</v>
      </c>
    </row>
    <row r="18071" spans="1:4" ht="15" customHeight="1" x14ac:dyDescent="0.3">
      <c r="A18071" t="s">
        <v>798</v>
      </c>
      <c r="B18071">
        <v>21</v>
      </c>
      <c r="C18071">
        <v>70.13</v>
      </c>
      <c r="D18071">
        <v>2024</v>
      </c>
    </row>
    <row r="18072" spans="1:4" ht="15" customHeight="1" x14ac:dyDescent="0.3">
      <c r="A18072" t="s">
        <v>798</v>
      </c>
      <c r="B18072">
        <v>22</v>
      </c>
      <c r="C18072">
        <v>70.13</v>
      </c>
      <c r="D18072">
        <v>2024</v>
      </c>
    </row>
    <row r="18073" spans="1:4" ht="15" customHeight="1" x14ac:dyDescent="0.3">
      <c r="A18073" t="s">
        <v>798</v>
      </c>
      <c r="B18073">
        <v>23</v>
      </c>
      <c r="C18073">
        <v>70.13</v>
      </c>
      <c r="D18073">
        <v>2024</v>
      </c>
    </row>
    <row r="18074" spans="1:4" ht="15" customHeight="1" x14ac:dyDescent="0.3">
      <c r="A18074" t="s">
        <v>799</v>
      </c>
      <c r="B18074">
        <v>0</v>
      </c>
      <c r="C18074">
        <v>65.17</v>
      </c>
      <c r="D18074">
        <v>2024</v>
      </c>
    </row>
    <row r="18075" spans="1:4" ht="15" customHeight="1" x14ac:dyDescent="0.3">
      <c r="A18075" t="s">
        <v>799</v>
      </c>
      <c r="B18075">
        <v>1</v>
      </c>
      <c r="C18075">
        <v>65.180000000000007</v>
      </c>
      <c r="D18075">
        <v>2024</v>
      </c>
    </row>
    <row r="18076" spans="1:4" ht="15" customHeight="1" x14ac:dyDescent="0.3">
      <c r="A18076" t="s">
        <v>799</v>
      </c>
      <c r="B18076">
        <v>2</v>
      </c>
      <c r="C18076">
        <v>64.94</v>
      </c>
      <c r="D18076">
        <v>2024</v>
      </c>
    </row>
    <row r="18077" spans="1:4" ht="15" customHeight="1" x14ac:dyDescent="0.3">
      <c r="A18077" t="s">
        <v>799</v>
      </c>
      <c r="B18077">
        <v>3</v>
      </c>
      <c r="C18077">
        <v>64.94</v>
      </c>
      <c r="D18077">
        <v>2024</v>
      </c>
    </row>
    <row r="18078" spans="1:4" ht="15" customHeight="1" x14ac:dyDescent="0.3">
      <c r="A18078" t="s">
        <v>799</v>
      </c>
      <c r="B18078">
        <v>4</v>
      </c>
      <c r="C18078">
        <v>64.94</v>
      </c>
      <c r="D18078">
        <v>2024</v>
      </c>
    </row>
    <row r="18079" spans="1:4" ht="15" customHeight="1" x14ac:dyDescent="0.3">
      <c r="A18079" t="s">
        <v>799</v>
      </c>
      <c r="B18079">
        <v>5</v>
      </c>
      <c r="C18079">
        <v>64.94</v>
      </c>
      <c r="D18079">
        <v>2024</v>
      </c>
    </row>
    <row r="18080" spans="1:4" ht="15" customHeight="1" x14ac:dyDescent="0.3">
      <c r="A18080" t="s">
        <v>799</v>
      </c>
      <c r="B18080">
        <v>6</v>
      </c>
      <c r="C18080">
        <v>64.94</v>
      </c>
      <c r="D18080">
        <v>2024</v>
      </c>
    </row>
    <row r="18081" spans="1:4" ht="15" customHeight="1" x14ac:dyDescent="0.3">
      <c r="A18081" t="s">
        <v>799</v>
      </c>
      <c r="B18081">
        <v>7</v>
      </c>
      <c r="C18081">
        <v>59.56</v>
      </c>
      <c r="D18081">
        <v>2024</v>
      </c>
    </row>
    <row r="18082" spans="1:4" ht="15" customHeight="1" x14ac:dyDescent="0.3">
      <c r="A18082" t="s">
        <v>799</v>
      </c>
      <c r="B18082">
        <v>8</v>
      </c>
      <c r="C18082">
        <v>6.76</v>
      </c>
      <c r="D18082">
        <v>2024</v>
      </c>
    </row>
    <row r="18083" spans="1:4" ht="15" customHeight="1" x14ac:dyDescent="0.3">
      <c r="A18083" t="s">
        <v>799</v>
      </c>
      <c r="B18083">
        <v>9</v>
      </c>
      <c r="C18083">
        <v>0</v>
      </c>
      <c r="D18083">
        <v>2024</v>
      </c>
    </row>
    <row r="18084" spans="1:4" ht="15" customHeight="1" x14ac:dyDescent="0.3">
      <c r="A18084" t="s">
        <v>799</v>
      </c>
      <c r="B18084">
        <v>10</v>
      </c>
      <c r="C18084">
        <v>0</v>
      </c>
      <c r="D18084">
        <v>2024</v>
      </c>
    </row>
    <row r="18085" spans="1:4" ht="15" customHeight="1" x14ac:dyDescent="0.3">
      <c r="A18085" t="s">
        <v>799</v>
      </c>
      <c r="B18085">
        <v>11</v>
      </c>
      <c r="C18085">
        <v>0</v>
      </c>
      <c r="D18085">
        <v>2024</v>
      </c>
    </row>
    <row r="18086" spans="1:4" ht="15" customHeight="1" x14ac:dyDescent="0.3">
      <c r="A18086" t="s">
        <v>799</v>
      </c>
      <c r="B18086">
        <v>12</v>
      </c>
      <c r="C18086">
        <v>0</v>
      </c>
      <c r="D18086">
        <v>2024</v>
      </c>
    </row>
    <row r="18087" spans="1:4" ht="15" customHeight="1" x14ac:dyDescent="0.3">
      <c r="A18087" t="s">
        <v>799</v>
      </c>
      <c r="B18087">
        <v>13</v>
      </c>
      <c r="C18087">
        <v>0</v>
      </c>
      <c r="D18087">
        <v>2024</v>
      </c>
    </row>
    <row r="18088" spans="1:4" ht="15" customHeight="1" x14ac:dyDescent="0.3">
      <c r="A18088" t="s">
        <v>799</v>
      </c>
      <c r="B18088">
        <v>14</v>
      </c>
      <c r="C18088">
        <v>0</v>
      </c>
      <c r="D18088">
        <v>2024</v>
      </c>
    </row>
    <row r="18089" spans="1:4" ht="15" customHeight="1" x14ac:dyDescent="0.3">
      <c r="A18089" t="s">
        <v>799</v>
      </c>
      <c r="B18089">
        <v>15</v>
      </c>
      <c r="C18089">
        <v>0</v>
      </c>
      <c r="D18089">
        <v>2024</v>
      </c>
    </row>
    <row r="18090" spans="1:4" ht="15" customHeight="1" x14ac:dyDescent="0.3">
      <c r="A18090" t="s">
        <v>799</v>
      </c>
      <c r="B18090">
        <v>16</v>
      </c>
      <c r="C18090">
        <v>0</v>
      </c>
      <c r="D18090">
        <v>2024</v>
      </c>
    </row>
    <row r="18091" spans="1:4" ht="15" customHeight="1" x14ac:dyDescent="0.3">
      <c r="A18091" t="s">
        <v>799</v>
      </c>
      <c r="B18091">
        <v>17</v>
      </c>
      <c r="C18091">
        <v>0</v>
      </c>
      <c r="D18091">
        <v>2024</v>
      </c>
    </row>
    <row r="18092" spans="1:4" ht="15" customHeight="1" x14ac:dyDescent="0.3">
      <c r="A18092" t="s">
        <v>799</v>
      </c>
      <c r="B18092">
        <v>18</v>
      </c>
      <c r="C18092">
        <v>0</v>
      </c>
      <c r="D18092">
        <v>2024</v>
      </c>
    </row>
    <row r="18093" spans="1:4" ht="15" customHeight="1" x14ac:dyDescent="0.3">
      <c r="A18093" t="s">
        <v>799</v>
      </c>
      <c r="B18093">
        <v>19</v>
      </c>
      <c r="C18093">
        <v>14.75</v>
      </c>
      <c r="D18093">
        <v>2024</v>
      </c>
    </row>
    <row r="18094" spans="1:4" ht="15" customHeight="1" x14ac:dyDescent="0.3">
      <c r="A18094" t="s">
        <v>799</v>
      </c>
      <c r="B18094">
        <v>20</v>
      </c>
      <c r="C18094">
        <v>77.06</v>
      </c>
      <c r="D18094">
        <v>2024</v>
      </c>
    </row>
    <row r="18095" spans="1:4" ht="15" customHeight="1" x14ac:dyDescent="0.3">
      <c r="A18095" t="s">
        <v>799</v>
      </c>
      <c r="B18095">
        <v>21</v>
      </c>
      <c r="C18095">
        <v>77.06</v>
      </c>
      <c r="D18095">
        <v>2024</v>
      </c>
    </row>
    <row r="18096" spans="1:4" ht="15" customHeight="1" x14ac:dyDescent="0.3">
      <c r="A18096" t="s">
        <v>799</v>
      </c>
      <c r="B18096">
        <v>22</v>
      </c>
      <c r="C18096">
        <v>77.06</v>
      </c>
      <c r="D18096">
        <v>2024</v>
      </c>
    </row>
    <row r="18097" spans="1:4" ht="15" customHeight="1" x14ac:dyDescent="0.3">
      <c r="A18097" t="s">
        <v>799</v>
      </c>
      <c r="B18097">
        <v>23</v>
      </c>
      <c r="C18097">
        <v>77.06</v>
      </c>
      <c r="D18097">
        <v>2024</v>
      </c>
    </row>
    <row r="18098" spans="1:4" ht="15" customHeight="1" x14ac:dyDescent="0.3">
      <c r="A18098" t="s">
        <v>800</v>
      </c>
      <c r="B18098">
        <v>0</v>
      </c>
      <c r="C18098">
        <v>71.13</v>
      </c>
      <c r="D18098">
        <v>2024</v>
      </c>
    </row>
    <row r="18099" spans="1:4" ht="15" customHeight="1" x14ac:dyDescent="0.3">
      <c r="A18099" t="s">
        <v>800</v>
      </c>
      <c r="B18099">
        <v>1</v>
      </c>
      <c r="C18099">
        <v>67.62</v>
      </c>
      <c r="D18099">
        <v>2024</v>
      </c>
    </row>
    <row r="18100" spans="1:4" ht="15" customHeight="1" x14ac:dyDescent="0.3">
      <c r="A18100" t="s">
        <v>800</v>
      </c>
      <c r="B18100">
        <v>2</v>
      </c>
      <c r="C18100">
        <v>62.61</v>
      </c>
      <c r="D18100">
        <v>2024</v>
      </c>
    </row>
    <row r="18101" spans="1:4" ht="15" customHeight="1" x14ac:dyDescent="0.3">
      <c r="A18101" t="s">
        <v>800</v>
      </c>
      <c r="B18101">
        <v>3</v>
      </c>
      <c r="C18101">
        <v>62.61</v>
      </c>
      <c r="D18101">
        <v>2024</v>
      </c>
    </row>
    <row r="18102" spans="1:4" ht="15" customHeight="1" x14ac:dyDescent="0.3">
      <c r="A18102" t="s">
        <v>800</v>
      </c>
      <c r="B18102">
        <v>4</v>
      </c>
      <c r="C18102">
        <v>62.61</v>
      </c>
      <c r="D18102">
        <v>2024</v>
      </c>
    </row>
    <row r="18103" spans="1:4" ht="15" customHeight="1" x14ac:dyDescent="0.3">
      <c r="A18103" t="s">
        <v>800</v>
      </c>
      <c r="B18103">
        <v>5</v>
      </c>
      <c r="C18103">
        <v>62.61</v>
      </c>
      <c r="D18103">
        <v>2024</v>
      </c>
    </row>
    <row r="18104" spans="1:4" ht="15" customHeight="1" x14ac:dyDescent="0.3">
      <c r="A18104" t="s">
        <v>800</v>
      </c>
      <c r="B18104">
        <v>6</v>
      </c>
      <c r="C18104">
        <v>62.61</v>
      </c>
      <c r="D18104">
        <v>2024</v>
      </c>
    </row>
    <row r="18105" spans="1:4" ht="15" customHeight="1" x14ac:dyDescent="0.3">
      <c r="A18105" t="s">
        <v>800</v>
      </c>
      <c r="B18105">
        <v>7</v>
      </c>
      <c r="C18105">
        <v>58.97</v>
      </c>
      <c r="D18105">
        <v>2024</v>
      </c>
    </row>
    <row r="18106" spans="1:4" ht="15" customHeight="1" x14ac:dyDescent="0.3">
      <c r="A18106" t="s">
        <v>800</v>
      </c>
      <c r="B18106">
        <v>8</v>
      </c>
      <c r="C18106">
        <v>20.89</v>
      </c>
      <c r="D18106">
        <v>2024</v>
      </c>
    </row>
    <row r="18107" spans="1:4" ht="15" customHeight="1" x14ac:dyDescent="0.3">
      <c r="A18107" t="s">
        <v>800</v>
      </c>
      <c r="B18107">
        <v>9</v>
      </c>
      <c r="C18107">
        <v>0</v>
      </c>
      <c r="D18107">
        <v>2024</v>
      </c>
    </row>
    <row r="18108" spans="1:4" ht="15" customHeight="1" x14ac:dyDescent="0.3">
      <c r="A18108" t="s">
        <v>800</v>
      </c>
      <c r="B18108">
        <v>10</v>
      </c>
      <c r="C18108">
        <v>0</v>
      </c>
      <c r="D18108">
        <v>2024</v>
      </c>
    </row>
    <row r="18109" spans="1:4" ht="15" customHeight="1" x14ac:dyDescent="0.3">
      <c r="A18109" t="s">
        <v>800</v>
      </c>
      <c r="B18109">
        <v>11</v>
      </c>
      <c r="C18109">
        <v>0</v>
      </c>
      <c r="D18109">
        <v>2024</v>
      </c>
    </row>
    <row r="18110" spans="1:4" ht="15" customHeight="1" x14ac:dyDescent="0.3">
      <c r="A18110" t="s">
        <v>800</v>
      </c>
      <c r="B18110">
        <v>12</v>
      </c>
      <c r="C18110">
        <v>0</v>
      </c>
      <c r="D18110">
        <v>2024</v>
      </c>
    </row>
    <row r="18111" spans="1:4" ht="15" customHeight="1" x14ac:dyDescent="0.3">
      <c r="A18111" t="s">
        <v>800</v>
      </c>
      <c r="B18111">
        <v>13</v>
      </c>
      <c r="C18111">
        <v>0</v>
      </c>
      <c r="D18111">
        <v>2024</v>
      </c>
    </row>
    <row r="18112" spans="1:4" ht="15" customHeight="1" x14ac:dyDescent="0.3">
      <c r="A18112" t="s">
        <v>800</v>
      </c>
      <c r="B18112">
        <v>14</v>
      </c>
      <c r="C18112">
        <v>0</v>
      </c>
      <c r="D18112">
        <v>2024</v>
      </c>
    </row>
    <row r="18113" spans="1:4" ht="15" customHeight="1" x14ac:dyDescent="0.3">
      <c r="A18113" t="s">
        <v>800</v>
      </c>
      <c r="B18113">
        <v>15</v>
      </c>
      <c r="C18113">
        <v>0</v>
      </c>
      <c r="D18113">
        <v>2024</v>
      </c>
    </row>
    <row r="18114" spans="1:4" ht="15" customHeight="1" x14ac:dyDescent="0.3">
      <c r="A18114" t="s">
        <v>800</v>
      </c>
      <c r="B18114">
        <v>16</v>
      </c>
      <c r="C18114">
        <v>0</v>
      </c>
      <c r="D18114">
        <v>2024</v>
      </c>
    </row>
    <row r="18115" spans="1:4" ht="15" customHeight="1" x14ac:dyDescent="0.3">
      <c r="A18115" t="s">
        <v>800</v>
      </c>
      <c r="B18115">
        <v>17</v>
      </c>
      <c r="C18115">
        <v>0</v>
      </c>
      <c r="D18115">
        <v>2024</v>
      </c>
    </row>
    <row r="18116" spans="1:4" ht="15" customHeight="1" x14ac:dyDescent="0.3">
      <c r="A18116" t="s">
        <v>800</v>
      </c>
      <c r="B18116">
        <v>18</v>
      </c>
      <c r="C18116">
        <v>0</v>
      </c>
      <c r="D18116">
        <v>2024</v>
      </c>
    </row>
    <row r="18117" spans="1:4" ht="15" customHeight="1" x14ac:dyDescent="0.3">
      <c r="A18117" t="s">
        <v>800</v>
      </c>
      <c r="B18117">
        <v>19</v>
      </c>
      <c r="C18117">
        <v>19.68</v>
      </c>
      <c r="D18117">
        <v>2024</v>
      </c>
    </row>
    <row r="18118" spans="1:4" ht="15" customHeight="1" x14ac:dyDescent="0.3">
      <c r="A18118" t="s">
        <v>800</v>
      </c>
      <c r="B18118">
        <v>20</v>
      </c>
      <c r="C18118">
        <v>128.72999999999999</v>
      </c>
      <c r="D18118">
        <v>2024</v>
      </c>
    </row>
    <row r="18119" spans="1:4" ht="15" customHeight="1" x14ac:dyDescent="0.3">
      <c r="A18119" t="s">
        <v>800</v>
      </c>
      <c r="B18119">
        <v>21</v>
      </c>
      <c r="C18119">
        <v>133.33000000000001</v>
      </c>
      <c r="D18119">
        <v>2024</v>
      </c>
    </row>
    <row r="18120" spans="1:4" ht="15" customHeight="1" x14ac:dyDescent="0.3">
      <c r="A18120" t="s">
        <v>800</v>
      </c>
      <c r="B18120">
        <v>22</v>
      </c>
      <c r="C18120">
        <v>130.37</v>
      </c>
      <c r="D18120">
        <v>2024</v>
      </c>
    </row>
    <row r="18121" spans="1:4" ht="15" customHeight="1" x14ac:dyDescent="0.3">
      <c r="A18121" t="s">
        <v>800</v>
      </c>
      <c r="B18121">
        <v>23</v>
      </c>
      <c r="C18121">
        <v>139.79</v>
      </c>
      <c r="D18121">
        <v>2024</v>
      </c>
    </row>
    <row r="18122" spans="1:4" ht="15" customHeight="1" x14ac:dyDescent="0.3">
      <c r="A18122" t="s">
        <v>801</v>
      </c>
      <c r="B18122">
        <v>0</v>
      </c>
      <c r="C18122">
        <v>100.23</v>
      </c>
      <c r="D18122">
        <v>2024</v>
      </c>
    </row>
    <row r="18123" spans="1:4" ht="15" customHeight="1" x14ac:dyDescent="0.3">
      <c r="A18123" t="s">
        <v>801</v>
      </c>
      <c r="B18123">
        <v>1</v>
      </c>
      <c r="C18123">
        <v>84.98</v>
      </c>
      <c r="D18123">
        <v>2024</v>
      </c>
    </row>
    <row r="18124" spans="1:4" ht="15" customHeight="1" x14ac:dyDescent="0.3">
      <c r="A18124" t="s">
        <v>801</v>
      </c>
      <c r="B18124">
        <v>2</v>
      </c>
      <c r="C18124">
        <v>71.63</v>
      </c>
      <c r="D18124">
        <v>2024</v>
      </c>
    </row>
    <row r="18125" spans="1:4" ht="15" customHeight="1" x14ac:dyDescent="0.3">
      <c r="A18125" t="s">
        <v>801</v>
      </c>
      <c r="B18125">
        <v>3</v>
      </c>
      <c r="C18125">
        <v>69.930000000000007</v>
      </c>
      <c r="D18125">
        <v>2024</v>
      </c>
    </row>
    <row r="18126" spans="1:4" ht="15" customHeight="1" x14ac:dyDescent="0.3">
      <c r="A18126" t="s">
        <v>801</v>
      </c>
      <c r="B18126">
        <v>4</v>
      </c>
      <c r="C18126">
        <v>68.42</v>
      </c>
      <c r="D18126">
        <v>2024</v>
      </c>
    </row>
    <row r="18127" spans="1:4" ht="15" customHeight="1" x14ac:dyDescent="0.3">
      <c r="A18127" t="s">
        <v>801</v>
      </c>
      <c r="B18127">
        <v>5</v>
      </c>
      <c r="C18127">
        <v>68.42</v>
      </c>
      <c r="D18127">
        <v>2024</v>
      </c>
    </row>
    <row r="18128" spans="1:4" ht="15" customHeight="1" x14ac:dyDescent="0.3">
      <c r="A18128" t="s">
        <v>801</v>
      </c>
      <c r="B18128">
        <v>6</v>
      </c>
      <c r="C18128">
        <v>68.42</v>
      </c>
      <c r="D18128">
        <v>2024</v>
      </c>
    </row>
    <row r="18129" spans="1:4" ht="15" customHeight="1" x14ac:dyDescent="0.3">
      <c r="A18129" t="s">
        <v>801</v>
      </c>
      <c r="B18129">
        <v>7</v>
      </c>
      <c r="C18129">
        <v>66.97</v>
      </c>
      <c r="D18129">
        <v>2024</v>
      </c>
    </row>
    <row r="18130" spans="1:4" ht="15" customHeight="1" x14ac:dyDescent="0.3">
      <c r="A18130" t="s">
        <v>801</v>
      </c>
      <c r="B18130">
        <v>8</v>
      </c>
      <c r="C18130">
        <v>56.16</v>
      </c>
      <c r="D18130">
        <v>2024</v>
      </c>
    </row>
    <row r="18131" spans="1:4" ht="15" customHeight="1" x14ac:dyDescent="0.3">
      <c r="A18131" t="s">
        <v>801</v>
      </c>
      <c r="B18131">
        <v>9</v>
      </c>
      <c r="C18131">
        <v>5.0599999999999996</v>
      </c>
      <c r="D18131">
        <v>2024</v>
      </c>
    </row>
    <row r="18132" spans="1:4" ht="15" customHeight="1" x14ac:dyDescent="0.3">
      <c r="A18132" t="s">
        <v>801</v>
      </c>
      <c r="B18132">
        <v>10</v>
      </c>
      <c r="C18132">
        <v>0</v>
      </c>
      <c r="D18132">
        <v>2024</v>
      </c>
    </row>
    <row r="18133" spans="1:4" ht="15" customHeight="1" x14ac:dyDescent="0.3">
      <c r="A18133" t="s">
        <v>801</v>
      </c>
      <c r="B18133">
        <v>11</v>
      </c>
      <c r="C18133">
        <v>0</v>
      </c>
      <c r="D18133">
        <v>2024</v>
      </c>
    </row>
    <row r="18134" spans="1:4" ht="15" customHeight="1" x14ac:dyDescent="0.3">
      <c r="A18134" t="s">
        <v>801</v>
      </c>
      <c r="B18134">
        <v>12</v>
      </c>
      <c r="C18134">
        <v>0</v>
      </c>
      <c r="D18134">
        <v>2024</v>
      </c>
    </row>
    <row r="18135" spans="1:4" ht="15" customHeight="1" x14ac:dyDescent="0.3">
      <c r="A18135" t="s">
        <v>801</v>
      </c>
      <c r="B18135">
        <v>13</v>
      </c>
      <c r="C18135">
        <v>0</v>
      </c>
      <c r="D18135">
        <v>2024</v>
      </c>
    </row>
    <row r="18136" spans="1:4" ht="15" customHeight="1" x14ac:dyDescent="0.3">
      <c r="A18136" t="s">
        <v>801</v>
      </c>
      <c r="B18136">
        <v>14</v>
      </c>
      <c r="C18136">
        <v>0</v>
      </c>
      <c r="D18136">
        <v>2024</v>
      </c>
    </row>
    <row r="18137" spans="1:4" ht="15" customHeight="1" x14ac:dyDescent="0.3">
      <c r="A18137" t="s">
        <v>801</v>
      </c>
      <c r="B18137">
        <v>15</v>
      </c>
      <c r="C18137">
        <v>0</v>
      </c>
      <c r="D18137">
        <v>2024</v>
      </c>
    </row>
    <row r="18138" spans="1:4" ht="15" customHeight="1" x14ac:dyDescent="0.3">
      <c r="A18138" t="s">
        <v>801</v>
      </c>
      <c r="B18138">
        <v>16</v>
      </c>
      <c r="C18138">
        <v>0</v>
      </c>
      <c r="D18138">
        <v>2024</v>
      </c>
    </row>
    <row r="18139" spans="1:4" ht="15" customHeight="1" x14ac:dyDescent="0.3">
      <c r="A18139" t="s">
        <v>801</v>
      </c>
      <c r="B18139">
        <v>17</v>
      </c>
      <c r="C18139">
        <v>0</v>
      </c>
      <c r="D18139">
        <v>2024</v>
      </c>
    </row>
    <row r="18140" spans="1:4" ht="15" customHeight="1" x14ac:dyDescent="0.3">
      <c r="A18140" t="s">
        <v>801</v>
      </c>
      <c r="B18140">
        <v>18</v>
      </c>
      <c r="C18140">
        <v>0</v>
      </c>
      <c r="D18140">
        <v>2024</v>
      </c>
    </row>
    <row r="18141" spans="1:4" ht="15" customHeight="1" x14ac:dyDescent="0.3">
      <c r="A18141" t="s">
        <v>801</v>
      </c>
      <c r="B18141">
        <v>19</v>
      </c>
      <c r="C18141">
        <v>42.67</v>
      </c>
      <c r="D18141">
        <v>2024</v>
      </c>
    </row>
    <row r="18142" spans="1:4" ht="15" customHeight="1" x14ac:dyDescent="0.3">
      <c r="A18142" t="s">
        <v>801</v>
      </c>
      <c r="B18142">
        <v>20</v>
      </c>
      <c r="C18142">
        <v>91.74</v>
      </c>
      <c r="D18142">
        <v>2024</v>
      </c>
    </row>
    <row r="18143" spans="1:4" ht="15" customHeight="1" x14ac:dyDescent="0.3">
      <c r="A18143" t="s">
        <v>801</v>
      </c>
      <c r="B18143">
        <v>21</v>
      </c>
      <c r="C18143">
        <v>102.82</v>
      </c>
      <c r="D18143">
        <v>2024</v>
      </c>
    </row>
    <row r="18144" spans="1:4" ht="15" customHeight="1" x14ac:dyDescent="0.3">
      <c r="A18144" t="s">
        <v>801</v>
      </c>
      <c r="B18144">
        <v>22</v>
      </c>
      <c r="C18144">
        <v>90.28</v>
      </c>
      <c r="D18144">
        <v>2024</v>
      </c>
    </row>
    <row r="18145" spans="1:4" ht="15" customHeight="1" x14ac:dyDescent="0.3">
      <c r="A18145" t="s">
        <v>801</v>
      </c>
      <c r="B18145">
        <v>23</v>
      </c>
      <c r="C18145">
        <v>90.28</v>
      </c>
      <c r="D18145">
        <v>2024</v>
      </c>
    </row>
    <row r="18146" spans="1:4" ht="15" customHeight="1" x14ac:dyDescent="0.3">
      <c r="A18146" t="s">
        <v>802</v>
      </c>
      <c r="B18146">
        <v>0</v>
      </c>
      <c r="C18146">
        <v>87</v>
      </c>
      <c r="D18146">
        <v>2024</v>
      </c>
    </row>
    <row r="18147" spans="1:4" ht="15" customHeight="1" x14ac:dyDescent="0.3">
      <c r="A18147" t="s">
        <v>802</v>
      </c>
      <c r="B18147">
        <v>1</v>
      </c>
      <c r="C18147">
        <v>74.84</v>
      </c>
      <c r="D18147">
        <v>2024</v>
      </c>
    </row>
    <row r="18148" spans="1:4" ht="15" customHeight="1" x14ac:dyDescent="0.3">
      <c r="A18148" t="s">
        <v>802</v>
      </c>
      <c r="B18148">
        <v>2</v>
      </c>
      <c r="C18148">
        <v>73.33</v>
      </c>
      <c r="D18148">
        <v>2024</v>
      </c>
    </row>
    <row r="18149" spans="1:4" ht="15" customHeight="1" x14ac:dyDescent="0.3">
      <c r="A18149" t="s">
        <v>802</v>
      </c>
      <c r="B18149">
        <v>3</v>
      </c>
      <c r="C18149">
        <v>73.34</v>
      </c>
      <c r="D18149">
        <v>2024</v>
      </c>
    </row>
    <row r="18150" spans="1:4" ht="15" customHeight="1" x14ac:dyDescent="0.3">
      <c r="A18150" t="s">
        <v>802</v>
      </c>
      <c r="B18150">
        <v>4</v>
      </c>
      <c r="C18150">
        <v>76.290000000000006</v>
      </c>
      <c r="D18150">
        <v>2024</v>
      </c>
    </row>
    <row r="18151" spans="1:4" ht="15" customHeight="1" x14ac:dyDescent="0.3">
      <c r="A18151" t="s">
        <v>802</v>
      </c>
      <c r="B18151">
        <v>5</v>
      </c>
      <c r="C18151">
        <v>76.56</v>
      </c>
      <c r="D18151">
        <v>2024</v>
      </c>
    </row>
    <row r="18152" spans="1:4" ht="15" customHeight="1" x14ac:dyDescent="0.3">
      <c r="A18152" t="s">
        <v>802</v>
      </c>
      <c r="B18152">
        <v>6</v>
      </c>
      <c r="C18152">
        <v>76.56</v>
      </c>
      <c r="D18152">
        <v>2024</v>
      </c>
    </row>
    <row r="18153" spans="1:4" ht="15" customHeight="1" x14ac:dyDescent="0.3">
      <c r="A18153" t="s">
        <v>802</v>
      </c>
      <c r="B18153">
        <v>7</v>
      </c>
      <c r="C18153">
        <v>56.67</v>
      </c>
      <c r="D18153">
        <v>2024</v>
      </c>
    </row>
    <row r="18154" spans="1:4" ht="15" customHeight="1" x14ac:dyDescent="0.3">
      <c r="A18154" t="s">
        <v>802</v>
      </c>
      <c r="B18154">
        <v>8</v>
      </c>
      <c r="C18154">
        <v>0</v>
      </c>
      <c r="D18154">
        <v>2024</v>
      </c>
    </row>
    <row r="18155" spans="1:4" ht="15" customHeight="1" x14ac:dyDescent="0.3">
      <c r="A18155" t="s">
        <v>802</v>
      </c>
      <c r="B18155">
        <v>9</v>
      </c>
      <c r="C18155">
        <v>0</v>
      </c>
      <c r="D18155">
        <v>2024</v>
      </c>
    </row>
    <row r="18156" spans="1:4" ht="15" customHeight="1" x14ac:dyDescent="0.3">
      <c r="A18156" t="s">
        <v>802</v>
      </c>
      <c r="B18156">
        <v>10</v>
      </c>
      <c r="C18156">
        <v>0</v>
      </c>
      <c r="D18156">
        <v>2024</v>
      </c>
    </row>
    <row r="18157" spans="1:4" ht="15" customHeight="1" x14ac:dyDescent="0.3">
      <c r="A18157" t="s">
        <v>802</v>
      </c>
      <c r="B18157">
        <v>11</v>
      </c>
      <c r="C18157">
        <v>0</v>
      </c>
      <c r="D18157">
        <v>2024</v>
      </c>
    </row>
    <row r="18158" spans="1:4" ht="15" customHeight="1" x14ac:dyDescent="0.3">
      <c r="A18158" t="s">
        <v>802</v>
      </c>
      <c r="B18158">
        <v>12</v>
      </c>
      <c r="C18158">
        <v>0</v>
      </c>
      <c r="D18158">
        <v>2024</v>
      </c>
    </row>
    <row r="18159" spans="1:4" ht="15" customHeight="1" x14ac:dyDescent="0.3">
      <c r="A18159" t="s">
        <v>802</v>
      </c>
      <c r="B18159">
        <v>13</v>
      </c>
      <c r="C18159">
        <v>0</v>
      </c>
      <c r="D18159">
        <v>2024</v>
      </c>
    </row>
    <row r="18160" spans="1:4" ht="15" customHeight="1" x14ac:dyDescent="0.3">
      <c r="A18160" t="s">
        <v>802</v>
      </c>
      <c r="B18160">
        <v>14</v>
      </c>
      <c r="C18160">
        <v>0</v>
      </c>
      <c r="D18160">
        <v>2024</v>
      </c>
    </row>
    <row r="18161" spans="1:4" ht="15" customHeight="1" x14ac:dyDescent="0.3">
      <c r="A18161" t="s">
        <v>802</v>
      </c>
      <c r="B18161">
        <v>15</v>
      </c>
      <c r="C18161">
        <v>0</v>
      </c>
      <c r="D18161">
        <v>2024</v>
      </c>
    </row>
    <row r="18162" spans="1:4" ht="15" customHeight="1" x14ac:dyDescent="0.3">
      <c r="A18162" t="s">
        <v>802</v>
      </c>
      <c r="B18162">
        <v>16</v>
      </c>
      <c r="C18162">
        <v>0</v>
      </c>
      <c r="D18162">
        <v>2024</v>
      </c>
    </row>
    <row r="18163" spans="1:4" ht="15" customHeight="1" x14ac:dyDescent="0.3">
      <c r="A18163" t="s">
        <v>802</v>
      </c>
      <c r="B18163">
        <v>17</v>
      </c>
      <c r="C18163">
        <v>0</v>
      </c>
      <c r="D18163">
        <v>2024</v>
      </c>
    </row>
    <row r="18164" spans="1:4" ht="15" customHeight="1" x14ac:dyDescent="0.3">
      <c r="A18164" t="s">
        <v>802</v>
      </c>
      <c r="B18164">
        <v>18</v>
      </c>
      <c r="C18164">
        <v>0</v>
      </c>
      <c r="D18164">
        <v>2024</v>
      </c>
    </row>
    <row r="18165" spans="1:4" ht="15" customHeight="1" x14ac:dyDescent="0.3">
      <c r="A18165" t="s">
        <v>802</v>
      </c>
      <c r="B18165">
        <v>19</v>
      </c>
      <c r="C18165">
        <v>33.049999999999997</v>
      </c>
      <c r="D18165">
        <v>2024</v>
      </c>
    </row>
    <row r="18166" spans="1:4" ht="15" customHeight="1" x14ac:dyDescent="0.3">
      <c r="A18166" t="s">
        <v>802</v>
      </c>
      <c r="B18166">
        <v>20</v>
      </c>
      <c r="C18166">
        <v>80.599999999999994</v>
      </c>
      <c r="D18166">
        <v>2024</v>
      </c>
    </row>
    <row r="18167" spans="1:4" ht="15" customHeight="1" x14ac:dyDescent="0.3">
      <c r="A18167" t="s">
        <v>802</v>
      </c>
      <c r="B18167">
        <v>21</v>
      </c>
      <c r="C18167">
        <v>90.45</v>
      </c>
      <c r="D18167">
        <v>2024</v>
      </c>
    </row>
    <row r="18168" spans="1:4" ht="15" customHeight="1" x14ac:dyDescent="0.3">
      <c r="A18168" t="s">
        <v>802</v>
      </c>
      <c r="B18168">
        <v>22</v>
      </c>
      <c r="C18168">
        <v>87.93</v>
      </c>
      <c r="D18168">
        <v>2024</v>
      </c>
    </row>
    <row r="18169" spans="1:4" ht="15" customHeight="1" x14ac:dyDescent="0.3">
      <c r="A18169" t="s">
        <v>802</v>
      </c>
      <c r="B18169">
        <v>23</v>
      </c>
      <c r="C18169">
        <v>90.04</v>
      </c>
      <c r="D18169">
        <v>2024</v>
      </c>
    </row>
    <row r="18170" spans="1:4" ht="15" customHeight="1" x14ac:dyDescent="0.3">
      <c r="A18170" t="s">
        <v>803</v>
      </c>
      <c r="B18170">
        <v>0</v>
      </c>
      <c r="C18170">
        <v>74.97</v>
      </c>
      <c r="D18170">
        <v>2024</v>
      </c>
    </row>
    <row r="18171" spans="1:4" ht="15" customHeight="1" x14ac:dyDescent="0.3">
      <c r="A18171" t="s">
        <v>803</v>
      </c>
      <c r="B18171">
        <v>1</v>
      </c>
      <c r="C18171">
        <v>70.72</v>
      </c>
      <c r="D18171">
        <v>2024</v>
      </c>
    </row>
    <row r="18172" spans="1:4" ht="15" customHeight="1" x14ac:dyDescent="0.3">
      <c r="A18172" t="s">
        <v>803</v>
      </c>
      <c r="B18172">
        <v>2</v>
      </c>
      <c r="C18172">
        <v>70.72</v>
      </c>
      <c r="D18172">
        <v>2024</v>
      </c>
    </row>
    <row r="18173" spans="1:4" ht="15" customHeight="1" x14ac:dyDescent="0.3">
      <c r="A18173" t="s">
        <v>803</v>
      </c>
      <c r="B18173">
        <v>3</v>
      </c>
      <c r="C18173">
        <v>70.72</v>
      </c>
      <c r="D18173">
        <v>2024</v>
      </c>
    </row>
    <row r="18174" spans="1:4" ht="15" customHeight="1" x14ac:dyDescent="0.3">
      <c r="A18174" t="s">
        <v>803</v>
      </c>
      <c r="B18174">
        <v>4</v>
      </c>
      <c r="C18174">
        <v>70.72</v>
      </c>
      <c r="D18174">
        <v>2024</v>
      </c>
    </row>
    <row r="18175" spans="1:4" ht="15" customHeight="1" x14ac:dyDescent="0.3">
      <c r="A18175" t="s">
        <v>803</v>
      </c>
      <c r="B18175">
        <v>5</v>
      </c>
      <c r="C18175">
        <v>70.72</v>
      </c>
      <c r="D18175">
        <v>2024</v>
      </c>
    </row>
    <row r="18176" spans="1:4" ht="15" customHeight="1" x14ac:dyDescent="0.3">
      <c r="A18176" t="s">
        <v>803</v>
      </c>
      <c r="B18176">
        <v>6</v>
      </c>
      <c r="C18176">
        <v>70.72</v>
      </c>
      <c r="D18176">
        <v>2024</v>
      </c>
    </row>
    <row r="18177" spans="1:4" ht="15" customHeight="1" x14ac:dyDescent="0.3">
      <c r="A18177" t="s">
        <v>803</v>
      </c>
      <c r="B18177">
        <v>7</v>
      </c>
      <c r="C18177">
        <v>29.47</v>
      </c>
      <c r="D18177">
        <v>2024</v>
      </c>
    </row>
    <row r="18178" spans="1:4" ht="15" customHeight="1" x14ac:dyDescent="0.3">
      <c r="A18178" t="s">
        <v>803</v>
      </c>
      <c r="B18178">
        <v>8</v>
      </c>
      <c r="C18178">
        <v>0</v>
      </c>
      <c r="D18178">
        <v>2024</v>
      </c>
    </row>
    <row r="18179" spans="1:4" ht="15" customHeight="1" x14ac:dyDescent="0.3">
      <c r="A18179" t="s">
        <v>803</v>
      </c>
      <c r="B18179">
        <v>9</v>
      </c>
      <c r="C18179">
        <v>0</v>
      </c>
      <c r="D18179">
        <v>2024</v>
      </c>
    </row>
    <row r="18180" spans="1:4" ht="15" customHeight="1" x14ac:dyDescent="0.3">
      <c r="A18180" t="s">
        <v>803</v>
      </c>
      <c r="B18180">
        <v>10</v>
      </c>
      <c r="C18180">
        <v>0</v>
      </c>
      <c r="D18180">
        <v>2024</v>
      </c>
    </row>
    <row r="18181" spans="1:4" ht="15" customHeight="1" x14ac:dyDescent="0.3">
      <c r="A18181" t="s">
        <v>803</v>
      </c>
      <c r="B18181">
        <v>11</v>
      </c>
      <c r="C18181">
        <v>0</v>
      </c>
      <c r="D18181">
        <v>2024</v>
      </c>
    </row>
    <row r="18182" spans="1:4" ht="15" customHeight="1" x14ac:dyDescent="0.3">
      <c r="A18182" t="s">
        <v>803</v>
      </c>
      <c r="B18182">
        <v>12</v>
      </c>
      <c r="C18182">
        <v>0</v>
      </c>
      <c r="D18182">
        <v>2024</v>
      </c>
    </row>
    <row r="18183" spans="1:4" ht="15" customHeight="1" x14ac:dyDescent="0.3">
      <c r="A18183" t="s">
        <v>803</v>
      </c>
      <c r="B18183">
        <v>13</v>
      </c>
      <c r="C18183">
        <v>0</v>
      </c>
      <c r="D18183">
        <v>2024</v>
      </c>
    </row>
    <row r="18184" spans="1:4" ht="15" customHeight="1" x14ac:dyDescent="0.3">
      <c r="A18184" t="s">
        <v>803</v>
      </c>
      <c r="B18184">
        <v>14</v>
      </c>
      <c r="C18184">
        <v>0</v>
      </c>
      <c r="D18184">
        <v>2024</v>
      </c>
    </row>
    <row r="18185" spans="1:4" ht="15" customHeight="1" x14ac:dyDescent="0.3">
      <c r="A18185" t="s">
        <v>803</v>
      </c>
      <c r="B18185">
        <v>15</v>
      </c>
      <c r="C18185">
        <v>0</v>
      </c>
      <c r="D18185">
        <v>2024</v>
      </c>
    </row>
    <row r="18186" spans="1:4" ht="15" customHeight="1" x14ac:dyDescent="0.3">
      <c r="A18186" t="s">
        <v>803</v>
      </c>
      <c r="B18186">
        <v>16</v>
      </c>
      <c r="C18186">
        <v>0</v>
      </c>
      <c r="D18186">
        <v>2024</v>
      </c>
    </row>
    <row r="18187" spans="1:4" ht="15" customHeight="1" x14ac:dyDescent="0.3">
      <c r="A18187" t="s">
        <v>803</v>
      </c>
      <c r="B18187">
        <v>17</v>
      </c>
      <c r="C18187">
        <v>0</v>
      </c>
      <c r="D18187">
        <v>2024</v>
      </c>
    </row>
    <row r="18188" spans="1:4" ht="15" customHeight="1" x14ac:dyDescent="0.3">
      <c r="A18188" t="s">
        <v>803</v>
      </c>
      <c r="B18188">
        <v>18</v>
      </c>
      <c r="C18188">
        <v>0</v>
      </c>
      <c r="D18188">
        <v>2024</v>
      </c>
    </row>
    <row r="18189" spans="1:4" ht="15" customHeight="1" x14ac:dyDescent="0.3">
      <c r="A18189" t="s">
        <v>803</v>
      </c>
      <c r="B18189">
        <v>19</v>
      </c>
      <c r="C18189">
        <v>0</v>
      </c>
      <c r="D18189">
        <v>2024</v>
      </c>
    </row>
    <row r="18190" spans="1:4" ht="15" customHeight="1" x14ac:dyDescent="0.3">
      <c r="A18190" t="s">
        <v>803</v>
      </c>
      <c r="B18190">
        <v>20</v>
      </c>
      <c r="C18190">
        <v>70.510000000000005</v>
      </c>
      <c r="D18190">
        <v>2024</v>
      </c>
    </row>
    <row r="18191" spans="1:4" ht="15" customHeight="1" x14ac:dyDescent="0.3">
      <c r="A18191" t="s">
        <v>803</v>
      </c>
      <c r="B18191">
        <v>21</v>
      </c>
      <c r="C18191">
        <v>70.55</v>
      </c>
      <c r="D18191">
        <v>2024</v>
      </c>
    </row>
    <row r="18192" spans="1:4" ht="15" customHeight="1" x14ac:dyDescent="0.3">
      <c r="A18192" t="s">
        <v>803</v>
      </c>
      <c r="B18192">
        <v>22</v>
      </c>
      <c r="C18192">
        <v>70.55</v>
      </c>
      <c r="D18192">
        <v>2024</v>
      </c>
    </row>
    <row r="18193" spans="1:4" ht="15" customHeight="1" x14ac:dyDescent="0.3">
      <c r="A18193" t="s">
        <v>803</v>
      </c>
      <c r="B18193">
        <v>23</v>
      </c>
      <c r="C18193">
        <v>70.55</v>
      </c>
      <c r="D18193">
        <v>2024</v>
      </c>
    </row>
    <row r="18194" spans="1:4" ht="15" customHeight="1" x14ac:dyDescent="0.3">
      <c r="A18194" t="s">
        <v>804</v>
      </c>
      <c r="B18194">
        <v>0</v>
      </c>
      <c r="C18194">
        <v>68.87</v>
      </c>
      <c r="D18194">
        <v>2024</v>
      </c>
    </row>
    <row r="18195" spans="1:4" ht="15" customHeight="1" x14ac:dyDescent="0.3">
      <c r="A18195" t="s">
        <v>804</v>
      </c>
      <c r="B18195">
        <v>1</v>
      </c>
      <c r="C18195">
        <v>68.87</v>
      </c>
      <c r="D18195">
        <v>2024</v>
      </c>
    </row>
    <row r="18196" spans="1:4" ht="15" customHeight="1" x14ac:dyDescent="0.3">
      <c r="A18196" t="s">
        <v>804</v>
      </c>
      <c r="B18196">
        <v>2</v>
      </c>
      <c r="C18196">
        <v>68.87</v>
      </c>
      <c r="D18196">
        <v>2024</v>
      </c>
    </row>
    <row r="18197" spans="1:4" ht="15" customHeight="1" x14ac:dyDescent="0.3">
      <c r="A18197" t="s">
        <v>804</v>
      </c>
      <c r="B18197">
        <v>3</v>
      </c>
      <c r="C18197">
        <v>68.87</v>
      </c>
      <c r="D18197">
        <v>2024</v>
      </c>
    </row>
    <row r="18198" spans="1:4" ht="15" customHeight="1" x14ac:dyDescent="0.3">
      <c r="A18198" t="s">
        <v>804</v>
      </c>
      <c r="B18198">
        <v>4</v>
      </c>
      <c r="C18198">
        <v>68.87</v>
      </c>
      <c r="D18198">
        <v>2024</v>
      </c>
    </row>
    <row r="18199" spans="1:4" ht="15" customHeight="1" x14ac:dyDescent="0.3">
      <c r="A18199" t="s">
        <v>804</v>
      </c>
      <c r="B18199">
        <v>5</v>
      </c>
      <c r="C18199">
        <v>70.92</v>
      </c>
      <c r="D18199">
        <v>2024</v>
      </c>
    </row>
    <row r="18200" spans="1:4" ht="15" customHeight="1" x14ac:dyDescent="0.3">
      <c r="A18200" t="s">
        <v>804</v>
      </c>
      <c r="B18200">
        <v>6</v>
      </c>
      <c r="C18200">
        <v>77.260000000000005</v>
      </c>
      <c r="D18200">
        <v>2024</v>
      </c>
    </row>
    <row r="18201" spans="1:4" ht="15" customHeight="1" x14ac:dyDescent="0.3">
      <c r="A18201" t="s">
        <v>804</v>
      </c>
      <c r="B18201">
        <v>7</v>
      </c>
      <c r="C18201">
        <v>66.67</v>
      </c>
      <c r="D18201">
        <v>2024</v>
      </c>
    </row>
    <row r="18202" spans="1:4" ht="15" customHeight="1" x14ac:dyDescent="0.3">
      <c r="A18202" t="s">
        <v>804</v>
      </c>
      <c r="B18202">
        <v>8</v>
      </c>
      <c r="C18202">
        <v>0</v>
      </c>
      <c r="D18202">
        <v>2024</v>
      </c>
    </row>
    <row r="18203" spans="1:4" ht="15" customHeight="1" x14ac:dyDescent="0.3">
      <c r="A18203" t="s">
        <v>804</v>
      </c>
      <c r="B18203">
        <v>9</v>
      </c>
      <c r="C18203">
        <v>0</v>
      </c>
      <c r="D18203">
        <v>2024</v>
      </c>
    </row>
    <row r="18204" spans="1:4" ht="15" customHeight="1" x14ac:dyDescent="0.3">
      <c r="A18204" t="s">
        <v>804</v>
      </c>
      <c r="B18204">
        <v>10</v>
      </c>
      <c r="C18204">
        <v>0</v>
      </c>
      <c r="D18204">
        <v>2024</v>
      </c>
    </row>
    <row r="18205" spans="1:4" ht="15" customHeight="1" x14ac:dyDescent="0.3">
      <c r="A18205" t="s">
        <v>804</v>
      </c>
      <c r="B18205">
        <v>11</v>
      </c>
      <c r="C18205">
        <v>0</v>
      </c>
      <c r="D18205">
        <v>2024</v>
      </c>
    </row>
    <row r="18206" spans="1:4" ht="15" customHeight="1" x14ac:dyDescent="0.3">
      <c r="A18206" t="s">
        <v>804</v>
      </c>
      <c r="B18206">
        <v>12</v>
      </c>
      <c r="C18206">
        <v>0</v>
      </c>
      <c r="D18206">
        <v>2024</v>
      </c>
    </row>
    <row r="18207" spans="1:4" ht="15" customHeight="1" x14ac:dyDescent="0.3">
      <c r="A18207" t="s">
        <v>804</v>
      </c>
      <c r="B18207">
        <v>13</v>
      </c>
      <c r="C18207">
        <v>0</v>
      </c>
      <c r="D18207">
        <v>2024</v>
      </c>
    </row>
    <row r="18208" spans="1:4" ht="15" customHeight="1" x14ac:dyDescent="0.3">
      <c r="A18208" t="s">
        <v>804</v>
      </c>
      <c r="B18208">
        <v>14</v>
      </c>
      <c r="C18208">
        <v>0</v>
      </c>
      <c r="D18208">
        <v>2024</v>
      </c>
    </row>
    <row r="18209" spans="1:4" ht="15" customHeight="1" x14ac:dyDescent="0.3">
      <c r="A18209" t="s">
        <v>804</v>
      </c>
      <c r="B18209">
        <v>15</v>
      </c>
      <c r="C18209">
        <v>0</v>
      </c>
      <c r="D18209">
        <v>2024</v>
      </c>
    </row>
    <row r="18210" spans="1:4" ht="15" customHeight="1" x14ac:dyDescent="0.3">
      <c r="A18210" t="s">
        <v>804</v>
      </c>
      <c r="B18210">
        <v>16</v>
      </c>
      <c r="C18210">
        <v>0</v>
      </c>
      <c r="D18210">
        <v>2024</v>
      </c>
    </row>
    <row r="18211" spans="1:4" ht="15" customHeight="1" x14ac:dyDescent="0.3">
      <c r="A18211" t="s">
        <v>804</v>
      </c>
      <c r="B18211">
        <v>17</v>
      </c>
      <c r="C18211">
        <v>0</v>
      </c>
      <c r="D18211">
        <v>2024</v>
      </c>
    </row>
    <row r="18212" spans="1:4" ht="15" customHeight="1" x14ac:dyDescent="0.3">
      <c r="A18212" t="s">
        <v>804</v>
      </c>
      <c r="B18212">
        <v>18</v>
      </c>
      <c r="C18212">
        <v>0</v>
      </c>
      <c r="D18212">
        <v>2024</v>
      </c>
    </row>
    <row r="18213" spans="1:4" ht="15" customHeight="1" x14ac:dyDescent="0.3">
      <c r="A18213" t="s">
        <v>804</v>
      </c>
      <c r="B18213">
        <v>19</v>
      </c>
      <c r="C18213">
        <v>30.6</v>
      </c>
      <c r="D18213">
        <v>2024</v>
      </c>
    </row>
    <row r="18214" spans="1:4" ht="15" customHeight="1" x14ac:dyDescent="0.3">
      <c r="A18214" t="s">
        <v>804</v>
      </c>
      <c r="B18214">
        <v>20</v>
      </c>
      <c r="C18214">
        <v>229.49</v>
      </c>
      <c r="D18214">
        <v>2024</v>
      </c>
    </row>
    <row r="18215" spans="1:4" ht="15" customHeight="1" x14ac:dyDescent="0.3">
      <c r="A18215" t="s">
        <v>804</v>
      </c>
      <c r="B18215">
        <v>21</v>
      </c>
      <c r="C18215">
        <v>226.43</v>
      </c>
      <c r="D18215">
        <v>2024</v>
      </c>
    </row>
    <row r="18216" spans="1:4" ht="15" customHeight="1" x14ac:dyDescent="0.3">
      <c r="A18216" t="s">
        <v>804</v>
      </c>
      <c r="B18216">
        <v>22</v>
      </c>
      <c r="C18216">
        <v>197.04</v>
      </c>
      <c r="D18216">
        <v>2024</v>
      </c>
    </row>
    <row r="18217" spans="1:4" ht="15" customHeight="1" x14ac:dyDescent="0.3">
      <c r="A18217" t="s">
        <v>804</v>
      </c>
      <c r="B18217">
        <v>23</v>
      </c>
      <c r="C18217">
        <v>143.13999999999999</v>
      </c>
      <c r="D18217">
        <v>2024</v>
      </c>
    </row>
    <row r="18218" spans="1:4" ht="15" customHeight="1" x14ac:dyDescent="0.3">
      <c r="A18218" t="s">
        <v>805</v>
      </c>
      <c r="B18218">
        <v>0</v>
      </c>
      <c r="C18218">
        <v>108.41</v>
      </c>
      <c r="D18218">
        <v>2024</v>
      </c>
    </row>
    <row r="18219" spans="1:4" ht="15" customHeight="1" x14ac:dyDescent="0.3">
      <c r="A18219" t="s">
        <v>805</v>
      </c>
      <c r="B18219">
        <v>1</v>
      </c>
      <c r="C18219">
        <v>96.8</v>
      </c>
      <c r="D18219">
        <v>2024</v>
      </c>
    </row>
    <row r="18220" spans="1:4" ht="15" customHeight="1" x14ac:dyDescent="0.3">
      <c r="A18220" t="s">
        <v>805</v>
      </c>
      <c r="B18220">
        <v>2</v>
      </c>
      <c r="C18220">
        <v>81.260000000000005</v>
      </c>
      <c r="D18220">
        <v>2024</v>
      </c>
    </row>
    <row r="18221" spans="1:4" ht="15" customHeight="1" x14ac:dyDescent="0.3">
      <c r="A18221" t="s">
        <v>805</v>
      </c>
      <c r="B18221">
        <v>3</v>
      </c>
      <c r="C18221">
        <v>71.930000000000007</v>
      </c>
      <c r="D18221">
        <v>2024</v>
      </c>
    </row>
    <row r="18222" spans="1:4" ht="15" customHeight="1" x14ac:dyDescent="0.3">
      <c r="A18222" t="s">
        <v>805</v>
      </c>
      <c r="B18222">
        <v>4</v>
      </c>
      <c r="C18222">
        <v>71.930000000000007</v>
      </c>
      <c r="D18222">
        <v>2024</v>
      </c>
    </row>
    <row r="18223" spans="1:4" ht="15" customHeight="1" x14ac:dyDescent="0.3">
      <c r="A18223" t="s">
        <v>805</v>
      </c>
      <c r="B18223">
        <v>5</v>
      </c>
      <c r="C18223">
        <v>71.930000000000007</v>
      </c>
      <c r="D18223">
        <v>2024</v>
      </c>
    </row>
    <row r="18224" spans="1:4" ht="15" customHeight="1" x14ac:dyDescent="0.3">
      <c r="A18224" t="s">
        <v>805</v>
      </c>
      <c r="B18224">
        <v>6</v>
      </c>
      <c r="C18224">
        <v>71.930000000000007</v>
      </c>
      <c r="D18224">
        <v>2024</v>
      </c>
    </row>
    <row r="18225" spans="1:4" ht="15" customHeight="1" x14ac:dyDescent="0.3">
      <c r="A18225" t="s">
        <v>805</v>
      </c>
      <c r="B18225">
        <v>7</v>
      </c>
      <c r="C18225">
        <v>65.45</v>
      </c>
      <c r="D18225">
        <v>2024</v>
      </c>
    </row>
    <row r="18226" spans="1:4" ht="15" customHeight="1" x14ac:dyDescent="0.3">
      <c r="A18226" t="s">
        <v>805</v>
      </c>
      <c r="B18226">
        <v>8</v>
      </c>
      <c r="C18226">
        <v>0</v>
      </c>
      <c r="D18226">
        <v>2024</v>
      </c>
    </row>
    <row r="18227" spans="1:4" ht="15" customHeight="1" x14ac:dyDescent="0.3">
      <c r="A18227" t="s">
        <v>805</v>
      </c>
      <c r="B18227">
        <v>9</v>
      </c>
      <c r="C18227">
        <v>0</v>
      </c>
      <c r="D18227">
        <v>2024</v>
      </c>
    </row>
    <row r="18228" spans="1:4" ht="15" customHeight="1" x14ac:dyDescent="0.3">
      <c r="A18228" t="s">
        <v>805</v>
      </c>
      <c r="B18228">
        <v>10</v>
      </c>
      <c r="C18228">
        <v>0</v>
      </c>
      <c r="D18228">
        <v>2024</v>
      </c>
    </row>
    <row r="18229" spans="1:4" ht="15" customHeight="1" x14ac:dyDescent="0.3">
      <c r="A18229" t="s">
        <v>805</v>
      </c>
      <c r="B18229">
        <v>11</v>
      </c>
      <c r="C18229">
        <v>0</v>
      </c>
      <c r="D18229">
        <v>2024</v>
      </c>
    </row>
    <row r="18230" spans="1:4" ht="15" customHeight="1" x14ac:dyDescent="0.3">
      <c r="A18230" t="s">
        <v>805</v>
      </c>
      <c r="B18230">
        <v>12</v>
      </c>
      <c r="C18230">
        <v>0</v>
      </c>
      <c r="D18230">
        <v>2024</v>
      </c>
    </row>
    <row r="18231" spans="1:4" ht="15" customHeight="1" x14ac:dyDescent="0.3">
      <c r="A18231" t="s">
        <v>805</v>
      </c>
      <c r="B18231">
        <v>13</v>
      </c>
      <c r="C18231">
        <v>0</v>
      </c>
      <c r="D18231">
        <v>2024</v>
      </c>
    </row>
    <row r="18232" spans="1:4" ht="15" customHeight="1" x14ac:dyDescent="0.3">
      <c r="A18232" t="s">
        <v>805</v>
      </c>
      <c r="B18232">
        <v>14</v>
      </c>
      <c r="C18232">
        <v>0</v>
      </c>
      <c r="D18232">
        <v>2024</v>
      </c>
    </row>
    <row r="18233" spans="1:4" ht="15" customHeight="1" x14ac:dyDescent="0.3">
      <c r="A18233" t="s">
        <v>805</v>
      </c>
      <c r="B18233">
        <v>15</v>
      </c>
      <c r="C18233">
        <v>0</v>
      </c>
      <c r="D18233">
        <v>2024</v>
      </c>
    </row>
    <row r="18234" spans="1:4" ht="15" customHeight="1" x14ac:dyDescent="0.3">
      <c r="A18234" t="s">
        <v>805</v>
      </c>
      <c r="B18234">
        <v>16</v>
      </c>
      <c r="C18234">
        <v>0</v>
      </c>
      <c r="D18234">
        <v>2024</v>
      </c>
    </row>
    <row r="18235" spans="1:4" ht="15" customHeight="1" x14ac:dyDescent="0.3">
      <c r="A18235" t="s">
        <v>805</v>
      </c>
      <c r="B18235">
        <v>17</v>
      </c>
      <c r="C18235">
        <v>0</v>
      </c>
      <c r="D18235">
        <v>2024</v>
      </c>
    </row>
    <row r="18236" spans="1:4" ht="15" customHeight="1" x14ac:dyDescent="0.3">
      <c r="A18236" t="s">
        <v>805</v>
      </c>
      <c r="B18236">
        <v>18</v>
      </c>
      <c r="C18236">
        <v>0</v>
      </c>
      <c r="D18236">
        <v>2024</v>
      </c>
    </row>
    <row r="18237" spans="1:4" ht="15" customHeight="1" x14ac:dyDescent="0.3">
      <c r="A18237" t="s">
        <v>805</v>
      </c>
      <c r="B18237">
        <v>19</v>
      </c>
      <c r="C18237">
        <v>26.21</v>
      </c>
      <c r="D18237">
        <v>2024</v>
      </c>
    </row>
    <row r="18238" spans="1:4" ht="15" customHeight="1" x14ac:dyDescent="0.3">
      <c r="A18238" t="s">
        <v>805</v>
      </c>
      <c r="B18238">
        <v>20</v>
      </c>
      <c r="C18238">
        <v>78.62</v>
      </c>
      <c r="D18238">
        <v>2024</v>
      </c>
    </row>
    <row r="18239" spans="1:4" ht="15" customHeight="1" x14ac:dyDescent="0.3">
      <c r="A18239" t="s">
        <v>805</v>
      </c>
      <c r="B18239">
        <v>21</v>
      </c>
      <c r="C18239">
        <v>78.62</v>
      </c>
      <c r="D18239">
        <v>2024</v>
      </c>
    </row>
    <row r="18240" spans="1:4" ht="15" customHeight="1" x14ac:dyDescent="0.3">
      <c r="A18240" t="s">
        <v>805</v>
      </c>
      <c r="B18240">
        <v>22</v>
      </c>
      <c r="C18240">
        <v>78.62</v>
      </c>
      <c r="D18240">
        <v>2024</v>
      </c>
    </row>
    <row r="18241" spans="1:4" ht="15" customHeight="1" x14ac:dyDescent="0.3">
      <c r="A18241" t="s">
        <v>805</v>
      </c>
      <c r="B18241">
        <v>23</v>
      </c>
      <c r="C18241">
        <v>78.62</v>
      </c>
      <c r="D18241">
        <v>2024</v>
      </c>
    </row>
    <row r="18242" spans="1:4" ht="15" customHeight="1" x14ac:dyDescent="0.3">
      <c r="A18242" t="s">
        <v>806</v>
      </c>
      <c r="B18242">
        <v>0</v>
      </c>
      <c r="C18242">
        <v>72.77</v>
      </c>
      <c r="D18242">
        <v>2024</v>
      </c>
    </row>
    <row r="18243" spans="1:4" ht="15" customHeight="1" x14ac:dyDescent="0.3">
      <c r="A18243" t="s">
        <v>806</v>
      </c>
      <c r="B18243">
        <v>1</v>
      </c>
      <c r="C18243">
        <v>72.22</v>
      </c>
      <c r="D18243">
        <v>2024</v>
      </c>
    </row>
    <row r="18244" spans="1:4" ht="15" customHeight="1" x14ac:dyDescent="0.3">
      <c r="A18244" t="s">
        <v>806</v>
      </c>
      <c r="B18244">
        <v>2</v>
      </c>
      <c r="C18244">
        <v>69.47</v>
      </c>
      <c r="D18244">
        <v>2024</v>
      </c>
    </row>
    <row r="18245" spans="1:4" ht="15" customHeight="1" x14ac:dyDescent="0.3">
      <c r="A18245" t="s">
        <v>806</v>
      </c>
      <c r="B18245">
        <v>3</v>
      </c>
      <c r="C18245">
        <v>69.47</v>
      </c>
      <c r="D18245">
        <v>2024</v>
      </c>
    </row>
    <row r="18246" spans="1:4" ht="15" customHeight="1" x14ac:dyDescent="0.3">
      <c r="A18246" t="s">
        <v>806</v>
      </c>
      <c r="B18246">
        <v>4</v>
      </c>
      <c r="C18246">
        <v>69.47</v>
      </c>
      <c r="D18246">
        <v>2024</v>
      </c>
    </row>
    <row r="18247" spans="1:4" ht="15" customHeight="1" x14ac:dyDescent="0.3">
      <c r="A18247" t="s">
        <v>806</v>
      </c>
      <c r="B18247">
        <v>5</v>
      </c>
      <c r="C18247">
        <v>69.47</v>
      </c>
      <c r="D18247">
        <v>2024</v>
      </c>
    </row>
    <row r="18248" spans="1:4" ht="15" customHeight="1" x14ac:dyDescent="0.3">
      <c r="A18248" t="s">
        <v>806</v>
      </c>
      <c r="B18248">
        <v>6</v>
      </c>
      <c r="C18248">
        <v>69.47</v>
      </c>
      <c r="D18248">
        <v>2024</v>
      </c>
    </row>
    <row r="18249" spans="1:4" ht="15" customHeight="1" x14ac:dyDescent="0.3">
      <c r="A18249" t="s">
        <v>806</v>
      </c>
      <c r="B18249">
        <v>7</v>
      </c>
      <c r="C18249">
        <v>53.26</v>
      </c>
      <c r="D18249">
        <v>2024</v>
      </c>
    </row>
    <row r="18250" spans="1:4" ht="15" customHeight="1" x14ac:dyDescent="0.3">
      <c r="A18250" t="s">
        <v>806</v>
      </c>
      <c r="B18250">
        <v>8</v>
      </c>
      <c r="C18250">
        <v>0</v>
      </c>
      <c r="D18250">
        <v>2024</v>
      </c>
    </row>
    <row r="18251" spans="1:4" ht="15" customHeight="1" x14ac:dyDescent="0.3">
      <c r="A18251" t="s">
        <v>806</v>
      </c>
      <c r="B18251">
        <v>9</v>
      </c>
      <c r="C18251">
        <v>0</v>
      </c>
      <c r="D18251">
        <v>2024</v>
      </c>
    </row>
    <row r="18252" spans="1:4" ht="15" customHeight="1" x14ac:dyDescent="0.3">
      <c r="A18252" t="s">
        <v>806</v>
      </c>
      <c r="B18252">
        <v>10</v>
      </c>
      <c r="C18252">
        <v>0</v>
      </c>
      <c r="D18252">
        <v>2024</v>
      </c>
    </row>
    <row r="18253" spans="1:4" ht="15" customHeight="1" x14ac:dyDescent="0.3">
      <c r="A18253" t="s">
        <v>806</v>
      </c>
      <c r="B18253">
        <v>11</v>
      </c>
      <c r="C18253">
        <v>0</v>
      </c>
      <c r="D18253">
        <v>2024</v>
      </c>
    </row>
    <row r="18254" spans="1:4" ht="15" customHeight="1" x14ac:dyDescent="0.3">
      <c r="A18254" t="s">
        <v>806</v>
      </c>
      <c r="B18254">
        <v>12</v>
      </c>
      <c r="C18254">
        <v>0</v>
      </c>
      <c r="D18254">
        <v>2024</v>
      </c>
    </row>
    <row r="18255" spans="1:4" ht="15" customHeight="1" x14ac:dyDescent="0.3">
      <c r="A18255" t="s">
        <v>806</v>
      </c>
      <c r="B18255">
        <v>13</v>
      </c>
      <c r="C18255">
        <v>0</v>
      </c>
      <c r="D18255">
        <v>2024</v>
      </c>
    </row>
    <row r="18256" spans="1:4" ht="15" customHeight="1" x14ac:dyDescent="0.3">
      <c r="A18256" t="s">
        <v>806</v>
      </c>
      <c r="B18256">
        <v>14</v>
      </c>
      <c r="C18256">
        <v>0</v>
      </c>
      <c r="D18256">
        <v>2024</v>
      </c>
    </row>
    <row r="18257" spans="1:4" ht="15" customHeight="1" x14ac:dyDescent="0.3">
      <c r="A18257" t="s">
        <v>806</v>
      </c>
      <c r="B18257">
        <v>15</v>
      </c>
      <c r="C18257">
        <v>0</v>
      </c>
      <c r="D18257">
        <v>2024</v>
      </c>
    </row>
    <row r="18258" spans="1:4" ht="15" customHeight="1" x14ac:dyDescent="0.3">
      <c r="A18258" t="s">
        <v>806</v>
      </c>
      <c r="B18258">
        <v>16</v>
      </c>
      <c r="C18258">
        <v>0</v>
      </c>
      <c r="D18258">
        <v>2024</v>
      </c>
    </row>
    <row r="18259" spans="1:4" ht="15" customHeight="1" x14ac:dyDescent="0.3">
      <c r="A18259" t="s">
        <v>806</v>
      </c>
      <c r="B18259">
        <v>17</v>
      </c>
      <c r="C18259">
        <v>0</v>
      </c>
      <c r="D18259">
        <v>2024</v>
      </c>
    </row>
    <row r="18260" spans="1:4" ht="15" customHeight="1" x14ac:dyDescent="0.3">
      <c r="A18260" t="s">
        <v>806</v>
      </c>
      <c r="B18260">
        <v>18</v>
      </c>
      <c r="C18260">
        <v>0</v>
      </c>
      <c r="D18260">
        <v>2024</v>
      </c>
    </row>
    <row r="18261" spans="1:4" ht="15" customHeight="1" x14ac:dyDescent="0.3">
      <c r="A18261" t="s">
        <v>806</v>
      </c>
      <c r="B18261">
        <v>19</v>
      </c>
      <c r="C18261">
        <v>31.58</v>
      </c>
      <c r="D18261">
        <v>2024</v>
      </c>
    </row>
    <row r="18262" spans="1:4" ht="15" customHeight="1" x14ac:dyDescent="0.3">
      <c r="A18262" t="s">
        <v>806</v>
      </c>
      <c r="B18262">
        <v>20</v>
      </c>
      <c r="C18262">
        <v>123.77</v>
      </c>
      <c r="D18262">
        <v>2024</v>
      </c>
    </row>
    <row r="18263" spans="1:4" ht="15" customHeight="1" x14ac:dyDescent="0.3">
      <c r="A18263" t="s">
        <v>806</v>
      </c>
      <c r="B18263">
        <v>21</v>
      </c>
      <c r="C18263">
        <v>142.80000000000001</v>
      </c>
      <c r="D18263">
        <v>2024</v>
      </c>
    </row>
    <row r="18264" spans="1:4" ht="15" customHeight="1" x14ac:dyDescent="0.3">
      <c r="A18264" t="s">
        <v>806</v>
      </c>
      <c r="B18264">
        <v>22</v>
      </c>
      <c r="C18264">
        <v>140.41999999999999</v>
      </c>
      <c r="D18264">
        <v>2024</v>
      </c>
    </row>
    <row r="18265" spans="1:4" ht="15" customHeight="1" x14ac:dyDescent="0.3">
      <c r="A18265" t="s">
        <v>806</v>
      </c>
      <c r="B18265">
        <v>23</v>
      </c>
      <c r="C18265">
        <v>109.3</v>
      </c>
      <c r="D18265">
        <v>2024</v>
      </c>
    </row>
    <row r="18266" spans="1:4" ht="15" customHeight="1" x14ac:dyDescent="0.3">
      <c r="A18266" t="s">
        <v>807</v>
      </c>
      <c r="B18266">
        <v>0</v>
      </c>
      <c r="C18266">
        <v>81.099999999999994</v>
      </c>
      <c r="D18266">
        <v>2024</v>
      </c>
    </row>
    <row r="18267" spans="1:4" ht="15" customHeight="1" x14ac:dyDescent="0.3">
      <c r="A18267" t="s">
        <v>807</v>
      </c>
      <c r="B18267">
        <v>1</v>
      </c>
      <c r="C18267">
        <v>71.11</v>
      </c>
      <c r="D18267">
        <v>2024</v>
      </c>
    </row>
    <row r="18268" spans="1:4" ht="15" customHeight="1" x14ac:dyDescent="0.3">
      <c r="A18268" t="s">
        <v>807</v>
      </c>
      <c r="B18268">
        <v>2</v>
      </c>
      <c r="C18268">
        <v>68.42</v>
      </c>
      <c r="D18268">
        <v>2024</v>
      </c>
    </row>
    <row r="18269" spans="1:4" ht="15" customHeight="1" x14ac:dyDescent="0.3">
      <c r="A18269" t="s">
        <v>807</v>
      </c>
      <c r="B18269">
        <v>3</v>
      </c>
      <c r="C18269">
        <v>66.19</v>
      </c>
      <c r="D18269">
        <v>2024</v>
      </c>
    </row>
    <row r="18270" spans="1:4" ht="15" customHeight="1" x14ac:dyDescent="0.3">
      <c r="A18270" t="s">
        <v>807</v>
      </c>
      <c r="B18270">
        <v>4</v>
      </c>
      <c r="C18270">
        <v>65.58</v>
      </c>
      <c r="D18270">
        <v>2024</v>
      </c>
    </row>
    <row r="18271" spans="1:4" ht="15" customHeight="1" x14ac:dyDescent="0.3">
      <c r="A18271" t="s">
        <v>807</v>
      </c>
      <c r="B18271">
        <v>5</v>
      </c>
      <c r="C18271">
        <v>65.58</v>
      </c>
      <c r="D18271">
        <v>2024</v>
      </c>
    </row>
    <row r="18272" spans="1:4" ht="15" customHeight="1" x14ac:dyDescent="0.3">
      <c r="A18272" t="s">
        <v>807</v>
      </c>
      <c r="B18272">
        <v>6</v>
      </c>
      <c r="C18272">
        <v>65.58</v>
      </c>
      <c r="D18272">
        <v>2024</v>
      </c>
    </row>
    <row r="18273" spans="1:4" ht="15" customHeight="1" x14ac:dyDescent="0.3">
      <c r="A18273" t="s">
        <v>807</v>
      </c>
      <c r="B18273">
        <v>7</v>
      </c>
      <c r="C18273">
        <v>50.86</v>
      </c>
      <c r="D18273">
        <v>2024</v>
      </c>
    </row>
    <row r="18274" spans="1:4" ht="15" customHeight="1" x14ac:dyDescent="0.3">
      <c r="A18274" t="s">
        <v>807</v>
      </c>
      <c r="B18274">
        <v>8</v>
      </c>
      <c r="C18274">
        <v>0</v>
      </c>
      <c r="D18274">
        <v>2024</v>
      </c>
    </row>
    <row r="18275" spans="1:4" ht="15" customHeight="1" x14ac:dyDescent="0.3">
      <c r="A18275" t="s">
        <v>807</v>
      </c>
      <c r="B18275">
        <v>9</v>
      </c>
      <c r="C18275">
        <v>0</v>
      </c>
      <c r="D18275">
        <v>2024</v>
      </c>
    </row>
    <row r="18276" spans="1:4" ht="15" customHeight="1" x14ac:dyDescent="0.3">
      <c r="A18276" t="s">
        <v>807</v>
      </c>
      <c r="B18276">
        <v>10</v>
      </c>
      <c r="C18276">
        <v>0</v>
      </c>
      <c r="D18276">
        <v>2024</v>
      </c>
    </row>
    <row r="18277" spans="1:4" ht="15" customHeight="1" x14ac:dyDescent="0.3">
      <c r="A18277" t="s">
        <v>807</v>
      </c>
      <c r="B18277">
        <v>11</v>
      </c>
      <c r="C18277">
        <v>0</v>
      </c>
      <c r="D18277">
        <v>2024</v>
      </c>
    </row>
    <row r="18278" spans="1:4" ht="15" customHeight="1" x14ac:dyDescent="0.3">
      <c r="A18278" t="s">
        <v>807</v>
      </c>
      <c r="B18278">
        <v>12</v>
      </c>
      <c r="C18278">
        <v>0</v>
      </c>
      <c r="D18278">
        <v>2024</v>
      </c>
    </row>
    <row r="18279" spans="1:4" ht="15" customHeight="1" x14ac:dyDescent="0.3">
      <c r="A18279" t="s">
        <v>807</v>
      </c>
      <c r="B18279">
        <v>13</v>
      </c>
      <c r="C18279">
        <v>0</v>
      </c>
      <c r="D18279">
        <v>2024</v>
      </c>
    </row>
    <row r="18280" spans="1:4" ht="15" customHeight="1" x14ac:dyDescent="0.3">
      <c r="A18280" t="s">
        <v>807</v>
      </c>
      <c r="B18280">
        <v>14</v>
      </c>
      <c r="C18280">
        <v>0</v>
      </c>
      <c r="D18280">
        <v>2024</v>
      </c>
    </row>
    <row r="18281" spans="1:4" ht="15" customHeight="1" x14ac:dyDescent="0.3">
      <c r="A18281" t="s">
        <v>807</v>
      </c>
      <c r="B18281">
        <v>15</v>
      </c>
      <c r="C18281">
        <v>0</v>
      </c>
      <c r="D18281">
        <v>2024</v>
      </c>
    </row>
    <row r="18282" spans="1:4" ht="15" customHeight="1" x14ac:dyDescent="0.3">
      <c r="A18282" t="s">
        <v>807</v>
      </c>
      <c r="B18282">
        <v>16</v>
      </c>
      <c r="C18282">
        <v>0</v>
      </c>
      <c r="D18282">
        <v>2024</v>
      </c>
    </row>
    <row r="18283" spans="1:4" ht="15" customHeight="1" x14ac:dyDescent="0.3">
      <c r="A18283" t="s">
        <v>807</v>
      </c>
      <c r="B18283">
        <v>17</v>
      </c>
      <c r="C18283">
        <v>0</v>
      </c>
      <c r="D18283">
        <v>2024</v>
      </c>
    </row>
    <row r="18284" spans="1:4" ht="15" customHeight="1" x14ac:dyDescent="0.3">
      <c r="A18284" t="s">
        <v>807</v>
      </c>
      <c r="B18284">
        <v>18</v>
      </c>
      <c r="C18284">
        <v>0</v>
      </c>
      <c r="D18284">
        <v>2024</v>
      </c>
    </row>
    <row r="18285" spans="1:4" ht="15" customHeight="1" x14ac:dyDescent="0.3">
      <c r="A18285" t="s">
        <v>807</v>
      </c>
      <c r="B18285">
        <v>19</v>
      </c>
      <c r="C18285">
        <v>2.64</v>
      </c>
      <c r="D18285">
        <v>2024</v>
      </c>
    </row>
    <row r="18286" spans="1:4" ht="15" customHeight="1" x14ac:dyDescent="0.3">
      <c r="A18286" t="s">
        <v>807</v>
      </c>
      <c r="B18286">
        <v>20</v>
      </c>
      <c r="C18286">
        <v>79.2</v>
      </c>
      <c r="D18286">
        <v>2024</v>
      </c>
    </row>
    <row r="18287" spans="1:4" ht="15" customHeight="1" x14ac:dyDescent="0.3">
      <c r="A18287" t="s">
        <v>807</v>
      </c>
      <c r="B18287">
        <v>21</v>
      </c>
      <c r="C18287">
        <v>79.2</v>
      </c>
      <c r="D18287">
        <v>2024</v>
      </c>
    </row>
    <row r="18288" spans="1:4" ht="15" customHeight="1" x14ac:dyDescent="0.3">
      <c r="A18288" t="s">
        <v>807</v>
      </c>
      <c r="B18288">
        <v>22</v>
      </c>
      <c r="C18288">
        <v>67.790000000000006</v>
      </c>
      <c r="D18288">
        <v>2024</v>
      </c>
    </row>
    <row r="18289" spans="1:4" ht="15" customHeight="1" x14ac:dyDescent="0.3">
      <c r="A18289" t="s">
        <v>807</v>
      </c>
      <c r="B18289">
        <v>23</v>
      </c>
      <c r="C18289">
        <v>63.91</v>
      </c>
      <c r="D18289">
        <v>2024</v>
      </c>
    </row>
    <row r="18290" spans="1:4" ht="15" customHeight="1" x14ac:dyDescent="0.3">
      <c r="A18290" t="s">
        <v>808</v>
      </c>
      <c r="B18290">
        <v>0</v>
      </c>
      <c r="C18290">
        <v>75.86</v>
      </c>
      <c r="D18290">
        <v>2024</v>
      </c>
    </row>
    <row r="18291" spans="1:4" ht="15" customHeight="1" x14ac:dyDescent="0.3">
      <c r="A18291" t="s">
        <v>808</v>
      </c>
      <c r="B18291">
        <v>1</v>
      </c>
      <c r="C18291">
        <v>65.430000000000007</v>
      </c>
      <c r="D18291">
        <v>2024</v>
      </c>
    </row>
    <row r="18292" spans="1:4" ht="15" customHeight="1" x14ac:dyDescent="0.3">
      <c r="A18292" t="s">
        <v>808</v>
      </c>
      <c r="B18292">
        <v>2</v>
      </c>
      <c r="C18292">
        <v>65.81</v>
      </c>
      <c r="D18292">
        <v>2024</v>
      </c>
    </row>
    <row r="18293" spans="1:4" ht="15" customHeight="1" x14ac:dyDescent="0.3">
      <c r="A18293" t="s">
        <v>808</v>
      </c>
      <c r="B18293">
        <v>3</v>
      </c>
      <c r="C18293">
        <v>64.599999999999994</v>
      </c>
      <c r="D18293">
        <v>2024</v>
      </c>
    </row>
    <row r="18294" spans="1:4" ht="15" customHeight="1" x14ac:dyDescent="0.3">
      <c r="A18294" t="s">
        <v>808</v>
      </c>
      <c r="B18294">
        <v>4</v>
      </c>
      <c r="C18294">
        <v>64.510000000000005</v>
      </c>
      <c r="D18294">
        <v>2024</v>
      </c>
    </row>
    <row r="18295" spans="1:4" ht="15" customHeight="1" x14ac:dyDescent="0.3">
      <c r="A18295" t="s">
        <v>808</v>
      </c>
      <c r="B18295">
        <v>5</v>
      </c>
      <c r="C18295">
        <v>66.86</v>
      </c>
      <c r="D18295">
        <v>2024</v>
      </c>
    </row>
    <row r="18296" spans="1:4" ht="15" customHeight="1" x14ac:dyDescent="0.3">
      <c r="A18296" t="s">
        <v>808</v>
      </c>
      <c r="B18296">
        <v>6</v>
      </c>
      <c r="C18296">
        <v>66.86</v>
      </c>
      <c r="D18296">
        <v>2024</v>
      </c>
    </row>
    <row r="18297" spans="1:4" ht="15" customHeight="1" x14ac:dyDescent="0.3">
      <c r="A18297" t="s">
        <v>808</v>
      </c>
      <c r="B18297">
        <v>7</v>
      </c>
      <c r="C18297">
        <v>58.77</v>
      </c>
      <c r="D18297">
        <v>2024</v>
      </c>
    </row>
    <row r="18298" spans="1:4" ht="15" customHeight="1" x14ac:dyDescent="0.3">
      <c r="A18298" t="s">
        <v>808</v>
      </c>
      <c r="B18298">
        <v>8</v>
      </c>
      <c r="C18298">
        <v>0</v>
      </c>
      <c r="D18298">
        <v>2024</v>
      </c>
    </row>
    <row r="18299" spans="1:4" ht="15" customHeight="1" x14ac:dyDescent="0.3">
      <c r="A18299" t="s">
        <v>808</v>
      </c>
      <c r="B18299">
        <v>9</v>
      </c>
      <c r="C18299">
        <v>0</v>
      </c>
      <c r="D18299">
        <v>2024</v>
      </c>
    </row>
    <row r="18300" spans="1:4" ht="15" customHeight="1" x14ac:dyDescent="0.3">
      <c r="A18300" t="s">
        <v>808</v>
      </c>
      <c r="B18300">
        <v>10</v>
      </c>
      <c r="C18300">
        <v>0</v>
      </c>
      <c r="D18300">
        <v>2024</v>
      </c>
    </row>
    <row r="18301" spans="1:4" ht="15" customHeight="1" x14ac:dyDescent="0.3">
      <c r="A18301" t="s">
        <v>808</v>
      </c>
      <c r="B18301">
        <v>11</v>
      </c>
      <c r="C18301">
        <v>0</v>
      </c>
      <c r="D18301">
        <v>2024</v>
      </c>
    </row>
    <row r="18302" spans="1:4" ht="15" customHeight="1" x14ac:dyDescent="0.3">
      <c r="A18302" t="s">
        <v>808</v>
      </c>
      <c r="B18302">
        <v>12</v>
      </c>
      <c r="C18302">
        <v>0</v>
      </c>
      <c r="D18302">
        <v>2024</v>
      </c>
    </row>
    <row r="18303" spans="1:4" ht="15" customHeight="1" x14ac:dyDescent="0.3">
      <c r="A18303" t="s">
        <v>808</v>
      </c>
      <c r="B18303">
        <v>13</v>
      </c>
      <c r="C18303">
        <v>0</v>
      </c>
      <c r="D18303">
        <v>2024</v>
      </c>
    </row>
    <row r="18304" spans="1:4" ht="15" customHeight="1" x14ac:dyDescent="0.3">
      <c r="A18304" t="s">
        <v>808</v>
      </c>
      <c r="B18304">
        <v>14</v>
      </c>
      <c r="C18304">
        <v>0</v>
      </c>
      <c r="D18304">
        <v>2024</v>
      </c>
    </row>
    <row r="18305" spans="1:4" ht="15" customHeight="1" x14ac:dyDescent="0.3">
      <c r="A18305" t="s">
        <v>808</v>
      </c>
      <c r="B18305">
        <v>15</v>
      </c>
      <c r="C18305">
        <v>0</v>
      </c>
      <c r="D18305">
        <v>2024</v>
      </c>
    </row>
    <row r="18306" spans="1:4" ht="15" customHeight="1" x14ac:dyDescent="0.3">
      <c r="A18306" t="s">
        <v>808</v>
      </c>
      <c r="B18306">
        <v>16</v>
      </c>
      <c r="C18306">
        <v>0</v>
      </c>
      <c r="D18306">
        <v>2024</v>
      </c>
    </row>
    <row r="18307" spans="1:4" ht="15" customHeight="1" x14ac:dyDescent="0.3">
      <c r="A18307" t="s">
        <v>808</v>
      </c>
      <c r="B18307">
        <v>17</v>
      </c>
      <c r="C18307">
        <v>0</v>
      </c>
      <c r="D18307">
        <v>2024</v>
      </c>
    </row>
    <row r="18308" spans="1:4" ht="15" customHeight="1" x14ac:dyDescent="0.3">
      <c r="A18308" t="s">
        <v>808</v>
      </c>
      <c r="B18308">
        <v>18</v>
      </c>
      <c r="C18308">
        <v>0</v>
      </c>
      <c r="D18308">
        <v>2024</v>
      </c>
    </row>
    <row r="18309" spans="1:4" ht="15" customHeight="1" x14ac:dyDescent="0.3">
      <c r="A18309" t="s">
        <v>808</v>
      </c>
      <c r="B18309">
        <v>19</v>
      </c>
      <c r="C18309">
        <v>27.27</v>
      </c>
      <c r="D18309">
        <v>2024</v>
      </c>
    </row>
    <row r="18310" spans="1:4" ht="15" customHeight="1" x14ac:dyDescent="0.3">
      <c r="A18310" t="s">
        <v>808</v>
      </c>
      <c r="B18310">
        <v>20</v>
      </c>
      <c r="C18310">
        <v>72.5</v>
      </c>
      <c r="D18310">
        <v>2024</v>
      </c>
    </row>
    <row r="18311" spans="1:4" ht="15" customHeight="1" x14ac:dyDescent="0.3">
      <c r="A18311" t="s">
        <v>808</v>
      </c>
      <c r="B18311">
        <v>21</v>
      </c>
      <c r="C18311">
        <v>71.84</v>
      </c>
      <c r="D18311">
        <v>2024</v>
      </c>
    </row>
    <row r="18312" spans="1:4" ht="15" customHeight="1" x14ac:dyDescent="0.3">
      <c r="A18312" t="s">
        <v>808</v>
      </c>
      <c r="B18312">
        <v>22</v>
      </c>
      <c r="C18312">
        <v>71.84</v>
      </c>
      <c r="D18312">
        <v>2024</v>
      </c>
    </row>
    <row r="18313" spans="1:4" ht="15" customHeight="1" x14ac:dyDescent="0.3">
      <c r="A18313" t="s">
        <v>808</v>
      </c>
      <c r="B18313">
        <v>23</v>
      </c>
      <c r="C18313">
        <v>72</v>
      </c>
      <c r="D18313">
        <v>2024</v>
      </c>
    </row>
    <row r="18314" spans="1:4" ht="15" customHeight="1" x14ac:dyDescent="0.3">
      <c r="A18314" t="s">
        <v>809</v>
      </c>
      <c r="B18314">
        <v>0</v>
      </c>
      <c r="C18314">
        <v>75.150000000000006</v>
      </c>
      <c r="D18314">
        <v>2024</v>
      </c>
    </row>
    <row r="18315" spans="1:4" ht="15" customHeight="1" x14ac:dyDescent="0.3">
      <c r="A18315" t="s">
        <v>809</v>
      </c>
      <c r="B18315">
        <v>1</v>
      </c>
      <c r="C18315">
        <v>75.150000000000006</v>
      </c>
      <c r="D18315">
        <v>2024</v>
      </c>
    </row>
    <row r="18316" spans="1:4" ht="15" customHeight="1" x14ac:dyDescent="0.3">
      <c r="A18316" t="s">
        <v>809</v>
      </c>
      <c r="B18316">
        <v>2</v>
      </c>
      <c r="C18316">
        <v>75.150000000000006</v>
      </c>
      <c r="D18316">
        <v>2024</v>
      </c>
    </row>
    <row r="18317" spans="1:4" ht="15" customHeight="1" x14ac:dyDescent="0.3">
      <c r="A18317" t="s">
        <v>809</v>
      </c>
      <c r="B18317">
        <v>3</v>
      </c>
      <c r="C18317">
        <v>75.150000000000006</v>
      </c>
      <c r="D18317">
        <v>2024</v>
      </c>
    </row>
    <row r="18318" spans="1:4" ht="15" customHeight="1" x14ac:dyDescent="0.3">
      <c r="A18318" t="s">
        <v>809</v>
      </c>
      <c r="B18318">
        <v>4</v>
      </c>
      <c r="C18318">
        <v>75.150000000000006</v>
      </c>
      <c r="D18318">
        <v>2024</v>
      </c>
    </row>
    <row r="18319" spans="1:4" ht="15" customHeight="1" x14ac:dyDescent="0.3">
      <c r="A18319" t="s">
        <v>809</v>
      </c>
      <c r="B18319">
        <v>5</v>
      </c>
      <c r="C18319">
        <v>70.73</v>
      </c>
      <c r="D18319">
        <v>2024</v>
      </c>
    </row>
    <row r="18320" spans="1:4" ht="15" customHeight="1" x14ac:dyDescent="0.3">
      <c r="A18320" t="s">
        <v>809</v>
      </c>
      <c r="B18320">
        <v>6</v>
      </c>
      <c r="C18320">
        <v>69.849999999999994</v>
      </c>
      <c r="D18320">
        <v>2024</v>
      </c>
    </row>
    <row r="18321" spans="1:4" ht="15" customHeight="1" x14ac:dyDescent="0.3">
      <c r="A18321" t="s">
        <v>809</v>
      </c>
      <c r="B18321">
        <v>7</v>
      </c>
      <c r="C18321">
        <v>64.25</v>
      </c>
      <c r="D18321">
        <v>2024</v>
      </c>
    </row>
    <row r="18322" spans="1:4" ht="15" customHeight="1" x14ac:dyDescent="0.3">
      <c r="A18322" t="s">
        <v>809</v>
      </c>
      <c r="B18322">
        <v>8</v>
      </c>
      <c r="C18322">
        <v>0</v>
      </c>
      <c r="D18322">
        <v>2024</v>
      </c>
    </row>
    <row r="18323" spans="1:4" ht="15" customHeight="1" x14ac:dyDescent="0.3">
      <c r="A18323" t="s">
        <v>809</v>
      </c>
      <c r="B18323">
        <v>9</v>
      </c>
      <c r="C18323">
        <v>0</v>
      </c>
      <c r="D18323">
        <v>2024</v>
      </c>
    </row>
    <row r="18324" spans="1:4" ht="15" customHeight="1" x14ac:dyDescent="0.3">
      <c r="A18324" t="s">
        <v>809</v>
      </c>
      <c r="B18324">
        <v>10</v>
      </c>
      <c r="C18324">
        <v>0</v>
      </c>
      <c r="D18324">
        <v>2024</v>
      </c>
    </row>
    <row r="18325" spans="1:4" ht="15" customHeight="1" x14ac:dyDescent="0.3">
      <c r="A18325" t="s">
        <v>809</v>
      </c>
      <c r="B18325">
        <v>11</v>
      </c>
      <c r="C18325">
        <v>0</v>
      </c>
      <c r="D18325">
        <v>2024</v>
      </c>
    </row>
    <row r="18326" spans="1:4" ht="15" customHeight="1" x14ac:dyDescent="0.3">
      <c r="A18326" t="s">
        <v>809</v>
      </c>
      <c r="B18326">
        <v>12</v>
      </c>
      <c r="C18326">
        <v>0</v>
      </c>
      <c r="D18326">
        <v>2024</v>
      </c>
    </row>
    <row r="18327" spans="1:4" ht="15" customHeight="1" x14ac:dyDescent="0.3">
      <c r="A18327" t="s">
        <v>809</v>
      </c>
      <c r="B18327">
        <v>13</v>
      </c>
      <c r="C18327">
        <v>0</v>
      </c>
      <c r="D18327">
        <v>2024</v>
      </c>
    </row>
    <row r="18328" spans="1:4" ht="15" customHeight="1" x14ac:dyDescent="0.3">
      <c r="A18328" t="s">
        <v>809</v>
      </c>
      <c r="B18328">
        <v>14</v>
      </c>
      <c r="C18328">
        <v>0</v>
      </c>
      <c r="D18328">
        <v>2024</v>
      </c>
    </row>
    <row r="18329" spans="1:4" ht="15" customHeight="1" x14ac:dyDescent="0.3">
      <c r="A18329" t="s">
        <v>809</v>
      </c>
      <c r="B18329">
        <v>15</v>
      </c>
      <c r="C18329">
        <v>0</v>
      </c>
      <c r="D18329">
        <v>2024</v>
      </c>
    </row>
    <row r="18330" spans="1:4" ht="15" customHeight="1" x14ac:dyDescent="0.3">
      <c r="A18330" t="s">
        <v>809</v>
      </c>
      <c r="B18330">
        <v>16</v>
      </c>
      <c r="C18330">
        <v>0</v>
      </c>
      <c r="D18330">
        <v>2024</v>
      </c>
    </row>
    <row r="18331" spans="1:4" ht="15" customHeight="1" x14ac:dyDescent="0.3">
      <c r="A18331" t="s">
        <v>809</v>
      </c>
      <c r="B18331">
        <v>17</v>
      </c>
      <c r="C18331">
        <v>0</v>
      </c>
      <c r="D18331">
        <v>2024</v>
      </c>
    </row>
    <row r="18332" spans="1:4" ht="15" customHeight="1" x14ac:dyDescent="0.3">
      <c r="A18332" t="s">
        <v>809</v>
      </c>
      <c r="B18332">
        <v>18</v>
      </c>
      <c r="C18332">
        <v>0</v>
      </c>
      <c r="D18332">
        <v>2024</v>
      </c>
    </row>
    <row r="18333" spans="1:4" ht="15" customHeight="1" x14ac:dyDescent="0.3">
      <c r="A18333" t="s">
        <v>809</v>
      </c>
      <c r="B18333">
        <v>19</v>
      </c>
      <c r="C18333">
        <v>12.85</v>
      </c>
      <c r="D18333">
        <v>2024</v>
      </c>
    </row>
    <row r="18334" spans="1:4" ht="15" customHeight="1" x14ac:dyDescent="0.3">
      <c r="A18334" t="s">
        <v>809</v>
      </c>
      <c r="B18334">
        <v>20</v>
      </c>
      <c r="C18334">
        <v>77.099999999999994</v>
      </c>
      <c r="D18334">
        <v>2024</v>
      </c>
    </row>
    <row r="18335" spans="1:4" ht="15" customHeight="1" x14ac:dyDescent="0.3">
      <c r="A18335" t="s">
        <v>809</v>
      </c>
      <c r="B18335">
        <v>21</v>
      </c>
      <c r="C18335">
        <v>88.29</v>
      </c>
      <c r="D18335">
        <v>2024</v>
      </c>
    </row>
    <row r="18336" spans="1:4" ht="15" customHeight="1" x14ac:dyDescent="0.3">
      <c r="A18336" t="s">
        <v>809</v>
      </c>
      <c r="B18336">
        <v>22</v>
      </c>
      <c r="C18336">
        <v>84.21</v>
      </c>
      <c r="D18336">
        <v>2024</v>
      </c>
    </row>
    <row r="18337" spans="1:4" ht="15" customHeight="1" x14ac:dyDescent="0.3">
      <c r="A18337" t="s">
        <v>809</v>
      </c>
      <c r="B18337">
        <v>23</v>
      </c>
      <c r="C18337">
        <v>80.430000000000007</v>
      </c>
      <c r="D18337">
        <v>2024</v>
      </c>
    </row>
    <row r="18338" spans="1:4" ht="15" customHeight="1" x14ac:dyDescent="0.3">
      <c r="A18338" t="s">
        <v>810</v>
      </c>
      <c r="B18338">
        <v>0</v>
      </c>
      <c r="C18338">
        <v>68.94</v>
      </c>
      <c r="D18338">
        <v>2024</v>
      </c>
    </row>
    <row r="18339" spans="1:4" ht="15" customHeight="1" x14ac:dyDescent="0.3">
      <c r="A18339" t="s">
        <v>810</v>
      </c>
      <c r="B18339">
        <v>1</v>
      </c>
      <c r="C18339">
        <v>67.400000000000006</v>
      </c>
      <c r="D18339">
        <v>2024</v>
      </c>
    </row>
    <row r="18340" spans="1:4" ht="15" customHeight="1" x14ac:dyDescent="0.3">
      <c r="A18340" t="s">
        <v>810</v>
      </c>
      <c r="B18340">
        <v>2</v>
      </c>
      <c r="C18340">
        <v>62.76</v>
      </c>
      <c r="D18340">
        <v>2024</v>
      </c>
    </row>
    <row r="18341" spans="1:4" ht="15" customHeight="1" x14ac:dyDescent="0.3">
      <c r="A18341" t="s">
        <v>810</v>
      </c>
      <c r="B18341">
        <v>3</v>
      </c>
      <c r="C18341">
        <v>62.76</v>
      </c>
      <c r="D18341">
        <v>2024</v>
      </c>
    </row>
    <row r="18342" spans="1:4" ht="15" customHeight="1" x14ac:dyDescent="0.3">
      <c r="A18342" t="s">
        <v>810</v>
      </c>
      <c r="B18342">
        <v>4</v>
      </c>
      <c r="C18342">
        <v>62.76</v>
      </c>
      <c r="D18342">
        <v>2024</v>
      </c>
    </row>
    <row r="18343" spans="1:4" ht="15" customHeight="1" x14ac:dyDescent="0.3">
      <c r="A18343" t="s">
        <v>810</v>
      </c>
      <c r="B18343">
        <v>5</v>
      </c>
      <c r="C18343">
        <v>62.76</v>
      </c>
      <c r="D18343">
        <v>2024</v>
      </c>
    </row>
    <row r="18344" spans="1:4" ht="15" customHeight="1" x14ac:dyDescent="0.3">
      <c r="A18344" t="s">
        <v>810</v>
      </c>
      <c r="B18344">
        <v>6</v>
      </c>
      <c r="C18344">
        <v>62.76</v>
      </c>
      <c r="D18344">
        <v>2024</v>
      </c>
    </row>
    <row r="18345" spans="1:4" ht="15" customHeight="1" x14ac:dyDescent="0.3">
      <c r="A18345" t="s">
        <v>810</v>
      </c>
      <c r="B18345">
        <v>7</v>
      </c>
      <c r="C18345">
        <v>50.47</v>
      </c>
      <c r="D18345">
        <v>2024</v>
      </c>
    </row>
    <row r="18346" spans="1:4" ht="15" customHeight="1" x14ac:dyDescent="0.3">
      <c r="A18346" t="s">
        <v>810</v>
      </c>
      <c r="B18346">
        <v>8</v>
      </c>
      <c r="C18346">
        <v>0</v>
      </c>
      <c r="D18346">
        <v>2024</v>
      </c>
    </row>
    <row r="18347" spans="1:4" ht="15" customHeight="1" x14ac:dyDescent="0.3">
      <c r="A18347" t="s">
        <v>810</v>
      </c>
      <c r="B18347">
        <v>9</v>
      </c>
      <c r="C18347">
        <v>0</v>
      </c>
      <c r="D18347">
        <v>2024</v>
      </c>
    </row>
    <row r="18348" spans="1:4" ht="15" customHeight="1" x14ac:dyDescent="0.3">
      <c r="A18348" t="s">
        <v>810</v>
      </c>
      <c r="B18348">
        <v>10</v>
      </c>
      <c r="C18348">
        <v>0</v>
      </c>
      <c r="D18348">
        <v>2024</v>
      </c>
    </row>
    <row r="18349" spans="1:4" ht="15" customHeight="1" x14ac:dyDescent="0.3">
      <c r="A18349" t="s">
        <v>810</v>
      </c>
      <c r="B18349">
        <v>11</v>
      </c>
      <c r="C18349">
        <v>0</v>
      </c>
      <c r="D18349">
        <v>2024</v>
      </c>
    </row>
    <row r="18350" spans="1:4" ht="15" customHeight="1" x14ac:dyDescent="0.3">
      <c r="A18350" t="s">
        <v>810</v>
      </c>
      <c r="B18350">
        <v>12</v>
      </c>
      <c r="C18350">
        <v>0</v>
      </c>
      <c r="D18350">
        <v>2024</v>
      </c>
    </row>
    <row r="18351" spans="1:4" ht="15" customHeight="1" x14ac:dyDescent="0.3">
      <c r="A18351" t="s">
        <v>810</v>
      </c>
      <c r="B18351">
        <v>13</v>
      </c>
      <c r="C18351">
        <v>0</v>
      </c>
      <c r="D18351">
        <v>2024</v>
      </c>
    </row>
    <row r="18352" spans="1:4" ht="15" customHeight="1" x14ac:dyDescent="0.3">
      <c r="A18352" t="s">
        <v>810</v>
      </c>
      <c r="B18352">
        <v>14</v>
      </c>
      <c r="C18352">
        <v>0</v>
      </c>
      <c r="D18352">
        <v>2024</v>
      </c>
    </row>
    <row r="18353" spans="1:4" ht="15" customHeight="1" x14ac:dyDescent="0.3">
      <c r="A18353" t="s">
        <v>810</v>
      </c>
      <c r="B18353">
        <v>15</v>
      </c>
      <c r="C18353">
        <v>0</v>
      </c>
      <c r="D18353">
        <v>2024</v>
      </c>
    </row>
    <row r="18354" spans="1:4" ht="15" customHeight="1" x14ac:dyDescent="0.3">
      <c r="A18354" t="s">
        <v>810</v>
      </c>
      <c r="B18354">
        <v>16</v>
      </c>
      <c r="C18354">
        <v>0</v>
      </c>
      <c r="D18354">
        <v>2024</v>
      </c>
    </row>
    <row r="18355" spans="1:4" ht="15" customHeight="1" x14ac:dyDescent="0.3">
      <c r="A18355" t="s">
        <v>810</v>
      </c>
      <c r="B18355">
        <v>17</v>
      </c>
      <c r="C18355">
        <v>0</v>
      </c>
      <c r="D18355">
        <v>2024</v>
      </c>
    </row>
    <row r="18356" spans="1:4" ht="15" customHeight="1" x14ac:dyDescent="0.3">
      <c r="A18356" t="s">
        <v>810</v>
      </c>
      <c r="B18356">
        <v>18</v>
      </c>
      <c r="C18356">
        <v>0</v>
      </c>
      <c r="D18356">
        <v>2024</v>
      </c>
    </row>
    <row r="18357" spans="1:4" ht="15" customHeight="1" x14ac:dyDescent="0.3">
      <c r="A18357" t="s">
        <v>810</v>
      </c>
      <c r="B18357">
        <v>19</v>
      </c>
      <c r="C18357">
        <v>53.7</v>
      </c>
      <c r="D18357">
        <v>2024</v>
      </c>
    </row>
    <row r="18358" spans="1:4" ht="15" customHeight="1" x14ac:dyDescent="0.3">
      <c r="A18358" t="s">
        <v>810</v>
      </c>
      <c r="B18358">
        <v>20</v>
      </c>
      <c r="C18358">
        <v>80.61</v>
      </c>
      <c r="D18358">
        <v>2024</v>
      </c>
    </row>
    <row r="18359" spans="1:4" ht="15" customHeight="1" x14ac:dyDescent="0.3">
      <c r="A18359" t="s">
        <v>810</v>
      </c>
      <c r="B18359">
        <v>21</v>
      </c>
      <c r="C18359">
        <v>80.61</v>
      </c>
      <c r="D18359">
        <v>2024</v>
      </c>
    </row>
    <row r="18360" spans="1:4" ht="15" customHeight="1" x14ac:dyDescent="0.3">
      <c r="A18360" t="s">
        <v>810</v>
      </c>
      <c r="B18360">
        <v>22</v>
      </c>
      <c r="C18360">
        <v>80.61</v>
      </c>
      <c r="D18360">
        <v>2024</v>
      </c>
    </row>
    <row r="18361" spans="1:4" ht="15" customHeight="1" x14ac:dyDescent="0.3">
      <c r="A18361" t="s">
        <v>810</v>
      </c>
      <c r="B18361">
        <v>23</v>
      </c>
      <c r="C18361">
        <v>80.61</v>
      </c>
      <c r="D18361">
        <v>2024</v>
      </c>
    </row>
    <row r="18362" spans="1:4" ht="15" customHeight="1" x14ac:dyDescent="0.3">
      <c r="A18362" t="s">
        <v>811</v>
      </c>
      <c r="B18362">
        <v>0</v>
      </c>
      <c r="C18362">
        <v>80.680000000000007</v>
      </c>
      <c r="D18362">
        <v>2024</v>
      </c>
    </row>
    <row r="18363" spans="1:4" ht="15" customHeight="1" x14ac:dyDescent="0.3">
      <c r="A18363" t="s">
        <v>811</v>
      </c>
      <c r="B18363">
        <v>1</v>
      </c>
      <c r="C18363">
        <v>85.55</v>
      </c>
      <c r="D18363">
        <v>2024</v>
      </c>
    </row>
    <row r="18364" spans="1:4" ht="15" customHeight="1" x14ac:dyDescent="0.3">
      <c r="A18364" t="s">
        <v>811</v>
      </c>
      <c r="B18364">
        <v>2</v>
      </c>
      <c r="C18364">
        <v>85.55</v>
      </c>
      <c r="D18364">
        <v>2024</v>
      </c>
    </row>
    <row r="18365" spans="1:4" ht="15" customHeight="1" x14ac:dyDescent="0.3">
      <c r="A18365" t="s">
        <v>811</v>
      </c>
      <c r="B18365">
        <v>3</v>
      </c>
      <c r="C18365">
        <v>85.55</v>
      </c>
      <c r="D18365">
        <v>2024</v>
      </c>
    </row>
    <row r="18366" spans="1:4" ht="15" customHeight="1" x14ac:dyDescent="0.3">
      <c r="A18366" t="s">
        <v>811</v>
      </c>
      <c r="B18366">
        <v>4</v>
      </c>
      <c r="C18366">
        <v>85.55</v>
      </c>
      <c r="D18366">
        <v>2024</v>
      </c>
    </row>
    <row r="18367" spans="1:4" ht="15" customHeight="1" x14ac:dyDescent="0.3">
      <c r="A18367" t="s">
        <v>811</v>
      </c>
      <c r="B18367">
        <v>5</v>
      </c>
      <c r="C18367">
        <v>87.11</v>
      </c>
      <c r="D18367">
        <v>2024</v>
      </c>
    </row>
    <row r="18368" spans="1:4" ht="15" customHeight="1" x14ac:dyDescent="0.3">
      <c r="A18368" t="s">
        <v>811</v>
      </c>
      <c r="B18368">
        <v>6</v>
      </c>
      <c r="C18368">
        <v>92.77</v>
      </c>
      <c r="D18368">
        <v>2024</v>
      </c>
    </row>
    <row r="18369" spans="1:4" ht="15" customHeight="1" x14ac:dyDescent="0.3">
      <c r="A18369" t="s">
        <v>811</v>
      </c>
      <c r="B18369">
        <v>7</v>
      </c>
      <c r="C18369">
        <v>88.96</v>
      </c>
      <c r="D18369">
        <v>2024</v>
      </c>
    </row>
    <row r="18370" spans="1:4" ht="15" customHeight="1" x14ac:dyDescent="0.3">
      <c r="A18370" t="s">
        <v>811</v>
      </c>
      <c r="B18370">
        <v>8</v>
      </c>
      <c r="C18370">
        <v>24.63</v>
      </c>
      <c r="D18370">
        <v>2024</v>
      </c>
    </row>
    <row r="18371" spans="1:4" ht="15" customHeight="1" x14ac:dyDescent="0.3">
      <c r="A18371" t="s">
        <v>811</v>
      </c>
      <c r="B18371">
        <v>9</v>
      </c>
      <c r="C18371">
        <v>0</v>
      </c>
      <c r="D18371">
        <v>2024</v>
      </c>
    </row>
    <row r="18372" spans="1:4" ht="15" customHeight="1" x14ac:dyDescent="0.3">
      <c r="A18372" t="s">
        <v>811</v>
      </c>
      <c r="B18372">
        <v>10</v>
      </c>
      <c r="C18372">
        <v>0</v>
      </c>
      <c r="D18372">
        <v>2024</v>
      </c>
    </row>
    <row r="18373" spans="1:4" ht="15" customHeight="1" x14ac:dyDescent="0.3">
      <c r="A18373" t="s">
        <v>811</v>
      </c>
      <c r="B18373">
        <v>11</v>
      </c>
      <c r="C18373">
        <v>0</v>
      </c>
      <c r="D18373">
        <v>2024</v>
      </c>
    </row>
    <row r="18374" spans="1:4" ht="15" customHeight="1" x14ac:dyDescent="0.3">
      <c r="A18374" t="s">
        <v>811</v>
      </c>
      <c r="B18374">
        <v>12</v>
      </c>
      <c r="C18374">
        <v>0</v>
      </c>
      <c r="D18374">
        <v>2024</v>
      </c>
    </row>
    <row r="18375" spans="1:4" ht="15" customHeight="1" x14ac:dyDescent="0.3">
      <c r="A18375" t="s">
        <v>811</v>
      </c>
      <c r="B18375">
        <v>13</v>
      </c>
      <c r="C18375">
        <v>0</v>
      </c>
      <c r="D18375">
        <v>2024</v>
      </c>
    </row>
    <row r="18376" spans="1:4" ht="15" customHeight="1" x14ac:dyDescent="0.3">
      <c r="A18376" t="s">
        <v>811</v>
      </c>
      <c r="B18376">
        <v>14</v>
      </c>
      <c r="C18376">
        <v>0</v>
      </c>
      <c r="D18376">
        <v>2024</v>
      </c>
    </row>
    <row r="18377" spans="1:4" ht="15" customHeight="1" x14ac:dyDescent="0.3">
      <c r="A18377" t="s">
        <v>811</v>
      </c>
      <c r="B18377">
        <v>15</v>
      </c>
      <c r="C18377">
        <v>0</v>
      </c>
      <c r="D18377">
        <v>2024</v>
      </c>
    </row>
    <row r="18378" spans="1:4" ht="15" customHeight="1" x14ac:dyDescent="0.3">
      <c r="A18378" t="s">
        <v>811</v>
      </c>
      <c r="B18378">
        <v>16</v>
      </c>
      <c r="C18378">
        <v>0</v>
      </c>
      <c r="D18378">
        <v>2024</v>
      </c>
    </row>
    <row r="18379" spans="1:4" ht="15" customHeight="1" x14ac:dyDescent="0.3">
      <c r="A18379" t="s">
        <v>811</v>
      </c>
      <c r="B18379">
        <v>17</v>
      </c>
      <c r="C18379">
        <v>0</v>
      </c>
      <c r="D18379">
        <v>2024</v>
      </c>
    </row>
    <row r="18380" spans="1:4" ht="15" customHeight="1" x14ac:dyDescent="0.3">
      <c r="A18380" t="s">
        <v>811</v>
      </c>
      <c r="B18380">
        <v>18</v>
      </c>
      <c r="C18380">
        <v>0</v>
      </c>
      <c r="D18380">
        <v>2024</v>
      </c>
    </row>
    <row r="18381" spans="1:4" ht="15" customHeight="1" x14ac:dyDescent="0.3">
      <c r="A18381" t="s">
        <v>811</v>
      </c>
      <c r="B18381">
        <v>19</v>
      </c>
      <c r="C18381">
        <v>28.3</v>
      </c>
      <c r="D18381">
        <v>2024</v>
      </c>
    </row>
    <row r="18382" spans="1:4" ht="15" customHeight="1" x14ac:dyDescent="0.3">
      <c r="A18382" t="s">
        <v>811</v>
      </c>
      <c r="B18382">
        <v>20</v>
      </c>
      <c r="C18382">
        <v>298.77999999999997</v>
      </c>
      <c r="D18382">
        <v>2024</v>
      </c>
    </row>
    <row r="18383" spans="1:4" ht="15" customHeight="1" x14ac:dyDescent="0.3">
      <c r="A18383" t="s">
        <v>811</v>
      </c>
      <c r="B18383">
        <v>21</v>
      </c>
      <c r="C18383">
        <v>315.33999999999997</v>
      </c>
      <c r="D18383">
        <v>2024</v>
      </c>
    </row>
    <row r="18384" spans="1:4" ht="15" customHeight="1" x14ac:dyDescent="0.3">
      <c r="A18384" t="s">
        <v>811</v>
      </c>
      <c r="B18384">
        <v>22</v>
      </c>
      <c r="C18384">
        <v>243.8</v>
      </c>
      <c r="D18384">
        <v>2024</v>
      </c>
    </row>
    <row r="18385" spans="1:4" ht="15" customHeight="1" x14ac:dyDescent="0.3">
      <c r="A18385" t="s">
        <v>811</v>
      </c>
      <c r="B18385">
        <v>23</v>
      </c>
      <c r="C18385">
        <v>182.55</v>
      </c>
      <c r="D18385">
        <v>2024</v>
      </c>
    </row>
    <row r="18386" spans="1:4" ht="15" customHeight="1" x14ac:dyDescent="0.3">
      <c r="A18386" t="s">
        <v>812</v>
      </c>
      <c r="B18386">
        <v>0</v>
      </c>
      <c r="C18386">
        <v>111.37</v>
      </c>
      <c r="D18386">
        <v>2024</v>
      </c>
    </row>
    <row r="18387" spans="1:4" ht="15" customHeight="1" x14ac:dyDescent="0.3">
      <c r="A18387" t="s">
        <v>812</v>
      </c>
      <c r="B18387">
        <v>1</v>
      </c>
      <c r="C18387">
        <v>104.15</v>
      </c>
      <c r="D18387">
        <v>2024</v>
      </c>
    </row>
    <row r="18388" spans="1:4" ht="15" customHeight="1" x14ac:dyDescent="0.3">
      <c r="A18388" t="s">
        <v>812</v>
      </c>
      <c r="B18388">
        <v>2</v>
      </c>
      <c r="C18388">
        <v>94.7</v>
      </c>
      <c r="D18388">
        <v>2024</v>
      </c>
    </row>
    <row r="18389" spans="1:4" ht="15" customHeight="1" x14ac:dyDescent="0.3">
      <c r="A18389" t="s">
        <v>812</v>
      </c>
      <c r="B18389">
        <v>3</v>
      </c>
      <c r="C18389">
        <v>94.7</v>
      </c>
      <c r="D18389">
        <v>2024</v>
      </c>
    </row>
    <row r="18390" spans="1:4" ht="15" customHeight="1" x14ac:dyDescent="0.3">
      <c r="A18390" t="s">
        <v>812</v>
      </c>
      <c r="B18390">
        <v>4</v>
      </c>
      <c r="C18390">
        <v>94.7</v>
      </c>
      <c r="D18390">
        <v>2024</v>
      </c>
    </row>
    <row r="18391" spans="1:4" ht="15" customHeight="1" x14ac:dyDescent="0.3">
      <c r="A18391" t="s">
        <v>812</v>
      </c>
      <c r="B18391">
        <v>5</v>
      </c>
      <c r="C18391">
        <v>94.7</v>
      </c>
      <c r="D18391">
        <v>2024</v>
      </c>
    </row>
    <row r="18392" spans="1:4" ht="15" customHeight="1" x14ac:dyDescent="0.3">
      <c r="A18392" t="s">
        <v>812</v>
      </c>
      <c r="B18392">
        <v>6</v>
      </c>
      <c r="C18392">
        <v>94.7</v>
      </c>
      <c r="D18392">
        <v>2024</v>
      </c>
    </row>
    <row r="18393" spans="1:4" ht="15" customHeight="1" x14ac:dyDescent="0.3">
      <c r="A18393" t="s">
        <v>812</v>
      </c>
      <c r="B18393">
        <v>7</v>
      </c>
      <c r="C18393">
        <v>94.12</v>
      </c>
      <c r="D18393">
        <v>2024</v>
      </c>
    </row>
    <row r="18394" spans="1:4" ht="15" customHeight="1" x14ac:dyDescent="0.3">
      <c r="A18394" t="s">
        <v>812</v>
      </c>
      <c r="B18394">
        <v>8</v>
      </c>
      <c r="C18394">
        <v>12.31</v>
      </c>
      <c r="D18394">
        <v>2024</v>
      </c>
    </row>
    <row r="18395" spans="1:4" ht="15" customHeight="1" x14ac:dyDescent="0.3">
      <c r="A18395" t="s">
        <v>812</v>
      </c>
      <c r="B18395">
        <v>9</v>
      </c>
      <c r="C18395">
        <v>0</v>
      </c>
      <c r="D18395">
        <v>2024</v>
      </c>
    </row>
    <row r="18396" spans="1:4" ht="15" customHeight="1" x14ac:dyDescent="0.3">
      <c r="A18396" t="s">
        <v>812</v>
      </c>
      <c r="B18396">
        <v>10</v>
      </c>
      <c r="C18396">
        <v>0</v>
      </c>
      <c r="D18396">
        <v>2024</v>
      </c>
    </row>
    <row r="18397" spans="1:4" ht="15" customHeight="1" x14ac:dyDescent="0.3">
      <c r="A18397" t="s">
        <v>812</v>
      </c>
      <c r="B18397">
        <v>11</v>
      </c>
      <c r="C18397">
        <v>0</v>
      </c>
      <c r="D18397">
        <v>2024</v>
      </c>
    </row>
    <row r="18398" spans="1:4" ht="15" customHeight="1" x14ac:dyDescent="0.3">
      <c r="A18398" t="s">
        <v>812</v>
      </c>
      <c r="B18398">
        <v>12</v>
      </c>
      <c r="C18398">
        <v>0</v>
      </c>
      <c r="D18398">
        <v>2024</v>
      </c>
    </row>
    <row r="18399" spans="1:4" ht="15" customHeight="1" x14ac:dyDescent="0.3">
      <c r="A18399" t="s">
        <v>812</v>
      </c>
      <c r="B18399">
        <v>13</v>
      </c>
      <c r="C18399">
        <v>0</v>
      </c>
      <c r="D18399">
        <v>2024</v>
      </c>
    </row>
    <row r="18400" spans="1:4" ht="15" customHeight="1" x14ac:dyDescent="0.3">
      <c r="A18400" t="s">
        <v>812</v>
      </c>
      <c r="B18400">
        <v>14</v>
      </c>
      <c r="C18400">
        <v>0</v>
      </c>
      <c r="D18400">
        <v>2024</v>
      </c>
    </row>
    <row r="18401" spans="1:4" ht="15" customHeight="1" x14ac:dyDescent="0.3">
      <c r="A18401" t="s">
        <v>812</v>
      </c>
      <c r="B18401">
        <v>15</v>
      </c>
      <c r="C18401">
        <v>0</v>
      </c>
      <c r="D18401">
        <v>2024</v>
      </c>
    </row>
    <row r="18402" spans="1:4" ht="15" customHeight="1" x14ac:dyDescent="0.3">
      <c r="A18402" t="s">
        <v>812</v>
      </c>
      <c r="B18402">
        <v>16</v>
      </c>
      <c r="C18402">
        <v>0</v>
      </c>
      <c r="D18402">
        <v>2024</v>
      </c>
    </row>
    <row r="18403" spans="1:4" ht="15" customHeight="1" x14ac:dyDescent="0.3">
      <c r="A18403" t="s">
        <v>812</v>
      </c>
      <c r="B18403">
        <v>17</v>
      </c>
      <c r="C18403">
        <v>0</v>
      </c>
      <c r="D18403">
        <v>2024</v>
      </c>
    </row>
    <row r="18404" spans="1:4" ht="15" customHeight="1" x14ac:dyDescent="0.3">
      <c r="A18404" t="s">
        <v>812</v>
      </c>
      <c r="B18404">
        <v>18</v>
      </c>
      <c r="C18404">
        <v>0</v>
      </c>
      <c r="D18404">
        <v>2024</v>
      </c>
    </row>
    <row r="18405" spans="1:4" ht="15" customHeight="1" x14ac:dyDescent="0.3">
      <c r="A18405" t="s">
        <v>812</v>
      </c>
      <c r="B18405">
        <v>19</v>
      </c>
      <c r="C18405">
        <v>27.15</v>
      </c>
      <c r="D18405">
        <v>2024</v>
      </c>
    </row>
    <row r="18406" spans="1:4" ht="15" customHeight="1" x14ac:dyDescent="0.3">
      <c r="A18406" t="s">
        <v>812</v>
      </c>
      <c r="B18406">
        <v>20</v>
      </c>
      <c r="C18406">
        <v>95.57</v>
      </c>
      <c r="D18406">
        <v>2024</v>
      </c>
    </row>
    <row r="18407" spans="1:4" ht="15" customHeight="1" x14ac:dyDescent="0.3">
      <c r="A18407" t="s">
        <v>812</v>
      </c>
      <c r="B18407">
        <v>21</v>
      </c>
      <c r="C18407">
        <v>113.76</v>
      </c>
      <c r="D18407">
        <v>2024</v>
      </c>
    </row>
    <row r="18408" spans="1:4" ht="15" customHeight="1" x14ac:dyDescent="0.3">
      <c r="A18408" t="s">
        <v>812</v>
      </c>
      <c r="B18408">
        <v>22</v>
      </c>
      <c r="C18408">
        <v>102.2</v>
      </c>
      <c r="D18408">
        <v>2024</v>
      </c>
    </row>
    <row r="18409" spans="1:4" ht="15" customHeight="1" x14ac:dyDescent="0.3">
      <c r="A18409" t="s">
        <v>812</v>
      </c>
      <c r="B18409">
        <v>23</v>
      </c>
      <c r="C18409">
        <v>83.42</v>
      </c>
      <c r="D18409">
        <v>2024</v>
      </c>
    </row>
    <row r="18410" spans="1:4" ht="15" customHeight="1" x14ac:dyDescent="0.3">
      <c r="A18410" t="s">
        <v>813</v>
      </c>
      <c r="B18410">
        <v>0</v>
      </c>
      <c r="C18410">
        <v>85.53</v>
      </c>
      <c r="D18410">
        <v>2024</v>
      </c>
    </row>
    <row r="18411" spans="1:4" ht="15" customHeight="1" x14ac:dyDescent="0.3">
      <c r="A18411" t="s">
        <v>813</v>
      </c>
      <c r="B18411">
        <v>1</v>
      </c>
      <c r="C18411">
        <v>66.45</v>
      </c>
      <c r="D18411">
        <v>2024</v>
      </c>
    </row>
    <row r="18412" spans="1:4" ht="15" customHeight="1" x14ac:dyDescent="0.3">
      <c r="A18412" t="s">
        <v>813</v>
      </c>
      <c r="B18412">
        <v>2</v>
      </c>
      <c r="C18412">
        <v>67.55</v>
      </c>
      <c r="D18412">
        <v>2024</v>
      </c>
    </row>
    <row r="18413" spans="1:4" ht="15" customHeight="1" x14ac:dyDescent="0.3">
      <c r="A18413" t="s">
        <v>813</v>
      </c>
      <c r="B18413">
        <v>3</v>
      </c>
      <c r="C18413">
        <v>89.66</v>
      </c>
      <c r="D18413">
        <v>2024</v>
      </c>
    </row>
    <row r="18414" spans="1:4" ht="15" customHeight="1" x14ac:dyDescent="0.3">
      <c r="A18414" t="s">
        <v>813</v>
      </c>
      <c r="B18414">
        <v>4</v>
      </c>
      <c r="C18414">
        <v>95.32</v>
      </c>
      <c r="D18414">
        <v>2024</v>
      </c>
    </row>
    <row r="18415" spans="1:4" ht="15" customHeight="1" x14ac:dyDescent="0.3">
      <c r="A18415" t="s">
        <v>813</v>
      </c>
      <c r="B18415">
        <v>5</v>
      </c>
      <c r="C18415">
        <v>95.35</v>
      </c>
      <c r="D18415">
        <v>2024</v>
      </c>
    </row>
    <row r="18416" spans="1:4" ht="15" customHeight="1" x14ac:dyDescent="0.3">
      <c r="A18416" t="s">
        <v>813</v>
      </c>
      <c r="B18416">
        <v>6</v>
      </c>
      <c r="C18416">
        <v>95.35</v>
      </c>
      <c r="D18416">
        <v>2024</v>
      </c>
    </row>
    <row r="18417" spans="1:4" ht="15" customHeight="1" x14ac:dyDescent="0.3">
      <c r="A18417" t="s">
        <v>813</v>
      </c>
      <c r="B18417">
        <v>7</v>
      </c>
      <c r="C18417">
        <v>90.58</v>
      </c>
      <c r="D18417">
        <v>2024</v>
      </c>
    </row>
    <row r="18418" spans="1:4" ht="15" customHeight="1" x14ac:dyDescent="0.3">
      <c r="A18418" t="s">
        <v>813</v>
      </c>
      <c r="B18418">
        <v>8</v>
      </c>
      <c r="C18418">
        <v>0</v>
      </c>
      <c r="D18418">
        <v>2024</v>
      </c>
    </row>
    <row r="18419" spans="1:4" ht="15" customHeight="1" x14ac:dyDescent="0.3">
      <c r="A18419" t="s">
        <v>813</v>
      </c>
      <c r="B18419">
        <v>9</v>
      </c>
      <c r="C18419">
        <v>0</v>
      </c>
      <c r="D18419">
        <v>2024</v>
      </c>
    </row>
    <row r="18420" spans="1:4" ht="15" customHeight="1" x14ac:dyDescent="0.3">
      <c r="A18420" t="s">
        <v>813</v>
      </c>
      <c r="B18420">
        <v>10</v>
      </c>
      <c r="C18420">
        <v>0</v>
      </c>
      <c r="D18420">
        <v>2024</v>
      </c>
    </row>
    <row r="18421" spans="1:4" ht="15" customHeight="1" x14ac:dyDescent="0.3">
      <c r="A18421" t="s">
        <v>813</v>
      </c>
      <c r="B18421">
        <v>11</v>
      </c>
      <c r="C18421">
        <v>0</v>
      </c>
      <c r="D18421">
        <v>2024</v>
      </c>
    </row>
    <row r="18422" spans="1:4" ht="15" customHeight="1" x14ac:dyDescent="0.3">
      <c r="A18422" t="s">
        <v>813</v>
      </c>
      <c r="B18422">
        <v>12</v>
      </c>
      <c r="C18422">
        <v>0</v>
      </c>
      <c r="D18422">
        <v>2024</v>
      </c>
    </row>
    <row r="18423" spans="1:4" ht="15" customHeight="1" x14ac:dyDescent="0.3">
      <c r="A18423" t="s">
        <v>813</v>
      </c>
      <c r="B18423">
        <v>13</v>
      </c>
      <c r="C18423">
        <v>0</v>
      </c>
      <c r="D18423">
        <v>2024</v>
      </c>
    </row>
    <row r="18424" spans="1:4" ht="15" customHeight="1" x14ac:dyDescent="0.3">
      <c r="A18424" t="s">
        <v>813</v>
      </c>
      <c r="B18424">
        <v>14</v>
      </c>
      <c r="C18424">
        <v>0</v>
      </c>
      <c r="D18424">
        <v>2024</v>
      </c>
    </row>
    <row r="18425" spans="1:4" ht="15" customHeight="1" x14ac:dyDescent="0.3">
      <c r="A18425" t="s">
        <v>813</v>
      </c>
      <c r="B18425">
        <v>15</v>
      </c>
      <c r="C18425">
        <v>0</v>
      </c>
      <c r="D18425">
        <v>2024</v>
      </c>
    </row>
    <row r="18426" spans="1:4" ht="15" customHeight="1" x14ac:dyDescent="0.3">
      <c r="A18426" t="s">
        <v>813</v>
      </c>
      <c r="B18426">
        <v>16</v>
      </c>
      <c r="C18426">
        <v>0</v>
      </c>
      <c r="D18426">
        <v>2024</v>
      </c>
    </row>
    <row r="18427" spans="1:4" ht="15" customHeight="1" x14ac:dyDescent="0.3">
      <c r="A18427" t="s">
        <v>813</v>
      </c>
      <c r="B18427">
        <v>17</v>
      </c>
      <c r="C18427">
        <v>0</v>
      </c>
      <c r="D18427">
        <v>2024</v>
      </c>
    </row>
    <row r="18428" spans="1:4" ht="15" customHeight="1" x14ac:dyDescent="0.3">
      <c r="A18428" t="s">
        <v>813</v>
      </c>
      <c r="B18428">
        <v>18</v>
      </c>
      <c r="C18428">
        <v>0</v>
      </c>
      <c r="D18428">
        <v>2024</v>
      </c>
    </row>
    <row r="18429" spans="1:4" ht="15" customHeight="1" x14ac:dyDescent="0.3">
      <c r="A18429" t="s">
        <v>813</v>
      </c>
      <c r="B18429">
        <v>19</v>
      </c>
      <c r="C18429">
        <v>11.63</v>
      </c>
      <c r="D18429">
        <v>2024</v>
      </c>
    </row>
    <row r="18430" spans="1:4" ht="15" customHeight="1" x14ac:dyDescent="0.3">
      <c r="A18430" t="s">
        <v>813</v>
      </c>
      <c r="B18430">
        <v>20</v>
      </c>
      <c r="C18430">
        <v>98.29</v>
      </c>
      <c r="D18430">
        <v>2024</v>
      </c>
    </row>
    <row r="18431" spans="1:4" ht="15" customHeight="1" x14ac:dyDescent="0.3">
      <c r="A18431" t="s">
        <v>813</v>
      </c>
      <c r="B18431">
        <v>21</v>
      </c>
      <c r="C18431">
        <v>90.98</v>
      </c>
      <c r="D18431">
        <v>2024</v>
      </c>
    </row>
    <row r="18432" spans="1:4" ht="15" customHeight="1" x14ac:dyDescent="0.3">
      <c r="A18432" t="s">
        <v>813</v>
      </c>
      <c r="B18432">
        <v>22</v>
      </c>
      <c r="C18432">
        <v>77.459999999999994</v>
      </c>
      <c r="D18432">
        <v>2024</v>
      </c>
    </row>
    <row r="18433" spans="1:4" ht="15" customHeight="1" x14ac:dyDescent="0.3">
      <c r="A18433" t="s">
        <v>813</v>
      </c>
      <c r="B18433">
        <v>23</v>
      </c>
      <c r="C18433">
        <v>77.459999999999994</v>
      </c>
      <c r="D18433">
        <v>2024</v>
      </c>
    </row>
    <row r="18434" spans="1:4" ht="15" customHeight="1" x14ac:dyDescent="0.3">
      <c r="A18434" t="s">
        <v>814</v>
      </c>
      <c r="B18434">
        <v>0</v>
      </c>
      <c r="C18434">
        <v>77.349999999999994</v>
      </c>
      <c r="D18434">
        <v>2024</v>
      </c>
    </row>
    <row r="18435" spans="1:4" ht="15" customHeight="1" x14ac:dyDescent="0.3">
      <c r="A18435" t="s">
        <v>814</v>
      </c>
      <c r="B18435">
        <v>1</v>
      </c>
      <c r="C18435">
        <v>93.85</v>
      </c>
      <c r="D18435">
        <v>2024</v>
      </c>
    </row>
    <row r="18436" spans="1:4" ht="15" customHeight="1" x14ac:dyDescent="0.3">
      <c r="A18436" t="s">
        <v>814</v>
      </c>
      <c r="B18436">
        <v>2</v>
      </c>
      <c r="C18436">
        <v>93.85</v>
      </c>
      <c r="D18436">
        <v>2024</v>
      </c>
    </row>
    <row r="18437" spans="1:4" ht="15" customHeight="1" x14ac:dyDescent="0.3">
      <c r="A18437" t="s">
        <v>814</v>
      </c>
      <c r="B18437">
        <v>3</v>
      </c>
      <c r="C18437">
        <v>93.85</v>
      </c>
      <c r="D18437">
        <v>2024</v>
      </c>
    </row>
    <row r="18438" spans="1:4" ht="15" customHeight="1" x14ac:dyDescent="0.3">
      <c r="A18438" t="s">
        <v>814</v>
      </c>
      <c r="B18438">
        <v>4</v>
      </c>
      <c r="C18438">
        <v>93.85</v>
      </c>
      <c r="D18438">
        <v>2024</v>
      </c>
    </row>
    <row r="18439" spans="1:4" ht="15" customHeight="1" x14ac:dyDescent="0.3">
      <c r="A18439" t="s">
        <v>814</v>
      </c>
      <c r="B18439">
        <v>5</v>
      </c>
      <c r="C18439">
        <v>93.85</v>
      </c>
      <c r="D18439">
        <v>2024</v>
      </c>
    </row>
    <row r="18440" spans="1:4" ht="15" customHeight="1" x14ac:dyDescent="0.3">
      <c r="A18440" t="s">
        <v>814</v>
      </c>
      <c r="B18440">
        <v>6</v>
      </c>
      <c r="C18440">
        <v>94.31</v>
      </c>
      <c r="D18440">
        <v>2024</v>
      </c>
    </row>
    <row r="18441" spans="1:4" ht="15" customHeight="1" x14ac:dyDescent="0.3">
      <c r="A18441" t="s">
        <v>814</v>
      </c>
      <c r="B18441">
        <v>7</v>
      </c>
      <c r="C18441">
        <v>87.05</v>
      </c>
      <c r="D18441">
        <v>2024</v>
      </c>
    </row>
    <row r="18442" spans="1:4" ht="15" customHeight="1" x14ac:dyDescent="0.3">
      <c r="A18442" t="s">
        <v>814</v>
      </c>
      <c r="B18442">
        <v>8</v>
      </c>
      <c r="C18442">
        <v>2.85</v>
      </c>
      <c r="D18442">
        <v>2024</v>
      </c>
    </row>
    <row r="18443" spans="1:4" ht="15" customHeight="1" x14ac:dyDescent="0.3">
      <c r="A18443" t="s">
        <v>814</v>
      </c>
      <c r="B18443">
        <v>9</v>
      </c>
      <c r="C18443">
        <v>0</v>
      </c>
      <c r="D18443">
        <v>2024</v>
      </c>
    </row>
    <row r="18444" spans="1:4" ht="15" customHeight="1" x14ac:dyDescent="0.3">
      <c r="A18444" t="s">
        <v>814</v>
      </c>
      <c r="B18444">
        <v>10</v>
      </c>
      <c r="C18444">
        <v>0</v>
      </c>
      <c r="D18444">
        <v>2024</v>
      </c>
    </row>
    <row r="18445" spans="1:4" ht="15" customHeight="1" x14ac:dyDescent="0.3">
      <c r="A18445" t="s">
        <v>814</v>
      </c>
      <c r="B18445">
        <v>11</v>
      </c>
      <c r="C18445">
        <v>0</v>
      </c>
      <c r="D18445">
        <v>2024</v>
      </c>
    </row>
    <row r="18446" spans="1:4" ht="15" customHeight="1" x14ac:dyDescent="0.3">
      <c r="A18446" t="s">
        <v>814</v>
      </c>
      <c r="B18446">
        <v>12</v>
      </c>
      <c r="C18446">
        <v>0</v>
      </c>
      <c r="D18446">
        <v>2024</v>
      </c>
    </row>
    <row r="18447" spans="1:4" ht="15" customHeight="1" x14ac:dyDescent="0.3">
      <c r="A18447" t="s">
        <v>814</v>
      </c>
      <c r="B18447">
        <v>13</v>
      </c>
      <c r="C18447">
        <v>0</v>
      </c>
      <c r="D18447">
        <v>2024</v>
      </c>
    </row>
    <row r="18448" spans="1:4" ht="15" customHeight="1" x14ac:dyDescent="0.3">
      <c r="A18448" t="s">
        <v>814</v>
      </c>
      <c r="B18448">
        <v>14</v>
      </c>
      <c r="C18448">
        <v>0</v>
      </c>
      <c r="D18448">
        <v>2024</v>
      </c>
    </row>
    <row r="18449" spans="1:4" ht="15" customHeight="1" x14ac:dyDescent="0.3">
      <c r="A18449" t="s">
        <v>814</v>
      </c>
      <c r="B18449">
        <v>15</v>
      </c>
      <c r="C18449">
        <v>0</v>
      </c>
      <c r="D18449">
        <v>2024</v>
      </c>
    </row>
    <row r="18450" spans="1:4" ht="15" customHeight="1" x14ac:dyDescent="0.3">
      <c r="A18450" t="s">
        <v>814</v>
      </c>
      <c r="B18450">
        <v>16</v>
      </c>
      <c r="C18450">
        <v>0</v>
      </c>
      <c r="D18450">
        <v>2024</v>
      </c>
    </row>
    <row r="18451" spans="1:4" ht="15" customHeight="1" x14ac:dyDescent="0.3">
      <c r="A18451" t="s">
        <v>814</v>
      </c>
      <c r="B18451">
        <v>17</v>
      </c>
      <c r="C18451">
        <v>0</v>
      </c>
      <c r="D18451">
        <v>2024</v>
      </c>
    </row>
    <row r="18452" spans="1:4" ht="15" customHeight="1" x14ac:dyDescent="0.3">
      <c r="A18452" t="s">
        <v>814</v>
      </c>
      <c r="B18452">
        <v>18</v>
      </c>
      <c r="C18452">
        <v>0</v>
      </c>
      <c r="D18452">
        <v>2024</v>
      </c>
    </row>
    <row r="18453" spans="1:4" ht="15" customHeight="1" x14ac:dyDescent="0.3">
      <c r="A18453" t="s">
        <v>814</v>
      </c>
      <c r="B18453">
        <v>19</v>
      </c>
      <c r="C18453">
        <v>103.24</v>
      </c>
      <c r="D18453">
        <v>2024</v>
      </c>
    </row>
    <row r="18454" spans="1:4" ht="15" customHeight="1" x14ac:dyDescent="0.3">
      <c r="A18454" t="s">
        <v>814</v>
      </c>
      <c r="B18454">
        <v>20</v>
      </c>
      <c r="C18454">
        <v>218.9</v>
      </c>
      <c r="D18454">
        <v>2024</v>
      </c>
    </row>
    <row r="18455" spans="1:4" ht="15" customHeight="1" x14ac:dyDescent="0.3">
      <c r="A18455" t="s">
        <v>814</v>
      </c>
      <c r="B18455">
        <v>21</v>
      </c>
      <c r="C18455">
        <v>151.96</v>
      </c>
      <c r="D18455">
        <v>2024</v>
      </c>
    </row>
    <row r="18456" spans="1:4" ht="15" customHeight="1" x14ac:dyDescent="0.3">
      <c r="A18456" t="s">
        <v>814</v>
      </c>
      <c r="B18456">
        <v>22</v>
      </c>
      <c r="C18456">
        <v>123.91</v>
      </c>
      <c r="D18456">
        <v>2024</v>
      </c>
    </row>
    <row r="18457" spans="1:4" ht="15" customHeight="1" x14ac:dyDescent="0.3">
      <c r="A18457" t="s">
        <v>814</v>
      </c>
      <c r="B18457">
        <v>23</v>
      </c>
      <c r="C18457">
        <v>99.37</v>
      </c>
      <c r="D18457">
        <v>2024</v>
      </c>
    </row>
    <row r="18458" spans="1:4" ht="15" customHeight="1" x14ac:dyDescent="0.3">
      <c r="A18458" t="s">
        <v>815</v>
      </c>
      <c r="B18458">
        <v>0</v>
      </c>
      <c r="C18458">
        <v>77.17</v>
      </c>
      <c r="D18458">
        <v>2024</v>
      </c>
    </row>
    <row r="18459" spans="1:4" ht="15" customHeight="1" x14ac:dyDescent="0.3">
      <c r="A18459" t="s">
        <v>815</v>
      </c>
      <c r="B18459">
        <v>1</v>
      </c>
      <c r="C18459">
        <v>79.13</v>
      </c>
      <c r="D18459">
        <v>2024</v>
      </c>
    </row>
    <row r="18460" spans="1:4" ht="15" customHeight="1" x14ac:dyDescent="0.3">
      <c r="A18460" t="s">
        <v>815</v>
      </c>
      <c r="B18460">
        <v>2</v>
      </c>
      <c r="C18460">
        <v>79.13</v>
      </c>
      <c r="D18460">
        <v>2024</v>
      </c>
    </row>
    <row r="18461" spans="1:4" ht="15" customHeight="1" x14ac:dyDescent="0.3">
      <c r="A18461" t="s">
        <v>815</v>
      </c>
      <c r="B18461">
        <v>3</v>
      </c>
      <c r="C18461">
        <v>79.13</v>
      </c>
      <c r="D18461">
        <v>2024</v>
      </c>
    </row>
    <row r="18462" spans="1:4" ht="15" customHeight="1" x14ac:dyDescent="0.3">
      <c r="A18462" t="s">
        <v>815</v>
      </c>
      <c r="B18462">
        <v>4</v>
      </c>
      <c r="C18462">
        <v>79.13</v>
      </c>
      <c r="D18462">
        <v>2024</v>
      </c>
    </row>
    <row r="18463" spans="1:4" ht="15" customHeight="1" x14ac:dyDescent="0.3">
      <c r="A18463" t="s">
        <v>815</v>
      </c>
      <c r="B18463">
        <v>5</v>
      </c>
      <c r="C18463">
        <v>79.13</v>
      </c>
      <c r="D18463">
        <v>2024</v>
      </c>
    </row>
    <row r="18464" spans="1:4" ht="15" customHeight="1" x14ac:dyDescent="0.3">
      <c r="A18464" t="s">
        <v>815</v>
      </c>
      <c r="B18464">
        <v>6</v>
      </c>
      <c r="C18464">
        <v>85.87</v>
      </c>
      <c r="D18464">
        <v>2024</v>
      </c>
    </row>
    <row r="18465" spans="1:4" ht="15" customHeight="1" x14ac:dyDescent="0.3">
      <c r="A18465" t="s">
        <v>815</v>
      </c>
      <c r="B18465">
        <v>7</v>
      </c>
      <c r="C18465">
        <v>84.18</v>
      </c>
      <c r="D18465">
        <v>2024</v>
      </c>
    </row>
    <row r="18466" spans="1:4" ht="15" customHeight="1" x14ac:dyDescent="0.3">
      <c r="A18466" t="s">
        <v>815</v>
      </c>
      <c r="B18466">
        <v>8</v>
      </c>
      <c r="C18466">
        <v>20.79</v>
      </c>
      <c r="D18466">
        <v>2024</v>
      </c>
    </row>
    <row r="18467" spans="1:4" ht="15" customHeight="1" x14ac:dyDescent="0.3">
      <c r="A18467" t="s">
        <v>815</v>
      </c>
      <c r="B18467">
        <v>9</v>
      </c>
      <c r="C18467">
        <v>0</v>
      </c>
      <c r="D18467">
        <v>2024</v>
      </c>
    </row>
    <row r="18468" spans="1:4" ht="15" customHeight="1" x14ac:dyDescent="0.3">
      <c r="A18468" t="s">
        <v>815</v>
      </c>
      <c r="B18468">
        <v>10</v>
      </c>
      <c r="C18468">
        <v>0</v>
      </c>
      <c r="D18468">
        <v>2024</v>
      </c>
    </row>
    <row r="18469" spans="1:4" ht="15" customHeight="1" x14ac:dyDescent="0.3">
      <c r="A18469" t="s">
        <v>815</v>
      </c>
      <c r="B18469">
        <v>11</v>
      </c>
      <c r="C18469">
        <v>0</v>
      </c>
      <c r="D18469">
        <v>2024</v>
      </c>
    </row>
    <row r="18470" spans="1:4" ht="15" customHeight="1" x14ac:dyDescent="0.3">
      <c r="A18470" t="s">
        <v>815</v>
      </c>
      <c r="B18470">
        <v>12</v>
      </c>
      <c r="C18470">
        <v>0</v>
      </c>
      <c r="D18470">
        <v>2024</v>
      </c>
    </row>
    <row r="18471" spans="1:4" ht="15" customHeight="1" x14ac:dyDescent="0.3">
      <c r="A18471" t="s">
        <v>815</v>
      </c>
      <c r="B18471">
        <v>13</v>
      </c>
      <c r="C18471">
        <v>0</v>
      </c>
      <c r="D18471">
        <v>2024</v>
      </c>
    </row>
    <row r="18472" spans="1:4" ht="15" customHeight="1" x14ac:dyDescent="0.3">
      <c r="A18472" t="s">
        <v>815</v>
      </c>
      <c r="B18472">
        <v>14</v>
      </c>
      <c r="C18472">
        <v>0</v>
      </c>
      <c r="D18472">
        <v>2024</v>
      </c>
    </row>
    <row r="18473" spans="1:4" ht="15" customHeight="1" x14ac:dyDescent="0.3">
      <c r="A18473" t="s">
        <v>815</v>
      </c>
      <c r="B18473">
        <v>15</v>
      </c>
      <c r="C18473">
        <v>0</v>
      </c>
      <c r="D18473">
        <v>2024</v>
      </c>
    </row>
    <row r="18474" spans="1:4" ht="15" customHeight="1" x14ac:dyDescent="0.3">
      <c r="A18474" t="s">
        <v>815</v>
      </c>
      <c r="B18474">
        <v>16</v>
      </c>
      <c r="C18474">
        <v>0</v>
      </c>
      <c r="D18474">
        <v>2024</v>
      </c>
    </row>
    <row r="18475" spans="1:4" ht="15" customHeight="1" x14ac:dyDescent="0.3">
      <c r="A18475" t="s">
        <v>815</v>
      </c>
      <c r="B18475">
        <v>17</v>
      </c>
      <c r="C18475">
        <v>0</v>
      </c>
      <c r="D18475">
        <v>2024</v>
      </c>
    </row>
    <row r="18476" spans="1:4" ht="15" customHeight="1" x14ac:dyDescent="0.3">
      <c r="A18476" t="s">
        <v>815</v>
      </c>
      <c r="B18476">
        <v>18</v>
      </c>
      <c r="C18476">
        <v>0</v>
      </c>
      <c r="D18476">
        <v>2024</v>
      </c>
    </row>
    <row r="18477" spans="1:4" ht="15" customHeight="1" x14ac:dyDescent="0.3">
      <c r="A18477" t="s">
        <v>815</v>
      </c>
      <c r="B18477">
        <v>19</v>
      </c>
      <c r="C18477">
        <v>19.12</v>
      </c>
      <c r="D18477">
        <v>2024</v>
      </c>
    </row>
    <row r="18478" spans="1:4" ht="15" customHeight="1" x14ac:dyDescent="0.3">
      <c r="A18478" t="s">
        <v>815</v>
      </c>
      <c r="B18478">
        <v>20</v>
      </c>
      <c r="C18478">
        <v>112.58</v>
      </c>
      <c r="D18478">
        <v>2024</v>
      </c>
    </row>
    <row r="18479" spans="1:4" ht="15" customHeight="1" x14ac:dyDescent="0.3">
      <c r="A18479" t="s">
        <v>815</v>
      </c>
      <c r="B18479">
        <v>21</v>
      </c>
      <c r="C18479">
        <v>138.53</v>
      </c>
      <c r="D18479">
        <v>2024</v>
      </c>
    </row>
    <row r="18480" spans="1:4" ht="15" customHeight="1" x14ac:dyDescent="0.3">
      <c r="A18480" t="s">
        <v>815</v>
      </c>
      <c r="B18480">
        <v>22</v>
      </c>
      <c r="C18480">
        <v>461.8</v>
      </c>
      <c r="D18480">
        <v>2024</v>
      </c>
    </row>
    <row r="18481" spans="1:4" ht="15" customHeight="1" x14ac:dyDescent="0.3">
      <c r="A18481" t="s">
        <v>815</v>
      </c>
      <c r="B18481">
        <v>23</v>
      </c>
      <c r="C18481">
        <v>225.71</v>
      </c>
      <c r="D18481">
        <v>2024</v>
      </c>
    </row>
    <row r="18482" spans="1:4" ht="15" customHeight="1" x14ac:dyDescent="0.3">
      <c r="A18482" t="s">
        <v>816</v>
      </c>
      <c r="B18482">
        <v>0</v>
      </c>
      <c r="C18482">
        <v>76.42</v>
      </c>
      <c r="D18482">
        <v>2024</v>
      </c>
    </row>
    <row r="18483" spans="1:4" ht="15" customHeight="1" x14ac:dyDescent="0.3">
      <c r="A18483" t="s">
        <v>816</v>
      </c>
      <c r="B18483">
        <v>1</v>
      </c>
      <c r="C18483">
        <v>81.34</v>
      </c>
      <c r="D18483">
        <v>2024</v>
      </c>
    </row>
    <row r="18484" spans="1:4" ht="15" customHeight="1" x14ac:dyDescent="0.3">
      <c r="A18484" t="s">
        <v>816</v>
      </c>
      <c r="B18484">
        <v>2</v>
      </c>
      <c r="C18484">
        <v>81.34</v>
      </c>
      <c r="D18484">
        <v>2024</v>
      </c>
    </row>
    <row r="18485" spans="1:4" ht="15" customHeight="1" x14ac:dyDescent="0.3">
      <c r="A18485" t="s">
        <v>816</v>
      </c>
      <c r="B18485">
        <v>3</v>
      </c>
      <c r="C18485">
        <v>80.790000000000006</v>
      </c>
      <c r="D18485">
        <v>2024</v>
      </c>
    </row>
    <row r="18486" spans="1:4" ht="15" customHeight="1" x14ac:dyDescent="0.3">
      <c r="A18486" t="s">
        <v>816</v>
      </c>
      <c r="B18486">
        <v>4</v>
      </c>
      <c r="C18486">
        <v>78.069999999999993</v>
      </c>
      <c r="D18486">
        <v>2024</v>
      </c>
    </row>
    <row r="18487" spans="1:4" ht="15" customHeight="1" x14ac:dyDescent="0.3">
      <c r="A18487" t="s">
        <v>816</v>
      </c>
      <c r="B18487">
        <v>5</v>
      </c>
      <c r="C18487">
        <v>81.34</v>
      </c>
      <c r="D18487">
        <v>2024</v>
      </c>
    </row>
    <row r="18488" spans="1:4" ht="15" customHeight="1" x14ac:dyDescent="0.3">
      <c r="A18488" t="s">
        <v>816</v>
      </c>
      <c r="B18488">
        <v>6</v>
      </c>
      <c r="C18488">
        <v>81.34</v>
      </c>
      <c r="D18488">
        <v>2024</v>
      </c>
    </row>
    <row r="18489" spans="1:4" ht="15" customHeight="1" x14ac:dyDescent="0.3">
      <c r="A18489" t="s">
        <v>816</v>
      </c>
      <c r="B18489">
        <v>7</v>
      </c>
      <c r="C18489">
        <v>79.61</v>
      </c>
      <c r="D18489">
        <v>2024</v>
      </c>
    </row>
    <row r="18490" spans="1:4" ht="15" customHeight="1" x14ac:dyDescent="0.3">
      <c r="A18490" t="s">
        <v>816</v>
      </c>
      <c r="B18490">
        <v>8</v>
      </c>
      <c r="C18490">
        <v>0</v>
      </c>
      <c r="D18490">
        <v>2024</v>
      </c>
    </row>
    <row r="18491" spans="1:4" ht="15" customHeight="1" x14ac:dyDescent="0.3">
      <c r="A18491" t="s">
        <v>816</v>
      </c>
      <c r="B18491">
        <v>9</v>
      </c>
      <c r="C18491">
        <v>0</v>
      </c>
      <c r="D18491">
        <v>2024</v>
      </c>
    </row>
    <row r="18492" spans="1:4" ht="15" customHeight="1" x14ac:dyDescent="0.3">
      <c r="A18492" t="s">
        <v>816</v>
      </c>
      <c r="B18492">
        <v>10</v>
      </c>
      <c r="C18492">
        <v>0</v>
      </c>
      <c r="D18492">
        <v>2024</v>
      </c>
    </row>
    <row r="18493" spans="1:4" ht="15" customHeight="1" x14ac:dyDescent="0.3">
      <c r="A18493" t="s">
        <v>816</v>
      </c>
      <c r="B18493">
        <v>11</v>
      </c>
      <c r="C18493">
        <v>0</v>
      </c>
      <c r="D18493">
        <v>2024</v>
      </c>
    </row>
    <row r="18494" spans="1:4" ht="15" customHeight="1" x14ac:dyDescent="0.3">
      <c r="A18494" t="s">
        <v>816</v>
      </c>
      <c r="B18494">
        <v>12</v>
      </c>
      <c r="C18494">
        <v>0</v>
      </c>
      <c r="D18494">
        <v>2024</v>
      </c>
    </row>
    <row r="18495" spans="1:4" ht="15" customHeight="1" x14ac:dyDescent="0.3">
      <c r="A18495" t="s">
        <v>816</v>
      </c>
      <c r="B18495">
        <v>13</v>
      </c>
      <c r="C18495">
        <v>0</v>
      </c>
      <c r="D18495">
        <v>2024</v>
      </c>
    </row>
    <row r="18496" spans="1:4" ht="15" customHeight="1" x14ac:dyDescent="0.3">
      <c r="A18496" t="s">
        <v>816</v>
      </c>
      <c r="B18496">
        <v>14</v>
      </c>
      <c r="C18496">
        <v>0</v>
      </c>
      <c r="D18496">
        <v>2024</v>
      </c>
    </row>
    <row r="18497" spans="1:4" ht="15" customHeight="1" x14ac:dyDescent="0.3">
      <c r="A18497" t="s">
        <v>816</v>
      </c>
      <c r="B18497">
        <v>15</v>
      </c>
      <c r="C18497">
        <v>0</v>
      </c>
      <c r="D18497">
        <v>2024</v>
      </c>
    </row>
    <row r="18498" spans="1:4" ht="15" customHeight="1" x14ac:dyDescent="0.3">
      <c r="A18498" t="s">
        <v>816</v>
      </c>
      <c r="B18498">
        <v>16</v>
      </c>
      <c r="C18498">
        <v>0</v>
      </c>
      <c r="D18498">
        <v>2024</v>
      </c>
    </row>
    <row r="18499" spans="1:4" ht="15" customHeight="1" x14ac:dyDescent="0.3">
      <c r="A18499" t="s">
        <v>816</v>
      </c>
      <c r="B18499">
        <v>17</v>
      </c>
      <c r="C18499">
        <v>0</v>
      </c>
      <c r="D18499">
        <v>2024</v>
      </c>
    </row>
    <row r="18500" spans="1:4" ht="15" customHeight="1" x14ac:dyDescent="0.3">
      <c r="A18500" t="s">
        <v>816</v>
      </c>
      <c r="B18500">
        <v>18</v>
      </c>
      <c r="C18500">
        <v>0</v>
      </c>
      <c r="D18500">
        <v>2024</v>
      </c>
    </row>
    <row r="18501" spans="1:4" ht="15" customHeight="1" x14ac:dyDescent="0.3">
      <c r="A18501" t="s">
        <v>816</v>
      </c>
      <c r="B18501">
        <v>19</v>
      </c>
      <c r="C18501">
        <v>33.14</v>
      </c>
      <c r="D18501">
        <v>2024</v>
      </c>
    </row>
    <row r="18502" spans="1:4" ht="15" customHeight="1" x14ac:dyDescent="0.3">
      <c r="A18502" t="s">
        <v>816</v>
      </c>
      <c r="B18502">
        <v>20</v>
      </c>
      <c r="C18502">
        <v>83.65</v>
      </c>
      <c r="D18502">
        <v>2024</v>
      </c>
    </row>
    <row r="18503" spans="1:4" ht="15" customHeight="1" x14ac:dyDescent="0.3">
      <c r="A18503" t="s">
        <v>816</v>
      </c>
      <c r="B18503">
        <v>21</v>
      </c>
      <c r="C18503">
        <v>83.65</v>
      </c>
      <c r="D18503">
        <v>2024</v>
      </c>
    </row>
    <row r="18504" spans="1:4" ht="15" customHeight="1" x14ac:dyDescent="0.3">
      <c r="A18504" t="s">
        <v>816</v>
      </c>
      <c r="B18504">
        <v>22</v>
      </c>
      <c r="C18504">
        <v>83.65</v>
      </c>
      <c r="D18504">
        <v>2024</v>
      </c>
    </row>
    <row r="18505" spans="1:4" ht="15" customHeight="1" x14ac:dyDescent="0.3">
      <c r="A18505" t="s">
        <v>816</v>
      </c>
      <c r="B18505">
        <v>23</v>
      </c>
      <c r="C18505">
        <v>83.65</v>
      </c>
      <c r="D18505">
        <v>2024</v>
      </c>
    </row>
    <row r="18506" spans="1:4" ht="15" customHeight="1" x14ac:dyDescent="0.3">
      <c r="A18506" t="s">
        <v>817</v>
      </c>
      <c r="B18506">
        <v>0</v>
      </c>
      <c r="C18506">
        <v>68.680000000000007</v>
      </c>
      <c r="D18506">
        <v>2024</v>
      </c>
    </row>
    <row r="18507" spans="1:4" ht="15" customHeight="1" x14ac:dyDescent="0.3">
      <c r="A18507" t="s">
        <v>817</v>
      </c>
      <c r="B18507">
        <v>1</v>
      </c>
      <c r="C18507">
        <v>64.400000000000006</v>
      </c>
      <c r="D18507">
        <v>2024</v>
      </c>
    </row>
    <row r="18508" spans="1:4" ht="15" customHeight="1" x14ac:dyDescent="0.3">
      <c r="A18508" t="s">
        <v>817</v>
      </c>
      <c r="B18508">
        <v>2</v>
      </c>
      <c r="C18508">
        <v>63.47</v>
      </c>
      <c r="D18508">
        <v>2024</v>
      </c>
    </row>
    <row r="18509" spans="1:4" ht="15" customHeight="1" x14ac:dyDescent="0.3">
      <c r="A18509" t="s">
        <v>817</v>
      </c>
      <c r="B18509">
        <v>3</v>
      </c>
      <c r="C18509">
        <v>64.489999999999995</v>
      </c>
      <c r="D18509">
        <v>2024</v>
      </c>
    </row>
    <row r="18510" spans="1:4" ht="15" customHeight="1" x14ac:dyDescent="0.3">
      <c r="A18510" t="s">
        <v>817</v>
      </c>
      <c r="B18510">
        <v>4</v>
      </c>
      <c r="C18510">
        <v>61.48</v>
      </c>
      <c r="D18510">
        <v>2024</v>
      </c>
    </row>
    <row r="18511" spans="1:4" ht="15" customHeight="1" x14ac:dyDescent="0.3">
      <c r="A18511" t="s">
        <v>817</v>
      </c>
      <c r="B18511">
        <v>5</v>
      </c>
      <c r="C18511">
        <v>61.48</v>
      </c>
      <c r="D18511">
        <v>2024</v>
      </c>
    </row>
    <row r="18512" spans="1:4" ht="15" customHeight="1" x14ac:dyDescent="0.3">
      <c r="A18512" t="s">
        <v>817</v>
      </c>
      <c r="B18512">
        <v>6</v>
      </c>
      <c r="C18512">
        <v>60.99</v>
      </c>
      <c r="D18512">
        <v>2024</v>
      </c>
    </row>
    <row r="18513" spans="1:4" ht="15" customHeight="1" x14ac:dyDescent="0.3">
      <c r="A18513" t="s">
        <v>817</v>
      </c>
      <c r="B18513">
        <v>7</v>
      </c>
      <c r="C18513">
        <v>48.79</v>
      </c>
      <c r="D18513">
        <v>2024</v>
      </c>
    </row>
    <row r="18514" spans="1:4" ht="15" customHeight="1" x14ac:dyDescent="0.3">
      <c r="A18514" t="s">
        <v>817</v>
      </c>
      <c r="B18514">
        <v>8</v>
      </c>
      <c r="C18514">
        <v>0</v>
      </c>
      <c r="D18514">
        <v>2024</v>
      </c>
    </row>
    <row r="18515" spans="1:4" ht="15" customHeight="1" x14ac:dyDescent="0.3">
      <c r="A18515" t="s">
        <v>817</v>
      </c>
      <c r="B18515">
        <v>9</v>
      </c>
      <c r="C18515">
        <v>0</v>
      </c>
      <c r="D18515">
        <v>2024</v>
      </c>
    </row>
    <row r="18516" spans="1:4" ht="15" customHeight="1" x14ac:dyDescent="0.3">
      <c r="A18516" t="s">
        <v>817</v>
      </c>
      <c r="B18516">
        <v>10</v>
      </c>
      <c r="C18516">
        <v>0</v>
      </c>
      <c r="D18516">
        <v>2024</v>
      </c>
    </row>
    <row r="18517" spans="1:4" ht="15" customHeight="1" x14ac:dyDescent="0.3">
      <c r="A18517" t="s">
        <v>817</v>
      </c>
      <c r="B18517">
        <v>11</v>
      </c>
      <c r="C18517">
        <v>0</v>
      </c>
      <c r="D18517">
        <v>2024</v>
      </c>
    </row>
    <row r="18518" spans="1:4" ht="15" customHeight="1" x14ac:dyDescent="0.3">
      <c r="A18518" t="s">
        <v>817</v>
      </c>
      <c r="B18518">
        <v>12</v>
      </c>
      <c r="C18518">
        <v>0</v>
      </c>
      <c r="D18518">
        <v>2024</v>
      </c>
    </row>
    <row r="18519" spans="1:4" ht="15" customHeight="1" x14ac:dyDescent="0.3">
      <c r="A18519" t="s">
        <v>817</v>
      </c>
      <c r="B18519">
        <v>13</v>
      </c>
      <c r="C18519">
        <v>0</v>
      </c>
      <c r="D18519">
        <v>2024</v>
      </c>
    </row>
    <row r="18520" spans="1:4" ht="15" customHeight="1" x14ac:dyDescent="0.3">
      <c r="A18520" t="s">
        <v>817</v>
      </c>
      <c r="B18520">
        <v>14</v>
      </c>
      <c r="C18520">
        <v>0</v>
      </c>
      <c r="D18520">
        <v>2024</v>
      </c>
    </row>
    <row r="18521" spans="1:4" ht="15" customHeight="1" x14ac:dyDescent="0.3">
      <c r="A18521" t="s">
        <v>817</v>
      </c>
      <c r="B18521">
        <v>15</v>
      </c>
      <c r="C18521">
        <v>0</v>
      </c>
      <c r="D18521">
        <v>2024</v>
      </c>
    </row>
    <row r="18522" spans="1:4" ht="15" customHeight="1" x14ac:dyDescent="0.3">
      <c r="A18522" t="s">
        <v>817</v>
      </c>
      <c r="B18522">
        <v>16</v>
      </c>
      <c r="C18522">
        <v>0</v>
      </c>
      <c r="D18522">
        <v>2024</v>
      </c>
    </row>
    <row r="18523" spans="1:4" ht="15" customHeight="1" x14ac:dyDescent="0.3">
      <c r="A18523" t="s">
        <v>817</v>
      </c>
      <c r="B18523">
        <v>17</v>
      </c>
      <c r="C18523">
        <v>0</v>
      </c>
      <c r="D18523">
        <v>2024</v>
      </c>
    </row>
    <row r="18524" spans="1:4" ht="15" customHeight="1" x14ac:dyDescent="0.3">
      <c r="A18524" t="s">
        <v>817</v>
      </c>
      <c r="B18524">
        <v>18</v>
      </c>
      <c r="C18524">
        <v>0</v>
      </c>
      <c r="D18524">
        <v>2024</v>
      </c>
    </row>
    <row r="18525" spans="1:4" ht="15" customHeight="1" x14ac:dyDescent="0.3">
      <c r="A18525" t="s">
        <v>817</v>
      </c>
      <c r="B18525">
        <v>19</v>
      </c>
      <c r="C18525">
        <v>0</v>
      </c>
      <c r="D18525">
        <v>2024</v>
      </c>
    </row>
    <row r="18526" spans="1:4" ht="15" customHeight="1" x14ac:dyDescent="0.3">
      <c r="A18526" t="s">
        <v>817</v>
      </c>
      <c r="B18526">
        <v>20</v>
      </c>
      <c r="C18526">
        <v>68.27</v>
      </c>
      <c r="D18526">
        <v>2024</v>
      </c>
    </row>
    <row r="18527" spans="1:4" ht="15" customHeight="1" x14ac:dyDescent="0.3">
      <c r="A18527" t="s">
        <v>817</v>
      </c>
      <c r="B18527">
        <v>21</v>
      </c>
      <c r="C18527">
        <v>72.23</v>
      </c>
      <c r="D18527">
        <v>2024</v>
      </c>
    </row>
    <row r="18528" spans="1:4" ht="15" customHeight="1" x14ac:dyDescent="0.3">
      <c r="A18528" t="s">
        <v>817</v>
      </c>
      <c r="B18528">
        <v>22</v>
      </c>
      <c r="C18528">
        <v>67.61</v>
      </c>
      <c r="D18528">
        <v>2024</v>
      </c>
    </row>
    <row r="18529" spans="1:4" ht="15" customHeight="1" x14ac:dyDescent="0.3">
      <c r="A18529" t="s">
        <v>817</v>
      </c>
      <c r="B18529">
        <v>23</v>
      </c>
      <c r="C18529">
        <v>67.760000000000005</v>
      </c>
      <c r="D18529">
        <v>2024</v>
      </c>
    </row>
    <row r="18530" spans="1:4" ht="15" customHeight="1" x14ac:dyDescent="0.3">
      <c r="A18530" t="s">
        <v>818</v>
      </c>
      <c r="B18530">
        <v>0</v>
      </c>
      <c r="C18530">
        <v>82.26</v>
      </c>
      <c r="D18530">
        <v>2024</v>
      </c>
    </row>
    <row r="18531" spans="1:4" ht="15" customHeight="1" x14ac:dyDescent="0.3">
      <c r="A18531" t="s">
        <v>818</v>
      </c>
      <c r="B18531">
        <v>1</v>
      </c>
      <c r="C18531">
        <v>65.099999999999994</v>
      </c>
      <c r="D18531">
        <v>2024</v>
      </c>
    </row>
    <row r="18532" spans="1:4" ht="15" customHeight="1" x14ac:dyDescent="0.3">
      <c r="A18532" t="s">
        <v>818</v>
      </c>
      <c r="B18532">
        <v>2</v>
      </c>
      <c r="C18532">
        <v>62.73</v>
      </c>
      <c r="D18532">
        <v>2024</v>
      </c>
    </row>
    <row r="18533" spans="1:4" ht="15" customHeight="1" x14ac:dyDescent="0.3">
      <c r="A18533" t="s">
        <v>818</v>
      </c>
      <c r="B18533">
        <v>3</v>
      </c>
      <c r="C18533">
        <v>64.989999999999995</v>
      </c>
      <c r="D18533">
        <v>2024</v>
      </c>
    </row>
    <row r="18534" spans="1:4" ht="15" customHeight="1" x14ac:dyDescent="0.3">
      <c r="A18534" t="s">
        <v>818</v>
      </c>
      <c r="B18534">
        <v>4</v>
      </c>
      <c r="C18534">
        <v>80.430000000000007</v>
      </c>
      <c r="D18534">
        <v>2024</v>
      </c>
    </row>
    <row r="18535" spans="1:4" ht="15" customHeight="1" x14ac:dyDescent="0.3">
      <c r="A18535" t="s">
        <v>818</v>
      </c>
      <c r="B18535">
        <v>5</v>
      </c>
      <c r="C18535">
        <v>85.52</v>
      </c>
      <c r="D18535">
        <v>2024</v>
      </c>
    </row>
    <row r="18536" spans="1:4" ht="15" customHeight="1" x14ac:dyDescent="0.3">
      <c r="A18536" t="s">
        <v>818</v>
      </c>
      <c r="B18536">
        <v>6</v>
      </c>
      <c r="C18536">
        <v>94.79</v>
      </c>
      <c r="D18536">
        <v>2024</v>
      </c>
    </row>
    <row r="18537" spans="1:4" ht="15" customHeight="1" x14ac:dyDescent="0.3">
      <c r="A18537" t="s">
        <v>818</v>
      </c>
      <c r="B18537">
        <v>7</v>
      </c>
      <c r="C18537">
        <v>96.72</v>
      </c>
      <c r="D18537">
        <v>2024</v>
      </c>
    </row>
    <row r="18538" spans="1:4" ht="15" customHeight="1" x14ac:dyDescent="0.3">
      <c r="A18538" t="s">
        <v>818</v>
      </c>
      <c r="B18538">
        <v>8</v>
      </c>
      <c r="C18538">
        <v>25.01</v>
      </c>
      <c r="D18538">
        <v>2024</v>
      </c>
    </row>
    <row r="18539" spans="1:4" ht="15" customHeight="1" x14ac:dyDescent="0.3">
      <c r="A18539" t="s">
        <v>818</v>
      </c>
      <c r="B18539">
        <v>9</v>
      </c>
      <c r="C18539">
        <v>0</v>
      </c>
      <c r="D18539">
        <v>2024</v>
      </c>
    </row>
    <row r="18540" spans="1:4" ht="15" customHeight="1" x14ac:dyDescent="0.3">
      <c r="A18540" t="s">
        <v>818</v>
      </c>
      <c r="B18540">
        <v>10</v>
      </c>
      <c r="C18540">
        <v>0</v>
      </c>
      <c r="D18540">
        <v>2024</v>
      </c>
    </row>
    <row r="18541" spans="1:4" ht="15" customHeight="1" x14ac:dyDescent="0.3">
      <c r="A18541" t="s">
        <v>818</v>
      </c>
      <c r="B18541">
        <v>11</v>
      </c>
      <c r="C18541">
        <v>0</v>
      </c>
      <c r="D18541">
        <v>2024</v>
      </c>
    </row>
    <row r="18542" spans="1:4" ht="15" customHeight="1" x14ac:dyDescent="0.3">
      <c r="A18542" t="s">
        <v>818</v>
      </c>
      <c r="B18542">
        <v>12</v>
      </c>
      <c r="C18542">
        <v>0</v>
      </c>
      <c r="D18542">
        <v>2024</v>
      </c>
    </row>
    <row r="18543" spans="1:4" ht="15" customHeight="1" x14ac:dyDescent="0.3">
      <c r="A18543" t="s">
        <v>818</v>
      </c>
      <c r="B18543">
        <v>13</v>
      </c>
      <c r="C18543">
        <v>0</v>
      </c>
      <c r="D18543">
        <v>2024</v>
      </c>
    </row>
    <row r="18544" spans="1:4" ht="15" customHeight="1" x14ac:dyDescent="0.3">
      <c r="A18544" t="s">
        <v>818</v>
      </c>
      <c r="B18544">
        <v>14</v>
      </c>
      <c r="C18544">
        <v>0</v>
      </c>
      <c r="D18544">
        <v>2024</v>
      </c>
    </row>
    <row r="18545" spans="1:4" ht="15" customHeight="1" x14ac:dyDescent="0.3">
      <c r="A18545" t="s">
        <v>818</v>
      </c>
      <c r="B18545">
        <v>15</v>
      </c>
      <c r="C18545">
        <v>0</v>
      </c>
      <c r="D18545">
        <v>2024</v>
      </c>
    </row>
    <row r="18546" spans="1:4" ht="15" customHeight="1" x14ac:dyDescent="0.3">
      <c r="A18546" t="s">
        <v>818</v>
      </c>
      <c r="B18546">
        <v>16</v>
      </c>
      <c r="C18546">
        <v>0</v>
      </c>
      <c r="D18546">
        <v>2024</v>
      </c>
    </row>
    <row r="18547" spans="1:4" ht="15" customHeight="1" x14ac:dyDescent="0.3">
      <c r="A18547" t="s">
        <v>818</v>
      </c>
      <c r="B18547">
        <v>17</v>
      </c>
      <c r="C18547">
        <v>0</v>
      </c>
      <c r="D18547">
        <v>2024</v>
      </c>
    </row>
    <row r="18548" spans="1:4" ht="15" customHeight="1" x14ac:dyDescent="0.3">
      <c r="A18548" t="s">
        <v>818</v>
      </c>
      <c r="B18548">
        <v>18</v>
      </c>
      <c r="C18548">
        <v>0</v>
      </c>
      <c r="D18548">
        <v>2024</v>
      </c>
    </row>
    <row r="18549" spans="1:4" ht="15" customHeight="1" x14ac:dyDescent="0.3">
      <c r="A18549" t="s">
        <v>818</v>
      </c>
      <c r="B18549">
        <v>19</v>
      </c>
      <c r="C18549">
        <v>0</v>
      </c>
      <c r="D18549">
        <v>2024</v>
      </c>
    </row>
    <row r="18550" spans="1:4" ht="15" customHeight="1" x14ac:dyDescent="0.3">
      <c r="A18550" t="s">
        <v>818</v>
      </c>
      <c r="B18550">
        <v>20</v>
      </c>
      <c r="C18550">
        <v>94.2</v>
      </c>
      <c r="D18550">
        <v>2024</v>
      </c>
    </row>
    <row r="18551" spans="1:4" ht="15" customHeight="1" x14ac:dyDescent="0.3">
      <c r="A18551" t="s">
        <v>818</v>
      </c>
      <c r="B18551">
        <v>21</v>
      </c>
      <c r="C18551">
        <v>104.67</v>
      </c>
      <c r="D18551">
        <v>2024</v>
      </c>
    </row>
    <row r="18552" spans="1:4" ht="15" customHeight="1" x14ac:dyDescent="0.3">
      <c r="A18552" t="s">
        <v>818</v>
      </c>
      <c r="B18552">
        <v>22</v>
      </c>
      <c r="C18552">
        <v>104.67</v>
      </c>
      <c r="D18552">
        <v>2024</v>
      </c>
    </row>
    <row r="18553" spans="1:4" ht="15" customHeight="1" x14ac:dyDescent="0.3">
      <c r="A18553" t="s">
        <v>818</v>
      </c>
      <c r="B18553">
        <v>23</v>
      </c>
      <c r="C18553">
        <v>104.67</v>
      </c>
      <c r="D18553">
        <v>2024</v>
      </c>
    </row>
    <row r="18554" spans="1:4" ht="15" customHeight="1" x14ac:dyDescent="0.3">
      <c r="A18554" t="s">
        <v>819</v>
      </c>
      <c r="B18554">
        <v>0</v>
      </c>
      <c r="C18554">
        <v>83.08</v>
      </c>
      <c r="D18554">
        <v>2024</v>
      </c>
    </row>
    <row r="18555" spans="1:4" ht="15" customHeight="1" x14ac:dyDescent="0.3">
      <c r="A18555" t="s">
        <v>819</v>
      </c>
      <c r="B18555">
        <v>1</v>
      </c>
      <c r="C18555">
        <v>83.08</v>
      </c>
      <c r="D18555">
        <v>2024</v>
      </c>
    </row>
    <row r="18556" spans="1:4" ht="15" customHeight="1" x14ac:dyDescent="0.3">
      <c r="A18556" t="s">
        <v>819</v>
      </c>
      <c r="B18556">
        <v>2</v>
      </c>
      <c r="C18556">
        <v>83.08</v>
      </c>
      <c r="D18556">
        <v>2024</v>
      </c>
    </row>
    <row r="18557" spans="1:4" ht="15" customHeight="1" x14ac:dyDescent="0.3">
      <c r="A18557" t="s">
        <v>819</v>
      </c>
      <c r="B18557">
        <v>3</v>
      </c>
      <c r="C18557">
        <v>82.03</v>
      </c>
      <c r="D18557">
        <v>2024</v>
      </c>
    </row>
    <row r="18558" spans="1:4" ht="15" customHeight="1" x14ac:dyDescent="0.3">
      <c r="A18558" t="s">
        <v>819</v>
      </c>
      <c r="B18558">
        <v>4</v>
      </c>
      <c r="C18558">
        <v>69.900000000000006</v>
      </c>
      <c r="D18558">
        <v>2024</v>
      </c>
    </row>
    <row r="18559" spans="1:4" ht="15" customHeight="1" x14ac:dyDescent="0.3">
      <c r="A18559" t="s">
        <v>819</v>
      </c>
      <c r="B18559">
        <v>5</v>
      </c>
      <c r="C18559">
        <v>69.540000000000006</v>
      </c>
      <c r="D18559">
        <v>2024</v>
      </c>
    </row>
    <row r="18560" spans="1:4" ht="15" customHeight="1" x14ac:dyDescent="0.3">
      <c r="A18560" t="s">
        <v>819</v>
      </c>
      <c r="B18560">
        <v>6</v>
      </c>
      <c r="C18560">
        <v>79.239999999999995</v>
      </c>
      <c r="D18560">
        <v>2024</v>
      </c>
    </row>
    <row r="18561" spans="1:4" ht="15" customHeight="1" x14ac:dyDescent="0.3">
      <c r="A18561" t="s">
        <v>819</v>
      </c>
      <c r="B18561">
        <v>7</v>
      </c>
      <c r="C18561">
        <v>83.08</v>
      </c>
      <c r="D18561">
        <v>2024</v>
      </c>
    </row>
    <row r="18562" spans="1:4" ht="15" customHeight="1" x14ac:dyDescent="0.3">
      <c r="A18562" t="s">
        <v>819</v>
      </c>
      <c r="B18562">
        <v>8</v>
      </c>
      <c r="C18562">
        <v>18.29</v>
      </c>
      <c r="D18562">
        <v>2024</v>
      </c>
    </row>
    <row r="18563" spans="1:4" ht="15" customHeight="1" x14ac:dyDescent="0.3">
      <c r="A18563" t="s">
        <v>819</v>
      </c>
      <c r="B18563">
        <v>9</v>
      </c>
      <c r="C18563">
        <v>0</v>
      </c>
      <c r="D18563">
        <v>2024</v>
      </c>
    </row>
    <row r="18564" spans="1:4" ht="15" customHeight="1" x14ac:dyDescent="0.3">
      <c r="A18564" t="s">
        <v>819</v>
      </c>
      <c r="B18564">
        <v>10</v>
      </c>
      <c r="C18564">
        <v>0</v>
      </c>
      <c r="D18564">
        <v>2024</v>
      </c>
    </row>
    <row r="18565" spans="1:4" ht="15" customHeight="1" x14ac:dyDescent="0.3">
      <c r="A18565" t="s">
        <v>819</v>
      </c>
      <c r="B18565">
        <v>11</v>
      </c>
      <c r="C18565">
        <v>0</v>
      </c>
      <c r="D18565">
        <v>2024</v>
      </c>
    </row>
    <row r="18566" spans="1:4" ht="15" customHeight="1" x14ac:dyDescent="0.3">
      <c r="A18566" t="s">
        <v>819</v>
      </c>
      <c r="B18566">
        <v>12</v>
      </c>
      <c r="C18566">
        <v>0</v>
      </c>
      <c r="D18566">
        <v>2024</v>
      </c>
    </row>
    <row r="18567" spans="1:4" ht="15" customHeight="1" x14ac:dyDescent="0.3">
      <c r="A18567" t="s">
        <v>819</v>
      </c>
      <c r="B18567">
        <v>13</v>
      </c>
      <c r="C18567">
        <v>0</v>
      </c>
      <c r="D18567">
        <v>2024</v>
      </c>
    </row>
    <row r="18568" spans="1:4" ht="15" customHeight="1" x14ac:dyDescent="0.3">
      <c r="A18568" t="s">
        <v>819</v>
      </c>
      <c r="B18568">
        <v>14</v>
      </c>
      <c r="C18568">
        <v>0</v>
      </c>
      <c r="D18568">
        <v>2024</v>
      </c>
    </row>
    <row r="18569" spans="1:4" ht="15" customHeight="1" x14ac:dyDescent="0.3">
      <c r="A18569" t="s">
        <v>819</v>
      </c>
      <c r="B18569">
        <v>15</v>
      </c>
      <c r="C18569">
        <v>0</v>
      </c>
      <c r="D18569">
        <v>2024</v>
      </c>
    </row>
    <row r="18570" spans="1:4" ht="15" customHeight="1" x14ac:dyDescent="0.3">
      <c r="A18570" t="s">
        <v>819</v>
      </c>
      <c r="B18570">
        <v>16</v>
      </c>
      <c r="C18570">
        <v>0</v>
      </c>
      <c r="D18570">
        <v>2024</v>
      </c>
    </row>
    <row r="18571" spans="1:4" ht="15" customHeight="1" x14ac:dyDescent="0.3">
      <c r="A18571" t="s">
        <v>819</v>
      </c>
      <c r="B18571">
        <v>17</v>
      </c>
      <c r="C18571">
        <v>0</v>
      </c>
      <c r="D18571">
        <v>2024</v>
      </c>
    </row>
    <row r="18572" spans="1:4" ht="15" customHeight="1" x14ac:dyDescent="0.3">
      <c r="A18572" t="s">
        <v>819</v>
      </c>
      <c r="B18572">
        <v>18</v>
      </c>
      <c r="C18572">
        <v>0</v>
      </c>
      <c r="D18572">
        <v>2024</v>
      </c>
    </row>
    <row r="18573" spans="1:4" ht="15" customHeight="1" x14ac:dyDescent="0.3">
      <c r="A18573" t="s">
        <v>819</v>
      </c>
      <c r="B18573">
        <v>19</v>
      </c>
      <c r="C18573">
        <v>45.88</v>
      </c>
      <c r="D18573">
        <v>2024</v>
      </c>
    </row>
    <row r="18574" spans="1:4" ht="15" customHeight="1" x14ac:dyDescent="0.3">
      <c r="A18574" t="s">
        <v>819</v>
      </c>
      <c r="B18574">
        <v>20</v>
      </c>
      <c r="C18574">
        <v>139.66</v>
      </c>
      <c r="D18574">
        <v>2024</v>
      </c>
    </row>
    <row r="18575" spans="1:4" ht="15" customHeight="1" x14ac:dyDescent="0.3">
      <c r="A18575" t="s">
        <v>819</v>
      </c>
      <c r="B18575">
        <v>21</v>
      </c>
      <c r="C18575">
        <v>131.76</v>
      </c>
      <c r="D18575">
        <v>2024</v>
      </c>
    </row>
    <row r="18576" spans="1:4" ht="15" customHeight="1" x14ac:dyDescent="0.3">
      <c r="A18576" t="s">
        <v>819</v>
      </c>
      <c r="B18576">
        <v>22</v>
      </c>
      <c r="C18576">
        <v>92.25</v>
      </c>
      <c r="D18576">
        <v>2024</v>
      </c>
    </row>
    <row r="18577" spans="1:4" ht="15" customHeight="1" x14ac:dyDescent="0.3">
      <c r="A18577" t="s">
        <v>819</v>
      </c>
      <c r="B18577">
        <v>23</v>
      </c>
      <c r="C18577">
        <v>92.25</v>
      </c>
      <c r="D18577">
        <v>2024</v>
      </c>
    </row>
    <row r="18578" spans="1:4" ht="15" customHeight="1" x14ac:dyDescent="0.3">
      <c r="A18578" t="s">
        <v>820</v>
      </c>
      <c r="B18578">
        <v>0</v>
      </c>
      <c r="C18578">
        <v>107.85</v>
      </c>
      <c r="D18578">
        <v>2024</v>
      </c>
    </row>
    <row r="18579" spans="1:4" ht="15" customHeight="1" x14ac:dyDescent="0.3">
      <c r="A18579" t="s">
        <v>820</v>
      </c>
      <c r="B18579">
        <v>1</v>
      </c>
      <c r="C18579">
        <v>83.3</v>
      </c>
      <c r="D18579">
        <v>2024</v>
      </c>
    </row>
    <row r="18580" spans="1:4" ht="15" customHeight="1" x14ac:dyDescent="0.3">
      <c r="A18580" t="s">
        <v>820</v>
      </c>
      <c r="B18580">
        <v>2</v>
      </c>
      <c r="C18580">
        <v>83.3</v>
      </c>
      <c r="D18580">
        <v>2024</v>
      </c>
    </row>
    <row r="18581" spans="1:4" ht="15" customHeight="1" x14ac:dyDescent="0.3">
      <c r="A18581" t="s">
        <v>820</v>
      </c>
      <c r="B18581">
        <v>3</v>
      </c>
      <c r="C18581">
        <v>83.3</v>
      </c>
      <c r="D18581">
        <v>2024</v>
      </c>
    </row>
    <row r="18582" spans="1:4" ht="15" customHeight="1" x14ac:dyDescent="0.3">
      <c r="A18582" t="s">
        <v>820</v>
      </c>
      <c r="B18582">
        <v>4</v>
      </c>
      <c r="C18582">
        <v>83.3</v>
      </c>
      <c r="D18582">
        <v>2024</v>
      </c>
    </row>
    <row r="18583" spans="1:4" ht="15" customHeight="1" x14ac:dyDescent="0.3">
      <c r="A18583" t="s">
        <v>820</v>
      </c>
      <c r="B18583">
        <v>5</v>
      </c>
      <c r="C18583">
        <v>83.3</v>
      </c>
      <c r="D18583">
        <v>2024</v>
      </c>
    </row>
    <row r="18584" spans="1:4" ht="15" customHeight="1" x14ac:dyDescent="0.3">
      <c r="A18584" t="s">
        <v>820</v>
      </c>
      <c r="B18584">
        <v>6</v>
      </c>
      <c r="C18584">
        <v>83.3</v>
      </c>
      <c r="D18584">
        <v>2024</v>
      </c>
    </row>
    <row r="18585" spans="1:4" ht="15" customHeight="1" x14ac:dyDescent="0.3">
      <c r="A18585" t="s">
        <v>820</v>
      </c>
      <c r="B18585">
        <v>7</v>
      </c>
      <c r="C18585">
        <v>83.3</v>
      </c>
      <c r="D18585">
        <v>2024</v>
      </c>
    </row>
    <row r="18586" spans="1:4" ht="15" customHeight="1" x14ac:dyDescent="0.3">
      <c r="A18586" t="s">
        <v>820</v>
      </c>
      <c r="B18586">
        <v>8</v>
      </c>
      <c r="C18586">
        <v>23.63</v>
      </c>
      <c r="D18586">
        <v>2024</v>
      </c>
    </row>
    <row r="18587" spans="1:4" ht="15" customHeight="1" x14ac:dyDescent="0.3">
      <c r="A18587" t="s">
        <v>820</v>
      </c>
      <c r="B18587">
        <v>9</v>
      </c>
      <c r="C18587">
        <v>0</v>
      </c>
      <c r="D18587">
        <v>2024</v>
      </c>
    </row>
    <row r="18588" spans="1:4" ht="15" customHeight="1" x14ac:dyDescent="0.3">
      <c r="A18588" t="s">
        <v>820</v>
      </c>
      <c r="B18588">
        <v>10</v>
      </c>
      <c r="C18588">
        <v>0</v>
      </c>
      <c r="D18588">
        <v>2024</v>
      </c>
    </row>
    <row r="18589" spans="1:4" ht="15" customHeight="1" x14ac:dyDescent="0.3">
      <c r="A18589" t="s">
        <v>820</v>
      </c>
      <c r="B18589">
        <v>11</v>
      </c>
      <c r="C18589">
        <v>0</v>
      </c>
      <c r="D18589">
        <v>2024</v>
      </c>
    </row>
    <row r="18590" spans="1:4" ht="15" customHeight="1" x14ac:dyDescent="0.3">
      <c r="A18590" t="s">
        <v>820</v>
      </c>
      <c r="B18590">
        <v>12</v>
      </c>
      <c r="C18590">
        <v>0</v>
      </c>
      <c r="D18590">
        <v>2024</v>
      </c>
    </row>
    <row r="18591" spans="1:4" ht="15" customHeight="1" x14ac:dyDescent="0.3">
      <c r="A18591" t="s">
        <v>820</v>
      </c>
      <c r="B18591">
        <v>13</v>
      </c>
      <c r="C18591">
        <v>0</v>
      </c>
      <c r="D18591">
        <v>2024</v>
      </c>
    </row>
    <row r="18592" spans="1:4" ht="15" customHeight="1" x14ac:dyDescent="0.3">
      <c r="A18592" t="s">
        <v>820</v>
      </c>
      <c r="B18592">
        <v>14</v>
      </c>
      <c r="C18592">
        <v>0</v>
      </c>
      <c r="D18592">
        <v>2024</v>
      </c>
    </row>
    <row r="18593" spans="1:4" ht="15" customHeight="1" x14ac:dyDescent="0.3">
      <c r="A18593" t="s">
        <v>820</v>
      </c>
      <c r="B18593">
        <v>15</v>
      </c>
      <c r="C18593">
        <v>0</v>
      </c>
      <c r="D18593">
        <v>2024</v>
      </c>
    </row>
    <row r="18594" spans="1:4" ht="15" customHeight="1" x14ac:dyDescent="0.3">
      <c r="A18594" t="s">
        <v>820</v>
      </c>
      <c r="B18594">
        <v>16</v>
      </c>
      <c r="C18594">
        <v>0</v>
      </c>
      <c r="D18594">
        <v>2024</v>
      </c>
    </row>
    <row r="18595" spans="1:4" ht="15" customHeight="1" x14ac:dyDescent="0.3">
      <c r="A18595" t="s">
        <v>820</v>
      </c>
      <c r="B18595">
        <v>17</v>
      </c>
      <c r="C18595">
        <v>0</v>
      </c>
      <c r="D18595">
        <v>2024</v>
      </c>
    </row>
    <row r="18596" spans="1:4" ht="15" customHeight="1" x14ac:dyDescent="0.3">
      <c r="A18596" t="s">
        <v>820</v>
      </c>
      <c r="B18596">
        <v>18</v>
      </c>
      <c r="C18596">
        <v>0</v>
      </c>
      <c r="D18596">
        <v>2024</v>
      </c>
    </row>
    <row r="18597" spans="1:4" ht="15" customHeight="1" x14ac:dyDescent="0.3">
      <c r="A18597" t="s">
        <v>820</v>
      </c>
      <c r="B18597">
        <v>19</v>
      </c>
      <c r="C18597">
        <v>75.489999999999995</v>
      </c>
      <c r="D18597">
        <v>2024</v>
      </c>
    </row>
    <row r="18598" spans="1:4" ht="15" customHeight="1" x14ac:dyDescent="0.3">
      <c r="A18598" t="s">
        <v>820</v>
      </c>
      <c r="B18598">
        <v>20</v>
      </c>
      <c r="C18598">
        <v>206.17</v>
      </c>
      <c r="D18598">
        <v>2024</v>
      </c>
    </row>
    <row r="18599" spans="1:4" ht="15" customHeight="1" x14ac:dyDescent="0.3">
      <c r="A18599" t="s">
        <v>820</v>
      </c>
      <c r="B18599">
        <v>21</v>
      </c>
      <c r="C18599">
        <v>199.44</v>
      </c>
      <c r="D18599">
        <v>2024</v>
      </c>
    </row>
    <row r="18600" spans="1:4" ht="15" customHeight="1" x14ac:dyDescent="0.3">
      <c r="A18600" t="s">
        <v>820</v>
      </c>
      <c r="B18600">
        <v>22</v>
      </c>
      <c r="C18600">
        <v>199.44</v>
      </c>
      <c r="D18600">
        <v>2024</v>
      </c>
    </row>
    <row r="18601" spans="1:4" ht="15" customHeight="1" x14ac:dyDescent="0.3">
      <c r="A18601" t="s">
        <v>820</v>
      </c>
      <c r="B18601">
        <v>23</v>
      </c>
      <c r="C18601">
        <v>199.44</v>
      </c>
      <c r="D18601">
        <v>2024</v>
      </c>
    </row>
    <row r="18602" spans="1:4" ht="15" customHeight="1" x14ac:dyDescent="0.3">
      <c r="A18602" t="s">
        <v>821</v>
      </c>
      <c r="B18602">
        <v>0</v>
      </c>
      <c r="C18602">
        <v>167.23</v>
      </c>
      <c r="D18602">
        <v>2024</v>
      </c>
    </row>
    <row r="18603" spans="1:4" ht="15" customHeight="1" x14ac:dyDescent="0.3">
      <c r="A18603" t="s">
        <v>821</v>
      </c>
      <c r="B18603">
        <v>1</v>
      </c>
      <c r="C18603">
        <v>165.74</v>
      </c>
      <c r="D18603">
        <v>2024</v>
      </c>
    </row>
    <row r="18604" spans="1:4" ht="15" customHeight="1" x14ac:dyDescent="0.3">
      <c r="A18604" t="s">
        <v>821</v>
      </c>
      <c r="B18604">
        <v>2</v>
      </c>
      <c r="C18604">
        <v>175.44</v>
      </c>
      <c r="D18604">
        <v>2024</v>
      </c>
    </row>
    <row r="18605" spans="1:4" ht="15" customHeight="1" x14ac:dyDescent="0.3">
      <c r="A18605" t="s">
        <v>821</v>
      </c>
      <c r="B18605">
        <v>3</v>
      </c>
      <c r="C18605">
        <v>175.44</v>
      </c>
      <c r="D18605">
        <v>2024</v>
      </c>
    </row>
    <row r="18606" spans="1:4" ht="15" customHeight="1" x14ac:dyDescent="0.3">
      <c r="A18606" t="s">
        <v>821</v>
      </c>
      <c r="B18606">
        <v>4</v>
      </c>
      <c r="C18606">
        <v>154.71</v>
      </c>
      <c r="D18606">
        <v>2024</v>
      </c>
    </row>
    <row r="18607" spans="1:4" ht="15" customHeight="1" x14ac:dyDescent="0.3">
      <c r="A18607" t="s">
        <v>821</v>
      </c>
      <c r="B18607">
        <v>5</v>
      </c>
      <c r="C18607">
        <v>132.49</v>
      </c>
      <c r="D18607">
        <v>2024</v>
      </c>
    </row>
    <row r="18608" spans="1:4" ht="15" customHeight="1" x14ac:dyDescent="0.3">
      <c r="A18608" t="s">
        <v>821</v>
      </c>
      <c r="B18608">
        <v>6</v>
      </c>
      <c r="C18608">
        <v>127.93</v>
      </c>
      <c r="D18608">
        <v>2024</v>
      </c>
    </row>
    <row r="18609" spans="1:4" ht="15" customHeight="1" x14ac:dyDescent="0.3">
      <c r="A18609" t="s">
        <v>821</v>
      </c>
      <c r="B18609">
        <v>7</v>
      </c>
      <c r="C18609">
        <v>121.28</v>
      </c>
      <c r="D18609">
        <v>2024</v>
      </c>
    </row>
    <row r="18610" spans="1:4" ht="15" customHeight="1" x14ac:dyDescent="0.3">
      <c r="A18610" t="s">
        <v>821</v>
      </c>
      <c r="B18610">
        <v>8</v>
      </c>
      <c r="C18610">
        <v>22.34</v>
      </c>
      <c r="D18610">
        <v>2024</v>
      </c>
    </row>
    <row r="18611" spans="1:4" ht="15" customHeight="1" x14ac:dyDescent="0.3">
      <c r="A18611" t="s">
        <v>821</v>
      </c>
      <c r="B18611">
        <v>9</v>
      </c>
      <c r="C18611">
        <v>0</v>
      </c>
      <c r="D18611">
        <v>2024</v>
      </c>
    </row>
    <row r="18612" spans="1:4" ht="15" customHeight="1" x14ac:dyDescent="0.3">
      <c r="A18612" t="s">
        <v>821</v>
      </c>
      <c r="B18612">
        <v>10</v>
      </c>
      <c r="C18612">
        <v>0</v>
      </c>
      <c r="D18612">
        <v>2024</v>
      </c>
    </row>
    <row r="18613" spans="1:4" ht="15" customHeight="1" x14ac:dyDescent="0.3">
      <c r="A18613" t="s">
        <v>821</v>
      </c>
      <c r="B18613">
        <v>11</v>
      </c>
      <c r="C18613">
        <v>0</v>
      </c>
      <c r="D18613">
        <v>2024</v>
      </c>
    </row>
    <row r="18614" spans="1:4" ht="15" customHeight="1" x14ac:dyDescent="0.3">
      <c r="A18614" t="s">
        <v>821</v>
      </c>
      <c r="B18614">
        <v>12</v>
      </c>
      <c r="C18614">
        <v>0</v>
      </c>
      <c r="D18614">
        <v>2024</v>
      </c>
    </row>
    <row r="18615" spans="1:4" ht="15" customHeight="1" x14ac:dyDescent="0.3">
      <c r="A18615" t="s">
        <v>821</v>
      </c>
      <c r="B18615">
        <v>13</v>
      </c>
      <c r="C18615">
        <v>0</v>
      </c>
      <c r="D18615">
        <v>2024</v>
      </c>
    </row>
    <row r="18616" spans="1:4" ht="15" customHeight="1" x14ac:dyDescent="0.3">
      <c r="A18616" t="s">
        <v>821</v>
      </c>
      <c r="B18616">
        <v>14</v>
      </c>
      <c r="C18616">
        <v>0</v>
      </c>
      <c r="D18616">
        <v>2024</v>
      </c>
    </row>
    <row r="18617" spans="1:4" ht="15" customHeight="1" x14ac:dyDescent="0.3">
      <c r="A18617" t="s">
        <v>821</v>
      </c>
      <c r="B18617">
        <v>15</v>
      </c>
      <c r="C18617">
        <v>0</v>
      </c>
      <c r="D18617">
        <v>2024</v>
      </c>
    </row>
    <row r="18618" spans="1:4" ht="15" customHeight="1" x14ac:dyDescent="0.3">
      <c r="A18618" t="s">
        <v>821</v>
      </c>
      <c r="B18618">
        <v>16</v>
      </c>
      <c r="C18618">
        <v>0</v>
      </c>
      <c r="D18618">
        <v>2024</v>
      </c>
    </row>
    <row r="18619" spans="1:4" ht="15" customHeight="1" x14ac:dyDescent="0.3">
      <c r="A18619" t="s">
        <v>821</v>
      </c>
      <c r="B18619">
        <v>17</v>
      </c>
      <c r="C18619">
        <v>0</v>
      </c>
      <c r="D18619">
        <v>2024</v>
      </c>
    </row>
    <row r="18620" spans="1:4" ht="15" customHeight="1" x14ac:dyDescent="0.3">
      <c r="A18620" t="s">
        <v>821</v>
      </c>
      <c r="B18620">
        <v>18</v>
      </c>
      <c r="C18620">
        <v>0</v>
      </c>
      <c r="D18620">
        <v>2024</v>
      </c>
    </row>
    <row r="18621" spans="1:4" ht="15" customHeight="1" x14ac:dyDescent="0.3">
      <c r="A18621" t="s">
        <v>821</v>
      </c>
      <c r="B18621">
        <v>19</v>
      </c>
      <c r="C18621">
        <v>47.53</v>
      </c>
      <c r="D18621">
        <v>2024</v>
      </c>
    </row>
    <row r="18622" spans="1:4" ht="15" customHeight="1" x14ac:dyDescent="0.3">
      <c r="A18622" t="s">
        <v>821</v>
      </c>
      <c r="B18622">
        <v>20</v>
      </c>
      <c r="C18622">
        <v>98.47</v>
      </c>
      <c r="D18622">
        <v>2024</v>
      </c>
    </row>
    <row r="18623" spans="1:4" ht="15" customHeight="1" x14ac:dyDescent="0.3">
      <c r="A18623" t="s">
        <v>821</v>
      </c>
      <c r="B18623">
        <v>21</v>
      </c>
      <c r="C18623">
        <v>105.08</v>
      </c>
      <c r="D18623">
        <v>2024</v>
      </c>
    </row>
    <row r="18624" spans="1:4" ht="15" customHeight="1" x14ac:dyDescent="0.3">
      <c r="A18624" t="s">
        <v>821</v>
      </c>
      <c r="B18624">
        <v>22</v>
      </c>
      <c r="C18624">
        <v>105.08</v>
      </c>
      <c r="D18624">
        <v>2024</v>
      </c>
    </row>
    <row r="18625" spans="1:4" ht="15" customHeight="1" x14ac:dyDescent="0.3">
      <c r="A18625" t="s">
        <v>821</v>
      </c>
      <c r="B18625">
        <v>23</v>
      </c>
      <c r="C18625">
        <v>105.08</v>
      </c>
      <c r="D18625">
        <v>2024</v>
      </c>
    </row>
    <row r="18626" spans="1:4" ht="15" customHeight="1" x14ac:dyDescent="0.3">
      <c r="A18626" t="s">
        <v>822</v>
      </c>
      <c r="B18626">
        <v>0</v>
      </c>
      <c r="C18626">
        <v>102.46</v>
      </c>
      <c r="D18626">
        <v>2024</v>
      </c>
    </row>
    <row r="18627" spans="1:4" ht="15" customHeight="1" x14ac:dyDescent="0.3">
      <c r="A18627" t="s">
        <v>822</v>
      </c>
      <c r="B18627">
        <v>1</v>
      </c>
      <c r="C18627">
        <v>87.34</v>
      </c>
      <c r="D18627">
        <v>2024</v>
      </c>
    </row>
    <row r="18628" spans="1:4" ht="15" customHeight="1" x14ac:dyDescent="0.3">
      <c r="A18628" t="s">
        <v>822</v>
      </c>
      <c r="B18628">
        <v>2</v>
      </c>
      <c r="C18628">
        <v>81.09</v>
      </c>
      <c r="D18628">
        <v>2024</v>
      </c>
    </row>
    <row r="18629" spans="1:4" ht="15" customHeight="1" x14ac:dyDescent="0.3">
      <c r="A18629" t="s">
        <v>822</v>
      </c>
      <c r="B18629">
        <v>3</v>
      </c>
      <c r="C18629">
        <v>81.09</v>
      </c>
      <c r="D18629">
        <v>2024</v>
      </c>
    </row>
    <row r="18630" spans="1:4" ht="15" customHeight="1" x14ac:dyDescent="0.3">
      <c r="A18630" t="s">
        <v>822</v>
      </c>
      <c r="B18630">
        <v>4</v>
      </c>
      <c r="C18630">
        <v>81.09</v>
      </c>
      <c r="D18630">
        <v>2024</v>
      </c>
    </row>
    <row r="18631" spans="1:4" ht="15" customHeight="1" x14ac:dyDescent="0.3">
      <c r="A18631" t="s">
        <v>822</v>
      </c>
      <c r="B18631">
        <v>5</v>
      </c>
      <c r="C18631">
        <v>81.09</v>
      </c>
      <c r="D18631">
        <v>2024</v>
      </c>
    </row>
    <row r="18632" spans="1:4" ht="15" customHeight="1" x14ac:dyDescent="0.3">
      <c r="A18632" t="s">
        <v>822</v>
      </c>
      <c r="B18632">
        <v>6</v>
      </c>
      <c r="C18632">
        <v>81.09</v>
      </c>
      <c r="D18632">
        <v>2024</v>
      </c>
    </row>
    <row r="18633" spans="1:4" ht="15" customHeight="1" x14ac:dyDescent="0.3">
      <c r="A18633" t="s">
        <v>822</v>
      </c>
      <c r="B18633">
        <v>7</v>
      </c>
      <c r="C18633">
        <v>81.09</v>
      </c>
      <c r="D18633">
        <v>2024</v>
      </c>
    </row>
    <row r="18634" spans="1:4" ht="15" customHeight="1" x14ac:dyDescent="0.3">
      <c r="A18634" t="s">
        <v>822</v>
      </c>
      <c r="B18634">
        <v>8</v>
      </c>
      <c r="C18634">
        <v>18.59</v>
      </c>
      <c r="D18634">
        <v>2024</v>
      </c>
    </row>
    <row r="18635" spans="1:4" ht="15" customHeight="1" x14ac:dyDescent="0.3">
      <c r="A18635" t="s">
        <v>822</v>
      </c>
      <c r="B18635">
        <v>9</v>
      </c>
      <c r="C18635">
        <v>0</v>
      </c>
      <c r="D18635">
        <v>2024</v>
      </c>
    </row>
    <row r="18636" spans="1:4" ht="15" customHeight="1" x14ac:dyDescent="0.3">
      <c r="A18636" t="s">
        <v>822</v>
      </c>
      <c r="B18636">
        <v>10</v>
      </c>
      <c r="C18636">
        <v>0</v>
      </c>
      <c r="D18636">
        <v>2024</v>
      </c>
    </row>
    <row r="18637" spans="1:4" ht="15" customHeight="1" x14ac:dyDescent="0.3">
      <c r="A18637" t="s">
        <v>822</v>
      </c>
      <c r="B18637">
        <v>11</v>
      </c>
      <c r="C18637">
        <v>0</v>
      </c>
      <c r="D18637">
        <v>2024</v>
      </c>
    </row>
    <row r="18638" spans="1:4" ht="15" customHeight="1" x14ac:dyDescent="0.3">
      <c r="A18638" t="s">
        <v>822</v>
      </c>
      <c r="B18638">
        <v>12</v>
      </c>
      <c r="C18638">
        <v>0</v>
      </c>
      <c r="D18638">
        <v>2024</v>
      </c>
    </row>
    <row r="18639" spans="1:4" ht="15" customHeight="1" x14ac:dyDescent="0.3">
      <c r="A18639" t="s">
        <v>822</v>
      </c>
      <c r="B18639">
        <v>13</v>
      </c>
      <c r="C18639">
        <v>0</v>
      </c>
      <c r="D18639">
        <v>2024</v>
      </c>
    </row>
    <row r="18640" spans="1:4" ht="15" customHeight="1" x14ac:dyDescent="0.3">
      <c r="A18640" t="s">
        <v>822</v>
      </c>
      <c r="B18640">
        <v>14</v>
      </c>
      <c r="C18640">
        <v>0</v>
      </c>
      <c r="D18640">
        <v>2024</v>
      </c>
    </row>
    <row r="18641" spans="1:4" ht="15" customHeight="1" x14ac:dyDescent="0.3">
      <c r="A18641" t="s">
        <v>822</v>
      </c>
      <c r="B18641">
        <v>15</v>
      </c>
      <c r="C18641">
        <v>0</v>
      </c>
      <c r="D18641">
        <v>2024</v>
      </c>
    </row>
    <row r="18642" spans="1:4" ht="15" customHeight="1" x14ac:dyDescent="0.3">
      <c r="A18642" t="s">
        <v>822</v>
      </c>
      <c r="B18642">
        <v>16</v>
      </c>
      <c r="C18642">
        <v>0</v>
      </c>
      <c r="D18642">
        <v>2024</v>
      </c>
    </row>
    <row r="18643" spans="1:4" ht="15" customHeight="1" x14ac:dyDescent="0.3">
      <c r="A18643" t="s">
        <v>822</v>
      </c>
      <c r="B18643">
        <v>17</v>
      </c>
      <c r="C18643">
        <v>0</v>
      </c>
      <c r="D18643">
        <v>2024</v>
      </c>
    </row>
    <row r="18644" spans="1:4" ht="15" customHeight="1" x14ac:dyDescent="0.3">
      <c r="A18644" t="s">
        <v>822</v>
      </c>
      <c r="B18644">
        <v>18</v>
      </c>
      <c r="C18644">
        <v>0</v>
      </c>
      <c r="D18644">
        <v>2024</v>
      </c>
    </row>
    <row r="18645" spans="1:4" ht="15" customHeight="1" x14ac:dyDescent="0.3">
      <c r="A18645" t="s">
        <v>822</v>
      </c>
      <c r="B18645">
        <v>19</v>
      </c>
      <c r="C18645">
        <v>19.39</v>
      </c>
      <c r="D18645">
        <v>2024</v>
      </c>
    </row>
    <row r="18646" spans="1:4" ht="15" customHeight="1" x14ac:dyDescent="0.3">
      <c r="A18646" t="s">
        <v>822</v>
      </c>
      <c r="B18646">
        <v>20</v>
      </c>
      <c r="C18646">
        <v>77.569999999999993</v>
      </c>
      <c r="D18646">
        <v>2024</v>
      </c>
    </row>
    <row r="18647" spans="1:4" ht="15" customHeight="1" x14ac:dyDescent="0.3">
      <c r="A18647" t="s">
        <v>822</v>
      </c>
      <c r="B18647">
        <v>21</v>
      </c>
      <c r="C18647">
        <v>74.98</v>
      </c>
      <c r="D18647">
        <v>2024</v>
      </c>
    </row>
    <row r="18648" spans="1:4" ht="15" customHeight="1" x14ac:dyDescent="0.3">
      <c r="A18648" t="s">
        <v>822</v>
      </c>
      <c r="B18648">
        <v>22</v>
      </c>
      <c r="C18648">
        <v>74.459999999999994</v>
      </c>
      <c r="D18648">
        <v>2024</v>
      </c>
    </row>
    <row r="18649" spans="1:4" ht="15" customHeight="1" x14ac:dyDescent="0.3">
      <c r="A18649" t="s">
        <v>822</v>
      </c>
      <c r="B18649">
        <v>23</v>
      </c>
      <c r="C18649">
        <v>74.459999999999994</v>
      </c>
      <c r="D18649">
        <v>2024</v>
      </c>
    </row>
    <row r="18650" spans="1:4" ht="15" customHeight="1" x14ac:dyDescent="0.3">
      <c r="A18650" t="s">
        <v>823</v>
      </c>
      <c r="B18650">
        <v>0</v>
      </c>
      <c r="C18650">
        <v>74.040000000000006</v>
      </c>
      <c r="D18650">
        <v>2024</v>
      </c>
    </row>
    <row r="18651" spans="1:4" ht="15" customHeight="1" x14ac:dyDescent="0.3">
      <c r="A18651" t="s">
        <v>823</v>
      </c>
      <c r="B18651">
        <v>1</v>
      </c>
      <c r="C18651">
        <v>74.040000000000006</v>
      </c>
      <c r="D18651">
        <v>2024</v>
      </c>
    </row>
    <row r="18652" spans="1:4" ht="15" customHeight="1" x14ac:dyDescent="0.3">
      <c r="A18652" t="s">
        <v>823</v>
      </c>
      <c r="B18652">
        <v>2</v>
      </c>
      <c r="C18652">
        <v>74.040000000000006</v>
      </c>
      <c r="D18652">
        <v>2024</v>
      </c>
    </row>
    <row r="18653" spans="1:4" ht="15" customHeight="1" x14ac:dyDescent="0.3">
      <c r="A18653" t="s">
        <v>823</v>
      </c>
      <c r="B18653">
        <v>3</v>
      </c>
      <c r="C18653">
        <v>74.040000000000006</v>
      </c>
      <c r="D18653">
        <v>2024</v>
      </c>
    </row>
    <row r="18654" spans="1:4" ht="15" customHeight="1" x14ac:dyDescent="0.3">
      <c r="A18654" t="s">
        <v>823</v>
      </c>
      <c r="B18654">
        <v>4</v>
      </c>
      <c r="C18654">
        <v>70.37</v>
      </c>
      <c r="D18654">
        <v>2024</v>
      </c>
    </row>
    <row r="18655" spans="1:4" ht="15" customHeight="1" x14ac:dyDescent="0.3">
      <c r="A18655" t="s">
        <v>823</v>
      </c>
      <c r="B18655">
        <v>5</v>
      </c>
      <c r="C18655">
        <v>67.900000000000006</v>
      </c>
      <c r="D18655">
        <v>2024</v>
      </c>
    </row>
    <row r="18656" spans="1:4" ht="15" customHeight="1" x14ac:dyDescent="0.3">
      <c r="A18656" t="s">
        <v>823</v>
      </c>
      <c r="B18656">
        <v>6</v>
      </c>
      <c r="C18656">
        <v>69.84</v>
      </c>
      <c r="D18656">
        <v>2024</v>
      </c>
    </row>
    <row r="18657" spans="1:4" ht="15" customHeight="1" x14ac:dyDescent="0.3">
      <c r="A18657" t="s">
        <v>823</v>
      </c>
      <c r="B18657">
        <v>7</v>
      </c>
      <c r="C18657">
        <v>60.07</v>
      </c>
      <c r="D18657">
        <v>2024</v>
      </c>
    </row>
    <row r="18658" spans="1:4" ht="15" customHeight="1" x14ac:dyDescent="0.3">
      <c r="A18658" t="s">
        <v>823</v>
      </c>
      <c r="B18658">
        <v>8</v>
      </c>
      <c r="C18658">
        <v>0</v>
      </c>
      <c r="D18658">
        <v>2024</v>
      </c>
    </row>
    <row r="18659" spans="1:4" ht="15" customHeight="1" x14ac:dyDescent="0.3">
      <c r="A18659" t="s">
        <v>823</v>
      </c>
      <c r="B18659">
        <v>9</v>
      </c>
      <c r="C18659">
        <v>0</v>
      </c>
      <c r="D18659">
        <v>2024</v>
      </c>
    </row>
    <row r="18660" spans="1:4" ht="15" customHeight="1" x14ac:dyDescent="0.3">
      <c r="A18660" t="s">
        <v>823</v>
      </c>
      <c r="B18660">
        <v>10</v>
      </c>
      <c r="C18660">
        <v>0</v>
      </c>
      <c r="D18660">
        <v>2024</v>
      </c>
    </row>
    <row r="18661" spans="1:4" ht="15" customHeight="1" x14ac:dyDescent="0.3">
      <c r="A18661" t="s">
        <v>823</v>
      </c>
      <c r="B18661">
        <v>11</v>
      </c>
      <c r="C18661">
        <v>0</v>
      </c>
      <c r="D18661">
        <v>2024</v>
      </c>
    </row>
    <row r="18662" spans="1:4" ht="15" customHeight="1" x14ac:dyDescent="0.3">
      <c r="A18662" t="s">
        <v>823</v>
      </c>
      <c r="B18662">
        <v>12</v>
      </c>
      <c r="C18662">
        <v>0</v>
      </c>
      <c r="D18662">
        <v>2024</v>
      </c>
    </row>
    <row r="18663" spans="1:4" ht="15" customHeight="1" x14ac:dyDescent="0.3">
      <c r="A18663" t="s">
        <v>823</v>
      </c>
      <c r="B18663">
        <v>13</v>
      </c>
      <c r="C18663">
        <v>0</v>
      </c>
      <c r="D18663">
        <v>2024</v>
      </c>
    </row>
    <row r="18664" spans="1:4" ht="15" customHeight="1" x14ac:dyDescent="0.3">
      <c r="A18664" t="s">
        <v>823</v>
      </c>
      <c r="B18664">
        <v>14</v>
      </c>
      <c r="C18664">
        <v>0</v>
      </c>
      <c r="D18664">
        <v>2024</v>
      </c>
    </row>
    <row r="18665" spans="1:4" ht="15" customHeight="1" x14ac:dyDescent="0.3">
      <c r="A18665" t="s">
        <v>823</v>
      </c>
      <c r="B18665">
        <v>15</v>
      </c>
      <c r="C18665">
        <v>0</v>
      </c>
      <c r="D18665">
        <v>2024</v>
      </c>
    </row>
    <row r="18666" spans="1:4" ht="15" customHeight="1" x14ac:dyDescent="0.3">
      <c r="A18666" t="s">
        <v>823</v>
      </c>
      <c r="B18666">
        <v>16</v>
      </c>
      <c r="C18666">
        <v>0</v>
      </c>
      <c r="D18666">
        <v>2024</v>
      </c>
    </row>
    <row r="18667" spans="1:4" ht="15" customHeight="1" x14ac:dyDescent="0.3">
      <c r="A18667" t="s">
        <v>823</v>
      </c>
      <c r="B18667">
        <v>17</v>
      </c>
      <c r="C18667">
        <v>0</v>
      </c>
      <c r="D18667">
        <v>2024</v>
      </c>
    </row>
    <row r="18668" spans="1:4" ht="15" customHeight="1" x14ac:dyDescent="0.3">
      <c r="A18668" t="s">
        <v>823</v>
      </c>
      <c r="B18668">
        <v>18</v>
      </c>
      <c r="C18668">
        <v>0</v>
      </c>
      <c r="D18668">
        <v>2024</v>
      </c>
    </row>
    <row r="18669" spans="1:4" ht="15" customHeight="1" x14ac:dyDescent="0.3">
      <c r="A18669" t="s">
        <v>823</v>
      </c>
      <c r="B18669">
        <v>19</v>
      </c>
      <c r="C18669">
        <v>16.920000000000002</v>
      </c>
      <c r="D18669">
        <v>2024</v>
      </c>
    </row>
    <row r="18670" spans="1:4" ht="15" customHeight="1" x14ac:dyDescent="0.3">
      <c r="A18670" t="s">
        <v>823</v>
      </c>
      <c r="B18670">
        <v>20</v>
      </c>
      <c r="C18670">
        <v>75.44</v>
      </c>
      <c r="D18670">
        <v>2024</v>
      </c>
    </row>
    <row r="18671" spans="1:4" ht="15" customHeight="1" x14ac:dyDescent="0.3">
      <c r="A18671" t="s">
        <v>823</v>
      </c>
      <c r="B18671">
        <v>21</v>
      </c>
      <c r="C18671">
        <v>69.73</v>
      </c>
      <c r="D18671">
        <v>2024</v>
      </c>
    </row>
    <row r="18672" spans="1:4" ht="15" customHeight="1" x14ac:dyDescent="0.3">
      <c r="A18672" t="s">
        <v>823</v>
      </c>
      <c r="B18672">
        <v>22</v>
      </c>
      <c r="C18672">
        <v>65.31</v>
      </c>
      <c r="D18672">
        <v>2024</v>
      </c>
    </row>
    <row r="18673" spans="1:4" ht="15" customHeight="1" x14ac:dyDescent="0.3">
      <c r="A18673" t="s">
        <v>823</v>
      </c>
      <c r="B18673">
        <v>23</v>
      </c>
      <c r="C18673">
        <v>67.900000000000006</v>
      </c>
      <c r="D18673">
        <v>2024</v>
      </c>
    </row>
    <row r="18674" spans="1:4" ht="15" customHeight="1" x14ac:dyDescent="0.3">
      <c r="A18674" t="s">
        <v>824</v>
      </c>
      <c r="B18674">
        <v>0</v>
      </c>
      <c r="C18674">
        <v>64.959999999999994</v>
      </c>
      <c r="D18674">
        <v>2024</v>
      </c>
    </row>
    <row r="18675" spans="1:4" ht="15" customHeight="1" x14ac:dyDescent="0.3">
      <c r="A18675" t="s">
        <v>824</v>
      </c>
      <c r="B18675">
        <v>1</v>
      </c>
      <c r="C18675">
        <v>65.27</v>
      </c>
      <c r="D18675">
        <v>2024</v>
      </c>
    </row>
    <row r="18676" spans="1:4" ht="15" customHeight="1" x14ac:dyDescent="0.3">
      <c r="A18676" t="s">
        <v>824</v>
      </c>
      <c r="B18676">
        <v>2</v>
      </c>
      <c r="C18676">
        <v>58.24</v>
      </c>
      <c r="D18676">
        <v>2024</v>
      </c>
    </row>
    <row r="18677" spans="1:4" ht="15" customHeight="1" x14ac:dyDescent="0.3">
      <c r="A18677" t="s">
        <v>824</v>
      </c>
      <c r="B18677">
        <v>3</v>
      </c>
      <c r="C18677">
        <v>55.1</v>
      </c>
      <c r="D18677">
        <v>2024</v>
      </c>
    </row>
    <row r="18678" spans="1:4" ht="15" customHeight="1" x14ac:dyDescent="0.3">
      <c r="A18678" t="s">
        <v>824</v>
      </c>
      <c r="B18678">
        <v>4</v>
      </c>
      <c r="C18678">
        <v>66.930000000000007</v>
      </c>
      <c r="D18678">
        <v>2024</v>
      </c>
    </row>
    <row r="18679" spans="1:4" ht="15" customHeight="1" x14ac:dyDescent="0.3">
      <c r="A18679" t="s">
        <v>824</v>
      </c>
      <c r="B18679">
        <v>5</v>
      </c>
      <c r="C18679">
        <v>63.44</v>
      </c>
      <c r="D18679">
        <v>2024</v>
      </c>
    </row>
    <row r="18680" spans="1:4" ht="15" customHeight="1" x14ac:dyDescent="0.3">
      <c r="A18680" t="s">
        <v>824</v>
      </c>
      <c r="B18680">
        <v>6</v>
      </c>
      <c r="C18680">
        <v>61.28</v>
      </c>
      <c r="D18680">
        <v>2024</v>
      </c>
    </row>
    <row r="18681" spans="1:4" ht="15" customHeight="1" x14ac:dyDescent="0.3">
      <c r="A18681" t="s">
        <v>824</v>
      </c>
      <c r="B18681">
        <v>7</v>
      </c>
      <c r="C18681">
        <v>56.26</v>
      </c>
      <c r="D18681">
        <v>2024</v>
      </c>
    </row>
    <row r="18682" spans="1:4" ht="15" customHeight="1" x14ac:dyDescent="0.3">
      <c r="A18682" t="s">
        <v>824</v>
      </c>
      <c r="B18682">
        <v>8</v>
      </c>
      <c r="C18682">
        <v>0.83</v>
      </c>
      <c r="D18682">
        <v>2024</v>
      </c>
    </row>
    <row r="18683" spans="1:4" ht="15" customHeight="1" x14ac:dyDescent="0.3">
      <c r="A18683" t="s">
        <v>824</v>
      </c>
      <c r="B18683">
        <v>9</v>
      </c>
      <c r="C18683">
        <v>0</v>
      </c>
      <c r="D18683">
        <v>2024</v>
      </c>
    </row>
    <row r="18684" spans="1:4" ht="15" customHeight="1" x14ac:dyDescent="0.3">
      <c r="A18684" t="s">
        <v>824</v>
      </c>
      <c r="B18684">
        <v>10</v>
      </c>
      <c r="C18684">
        <v>0</v>
      </c>
      <c r="D18684">
        <v>2024</v>
      </c>
    </row>
    <row r="18685" spans="1:4" ht="15" customHeight="1" x14ac:dyDescent="0.3">
      <c r="A18685" t="s">
        <v>824</v>
      </c>
      <c r="B18685">
        <v>11</v>
      </c>
      <c r="C18685">
        <v>0</v>
      </c>
      <c r="D18685">
        <v>2024</v>
      </c>
    </row>
    <row r="18686" spans="1:4" ht="15" customHeight="1" x14ac:dyDescent="0.3">
      <c r="A18686" t="s">
        <v>824</v>
      </c>
      <c r="B18686">
        <v>12</v>
      </c>
      <c r="C18686">
        <v>0</v>
      </c>
      <c r="D18686">
        <v>2024</v>
      </c>
    </row>
    <row r="18687" spans="1:4" ht="15" customHeight="1" x14ac:dyDescent="0.3">
      <c r="A18687" t="s">
        <v>824</v>
      </c>
      <c r="B18687">
        <v>13</v>
      </c>
      <c r="C18687">
        <v>0</v>
      </c>
      <c r="D18687">
        <v>2024</v>
      </c>
    </row>
    <row r="18688" spans="1:4" ht="15" customHeight="1" x14ac:dyDescent="0.3">
      <c r="A18688" t="s">
        <v>824</v>
      </c>
      <c r="B18688">
        <v>14</v>
      </c>
      <c r="C18688">
        <v>0</v>
      </c>
      <c r="D18688">
        <v>2024</v>
      </c>
    </row>
    <row r="18689" spans="1:4" ht="15" customHeight="1" x14ac:dyDescent="0.3">
      <c r="A18689" t="s">
        <v>824</v>
      </c>
      <c r="B18689">
        <v>15</v>
      </c>
      <c r="C18689">
        <v>0</v>
      </c>
      <c r="D18689">
        <v>2024</v>
      </c>
    </row>
    <row r="18690" spans="1:4" ht="15" customHeight="1" x14ac:dyDescent="0.3">
      <c r="A18690" t="s">
        <v>824</v>
      </c>
      <c r="B18690">
        <v>16</v>
      </c>
      <c r="C18690">
        <v>0</v>
      </c>
      <c r="D18690">
        <v>2024</v>
      </c>
    </row>
    <row r="18691" spans="1:4" ht="15" customHeight="1" x14ac:dyDescent="0.3">
      <c r="A18691" t="s">
        <v>824</v>
      </c>
      <c r="B18691">
        <v>17</v>
      </c>
      <c r="C18691">
        <v>0</v>
      </c>
      <c r="D18691">
        <v>2024</v>
      </c>
    </row>
    <row r="18692" spans="1:4" ht="15" customHeight="1" x14ac:dyDescent="0.3">
      <c r="A18692" t="s">
        <v>824</v>
      </c>
      <c r="B18692">
        <v>18</v>
      </c>
      <c r="C18692">
        <v>0</v>
      </c>
      <c r="D18692">
        <v>2024</v>
      </c>
    </row>
    <row r="18693" spans="1:4" ht="15" customHeight="1" x14ac:dyDescent="0.3">
      <c r="A18693" t="s">
        <v>824</v>
      </c>
      <c r="B18693">
        <v>19</v>
      </c>
      <c r="C18693">
        <v>22.11</v>
      </c>
      <c r="D18693">
        <v>2024</v>
      </c>
    </row>
    <row r="18694" spans="1:4" ht="15" customHeight="1" x14ac:dyDescent="0.3">
      <c r="A18694" t="s">
        <v>824</v>
      </c>
      <c r="B18694">
        <v>20</v>
      </c>
      <c r="C18694">
        <v>92.73</v>
      </c>
      <c r="D18694">
        <v>2024</v>
      </c>
    </row>
    <row r="18695" spans="1:4" ht="15" customHeight="1" x14ac:dyDescent="0.3">
      <c r="A18695" t="s">
        <v>824</v>
      </c>
      <c r="B18695">
        <v>21</v>
      </c>
      <c r="C18695">
        <v>88.44</v>
      </c>
      <c r="D18695">
        <v>2024</v>
      </c>
    </row>
    <row r="18696" spans="1:4" ht="15" customHeight="1" x14ac:dyDescent="0.3">
      <c r="A18696" t="s">
        <v>824</v>
      </c>
      <c r="B18696">
        <v>22</v>
      </c>
      <c r="C18696">
        <v>88.44</v>
      </c>
      <c r="D18696">
        <v>2024</v>
      </c>
    </row>
    <row r="18697" spans="1:4" ht="15" customHeight="1" x14ac:dyDescent="0.3">
      <c r="A18697" t="s">
        <v>824</v>
      </c>
      <c r="B18697">
        <v>23</v>
      </c>
      <c r="C18697">
        <v>88.44</v>
      </c>
      <c r="D18697">
        <v>2024</v>
      </c>
    </row>
    <row r="18698" spans="1:4" ht="15" customHeight="1" x14ac:dyDescent="0.3">
      <c r="A18698" t="s">
        <v>825</v>
      </c>
      <c r="B18698">
        <v>0</v>
      </c>
      <c r="C18698">
        <v>82.67</v>
      </c>
      <c r="D18698">
        <v>2024</v>
      </c>
    </row>
    <row r="18699" spans="1:4" ht="15" customHeight="1" x14ac:dyDescent="0.3">
      <c r="A18699" t="s">
        <v>825</v>
      </c>
      <c r="B18699">
        <v>1</v>
      </c>
      <c r="C18699">
        <v>69.959999999999994</v>
      </c>
      <c r="D18699">
        <v>2024</v>
      </c>
    </row>
    <row r="18700" spans="1:4" ht="15" customHeight="1" x14ac:dyDescent="0.3">
      <c r="A18700" t="s">
        <v>825</v>
      </c>
      <c r="B18700">
        <v>2</v>
      </c>
      <c r="C18700">
        <v>68.900000000000006</v>
      </c>
      <c r="D18700">
        <v>2024</v>
      </c>
    </row>
    <row r="18701" spans="1:4" ht="15" customHeight="1" x14ac:dyDescent="0.3">
      <c r="A18701" t="s">
        <v>825</v>
      </c>
      <c r="B18701">
        <v>3</v>
      </c>
      <c r="C18701">
        <v>69.37</v>
      </c>
      <c r="D18701">
        <v>2024</v>
      </c>
    </row>
    <row r="18702" spans="1:4" ht="15" customHeight="1" x14ac:dyDescent="0.3">
      <c r="A18702" t="s">
        <v>825</v>
      </c>
      <c r="B18702">
        <v>4</v>
      </c>
      <c r="C18702">
        <v>69.37</v>
      </c>
      <c r="D18702">
        <v>2024</v>
      </c>
    </row>
    <row r="18703" spans="1:4" ht="15" customHeight="1" x14ac:dyDescent="0.3">
      <c r="A18703" t="s">
        <v>825</v>
      </c>
      <c r="B18703">
        <v>5</v>
      </c>
      <c r="C18703">
        <v>69.37</v>
      </c>
      <c r="D18703">
        <v>2024</v>
      </c>
    </row>
    <row r="18704" spans="1:4" ht="15" customHeight="1" x14ac:dyDescent="0.3">
      <c r="A18704" t="s">
        <v>825</v>
      </c>
      <c r="B18704">
        <v>6</v>
      </c>
      <c r="C18704">
        <v>78.02</v>
      </c>
      <c r="D18704">
        <v>2024</v>
      </c>
    </row>
    <row r="18705" spans="1:4" ht="15" customHeight="1" x14ac:dyDescent="0.3">
      <c r="A18705" t="s">
        <v>825</v>
      </c>
      <c r="B18705">
        <v>7</v>
      </c>
      <c r="C18705">
        <v>84.42</v>
      </c>
      <c r="D18705">
        <v>2024</v>
      </c>
    </row>
    <row r="18706" spans="1:4" ht="15" customHeight="1" x14ac:dyDescent="0.3">
      <c r="A18706" t="s">
        <v>825</v>
      </c>
      <c r="B18706">
        <v>8</v>
      </c>
      <c r="C18706">
        <v>76.94</v>
      </c>
      <c r="D18706">
        <v>2024</v>
      </c>
    </row>
    <row r="18707" spans="1:4" ht="15" customHeight="1" x14ac:dyDescent="0.3">
      <c r="A18707" t="s">
        <v>825</v>
      </c>
      <c r="B18707">
        <v>9</v>
      </c>
      <c r="C18707">
        <v>9.64</v>
      </c>
      <c r="D18707">
        <v>2024</v>
      </c>
    </row>
    <row r="18708" spans="1:4" ht="15" customHeight="1" x14ac:dyDescent="0.3">
      <c r="A18708" t="s">
        <v>825</v>
      </c>
      <c r="B18708">
        <v>10</v>
      </c>
      <c r="C18708">
        <v>0</v>
      </c>
      <c r="D18708">
        <v>2024</v>
      </c>
    </row>
    <row r="18709" spans="1:4" ht="15" customHeight="1" x14ac:dyDescent="0.3">
      <c r="A18709" t="s">
        <v>825</v>
      </c>
      <c r="B18709">
        <v>11</v>
      </c>
      <c r="C18709">
        <v>0</v>
      </c>
      <c r="D18709">
        <v>2024</v>
      </c>
    </row>
    <row r="18710" spans="1:4" ht="15" customHeight="1" x14ac:dyDescent="0.3">
      <c r="A18710" t="s">
        <v>825</v>
      </c>
      <c r="B18710">
        <v>12</v>
      </c>
      <c r="C18710">
        <v>0</v>
      </c>
      <c r="D18710">
        <v>2024</v>
      </c>
    </row>
    <row r="18711" spans="1:4" ht="15" customHeight="1" x14ac:dyDescent="0.3">
      <c r="A18711" t="s">
        <v>825</v>
      </c>
      <c r="B18711">
        <v>13</v>
      </c>
      <c r="C18711">
        <v>0</v>
      </c>
      <c r="D18711">
        <v>2024</v>
      </c>
    </row>
    <row r="18712" spans="1:4" ht="15" customHeight="1" x14ac:dyDescent="0.3">
      <c r="A18712" t="s">
        <v>825</v>
      </c>
      <c r="B18712">
        <v>14</v>
      </c>
      <c r="C18712">
        <v>0</v>
      </c>
      <c r="D18712">
        <v>2024</v>
      </c>
    </row>
    <row r="18713" spans="1:4" ht="15" customHeight="1" x14ac:dyDescent="0.3">
      <c r="A18713" t="s">
        <v>825</v>
      </c>
      <c r="B18713">
        <v>15</v>
      </c>
      <c r="C18713">
        <v>0</v>
      </c>
      <c r="D18713">
        <v>2024</v>
      </c>
    </row>
    <row r="18714" spans="1:4" ht="15" customHeight="1" x14ac:dyDescent="0.3">
      <c r="A18714" t="s">
        <v>825</v>
      </c>
      <c r="B18714">
        <v>16</v>
      </c>
      <c r="C18714">
        <v>0</v>
      </c>
      <c r="D18714">
        <v>2024</v>
      </c>
    </row>
    <row r="18715" spans="1:4" ht="15" customHeight="1" x14ac:dyDescent="0.3">
      <c r="A18715" t="s">
        <v>825</v>
      </c>
      <c r="B18715">
        <v>17</v>
      </c>
      <c r="C18715">
        <v>0</v>
      </c>
      <c r="D18715">
        <v>2024</v>
      </c>
    </row>
    <row r="18716" spans="1:4" ht="15" customHeight="1" x14ac:dyDescent="0.3">
      <c r="A18716" t="s">
        <v>825</v>
      </c>
      <c r="B18716">
        <v>18</v>
      </c>
      <c r="C18716">
        <v>0</v>
      </c>
      <c r="D18716">
        <v>2024</v>
      </c>
    </row>
    <row r="18717" spans="1:4" ht="15" customHeight="1" x14ac:dyDescent="0.3">
      <c r="A18717" t="s">
        <v>825</v>
      </c>
      <c r="B18717">
        <v>19</v>
      </c>
      <c r="C18717">
        <v>61.85</v>
      </c>
      <c r="D18717">
        <v>2024</v>
      </c>
    </row>
    <row r="18718" spans="1:4" ht="15" customHeight="1" x14ac:dyDescent="0.3">
      <c r="A18718" t="s">
        <v>825</v>
      </c>
      <c r="B18718">
        <v>20</v>
      </c>
      <c r="C18718">
        <v>97.65</v>
      </c>
      <c r="D18718">
        <v>2024</v>
      </c>
    </row>
    <row r="18719" spans="1:4" ht="15" customHeight="1" x14ac:dyDescent="0.3">
      <c r="A18719" t="s">
        <v>825</v>
      </c>
      <c r="B18719">
        <v>21</v>
      </c>
      <c r="C18719">
        <v>97.65</v>
      </c>
      <c r="D18719">
        <v>2024</v>
      </c>
    </row>
    <row r="18720" spans="1:4" ht="15" customHeight="1" x14ac:dyDescent="0.3">
      <c r="A18720" t="s">
        <v>825</v>
      </c>
      <c r="B18720">
        <v>22</v>
      </c>
      <c r="C18720">
        <v>97.65</v>
      </c>
      <c r="D18720">
        <v>2024</v>
      </c>
    </row>
    <row r="18721" spans="1:4" ht="15" customHeight="1" x14ac:dyDescent="0.3">
      <c r="A18721" t="s">
        <v>825</v>
      </c>
      <c r="B18721">
        <v>23</v>
      </c>
      <c r="C18721">
        <v>97.2</v>
      </c>
      <c r="D18721">
        <v>2024</v>
      </c>
    </row>
    <row r="18722" spans="1:4" ht="15" customHeight="1" x14ac:dyDescent="0.3">
      <c r="A18722" t="s">
        <v>826</v>
      </c>
      <c r="B18722">
        <v>0</v>
      </c>
      <c r="C18722">
        <v>102.78</v>
      </c>
      <c r="D18722">
        <v>2024</v>
      </c>
    </row>
    <row r="18723" spans="1:4" ht="15" customHeight="1" x14ac:dyDescent="0.3">
      <c r="A18723" t="s">
        <v>826</v>
      </c>
      <c r="B18723">
        <v>1</v>
      </c>
      <c r="C18723">
        <v>133.34</v>
      </c>
      <c r="D18723">
        <v>2024</v>
      </c>
    </row>
    <row r="18724" spans="1:4" ht="15" customHeight="1" x14ac:dyDescent="0.3">
      <c r="A18724" t="s">
        <v>826</v>
      </c>
      <c r="B18724">
        <v>2</v>
      </c>
      <c r="C18724">
        <v>142.63999999999999</v>
      </c>
      <c r="D18724">
        <v>2024</v>
      </c>
    </row>
    <row r="18725" spans="1:4" ht="15" customHeight="1" x14ac:dyDescent="0.3">
      <c r="A18725" t="s">
        <v>826</v>
      </c>
      <c r="B18725">
        <v>3</v>
      </c>
      <c r="C18725">
        <v>142.63999999999999</v>
      </c>
      <c r="D18725">
        <v>2024</v>
      </c>
    </row>
    <row r="18726" spans="1:4" ht="15" customHeight="1" x14ac:dyDescent="0.3">
      <c r="A18726" t="s">
        <v>826</v>
      </c>
      <c r="B18726">
        <v>4</v>
      </c>
      <c r="C18726">
        <v>142.63999999999999</v>
      </c>
      <c r="D18726">
        <v>2024</v>
      </c>
    </row>
    <row r="18727" spans="1:4" ht="15" customHeight="1" x14ac:dyDescent="0.3">
      <c r="A18727" t="s">
        <v>826</v>
      </c>
      <c r="B18727">
        <v>5</v>
      </c>
      <c r="C18727">
        <v>142.63999999999999</v>
      </c>
      <c r="D18727">
        <v>2024</v>
      </c>
    </row>
    <row r="18728" spans="1:4" ht="15" customHeight="1" x14ac:dyDescent="0.3">
      <c r="A18728" t="s">
        <v>826</v>
      </c>
      <c r="B18728">
        <v>6</v>
      </c>
      <c r="C18728">
        <v>142.63999999999999</v>
      </c>
      <c r="D18728">
        <v>2024</v>
      </c>
    </row>
    <row r="18729" spans="1:4" ht="15" customHeight="1" x14ac:dyDescent="0.3">
      <c r="A18729" t="s">
        <v>826</v>
      </c>
      <c r="B18729">
        <v>7</v>
      </c>
      <c r="C18729">
        <v>142.63999999999999</v>
      </c>
      <c r="D18729">
        <v>2024</v>
      </c>
    </row>
    <row r="18730" spans="1:4" ht="15" customHeight="1" x14ac:dyDescent="0.3">
      <c r="A18730" t="s">
        <v>826</v>
      </c>
      <c r="B18730">
        <v>8</v>
      </c>
      <c r="C18730">
        <v>113.53</v>
      </c>
      <c r="D18730">
        <v>2024</v>
      </c>
    </row>
    <row r="18731" spans="1:4" ht="15" customHeight="1" x14ac:dyDescent="0.3">
      <c r="A18731" t="s">
        <v>826</v>
      </c>
      <c r="B18731">
        <v>9</v>
      </c>
      <c r="C18731">
        <v>15.3</v>
      </c>
      <c r="D18731">
        <v>2024</v>
      </c>
    </row>
    <row r="18732" spans="1:4" ht="15" customHeight="1" x14ac:dyDescent="0.3">
      <c r="A18732" t="s">
        <v>826</v>
      </c>
      <c r="B18732">
        <v>10</v>
      </c>
      <c r="C18732">
        <v>60.27</v>
      </c>
      <c r="D18732">
        <v>2024</v>
      </c>
    </row>
    <row r="18733" spans="1:4" ht="15" customHeight="1" x14ac:dyDescent="0.3">
      <c r="A18733" t="s">
        <v>826</v>
      </c>
      <c r="B18733">
        <v>11</v>
      </c>
      <c r="C18733">
        <v>21.99</v>
      </c>
      <c r="D18733">
        <v>2024</v>
      </c>
    </row>
    <row r="18734" spans="1:4" ht="15" customHeight="1" x14ac:dyDescent="0.3">
      <c r="A18734" t="s">
        <v>826</v>
      </c>
      <c r="B18734">
        <v>12</v>
      </c>
      <c r="C18734">
        <v>0</v>
      </c>
      <c r="D18734">
        <v>2024</v>
      </c>
    </row>
    <row r="18735" spans="1:4" ht="15" customHeight="1" x14ac:dyDescent="0.3">
      <c r="A18735" t="s">
        <v>826</v>
      </c>
      <c r="B18735">
        <v>13</v>
      </c>
      <c r="C18735">
        <v>0</v>
      </c>
      <c r="D18735">
        <v>2024</v>
      </c>
    </row>
    <row r="18736" spans="1:4" ht="15" customHeight="1" x14ac:dyDescent="0.3">
      <c r="A18736" t="s">
        <v>826</v>
      </c>
      <c r="B18736">
        <v>14</v>
      </c>
      <c r="C18736">
        <v>0</v>
      </c>
      <c r="D18736">
        <v>2024</v>
      </c>
    </row>
    <row r="18737" spans="1:4" ht="15" customHeight="1" x14ac:dyDescent="0.3">
      <c r="A18737" t="s">
        <v>826</v>
      </c>
      <c r="B18737">
        <v>15</v>
      </c>
      <c r="C18737">
        <v>0</v>
      </c>
      <c r="D18737">
        <v>2024</v>
      </c>
    </row>
    <row r="18738" spans="1:4" ht="15" customHeight="1" x14ac:dyDescent="0.3">
      <c r="A18738" t="s">
        <v>826</v>
      </c>
      <c r="B18738">
        <v>16</v>
      </c>
      <c r="C18738">
        <v>0</v>
      </c>
      <c r="D18738">
        <v>2024</v>
      </c>
    </row>
    <row r="18739" spans="1:4" ht="15" customHeight="1" x14ac:dyDescent="0.3">
      <c r="A18739" t="s">
        <v>826</v>
      </c>
      <c r="B18739">
        <v>17</v>
      </c>
      <c r="C18739">
        <v>0</v>
      </c>
      <c r="D18739">
        <v>2024</v>
      </c>
    </row>
    <row r="18740" spans="1:4" ht="15" customHeight="1" x14ac:dyDescent="0.3">
      <c r="A18740" t="s">
        <v>826</v>
      </c>
      <c r="B18740">
        <v>18</v>
      </c>
      <c r="C18740">
        <v>0</v>
      </c>
      <c r="D18740">
        <v>2024</v>
      </c>
    </row>
    <row r="18741" spans="1:4" ht="15" customHeight="1" x14ac:dyDescent="0.3">
      <c r="A18741" t="s">
        <v>826</v>
      </c>
      <c r="B18741">
        <v>19</v>
      </c>
      <c r="C18741">
        <v>103.41</v>
      </c>
      <c r="D18741">
        <v>2024</v>
      </c>
    </row>
    <row r="18742" spans="1:4" ht="15" customHeight="1" x14ac:dyDescent="0.3">
      <c r="A18742" t="s">
        <v>826</v>
      </c>
      <c r="B18742">
        <v>20</v>
      </c>
      <c r="C18742">
        <v>141.63999999999999</v>
      </c>
      <c r="D18742">
        <v>2024</v>
      </c>
    </row>
    <row r="18743" spans="1:4" ht="15" customHeight="1" x14ac:dyDescent="0.3">
      <c r="A18743" t="s">
        <v>826</v>
      </c>
      <c r="B18743">
        <v>21</v>
      </c>
      <c r="C18743">
        <v>112.25</v>
      </c>
      <c r="D18743">
        <v>2024</v>
      </c>
    </row>
    <row r="18744" spans="1:4" ht="15" customHeight="1" x14ac:dyDescent="0.3">
      <c r="A18744" t="s">
        <v>826</v>
      </c>
      <c r="B18744">
        <v>22</v>
      </c>
      <c r="C18744">
        <v>99.65</v>
      </c>
      <c r="D18744">
        <v>2024</v>
      </c>
    </row>
    <row r="18745" spans="1:4" ht="15" customHeight="1" x14ac:dyDescent="0.3">
      <c r="A18745" t="s">
        <v>826</v>
      </c>
      <c r="B18745">
        <v>23</v>
      </c>
      <c r="C18745">
        <v>100.34</v>
      </c>
      <c r="D18745">
        <v>2024</v>
      </c>
    </row>
    <row r="18746" spans="1:4" ht="15" customHeight="1" x14ac:dyDescent="0.3">
      <c r="A18746" t="s">
        <v>827</v>
      </c>
      <c r="B18746">
        <v>0</v>
      </c>
      <c r="C18746">
        <v>147.26</v>
      </c>
      <c r="D18746">
        <v>2024</v>
      </c>
    </row>
    <row r="18747" spans="1:4" ht="15" customHeight="1" x14ac:dyDescent="0.3">
      <c r="A18747" t="s">
        <v>827</v>
      </c>
      <c r="B18747">
        <v>1</v>
      </c>
      <c r="C18747">
        <v>147.26</v>
      </c>
      <c r="D18747">
        <v>2024</v>
      </c>
    </row>
    <row r="18748" spans="1:4" ht="15" customHeight="1" x14ac:dyDescent="0.3">
      <c r="A18748" t="s">
        <v>827</v>
      </c>
      <c r="B18748">
        <v>2</v>
      </c>
      <c r="C18748">
        <v>147.26</v>
      </c>
      <c r="D18748">
        <v>2024</v>
      </c>
    </row>
    <row r="18749" spans="1:4" ht="15" customHeight="1" x14ac:dyDescent="0.3">
      <c r="A18749" t="s">
        <v>827</v>
      </c>
      <c r="B18749">
        <v>3</v>
      </c>
      <c r="C18749">
        <v>147.26</v>
      </c>
      <c r="D18749">
        <v>2024</v>
      </c>
    </row>
    <row r="18750" spans="1:4" ht="15" customHeight="1" x14ac:dyDescent="0.3">
      <c r="A18750" t="s">
        <v>827</v>
      </c>
      <c r="B18750">
        <v>4</v>
      </c>
      <c r="C18750">
        <v>91.42</v>
      </c>
      <c r="D18750">
        <v>2024</v>
      </c>
    </row>
    <row r="18751" spans="1:4" ht="15" customHeight="1" x14ac:dyDescent="0.3">
      <c r="A18751" t="s">
        <v>827</v>
      </c>
      <c r="B18751">
        <v>5</v>
      </c>
      <c r="C18751">
        <v>110.99</v>
      </c>
      <c r="D18751">
        <v>2024</v>
      </c>
    </row>
    <row r="18752" spans="1:4" ht="15" customHeight="1" x14ac:dyDescent="0.3">
      <c r="A18752" t="s">
        <v>827</v>
      </c>
      <c r="B18752">
        <v>6</v>
      </c>
      <c r="C18752">
        <v>147.26</v>
      </c>
      <c r="D18752">
        <v>2024</v>
      </c>
    </row>
    <row r="18753" spans="1:4" ht="15" customHeight="1" x14ac:dyDescent="0.3">
      <c r="A18753" t="s">
        <v>827</v>
      </c>
      <c r="B18753">
        <v>7</v>
      </c>
      <c r="C18753">
        <v>126.42</v>
      </c>
      <c r="D18753">
        <v>2024</v>
      </c>
    </row>
    <row r="18754" spans="1:4" ht="15" customHeight="1" x14ac:dyDescent="0.3">
      <c r="A18754" t="s">
        <v>827</v>
      </c>
      <c r="B18754">
        <v>8</v>
      </c>
      <c r="C18754">
        <v>68.760000000000005</v>
      </c>
      <c r="D18754">
        <v>2024</v>
      </c>
    </row>
    <row r="18755" spans="1:4" ht="15" customHeight="1" x14ac:dyDescent="0.3">
      <c r="A18755" t="s">
        <v>827</v>
      </c>
      <c r="B18755">
        <v>9</v>
      </c>
      <c r="C18755">
        <v>0</v>
      </c>
      <c r="D18755">
        <v>2024</v>
      </c>
    </row>
    <row r="18756" spans="1:4" ht="15" customHeight="1" x14ac:dyDescent="0.3">
      <c r="A18756" t="s">
        <v>827</v>
      </c>
      <c r="B18756">
        <v>10</v>
      </c>
      <c r="C18756">
        <v>0</v>
      </c>
      <c r="D18756">
        <v>2024</v>
      </c>
    </row>
    <row r="18757" spans="1:4" ht="15" customHeight="1" x14ac:dyDescent="0.3">
      <c r="A18757" t="s">
        <v>827</v>
      </c>
      <c r="B18757">
        <v>11</v>
      </c>
      <c r="C18757">
        <v>0</v>
      </c>
      <c r="D18757">
        <v>2024</v>
      </c>
    </row>
    <row r="18758" spans="1:4" ht="15" customHeight="1" x14ac:dyDescent="0.3">
      <c r="A18758" t="s">
        <v>827</v>
      </c>
      <c r="B18758">
        <v>12</v>
      </c>
      <c r="C18758">
        <v>0</v>
      </c>
      <c r="D18758">
        <v>2024</v>
      </c>
    </row>
    <row r="18759" spans="1:4" ht="15" customHeight="1" x14ac:dyDescent="0.3">
      <c r="A18759" t="s">
        <v>827</v>
      </c>
      <c r="B18759">
        <v>13</v>
      </c>
      <c r="C18759">
        <v>0</v>
      </c>
      <c r="D18759">
        <v>2024</v>
      </c>
    </row>
    <row r="18760" spans="1:4" ht="15" customHeight="1" x14ac:dyDescent="0.3">
      <c r="A18760" t="s">
        <v>827</v>
      </c>
      <c r="B18760">
        <v>14</v>
      </c>
      <c r="C18760">
        <v>0</v>
      </c>
      <c r="D18760">
        <v>2024</v>
      </c>
    </row>
    <row r="18761" spans="1:4" ht="15" customHeight="1" x14ac:dyDescent="0.3">
      <c r="A18761" t="s">
        <v>827</v>
      </c>
      <c r="B18761">
        <v>15</v>
      </c>
      <c r="C18761">
        <v>0</v>
      </c>
      <c r="D18761">
        <v>2024</v>
      </c>
    </row>
    <row r="18762" spans="1:4" ht="15" customHeight="1" x14ac:dyDescent="0.3">
      <c r="A18762" t="s">
        <v>827</v>
      </c>
      <c r="B18762">
        <v>16</v>
      </c>
      <c r="C18762">
        <v>0</v>
      </c>
      <c r="D18762">
        <v>2024</v>
      </c>
    </row>
    <row r="18763" spans="1:4" ht="15" customHeight="1" x14ac:dyDescent="0.3">
      <c r="A18763" t="s">
        <v>827</v>
      </c>
      <c r="B18763">
        <v>17</v>
      </c>
      <c r="C18763">
        <v>0</v>
      </c>
      <c r="D18763">
        <v>2024</v>
      </c>
    </row>
    <row r="18764" spans="1:4" ht="15" customHeight="1" x14ac:dyDescent="0.3">
      <c r="A18764" t="s">
        <v>827</v>
      </c>
      <c r="B18764">
        <v>18</v>
      </c>
      <c r="C18764">
        <v>0</v>
      </c>
      <c r="D18764">
        <v>2024</v>
      </c>
    </row>
    <row r="18765" spans="1:4" ht="15" customHeight="1" x14ac:dyDescent="0.3">
      <c r="A18765" t="s">
        <v>827</v>
      </c>
      <c r="B18765">
        <v>19</v>
      </c>
      <c r="C18765">
        <v>64.930000000000007</v>
      </c>
      <c r="D18765">
        <v>2024</v>
      </c>
    </row>
    <row r="18766" spans="1:4" ht="15" customHeight="1" x14ac:dyDescent="0.3">
      <c r="A18766" t="s">
        <v>827</v>
      </c>
      <c r="B18766">
        <v>20</v>
      </c>
      <c r="C18766">
        <v>102.21</v>
      </c>
      <c r="D18766">
        <v>2024</v>
      </c>
    </row>
    <row r="18767" spans="1:4" ht="15" customHeight="1" x14ac:dyDescent="0.3">
      <c r="A18767" t="s">
        <v>827</v>
      </c>
      <c r="B18767">
        <v>21</v>
      </c>
      <c r="C18767">
        <v>102.21</v>
      </c>
      <c r="D18767">
        <v>2024</v>
      </c>
    </row>
    <row r="18768" spans="1:4" ht="15" customHeight="1" x14ac:dyDescent="0.3">
      <c r="A18768" t="s">
        <v>827</v>
      </c>
      <c r="B18768">
        <v>22</v>
      </c>
      <c r="C18768">
        <v>102.21</v>
      </c>
      <c r="D18768">
        <v>2024</v>
      </c>
    </row>
    <row r="18769" spans="1:4" ht="15" customHeight="1" x14ac:dyDescent="0.3">
      <c r="A18769" t="s">
        <v>827</v>
      </c>
      <c r="B18769">
        <v>23</v>
      </c>
      <c r="C18769">
        <v>102.21</v>
      </c>
      <c r="D18769">
        <v>2024</v>
      </c>
    </row>
    <row r="18770" spans="1:4" ht="15" customHeight="1" x14ac:dyDescent="0.3">
      <c r="A18770" t="s">
        <v>828</v>
      </c>
      <c r="B18770">
        <v>0</v>
      </c>
      <c r="C18770">
        <v>106.7</v>
      </c>
      <c r="D18770">
        <v>2024</v>
      </c>
    </row>
    <row r="18771" spans="1:4" ht="15" customHeight="1" x14ac:dyDescent="0.3">
      <c r="A18771" t="s">
        <v>828</v>
      </c>
      <c r="B18771">
        <v>1</v>
      </c>
      <c r="C18771">
        <v>104.85</v>
      </c>
      <c r="D18771">
        <v>2024</v>
      </c>
    </row>
    <row r="18772" spans="1:4" ht="15" customHeight="1" x14ac:dyDescent="0.3">
      <c r="A18772" t="s">
        <v>828</v>
      </c>
      <c r="B18772">
        <v>2</v>
      </c>
      <c r="C18772">
        <v>94.38</v>
      </c>
      <c r="D18772">
        <v>2024</v>
      </c>
    </row>
    <row r="18773" spans="1:4" ht="15" customHeight="1" x14ac:dyDescent="0.3">
      <c r="A18773" t="s">
        <v>828</v>
      </c>
      <c r="B18773">
        <v>3</v>
      </c>
      <c r="C18773">
        <v>92.65</v>
      </c>
      <c r="D18773">
        <v>2024</v>
      </c>
    </row>
    <row r="18774" spans="1:4" ht="15" customHeight="1" x14ac:dyDescent="0.3">
      <c r="A18774" t="s">
        <v>828</v>
      </c>
      <c r="B18774">
        <v>4</v>
      </c>
      <c r="C18774">
        <v>103</v>
      </c>
      <c r="D18774">
        <v>2024</v>
      </c>
    </row>
    <row r="18775" spans="1:4" ht="15" customHeight="1" x14ac:dyDescent="0.3">
      <c r="A18775" t="s">
        <v>828</v>
      </c>
      <c r="B18775">
        <v>5</v>
      </c>
      <c r="C18775">
        <v>104.67</v>
      </c>
      <c r="D18775">
        <v>2024</v>
      </c>
    </row>
    <row r="18776" spans="1:4" ht="15" customHeight="1" x14ac:dyDescent="0.3">
      <c r="A18776" t="s">
        <v>828</v>
      </c>
      <c r="B18776">
        <v>6</v>
      </c>
      <c r="C18776">
        <v>106.7</v>
      </c>
      <c r="D18776">
        <v>2024</v>
      </c>
    </row>
    <row r="18777" spans="1:4" ht="15" customHeight="1" x14ac:dyDescent="0.3">
      <c r="A18777" t="s">
        <v>828</v>
      </c>
      <c r="B18777">
        <v>7</v>
      </c>
      <c r="C18777">
        <v>106.7</v>
      </c>
      <c r="D18777">
        <v>2024</v>
      </c>
    </row>
    <row r="18778" spans="1:4" ht="15" customHeight="1" x14ac:dyDescent="0.3">
      <c r="A18778" t="s">
        <v>828</v>
      </c>
      <c r="B18778">
        <v>8</v>
      </c>
      <c r="C18778">
        <v>91.04</v>
      </c>
      <c r="D18778">
        <v>2024</v>
      </c>
    </row>
    <row r="18779" spans="1:4" ht="15" customHeight="1" x14ac:dyDescent="0.3">
      <c r="A18779" t="s">
        <v>828</v>
      </c>
      <c r="B18779">
        <v>9</v>
      </c>
      <c r="C18779">
        <v>6.73</v>
      </c>
      <c r="D18779">
        <v>2024</v>
      </c>
    </row>
    <row r="18780" spans="1:4" ht="15" customHeight="1" x14ac:dyDescent="0.3">
      <c r="A18780" t="s">
        <v>828</v>
      </c>
      <c r="B18780">
        <v>10</v>
      </c>
      <c r="C18780">
        <v>47.13</v>
      </c>
      <c r="D18780">
        <v>2024</v>
      </c>
    </row>
    <row r="18781" spans="1:4" ht="15" customHeight="1" x14ac:dyDescent="0.3">
      <c r="A18781" t="s">
        <v>828</v>
      </c>
      <c r="B18781">
        <v>11</v>
      </c>
      <c r="C18781">
        <v>51.76</v>
      </c>
      <c r="D18781">
        <v>2024</v>
      </c>
    </row>
    <row r="18782" spans="1:4" ht="15" customHeight="1" x14ac:dyDescent="0.3">
      <c r="A18782" t="s">
        <v>828</v>
      </c>
      <c r="B18782">
        <v>12</v>
      </c>
      <c r="C18782">
        <v>0</v>
      </c>
      <c r="D18782">
        <v>2024</v>
      </c>
    </row>
    <row r="18783" spans="1:4" ht="15" customHeight="1" x14ac:dyDescent="0.3">
      <c r="A18783" t="s">
        <v>828</v>
      </c>
      <c r="B18783">
        <v>13</v>
      </c>
      <c r="C18783">
        <v>0</v>
      </c>
      <c r="D18783">
        <v>2024</v>
      </c>
    </row>
    <row r="18784" spans="1:4" ht="15" customHeight="1" x14ac:dyDescent="0.3">
      <c r="A18784" t="s">
        <v>828</v>
      </c>
      <c r="B18784">
        <v>14</v>
      </c>
      <c r="C18784">
        <v>0</v>
      </c>
      <c r="D18784">
        <v>2024</v>
      </c>
    </row>
    <row r="18785" spans="1:4" ht="15" customHeight="1" x14ac:dyDescent="0.3">
      <c r="A18785" t="s">
        <v>828</v>
      </c>
      <c r="B18785">
        <v>15</v>
      </c>
      <c r="C18785">
        <v>0</v>
      </c>
      <c r="D18785">
        <v>2024</v>
      </c>
    </row>
    <row r="18786" spans="1:4" ht="15" customHeight="1" x14ac:dyDescent="0.3">
      <c r="A18786" t="s">
        <v>828</v>
      </c>
      <c r="B18786">
        <v>16</v>
      </c>
      <c r="C18786">
        <v>0</v>
      </c>
      <c r="D18786">
        <v>2024</v>
      </c>
    </row>
    <row r="18787" spans="1:4" ht="15" customHeight="1" x14ac:dyDescent="0.3">
      <c r="A18787" t="s">
        <v>828</v>
      </c>
      <c r="B18787">
        <v>17</v>
      </c>
      <c r="C18787">
        <v>0</v>
      </c>
      <c r="D18787">
        <v>2024</v>
      </c>
    </row>
    <row r="18788" spans="1:4" ht="15" customHeight="1" x14ac:dyDescent="0.3">
      <c r="A18788" t="s">
        <v>828</v>
      </c>
      <c r="B18788">
        <v>18</v>
      </c>
      <c r="C18788">
        <v>0</v>
      </c>
      <c r="D18788">
        <v>2024</v>
      </c>
    </row>
    <row r="18789" spans="1:4" ht="15" customHeight="1" x14ac:dyDescent="0.3">
      <c r="A18789" t="s">
        <v>828</v>
      </c>
      <c r="B18789">
        <v>19</v>
      </c>
      <c r="C18789">
        <v>75.31</v>
      </c>
      <c r="D18789">
        <v>2024</v>
      </c>
    </row>
    <row r="18790" spans="1:4" ht="15" customHeight="1" x14ac:dyDescent="0.3">
      <c r="A18790" t="s">
        <v>828</v>
      </c>
      <c r="B18790">
        <v>20</v>
      </c>
      <c r="C18790">
        <v>103.63</v>
      </c>
      <c r="D18790">
        <v>2024</v>
      </c>
    </row>
    <row r="18791" spans="1:4" ht="15" customHeight="1" x14ac:dyDescent="0.3">
      <c r="A18791" t="s">
        <v>828</v>
      </c>
      <c r="B18791">
        <v>21</v>
      </c>
      <c r="C18791">
        <v>83.33</v>
      </c>
      <c r="D18791">
        <v>2024</v>
      </c>
    </row>
    <row r="18792" spans="1:4" ht="15" customHeight="1" x14ac:dyDescent="0.3">
      <c r="A18792" t="s">
        <v>828</v>
      </c>
      <c r="B18792">
        <v>22</v>
      </c>
      <c r="C18792">
        <v>79.44</v>
      </c>
      <c r="D18792">
        <v>2024</v>
      </c>
    </row>
    <row r="18793" spans="1:4" ht="15" customHeight="1" x14ac:dyDescent="0.3">
      <c r="A18793" t="s">
        <v>828</v>
      </c>
      <c r="B18793">
        <v>23</v>
      </c>
      <c r="C18793">
        <v>79.44</v>
      </c>
      <c r="D18793">
        <v>2024</v>
      </c>
    </row>
    <row r="18794" spans="1:4" ht="15" customHeight="1" x14ac:dyDescent="0.3">
      <c r="A18794" t="s">
        <v>829</v>
      </c>
      <c r="B18794">
        <v>0</v>
      </c>
      <c r="C18794">
        <v>82.33</v>
      </c>
      <c r="D18794">
        <v>2024</v>
      </c>
    </row>
    <row r="18795" spans="1:4" ht="15" customHeight="1" x14ac:dyDescent="0.3">
      <c r="A18795" t="s">
        <v>829</v>
      </c>
      <c r="B18795">
        <v>1</v>
      </c>
      <c r="C18795">
        <v>73.47</v>
      </c>
      <c r="D18795">
        <v>2024</v>
      </c>
    </row>
    <row r="18796" spans="1:4" ht="15" customHeight="1" x14ac:dyDescent="0.3">
      <c r="A18796" t="s">
        <v>829</v>
      </c>
      <c r="B18796">
        <v>2</v>
      </c>
      <c r="C18796">
        <v>73.47</v>
      </c>
      <c r="D18796">
        <v>2024</v>
      </c>
    </row>
    <row r="18797" spans="1:4" ht="15" customHeight="1" x14ac:dyDescent="0.3">
      <c r="A18797" t="s">
        <v>829</v>
      </c>
      <c r="B18797">
        <v>3</v>
      </c>
      <c r="C18797">
        <v>73.47</v>
      </c>
      <c r="D18797">
        <v>2024</v>
      </c>
    </row>
    <row r="18798" spans="1:4" ht="15" customHeight="1" x14ac:dyDescent="0.3">
      <c r="A18798" t="s">
        <v>829</v>
      </c>
      <c r="B18798">
        <v>4</v>
      </c>
      <c r="C18798">
        <v>73.47</v>
      </c>
      <c r="D18798">
        <v>2024</v>
      </c>
    </row>
    <row r="18799" spans="1:4" ht="15" customHeight="1" x14ac:dyDescent="0.3">
      <c r="A18799" t="s">
        <v>829</v>
      </c>
      <c r="B18799">
        <v>5</v>
      </c>
      <c r="C18799">
        <v>70.83</v>
      </c>
      <c r="D18799">
        <v>2024</v>
      </c>
    </row>
    <row r="18800" spans="1:4" ht="15" customHeight="1" x14ac:dyDescent="0.3">
      <c r="A18800" t="s">
        <v>829</v>
      </c>
      <c r="B18800">
        <v>6</v>
      </c>
      <c r="C18800">
        <v>70.02</v>
      </c>
      <c r="D18800">
        <v>2024</v>
      </c>
    </row>
    <row r="18801" spans="1:4" ht="15" customHeight="1" x14ac:dyDescent="0.3">
      <c r="A18801" t="s">
        <v>829</v>
      </c>
      <c r="B18801">
        <v>7</v>
      </c>
      <c r="C18801">
        <v>67.8</v>
      </c>
      <c r="D18801">
        <v>2024</v>
      </c>
    </row>
    <row r="18802" spans="1:4" ht="15" customHeight="1" x14ac:dyDescent="0.3">
      <c r="A18802" t="s">
        <v>829</v>
      </c>
      <c r="B18802">
        <v>8</v>
      </c>
      <c r="C18802">
        <v>0</v>
      </c>
      <c r="D18802">
        <v>2024</v>
      </c>
    </row>
    <row r="18803" spans="1:4" ht="15" customHeight="1" x14ac:dyDescent="0.3">
      <c r="A18803" t="s">
        <v>829</v>
      </c>
      <c r="B18803">
        <v>9</v>
      </c>
      <c r="C18803">
        <v>0</v>
      </c>
      <c r="D18803">
        <v>2024</v>
      </c>
    </row>
    <row r="18804" spans="1:4" ht="15" customHeight="1" x14ac:dyDescent="0.3">
      <c r="A18804" t="s">
        <v>829</v>
      </c>
      <c r="B18804">
        <v>10</v>
      </c>
      <c r="C18804">
        <v>0</v>
      </c>
      <c r="D18804">
        <v>2024</v>
      </c>
    </row>
    <row r="18805" spans="1:4" ht="15" customHeight="1" x14ac:dyDescent="0.3">
      <c r="A18805" t="s">
        <v>829</v>
      </c>
      <c r="B18805">
        <v>11</v>
      </c>
      <c r="C18805">
        <v>0</v>
      </c>
      <c r="D18805">
        <v>2024</v>
      </c>
    </row>
    <row r="18806" spans="1:4" ht="15" customHeight="1" x14ac:dyDescent="0.3">
      <c r="A18806" t="s">
        <v>829</v>
      </c>
      <c r="B18806">
        <v>12</v>
      </c>
      <c r="C18806">
        <v>0</v>
      </c>
      <c r="D18806">
        <v>2024</v>
      </c>
    </row>
    <row r="18807" spans="1:4" ht="15" customHeight="1" x14ac:dyDescent="0.3">
      <c r="A18807" t="s">
        <v>829</v>
      </c>
      <c r="B18807">
        <v>13</v>
      </c>
      <c r="C18807">
        <v>0</v>
      </c>
      <c r="D18807">
        <v>2024</v>
      </c>
    </row>
    <row r="18808" spans="1:4" ht="15" customHeight="1" x14ac:dyDescent="0.3">
      <c r="A18808" t="s">
        <v>829</v>
      </c>
      <c r="B18808">
        <v>14</v>
      </c>
      <c r="C18808">
        <v>0</v>
      </c>
      <c r="D18808">
        <v>2024</v>
      </c>
    </row>
    <row r="18809" spans="1:4" ht="15" customHeight="1" x14ac:dyDescent="0.3">
      <c r="A18809" t="s">
        <v>829</v>
      </c>
      <c r="B18809">
        <v>15</v>
      </c>
      <c r="C18809">
        <v>0</v>
      </c>
      <c r="D18809">
        <v>2024</v>
      </c>
    </row>
    <row r="18810" spans="1:4" ht="15" customHeight="1" x14ac:dyDescent="0.3">
      <c r="A18810" t="s">
        <v>829</v>
      </c>
      <c r="B18810">
        <v>16</v>
      </c>
      <c r="C18810">
        <v>0</v>
      </c>
      <c r="D18810">
        <v>2024</v>
      </c>
    </row>
    <row r="18811" spans="1:4" ht="15" customHeight="1" x14ac:dyDescent="0.3">
      <c r="A18811" t="s">
        <v>829</v>
      </c>
      <c r="B18811">
        <v>17</v>
      </c>
      <c r="C18811">
        <v>0</v>
      </c>
      <c r="D18811">
        <v>2024</v>
      </c>
    </row>
    <row r="18812" spans="1:4" ht="15" customHeight="1" x14ac:dyDescent="0.3">
      <c r="A18812" t="s">
        <v>829</v>
      </c>
      <c r="B18812">
        <v>18</v>
      </c>
      <c r="C18812">
        <v>0</v>
      </c>
      <c r="D18812">
        <v>2024</v>
      </c>
    </row>
    <row r="18813" spans="1:4" ht="15" customHeight="1" x14ac:dyDescent="0.3">
      <c r="A18813" t="s">
        <v>829</v>
      </c>
      <c r="B18813">
        <v>19</v>
      </c>
      <c r="C18813">
        <v>51.43</v>
      </c>
      <c r="D18813">
        <v>2024</v>
      </c>
    </row>
    <row r="18814" spans="1:4" ht="15" customHeight="1" x14ac:dyDescent="0.3">
      <c r="A18814" t="s">
        <v>829</v>
      </c>
      <c r="B18814">
        <v>20</v>
      </c>
      <c r="C18814">
        <v>93.5</v>
      </c>
      <c r="D18814">
        <v>2024</v>
      </c>
    </row>
    <row r="18815" spans="1:4" ht="15" customHeight="1" x14ac:dyDescent="0.3">
      <c r="A18815" t="s">
        <v>829</v>
      </c>
      <c r="B18815">
        <v>21</v>
      </c>
      <c r="C18815">
        <v>93.5</v>
      </c>
      <c r="D18815">
        <v>2024</v>
      </c>
    </row>
    <row r="18816" spans="1:4" ht="15" customHeight="1" x14ac:dyDescent="0.3">
      <c r="A18816" t="s">
        <v>829</v>
      </c>
      <c r="B18816">
        <v>22</v>
      </c>
      <c r="C18816">
        <v>93.5</v>
      </c>
      <c r="D18816">
        <v>2024</v>
      </c>
    </row>
    <row r="18817" spans="1:4" ht="15" customHeight="1" x14ac:dyDescent="0.3">
      <c r="A18817" t="s">
        <v>829</v>
      </c>
      <c r="B18817">
        <v>23</v>
      </c>
      <c r="C18817">
        <v>93.5</v>
      </c>
      <c r="D18817">
        <v>2024</v>
      </c>
    </row>
    <row r="18818" spans="1:4" ht="15" customHeight="1" x14ac:dyDescent="0.3">
      <c r="A18818" t="s">
        <v>830</v>
      </c>
      <c r="B18818">
        <v>0</v>
      </c>
      <c r="C18818">
        <v>77.05</v>
      </c>
      <c r="D18818">
        <v>2024</v>
      </c>
    </row>
    <row r="18819" spans="1:4" ht="15" customHeight="1" x14ac:dyDescent="0.3">
      <c r="A18819" t="s">
        <v>830</v>
      </c>
      <c r="B18819">
        <v>1</v>
      </c>
      <c r="C18819">
        <v>77.05</v>
      </c>
      <c r="D18819">
        <v>2024</v>
      </c>
    </row>
    <row r="18820" spans="1:4" ht="15" customHeight="1" x14ac:dyDescent="0.3">
      <c r="A18820" t="s">
        <v>830</v>
      </c>
      <c r="B18820">
        <v>2</v>
      </c>
      <c r="C18820">
        <v>76.41</v>
      </c>
      <c r="D18820">
        <v>2024</v>
      </c>
    </row>
    <row r="18821" spans="1:4" ht="15" customHeight="1" x14ac:dyDescent="0.3">
      <c r="A18821" t="s">
        <v>830</v>
      </c>
      <c r="B18821">
        <v>3</v>
      </c>
      <c r="C18821">
        <v>71.540000000000006</v>
      </c>
      <c r="D18821">
        <v>2024</v>
      </c>
    </row>
    <row r="18822" spans="1:4" ht="15" customHeight="1" x14ac:dyDescent="0.3">
      <c r="A18822" t="s">
        <v>830</v>
      </c>
      <c r="B18822">
        <v>4</v>
      </c>
      <c r="C18822">
        <v>73.739999999999995</v>
      </c>
      <c r="D18822">
        <v>2024</v>
      </c>
    </row>
    <row r="18823" spans="1:4" ht="15" customHeight="1" x14ac:dyDescent="0.3">
      <c r="A18823" t="s">
        <v>830</v>
      </c>
      <c r="B18823">
        <v>5</v>
      </c>
      <c r="C18823">
        <v>72.92</v>
      </c>
      <c r="D18823">
        <v>2024</v>
      </c>
    </row>
    <row r="18824" spans="1:4" ht="15" customHeight="1" x14ac:dyDescent="0.3">
      <c r="A18824" t="s">
        <v>830</v>
      </c>
      <c r="B18824">
        <v>6</v>
      </c>
      <c r="C18824">
        <v>70.430000000000007</v>
      </c>
      <c r="D18824">
        <v>2024</v>
      </c>
    </row>
    <row r="18825" spans="1:4" ht="15" customHeight="1" x14ac:dyDescent="0.3">
      <c r="A18825" t="s">
        <v>830</v>
      </c>
      <c r="B18825">
        <v>7</v>
      </c>
      <c r="C18825">
        <v>65.61</v>
      </c>
      <c r="D18825">
        <v>2024</v>
      </c>
    </row>
    <row r="18826" spans="1:4" ht="15" customHeight="1" x14ac:dyDescent="0.3">
      <c r="A18826" t="s">
        <v>830</v>
      </c>
      <c r="B18826">
        <v>8</v>
      </c>
      <c r="C18826">
        <v>10.31</v>
      </c>
      <c r="D18826">
        <v>2024</v>
      </c>
    </row>
    <row r="18827" spans="1:4" ht="15" customHeight="1" x14ac:dyDescent="0.3">
      <c r="A18827" t="s">
        <v>830</v>
      </c>
      <c r="B18827">
        <v>9</v>
      </c>
      <c r="C18827">
        <v>0</v>
      </c>
      <c r="D18827">
        <v>2024</v>
      </c>
    </row>
    <row r="18828" spans="1:4" ht="15" customHeight="1" x14ac:dyDescent="0.3">
      <c r="A18828" t="s">
        <v>830</v>
      </c>
      <c r="B18828">
        <v>10</v>
      </c>
      <c r="C18828">
        <v>0</v>
      </c>
      <c r="D18828">
        <v>2024</v>
      </c>
    </row>
    <row r="18829" spans="1:4" ht="15" customHeight="1" x14ac:dyDescent="0.3">
      <c r="A18829" t="s">
        <v>830</v>
      </c>
      <c r="B18829">
        <v>11</v>
      </c>
      <c r="C18829">
        <v>0</v>
      </c>
      <c r="D18829">
        <v>2024</v>
      </c>
    </row>
    <row r="18830" spans="1:4" ht="15" customHeight="1" x14ac:dyDescent="0.3">
      <c r="A18830" t="s">
        <v>830</v>
      </c>
      <c r="B18830">
        <v>12</v>
      </c>
      <c r="C18830">
        <v>0</v>
      </c>
      <c r="D18830">
        <v>2024</v>
      </c>
    </row>
    <row r="18831" spans="1:4" ht="15" customHeight="1" x14ac:dyDescent="0.3">
      <c r="A18831" t="s">
        <v>830</v>
      </c>
      <c r="B18831">
        <v>13</v>
      </c>
      <c r="C18831">
        <v>0</v>
      </c>
      <c r="D18831">
        <v>2024</v>
      </c>
    </row>
    <row r="18832" spans="1:4" ht="15" customHeight="1" x14ac:dyDescent="0.3">
      <c r="A18832" t="s">
        <v>830</v>
      </c>
      <c r="B18832">
        <v>14</v>
      </c>
      <c r="C18832">
        <v>0</v>
      </c>
      <c r="D18832">
        <v>2024</v>
      </c>
    </row>
    <row r="18833" spans="1:4" ht="15" customHeight="1" x14ac:dyDescent="0.3">
      <c r="A18833" t="s">
        <v>830</v>
      </c>
      <c r="B18833">
        <v>15</v>
      </c>
      <c r="C18833">
        <v>0</v>
      </c>
      <c r="D18833">
        <v>2024</v>
      </c>
    </row>
    <row r="18834" spans="1:4" ht="15" customHeight="1" x14ac:dyDescent="0.3">
      <c r="A18834" t="s">
        <v>830</v>
      </c>
      <c r="B18834">
        <v>16</v>
      </c>
      <c r="C18834">
        <v>0</v>
      </c>
      <c r="D18834">
        <v>2024</v>
      </c>
    </row>
    <row r="18835" spans="1:4" ht="15" customHeight="1" x14ac:dyDescent="0.3">
      <c r="A18835" t="s">
        <v>830</v>
      </c>
      <c r="B18835">
        <v>17</v>
      </c>
      <c r="C18835">
        <v>0</v>
      </c>
      <c r="D18835">
        <v>2024</v>
      </c>
    </row>
    <row r="18836" spans="1:4" ht="15" customHeight="1" x14ac:dyDescent="0.3">
      <c r="A18836" t="s">
        <v>830</v>
      </c>
      <c r="B18836">
        <v>18</v>
      </c>
      <c r="C18836">
        <v>0</v>
      </c>
      <c r="D18836">
        <v>2024</v>
      </c>
    </row>
    <row r="18837" spans="1:4" ht="15" customHeight="1" x14ac:dyDescent="0.3">
      <c r="A18837" t="s">
        <v>830</v>
      </c>
      <c r="B18837">
        <v>19</v>
      </c>
      <c r="C18837">
        <v>13.14</v>
      </c>
      <c r="D18837">
        <v>2024</v>
      </c>
    </row>
    <row r="18838" spans="1:4" ht="15" customHeight="1" x14ac:dyDescent="0.3">
      <c r="A18838" t="s">
        <v>830</v>
      </c>
      <c r="B18838">
        <v>20</v>
      </c>
      <c r="C18838">
        <v>78.819999999999993</v>
      </c>
      <c r="D18838">
        <v>2024</v>
      </c>
    </row>
    <row r="18839" spans="1:4" ht="15" customHeight="1" x14ac:dyDescent="0.3">
      <c r="A18839" t="s">
        <v>830</v>
      </c>
      <c r="B18839">
        <v>21</v>
      </c>
      <c r="C18839">
        <v>71.3</v>
      </c>
      <c r="D18839">
        <v>2024</v>
      </c>
    </row>
    <row r="18840" spans="1:4" ht="15" customHeight="1" x14ac:dyDescent="0.3">
      <c r="A18840" t="s">
        <v>830</v>
      </c>
      <c r="B18840">
        <v>22</v>
      </c>
      <c r="C18840">
        <v>70.14</v>
      </c>
      <c r="D18840">
        <v>2024</v>
      </c>
    </row>
    <row r="18841" spans="1:4" ht="15" customHeight="1" x14ac:dyDescent="0.3">
      <c r="A18841" t="s">
        <v>830</v>
      </c>
      <c r="B18841">
        <v>23</v>
      </c>
      <c r="C18841">
        <v>71.180000000000007</v>
      </c>
      <c r="D18841">
        <v>2024</v>
      </c>
    </row>
    <row r="18842" spans="1:4" ht="15" customHeight="1" x14ac:dyDescent="0.3">
      <c r="A18842" t="s">
        <v>831</v>
      </c>
      <c r="B18842">
        <v>0</v>
      </c>
      <c r="C18842">
        <v>67.400000000000006</v>
      </c>
      <c r="D18842">
        <v>2024</v>
      </c>
    </row>
    <row r="18843" spans="1:4" ht="15" customHeight="1" x14ac:dyDescent="0.3">
      <c r="A18843" t="s">
        <v>831</v>
      </c>
      <c r="B18843">
        <v>1</v>
      </c>
      <c r="C18843">
        <v>67.260000000000005</v>
      </c>
      <c r="D18843">
        <v>2024</v>
      </c>
    </row>
    <row r="18844" spans="1:4" ht="15" customHeight="1" x14ac:dyDescent="0.3">
      <c r="A18844" t="s">
        <v>831</v>
      </c>
      <c r="B18844">
        <v>2</v>
      </c>
      <c r="C18844">
        <v>66.040000000000006</v>
      </c>
      <c r="D18844">
        <v>2024</v>
      </c>
    </row>
    <row r="18845" spans="1:4" ht="15" customHeight="1" x14ac:dyDescent="0.3">
      <c r="A18845" t="s">
        <v>831</v>
      </c>
      <c r="B18845">
        <v>3</v>
      </c>
      <c r="C18845">
        <v>66.39</v>
      </c>
      <c r="D18845">
        <v>2024</v>
      </c>
    </row>
    <row r="18846" spans="1:4" ht="15" customHeight="1" x14ac:dyDescent="0.3">
      <c r="A18846" t="s">
        <v>831</v>
      </c>
      <c r="B18846">
        <v>4</v>
      </c>
      <c r="C18846">
        <v>65.27</v>
      </c>
      <c r="D18846">
        <v>2024</v>
      </c>
    </row>
    <row r="18847" spans="1:4" ht="15" customHeight="1" x14ac:dyDescent="0.3">
      <c r="A18847" t="s">
        <v>831</v>
      </c>
      <c r="B18847">
        <v>5</v>
      </c>
      <c r="C18847">
        <v>64.89</v>
      </c>
      <c r="D18847">
        <v>2024</v>
      </c>
    </row>
    <row r="18848" spans="1:4" ht="15" customHeight="1" x14ac:dyDescent="0.3">
      <c r="A18848" t="s">
        <v>831</v>
      </c>
      <c r="B18848">
        <v>6</v>
      </c>
      <c r="C18848">
        <v>65.77</v>
      </c>
      <c r="D18848">
        <v>2024</v>
      </c>
    </row>
    <row r="18849" spans="1:4" ht="15" customHeight="1" x14ac:dyDescent="0.3">
      <c r="A18849" t="s">
        <v>831</v>
      </c>
      <c r="B18849">
        <v>7</v>
      </c>
      <c r="C18849">
        <v>64.89</v>
      </c>
      <c r="D18849">
        <v>2024</v>
      </c>
    </row>
    <row r="18850" spans="1:4" ht="15" customHeight="1" x14ac:dyDescent="0.3">
      <c r="A18850" t="s">
        <v>831</v>
      </c>
      <c r="B18850">
        <v>8</v>
      </c>
      <c r="C18850">
        <v>27.56</v>
      </c>
      <c r="D18850">
        <v>2024</v>
      </c>
    </row>
    <row r="18851" spans="1:4" ht="15" customHeight="1" x14ac:dyDescent="0.3">
      <c r="A18851" t="s">
        <v>831</v>
      </c>
      <c r="B18851">
        <v>9</v>
      </c>
      <c r="C18851">
        <v>0</v>
      </c>
      <c r="D18851">
        <v>2024</v>
      </c>
    </row>
    <row r="18852" spans="1:4" ht="15" customHeight="1" x14ac:dyDescent="0.3">
      <c r="A18852" t="s">
        <v>831</v>
      </c>
      <c r="B18852">
        <v>10</v>
      </c>
      <c r="C18852">
        <v>0</v>
      </c>
      <c r="D18852">
        <v>2024</v>
      </c>
    </row>
    <row r="18853" spans="1:4" ht="15" customHeight="1" x14ac:dyDescent="0.3">
      <c r="A18853" t="s">
        <v>831</v>
      </c>
      <c r="B18853">
        <v>11</v>
      </c>
      <c r="C18853">
        <v>0</v>
      </c>
      <c r="D18853">
        <v>2024</v>
      </c>
    </row>
    <row r="18854" spans="1:4" ht="15" customHeight="1" x14ac:dyDescent="0.3">
      <c r="A18854" t="s">
        <v>831</v>
      </c>
      <c r="B18854">
        <v>12</v>
      </c>
      <c r="C18854">
        <v>0</v>
      </c>
      <c r="D18854">
        <v>2024</v>
      </c>
    </row>
    <row r="18855" spans="1:4" ht="15" customHeight="1" x14ac:dyDescent="0.3">
      <c r="A18855" t="s">
        <v>831</v>
      </c>
      <c r="B18855">
        <v>13</v>
      </c>
      <c r="C18855">
        <v>0</v>
      </c>
      <c r="D18855">
        <v>2024</v>
      </c>
    </row>
    <row r="18856" spans="1:4" ht="15" customHeight="1" x14ac:dyDescent="0.3">
      <c r="A18856" t="s">
        <v>831</v>
      </c>
      <c r="B18856">
        <v>14</v>
      </c>
      <c r="C18856">
        <v>0</v>
      </c>
      <c r="D18856">
        <v>2024</v>
      </c>
    </row>
    <row r="18857" spans="1:4" ht="15" customHeight="1" x14ac:dyDescent="0.3">
      <c r="A18857" t="s">
        <v>831</v>
      </c>
      <c r="B18857">
        <v>15</v>
      </c>
      <c r="C18857">
        <v>0</v>
      </c>
      <c r="D18857">
        <v>2024</v>
      </c>
    </row>
    <row r="18858" spans="1:4" ht="15" customHeight="1" x14ac:dyDescent="0.3">
      <c r="A18858" t="s">
        <v>831</v>
      </c>
      <c r="B18858">
        <v>16</v>
      </c>
      <c r="C18858">
        <v>0</v>
      </c>
      <c r="D18858">
        <v>2024</v>
      </c>
    </row>
    <row r="18859" spans="1:4" ht="15" customHeight="1" x14ac:dyDescent="0.3">
      <c r="A18859" t="s">
        <v>831</v>
      </c>
      <c r="B18859">
        <v>17</v>
      </c>
      <c r="C18859">
        <v>0</v>
      </c>
      <c r="D18859">
        <v>2024</v>
      </c>
    </row>
    <row r="18860" spans="1:4" ht="15" customHeight="1" x14ac:dyDescent="0.3">
      <c r="A18860" t="s">
        <v>831</v>
      </c>
      <c r="B18860">
        <v>18</v>
      </c>
      <c r="C18860">
        <v>4.75</v>
      </c>
      <c r="D18860">
        <v>2024</v>
      </c>
    </row>
    <row r="18861" spans="1:4" ht="15" customHeight="1" x14ac:dyDescent="0.3">
      <c r="A18861" t="s">
        <v>831</v>
      </c>
      <c r="B18861">
        <v>19</v>
      </c>
      <c r="C18861">
        <v>89.56</v>
      </c>
      <c r="D18861">
        <v>2024</v>
      </c>
    </row>
    <row r="18862" spans="1:4" ht="15" customHeight="1" x14ac:dyDescent="0.3">
      <c r="A18862" t="s">
        <v>831</v>
      </c>
      <c r="B18862">
        <v>20</v>
      </c>
      <c r="C18862">
        <v>71.180000000000007</v>
      </c>
      <c r="D18862">
        <v>2024</v>
      </c>
    </row>
    <row r="18863" spans="1:4" ht="15" customHeight="1" x14ac:dyDescent="0.3">
      <c r="A18863" t="s">
        <v>831</v>
      </c>
      <c r="B18863">
        <v>21</v>
      </c>
      <c r="C18863">
        <v>71.180000000000007</v>
      </c>
      <c r="D18863">
        <v>2024</v>
      </c>
    </row>
    <row r="18864" spans="1:4" ht="15" customHeight="1" x14ac:dyDescent="0.3">
      <c r="A18864" t="s">
        <v>831</v>
      </c>
      <c r="B18864">
        <v>22</v>
      </c>
      <c r="C18864">
        <v>71.180000000000007</v>
      </c>
      <c r="D18864">
        <v>2024</v>
      </c>
    </row>
    <row r="18865" spans="1:4" ht="15" customHeight="1" x14ac:dyDescent="0.3">
      <c r="A18865" t="s">
        <v>831</v>
      </c>
      <c r="B18865">
        <v>23</v>
      </c>
      <c r="C18865">
        <v>71.180000000000007</v>
      </c>
      <c r="D18865">
        <v>2024</v>
      </c>
    </row>
    <row r="18866" spans="1:4" ht="15" customHeight="1" x14ac:dyDescent="0.3">
      <c r="A18866" t="s">
        <v>832</v>
      </c>
      <c r="B18866">
        <v>0</v>
      </c>
      <c r="C18866">
        <v>74.739999999999995</v>
      </c>
      <c r="D18866">
        <v>2024</v>
      </c>
    </row>
    <row r="18867" spans="1:4" ht="15" customHeight="1" x14ac:dyDescent="0.3">
      <c r="A18867" t="s">
        <v>832</v>
      </c>
      <c r="B18867">
        <v>1</v>
      </c>
      <c r="C18867">
        <v>74.739999999999995</v>
      </c>
      <c r="D18867">
        <v>2024</v>
      </c>
    </row>
    <row r="18868" spans="1:4" ht="15" customHeight="1" x14ac:dyDescent="0.3">
      <c r="A18868" t="s">
        <v>832</v>
      </c>
      <c r="B18868">
        <v>2</v>
      </c>
      <c r="C18868">
        <v>74.739999999999995</v>
      </c>
      <c r="D18868">
        <v>2024</v>
      </c>
    </row>
    <row r="18869" spans="1:4" ht="15" customHeight="1" x14ac:dyDescent="0.3">
      <c r="A18869" t="s">
        <v>832</v>
      </c>
      <c r="B18869">
        <v>3</v>
      </c>
      <c r="C18869">
        <v>80.569999999999993</v>
      </c>
      <c r="D18869">
        <v>2024</v>
      </c>
    </row>
    <row r="18870" spans="1:4" ht="15" customHeight="1" x14ac:dyDescent="0.3">
      <c r="A18870" t="s">
        <v>832</v>
      </c>
      <c r="B18870">
        <v>4</v>
      </c>
      <c r="C18870">
        <v>87.23</v>
      </c>
      <c r="D18870">
        <v>2024</v>
      </c>
    </row>
    <row r="18871" spans="1:4" ht="15" customHeight="1" x14ac:dyDescent="0.3">
      <c r="A18871" t="s">
        <v>832</v>
      </c>
      <c r="B18871">
        <v>5</v>
      </c>
      <c r="C18871">
        <v>87.23</v>
      </c>
      <c r="D18871">
        <v>2024</v>
      </c>
    </row>
    <row r="18872" spans="1:4" ht="15" customHeight="1" x14ac:dyDescent="0.3">
      <c r="A18872" t="s">
        <v>832</v>
      </c>
      <c r="B18872">
        <v>6</v>
      </c>
      <c r="C18872">
        <v>87.23</v>
      </c>
      <c r="D18872">
        <v>2024</v>
      </c>
    </row>
    <row r="18873" spans="1:4" ht="15" customHeight="1" x14ac:dyDescent="0.3">
      <c r="A18873" t="s">
        <v>832</v>
      </c>
      <c r="B18873">
        <v>7</v>
      </c>
      <c r="C18873">
        <v>87.23</v>
      </c>
      <c r="D18873">
        <v>2024</v>
      </c>
    </row>
    <row r="18874" spans="1:4" ht="15" customHeight="1" x14ac:dyDescent="0.3">
      <c r="A18874" t="s">
        <v>832</v>
      </c>
      <c r="B18874">
        <v>8</v>
      </c>
      <c r="C18874">
        <v>52.23</v>
      </c>
      <c r="D18874">
        <v>2024</v>
      </c>
    </row>
    <row r="18875" spans="1:4" ht="15" customHeight="1" x14ac:dyDescent="0.3">
      <c r="A18875" t="s">
        <v>832</v>
      </c>
      <c r="B18875">
        <v>9</v>
      </c>
      <c r="C18875">
        <v>0</v>
      </c>
      <c r="D18875">
        <v>2024</v>
      </c>
    </row>
    <row r="18876" spans="1:4" ht="15" customHeight="1" x14ac:dyDescent="0.3">
      <c r="A18876" t="s">
        <v>832</v>
      </c>
      <c r="B18876">
        <v>10</v>
      </c>
      <c r="C18876">
        <v>0</v>
      </c>
      <c r="D18876">
        <v>2024</v>
      </c>
    </row>
    <row r="18877" spans="1:4" ht="15" customHeight="1" x14ac:dyDescent="0.3">
      <c r="A18877" t="s">
        <v>832</v>
      </c>
      <c r="B18877">
        <v>11</v>
      </c>
      <c r="C18877">
        <v>0</v>
      </c>
      <c r="D18877">
        <v>2024</v>
      </c>
    </row>
    <row r="18878" spans="1:4" ht="15" customHeight="1" x14ac:dyDescent="0.3">
      <c r="A18878" t="s">
        <v>832</v>
      </c>
      <c r="B18878">
        <v>12</v>
      </c>
      <c r="C18878">
        <v>0</v>
      </c>
      <c r="D18878">
        <v>2024</v>
      </c>
    </row>
    <row r="18879" spans="1:4" ht="15" customHeight="1" x14ac:dyDescent="0.3">
      <c r="A18879" t="s">
        <v>832</v>
      </c>
      <c r="B18879">
        <v>13</v>
      </c>
      <c r="C18879">
        <v>0</v>
      </c>
      <c r="D18879">
        <v>2024</v>
      </c>
    </row>
    <row r="18880" spans="1:4" ht="15" customHeight="1" x14ac:dyDescent="0.3">
      <c r="A18880" t="s">
        <v>832</v>
      </c>
      <c r="B18880">
        <v>14</v>
      </c>
      <c r="C18880">
        <v>0</v>
      </c>
      <c r="D18880">
        <v>2024</v>
      </c>
    </row>
    <row r="18881" spans="1:4" ht="15" customHeight="1" x14ac:dyDescent="0.3">
      <c r="A18881" t="s">
        <v>832</v>
      </c>
      <c r="B18881">
        <v>15</v>
      </c>
      <c r="C18881">
        <v>0</v>
      </c>
      <c r="D18881">
        <v>2024</v>
      </c>
    </row>
    <row r="18882" spans="1:4" ht="15" customHeight="1" x14ac:dyDescent="0.3">
      <c r="A18882" t="s">
        <v>832</v>
      </c>
      <c r="B18882">
        <v>16</v>
      </c>
      <c r="C18882">
        <v>0</v>
      </c>
      <c r="D18882">
        <v>2024</v>
      </c>
    </row>
    <row r="18883" spans="1:4" ht="15" customHeight="1" x14ac:dyDescent="0.3">
      <c r="A18883" t="s">
        <v>832</v>
      </c>
      <c r="B18883">
        <v>17</v>
      </c>
      <c r="C18883">
        <v>0</v>
      </c>
      <c r="D18883">
        <v>2024</v>
      </c>
    </row>
    <row r="18884" spans="1:4" ht="15" customHeight="1" x14ac:dyDescent="0.3">
      <c r="A18884" t="s">
        <v>832</v>
      </c>
      <c r="B18884">
        <v>18</v>
      </c>
      <c r="C18884">
        <v>0</v>
      </c>
      <c r="D18884">
        <v>2024</v>
      </c>
    </row>
    <row r="18885" spans="1:4" ht="15" customHeight="1" x14ac:dyDescent="0.3">
      <c r="A18885" t="s">
        <v>832</v>
      </c>
      <c r="B18885">
        <v>19</v>
      </c>
      <c r="C18885">
        <v>88.25</v>
      </c>
      <c r="D18885">
        <v>2024</v>
      </c>
    </row>
    <row r="18886" spans="1:4" ht="15" customHeight="1" x14ac:dyDescent="0.3">
      <c r="A18886" t="s">
        <v>832</v>
      </c>
      <c r="B18886">
        <v>20</v>
      </c>
      <c r="C18886">
        <v>196.18</v>
      </c>
      <c r="D18886">
        <v>2024</v>
      </c>
    </row>
    <row r="18887" spans="1:4" ht="15" customHeight="1" x14ac:dyDescent="0.3">
      <c r="A18887" t="s">
        <v>832</v>
      </c>
      <c r="B18887">
        <v>21</v>
      </c>
      <c r="C18887">
        <v>173.77</v>
      </c>
      <c r="D18887">
        <v>2024</v>
      </c>
    </row>
    <row r="18888" spans="1:4" ht="15" customHeight="1" x14ac:dyDescent="0.3">
      <c r="A18888" t="s">
        <v>832</v>
      </c>
      <c r="B18888">
        <v>22</v>
      </c>
      <c r="C18888">
        <v>105.38</v>
      </c>
      <c r="D18888">
        <v>2024</v>
      </c>
    </row>
    <row r="18889" spans="1:4" ht="15" customHeight="1" x14ac:dyDescent="0.3">
      <c r="A18889" t="s">
        <v>832</v>
      </c>
      <c r="B18889">
        <v>23</v>
      </c>
      <c r="C18889">
        <v>98.19</v>
      </c>
      <c r="D18889">
        <v>2024</v>
      </c>
    </row>
    <row r="18890" spans="1:4" ht="15" customHeight="1" x14ac:dyDescent="0.3">
      <c r="A18890" t="s">
        <v>833</v>
      </c>
      <c r="B18890">
        <v>0</v>
      </c>
      <c r="C18890">
        <v>92.29</v>
      </c>
      <c r="D18890">
        <v>2024</v>
      </c>
    </row>
    <row r="18891" spans="1:4" ht="15" customHeight="1" x14ac:dyDescent="0.3">
      <c r="A18891" t="s">
        <v>833</v>
      </c>
      <c r="B18891">
        <v>1</v>
      </c>
      <c r="C18891">
        <v>92.29</v>
      </c>
      <c r="D18891">
        <v>2024</v>
      </c>
    </row>
    <row r="18892" spans="1:4" ht="15" customHeight="1" x14ac:dyDescent="0.3">
      <c r="A18892" t="s">
        <v>833</v>
      </c>
      <c r="B18892">
        <v>2</v>
      </c>
      <c r="C18892">
        <v>86.64</v>
      </c>
      <c r="D18892">
        <v>2024</v>
      </c>
    </row>
    <row r="18893" spans="1:4" ht="15" customHeight="1" x14ac:dyDescent="0.3">
      <c r="A18893" t="s">
        <v>833</v>
      </c>
      <c r="B18893">
        <v>3</v>
      </c>
      <c r="C18893">
        <v>67.37</v>
      </c>
      <c r="D18893">
        <v>2024</v>
      </c>
    </row>
    <row r="18894" spans="1:4" ht="15" customHeight="1" x14ac:dyDescent="0.3">
      <c r="A18894" t="s">
        <v>833</v>
      </c>
      <c r="B18894">
        <v>4</v>
      </c>
      <c r="C18894">
        <v>67.92</v>
      </c>
      <c r="D18894">
        <v>2024</v>
      </c>
    </row>
    <row r="18895" spans="1:4" ht="15" customHeight="1" x14ac:dyDescent="0.3">
      <c r="A18895" t="s">
        <v>833</v>
      </c>
      <c r="B18895">
        <v>5</v>
      </c>
      <c r="C18895">
        <v>68.02</v>
      </c>
      <c r="D18895">
        <v>2024</v>
      </c>
    </row>
    <row r="18896" spans="1:4" ht="15" customHeight="1" x14ac:dyDescent="0.3">
      <c r="A18896" t="s">
        <v>833</v>
      </c>
      <c r="B18896">
        <v>6</v>
      </c>
      <c r="C18896">
        <v>68.02</v>
      </c>
      <c r="D18896">
        <v>2024</v>
      </c>
    </row>
    <row r="18897" spans="1:4" ht="15" customHeight="1" x14ac:dyDescent="0.3">
      <c r="A18897" t="s">
        <v>833</v>
      </c>
      <c r="B18897">
        <v>7</v>
      </c>
      <c r="C18897">
        <v>68.36</v>
      </c>
      <c r="D18897">
        <v>2024</v>
      </c>
    </row>
    <row r="18898" spans="1:4" ht="15" customHeight="1" x14ac:dyDescent="0.3">
      <c r="A18898" t="s">
        <v>833</v>
      </c>
      <c r="B18898">
        <v>8</v>
      </c>
      <c r="C18898">
        <v>39.61</v>
      </c>
      <c r="D18898">
        <v>2024</v>
      </c>
    </row>
    <row r="18899" spans="1:4" ht="15" customHeight="1" x14ac:dyDescent="0.3">
      <c r="A18899" t="s">
        <v>833</v>
      </c>
      <c r="B18899">
        <v>9</v>
      </c>
      <c r="C18899">
        <v>0</v>
      </c>
      <c r="D18899">
        <v>2024</v>
      </c>
    </row>
    <row r="18900" spans="1:4" ht="15" customHeight="1" x14ac:dyDescent="0.3">
      <c r="A18900" t="s">
        <v>833</v>
      </c>
      <c r="B18900">
        <v>10</v>
      </c>
      <c r="C18900">
        <v>0</v>
      </c>
      <c r="D18900">
        <v>2024</v>
      </c>
    </row>
    <row r="18901" spans="1:4" ht="15" customHeight="1" x14ac:dyDescent="0.3">
      <c r="A18901" t="s">
        <v>833</v>
      </c>
      <c r="B18901">
        <v>11</v>
      </c>
      <c r="C18901">
        <v>0</v>
      </c>
      <c r="D18901">
        <v>2024</v>
      </c>
    </row>
    <row r="18902" spans="1:4" ht="15" customHeight="1" x14ac:dyDescent="0.3">
      <c r="A18902" t="s">
        <v>833</v>
      </c>
      <c r="B18902">
        <v>12</v>
      </c>
      <c r="C18902">
        <v>0</v>
      </c>
      <c r="D18902">
        <v>2024</v>
      </c>
    </row>
    <row r="18903" spans="1:4" ht="15" customHeight="1" x14ac:dyDescent="0.3">
      <c r="A18903" t="s">
        <v>833</v>
      </c>
      <c r="B18903">
        <v>13</v>
      </c>
      <c r="C18903">
        <v>0</v>
      </c>
      <c r="D18903">
        <v>2024</v>
      </c>
    </row>
    <row r="18904" spans="1:4" ht="15" customHeight="1" x14ac:dyDescent="0.3">
      <c r="A18904" t="s">
        <v>833</v>
      </c>
      <c r="B18904">
        <v>14</v>
      </c>
      <c r="C18904">
        <v>0</v>
      </c>
      <c r="D18904">
        <v>2024</v>
      </c>
    </row>
    <row r="18905" spans="1:4" ht="15" customHeight="1" x14ac:dyDescent="0.3">
      <c r="A18905" t="s">
        <v>833</v>
      </c>
      <c r="B18905">
        <v>15</v>
      </c>
      <c r="C18905">
        <v>0</v>
      </c>
      <c r="D18905">
        <v>2024</v>
      </c>
    </row>
    <row r="18906" spans="1:4" ht="15" customHeight="1" x14ac:dyDescent="0.3">
      <c r="A18906" t="s">
        <v>833</v>
      </c>
      <c r="B18906">
        <v>16</v>
      </c>
      <c r="C18906">
        <v>0</v>
      </c>
      <c r="D18906">
        <v>2024</v>
      </c>
    </row>
    <row r="18907" spans="1:4" ht="15" customHeight="1" x14ac:dyDescent="0.3">
      <c r="A18907" t="s">
        <v>833</v>
      </c>
      <c r="B18907">
        <v>17</v>
      </c>
      <c r="C18907">
        <v>0</v>
      </c>
      <c r="D18907">
        <v>2024</v>
      </c>
    </row>
    <row r="18908" spans="1:4" ht="15" customHeight="1" x14ac:dyDescent="0.3">
      <c r="A18908" t="s">
        <v>833</v>
      </c>
      <c r="B18908">
        <v>18</v>
      </c>
      <c r="C18908">
        <v>0</v>
      </c>
      <c r="D18908">
        <v>2024</v>
      </c>
    </row>
    <row r="18909" spans="1:4" ht="15" customHeight="1" x14ac:dyDescent="0.3">
      <c r="A18909" t="s">
        <v>833</v>
      </c>
      <c r="B18909">
        <v>19</v>
      </c>
      <c r="C18909">
        <v>74.569999999999993</v>
      </c>
      <c r="D18909">
        <v>2024</v>
      </c>
    </row>
    <row r="18910" spans="1:4" ht="15" customHeight="1" x14ac:dyDescent="0.3">
      <c r="A18910" t="s">
        <v>833</v>
      </c>
      <c r="B18910">
        <v>20</v>
      </c>
      <c r="C18910">
        <v>107.83</v>
      </c>
      <c r="D18910">
        <v>2024</v>
      </c>
    </row>
    <row r="18911" spans="1:4" ht="15" customHeight="1" x14ac:dyDescent="0.3">
      <c r="A18911" t="s">
        <v>833</v>
      </c>
      <c r="B18911">
        <v>21</v>
      </c>
      <c r="C18911">
        <v>78.53</v>
      </c>
      <c r="D18911">
        <v>2024</v>
      </c>
    </row>
    <row r="18912" spans="1:4" ht="15" customHeight="1" x14ac:dyDescent="0.3">
      <c r="A18912" t="s">
        <v>833</v>
      </c>
      <c r="B18912">
        <v>22</v>
      </c>
      <c r="C18912">
        <v>78.53</v>
      </c>
      <c r="D18912">
        <v>2024</v>
      </c>
    </row>
    <row r="18913" spans="1:4" ht="15" customHeight="1" x14ac:dyDescent="0.3">
      <c r="A18913" t="s">
        <v>833</v>
      </c>
      <c r="B18913">
        <v>23</v>
      </c>
      <c r="C18913">
        <v>78.53</v>
      </c>
      <c r="D18913">
        <v>2024</v>
      </c>
    </row>
    <row r="18914" spans="1:4" ht="15" customHeight="1" x14ac:dyDescent="0.3">
      <c r="A18914" t="s">
        <v>834</v>
      </c>
      <c r="B18914">
        <v>0</v>
      </c>
      <c r="C18914">
        <v>73.790000000000006</v>
      </c>
      <c r="D18914">
        <v>2024</v>
      </c>
    </row>
    <row r="18915" spans="1:4" ht="15" customHeight="1" x14ac:dyDescent="0.3">
      <c r="A18915" t="s">
        <v>834</v>
      </c>
      <c r="B18915">
        <v>1</v>
      </c>
      <c r="C18915">
        <v>73.790000000000006</v>
      </c>
      <c r="D18915">
        <v>2024</v>
      </c>
    </row>
    <row r="18916" spans="1:4" ht="15" customHeight="1" x14ac:dyDescent="0.3">
      <c r="A18916" t="s">
        <v>834</v>
      </c>
      <c r="B18916">
        <v>2</v>
      </c>
      <c r="C18916">
        <v>73.790000000000006</v>
      </c>
      <c r="D18916">
        <v>2024</v>
      </c>
    </row>
    <row r="18917" spans="1:4" ht="15" customHeight="1" x14ac:dyDescent="0.3">
      <c r="A18917" t="s">
        <v>834</v>
      </c>
      <c r="B18917">
        <v>3</v>
      </c>
      <c r="C18917">
        <v>73.39</v>
      </c>
      <c r="D18917">
        <v>2024</v>
      </c>
    </row>
    <row r="18918" spans="1:4" ht="15" customHeight="1" x14ac:dyDescent="0.3">
      <c r="A18918" t="s">
        <v>834</v>
      </c>
      <c r="B18918">
        <v>4</v>
      </c>
      <c r="C18918">
        <v>69.23</v>
      </c>
      <c r="D18918">
        <v>2024</v>
      </c>
    </row>
    <row r="18919" spans="1:4" ht="15" customHeight="1" x14ac:dyDescent="0.3">
      <c r="A18919" t="s">
        <v>834</v>
      </c>
      <c r="B18919">
        <v>5</v>
      </c>
      <c r="C18919">
        <v>75.239999999999995</v>
      </c>
      <c r="D18919">
        <v>2024</v>
      </c>
    </row>
    <row r="18920" spans="1:4" ht="15" customHeight="1" x14ac:dyDescent="0.3">
      <c r="A18920" t="s">
        <v>834</v>
      </c>
      <c r="B18920">
        <v>6</v>
      </c>
      <c r="C18920">
        <v>78.069999999999993</v>
      </c>
      <c r="D18920">
        <v>2024</v>
      </c>
    </row>
    <row r="18921" spans="1:4" ht="15" customHeight="1" x14ac:dyDescent="0.3">
      <c r="A18921" t="s">
        <v>834</v>
      </c>
      <c r="B18921">
        <v>7</v>
      </c>
      <c r="C18921">
        <v>72.650000000000006</v>
      </c>
      <c r="D18921">
        <v>2024</v>
      </c>
    </row>
    <row r="18922" spans="1:4" ht="15" customHeight="1" x14ac:dyDescent="0.3">
      <c r="A18922" t="s">
        <v>834</v>
      </c>
      <c r="B18922">
        <v>8</v>
      </c>
      <c r="C18922">
        <v>47.6</v>
      </c>
      <c r="D18922">
        <v>2024</v>
      </c>
    </row>
    <row r="18923" spans="1:4" ht="15" customHeight="1" x14ac:dyDescent="0.3">
      <c r="A18923" t="s">
        <v>834</v>
      </c>
      <c r="B18923">
        <v>9</v>
      </c>
      <c r="C18923">
        <v>0</v>
      </c>
      <c r="D18923">
        <v>2024</v>
      </c>
    </row>
    <row r="18924" spans="1:4" ht="15" customHeight="1" x14ac:dyDescent="0.3">
      <c r="A18924" t="s">
        <v>834</v>
      </c>
      <c r="B18924">
        <v>10</v>
      </c>
      <c r="C18924">
        <v>0</v>
      </c>
      <c r="D18924">
        <v>2024</v>
      </c>
    </row>
    <row r="18925" spans="1:4" ht="15" customHeight="1" x14ac:dyDescent="0.3">
      <c r="A18925" t="s">
        <v>834</v>
      </c>
      <c r="B18925">
        <v>11</v>
      </c>
      <c r="C18925">
        <v>0</v>
      </c>
      <c r="D18925">
        <v>2024</v>
      </c>
    </row>
    <row r="18926" spans="1:4" ht="15" customHeight="1" x14ac:dyDescent="0.3">
      <c r="A18926" t="s">
        <v>834</v>
      </c>
      <c r="B18926">
        <v>12</v>
      </c>
      <c r="C18926">
        <v>0</v>
      </c>
      <c r="D18926">
        <v>2024</v>
      </c>
    </row>
    <row r="18927" spans="1:4" ht="15" customHeight="1" x14ac:dyDescent="0.3">
      <c r="A18927" t="s">
        <v>834</v>
      </c>
      <c r="B18927">
        <v>13</v>
      </c>
      <c r="C18927">
        <v>0</v>
      </c>
      <c r="D18927">
        <v>2024</v>
      </c>
    </row>
    <row r="18928" spans="1:4" ht="15" customHeight="1" x14ac:dyDescent="0.3">
      <c r="A18928" t="s">
        <v>834</v>
      </c>
      <c r="B18928">
        <v>14</v>
      </c>
      <c r="C18928">
        <v>0</v>
      </c>
      <c r="D18928">
        <v>2024</v>
      </c>
    </row>
    <row r="18929" spans="1:4" ht="15" customHeight="1" x14ac:dyDescent="0.3">
      <c r="A18929" t="s">
        <v>834</v>
      </c>
      <c r="B18929">
        <v>15</v>
      </c>
      <c r="C18929">
        <v>0</v>
      </c>
      <c r="D18929">
        <v>2024</v>
      </c>
    </row>
    <row r="18930" spans="1:4" ht="15" customHeight="1" x14ac:dyDescent="0.3">
      <c r="A18930" t="s">
        <v>834</v>
      </c>
      <c r="B18930">
        <v>16</v>
      </c>
      <c r="C18930">
        <v>0</v>
      </c>
      <c r="D18930">
        <v>2024</v>
      </c>
    </row>
    <row r="18931" spans="1:4" ht="15" customHeight="1" x14ac:dyDescent="0.3">
      <c r="A18931" t="s">
        <v>834</v>
      </c>
      <c r="B18931">
        <v>17</v>
      </c>
      <c r="C18931">
        <v>0</v>
      </c>
      <c r="D18931">
        <v>2024</v>
      </c>
    </row>
    <row r="18932" spans="1:4" ht="15" customHeight="1" x14ac:dyDescent="0.3">
      <c r="A18932" t="s">
        <v>834</v>
      </c>
      <c r="B18932">
        <v>18</v>
      </c>
      <c r="C18932">
        <v>0</v>
      </c>
      <c r="D18932">
        <v>2024</v>
      </c>
    </row>
    <row r="18933" spans="1:4" ht="15" customHeight="1" x14ac:dyDescent="0.3">
      <c r="A18933" t="s">
        <v>834</v>
      </c>
      <c r="B18933">
        <v>19</v>
      </c>
      <c r="C18933">
        <v>66.75</v>
      </c>
      <c r="D18933">
        <v>2024</v>
      </c>
    </row>
    <row r="18934" spans="1:4" ht="15" customHeight="1" x14ac:dyDescent="0.3">
      <c r="A18934" t="s">
        <v>834</v>
      </c>
      <c r="B18934">
        <v>20</v>
      </c>
      <c r="C18934">
        <v>99.17</v>
      </c>
      <c r="D18934">
        <v>2024</v>
      </c>
    </row>
    <row r="18935" spans="1:4" ht="15" customHeight="1" x14ac:dyDescent="0.3">
      <c r="A18935" t="s">
        <v>834</v>
      </c>
      <c r="B18935">
        <v>21</v>
      </c>
      <c r="C18935">
        <v>97.93</v>
      </c>
      <c r="D18935">
        <v>2024</v>
      </c>
    </row>
    <row r="18936" spans="1:4" ht="15" customHeight="1" x14ac:dyDescent="0.3">
      <c r="A18936" t="s">
        <v>834</v>
      </c>
      <c r="B18936">
        <v>22</v>
      </c>
      <c r="C18936">
        <v>82.34</v>
      </c>
      <c r="D18936">
        <v>2024</v>
      </c>
    </row>
    <row r="18937" spans="1:4" ht="15" customHeight="1" x14ac:dyDescent="0.3">
      <c r="A18937" t="s">
        <v>834</v>
      </c>
      <c r="B18937">
        <v>23</v>
      </c>
      <c r="C18937">
        <v>82.34</v>
      </c>
      <c r="D18937">
        <v>2024</v>
      </c>
    </row>
    <row r="18938" spans="1:4" ht="15" customHeight="1" x14ac:dyDescent="0.3">
      <c r="A18938" t="s">
        <v>835</v>
      </c>
      <c r="B18938">
        <v>0</v>
      </c>
      <c r="C18938">
        <v>85.3</v>
      </c>
      <c r="D18938">
        <v>2024</v>
      </c>
    </row>
    <row r="18939" spans="1:4" ht="15" customHeight="1" x14ac:dyDescent="0.3">
      <c r="A18939" t="s">
        <v>835</v>
      </c>
      <c r="B18939">
        <v>1</v>
      </c>
      <c r="C18939">
        <v>85.3</v>
      </c>
      <c r="D18939">
        <v>2024</v>
      </c>
    </row>
    <row r="18940" spans="1:4" ht="15" customHeight="1" x14ac:dyDescent="0.3">
      <c r="A18940" t="s">
        <v>835</v>
      </c>
      <c r="B18940">
        <v>2</v>
      </c>
      <c r="C18940">
        <v>78.180000000000007</v>
      </c>
      <c r="D18940">
        <v>2024</v>
      </c>
    </row>
    <row r="18941" spans="1:4" ht="15" customHeight="1" x14ac:dyDescent="0.3">
      <c r="A18941" t="s">
        <v>835</v>
      </c>
      <c r="B18941">
        <v>3</v>
      </c>
      <c r="C18941">
        <v>72.63</v>
      </c>
      <c r="D18941">
        <v>2024</v>
      </c>
    </row>
    <row r="18942" spans="1:4" ht="15" customHeight="1" x14ac:dyDescent="0.3">
      <c r="A18942" t="s">
        <v>835</v>
      </c>
      <c r="B18942">
        <v>4</v>
      </c>
      <c r="C18942">
        <v>72.63</v>
      </c>
      <c r="D18942">
        <v>2024</v>
      </c>
    </row>
    <row r="18943" spans="1:4" ht="15" customHeight="1" x14ac:dyDescent="0.3">
      <c r="A18943" t="s">
        <v>835</v>
      </c>
      <c r="B18943">
        <v>5</v>
      </c>
      <c r="C18943">
        <v>72.63</v>
      </c>
      <c r="D18943">
        <v>2024</v>
      </c>
    </row>
    <row r="18944" spans="1:4" ht="15" customHeight="1" x14ac:dyDescent="0.3">
      <c r="A18944" t="s">
        <v>835</v>
      </c>
      <c r="B18944">
        <v>6</v>
      </c>
      <c r="C18944">
        <v>73.540000000000006</v>
      </c>
      <c r="D18944">
        <v>2024</v>
      </c>
    </row>
    <row r="18945" spans="1:4" ht="15" customHeight="1" x14ac:dyDescent="0.3">
      <c r="A18945" t="s">
        <v>835</v>
      </c>
      <c r="B18945">
        <v>7</v>
      </c>
      <c r="C18945">
        <v>69.41</v>
      </c>
      <c r="D18945">
        <v>2024</v>
      </c>
    </row>
    <row r="18946" spans="1:4" ht="15" customHeight="1" x14ac:dyDescent="0.3">
      <c r="A18946" t="s">
        <v>835</v>
      </c>
      <c r="B18946">
        <v>8</v>
      </c>
      <c r="C18946">
        <v>30.9</v>
      </c>
      <c r="D18946">
        <v>2024</v>
      </c>
    </row>
    <row r="18947" spans="1:4" ht="15" customHeight="1" x14ac:dyDescent="0.3">
      <c r="A18947" t="s">
        <v>835</v>
      </c>
      <c r="B18947">
        <v>9</v>
      </c>
      <c r="C18947">
        <v>0</v>
      </c>
      <c r="D18947">
        <v>2024</v>
      </c>
    </row>
    <row r="18948" spans="1:4" ht="15" customHeight="1" x14ac:dyDescent="0.3">
      <c r="A18948" t="s">
        <v>835</v>
      </c>
      <c r="B18948">
        <v>10</v>
      </c>
      <c r="C18948">
        <v>0</v>
      </c>
      <c r="D18948">
        <v>2024</v>
      </c>
    </row>
    <row r="18949" spans="1:4" ht="15" customHeight="1" x14ac:dyDescent="0.3">
      <c r="A18949" t="s">
        <v>835</v>
      </c>
      <c r="B18949">
        <v>11</v>
      </c>
      <c r="C18949">
        <v>0</v>
      </c>
      <c r="D18949">
        <v>2024</v>
      </c>
    </row>
    <row r="18950" spans="1:4" ht="15" customHeight="1" x14ac:dyDescent="0.3">
      <c r="A18950" t="s">
        <v>835</v>
      </c>
      <c r="B18950">
        <v>12</v>
      </c>
      <c r="C18950">
        <v>0</v>
      </c>
      <c r="D18950">
        <v>2024</v>
      </c>
    </row>
    <row r="18951" spans="1:4" ht="15" customHeight="1" x14ac:dyDescent="0.3">
      <c r="A18951" t="s">
        <v>835</v>
      </c>
      <c r="B18951">
        <v>13</v>
      </c>
      <c r="C18951">
        <v>0</v>
      </c>
      <c r="D18951">
        <v>2024</v>
      </c>
    </row>
    <row r="18952" spans="1:4" ht="15" customHeight="1" x14ac:dyDescent="0.3">
      <c r="A18952" t="s">
        <v>835</v>
      </c>
      <c r="B18952">
        <v>14</v>
      </c>
      <c r="C18952">
        <v>0</v>
      </c>
      <c r="D18952">
        <v>2024</v>
      </c>
    </row>
    <row r="18953" spans="1:4" ht="15" customHeight="1" x14ac:dyDescent="0.3">
      <c r="A18953" t="s">
        <v>835</v>
      </c>
      <c r="B18953">
        <v>15</v>
      </c>
      <c r="C18953">
        <v>0</v>
      </c>
      <c r="D18953">
        <v>2024</v>
      </c>
    </row>
    <row r="18954" spans="1:4" ht="15" customHeight="1" x14ac:dyDescent="0.3">
      <c r="A18954" t="s">
        <v>835</v>
      </c>
      <c r="B18954">
        <v>16</v>
      </c>
      <c r="C18954">
        <v>0</v>
      </c>
      <c r="D18954">
        <v>2024</v>
      </c>
    </row>
    <row r="18955" spans="1:4" ht="15" customHeight="1" x14ac:dyDescent="0.3">
      <c r="A18955" t="s">
        <v>835</v>
      </c>
      <c r="B18955">
        <v>17</v>
      </c>
      <c r="C18955">
        <v>0</v>
      </c>
      <c r="D18955">
        <v>2024</v>
      </c>
    </row>
    <row r="18956" spans="1:4" ht="15" customHeight="1" x14ac:dyDescent="0.3">
      <c r="A18956" t="s">
        <v>835</v>
      </c>
      <c r="B18956">
        <v>18</v>
      </c>
      <c r="C18956">
        <v>2.95</v>
      </c>
      <c r="D18956">
        <v>2024</v>
      </c>
    </row>
    <row r="18957" spans="1:4" ht="15" customHeight="1" x14ac:dyDescent="0.3">
      <c r="A18957" t="s">
        <v>835</v>
      </c>
      <c r="B18957">
        <v>19</v>
      </c>
      <c r="C18957">
        <v>88.6</v>
      </c>
      <c r="D18957">
        <v>2024</v>
      </c>
    </row>
    <row r="18958" spans="1:4" ht="15" customHeight="1" x14ac:dyDescent="0.3">
      <c r="A18958" t="s">
        <v>835</v>
      </c>
      <c r="B18958">
        <v>20</v>
      </c>
      <c r="C18958">
        <v>95.17</v>
      </c>
      <c r="D18958">
        <v>2024</v>
      </c>
    </row>
    <row r="18959" spans="1:4" ht="15" customHeight="1" x14ac:dyDescent="0.3">
      <c r="A18959" t="s">
        <v>835</v>
      </c>
      <c r="B18959">
        <v>21</v>
      </c>
      <c r="C18959">
        <v>94.41</v>
      </c>
      <c r="D18959">
        <v>2024</v>
      </c>
    </row>
    <row r="18960" spans="1:4" ht="15" customHeight="1" x14ac:dyDescent="0.3">
      <c r="A18960" t="s">
        <v>835</v>
      </c>
      <c r="B18960">
        <v>22</v>
      </c>
      <c r="C18960">
        <v>87.22</v>
      </c>
      <c r="D18960">
        <v>2024</v>
      </c>
    </row>
    <row r="18961" spans="1:4" ht="15" customHeight="1" x14ac:dyDescent="0.3">
      <c r="A18961" t="s">
        <v>835</v>
      </c>
      <c r="B18961">
        <v>23</v>
      </c>
      <c r="C18961">
        <v>77.150000000000006</v>
      </c>
      <c r="D18961">
        <v>2024</v>
      </c>
    </row>
    <row r="18962" spans="1:4" ht="15" customHeight="1" x14ac:dyDescent="0.3">
      <c r="A18962" t="s">
        <v>836</v>
      </c>
      <c r="B18962">
        <v>0</v>
      </c>
      <c r="C18962">
        <v>70.86</v>
      </c>
      <c r="D18962">
        <v>2024</v>
      </c>
    </row>
    <row r="18963" spans="1:4" ht="15" customHeight="1" x14ac:dyDescent="0.3">
      <c r="A18963" t="s">
        <v>836</v>
      </c>
      <c r="B18963">
        <v>1</v>
      </c>
      <c r="C18963">
        <v>78.81</v>
      </c>
      <c r="D18963">
        <v>2024</v>
      </c>
    </row>
    <row r="18964" spans="1:4" ht="15" customHeight="1" x14ac:dyDescent="0.3">
      <c r="A18964" t="s">
        <v>836</v>
      </c>
      <c r="B18964">
        <v>2</v>
      </c>
      <c r="C18964">
        <v>74.48</v>
      </c>
      <c r="D18964">
        <v>2024</v>
      </c>
    </row>
    <row r="18965" spans="1:4" ht="15" customHeight="1" x14ac:dyDescent="0.3">
      <c r="A18965" t="s">
        <v>836</v>
      </c>
      <c r="B18965">
        <v>3</v>
      </c>
      <c r="C18965">
        <v>71.290000000000006</v>
      </c>
      <c r="D18965">
        <v>2024</v>
      </c>
    </row>
    <row r="18966" spans="1:4" ht="15" customHeight="1" x14ac:dyDescent="0.3">
      <c r="A18966" t="s">
        <v>836</v>
      </c>
      <c r="B18966">
        <v>4</v>
      </c>
      <c r="C18966">
        <v>69.38</v>
      </c>
      <c r="D18966">
        <v>2024</v>
      </c>
    </row>
    <row r="18967" spans="1:4" ht="15" customHeight="1" x14ac:dyDescent="0.3">
      <c r="A18967" t="s">
        <v>836</v>
      </c>
      <c r="B18967">
        <v>5</v>
      </c>
      <c r="C18967">
        <v>74.099999999999994</v>
      </c>
      <c r="D18967">
        <v>2024</v>
      </c>
    </row>
    <row r="18968" spans="1:4" ht="15" customHeight="1" x14ac:dyDescent="0.3">
      <c r="A18968" t="s">
        <v>836</v>
      </c>
      <c r="B18968">
        <v>6</v>
      </c>
      <c r="C18968">
        <v>77</v>
      </c>
      <c r="D18968">
        <v>2024</v>
      </c>
    </row>
    <row r="18969" spans="1:4" ht="15" customHeight="1" x14ac:dyDescent="0.3">
      <c r="A18969" t="s">
        <v>836</v>
      </c>
      <c r="B18969">
        <v>7</v>
      </c>
      <c r="C18969">
        <v>85.16</v>
      </c>
      <c r="D18969">
        <v>2024</v>
      </c>
    </row>
    <row r="18970" spans="1:4" ht="15" customHeight="1" x14ac:dyDescent="0.3">
      <c r="A18970" t="s">
        <v>836</v>
      </c>
      <c r="B18970">
        <v>8</v>
      </c>
      <c r="C18970">
        <v>34.32</v>
      </c>
      <c r="D18970">
        <v>2024</v>
      </c>
    </row>
    <row r="18971" spans="1:4" ht="15" customHeight="1" x14ac:dyDescent="0.3">
      <c r="A18971" t="s">
        <v>836</v>
      </c>
      <c r="B18971">
        <v>9</v>
      </c>
      <c r="C18971">
        <v>0</v>
      </c>
      <c r="D18971">
        <v>2024</v>
      </c>
    </row>
    <row r="18972" spans="1:4" ht="15" customHeight="1" x14ac:dyDescent="0.3">
      <c r="A18972" t="s">
        <v>836</v>
      </c>
      <c r="B18972">
        <v>10</v>
      </c>
      <c r="C18972">
        <v>0</v>
      </c>
      <c r="D18972">
        <v>2024</v>
      </c>
    </row>
    <row r="18973" spans="1:4" ht="15" customHeight="1" x14ac:dyDescent="0.3">
      <c r="A18973" t="s">
        <v>836</v>
      </c>
      <c r="B18973">
        <v>11</v>
      </c>
      <c r="C18973">
        <v>0</v>
      </c>
      <c r="D18973">
        <v>2024</v>
      </c>
    </row>
    <row r="18974" spans="1:4" ht="15" customHeight="1" x14ac:dyDescent="0.3">
      <c r="A18974" t="s">
        <v>836</v>
      </c>
      <c r="B18974">
        <v>12</v>
      </c>
      <c r="C18974">
        <v>0</v>
      </c>
      <c r="D18974">
        <v>2024</v>
      </c>
    </row>
    <row r="18975" spans="1:4" ht="15" customHeight="1" x14ac:dyDescent="0.3">
      <c r="A18975" t="s">
        <v>836</v>
      </c>
      <c r="B18975">
        <v>13</v>
      </c>
      <c r="C18975">
        <v>0</v>
      </c>
      <c r="D18975">
        <v>2024</v>
      </c>
    </row>
    <row r="18976" spans="1:4" ht="15" customHeight="1" x14ac:dyDescent="0.3">
      <c r="A18976" t="s">
        <v>836</v>
      </c>
      <c r="B18976">
        <v>14</v>
      </c>
      <c r="C18976">
        <v>0</v>
      </c>
      <c r="D18976">
        <v>2024</v>
      </c>
    </row>
    <row r="18977" spans="1:4" ht="15" customHeight="1" x14ac:dyDescent="0.3">
      <c r="A18977" t="s">
        <v>836</v>
      </c>
      <c r="B18977">
        <v>15</v>
      </c>
      <c r="C18977">
        <v>0</v>
      </c>
      <c r="D18977">
        <v>2024</v>
      </c>
    </row>
    <row r="18978" spans="1:4" ht="15" customHeight="1" x14ac:dyDescent="0.3">
      <c r="A18978" t="s">
        <v>836</v>
      </c>
      <c r="B18978">
        <v>16</v>
      </c>
      <c r="C18978">
        <v>0</v>
      </c>
      <c r="D18978">
        <v>2024</v>
      </c>
    </row>
    <row r="18979" spans="1:4" ht="15" customHeight="1" x14ac:dyDescent="0.3">
      <c r="A18979" t="s">
        <v>836</v>
      </c>
      <c r="B18979">
        <v>17</v>
      </c>
      <c r="C18979">
        <v>0</v>
      </c>
      <c r="D18979">
        <v>2024</v>
      </c>
    </row>
    <row r="18980" spans="1:4" ht="15" customHeight="1" x14ac:dyDescent="0.3">
      <c r="A18980" t="s">
        <v>836</v>
      </c>
      <c r="B18980">
        <v>18</v>
      </c>
      <c r="C18980">
        <v>0</v>
      </c>
      <c r="D18980">
        <v>2024</v>
      </c>
    </row>
    <row r="18981" spans="1:4" ht="15" customHeight="1" x14ac:dyDescent="0.3">
      <c r="A18981" t="s">
        <v>836</v>
      </c>
      <c r="B18981">
        <v>19</v>
      </c>
      <c r="C18981">
        <v>65.849999999999994</v>
      </c>
      <c r="D18981">
        <v>2024</v>
      </c>
    </row>
    <row r="18982" spans="1:4" ht="15" customHeight="1" x14ac:dyDescent="0.3">
      <c r="A18982" t="s">
        <v>836</v>
      </c>
      <c r="B18982">
        <v>20</v>
      </c>
      <c r="C18982">
        <v>88.37</v>
      </c>
      <c r="D18982">
        <v>2024</v>
      </c>
    </row>
    <row r="18983" spans="1:4" ht="15" customHeight="1" x14ac:dyDescent="0.3">
      <c r="A18983" t="s">
        <v>836</v>
      </c>
      <c r="B18983">
        <v>21</v>
      </c>
      <c r="C18983">
        <v>92.09</v>
      </c>
      <c r="D18983">
        <v>2024</v>
      </c>
    </row>
    <row r="18984" spans="1:4" ht="15" customHeight="1" x14ac:dyDescent="0.3">
      <c r="A18984" t="s">
        <v>836</v>
      </c>
      <c r="B18984">
        <v>22</v>
      </c>
      <c r="C18984">
        <v>92.09</v>
      </c>
      <c r="D18984">
        <v>2024</v>
      </c>
    </row>
    <row r="18985" spans="1:4" ht="15" customHeight="1" x14ac:dyDescent="0.3">
      <c r="A18985" t="s">
        <v>836</v>
      </c>
      <c r="B18985">
        <v>23</v>
      </c>
      <c r="C18985">
        <v>92.65</v>
      </c>
      <c r="D18985">
        <v>2024</v>
      </c>
    </row>
    <row r="18986" spans="1:4" ht="15" customHeight="1" x14ac:dyDescent="0.3">
      <c r="A18986" t="s">
        <v>837</v>
      </c>
      <c r="B18986">
        <v>0</v>
      </c>
      <c r="C18986">
        <v>84.32</v>
      </c>
      <c r="D18986">
        <v>2024</v>
      </c>
    </row>
    <row r="18987" spans="1:4" ht="15" customHeight="1" x14ac:dyDescent="0.3">
      <c r="A18987" t="s">
        <v>837</v>
      </c>
      <c r="B18987">
        <v>1</v>
      </c>
      <c r="C18987">
        <v>84.32</v>
      </c>
      <c r="D18987">
        <v>2024</v>
      </c>
    </row>
    <row r="18988" spans="1:4" ht="15" customHeight="1" x14ac:dyDescent="0.3">
      <c r="A18988" t="s">
        <v>837</v>
      </c>
      <c r="B18988">
        <v>2</v>
      </c>
      <c r="C18988">
        <v>84.32</v>
      </c>
      <c r="D18988">
        <v>2024</v>
      </c>
    </row>
    <row r="18989" spans="1:4" ht="15" customHeight="1" x14ac:dyDescent="0.3">
      <c r="A18989" t="s">
        <v>837</v>
      </c>
      <c r="B18989">
        <v>3</v>
      </c>
      <c r="C18989">
        <v>83.22</v>
      </c>
      <c r="D18989">
        <v>2024</v>
      </c>
    </row>
    <row r="18990" spans="1:4" ht="15" customHeight="1" x14ac:dyDescent="0.3">
      <c r="A18990" t="s">
        <v>837</v>
      </c>
      <c r="B18990">
        <v>4</v>
      </c>
      <c r="C18990">
        <v>77.69</v>
      </c>
      <c r="D18990">
        <v>2024</v>
      </c>
    </row>
    <row r="18991" spans="1:4" ht="15" customHeight="1" x14ac:dyDescent="0.3">
      <c r="A18991" t="s">
        <v>837</v>
      </c>
      <c r="B18991">
        <v>5</v>
      </c>
      <c r="C18991">
        <v>77.69</v>
      </c>
      <c r="D18991">
        <v>2024</v>
      </c>
    </row>
    <row r="18992" spans="1:4" ht="15" customHeight="1" x14ac:dyDescent="0.3">
      <c r="A18992" t="s">
        <v>837</v>
      </c>
      <c r="B18992">
        <v>6</v>
      </c>
      <c r="C18992">
        <v>77.69</v>
      </c>
      <c r="D18992">
        <v>2024</v>
      </c>
    </row>
    <row r="18993" spans="1:4" ht="15" customHeight="1" x14ac:dyDescent="0.3">
      <c r="A18993" t="s">
        <v>837</v>
      </c>
      <c r="B18993">
        <v>7</v>
      </c>
      <c r="C18993">
        <v>76.63</v>
      </c>
      <c r="D18993">
        <v>2024</v>
      </c>
    </row>
    <row r="18994" spans="1:4" ht="15" customHeight="1" x14ac:dyDescent="0.3">
      <c r="A18994" t="s">
        <v>837</v>
      </c>
      <c r="B18994">
        <v>8</v>
      </c>
      <c r="C18994">
        <v>43.34</v>
      </c>
      <c r="D18994">
        <v>2024</v>
      </c>
    </row>
    <row r="18995" spans="1:4" ht="15" customHeight="1" x14ac:dyDescent="0.3">
      <c r="A18995" t="s">
        <v>837</v>
      </c>
      <c r="B18995">
        <v>9</v>
      </c>
      <c r="C18995">
        <v>0</v>
      </c>
      <c r="D18995">
        <v>2024</v>
      </c>
    </row>
    <row r="18996" spans="1:4" ht="15" customHeight="1" x14ac:dyDescent="0.3">
      <c r="A18996" t="s">
        <v>837</v>
      </c>
      <c r="B18996">
        <v>10</v>
      </c>
      <c r="C18996">
        <v>0</v>
      </c>
      <c r="D18996">
        <v>2024</v>
      </c>
    </row>
    <row r="18997" spans="1:4" ht="15" customHeight="1" x14ac:dyDescent="0.3">
      <c r="A18997" t="s">
        <v>837</v>
      </c>
      <c r="B18997">
        <v>11</v>
      </c>
      <c r="C18997">
        <v>0</v>
      </c>
      <c r="D18997">
        <v>2024</v>
      </c>
    </row>
    <row r="18998" spans="1:4" ht="15" customHeight="1" x14ac:dyDescent="0.3">
      <c r="A18998" t="s">
        <v>837</v>
      </c>
      <c r="B18998">
        <v>12</v>
      </c>
      <c r="C18998">
        <v>0</v>
      </c>
      <c r="D18998">
        <v>2024</v>
      </c>
    </row>
    <row r="18999" spans="1:4" ht="15" customHeight="1" x14ac:dyDescent="0.3">
      <c r="A18999" t="s">
        <v>837</v>
      </c>
      <c r="B18999">
        <v>13</v>
      </c>
      <c r="C18999">
        <v>0</v>
      </c>
      <c r="D18999">
        <v>2024</v>
      </c>
    </row>
    <row r="19000" spans="1:4" ht="15" customHeight="1" x14ac:dyDescent="0.3">
      <c r="A19000" t="s">
        <v>837</v>
      </c>
      <c r="B19000">
        <v>14</v>
      </c>
      <c r="C19000">
        <v>0</v>
      </c>
      <c r="D19000">
        <v>2024</v>
      </c>
    </row>
    <row r="19001" spans="1:4" ht="15" customHeight="1" x14ac:dyDescent="0.3">
      <c r="A19001" t="s">
        <v>837</v>
      </c>
      <c r="B19001">
        <v>15</v>
      </c>
      <c r="C19001">
        <v>0</v>
      </c>
      <c r="D19001">
        <v>2024</v>
      </c>
    </row>
    <row r="19002" spans="1:4" ht="15" customHeight="1" x14ac:dyDescent="0.3">
      <c r="A19002" t="s">
        <v>837</v>
      </c>
      <c r="B19002">
        <v>16</v>
      </c>
      <c r="C19002">
        <v>0</v>
      </c>
      <c r="D19002">
        <v>2024</v>
      </c>
    </row>
    <row r="19003" spans="1:4" ht="15" customHeight="1" x14ac:dyDescent="0.3">
      <c r="A19003" t="s">
        <v>837</v>
      </c>
      <c r="B19003">
        <v>17</v>
      </c>
      <c r="C19003">
        <v>0</v>
      </c>
      <c r="D19003">
        <v>2024</v>
      </c>
    </row>
    <row r="19004" spans="1:4" ht="15" customHeight="1" x14ac:dyDescent="0.3">
      <c r="A19004" t="s">
        <v>837</v>
      </c>
      <c r="B19004">
        <v>18</v>
      </c>
      <c r="C19004">
        <v>0</v>
      </c>
      <c r="D19004">
        <v>2024</v>
      </c>
    </row>
    <row r="19005" spans="1:4" ht="15" customHeight="1" x14ac:dyDescent="0.3">
      <c r="A19005" t="s">
        <v>837</v>
      </c>
      <c r="B19005">
        <v>19</v>
      </c>
      <c r="C19005">
        <v>32.81</v>
      </c>
      <c r="D19005">
        <v>2024</v>
      </c>
    </row>
    <row r="19006" spans="1:4" ht="15" customHeight="1" x14ac:dyDescent="0.3">
      <c r="A19006" t="s">
        <v>837</v>
      </c>
      <c r="B19006">
        <v>20</v>
      </c>
      <c r="C19006">
        <v>84.9</v>
      </c>
      <c r="D19006">
        <v>2024</v>
      </c>
    </row>
    <row r="19007" spans="1:4" ht="15" customHeight="1" x14ac:dyDescent="0.3">
      <c r="A19007" t="s">
        <v>837</v>
      </c>
      <c r="B19007">
        <v>21</v>
      </c>
      <c r="C19007">
        <v>87.94</v>
      </c>
      <c r="D19007">
        <v>2024</v>
      </c>
    </row>
    <row r="19008" spans="1:4" ht="15" customHeight="1" x14ac:dyDescent="0.3">
      <c r="A19008" t="s">
        <v>837</v>
      </c>
      <c r="B19008">
        <v>22</v>
      </c>
      <c r="C19008">
        <v>87.94</v>
      </c>
      <c r="D19008">
        <v>2024</v>
      </c>
    </row>
    <row r="19009" spans="1:4" ht="15" customHeight="1" x14ac:dyDescent="0.3">
      <c r="A19009" t="s">
        <v>837</v>
      </c>
      <c r="B19009">
        <v>23</v>
      </c>
      <c r="C19009">
        <v>81.77</v>
      </c>
      <c r="D19009">
        <v>2024</v>
      </c>
    </row>
    <row r="19010" spans="1:4" ht="15" customHeight="1" x14ac:dyDescent="0.3">
      <c r="A19010" t="s">
        <v>838</v>
      </c>
      <c r="B19010">
        <v>0</v>
      </c>
      <c r="C19010">
        <v>66.010000000000005</v>
      </c>
      <c r="D19010">
        <v>2024</v>
      </c>
    </row>
    <row r="19011" spans="1:4" ht="15" customHeight="1" x14ac:dyDescent="0.3">
      <c r="A19011" t="s">
        <v>838</v>
      </c>
      <c r="B19011">
        <v>1</v>
      </c>
      <c r="C19011">
        <v>67.53</v>
      </c>
      <c r="D19011">
        <v>2024</v>
      </c>
    </row>
    <row r="19012" spans="1:4" ht="15" customHeight="1" x14ac:dyDescent="0.3">
      <c r="A19012" t="s">
        <v>838</v>
      </c>
      <c r="B19012">
        <v>2</v>
      </c>
      <c r="C19012">
        <v>67.73</v>
      </c>
      <c r="D19012">
        <v>2024</v>
      </c>
    </row>
    <row r="19013" spans="1:4" ht="15" customHeight="1" x14ac:dyDescent="0.3">
      <c r="A19013" t="s">
        <v>838</v>
      </c>
      <c r="B19013">
        <v>3</v>
      </c>
      <c r="C19013">
        <v>67.73</v>
      </c>
      <c r="D19013">
        <v>2024</v>
      </c>
    </row>
    <row r="19014" spans="1:4" ht="15" customHeight="1" x14ac:dyDescent="0.3">
      <c r="A19014" t="s">
        <v>838</v>
      </c>
      <c r="B19014">
        <v>4</v>
      </c>
      <c r="C19014">
        <v>67.73</v>
      </c>
      <c r="D19014">
        <v>2024</v>
      </c>
    </row>
    <row r="19015" spans="1:4" ht="15" customHeight="1" x14ac:dyDescent="0.3">
      <c r="A19015" t="s">
        <v>838</v>
      </c>
      <c r="B19015">
        <v>5</v>
      </c>
      <c r="C19015">
        <v>67.73</v>
      </c>
      <c r="D19015">
        <v>2024</v>
      </c>
    </row>
    <row r="19016" spans="1:4" ht="15" customHeight="1" x14ac:dyDescent="0.3">
      <c r="A19016" t="s">
        <v>838</v>
      </c>
      <c r="B19016">
        <v>6</v>
      </c>
      <c r="C19016">
        <v>67.73</v>
      </c>
      <c r="D19016">
        <v>2024</v>
      </c>
    </row>
    <row r="19017" spans="1:4" ht="15" customHeight="1" x14ac:dyDescent="0.3">
      <c r="A19017" t="s">
        <v>838</v>
      </c>
      <c r="B19017">
        <v>7</v>
      </c>
      <c r="C19017">
        <v>63.32</v>
      </c>
      <c r="D19017">
        <v>2024</v>
      </c>
    </row>
    <row r="19018" spans="1:4" ht="15" customHeight="1" x14ac:dyDescent="0.3">
      <c r="A19018" t="s">
        <v>838</v>
      </c>
      <c r="B19018">
        <v>8</v>
      </c>
      <c r="C19018">
        <v>28.61</v>
      </c>
      <c r="D19018">
        <v>2024</v>
      </c>
    </row>
    <row r="19019" spans="1:4" ht="15" customHeight="1" x14ac:dyDescent="0.3">
      <c r="A19019" t="s">
        <v>838</v>
      </c>
      <c r="B19019">
        <v>9</v>
      </c>
      <c r="C19019">
        <v>0</v>
      </c>
      <c r="D19019">
        <v>2024</v>
      </c>
    </row>
    <row r="19020" spans="1:4" ht="15" customHeight="1" x14ac:dyDescent="0.3">
      <c r="A19020" t="s">
        <v>838</v>
      </c>
      <c r="B19020">
        <v>10</v>
      </c>
      <c r="C19020">
        <v>0</v>
      </c>
      <c r="D19020">
        <v>2024</v>
      </c>
    </row>
    <row r="19021" spans="1:4" ht="15" customHeight="1" x14ac:dyDescent="0.3">
      <c r="A19021" t="s">
        <v>838</v>
      </c>
      <c r="B19021">
        <v>11</v>
      </c>
      <c r="C19021">
        <v>0</v>
      </c>
      <c r="D19021">
        <v>2024</v>
      </c>
    </row>
    <row r="19022" spans="1:4" ht="15" customHeight="1" x14ac:dyDescent="0.3">
      <c r="A19022" t="s">
        <v>838</v>
      </c>
      <c r="B19022">
        <v>12</v>
      </c>
      <c r="C19022">
        <v>0</v>
      </c>
      <c r="D19022">
        <v>2024</v>
      </c>
    </row>
    <row r="19023" spans="1:4" ht="15" customHeight="1" x14ac:dyDescent="0.3">
      <c r="A19023" t="s">
        <v>838</v>
      </c>
      <c r="B19023">
        <v>13</v>
      </c>
      <c r="C19023">
        <v>0</v>
      </c>
      <c r="D19023">
        <v>2024</v>
      </c>
    </row>
    <row r="19024" spans="1:4" ht="15" customHeight="1" x14ac:dyDescent="0.3">
      <c r="A19024" t="s">
        <v>838</v>
      </c>
      <c r="B19024">
        <v>14</v>
      </c>
      <c r="C19024">
        <v>0</v>
      </c>
      <c r="D19024">
        <v>2024</v>
      </c>
    </row>
    <row r="19025" spans="1:4" ht="15" customHeight="1" x14ac:dyDescent="0.3">
      <c r="A19025" t="s">
        <v>838</v>
      </c>
      <c r="B19025">
        <v>15</v>
      </c>
      <c r="C19025">
        <v>0</v>
      </c>
      <c r="D19025">
        <v>2024</v>
      </c>
    </row>
    <row r="19026" spans="1:4" ht="15" customHeight="1" x14ac:dyDescent="0.3">
      <c r="A19026" t="s">
        <v>838</v>
      </c>
      <c r="B19026">
        <v>16</v>
      </c>
      <c r="C19026">
        <v>0</v>
      </c>
      <c r="D19026">
        <v>2024</v>
      </c>
    </row>
    <row r="19027" spans="1:4" ht="15" customHeight="1" x14ac:dyDescent="0.3">
      <c r="A19027" t="s">
        <v>838</v>
      </c>
      <c r="B19027">
        <v>17</v>
      </c>
      <c r="C19027">
        <v>0</v>
      </c>
      <c r="D19027">
        <v>2024</v>
      </c>
    </row>
    <row r="19028" spans="1:4" ht="15" customHeight="1" x14ac:dyDescent="0.3">
      <c r="A19028" t="s">
        <v>838</v>
      </c>
      <c r="B19028">
        <v>18</v>
      </c>
      <c r="C19028">
        <v>0</v>
      </c>
      <c r="D19028">
        <v>2024</v>
      </c>
    </row>
    <row r="19029" spans="1:4" ht="15" customHeight="1" x14ac:dyDescent="0.3">
      <c r="A19029" t="s">
        <v>838</v>
      </c>
      <c r="B19029">
        <v>19</v>
      </c>
      <c r="C19029">
        <v>41.51</v>
      </c>
      <c r="D19029">
        <v>2024</v>
      </c>
    </row>
    <row r="19030" spans="1:4" ht="15" customHeight="1" x14ac:dyDescent="0.3">
      <c r="A19030" t="s">
        <v>838</v>
      </c>
      <c r="B19030">
        <v>20</v>
      </c>
      <c r="C19030">
        <v>73.67</v>
      </c>
      <c r="D19030">
        <v>2024</v>
      </c>
    </row>
    <row r="19031" spans="1:4" ht="15" customHeight="1" x14ac:dyDescent="0.3">
      <c r="A19031" t="s">
        <v>838</v>
      </c>
      <c r="B19031">
        <v>21</v>
      </c>
      <c r="C19031">
        <v>73.55</v>
      </c>
      <c r="D19031">
        <v>2024</v>
      </c>
    </row>
    <row r="19032" spans="1:4" ht="15" customHeight="1" x14ac:dyDescent="0.3">
      <c r="A19032" t="s">
        <v>838</v>
      </c>
      <c r="B19032">
        <v>22</v>
      </c>
      <c r="C19032">
        <v>73.23</v>
      </c>
      <c r="D19032">
        <v>2024</v>
      </c>
    </row>
    <row r="19033" spans="1:4" ht="15" customHeight="1" x14ac:dyDescent="0.3">
      <c r="A19033" t="s">
        <v>838</v>
      </c>
      <c r="B19033">
        <v>23</v>
      </c>
      <c r="C19033">
        <v>73.23</v>
      </c>
      <c r="D19033">
        <v>2024</v>
      </c>
    </row>
    <row r="19034" spans="1:4" ht="15" customHeight="1" x14ac:dyDescent="0.3">
      <c r="A19034" t="s">
        <v>839</v>
      </c>
      <c r="B19034">
        <v>0</v>
      </c>
      <c r="C19034">
        <v>65.5</v>
      </c>
      <c r="D19034">
        <v>2024</v>
      </c>
    </row>
    <row r="19035" spans="1:4" ht="15" customHeight="1" x14ac:dyDescent="0.3">
      <c r="A19035" t="s">
        <v>839</v>
      </c>
      <c r="B19035">
        <v>1</v>
      </c>
      <c r="C19035">
        <v>65.17</v>
      </c>
      <c r="D19035">
        <v>2024</v>
      </c>
    </row>
    <row r="19036" spans="1:4" ht="15" customHeight="1" x14ac:dyDescent="0.3">
      <c r="A19036" t="s">
        <v>839</v>
      </c>
      <c r="B19036">
        <v>2</v>
      </c>
      <c r="C19036">
        <v>68.19</v>
      </c>
      <c r="D19036">
        <v>2024</v>
      </c>
    </row>
    <row r="19037" spans="1:4" ht="15" customHeight="1" x14ac:dyDescent="0.3">
      <c r="A19037" t="s">
        <v>839</v>
      </c>
      <c r="B19037">
        <v>3</v>
      </c>
      <c r="C19037">
        <v>68.14</v>
      </c>
      <c r="D19037">
        <v>2024</v>
      </c>
    </row>
    <row r="19038" spans="1:4" ht="15" customHeight="1" x14ac:dyDescent="0.3">
      <c r="A19038" t="s">
        <v>839</v>
      </c>
      <c r="B19038">
        <v>4</v>
      </c>
      <c r="C19038">
        <v>67.7</v>
      </c>
      <c r="D19038">
        <v>2024</v>
      </c>
    </row>
    <row r="19039" spans="1:4" ht="15" customHeight="1" x14ac:dyDescent="0.3">
      <c r="A19039" t="s">
        <v>839</v>
      </c>
      <c r="B19039">
        <v>5</v>
      </c>
      <c r="C19039">
        <v>69.78</v>
      </c>
      <c r="D19039">
        <v>2024</v>
      </c>
    </row>
    <row r="19040" spans="1:4" ht="15" customHeight="1" x14ac:dyDescent="0.3">
      <c r="A19040" t="s">
        <v>839</v>
      </c>
      <c r="B19040">
        <v>6</v>
      </c>
      <c r="C19040">
        <v>74.75</v>
      </c>
      <c r="D19040">
        <v>2024</v>
      </c>
    </row>
    <row r="19041" spans="1:4" ht="15" customHeight="1" x14ac:dyDescent="0.3">
      <c r="A19041" t="s">
        <v>839</v>
      </c>
      <c r="B19041">
        <v>7</v>
      </c>
      <c r="C19041">
        <v>73.19</v>
      </c>
      <c r="D19041">
        <v>2024</v>
      </c>
    </row>
    <row r="19042" spans="1:4" ht="15" customHeight="1" x14ac:dyDescent="0.3">
      <c r="A19042" t="s">
        <v>839</v>
      </c>
      <c r="B19042">
        <v>8</v>
      </c>
      <c r="C19042">
        <v>26.09</v>
      </c>
      <c r="D19042">
        <v>2024</v>
      </c>
    </row>
    <row r="19043" spans="1:4" ht="15" customHeight="1" x14ac:dyDescent="0.3">
      <c r="A19043" t="s">
        <v>839</v>
      </c>
      <c r="B19043">
        <v>9</v>
      </c>
      <c r="C19043">
        <v>0</v>
      </c>
      <c r="D19043">
        <v>2024</v>
      </c>
    </row>
    <row r="19044" spans="1:4" ht="15" customHeight="1" x14ac:dyDescent="0.3">
      <c r="A19044" t="s">
        <v>839</v>
      </c>
      <c r="B19044">
        <v>10</v>
      </c>
      <c r="C19044">
        <v>0</v>
      </c>
      <c r="D19044">
        <v>2024</v>
      </c>
    </row>
    <row r="19045" spans="1:4" ht="15" customHeight="1" x14ac:dyDescent="0.3">
      <c r="A19045" t="s">
        <v>839</v>
      </c>
      <c r="B19045">
        <v>11</v>
      </c>
      <c r="C19045">
        <v>0</v>
      </c>
      <c r="D19045">
        <v>2024</v>
      </c>
    </row>
    <row r="19046" spans="1:4" ht="15" customHeight="1" x14ac:dyDescent="0.3">
      <c r="A19046" t="s">
        <v>839</v>
      </c>
      <c r="B19046">
        <v>12</v>
      </c>
      <c r="C19046">
        <v>0</v>
      </c>
      <c r="D19046">
        <v>2024</v>
      </c>
    </row>
    <row r="19047" spans="1:4" ht="15" customHeight="1" x14ac:dyDescent="0.3">
      <c r="A19047" t="s">
        <v>839</v>
      </c>
      <c r="B19047">
        <v>13</v>
      </c>
      <c r="C19047">
        <v>0</v>
      </c>
      <c r="D19047">
        <v>2024</v>
      </c>
    </row>
    <row r="19048" spans="1:4" ht="15" customHeight="1" x14ac:dyDescent="0.3">
      <c r="A19048" t="s">
        <v>839</v>
      </c>
      <c r="B19048">
        <v>14</v>
      </c>
      <c r="C19048">
        <v>0</v>
      </c>
      <c r="D19048">
        <v>2024</v>
      </c>
    </row>
    <row r="19049" spans="1:4" ht="15" customHeight="1" x14ac:dyDescent="0.3">
      <c r="A19049" t="s">
        <v>839</v>
      </c>
      <c r="B19049">
        <v>15</v>
      </c>
      <c r="C19049">
        <v>0</v>
      </c>
      <c r="D19049">
        <v>2024</v>
      </c>
    </row>
    <row r="19050" spans="1:4" ht="15" customHeight="1" x14ac:dyDescent="0.3">
      <c r="A19050" t="s">
        <v>839</v>
      </c>
      <c r="B19050">
        <v>16</v>
      </c>
      <c r="C19050">
        <v>0</v>
      </c>
      <c r="D19050">
        <v>2024</v>
      </c>
    </row>
    <row r="19051" spans="1:4" ht="15" customHeight="1" x14ac:dyDescent="0.3">
      <c r="A19051" t="s">
        <v>839</v>
      </c>
      <c r="B19051">
        <v>17</v>
      </c>
      <c r="C19051">
        <v>0</v>
      </c>
      <c r="D19051">
        <v>2024</v>
      </c>
    </row>
    <row r="19052" spans="1:4" ht="15" customHeight="1" x14ac:dyDescent="0.3">
      <c r="A19052" t="s">
        <v>839</v>
      </c>
      <c r="B19052">
        <v>18</v>
      </c>
      <c r="C19052">
        <v>15.14</v>
      </c>
      <c r="D19052">
        <v>2024</v>
      </c>
    </row>
    <row r="19053" spans="1:4" ht="15" customHeight="1" x14ac:dyDescent="0.3">
      <c r="A19053" t="s">
        <v>839</v>
      </c>
      <c r="B19053">
        <v>19</v>
      </c>
      <c r="C19053">
        <v>82.49</v>
      </c>
      <c r="D19053">
        <v>2024</v>
      </c>
    </row>
    <row r="19054" spans="1:4" ht="15" customHeight="1" x14ac:dyDescent="0.3">
      <c r="A19054" t="s">
        <v>839</v>
      </c>
      <c r="B19054">
        <v>20</v>
      </c>
      <c r="C19054">
        <v>110.23</v>
      </c>
      <c r="D19054">
        <v>2024</v>
      </c>
    </row>
    <row r="19055" spans="1:4" ht="15" customHeight="1" x14ac:dyDescent="0.3">
      <c r="A19055" t="s">
        <v>839</v>
      </c>
      <c r="B19055">
        <v>21</v>
      </c>
      <c r="C19055">
        <v>128.05000000000001</v>
      </c>
      <c r="D19055">
        <v>2024</v>
      </c>
    </row>
    <row r="19056" spans="1:4" ht="15" customHeight="1" x14ac:dyDescent="0.3">
      <c r="A19056" t="s">
        <v>839</v>
      </c>
      <c r="B19056">
        <v>22</v>
      </c>
      <c r="C19056">
        <v>98.77</v>
      </c>
      <c r="D19056">
        <v>2024</v>
      </c>
    </row>
    <row r="19057" spans="1:4" ht="15" customHeight="1" x14ac:dyDescent="0.3">
      <c r="A19057" t="s">
        <v>839</v>
      </c>
      <c r="B19057">
        <v>23</v>
      </c>
      <c r="C19057">
        <v>76.400000000000006</v>
      </c>
      <c r="D19057">
        <v>2024</v>
      </c>
    </row>
    <row r="19058" spans="1:4" ht="15" customHeight="1" x14ac:dyDescent="0.3">
      <c r="A19058" t="s">
        <v>840</v>
      </c>
      <c r="B19058">
        <v>0</v>
      </c>
      <c r="C19058">
        <v>65.89</v>
      </c>
      <c r="D19058">
        <v>2024</v>
      </c>
    </row>
    <row r="19059" spans="1:4" ht="15" customHeight="1" x14ac:dyDescent="0.3">
      <c r="A19059" t="s">
        <v>840</v>
      </c>
      <c r="B19059">
        <v>1</v>
      </c>
      <c r="C19059">
        <v>65.37</v>
      </c>
      <c r="D19059">
        <v>2024</v>
      </c>
    </row>
    <row r="19060" spans="1:4" ht="15" customHeight="1" x14ac:dyDescent="0.3">
      <c r="A19060" t="s">
        <v>840</v>
      </c>
      <c r="B19060">
        <v>2</v>
      </c>
      <c r="C19060">
        <v>65.77</v>
      </c>
      <c r="D19060">
        <v>2024</v>
      </c>
    </row>
    <row r="19061" spans="1:4" ht="15" customHeight="1" x14ac:dyDescent="0.3">
      <c r="A19061" t="s">
        <v>840</v>
      </c>
      <c r="B19061">
        <v>3</v>
      </c>
      <c r="C19061">
        <v>65.77</v>
      </c>
      <c r="D19061">
        <v>2024</v>
      </c>
    </row>
    <row r="19062" spans="1:4" ht="15" customHeight="1" x14ac:dyDescent="0.3">
      <c r="A19062" t="s">
        <v>840</v>
      </c>
      <c r="B19062">
        <v>4</v>
      </c>
      <c r="C19062">
        <v>65.77</v>
      </c>
      <c r="D19062">
        <v>2024</v>
      </c>
    </row>
    <row r="19063" spans="1:4" ht="15" customHeight="1" x14ac:dyDescent="0.3">
      <c r="A19063" t="s">
        <v>840</v>
      </c>
      <c r="B19063">
        <v>5</v>
      </c>
      <c r="C19063">
        <v>71.16</v>
      </c>
      <c r="D19063">
        <v>2024</v>
      </c>
    </row>
    <row r="19064" spans="1:4" ht="15" customHeight="1" x14ac:dyDescent="0.3">
      <c r="A19064" t="s">
        <v>840</v>
      </c>
      <c r="B19064">
        <v>6</v>
      </c>
      <c r="C19064">
        <v>89.94</v>
      </c>
      <c r="D19064">
        <v>2024</v>
      </c>
    </row>
    <row r="19065" spans="1:4" ht="15" customHeight="1" x14ac:dyDescent="0.3">
      <c r="A19065" t="s">
        <v>840</v>
      </c>
      <c r="B19065">
        <v>7</v>
      </c>
      <c r="C19065">
        <v>95.77</v>
      </c>
      <c r="D19065">
        <v>2024</v>
      </c>
    </row>
    <row r="19066" spans="1:4" ht="15" customHeight="1" x14ac:dyDescent="0.3">
      <c r="A19066" t="s">
        <v>840</v>
      </c>
      <c r="B19066">
        <v>8</v>
      </c>
      <c r="C19066">
        <v>19.22</v>
      </c>
      <c r="D19066">
        <v>2024</v>
      </c>
    </row>
    <row r="19067" spans="1:4" ht="15" customHeight="1" x14ac:dyDescent="0.3">
      <c r="A19067" t="s">
        <v>840</v>
      </c>
      <c r="B19067">
        <v>9</v>
      </c>
      <c r="C19067">
        <v>0</v>
      </c>
      <c r="D19067">
        <v>2024</v>
      </c>
    </row>
    <row r="19068" spans="1:4" ht="15" customHeight="1" x14ac:dyDescent="0.3">
      <c r="A19068" t="s">
        <v>840</v>
      </c>
      <c r="B19068">
        <v>10</v>
      </c>
      <c r="C19068">
        <v>0</v>
      </c>
      <c r="D19068">
        <v>2024</v>
      </c>
    </row>
    <row r="19069" spans="1:4" ht="15" customHeight="1" x14ac:dyDescent="0.3">
      <c r="A19069" t="s">
        <v>840</v>
      </c>
      <c r="B19069">
        <v>11</v>
      </c>
      <c r="C19069">
        <v>0</v>
      </c>
      <c r="D19069">
        <v>2024</v>
      </c>
    </row>
    <row r="19070" spans="1:4" ht="15" customHeight="1" x14ac:dyDescent="0.3">
      <c r="A19070" t="s">
        <v>840</v>
      </c>
      <c r="B19070">
        <v>12</v>
      </c>
      <c r="C19070">
        <v>0</v>
      </c>
      <c r="D19070">
        <v>2024</v>
      </c>
    </row>
    <row r="19071" spans="1:4" ht="15" customHeight="1" x14ac:dyDescent="0.3">
      <c r="A19071" t="s">
        <v>840</v>
      </c>
      <c r="B19071">
        <v>13</v>
      </c>
      <c r="C19071">
        <v>0</v>
      </c>
      <c r="D19071">
        <v>2024</v>
      </c>
    </row>
    <row r="19072" spans="1:4" ht="15" customHeight="1" x14ac:dyDescent="0.3">
      <c r="A19072" t="s">
        <v>840</v>
      </c>
      <c r="B19072">
        <v>14</v>
      </c>
      <c r="C19072">
        <v>0</v>
      </c>
      <c r="D19072">
        <v>2024</v>
      </c>
    </row>
    <row r="19073" spans="1:4" ht="15" customHeight="1" x14ac:dyDescent="0.3">
      <c r="A19073" t="s">
        <v>840</v>
      </c>
      <c r="B19073">
        <v>15</v>
      </c>
      <c r="C19073">
        <v>0</v>
      </c>
      <c r="D19073">
        <v>2024</v>
      </c>
    </row>
    <row r="19074" spans="1:4" ht="15" customHeight="1" x14ac:dyDescent="0.3">
      <c r="A19074" t="s">
        <v>840</v>
      </c>
      <c r="B19074">
        <v>16</v>
      </c>
      <c r="C19074">
        <v>0</v>
      </c>
      <c r="D19074">
        <v>2024</v>
      </c>
    </row>
    <row r="19075" spans="1:4" ht="15" customHeight="1" x14ac:dyDescent="0.3">
      <c r="A19075" t="s">
        <v>840</v>
      </c>
      <c r="B19075">
        <v>17</v>
      </c>
      <c r="C19075">
        <v>0</v>
      </c>
      <c r="D19075">
        <v>2024</v>
      </c>
    </row>
    <row r="19076" spans="1:4" ht="15" customHeight="1" x14ac:dyDescent="0.3">
      <c r="A19076" t="s">
        <v>840</v>
      </c>
      <c r="B19076">
        <v>18</v>
      </c>
      <c r="C19076">
        <v>0</v>
      </c>
      <c r="D19076">
        <v>2024</v>
      </c>
    </row>
    <row r="19077" spans="1:4" ht="15" customHeight="1" x14ac:dyDescent="0.3">
      <c r="A19077" t="s">
        <v>840</v>
      </c>
      <c r="B19077">
        <v>19</v>
      </c>
      <c r="C19077">
        <v>65.86</v>
      </c>
      <c r="D19077">
        <v>2024</v>
      </c>
    </row>
    <row r="19078" spans="1:4" ht="15" customHeight="1" x14ac:dyDescent="0.3">
      <c r="A19078" t="s">
        <v>840</v>
      </c>
      <c r="B19078">
        <v>20</v>
      </c>
      <c r="C19078">
        <v>81.540000000000006</v>
      </c>
      <c r="D19078">
        <v>2024</v>
      </c>
    </row>
    <row r="19079" spans="1:4" ht="15" customHeight="1" x14ac:dyDescent="0.3">
      <c r="A19079" t="s">
        <v>840</v>
      </c>
      <c r="B19079">
        <v>21</v>
      </c>
      <c r="C19079">
        <v>85.78</v>
      </c>
      <c r="D19079">
        <v>2024</v>
      </c>
    </row>
    <row r="19080" spans="1:4" ht="15" customHeight="1" x14ac:dyDescent="0.3">
      <c r="A19080" t="s">
        <v>840</v>
      </c>
      <c r="B19080">
        <v>22</v>
      </c>
      <c r="C19080">
        <v>81.5</v>
      </c>
      <c r="D19080">
        <v>2024</v>
      </c>
    </row>
    <row r="19081" spans="1:4" ht="15" customHeight="1" x14ac:dyDescent="0.3">
      <c r="A19081" t="s">
        <v>840</v>
      </c>
      <c r="B19081">
        <v>23</v>
      </c>
      <c r="C19081">
        <v>74.680000000000007</v>
      </c>
      <c r="D19081">
        <v>2024</v>
      </c>
    </row>
    <row r="19082" spans="1:4" ht="15" customHeight="1" x14ac:dyDescent="0.3">
      <c r="A19082" t="s">
        <v>841</v>
      </c>
      <c r="B19082">
        <v>0</v>
      </c>
      <c r="C19082">
        <v>70.209999999999994</v>
      </c>
      <c r="D19082">
        <v>2024</v>
      </c>
    </row>
    <row r="19083" spans="1:4" ht="15" customHeight="1" x14ac:dyDescent="0.3">
      <c r="A19083" t="s">
        <v>841</v>
      </c>
      <c r="B19083">
        <v>1</v>
      </c>
      <c r="C19083">
        <v>71.680000000000007</v>
      </c>
      <c r="D19083">
        <v>2024</v>
      </c>
    </row>
    <row r="19084" spans="1:4" ht="15" customHeight="1" x14ac:dyDescent="0.3">
      <c r="A19084" t="s">
        <v>841</v>
      </c>
      <c r="B19084">
        <v>2</v>
      </c>
      <c r="C19084">
        <v>72.59</v>
      </c>
      <c r="D19084">
        <v>2024</v>
      </c>
    </row>
    <row r="19085" spans="1:4" ht="15" customHeight="1" x14ac:dyDescent="0.3">
      <c r="A19085" t="s">
        <v>841</v>
      </c>
      <c r="B19085">
        <v>3</v>
      </c>
      <c r="C19085">
        <v>77.56</v>
      </c>
      <c r="D19085">
        <v>2024</v>
      </c>
    </row>
    <row r="19086" spans="1:4" ht="15" customHeight="1" x14ac:dyDescent="0.3">
      <c r="A19086" t="s">
        <v>841</v>
      </c>
      <c r="B19086">
        <v>4</v>
      </c>
      <c r="C19086">
        <v>78.87</v>
      </c>
      <c r="D19086">
        <v>2024</v>
      </c>
    </row>
    <row r="19087" spans="1:4" ht="15" customHeight="1" x14ac:dyDescent="0.3">
      <c r="A19087" t="s">
        <v>841</v>
      </c>
      <c r="B19087">
        <v>5</v>
      </c>
      <c r="C19087">
        <v>75.3</v>
      </c>
      <c r="D19087">
        <v>2024</v>
      </c>
    </row>
    <row r="19088" spans="1:4" ht="15" customHeight="1" x14ac:dyDescent="0.3">
      <c r="A19088" t="s">
        <v>841</v>
      </c>
      <c r="B19088">
        <v>6</v>
      </c>
      <c r="C19088">
        <v>79.16</v>
      </c>
      <c r="D19088">
        <v>2024</v>
      </c>
    </row>
    <row r="19089" spans="1:4" ht="15" customHeight="1" x14ac:dyDescent="0.3">
      <c r="A19089" t="s">
        <v>841</v>
      </c>
      <c r="B19089">
        <v>7</v>
      </c>
      <c r="C19089">
        <v>79.290000000000006</v>
      </c>
      <c r="D19089">
        <v>2024</v>
      </c>
    </row>
    <row r="19090" spans="1:4" ht="15" customHeight="1" x14ac:dyDescent="0.3">
      <c r="A19090" t="s">
        <v>841</v>
      </c>
      <c r="B19090">
        <v>8</v>
      </c>
      <c r="C19090">
        <v>33.42</v>
      </c>
      <c r="D19090">
        <v>2024</v>
      </c>
    </row>
    <row r="19091" spans="1:4" ht="15" customHeight="1" x14ac:dyDescent="0.3">
      <c r="A19091" t="s">
        <v>841</v>
      </c>
      <c r="B19091">
        <v>9</v>
      </c>
      <c r="C19091">
        <v>0</v>
      </c>
      <c r="D19091">
        <v>2024</v>
      </c>
    </row>
    <row r="19092" spans="1:4" ht="15" customHeight="1" x14ac:dyDescent="0.3">
      <c r="A19092" t="s">
        <v>841</v>
      </c>
      <c r="B19092">
        <v>10</v>
      </c>
      <c r="C19092">
        <v>0</v>
      </c>
      <c r="D19092">
        <v>2024</v>
      </c>
    </row>
    <row r="19093" spans="1:4" ht="15" customHeight="1" x14ac:dyDescent="0.3">
      <c r="A19093" t="s">
        <v>841</v>
      </c>
      <c r="B19093">
        <v>11</v>
      </c>
      <c r="C19093">
        <v>0</v>
      </c>
      <c r="D19093">
        <v>2024</v>
      </c>
    </row>
    <row r="19094" spans="1:4" ht="15" customHeight="1" x14ac:dyDescent="0.3">
      <c r="A19094" t="s">
        <v>841</v>
      </c>
      <c r="B19094">
        <v>12</v>
      </c>
      <c r="C19094">
        <v>0</v>
      </c>
      <c r="D19094">
        <v>2024</v>
      </c>
    </row>
    <row r="19095" spans="1:4" ht="15" customHeight="1" x14ac:dyDescent="0.3">
      <c r="A19095" t="s">
        <v>841</v>
      </c>
      <c r="B19095">
        <v>13</v>
      </c>
      <c r="C19095">
        <v>0</v>
      </c>
      <c r="D19095">
        <v>2024</v>
      </c>
    </row>
    <row r="19096" spans="1:4" ht="15" customHeight="1" x14ac:dyDescent="0.3">
      <c r="A19096" t="s">
        <v>841</v>
      </c>
      <c r="B19096">
        <v>14</v>
      </c>
      <c r="C19096">
        <v>0</v>
      </c>
      <c r="D19096">
        <v>2024</v>
      </c>
    </row>
    <row r="19097" spans="1:4" ht="15" customHeight="1" x14ac:dyDescent="0.3">
      <c r="A19097" t="s">
        <v>841</v>
      </c>
      <c r="B19097">
        <v>15</v>
      </c>
      <c r="C19097">
        <v>0</v>
      </c>
      <c r="D19097">
        <v>2024</v>
      </c>
    </row>
    <row r="19098" spans="1:4" ht="15" customHeight="1" x14ac:dyDescent="0.3">
      <c r="A19098" t="s">
        <v>841</v>
      </c>
      <c r="B19098">
        <v>16</v>
      </c>
      <c r="C19098">
        <v>0</v>
      </c>
      <c r="D19098">
        <v>2024</v>
      </c>
    </row>
    <row r="19099" spans="1:4" ht="15" customHeight="1" x14ac:dyDescent="0.3">
      <c r="A19099" t="s">
        <v>841</v>
      </c>
      <c r="B19099">
        <v>17</v>
      </c>
      <c r="C19099">
        <v>0</v>
      </c>
      <c r="D19099">
        <v>2024</v>
      </c>
    </row>
    <row r="19100" spans="1:4" ht="15" customHeight="1" x14ac:dyDescent="0.3">
      <c r="A19100" t="s">
        <v>841</v>
      </c>
      <c r="B19100">
        <v>18</v>
      </c>
      <c r="C19100">
        <v>0</v>
      </c>
      <c r="D19100">
        <v>2024</v>
      </c>
    </row>
    <row r="19101" spans="1:4" ht="15" customHeight="1" x14ac:dyDescent="0.3">
      <c r="A19101" t="s">
        <v>841</v>
      </c>
      <c r="B19101">
        <v>19</v>
      </c>
      <c r="C19101">
        <v>84.56</v>
      </c>
      <c r="D19101">
        <v>2024</v>
      </c>
    </row>
    <row r="19102" spans="1:4" ht="15" customHeight="1" x14ac:dyDescent="0.3">
      <c r="A19102" t="s">
        <v>841</v>
      </c>
      <c r="B19102">
        <v>20</v>
      </c>
      <c r="C19102">
        <v>92.86</v>
      </c>
      <c r="D19102">
        <v>2024</v>
      </c>
    </row>
    <row r="19103" spans="1:4" ht="15" customHeight="1" x14ac:dyDescent="0.3">
      <c r="A19103" t="s">
        <v>841</v>
      </c>
      <c r="B19103">
        <v>21</v>
      </c>
      <c r="C19103">
        <v>90.84</v>
      </c>
      <c r="D19103">
        <v>2024</v>
      </c>
    </row>
    <row r="19104" spans="1:4" ht="15" customHeight="1" x14ac:dyDescent="0.3">
      <c r="A19104" t="s">
        <v>841</v>
      </c>
      <c r="B19104">
        <v>22</v>
      </c>
      <c r="C19104">
        <v>79.14</v>
      </c>
      <c r="D19104">
        <v>2024</v>
      </c>
    </row>
    <row r="19105" spans="1:4" ht="15" customHeight="1" x14ac:dyDescent="0.3">
      <c r="A19105" t="s">
        <v>841</v>
      </c>
      <c r="B19105">
        <v>23</v>
      </c>
      <c r="C19105">
        <v>73.06</v>
      </c>
      <c r="D19105">
        <v>2024</v>
      </c>
    </row>
    <row r="19106" spans="1:4" ht="15" customHeight="1" x14ac:dyDescent="0.3">
      <c r="A19106" t="s">
        <v>842</v>
      </c>
      <c r="B19106">
        <v>0</v>
      </c>
      <c r="C19106">
        <v>69.06</v>
      </c>
      <c r="D19106">
        <v>2024</v>
      </c>
    </row>
    <row r="19107" spans="1:4" ht="15" customHeight="1" x14ac:dyDescent="0.3">
      <c r="A19107" t="s">
        <v>842</v>
      </c>
      <c r="B19107">
        <v>1</v>
      </c>
      <c r="C19107">
        <v>66.349999999999994</v>
      </c>
      <c r="D19107">
        <v>2024</v>
      </c>
    </row>
    <row r="19108" spans="1:4" ht="15" customHeight="1" x14ac:dyDescent="0.3">
      <c r="A19108" t="s">
        <v>842</v>
      </c>
      <c r="B19108">
        <v>2</v>
      </c>
      <c r="C19108">
        <v>66.5</v>
      </c>
      <c r="D19108">
        <v>2024</v>
      </c>
    </row>
    <row r="19109" spans="1:4" ht="15" customHeight="1" x14ac:dyDescent="0.3">
      <c r="A19109" t="s">
        <v>842</v>
      </c>
      <c r="B19109">
        <v>3</v>
      </c>
      <c r="C19109">
        <v>67.84</v>
      </c>
      <c r="D19109">
        <v>2024</v>
      </c>
    </row>
    <row r="19110" spans="1:4" ht="15" customHeight="1" x14ac:dyDescent="0.3">
      <c r="A19110" t="s">
        <v>842</v>
      </c>
      <c r="B19110">
        <v>4</v>
      </c>
      <c r="C19110">
        <v>70.099999999999994</v>
      </c>
      <c r="D19110">
        <v>2024</v>
      </c>
    </row>
    <row r="19111" spans="1:4" ht="15" customHeight="1" x14ac:dyDescent="0.3">
      <c r="A19111" t="s">
        <v>842</v>
      </c>
      <c r="B19111">
        <v>5</v>
      </c>
      <c r="C19111">
        <v>70.34</v>
      </c>
      <c r="D19111">
        <v>2024</v>
      </c>
    </row>
    <row r="19112" spans="1:4" ht="15" customHeight="1" x14ac:dyDescent="0.3">
      <c r="A19112" t="s">
        <v>842</v>
      </c>
      <c r="B19112">
        <v>6</v>
      </c>
      <c r="C19112">
        <v>79.180000000000007</v>
      </c>
      <c r="D19112">
        <v>2024</v>
      </c>
    </row>
    <row r="19113" spans="1:4" ht="15" customHeight="1" x14ac:dyDescent="0.3">
      <c r="A19113" t="s">
        <v>842</v>
      </c>
      <c r="B19113">
        <v>7</v>
      </c>
      <c r="C19113">
        <v>84.88</v>
      </c>
      <c r="D19113">
        <v>2024</v>
      </c>
    </row>
    <row r="19114" spans="1:4" ht="15" customHeight="1" x14ac:dyDescent="0.3">
      <c r="A19114" t="s">
        <v>842</v>
      </c>
      <c r="B19114">
        <v>8</v>
      </c>
      <c r="C19114">
        <v>38.119999999999997</v>
      </c>
      <c r="D19114">
        <v>2024</v>
      </c>
    </row>
    <row r="19115" spans="1:4" ht="15" customHeight="1" x14ac:dyDescent="0.3">
      <c r="A19115" t="s">
        <v>842</v>
      </c>
      <c r="B19115">
        <v>9</v>
      </c>
      <c r="C19115">
        <v>0</v>
      </c>
      <c r="D19115">
        <v>2024</v>
      </c>
    </row>
    <row r="19116" spans="1:4" ht="15" customHeight="1" x14ac:dyDescent="0.3">
      <c r="A19116" t="s">
        <v>842</v>
      </c>
      <c r="B19116">
        <v>10</v>
      </c>
      <c r="C19116">
        <v>0</v>
      </c>
      <c r="D19116">
        <v>2024</v>
      </c>
    </row>
    <row r="19117" spans="1:4" ht="15" customHeight="1" x14ac:dyDescent="0.3">
      <c r="A19117" t="s">
        <v>842</v>
      </c>
      <c r="B19117">
        <v>11</v>
      </c>
      <c r="C19117">
        <v>0</v>
      </c>
      <c r="D19117">
        <v>2024</v>
      </c>
    </row>
    <row r="19118" spans="1:4" ht="15" customHeight="1" x14ac:dyDescent="0.3">
      <c r="A19118" t="s">
        <v>842</v>
      </c>
      <c r="B19118">
        <v>12</v>
      </c>
      <c r="C19118">
        <v>0</v>
      </c>
      <c r="D19118">
        <v>2024</v>
      </c>
    </row>
    <row r="19119" spans="1:4" ht="15" customHeight="1" x14ac:dyDescent="0.3">
      <c r="A19119" t="s">
        <v>842</v>
      </c>
      <c r="B19119">
        <v>13</v>
      </c>
      <c r="C19119">
        <v>0</v>
      </c>
      <c r="D19119">
        <v>2024</v>
      </c>
    </row>
    <row r="19120" spans="1:4" ht="15" customHeight="1" x14ac:dyDescent="0.3">
      <c r="A19120" t="s">
        <v>842</v>
      </c>
      <c r="B19120">
        <v>14</v>
      </c>
      <c r="C19120">
        <v>0</v>
      </c>
      <c r="D19120">
        <v>2024</v>
      </c>
    </row>
    <row r="19121" spans="1:4" ht="15" customHeight="1" x14ac:dyDescent="0.3">
      <c r="A19121" t="s">
        <v>842</v>
      </c>
      <c r="B19121">
        <v>15</v>
      </c>
      <c r="C19121">
        <v>0</v>
      </c>
      <c r="D19121">
        <v>2024</v>
      </c>
    </row>
    <row r="19122" spans="1:4" ht="15" customHeight="1" x14ac:dyDescent="0.3">
      <c r="A19122" t="s">
        <v>842</v>
      </c>
      <c r="B19122">
        <v>16</v>
      </c>
      <c r="C19122">
        <v>0</v>
      </c>
      <c r="D19122">
        <v>2024</v>
      </c>
    </row>
    <row r="19123" spans="1:4" ht="15" customHeight="1" x14ac:dyDescent="0.3">
      <c r="A19123" t="s">
        <v>842</v>
      </c>
      <c r="B19123">
        <v>17</v>
      </c>
      <c r="C19123">
        <v>0</v>
      </c>
      <c r="D19123">
        <v>2024</v>
      </c>
    </row>
    <row r="19124" spans="1:4" ht="15" customHeight="1" x14ac:dyDescent="0.3">
      <c r="A19124" t="s">
        <v>842</v>
      </c>
      <c r="B19124">
        <v>18</v>
      </c>
      <c r="C19124">
        <v>0</v>
      </c>
      <c r="D19124">
        <v>2024</v>
      </c>
    </row>
    <row r="19125" spans="1:4" ht="15" customHeight="1" x14ac:dyDescent="0.3">
      <c r="A19125" t="s">
        <v>842</v>
      </c>
      <c r="B19125">
        <v>19</v>
      </c>
      <c r="C19125">
        <v>69.58</v>
      </c>
      <c r="D19125">
        <v>2024</v>
      </c>
    </row>
    <row r="19126" spans="1:4" ht="15" customHeight="1" x14ac:dyDescent="0.3">
      <c r="A19126" t="s">
        <v>842</v>
      </c>
      <c r="B19126">
        <v>20</v>
      </c>
      <c r="C19126">
        <v>101.37</v>
      </c>
      <c r="D19126">
        <v>2024</v>
      </c>
    </row>
    <row r="19127" spans="1:4" ht="15" customHeight="1" x14ac:dyDescent="0.3">
      <c r="A19127" t="s">
        <v>842</v>
      </c>
      <c r="B19127">
        <v>21</v>
      </c>
      <c r="C19127">
        <v>97.05</v>
      </c>
      <c r="D19127">
        <v>2024</v>
      </c>
    </row>
    <row r="19128" spans="1:4" ht="15" customHeight="1" x14ac:dyDescent="0.3">
      <c r="A19128" t="s">
        <v>842</v>
      </c>
      <c r="B19128">
        <v>22</v>
      </c>
      <c r="C19128">
        <v>86.77</v>
      </c>
      <c r="D19128">
        <v>2024</v>
      </c>
    </row>
    <row r="19129" spans="1:4" ht="15" customHeight="1" x14ac:dyDescent="0.3">
      <c r="A19129" t="s">
        <v>842</v>
      </c>
      <c r="B19129">
        <v>23</v>
      </c>
      <c r="C19129">
        <v>78.55</v>
      </c>
      <c r="D19129">
        <v>2024</v>
      </c>
    </row>
    <row r="19130" spans="1:4" ht="15" customHeight="1" x14ac:dyDescent="0.3">
      <c r="A19130" t="s">
        <v>843</v>
      </c>
      <c r="B19130">
        <v>0</v>
      </c>
      <c r="C19130">
        <v>66.86</v>
      </c>
      <c r="D19130">
        <v>2024</v>
      </c>
    </row>
    <row r="19131" spans="1:4" ht="15" customHeight="1" x14ac:dyDescent="0.3">
      <c r="A19131" t="s">
        <v>843</v>
      </c>
      <c r="B19131">
        <v>1</v>
      </c>
      <c r="C19131">
        <v>69.8</v>
      </c>
      <c r="D19131">
        <v>2024</v>
      </c>
    </row>
    <row r="19132" spans="1:4" ht="15" customHeight="1" x14ac:dyDescent="0.3">
      <c r="A19132" t="s">
        <v>843</v>
      </c>
      <c r="B19132">
        <v>2</v>
      </c>
      <c r="C19132">
        <v>74.83</v>
      </c>
      <c r="D19132">
        <v>2024</v>
      </c>
    </row>
    <row r="19133" spans="1:4" ht="15" customHeight="1" x14ac:dyDescent="0.3">
      <c r="A19133" t="s">
        <v>843</v>
      </c>
      <c r="B19133">
        <v>3</v>
      </c>
      <c r="C19133">
        <v>72.209999999999994</v>
      </c>
      <c r="D19133">
        <v>2024</v>
      </c>
    </row>
    <row r="19134" spans="1:4" ht="15" customHeight="1" x14ac:dyDescent="0.3">
      <c r="A19134" t="s">
        <v>843</v>
      </c>
      <c r="B19134">
        <v>4</v>
      </c>
      <c r="C19134">
        <v>69.19</v>
      </c>
      <c r="D19134">
        <v>2024</v>
      </c>
    </row>
    <row r="19135" spans="1:4" ht="15" customHeight="1" x14ac:dyDescent="0.3">
      <c r="A19135" t="s">
        <v>843</v>
      </c>
      <c r="B19135">
        <v>5</v>
      </c>
      <c r="C19135">
        <v>71.430000000000007</v>
      </c>
      <c r="D19135">
        <v>2024</v>
      </c>
    </row>
    <row r="19136" spans="1:4" ht="15" customHeight="1" x14ac:dyDescent="0.3">
      <c r="A19136" t="s">
        <v>843</v>
      </c>
      <c r="B19136">
        <v>6</v>
      </c>
      <c r="C19136">
        <v>74.930000000000007</v>
      </c>
      <c r="D19136">
        <v>2024</v>
      </c>
    </row>
    <row r="19137" spans="1:4" ht="15" customHeight="1" x14ac:dyDescent="0.3">
      <c r="A19137" t="s">
        <v>843</v>
      </c>
      <c r="B19137">
        <v>7</v>
      </c>
      <c r="C19137">
        <v>83.7</v>
      </c>
      <c r="D19137">
        <v>2024</v>
      </c>
    </row>
    <row r="19138" spans="1:4" ht="15" customHeight="1" x14ac:dyDescent="0.3">
      <c r="A19138" t="s">
        <v>843</v>
      </c>
      <c r="B19138">
        <v>8</v>
      </c>
      <c r="C19138">
        <v>36.03</v>
      </c>
      <c r="D19138">
        <v>2024</v>
      </c>
    </row>
    <row r="19139" spans="1:4" ht="15" customHeight="1" x14ac:dyDescent="0.3">
      <c r="A19139" t="s">
        <v>843</v>
      </c>
      <c r="B19139">
        <v>9</v>
      </c>
      <c r="C19139">
        <v>0</v>
      </c>
      <c r="D19139">
        <v>2024</v>
      </c>
    </row>
    <row r="19140" spans="1:4" ht="15" customHeight="1" x14ac:dyDescent="0.3">
      <c r="A19140" t="s">
        <v>843</v>
      </c>
      <c r="B19140">
        <v>10</v>
      </c>
      <c r="C19140">
        <v>0</v>
      </c>
      <c r="D19140">
        <v>2024</v>
      </c>
    </row>
    <row r="19141" spans="1:4" ht="15" customHeight="1" x14ac:dyDescent="0.3">
      <c r="A19141" t="s">
        <v>843</v>
      </c>
      <c r="B19141">
        <v>11</v>
      </c>
      <c r="C19141">
        <v>0</v>
      </c>
      <c r="D19141">
        <v>2024</v>
      </c>
    </row>
    <row r="19142" spans="1:4" ht="15" customHeight="1" x14ac:dyDescent="0.3">
      <c r="A19142" t="s">
        <v>843</v>
      </c>
      <c r="B19142">
        <v>12</v>
      </c>
      <c r="C19142">
        <v>0</v>
      </c>
      <c r="D19142">
        <v>2024</v>
      </c>
    </row>
    <row r="19143" spans="1:4" ht="15" customHeight="1" x14ac:dyDescent="0.3">
      <c r="A19143" t="s">
        <v>843</v>
      </c>
      <c r="B19143">
        <v>13</v>
      </c>
      <c r="C19143">
        <v>0</v>
      </c>
      <c r="D19143">
        <v>2024</v>
      </c>
    </row>
    <row r="19144" spans="1:4" ht="15" customHeight="1" x14ac:dyDescent="0.3">
      <c r="A19144" t="s">
        <v>843</v>
      </c>
      <c r="B19144">
        <v>14</v>
      </c>
      <c r="C19144">
        <v>0</v>
      </c>
      <c r="D19144">
        <v>2024</v>
      </c>
    </row>
    <row r="19145" spans="1:4" ht="15" customHeight="1" x14ac:dyDescent="0.3">
      <c r="A19145" t="s">
        <v>843</v>
      </c>
      <c r="B19145">
        <v>15</v>
      </c>
      <c r="C19145">
        <v>0</v>
      </c>
      <c r="D19145">
        <v>2024</v>
      </c>
    </row>
    <row r="19146" spans="1:4" ht="15" customHeight="1" x14ac:dyDescent="0.3">
      <c r="A19146" t="s">
        <v>843</v>
      </c>
      <c r="B19146">
        <v>16</v>
      </c>
      <c r="C19146">
        <v>0</v>
      </c>
      <c r="D19146">
        <v>2024</v>
      </c>
    </row>
    <row r="19147" spans="1:4" ht="15" customHeight="1" x14ac:dyDescent="0.3">
      <c r="A19147" t="s">
        <v>843</v>
      </c>
      <c r="B19147">
        <v>17</v>
      </c>
      <c r="C19147">
        <v>0</v>
      </c>
      <c r="D19147">
        <v>2024</v>
      </c>
    </row>
    <row r="19148" spans="1:4" ht="15" customHeight="1" x14ac:dyDescent="0.3">
      <c r="A19148" t="s">
        <v>843</v>
      </c>
      <c r="B19148">
        <v>18</v>
      </c>
      <c r="C19148">
        <v>0</v>
      </c>
      <c r="D19148">
        <v>2024</v>
      </c>
    </row>
    <row r="19149" spans="1:4" ht="15" customHeight="1" x14ac:dyDescent="0.3">
      <c r="A19149" t="s">
        <v>843</v>
      </c>
      <c r="B19149">
        <v>19</v>
      </c>
      <c r="C19149">
        <v>43.14</v>
      </c>
      <c r="D19149">
        <v>2024</v>
      </c>
    </row>
    <row r="19150" spans="1:4" ht="15" customHeight="1" x14ac:dyDescent="0.3">
      <c r="A19150" t="s">
        <v>843</v>
      </c>
      <c r="B19150">
        <v>20</v>
      </c>
      <c r="C19150">
        <v>76.13</v>
      </c>
      <c r="D19150">
        <v>2024</v>
      </c>
    </row>
    <row r="19151" spans="1:4" ht="15" customHeight="1" x14ac:dyDescent="0.3">
      <c r="A19151" t="s">
        <v>843</v>
      </c>
      <c r="B19151">
        <v>21</v>
      </c>
      <c r="C19151">
        <v>75.64</v>
      </c>
      <c r="D19151">
        <v>2024</v>
      </c>
    </row>
    <row r="19152" spans="1:4" ht="15" customHeight="1" x14ac:dyDescent="0.3">
      <c r="A19152" t="s">
        <v>843</v>
      </c>
      <c r="B19152">
        <v>22</v>
      </c>
      <c r="C19152">
        <v>70.819999999999993</v>
      </c>
      <c r="D19152">
        <v>2024</v>
      </c>
    </row>
    <row r="19153" spans="1:4" ht="15" customHeight="1" x14ac:dyDescent="0.3">
      <c r="A19153" t="s">
        <v>843</v>
      </c>
      <c r="B19153">
        <v>23</v>
      </c>
      <c r="C19153">
        <v>72.78</v>
      </c>
      <c r="D19153">
        <v>2024</v>
      </c>
    </row>
    <row r="19154" spans="1:4" ht="15" customHeight="1" x14ac:dyDescent="0.3">
      <c r="A19154" t="s">
        <v>844</v>
      </c>
      <c r="B19154">
        <v>0</v>
      </c>
      <c r="C19154">
        <v>70.06</v>
      </c>
      <c r="D19154">
        <v>2024</v>
      </c>
    </row>
    <row r="19155" spans="1:4" ht="15" customHeight="1" x14ac:dyDescent="0.3">
      <c r="A19155" t="s">
        <v>844</v>
      </c>
      <c r="B19155">
        <v>1</v>
      </c>
      <c r="C19155">
        <v>70.06</v>
      </c>
      <c r="D19155">
        <v>2024</v>
      </c>
    </row>
    <row r="19156" spans="1:4" ht="15" customHeight="1" x14ac:dyDescent="0.3">
      <c r="A19156" t="s">
        <v>844</v>
      </c>
      <c r="B19156">
        <v>2</v>
      </c>
      <c r="C19156">
        <v>70.06</v>
      </c>
      <c r="D19156">
        <v>2024</v>
      </c>
    </row>
    <row r="19157" spans="1:4" ht="15" customHeight="1" x14ac:dyDescent="0.3">
      <c r="A19157" t="s">
        <v>844</v>
      </c>
      <c r="B19157">
        <v>3</v>
      </c>
      <c r="C19157">
        <v>68.599999999999994</v>
      </c>
      <c r="D19157">
        <v>2024</v>
      </c>
    </row>
    <row r="19158" spans="1:4" ht="15" customHeight="1" x14ac:dyDescent="0.3">
      <c r="A19158" t="s">
        <v>844</v>
      </c>
      <c r="B19158">
        <v>4</v>
      </c>
      <c r="C19158">
        <v>70.06</v>
      </c>
      <c r="D19158">
        <v>2024</v>
      </c>
    </row>
    <row r="19159" spans="1:4" ht="15" customHeight="1" x14ac:dyDescent="0.3">
      <c r="A19159" t="s">
        <v>844</v>
      </c>
      <c r="B19159">
        <v>5</v>
      </c>
      <c r="C19159">
        <v>70.06</v>
      </c>
      <c r="D19159">
        <v>2024</v>
      </c>
    </row>
    <row r="19160" spans="1:4" ht="15" customHeight="1" x14ac:dyDescent="0.3">
      <c r="A19160" t="s">
        <v>844</v>
      </c>
      <c r="B19160">
        <v>6</v>
      </c>
      <c r="C19160">
        <v>85.69</v>
      </c>
      <c r="D19160">
        <v>2024</v>
      </c>
    </row>
    <row r="19161" spans="1:4" ht="15" customHeight="1" x14ac:dyDescent="0.3">
      <c r="A19161" t="s">
        <v>844</v>
      </c>
      <c r="B19161">
        <v>7</v>
      </c>
      <c r="C19161">
        <v>85.81</v>
      </c>
      <c r="D19161">
        <v>2024</v>
      </c>
    </row>
    <row r="19162" spans="1:4" ht="15" customHeight="1" x14ac:dyDescent="0.3">
      <c r="A19162" t="s">
        <v>844</v>
      </c>
      <c r="B19162">
        <v>8</v>
      </c>
      <c r="C19162">
        <v>42.27</v>
      </c>
      <c r="D19162">
        <v>2024</v>
      </c>
    </row>
    <row r="19163" spans="1:4" ht="15" customHeight="1" x14ac:dyDescent="0.3">
      <c r="A19163" t="s">
        <v>844</v>
      </c>
      <c r="B19163">
        <v>9</v>
      </c>
      <c r="C19163">
        <v>0</v>
      </c>
      <c r="D19163">
        <v>2024</v>
      </c>
    </row>
    <row r="19164" spans="1:4" ht="15" customHeight="1" x14ac:dyDescent="0.3">
      <c r="A19164" t="s">
        <v>844</v>
      </c>
      <c r="B19164">
        <v>10</v>
      </c>
      <c r="C19164">
        <v>0</v>
      </c>
      <c r="D19164">
        <v>2024</v>
      </c>
    </row>
    <row r="19165" spans="1:4" ht="15" customHeight="1" x14ac:dyDescent="0.3">
      <c r="A19165" t="s">
        <v>844</v>
      </c>
      <c r="B19165">
        <v>11</v>
      </c>
      <c r="C19165">
        <v>0</v>
      </c>
      <c r="D19165">
        <v>2024</v>
      </c>
    </row>
    <row r="19166" spans="1:4" ht="15" customHeight="1" x14ac:dyDescent="0.3">
      <c r="A19166" t="s">
        <v>844</v>
      </c>
      <c r="B19166">
        <v>12</v>
      </c>
      <c r="C19166">
        <v>0</v>
      </c>
      <c r="D19166">
        <v>2024</v>
      </c>
    </row>
    <row r="19167" spans="1:4" ht="15" customHeight="1" x14ac:dyDescent="0.3">
      <c r="A19167" t="s">
        <v>844</v>
      </c>
      <c r="B19167">
        <v>13</v>
      </c>
      <c r="C19167">
        <v>0</v>
      </c>
      <c r="D19167">
        <v>2024</v>
      </c>
    </row>
    <row r="19168" spans="1:4" ht="15" customHeight="1" x14ac:dyDescent="0.3">
      <c r="A19168" t="s">
        <v>844</v>
      </c>
      <c r="B19168">
        <v>14</v>
      </c>
      <c r="C19168">
        <v>0</v>
      </c>
      <c r="D19168">
        <v>2024</v>
      </c>
    </row>
    <row r="19169" spans="1:4" ht="15" customHeight="1" x14ac:dyDescent="0.3">
      <c r="A19169" t="s">
        <v>844</v>
      </c>
      <c r="B19169">
        <v>15</v>
      </c>
      <c r="C19169">
        <v>0</v>
      </c>
      <c r="D19169">
        <v>2024</v>
      </c>
    </row>
    <row r="19170" spans="1:4" ht="15" customHeight="1" x14ac:dyDescent="0.3">
      <c r="A19170" t="s">
        <v>844</v>
      </c>
      <c r="B19170">
        <v>16</v>
      </c>
      <c r="C19170">
        <v>0</v>
      </c>
      <c r="D19170">
        <v>2024</v>
      </c>
    </row>
    <row r="19171" spans="1:4" ht="15" customHeight="1" x14ac:dyDescent="0.3">
      <c r="A19171" t="s">
        <v>844</v>
      </c>
      <c r="B19171">
        <v>17</v>
      </c>
      <c r="C19171">
        <v>0</v>
      </c>
      <c r="D19171">
        <v>2024</v>
      </c>
    </row>
    <row r="19172" spans="1:4" ht="15" customHeight="1" x14ac:dyDescent="0.3">
      <c r="A19172" t="s">
        <v>844</v>
      </c>
      <c r="B19172">
        <v>18</v>
      </c>
      <c r="C19172">
        <v>0</v>
      </c>
      <c r="D19172">
        <v>2024</v>
      </c>
    </row>
    <row r="19173" spans="1:4" ht="15" customHeight="1" x14ac:dyDescent="0.3">
      <c r="A19173" t="s">
        <v>844</v>
      </c>
      <c r="B19173">
        <v>19</v>
      </c>
      <c r="C19173">
        <v>52.11</v>
      </c>
      <c r="D19173">
        <v>2024</v>
      </c>
    </row>
    <row r="19174" spans="1:4" ht="15" customHeight="1" x14ac:dyDescent="0.3">
      <c r="A19174" t="s">
        <v>844</v>
      </c>
      <c r="B19174">
        <v>20</v>
      </c>
      <c r="C19174">
        <v>76.400000000000006</v>
      </c>
      <c r="D19174">
        <v>2024</v>
      </c>
    </row>
    <row r="19175" spans="1:4" ht="15" customHeight="1" x14ac:dyDescent="0.3">
      <c r="A19175" t="s">
        <v>844</v>
      </c>
      <c r="B19175">
        <v>21</v>
      </c>
      <c r="C19175">
        <v>65.010000000000005</v>
      </c>
      <c r="D19175">
        <v>2024</v>
      </c>
    </row>
    <row r="19176" spans="1:4" ht="15" customHeight="1" x14ac:dyDescent="0.3">
      <c r="A19176" t="s">
        <v>844</v>
      </c>
      <c r="B19176">
        <v>22</v>
      </c>
      <c r="C19176">
        <v>73.08</v>
      </c>
      <c r="D19176">
        <v>2024</v>
      </c>
    </row>
    <row r="19177" spans="1:4" ht="15" customHeight="1" x14ac:dyDescent="0.3">
      <c r="A19177" t="s">
        <v>844</v>
      </c>
      <c r="B19177">
        <v>23</v>
      </c>
      <c r="C19177">
        <v>72.97</v>
      </c>
      <c r="D19177">
        <v>2024</v>
      </c>
    </row>
    <row r="19178" spans="1:4" ht="15" customHeight="1" x14ac:dyDescent="0.3">
      <c r="A19178" t="s">
        <v>845</v>
      </c>
      <c r="B19178">
        <v>0</v>
      </c>
      <c r="C19178">
        <v>66.88</v>
      </c>
      <c r="D19178">
        <v>2024</v>
      </c>
    </row>
    <row r="19179" spans="1:4" ht="15" customHeight="1" x14ac:dyDescent="0.3">
      <c r="A19179" t="s">
        <v>845</v>
      </c>
      <c r="B19179">
        <v>1</v>
      </c>
      <c r="C19179">
        <v>66.91</v>
      </c>
      <c r="D19179">
        <v>2024</v>
      </c>
    </row>
    <row r="19180" spans="1:4" ht="15" customHeight="1" x14ac:dyDescent="0.3">
      <c r="A19180" t="s">
        <v>845</v>
      </c>
      <c r="B19180">
        <v>2</v>
      </c>
      <c r="C19180">
        <v>67.87</v>
      </c>
      <c r="D19180">
        <v>2024</v>
      </c>
    </row>
    <row r="19181" spans="1:4" ht="15" customHeight="1" x14ac:dyDescent="0.3">
      <c r="A19181" t="s">
        <v>845</v>
      </c>
      <c r="B19181">
        <v>3</v>
      </c>
      <c r="C19181">
        <v>67.87</v>
      </c>
      <c r="D19181">
        <v>2024</v>
      </c>
    </row>
    <row r="19182" spans="1:4" ht="15" customHeight="1" x14ac:dyDescent="0.3">
      <c r="A19182" t="s">
        <v>845</v>
      </c>
      <c r="B19182">
        <v>4</v>
      </c>
      <c r="C19182">
        <v>67.87</v>
      </c>
      <c r="D19182">
        <v>2024</v>
      </c>
    </row>
    <row r="19183" spans="1:4" ht="15" customHeight="1" x14ac:dyDescent="0.3">
      <c r="A19183" t="s">
        <v>845</v>
      </c>
      <c r="B19183">
        <v>5</v>
      </c>
      <c r="C19183">
        <v>67.87</v>
      </c>
      <c r="D19183">
        <v>2024</v>
      </c>
    </row>
    <row r="19184" spans="1:4" ht="15" customHeight="1" x14ac:dyDescent="0.3">
      <c r="A19184" t="s">
        <v>845</v>
      </c>
      <c r="B19184">
        <v>6</v>
      </c>
      <c r="C19184">
        <v>67.66</v>
      </c>
      <c r="D19184">
        <v>2024</v>
      </c>
    </row>
    <row r="19185" spans="1:4" ht="15" customHeight="1" x14ac:dyDescent="0.3">
      <c r="A19185" t="s">
        <v>845</v>
      </c>
      <c r="B19185">
        <v>7</v>
      </c>
      <c r="C19185">
        <v>66.45</v>
      </c>
      <c r="D19185">
        <v>2024</v>
      </c>
    </row>
    <row r="19186" spans="1:4" ht="15" customHeight="1" x14ac:dyDescent="0.3">
      <c r="A19186" t="s">
        <v>845</v>
      </c>
      <c r="B19186">
        <v>8</v>
      </c>
      <c r="C19186">
        <v>15.13</v>
      </c>
      <c r="D19186">
        <v>2024</v>
      </c>
    </row>
    <row r="19187" spans="1:4" ht="15" customHeight="1" x14ac:dyDescent="0.3">
      <c r="A19187" t="s">
        <v>845</v>
      </c>
      <c r="B19187">
        <v>9</v>
      </c>
      <c r="C19187">
        <v>0</v>
      </c>
      <c r="D19187">
        <v>2024</v>
      </c>
    </row>
    <row r="19188" spans="1:4" ht="15" customHeight="1" x14ac:dyDescent="0.3">
      <c r="A19188" t="s">
        <v>845</v>
      </c>
      <c r="B19188">
        <v>10</v>
      </c>
      <c r="C19188">
        <v>0</v>
      </c>
      <c r="D19188">
        <v>2024</v>
      </c>
    </row>
    <row r="19189" spans="1:4" ht="15" customHeight="1" x14ac:dyDescent="0.3">
      <c r="A19189" t="s">
        <v>845</v>
      </c>
      <c r="B19189">
        <v>11</v>
      </c>
      <c r="C19189">
        <v>0</v>
      </c>
      <c r="D19189">
        <v>2024</v>
      </c>
    </row>
    <row r="19190" spans="1:4" ht="15" customHeight="1" x14ac:dyDescent="0.3">
      <c r="A19190" t="s">
        <v>845</v>
      </c>
      <c r="B19190">
        <v>12</v>
      </c>
      <c r="C19190">
        <v>0</v>
      </c>
      <c r="D19190">
        <v>2024</v>
      </c>
    </row>
    <row r="19191" spans="1:4" ht="15" customHeight="1" x14ac:dyDescent="0.3">
      <c r="A19191" t="s">
        <v>845</v>
      </c>
      <c r="B19191">
        <v>13</v>
      </c>
      <c r="C19191">
        <v>0</v>
      </c>
      <c r="D19191">
        <v>2024</v>
      </c>
    </row>
    <row r="19192" spans="1:4" ht="15" customHeight="1" x14ac:dyDescent="0.3">
      <c r="A19192" t="s">
        <v>845</v>
      </c>
      <c r="B19192">
        <v>14</v>
      </c>
      <c r="C19192">
        <v>0</v>
      </c>
      <c r="D19192">
        <v>2024</v>
      </c>
    </row>
    <row r="19193" spans="1:4" ht="15" customHeight="1" x14ac:dyDescent="0.3">
      <c r="A19193" t="s">
        <v>845</v>
      </c>
      <c r="B19193">
        <v>15</v>
      </c>
      <c r="C19193">
        <v>0</v>
      </c>
      <c r="D19193">
        <v>2024</v>
      </c>
    </row>
    <row r="19194" spans="1:4" ht="15" customHeight="1" x14ac:dyDescent="0.3">
      <c r="A19194" t="s">
        <v>845</v>
      </c>
      <c r="B19194">
        <v>16</v>
      </c>
      <c r="C19194">
        <v>0</v>
      </c>
      <c r="D19194">
        <v>2024</v>
      </c>
    </row>
    <row r="19195" spans="1:4" ht="15" customHeight="1" x14ac:dyDescent="0.3">
      <c r="A19195" t="s">
        <v>845</v>
      </c>
      <c r="B19195">
        <v>17</v>
      </c>
      <c r="C19195">
        <v>0</v>
      </c>
      <c r="D19195">
        <v>2024</v>
      </c>
    </row>
    <row r="19196" spans="1:4" ht="15" customHeight="1" x14ac:dyDescent="0.3">
      <c r="A19196" t="s">
        <v>845</v>
      </c>
      <c r="B19196">
        <v>18</v>
      </c>
      <c r="C19196">
        <v>0</v>
      </c>
      <c r="D19196">
        <v>2024</v>
      </c>
    </row>
    <row r="19197" spans="1:4" ht="15" customHeight="1" x14ac:dyDescent="0.3">
      <c r="A19197" t="s">
        <v>845</v>
      </c>
      <c r="B19197">
        <v>19</v>
      </c>
      <c r="C19197">
        <v>72.34</v>
      </c>
      <c r="D19197">
        <v>2024</v>
      </c>
    </row>
    <row r="19198" spans="1:4" ht="15" customHeight="1" x14ac:dyDescent="0.3">
      <c r="A19198" t="s">
        <v>845</v>
      </c>
      <c r="B19198">
        <v>20</v>
      </c>
      <c r="C19198">
        <v>83.09</v>
      </c>
      <c r="D19198">
        <v>2024</v>
      </c>
    </row>
    <row r="19199" spans="1:4" ht="15" customHeight="1" x14ac:dyDescent="0.3">
      <c r="A19199" t="s">
        <v>845</v>
      </c>
      <c r="B19199">
        <v>21</v>
      </c>
      <c r="C19199">
        <v>80.569999999999993</v>
      </c>
      <c r="D19199">
        <v>2024</v>
      </c>
    </row>
    <row r="19200" spans="1:4" ht="15" customHeight="1" x14ac:dyDescent="0.3">
      <c r="A19200" t="s">
        <v>845</v>
      </c>
      <c r="B19200">
        <v>22</v>
      </c>
      <c r="C19200">
        <v>80.569999999999993</v>
      </c>
      <c r="D19200">
        <v>2024</v>
      </c>
    </row>
    <row r="19201" spans="1:4" ht="15" customHeight="1" x14ac:dyDescent="0.3">
      <c r="A19201" t="s">
        <v>845</v>
      </c>
      <c r="B19201">
        <v>23</v>
      </c>
      <c r="C19201">
        <v>80.569999999999993</v>
      </c>
      <c r="D19201">
        <v>2024</v>
      </c>
    </row>
    <row r="19202" spans="1:4" ht="15" customHeight="1" x14ac:dyDescent="0.3">
      <c r="A19202" t="s">
        <v>846</v>
      </c>
      <c r="B19202">
        <v>0</v>
      </c>
      <c r="C19202">
        <v>76.89</v>
      </c>
      <c r="D19202">
        <v>2024</v>
      </c>
    </row>
    <row r="19203" spans="1:4" ht="15" customHeight="1" x14ac:dyDescent="0.3">
      <c r="A19203" t="s">
        <v>846</v>
      </c>
      <c r="B19203">
        <v>1</v>
      </c>
      <c r="C19203">
        <v>66.64</v>
      </c>
      <c r="D19203">
        <v>2024</v>
      </c>
    </row>
    <row r="19204" spans="1:4" ht="15" customHeight="1" x14ac:dyDescent="0.3">
      <c r="A19204" t="s">
        <v>846</v>
      </c>
      <c r="B19204">
        <v>2</v>
      </c>
      <c r="C19204">
        <v>64.709999999999994</v>
      </c>
      <c r="D19204">
        <v>2024</v>
      </c>
    </row>
    <row r="19205" spans="1:4" ht="15" customHeight="1" x14ac:dyDescent="0.3">
      <c r="A19205" t="s">
        <v>846</v>
      </c>
      <c r="B19205">
        <v>3</v>
      </c>
      <c r="C19205">
        <v>65.61</v>
      </c>
      <c r="D19205">
        <v>2024</v>
      </c>
    </row>
    <row r="19206" spans="1:4" ht="15" customHeight="1" x14ac:dyDescent="0.3">
      <c r="A19206" t="s">
        <v>846</v>
      </c>
      <c r="B19206">
        <v>4</v>
      </c>
      <c r="C19206">
        <v>75.73</v>
      </c>
      <c r="D19206">
        <v>2024</v>
      </c>
    </row>
    <row r="19207" spans="1:4" ht="15" customHeight="1" x14ac:dyDescent="0.3">
      <c r="A19207" t="s">
        <v>846</v>
      </c>
      <c r="B19207">
        <v>5</v>
      </c>
      <c r="C19207">
        <v>86.45</v>
      </c>
      <c r="D19207">
        <v>2024</v>
      </c>
    </row>
    <row r="19208" spans="1:4" ht="15" customHeight="1" x14ac:dyDescent="0.3">
      <c r="A19208" t="s">
        <v>846</v>
      </c>
      <c r="B19208">
        <v>6</v>
      </c>
      <c r="C19208">
        <v>90.75</v>
      </c>
      <c r="D19208">
        <v>2024</v>
      </c>
    </row>
    <row r="19209" spans="1:4" ht="15" customHeight="1" x14ac:dyDescent="0.3">
      <c r="A19209" t="s">
        <v>846</v>
      </c>
      <c r="B19209">
        <v>7</v>
      </c>
      <c r="C19209">
        <v>98.17</v>
      </c>
      <c r="D19209">
        <v>2024</v>
      </c>
    </row>
    <row r="19210" spans="1:4" ht="15" customHeight="1" x14ac:dyDescent="0.3">
      <c r="A19210" t="s">
        <v>846</v>
      </c>
      <c r="B19210">
        <v>8</v>
      </c>
      <c r="C19210">
        <v>36.1</v>
      </c>
      <c r="D19210">
        <v>2024</v>
      </c>
    </row>
    <row r="19211" spans="1:4" ht="15" customHeight="1" x14ac:dyDescent="0.3">
      <c r="A19211" t="s">
        <v>846</v>
      </c>
      <c r="B19211">
        <v>9</v>
      </c>
      <c r="C19211">
        <v>0</v>
      </c>
      <c r="D19211">
        <v>2024</v>
      </c>
    </row>
    <row r="19212" spans="1:4" ht="15" customHeight="1" x14ac:dyDescent="0.3">
      <c r="A19212" t="s">
        <v>846</v>
      </c>
      <c r="B19212">
        <v>10</v>
      </c>
      <c r="C19212">
        <v>0</v>
      </c>
      <c r="D19212">
        <v>2024</v>
      </c>
    </row>
    <row r="19213" spans="1:4" ht="15" customHeight="1" x14ac:dyDescent="0.3">
      <c r="A19213" t="s">
        <v>846</v>
      </c>
      <c r="B19213">
        <v>11</v>
      </c>
      <c r="C19213">
        <v>0</v>
      </c>
      <c r="D19213">
        <v>2024</v>
      </c>
    </row>
    <row r="19214" spans="1:4" ht="15" customHeight="1" x14ac:dyDescent="0.3">
      <c r="A19214" t="s">
        <v>846</v>
      </c>
      <c r="B19214">
        <v>12</v>
      </c>
      <c r="C19214">
        <v>0</v>
      </c>
      <c r="D19214">
        <v>2024</v>
      </c>
    </row>
    <row r="19215" spans="1:4" ht="15" customHeight="1" x14ac:dyDescent="0.3">
      <c r="A19215" t="s">
        <v>846</v>
      </c>
      <c r="B19215">
        <v>13</v>
      </c>
      <c r="C19215">
        <v>0</v>
      </c>
      <c r="D19215">
        <v>2024</v>
      </c>
    </row>
    <row r="19216" spans="1:4" ht="15" customHeight="1" x14ac:dyDescent="0.3">
      <c r="A19216" t="s">
        <v>846</v>
      </c>
      <c r="B19216">
        <v>14</v>
      </c>
      <c r="C19216">
        <v>0</v>
      </c>
      <c r="D19216">
        <v>2024</v>
      </c>
    </row>
    <row r="19217" spans="1:4" ht="15" customHeight="1" x14ac:dyDescent="0.3">
      <c r="A19217" t="s">
        <v>846</v>
      </c>
      <c r="B19217">
        <v>15</v>
      </c>
      <c r="C19217">
        <v>0</v>
      </c>
      <c r="D19217">
        <v>2024</v>
      </c>
    </row>
    <row r="19218" spans="1:4" ht="15" customHeight="1" x14ac:dyDescent="0.3">
      <c r="A19218" t="s">
        <v>846</v>
      </c>
      <c r="B19218">
        <v>16</v>
      </c>
      <c r="C19218">
        <v>0</v>
      </c>
      <c r="D19218">
        <v>2024</v>
      </c>
    </row>
    <row r="19219" spans="1:4" ht="15" customHeight="1" x14ac:dyDescent="0.3">
      <c r="A19219" t="s">
        <v>846</v>
      </c>
      <c r="B19219">
        <v>17</v>
      </c>
      <c r="C19219">
        <v>0</v>
      </c>
      <c r="D19219">
        <v>2024</v>
      </c>
    </row>
    <row r="19220" spans="1:4" ht="15" customHeight="1" x14ac:dyDescent="0.3">
      <c r="A19220" t="s">
        <v>846</v>
      </c>
      <c r="B19220">
        <v>18</v>
      </c>
      <c r="C19220">
        <v>0</v>
      </c>
      <c r="D19220">
        <v>2024</v>
      </c>
    </row>
    <row r="19221" spans="1:4" ht="15" customHeight="1" x14ac:dyDescent="0.3">
      <c r="A19221" t="s">
        <v>846</v>
      </c>
      <c r="B19221">
        <v>19</v>
      </c>
      <c r="C19221">
        <v>51.1</v>
      </c>
      <c r="D19221">
        <v>2024</v>
      </c>
    </row>
    <row r="19222" spans="1:4" ht="15" customHeight="1" x14ac:dyDescent="0.3">
      <c r="A19222" t="s">
        <v>846</v>
      </c>
      <c r="B19222">
        <v>20</v>
      </c>
      <c r="C19222">
        <v>83.1</v>
      </c>
      <c r="D19222">
        <v>2024</v>
      </c>
    </row>
    <row r="19223" spans="1:4" ht="15" customHeight="1" x14ac:dyDescent="0.3">
      <c r="A19223" t="s">
        <v>846</v>
      </c>
      <c r="B19223">
        <v>21</v>
      </c>
      <c r="C19223">
        <v>68.75</v>
      </c>
      <c r="D19223">
        <v>2024</v>
      </c>
    </row>
    <row r="19224" spans="1:4" ht="15" customHeight="1" x14ac:dyDescent="0.3">
      <c r="A19224" t="s">
        <v>846</v>
      </c>
      <c r="B19224">
        <v>22</v>
      </c>
      <c r="C19224">
        <v>69.209999999999994</v>
      </c>
      <c r="D19224">
        <v>2024</v>
      </c>
    </row>
    <row r="19225" spans="1:4" ht="15" customHeight="1" x14ac:dyDescent="0.3">
      <c r="A19225" t="s">
        <v>846</v>
      </c>
      <c r="B19225">
        <v>23</v>
      </c>
      <c r="C19225">
        <v>69.209999999999994</v>
      </c>
      <c r="D19225">
        <v>2024</v>
      </c>
    </row>
    <row r="19226" spans="1:4" ht="15" customHeight="1" x14ac:dyDescent="0.3">
      <c r="A19226" t="s">
        <v>847</v>
      </c>
      <c r="B19226">
        <v>0</v>
      </c>
      <c r="C19226">
        <v>65.180000000000007</v>
      </c>
      <c r="D19226">
        <v>2024</v>
      </c>
    </row>
    <row r="19227" spans="1:4" ht="15" customHeight="1" x14ac:dyDescent="0.3">
      <c r="A19227" t="s">
        <v>847</v>
      </c>
      <c r="B19227">
        <v>1</v>
      </c>
      <c r="C19227">
        <v>67.7</v>
      </c>
      <c r="D19227">
        <v>2024</v>
      </c>
    </row>
    <row r="19228" spans="1:4" ht="15" customHeight="1" x14ac:dyDescent="0.3">
      <c r="A19228" t="s">
        <v>847</v>
      </c>
      <c r="B19228">
        <v>2</v>
      </c>
      <c r="C19228">
        <v>68.97</v>
      </c>
      <c r="D19228">
        <v>2024</v>
      </c>
    </row>
    <row r="19229" spans="1:4" ht="15" customHeight="1" x14ac:dyDescent="0.3">
      <c r="A19229" t="s">
        <v>847</v>
      </c>
      <c r="B19229">
        <v>3</v>
      </c>
      <c r="C19229">
        <v>69.58</v>
      </c>
      <c r="D19229">
        <v>2024</v>
      </c>
    </row>
    <row r="19230" spans="1:4" ht="15" customHeight="1" x14ac:dyDescent="0.3">
      <c r="A19230" t="s">
        <v>847</v>
      </c>
      <c r="B19230">
        <v>4</v>
      </c>
      <c r="C19230">
        <v>69.58</v>
      </c>
      <c r="D19230">
        <v>2024</v>
      </c>
    </row>
    <row r="19231" spans="1:4" ht="15" customHeight="1" x14ac:dyDescent="0.3">
      <c r="A19231" t="s">
        <v>847</v>
      </c>
      <c r="B19231">
        <v>5</v>
      </c>
      <c r="C19231">
        <v>69.58</v>
      </c>
      <c r="D19231">
        <v>2024</v>
      </c>
    </row>
    <row r="19232" spans="1:4" ht="15" customHeight="1" x14ac:dyDescent="0.3">
      <c r="A19232" t="s">
        <v>847</v>
      </c>
      <c r="B19232">
        <v>6</v>
      </c>
      <c r="C19232">
        <v>78.22</v>
      </c>
      <c r="D19232">
        <v>2024</v>
      </c>
    </row>
    <row r="19233" spans="1:4" ht="15" customHeight="1" x14ac:dyDescent="0.3">
      <c r="A19233" t="s">
        <v>847</v>
      </c>
      <c r="B19233">
        <v>7</v>
      </c>
      <c r="C19233">
        <v>100.8</v>
      </c>
      <c r="D19233">
        <v>2024</v>
      </c>
    </row>
    <row r="19234" spans="1:4" ht="15" customHeight="1" x14ac:dyDescent="0.3">
      <c r="A19234" t="s">
        <v>847</v>
      </c>
      <c r="B19234">
        <v>8</v>
      </c>
      <c r="C19234">
        <v>27.62</v>
      </c>
      <c r="D19234">
        <v>2024</v>
      </c>
    </row>
    <row r="19235" spans="1:4" ht="15" customHeight="1" x14ac:dyDescent="0.3">
      <c r="A19235" t="s">
        <v>847</v>
      </c>
      <c r="B19235">
        <v>9</v>
      </c>
      <c r="C19235">
        <v>0</v>
      </c>
      <c r="D19235">
        <v>2024</v>
      </c>
    </row>
    <row r="19236" spans="1:4" ht="15" customHeight="1" x14ac:dyDescent="0.3">
      <c r="A19236" t="s">
        <v>847</v>
      </c>
      <c r="B19236">
        <v>10</v>
      </c>
      <c r="C19236">
        <v>0</v>
      </c>
      <c r="D19236">
        <v>2024</v>
      </c>
    </row>
    <row r="19237" spans="1:4" ht="15" customHeight="1" x14ac:dyDescent="0.3">
      <c r="A19237" t="s">
        <v>847</v>
      </c>
      <c r="B19237">
        <v>11</v>
      </c>
      <c r="C19237">
        <v>0</v>
      </c>
      <c r="D19237">
        <v>2024</v>
      </c>
    </row>
    <row r="19238" spans="1:4" ht="15" customHeight="1" x14ac:dyDescent="0.3">
      <c r="A19238" t="s">
        <v>847</v>
      </c>
      <c r="B19238">
        <v>12</v>
      </c>
      <c r="C19238">
        <v>0</v>
      </c>
      <c r="D19238">
        <v>2024</v>
      </c>
    </row>
    <row r="19239" spans="1:4" ht="15" customHeight="1" x14ac:dyDescent="0.3">
      <c r="A19239" t="s">
        <v>847</v>
      </c>
      <c r="B19239">
        <v>13</v>
      </c>
      <c r="C19239">
        <v>0</v>
      </c>
      <c r="D19239">
        <v>2024</v>
      </c>
    </row>
    <row r="19240" spans="1:4" ht="15" customHeight="1" x14ac:dyDescent="0.3">
      <c r="A19240" t="s">
        <v>847</v>
      </c>
      <c r="B19240">
        <v>14</v>
      </c>
      <c r="C19240">
        <v>0</v>
      </c>
      <c r="D19240">
        <v>2024</v>
      </c>
    </row>
    <row r="19241" spans="1:4" ht="15" customHeight="1" x14ac:dyDescent="0.3">
      <c r="A19241" t="s">
        <v>847</v>
      </c>
      <c r="B19241">
        <v>15</v>
      </c>
      <c r="C19241">
        <v>0</v>
      </c>
      <c r="D19241">
        <v>2024</v>
      </c>
    </row>
    <row r="19242" spans="1:4" ht="15" customHeight="1" x14ac:dyDescent="0.3">
      <c r="A19242" t="s">
        <v>847</v>
      </c>
      <c r="B19242">
        <v>16</v>
      </c>
      <c r="C19242">
        <v>0</v>
      </c>
      <c r="D19242">
        <v>2024</v>
      </c>
    </row>
    <row r="19243" spans="1:4" ht="15" customHeight="1" x14ac:dyDescent="0.3">
      <c r="A19243" t="s">
        <v>847</v>
      </c>
      <c r="B19243">
        <v>17</v>
      </c>
      <c r="C19243">
        <v>0</v>
      </c>
      <c r="D19243">
        <v>2024</v>
      </c>
    </row>
    <row r="19244" spans="1:4" ht="15" customHeight="1" x14ac:dyDescent="0.3">
      <c r="A19244" t="s">
        <v>847</v>
      </c>
      <c r="B19244">
        <v>18</v>
      </c>
      <c r="C19244">
        <v>0</v>
      </c>
      <c r="D19244">
        <v>2024</v>
      </c>
    </row>
    <row r="19245" spans="1:4" ht="15" customHeight="1" x14ac:dyDescent="0.3">
      <c r="A19245" t="s">
        <v>847</v>
      </c>
      <c r="B19245">
        <v>19</v>
      </c>
      <c r="C19245">
        <v>74.88</v>
      </c>
      <c r="D19245">
        <v>2024</v>
      </c>
    </row>
    <row r="19246" spans="1:4" ht="15" customHeight="1" x14ac:dyDescent="0.3">
      <c r="A19246" t="s">
        <v>847</v>
      </c>
      <c r="B19246">
        <v>20</v>
      </c>
      <c r="C19246">
        <v>90.98</v>
      </c>
      <c r="D19246">
        <v>2024</v>
      </c>
    </row>
    <row r="19247" spans="1:4" ht="15" customHeight="1" x14ac:dyDescent="0.3">
      <c r="A19247" t="s">
        <v>847</v>
      </c>
      <c r="B19247">
        <v>21</v>
      </c>
      <c r="C19247">
        <v>71.75</v>
      </c>
      <c r="D19247">
        <v>2024</v>
      </c>
    </row>
    <row r="19248" spans="1:4" ht="15" customHeight="1" x14ac:dyDescent="0.3">
      <c r="A19248" t="s">
        <v>847</v>
      </c>
      <c r="B19248">
        <v>22</v>
      </c>
      <c r="C19248">
        <v>71.67</v>
      </c>
      <c r="D19248">
        <v>2024</v>
      </c>
    </row>
    <row r="19249" spans="1:4" ht="15" customHeight="1" x14ac:dyDescent="0.3">
      <c r="A19249" t="s">
        <v>847</v>
      </c>
      <c r="B19249">
        <v>23</v>
      </c>
      <c r="C19249">
        <v>68.22</v>
      </c>
      <c r="D19249">
        <v>2024</v>
      </c>
    </row>
    <row r="19250" spans="1:4" ht="15" customHeight="1" x14ac:dyDescent="0.3">
      <c r="A19250" t="s">
        <v>848</v>
      </c>
      <c r="B19250">
        <v>0</v>
      </c>
      <c r="C19250">
        <v>61.4</v>
      </c>
      <c r="D19250">
        <v>2024</v>
      </c>
    </row>
    <row r="19251" spans="1:4" ht="15" customHeight="1" x14ac:dyDescent="0.3">
      <c r="A19251" t="s">
        <v>848</v>
      </c>
      <c r="B19251">
        <v>1</v>
      </c>
      <c r="C19251">
        <v>62.07</v>
      </c>
      <c r="D19251">
        <v>2024</v>
      </c>
    </row>
    <row r="19252" spans="1:4" ht="15" customHeight="1" x14ac:dyDescent="0.3">
      <c r="A19252" t="s">
        <v>848</v>
      </c>
      <c r="B19252">
        <v>2</v>
      </c>
      <c r="C19252">
        <v>60.45</v>
      </c>
      <c r="D19252">
        <v>2024</v>
      </c>
    </row>
    <row r="19253" spans="1:4" ht="15" customHeight="1" x14ac:dyDescent="0.3">
      <c r="A19253" t="s">
        <v>848</v>
      </c>
      <c r="B19253">
        <v>3</v>
      </c>
      <c r="C19253">
        <v>60.12</v>
      </c>
      <c r="D19253">
        <v>2024</v>
      </c>
    </row>
    <row r="19254" spans="1:4" ht="15" customHeight="1" x14ac:dyDescent="0.3">
      <c r="A19254" t="s">
        <v>848</v>
      </c>
      <c r="B19254">
        <v>4</v>
      </c>
      <c r="C19254">
        <v>63.72</v>
      </c>
      <c r="D19254">
        <v>2024</v>
      </c>
    </row>
    <row r="19255" spans="1:4" ht="15" customHeight="1" x14ac:dyDescent="0.3">
      <c r="A19255" t="s">
        <v>848</v>
      </c>
      <c r="B19255">
        <v>5</v>
      </c>
      <c r="C19255">
        <v>67.38</v>
      </c>
      <c r="D19255">
        <v>2024</v>
      </c>
    </row>
    <row r="19256" spans="1:4" ht="15" customHeight="1" x14ac:dyDescent="0.3">
      <c r="A19256" t="s">
        <v>848</v>
      </c>
      <c r="B19256">
        <v>6</v>
      </c>
      <c r="C19256">
        <v>69.510000000000005</v>
      </c>
      <c r="D19256">
        <v>2024</v>
      </c>
    </row>
    <row r="19257" spans="1:4" ht="15" customHeight="1" x14ac:dyDescent="0.3">
      <c r="A19257" t="s">
        <v>848</v>
      </c>
      <c r="B19257">
        <v>7</v>
      </c>
      <c r="C19257">
        <v>87.95</v>
      </c>
      <c r="D19257">
        <v>2024</v>
      </c>
    </row>
    <row r="19258" spans="1:4" ht="15" customHeight="1" x14ac:dyDescent="0.3">
      <c r="A19258" t="s">
        <v>848</v>
      </c>
      <c r="B19258">
        <v>8</v>
      </c>
      <c r="C19258">
        <v>41.47</v>
      </c>
      <c r="D19258">
        <v>2024</v>
      </c>
    </row>
    <row r="19259" spans="1:4" ht="15" customHeight="1" x14ac:dyDescent="0.3">
      <c r="A19259" t="s">
        <v>848</v>
      </c>
      <c r="B19259">
        <v>9</v>
      </c>
      <c r="C19259">
        <v>0</v>
      </c>
      <c r="D19259">
        <v>2024</v>
      </c>
    </row>
    <row r="19260" spans="1:4" ht="15" customHeight="1" x14ac:dyDescent="0.3">
      <c r="A19260" t="s">
        <v>848</v>
      </c>
      <c r="B19260">
        <v>10</v>
      </c>
      <c r="C19260">
        <v>0</v>
      </c>
      <c r="D19260">
        <v>2024</v>
      </c>
    </row>
    <row r="19261" spans="1:4" ht="15" customHeight="1" x14ac:dyDescent="0.3">
      <c r="A19261" t="s">
        <v>848</v>
      </c>
      <c r="B19261">
        <v>11</v>
      </c>
      <c r="C19261">
        <v>0</v>
      </c>
      <c r="D19261">
        <v>2024</v>
      </c>
    </row>
    <row r="19262" spans="1:4" ht="15" customHeight="1" x14ac:dyDescent="0.3">
      <c r="A19262" t="s">
        <v>848</v>
      </c>
      <c r="B19262">
        <v>12</v>
      </c>
      <c r="C19262">
        <v>0</v>
      </c>
      <c r="D19262">
        <v>2024</v>
      </c>
    </row>
    <row r="19263" spans="1:4" ht="15" customHeight="1" x14ac:dyDescent="0.3">
      <c r="A19263" t="s">
        <v>848</v>
      </c>
      <c r="B19263">
        <v>13</v>
      </c>
      <c r="C19263">
        <v>0</v>
      </c>
      <c r="D19263">
        <v>2024</v>
      </c>
    </row>
    <row r="19264" spans="1:4" ht="15" customHeight="1" x14ac:dyDescent="0.3">
      <c r="A19264" t="s">
        <v>848</v>
      </c>
      <c r="B19264">
        <v>14</v>
      </c>
      <c r="C19264">
        <v>0</v>
      </c>
      <c r="D19264">
        <v>2024</v>
      </c>
    </row>
    <row r="19265" spans="1:4" ht="15" customHeight="1" x14ac:dyDescent="0.3">
      <c r="A19265" t="s">
        <v>848</v>
      </c>
      <c r="B19265">
        <v>15</v>
      </c>
      <c r="C19265">
        <v>0</v>
      </c>
      <c r="D19265">
        <v>2024</v>
      </c>
    </row>
    <row r="19266" spans="1:4" ht="15" customHeight="1" x14ac:dyDescent="0.3">
      <c r="A19266" t="s">
        <v>848</v>
      </c>
      <c r="B19266">
        <v>16</v>
      </c>
      <c r="C19266">
        <v>0</v>
      </c>
      <c r="D19266">
        <v>2024</v>
      </c>
    </row>
    <row r="19267" spans="1:4" ht="15" customHeight="1" x14ac:dyDescent="0.3">
      <c r="A19267" t="s">
        <v>848</v>
      </c>
      <c r="B19267">
        <v>17</v>
      </c>
      <c r="C19267">
        <v>0</v>
      </c>
      <c r="D19267">
        <v>2024</v>
      </c>
    </row>
    <row r="19268" spans="1:4" ht="15" customHeight="1" x14ac:dyDescent="0.3">
      <c r="A19268" t="s">
        <v>848</v>
      </c>
      <c r="B19268">
        <v>18</v>
      </c>
      <c r="C19268">
        <v>0</v>
      </c>
      <c r="D19268">
        <v>2024</v>
      </c>
    </row>
    <row r="19269" spans="1:4" ht="15" customHeight="1" x14ac:dyDescent="0.3">
      <c r="A19269" t="s">
        <v>848</v>
      </c>
      <c r="B19269">
        <v>19</v>
      </c>
      <c r="C19269">
        <v>59.3</v>
      </c>
      <c r="D19269">
        <v>2024</v>
      </c>
    </row>
    <row r="19270" spans="1:4" ht="15" customHeight="1" x14ac:dyDescent="0.3">
      <c r="A19270" t="s">
        <v>848</v>
      </c>
      <c r="B19270">
        <v>20</v>
      </c>
      <c r="C19270">
        <v>90.63</v>
      </c>
      <c r="D19270">
        <v>2024</v>
      </c>
    </row>
    <row r="19271" spans="1:4" ht="15" customHeight="1" x14ac:dyDescent="0.3">
      <c r="A19271" t="s">
        <v>848</v>
      </c>
      <c r="B19271">
        <v>21</v>
      </c>
      <c r="C19271">
        <v>79.14</v>
      </c>
      <c r="D19271">
        <v>2024</v>
      </c>
    </row>
    <row r="19272" spans="1:4" ht="15" customHeight="1" x14ac:dyDescent="0.3">
      <c r="A19272" t="s">
        <v>848</v>
      </c>
      <c r="B19272">
        <v>22</v>
      </c>
      <c r="C19272">
        <v>72.91</v>
      </c>
      <c r="D19272">
        <v>2024</v>
      </c>
    </row>
    <row r="19273" spans="1:4" ht="15" customHeight="1" x14ac:dyDescent="0.3">
      <c r="A19273" t="s">
        <v>848</v>
      </c>
      <c r="B19273">
        <v>23</v>
      </c>
      <c r="C19273">
        <v>68.78</v>
      </c>
      <c r="D19273">
        <v>2024</v>
      </c>
    </row>
    <row r="19274" spans="1:4" ht="15" customHeight="1" x14ac:dyDescent="0.3">
      <c r="A19274" t="s">
        <v>849</v>
      </c>
      <c r="B19274">
        <v>0</v>
      </c>
      <c r="C19274">
        <v>64.55</v>
      </c>
      <c r="D19274">
        <v>2024</v>
      </c>
    </row>
    <row r="19275" spans="1:4" ht="15" customHeight="1" x14ac:dyDescent="0.3">
      <c r="A19275" t="s">
        <v>849</v>
      </c>
      <c r="B19275">
        <v>1</v>
      </c>
      <c r="C19275">
        <v>67.81</v>
      </c>
      <c r="D19275">
        <v>2024</v>
      </c>
    </row>
    <row r="19276" spans="1:4" ht="15" customHeight="1" x14ac:dyDescent="0.3">
      <c r="A19276" t="s">
        <v>849</v>
      </c>
      <c r="B19276">
        <v>2</v>
      </c>
      <c r="C19276">
        <v>69.62</v>
      </c>
      <c r="D19276">
        <v>2024</v>
      </c>
    </row>
    <row r="19277" spans="1:4" ht="15" customHeight="1" x14ac:dyDescent="0.3">
      <c r="A19277" t="s">
        <v>849</v>
      </c>
      <c r="B19277">
        <v>3</v>
      </c>
      <c r="C19277">
        <v>64.510000000000005</v>
      </c>
      <c r="D19277">
        <v>2024</v>
      </c>
    </row>
    <row r="19278" spans="1:4" ht="15" customHeight="1" x14ac:dyDescent="0.3">
      <c r="A19278" t="s">
        <v>849</v>
      </c>
      <c r="B19278">
        <v>4</v>
      </c>
      <c r="C19278">
        <v>67.260000000000005</v>
      </c>
      <c r="D19278">
        <v>2024</v>
      </c>
    </row>
    <row r="19279" spans="1:4" ht="15" customHeight="1" x14ac:dyDescent="0.3">
      <c r="A19279" t="s">
        <v>849</v>
      </c>
      <c r="B19279">
        <v>5</v>
      </c>
      <c r="C19279">
        <v>65.19</v>
      </c>
      <c r="D19279">
        <v>2024</v>
      </c>
    </row>
    <row r="19280" spans="1:4" ht="15" customHeight="1" x14ac:dyDescent="0.3">
      <c r="A19280" t="s">
        <v>849</v>
      </c>
      <c r="B19280">
        <v>6</v>
      </c>
      <c r="C19280">
        <v>66.11</v>
      </c>
      <c r="D19280">
        <v>2024</v>
      </c>
    </row>
    <row r="19281" spans="1:4" ht="15" customHeight="1" x14ac:dyDescent="0.3">
      <c r="A19281" t="s">
        <v>849</v>
      </c>
      <c r="B19281">
        <v>7</v>
      </c>
      <c r="C19281">
        <v>72.97</v>
      </c>
      <c r="D19281">
        <v>2024</v>
      </c>
    </row>
    <row r="19282" spans="1:4" ht="15" customHeight="1" x14ac:dyDescent="0.3">
      <c r="A19282" t="s">
        <v>849</v>
      </c>
      <c r="B19282">
        <v>8</v>
      </c>
      <c r="C19282">
        <v>18.579999999999998</v>
      </c>
      <c r="D19282">
        <v>2024</v>
      </c>
    </row>
    <row r="19283" spans="1:4" ht="15" customHeight="1" x14ac:dyDescent="0.3">
      <c r="A19283" t="s">
        <v>849</v>
      </c>
      <c r="B19283">
        <v>9</v>
      </c>
      <c r="C19283">
        <v>0</v>
      </c>
      <c r="D19283">
        <v>2024</v>
      </c>
    </row>
    <row r="19284" spans="1:4" ht="15" customHeight="1" x14ac:dyDescent="0.3">
      <c r="A19284" t="s">
        <v>849</v>
      </c>
      <c r="B19284">
        <v>10</v>
      </c>
      <c r="C19284">
        <v>0</v>
      </c>
      <c r="D19284">
        <v>2024</v>
      </c>
    </row>
    <row r="19285" spans="1:4" ht="15" customHeight="1" x14ac:dyDescent="0.3">
      <c r="A19285" t="s">
        <v>849</v>
      </c>
      <c r="B19285">
        <v>11</v>
      </c>
      <c r="C19285">
        <v>0</v>
      </c>
      <c r="D19285">
        <v>2024</v>
      </c>
    </row>
    <row r="19286" spans="1:4" ht="15" customHeight="1" x14ac:dyDescent="0.3">
      <c r="A19286" t="s">
        <v>849</v>
      </c>
      <c r="B19286">
        <v>12</v>
      </c>
      <c r="C19286">
        <v>0</v>
      </c>
      <c r="D19286">
        <v>2024</v>
      </c>
    </row>
    <row r="19287" spans="1:4" ht="15" customHeight="1" x14ac:dyDescent="0.3">
      <c r="A19287" t="s">
        <v>849</v>
      </c>
      <c r="B19287">
        <v>13</v>
      </c>
      <c r="C19287">
        <v>0</v>
      </c>
      <c r="D19287">
        <v>2024</v>
      </c>
    </row>
    <row r="19288" spans="1:4" ht="15" customHeight="1" x14ac:dyDescent="0.3">
      <c r="A19288" t="s">
        <v>849</v>
      </c>
      <c r="B19288">
        <v>14</v>
      </c>
      <c r="C19288">
        <v>0</v>
      </c>
      <c r="D19288">
        <v>2024</v>
      </c>
    </row>
    <row r="19289" spans="1:4" ht="15" customHeight="1" x14ac:dyDescent="0.3">
      <c r="A19289" t="s">
        <v>849</v>
      </c>
      <c r="B19289">
        <v>15</v>
      </c>
      <c r="C19289">
        <v>0</v>
      </c>
      <c r="D19289">
        <v>2024</v>
      </c>
    </row>
    <row r="19290" spans="1:4" ht="15" customHeight="1" x14ac:dyDescent="0.3">
      <c r="A19290" t="s">
        <v>849</v>
      </c>
      <c r="B19290">
        <v>16</v>
      </c>
      <c r="C19290">
        <v>0</v>
      </c>
      <c r="D19290">
        <v>2024</v>
      </c>
    </row>
    <row r="19291" spans="1:4" ht="15" customHeight="1" x14ac:dyDescent="0.3">
      <c r="A19291" t="s">
        <v>849</v>
      </c>
      <c r="B19291">
        <v>17</v>
      </c>
      <c r="C19291">
        <v>0</v>
      </c>
      <c r="D19291">
        <v>2024</v>
      </c>
    </row>
    <row r="19292" spans="1:4" ht="15" customHeight="1" x14ac:dyDescent="0.3">
      <c r="A19292" t="s">
        <v>849</v>
      </c>
      <c r="B19292">
        <v>18</v>
      </c>
      <c r="C19292">
        <v>0</v>
      </c>
      <c r="D19292">
        <v>2024</v>
      </c>
    </row>
    <row r="19293" spans="1:4" ht="15" customHeight="1" x14ac:dyDescent="0.3">
      <c r="A19293" t="s">
        <v>849</v>
      </c>
      <c r="B19293">
        <v>19</v>
      </c>
      <c r="C19293">
        <v>54.12</v>
      </c>
      <c r="D19293">
        <v>2024</v>
      </c>
    </row>
    <row r="19294" spans="1:4" ht="15" customHeight="1" x14ac:dyDescent="0.3">
      <c r="A19294" t="s">
        <v>849</v>
      </c>
      <c r="B19294">
        <v>20</v>
      </c>
      <c r="C19294">
        <v>70.55</v>
      </c>
      <c r="D19294">
        <v>2024</v>
      </c>
    </row>
    <row r="19295" spans="1:4" ht="15" customHeight="1" x14ac:dyDescent="0.3">
      <c r="A19295" t="s">
        <v>849</v>
      </c>
      <c r="B19295">
        <v>21</v>
      </c>
      <c r="C19295">
        <v>66.2</v>
      </c>
      <c r="D19295">
        <v>2024</v>
      </c>
    </row>
    <row r="19296" spans="1:4" ht="15" customHeight="1" x14ac:dyDescent="0.3">
      <c r="A19296" t="s">
        <v>849</v>
      </c>
      <c r="B19296">
        <v>22</v>
      </c>
      <c r="C19296">
        <v>70.36</v>
      </c>
      <c r="D19296">
        <v>2024</v>
      </c>
    </row>
    <row r="19297" spans="1:4" ht="15" customHeight="1" x14ac:dyDescent="0.3">
      <c r="A19297" t="s">
        <v>849</v>
      </c>
      <c r="B19297">
        <v>23</v>
      </c>
      <c r="C19297">
        <v>72.12</v>
      </c>
      <c r="D19297">
        <v>2024</v>
      </c>
    </row>
    <row r="19298" spans="1:4" ht="15" customHeight="1" x14ac:dyDescent="0.3">
      <c r="A19298" t="s">
        <v>850</v>
      </c>
      <c r="B19298">
        <v>0</v>
      </c>
      <c r="C19298">
        <v>67</v>
      </c>
      <c r="D19298">
        <v>2024</v>
      </c>
    </row>
    <row r="19299" spans="1:4" ht="15" customHeight="1" x14ac:dyDescent="0.3">
      <c r="A19299" t="s">
        <v>850</v>
      </c>
      <c r="B19299">
        <v>1</v>
      </c>
      <c r="C19299">
        <v>68.239999999999995</v>
      </c>
      <c r="D19299">
        <v>2024</v>
      </c>
    </row>
    <row r="19300" spans="1:4" ht="15" customHeight="1" x14ac:dyDescent="0.3">
      <c r="A19300" t="s">
        <v>850</v>
      </c>
      <c r="B19300">
        <v>2</v>
      </c>
      <c r="C19300">
        <v>67.2</v>
      </c>
      <c r="D19300">
        <v>2024</v>
      </c>
    </row>
    <row r="19301" spans="1:4" ht="15" customHeight="1" x14ac:dyDescent="0.3">
      <c r="A19301" t="s">
        <v>850</v>
      </c>
      <c r="B19301">
        <v>3</v>
      </c>
      <c r="C19301">
        <v>68.84</v>
      </c>
      <c r="D19301">
        <v>2024</v>
      </c>
    </row>
    <row r="19302" spans="1:4" ht="15" customHeight="1" x14ac:dyDescent="0.3">
      <c r="A19302" t="s">
        <v>850</v>
      </c>
      <c r="B19302">
        <v>4</v>
      </c>
      <c r="C19302">
        <v>70.67</v>
      </c>
      <c r="D19302">
        <v>2024</v>
      </c>
    </row>
    <row r="19303" spans="1:4" ht="15" customHeight="1" x14ac:dyDescent="0.3">
      <c r="A19303" t="s">
        <v>850</v>
      </c>
      <c r="B19303">
        <v>5</v>
      </c>
      <c r="C19303">
        <v>72.3</v>
      </c>
      <c r="D19303">
        <v>2024</v>
      </c>
    </row>
    <row r="19304" spans="1:4" ht="15" customHeight="1" x14ac:dyDescent="0.3">
      <c r="A19304" t="s">
        <v>850</v>
      </c>
      <c r="B19304">
        <v>6</v>
      </c>
      <c r="C19304">
        <v>77.66</v>
      </c>
      <c r="D19304">
        <v>2024</v>
      </c>
    </row>
    <row r="19305" spans="1:4" ht="15" customHeight="1" x14ac:dyDescent="0.3">
      <c r="A19305" t="s">
        <v>850</v>
      </c>
      <c r="B19305">
        <v>7</v>
      </c>
      <c r="C19305">
        <v>99.43</v>
      </c>
      <c r="D19305">
        <v>2024</v>
      </c>
    </row>
    <row r="19306" spans="1:4" ht="15" customHeight="1" x14ac:dyDescent="0.3">
      <c r="A19306" t="s">
        <v>850</v>
      </c>
      <c r="B19306">
        <v>8</v>
      </c>
      <c r="C19306">
        <v>42.16</v>
      </c>
      <c r="D19306">
        <v>2024</v>
      </c>
    </row>
    <row r="19307" spans="1:4" ht="15" customHeight="1" x14ac:dyDescent="0.3">
      <c r="A19307" t="s">
        <v>850</v>
      </c>
      <c r="B19307">
        <v>9</v>
      </c>
      <c r="C19307">
        <v>0</v>
      </c>
      <c r="D19307">
        <v>2024</v>
      </c>
    </row>
    <row r="19308" spans="1:4" ht="15" customHeight="1" x14ac:dyDescent="0.3">
      <c r="A19308" t="s">
        <v>850</v>
      </c>
      <c r="B19308">
        <v>10</v>
      </c>
      <c r="C19308">
        <v>0</v>
      </c>
      <c r="D19308">
        <v>2024</v>
      </c>
    </row>
    <row r="19309" spans="1:4" ht="15" customHeight="1" x14ac:dyDescent="0.3">
      <c r="A19309" t="s">
        <v>850</v>
      </c>
      <c r="B19309">
        <v>11</v>
      </c>
      <c r="C19309">
        <v>0</v>
      </c>
      <c r="D19309">
        <v>2024</v>
      </c>
    </row>
    <row r="19310" spans="1:4" ht="15" customHeight="1" x14ac:dyDescent="0.3">
      <c r="A19310" t="s">
        <v>850</v>
      </c>
      <c r="B19310">
        <v>12</v>
      </c>
      <c r="C19310">
        <v>0</v>
      </c>
      <c r="D19310">
        <v>2024</v>
      </c>
    </row>
    <row r="19311" spans="1:4" ht="15" customHeight="1" x14ac:dyDescent="0.3">
      <c r="A19311" t="s">
        <v>850</v>
      </c>
      <c r="B19311">
        <v>13</v>
      </c>
      <c r="C19311">
        <v>0</v>
      </c>
      <c r="D19311">
        <v>2024</v>
      </c>
    </row>
    <row r="19312" spans="1:4" ht="15" customHeight="1" x14ac:dyDescent="0.3">
      <c r="A19312" t="s">
        <v>850</v>
      </c>
      <c r="B19312">
        <v>14</v>
      </c>
      <c r="C19312">
        <v>0</v>
      </c>
      <c r="D19312">
        <v>2024</v>
      </c>
    </row>
    <row r="19313" spans="1:4" ht="15" customHeight="1" x14ac:dyDescent="0.3">
      <c r="A19313" t="s">
        <v>850</v>
      </c>
      <c r="B19313">
        <v>15</v>
      </c>
      <c r="C19313">
        <v>0</v>
      </c>
      <c r="D19313">
        <v>2024</v>
      </c>
    </row>
    <row r="19314" spans="1:4" ht="15" customHeight="1" x14ac:dyDescent="0.3">
      <c r="A19314" t="s">
        <v>850</v>
      </c>
      <c r="B19314">
        <v>16</v>
      </c>
      <c r="C19314">
        <v>0</v>
      </c>
      <c r="D19314">
        <v>2024</v>
      </c>
    </row>
    <row r="19315" spans="1:4" ht="15" customHeight="1" x14ac:dyDescent="0.3">
      <c r="A19315" t="s">
        <v>850</v>
      </c>
      <c r="B19315">
        <v>17</v>
      </c>
      <c r="C19315">
        <v>0</v>
      </c>
      <c r="D19315">
        <v>2024</v>
      </c>
    </row>
    <row r="19316" spans="1:4" ht="15" customHeight="1" x14ac:dyDescent="0.3">
      <c r="A19316" t="s">
        <v>850</v>
      </c>
      <c r="B19316">
        <v>18</v>
      </c>
      <c r="C19316">
        <v>0</v>
      </c>
      <c r="D19316">
        <v>2024</v>
      </c>
    </row>
    <row r="19317" spans="1:4" ht="15" customHeight="1" x14ac:dyDescent="0.3">
      <c r="A19317" t="s">
        <v>850</v>
      </c>
      <c r="B19317">
        <v>19</v>
      </c>
      <c r="C19317">
        <v>66.900000000000006</v>
      </c>
      <c r="D19317">
        <v>2024</v>
      </c>
    </row>
    <row r="19318" spans="1:4" ht="15" customHeight="1" x14ac:dyDescent="0.3">
      <c r="A19318" t="s">
        <v>850</v>
      </c>
      <c r="B19318">
        <v>20</v>
      </c>
      <c r="C19318">
        <v>74.55</v>
      </c>
      <c r="D19318">
        <v>2024</v>
      </c>
    </row>
    <row r="19319" spans="1:4" ht="15" customHeight="1" x14ac:dyDescent="0.3">
      <c r="A19319" t="s">
        <v>850</v>
      </c>
      <c r="B19319">
        <v>21</v>
      </c>
      <c r="C19319">
        <v>71.11</v>
      </c>
      <c r="D19319">
        <v>2024</v>
      </c>
    </row>
    <row r="19320" spans="1:4" ht="15" customHeight="1" x14ac:dyDescent="0.3">
      <c r="A19320" t="s">
        <v>850</v>
      </c>
      <c r="B19320">
        <v>22</v>
      </c>
      <c r="C19320">
        <v>71.2</v>
      </c>
      <c r="D19320">
        <v>2024</v>
      </c>
    </row>
    <row r="19321" spans="1:4" ht="15" customHeight="1" x14ac:dyDescent="0.3">
      <c r="A19321" t="s">
        <v>850</v>
      </c>
      <c r="B19321">
        <v>23</v>
      </c>
      <c r="C19321">
        <v>66.37</v>
      </c>
      <c r="D19321">
        <v>2024</v>
      </c>
    </row>
    <row r="19322" spans="1:4" ht="15" customHeight="1" x14ac:dyDescent="0.3">
      <c r="A19322" t="s">
        <v>851</v>
      </c>
      <c r="B19322">
        <v>0</v>
      </c>
      <c r="C19322">
        <v>64.11</v>
      </c>
      <c r="D19322">
        <v>2024</v>
      </c>
    </row>
    <row r="19323" spans="1:4" ht="15" customHeight="1" x14ac:dyDescent="0.3">
      <c r="A19323" t="s">
        <v>851</v>
      </c>
      <c r="B19323">
        <v>1</v>
      </c>
      <c r="C19323">
        <v>73.23</v>
      </c>
      <c r="D19323">
        <v>2024</v>
      </c>
    </row>
    <row r="19324" spans="1:4" ht="15" customHeight="1" x14ac:dyDescent="0.3">
      <c r="A19324" t="s">
        <v>851</v>
      </c>
      <c r="B19324">
        <v>2</v>
      </c>
      <c r="C19324">
        <v>93.2</v>
      </c>
      <c r="D19324">
        <v>2024</v>
      </c>
    </row>
    <row r="19325" spans="1:4" ht="15" customHeight="1" x14ac:dyDescent="0.3">
      <c r="A19325" t="s">
        <v>851</v>
      </c>
      <c r="B19325">
        <v>3</v>
      </c>
      <c r="C19325">
        <v>93.36</v>
      </c>
      <c r="D19325">
        <v>2024</v>
      </c>
    </row>
    <row r="19326" spans="1:4" ht="15" customHeight="1" x14ac:dyDescent="0.3">
      <c r="A19326" t="s">
        <v>851</v>
      </c>
      <c r="B19326">
        <v>4</v>
      </c>
      <c r="C19326">
        <v>90.33</v>
      </c>
      <c r="D19326">
        <v>2024</v>
      </c>
    </row>
    <row r="19327" spans="1:4" ht="15" customHeight="1" x14ac:dyDescent="0.3">
      <c r="A19327" t="s">
        <v>851</v>
      </c>
      <c r="B19327">
        <v>5</v>
      </c>
      <c r="C19327">
        <v>90.38</v>
      </c>
      <c r="D19327">
        <v>2024</v>
      </c>
    </row>
    <row r="19328" spans="1:4" ht="15" customHeight="1" x14ac:dyDescent="0.3">
      <c r="A19328" t="s">
        <v>851</v>
      </c>
      <c r="B19328">
        <v>6</v>
      </c>
      <c r="C19328">
        <v>97.46</v>
      </c>
      <c r="D19328">
        <v>2024</v>
      </c>
    </row>
    <row r="19329" spans="1:4" ht="15" customHeight="1" x14ac:dyDescent="0.3">
      <c r="A19329" t="s">
        <v>851</v>
      </c>
      <c r="B19329">
        <v>7</v>
      </c>
      <c r="C19329">
        <v>90.22</v>
      </c>
      <c r="D19329">
        <v>2024</v>
      </c>
    </row>
    <row r="19330" spans="1:4" ht="15" customHeight="1" x14ac:dyDescent="0.3">
      <c r="A19330" t="s">
        <v>851</v>
      </c>
      <c r="B19330">
        <v>8</v>
      </c>
      <c r="C19330">
        <v>0</v>
      </c>
      <c r="D19330">
        <v>2024</v>
      </c>
    </row>
    <row r="19331" spans="1:4" ht="15" customHeight="1" x14ac:dyDescent="0.3">
      <c r="A19331" t="s">
        <v>851</v>
      </c>
      <c r="B19331">
        <v>9</v>
      </c>
      <c r="C19331">
        <v>0</v>
      </c>
      <c r="D19331">
        <v>2024</v>
      </c>
    </row>
    <row r="19332" spans="1:4" ht="15" customHeight="1" x14ac:dyDescent="0.3">
      <c r="A19332" t="s">
        <v>851</v>
      </c>
      <c r="B19332">
        <v>10</v>
      </c>
      <c r="C19332">
        <v>0</v>
      </c>
      <c r="D19332">
        <v>2024</v>
      </c>
    </row>
    <row r="19333" spans="1:4" ht="15" customHeight="1" x14ac:dyDescent="0.3">
      <c r="A19333" t="s">
        <v>851</v>
      </c>
      <c r="B19333">
        <v>11</v>
      </c>
      <c r="C19333">
        <v>0</v>
      </c>
      <c r="D19333">
        <v>2024</v>
      </c>
    </row>
    <row r="19334" spans="1:4" ht="15" customHeight="1" x14ac:dyDescent="0.3">
      <c r="A19334" t="s">
        <v>851</v>
      </c>
      <c r="B19334">
        <v>12</v>
      </c>
      <c r="C19334">
        <v>0</v>
      </c>
      <c r="D19334">
        <v>2024</v>
      </c>
    </row>
    <row r="19335" spans="1:4" ht="15" customHeight="1" x14ac:dyDescent="0.3">
      <c r="A19335" t="s">
        <v>851</v>
      </c>
      <c r="B19335">
        <v>13</v>
      </c>
      <c r="C19335">
        <v>0</v>
      </c>
      <c r="D19335">
        <v>2024</v>
      </c>
    </row>
    <row r="19336" spans="1:4" ht="15" customHeight="1" x14ac:dyDescent="0.3">
      <c r="A19336" t="s">
        <v>851</v>
      </c>
      <c r="B19336">
        <v>14</v>
      </c>
      <c r="C19336">
        <v>0</v>
      </c>
      <c r="D19336">
        <v>2024</v>
      </c>
    </row>
    <row r="19337" spans="1:4" ht="15" customHeight="1" x14ac:dyDescent="0.3">
      <c r="A19337" t="s">
        <v>851</v>
      </c>
      <c r="B19337">
        <v>15</v>
      </c>
      <c r="C19337">
        <v>0</v>
      </c>
      <c r="D19337">
        <v>2024</v>
      </c>
    </row>
    <row r="19338" spans="1:4" ht="15" customHeight="1" x14ac:dyDescent="0.3">
      <c r="A19338" t="s">
        <v>851</v>
      </c>
      <c r="B19338">
        <v>16</v>
      </c>
      <c r="C19338">
        <v>0</v>
      </c>
      <c r="D19338">
        <v>2024</v>
      </c>
    </row>
    <row r="19339" spans="1:4" ht="15" customHeight="1" x14ac:dyDescent="0.3">
      <c r="A19339" t="s">
        <v>851</v>
      </c>
      <c r="B19339">
        <v>17</v>
      </c>
      <c r="C19339">
        <v>0</v>
      </c>
      <c r="D19339">
        <v>2024</v>
      </c>
    </row>
    <row r="19340" spans="1:4" ht="15" customHeight="1" x14ac:dyDescent="0.3">
      <c r="A19340" t="s">
        <v>851</v>
      </c>
      <c r="B19340">
        <v>18</v>
      </c>
      <c r="C19340">
        <v>0</v>
      </c>
      <c r="D19340">
        <v>2024</v>
      </c>
    </row>
    <row r="19341" spans="1:4" ht="15" customHeight="1" x14ac:dyDescent="0.3">
      <c r="A19341" t="s">
        <v>851</v>
      </c>
      <c r="B19341">
        <v>19</v>
      </c>
      <c r="C19341">
        <v>19.05</v>
      </c>
      <c r="D19341">
        <v>2024</v>
      </c>
    </row>
    <row r="19342" spans="1:4" ht="15" customHeight="1" x14ac:dyDescent="0.3">
      <c r="A19342" t="s">
        <v>851</v>
      </c>
      <c r="B19342">
        <v>20</v>
      </c>
      <c r="C19342">
        <v>106.95</v>
      </c>
      <c r="D19342">
        <v>2024</v>
      </c>
    </row>
    <row r="19343" spans="1:4" ht="15" customHeight="1" x14ac:dyDescent="0.3">
      <c r="A19343" t="s">
        <v>851</v>
      </c>
      <c r="B19343">
        <v>21</v>
      </c>
      <c r="C19343">
        <v>109.26</v>
      </c>
      <c r="D19343">
        <v>2024</v>
      </c>
    </row>
    <row r="19344" spans="1:4" ht="15" customHeight="1" x14ac:dyDescent="0.3">
      <c r="A19344" t="s">
        <v>851</v>
      </c>
      <c r="B19344">
        <v>22</v>
      </c>
      <c r="C19344">
        <v>109.06</v>
      </c>
      <c r="D19344">
        <v>2024</v>
      </c>
    </row>
    <row r="19345" spans="1:4" ht="15" customHeight="1" x14ac:dyDescent="0.3">
      <c r="A19345" t="s">
        <v>851</v>
      </c>
      <c r="B19345">
        <v>23</v>
      </c>
      <c r="C19345">
        <v>108.99</v>
      </c>
      <c r="D19345">
        <v>2024</v>
      </c>
    </row>
    <row r="19346" spans="1:4" ht="15" customHeight="1" x14ac:dyDescent="0.3">
      <c r="A19346" t="s">
        <v>852</v>
      </c>
      <c r="B19346">
        <v>0</v>
      </c>
      <c r="C19346">
        <v>84.1</v>
      </c>
      <c r="D19346">
        <v>2024</v>
      </c>
    </row>
    <row r="19347" spans="1:4" ht="15" customHeight="1" x14ac:dyDescent="0.3">
      <c r="A19347" t="s">
        <v>852</v>
      </c>
      <c r="B19347">
        <v>1</v>
      </c>
      <c r="C19347">
        <v>84.1</v>
      </c>
      <c r="D19347">
        <v>2024</v>
      </c>
    </row>
    <row r="19348" spans="1:4" ht="15" customHeight="1" x14ac:dyDescent="0.3">
      <c r="A19348" t="s">
        <v>852</v>
      </c>
      <c r="B19348">
        <v>2</v>
      </c>
      <c r="C19348">
        <v>84.1</v>
      </c>
      <c r="D19348">
        <v>2024</v>
      </c>
    </row>
    <row r="19349" spans="1:4" ht="15" customHeight="1" x14ac:dyDescent="0.3">
      <c r="A19349" t="s">
        <v>852</v>
      </c>
      <c r="B19349">
        <v>3</v>
      </c>
      <c r="C19349">
        <v>91</v>
      </c>
      <c r="D19349">
        <v>2024</v>
      </c>
    </row>
    <row r="19350" spans="1:4" ht="15" customHeight="1" x14ac:dyDescent="0.3">
      <c r="A19350" t="s">
        <v>852</v>
      </c>
      <c r="B19350">
        <v>4</v>
      </c>
      <c r="C19350">
        <v>92.01</v>
      </c>
      <c r="D19350">
        <v>2024</v>
      </c>
    </row>
    <row r="19351" spans="1:4" ht="15" customHeight="1" x14ac:dyDescent="0.3">
      <c r="A19351" t="s">
        <v>852</v>
      </c>
      <c r="B19351">
        <v>5</v>
      </c>
      <c r="C19351">
        <v>76.89</v>
      </c>
      <c r="D19351">
        <v>2024</v>
      </c>
    </row>
    <row r="19352" spans="1:4" ht="15" customHeight="1" x14ac:dyDescent="0.3">
      <c r="A19352" t="s">
        <v>852</v>
      </c>
      <c r="B19352">
        <v>6</v>
      </c>
      <c r="C19352">
        <v>70.95</v>
      </c>
      <c r="D19352">
        <v>2024</v>
      </c>
    </row>
    <row r="19353" spans="1:4" ht="15" customHeight="1" x14ac:dyDescent="0.3">
      <c r="A19353" t="s">
        <v>852</v>
      </c>
      <c r="B19353">
        <v>7</v>
      </c>
      <c r="C19353">
        <v>65.400000000000006</v>
      </c>
      <c r="D19353">
        <v>2024</v>
      </c>
    </row>
    <row r="19354" spans="1:4" ht="15" customHeight="1" x14ac:dyDescent="0.3">
      <c r="A19354" t="s">
        <v>852</v>
      </c>
      <c r="B19354">
        <v>8</v>
      </c>
      <c r="C19354">
        <v>0</v>
      </c>
      <c r="D19354">
        <v>2024</v>
      </c>
    </row>
    <row r="19355" spans="1:4" ht="15" customHeight="1" x14ac:dyDescent="0.3">
      <c r="A19355" t="s">
        <v>852</v>
      </c>
      <c r="B19355">
        <v>9</v>
      </c>
      <c r="C19355">
        <v>0</v>
      </c>
      <c r="D19355">
        <v>2024</v>
      </c>
    </row>
    <row r="19356" spans="1:4" ht="15" customHeight="1" x14ac:dyDescent="0.3">
      <c r="A19356" t="s">
        <v>852</v>
      </c>
      <c r="B19356">
        <v>10</v>
      </c>
      <c r="C19356">
        <v>0</v>
      </c>
      <c r="D19356">
        <v>2024</v>
      </c>
    </row>
    <row r="19357" spans="1:4" ht="15" customHeight="1" x14ac:dyDescent="0.3">
      <c r="A19357" t="s">
        <v>852</v>
      </c>
      <c r="B19357">
        <v>11</v>
      </c>
      <c r="C19357">
        <v>0</v>
      </c>
      <c r="D19357">
        <v>2024</v>
      </c>
    </row>
    <row r="19358" spans="1:4" ht="15" customHeight="1" x14ac:dyDescent="0.3">
      <c r="A19358" t="s">
        <v>852</v>
      </c>
      <c r="B19358">
        <v>12</v>
      </c>
      <c r="C19358">
        <v>0</v>
      </c>
      <c r="D19358">
        <v>2024</v>
      </c>
    </row>
    <row r="19359" spans="1:4" ht="15" customHeight="1" x14ac:dyDescent="0.3">
      <c r="A19359" t="s">
        <v>852</v>
      </c>
      <c r="B19359">
        <v>13</v>
      </c>
      <c r="C19359">
        <v>0</v>
      </c>
      <c r="D19359">
        <v>2024</v>
      </c>
    </row>
    <row r="19360" spans="1:4" ht="15" customHeight="1" x14ac:dyDescent="0.3">
      <c r="A19360" t="s">
        <v>852</v>
      </c>
      <c r="B19360">
        <v>14</v>
      </c>
      <c r="C19360">
        <v>0</v>
      </c>
      <c r="D19360">
        <v>2024</v>
      </c>
    </row>
    <row r="19361" spans="1:4" ht="15" customHeight="1" x14ac:dyDescent="0.3">
      <c r="A19361" t="s">
        <v>852</v>
      </c>
      <c r="B19361">
        <v>15</v>
      </c>
      <c r="C19361">
        <v>0</v>
      </c>
      <c r="D19361">
        <v>2024</v>
      </c>
    </row>
    <row r="19362" spans="1:4" ht="15" customHeight="1" x14ac:dyDescent="0.3">
      <c r="A19362" t="s">
        <v>852</v>
      </c>
      <c r="B19362">
        <v>16</v>
      </c>
      <c r="C19362">
        <v>0</v>
      </c>
      <c r="D19362">
        <v>2024</v>
      </c>
    </row>
    <row r="19363" spans="1:4" ht="15" customHeight="1" x14ac:dyDescent="0.3">
      <c r="A19363" t="s">
        <v>852</v>
      </c>
      <c r="B19363">
        <v>17</v>
      </c>
      <c r="C19363">
        <v>0</v>
      </c>
      <c r="D19363">
        <v>2024</v>
      </c>
    </row>
    <row r="19364" spans="1:4" ht="15" customHeight="1" x14ac:dyDescent="0.3">
      <c r="A19364" t="s">
        <v>852</v>
      </c>
      <c r="B19364">
        <v>18</v>
      </c>
      <c r="C19364">
        <v>0</v>
      </c>
      <c r="D19364">
        <v>2024</v>
      </c>
    </row>
    <row r="19365" spans="1:4" ht="15" customHeight="1" x14ac:dyDescent="0.3">
      <c r="A19365" t="s">
        <v>852</v>
      </c>
      <c r="B19365">
        <v>19</v>
      </c>
      <c r="C19365">
        <v>17.22</v>
      </c>
      <c r="D19365">
        <v>2024</v>
      </c>
    </row>
    <row r="19366" spans="1:4" ht="15" customHeight="1" x14ac:dyDescent="0.3">
      <c r="A19366" t="s">
        <v>852</v>
      </c>
      <c r="B19366">
        <v>20</v>
      </c>
      <c r="C19366">
        <v>62.52</v>
      </c>
      <c r="D19366">
        <v>2024</v>
      </c>
    </row>
    <row r="19367" spans="1:4" ht="15" customHeight="1" x14ac:dyDescent="0.3">
      <c r="A19367" t="s">
        <v>852</v>
      </c>
      <c r="B19367">
        <v>21</v>
      </c>
      <c r="C19367">
        <v>68.75</v>
      </c>
      <c r="D19367">
        <v>2024</v>
      </c>
    </row>
    <row r="19368" spans="1:4" ht="15" customHeight="1" x14ac:dyDescent="0.3">
      <c r="A19368" t="s">
        <v>852</v>
      </c>
      <c r="B19368">
        <v>22</v>
      </c>
      <c r="C19368">
        <v>68.75</v>
      </c>
      <c r="D19368">
        <v>2024</v>
      </c>
    </row>
    <row r="19369" spans="1:4" ht="15" customHeight="1" x14ac:dyDescent="0.3">
      <c r="A19369" t="s">
        <v>852</v>
      </c>
      <c r="B19369">
        <v>23</v>
      </c>
      <c r="C19369">
        <v>87.58</v>
      </c>
      <c r="D19369">
        <v>2024</v>
      </c>
    </row>
    <row r="19370" spans="1:4" ht="15" customHeight="1" x14ac:dyDescent="0.3">
      <c r="A19370" t="s">
        <v>853</v>
      </c>
      <c r="B19370">
        <v>0</v>
      </c>
      <c r="C19370">
        <v>69.790000000000006</v>
      </c>
      <c r="D19370">
        <v>2024</v>
      </c>
    </row>
    <row r="19371" spans="1:4" ht="15" customHeight="1" x14ac:dyDescent="0.3">
      <c r="A19371" t="s">
        <v>853</v>
      </c>
      <c r="B19371">
        <v>1</v>
      </c>
      <c r="C19371">
        <v>70.67</v>
      </c>
      <c r="D19371">
        <v>2024</v>
      </c>
    </row>
    <row r="19372" spans="1:4" ht="15" customHeight="1" x14ac:dyDescent="0.3">
      <c r="A19372" t="s">
        <v>853</v>
      </c>
      <c r="B19372">
        <v>2</v>
      </c>
      <c r="C19372">
        <v>81.83</v>
      </c>
      <c r="D19372">
        <v>2024</v>
      </c>
    </row>
    <row r="19373" spans="1:4" ht="15" customHeight="1" x14ac:dyDescent="0.3">
      <c r="A19373" t="s">
        <v>853</v>
      </c>
      <c r="B19373">
        <v>3</v>
      </c>
      <c r="C19373">
        <v>85.32</v>
      </c>
      <c r="D19373">
        <v>2024</v>
      </c>
    </row>
    <row r="19374" spans="1:4" ht="15" customHeight="1" x14ac:dyDescent="0.3">
      <c r="A19374" t="s">
        <v>853</v>
      </c>
      <c r="B19374">
        <v>4</v>
      </c>
      <c r="C19374">
        <v>71.81</v>
      </c>
      <c r="D19374">
        <v>2024</v>
      </c>
    </row>
    <row r="19375" spans="1:4" ht="15" customHeight="1" x14ac:dyDescent="0.3">
      <c r="A19375" t="s">
        <v>853</v>
      </c>
      <c r="B19375">
        <v>5</v>
      </c>
      <c r="C19375">
        <v>81.36</v>
      </c>
      <c r="D19375">
        <v>2024</v>
      </c>
    </row>
    <row r="19376" spans="1:4" ht="15" customHeight="1" x14ac:dyDescent="0.3">
      <c r="A19376" t="s">
        <v>853</v>
      </c>
      <c r="B19376">
        <v>6</v>
      </c>
      <c r="C19376">
        <v>91.16</v>
      </c>
      <c r="D19376">
        <v>2024</v>
      </c>
    </row>
    <row r="19377" spans="1:4" ht="15" customHeight="1" x14ac:dyDescent="0.3">
      <c r="A19377" t="s">
        <v>853</v>
      </c>
      <c r="B19377">
        <v>7</v>
      </c>
      <c r="C19377">
        <v>98.63</v>
      </c>
      <c r="D19377">
        <v>2024</v>
      </c>
    </row>
    <row r="19378" spans="1:4" ht="15" customHeight="1" x14ac:dyDescent="0.3">
      <c r="A19378" t="s">
        <v>853</v>
      </c>
      <c r="B19378">
        <v>8</v>
      </c>
      <c r="C19378">
        <v>38.75</v>
      </c>
      <c r="D19378">
        <v>2024</v>
      </c>
    </row>
    <row r="19379" spans="1:4" ht="15" customHeight="1" x14ac:dyDescent="0.3">
      <c r="A19379" t="s">
        <v>853</v>
      </c>
      <c r="B19379">
        <v>9</v>
      </c>
      <c r="C19379">
        <v>0</v>
      </c>
      <c r="D19379">
        <v>2024</v>
      </c>
    </row>
    <row r="19380" spans="1:4" ht="15" customHeight="1" x14ac:dyDescent="0.3">
      <c r="A19380" t="s">
        <v>853</v>
      </c>
      <c r="B19380">
        <v>10</v>
      </c>
      <c r="C19380">
        <v>0</v>
      </c>
      <c r="D19380">
        <v>2024</v>
      </c>
    </row>
    <row r="19381" spans="1:4" ht="15" customHeight="1" x14ac:dyDescent="0.3">
      <c r="A19381" t="s">
        <v>853</v>
      </c>
      <c r="B19381">
        <v>11</v>
      </c>
      <c r="C19381">
        <v>0</v>
      </c>
      <c r="D19381">
        <v>2024</v>
      </c>
    </row>
    <row r="19382" spans="1:4" ht="15" customHeight="1" x14ac:dyDescent="0.3">
      <c r="A19382" t="s">
        <v>853</v>
      </c>
      <c r="B19382">
        <v>12</v>
      </c>
      <c r="C19382">
        <v>0</v>
      </c>
      <c r="D19382">
        <v>2024</v>
      </c>
    </row>
    <row r="19383" spans="1:4" ht="15" customHeight="1" x14ac:dyDescent="0.3">
      <c r="A19383" t="s">
        <v>853</v>
      </c>
      <c r="B19383">
        <v>13</v>
      </c>
      <c r="C19383">
        <v>0</v>
      </c>
      <c r="D19383">
        <v>2024</v>
      </c>
    </row>
    <row r="19384" spans="1:4" ht="15" customHeight="1" x14ac:dyDescent="0.3">
      <c r="A19384" t="s">
        <v>853</v>
      </c>
      <c r="B19384">
        <v>14</v>
      </c>
      <c r="C19384">
        <v>0</v>
      </c>
      <c r="D19384">
        <v>2024</v>
      </c>
    </row>
    <row r="19385" spans="1:4" ht="15" customHeight="1" x14ac:dyDescent="0.3">
      <c r="A19385" t="s">
        <v>853</v>
      </c>
      <c r="B19385">
        <v>15</v>
      </c>
      <c r="C19385">
        <v>0</v>
      </c>
      <c r="D19385">
        <v>2024</v>
      </c>
    </row>
    <row r="19386" spans="1:4" ht="15" customHeight="1" x14ac:dyDescent="0.3">
      <c r="A19386" t="s">
        <v>853</v>
      </c>
      <c r="B19386">
        <v>16</v>
      </c>
      <c r="C19386">
        <v>0</v>
      </c>
      <c r="D19386">
        <v>2024</v>
      </c>
    </row>
    <row r="19387" spans="1:4" ht="15" customHeight="1" x14ac:dyDescent="0.3">
      <c r="A19387" t="s">
        <v>853</v>
      </c>
      <c r="B19387">
        <v>17</v>
      </c>
      <c r="C19387">
        <v>0</v>
      </c>
      <c r="D19387">
        <v>2024</v>
      </c>
    </row>
    <row r="19388" spans="1:4" ht="15" customHeight="1" x14ac:dyDescent="0.3">
      <c r="A19388" t="s">
        <v>853</v>
      </c>
      <c r="B19388">
        <v>18</v>
      </c>
      <c r="C19388">
        <v>7.5</v>
      </c>
      <c r="D19388">
        <v>2024</v>
      </c>
    </row>
    <row r="19389" spans="1:4" ht="15" customHeight="1" x14ac:dyDescent="0.3">
      <c r="A19389" t="s">
        <v>853</v>
      </c>
      <c r="B19389">
        <v>19</v>
      </c>
      <c r="C19389">
        <v>168.09</v>
      </c>
      <c r="D19389">
        <v>2024</v>
      </c>
    </row>
    <row r="19390" spans="1:4" ht="15" customHeight="1" x14ac:dyDescent="0.3">
      <c r="A19390" t="s">
        <v>853</v>
      </c>
      <c r="B19390">
        <v>20</v>
      </c>
      <c r="C19390">
        <v>133.47999999999999</v>
      </c>
      <c r="D19390">
        <v>2024</v>
      </c>
    </row>
    <row r="19391" spans="1:4" ht="15" customHeight="1" x14ac:dyDescent="0.3">
      <c r="A19391" t="s">
        <v>853</v>
      </c>
      <c r="B19391">
        <v>21</v>
      </c>
      <c r="C19391">
        <v>113</v>
      </c>
      <c r="D19391">
        <v>2024</v>
      </c>
    </row>
    <row r="19392" spans="1:4" ht="15" customHeight="1" x14ac:dyDescent="0.3">
      <c r="A19392" t="s">
        <v>853</v>
      </c>
      <c r="B19392">
        <v>22</v>
      </c>
      <c r="C19392">
        <v>112.58</v>
      </c>
      <c r="D19392">
        <v>2024</v>
      </c>
    </row>
    <row r="19393" spans="1:4" ht="15" customHeight="1" x14ac:dyDescent="0.3">
      <c r="A19393" t="s">
        <v>853</v>
      </c>
      <c r="B19393">
        <v>23</v>
      </c>
      <c r="C19393">
        <v>107.22</v>
      </c>
      <c r="D19393">
        <v>2024</v>
      </c>
    </row>
    <row r="19394" spans="1:4" ht="15" customHeight="1" x14ac:dyDescent="0.3">
      <c r="A19394" t="s">
        <v>854</v>
      </c>
      <c r="B19394">
        <v>0</v>
      </c>
      <c r="C19394">
        <v>94.72</v>
      </c>
      <c r="D19394">
        <v>2024</v>
      </c>
    </row>
    <row r="19395" spans="1:4" ht="15" customHeight="1" x14ac:dyDescent="0.3">
      <c r="A19395" t="s">
        <v>854</v>
      </c>
      <c r="B19395">
        <v>1</v>
      </c>
      <c r="C19395">
        <v>92.51</v>
      </c>
      <c r="D19395">
        <v>2024</v>
      </c>
    </row>
    <row r="19396" spans="1:4" ht="15" customHeight="1" x14ac:dyDescent="0.3">
      <c r="A19396" t="s">
        <v>854</v>
      </c>
      <c r="B19396">
        <v>2</v>
      </c>
      <c r="C19396">
        <v>88.13</v>
      </c>
      <c r="D19396">
        <v>2024</v>
      </c>
    </row>
    <row r="19397" spans="1:4" ht="15" customHeight="1" x14ac:dyDescent="0.3">
      <c r="A19397" t="s">
        <v>854</v>
      </c>
      <c r="B19397">
        <v>3</v>
      </c>
      <c r="C19397">
        <v>87.32</v>
      </c>
      <c r="D19397">
        <v>2024</v>
      </c>
    </row>
    <row r="19398" spans="1:4" ht="15" customHeight="1" x14ac:dyDescent="0.3">
      <c r="A19398" t="s">
        <v>854</v>
      </c>
      <c r="B19398">
        <v>4</v>
      </c>
      <c r="C19398">
        <v>87.32</v>
      </c>
      <c r="D19398">
        <v>2024</v>
      </c>
    </row>
    <row r="19399" spans="1:4" ht="15" customHeight="1" x14ac:dyDescent="0.3">
      <c r="A19399" t="s">
        <v>854</v>
      </c>
      <c r="B19399">
        <v>5</v>
      </c>
      <c r="C19399">
        <v>87.32</v>
      </c>
      <c r="D19399">
        <v>2024</v>
      </c>
    </row>
    <row r="19400" spans="1:4" ht="15" customHeight="1" x14ac:dyDescent="0.3">
      <c r="A19400" t="s">
        <v>854</v>
      </c>
      <c r="B19400">
        <v>6</v>
      </c>
      <c r="C19400">
        <v>90</v>
      </c>
      <c r="D19400">
        <v>2024</v>
      </c>
    </row>
    <row r="19401" spans="1:4" ht="15" customHeight="1" x14ac:dyDescent="0.3">
      <c r="A19401" t="s">
        <v>854</v>
      </c>
      <c r="B19401">
        <v>7</v>
      </c>
      <c r="C19401">
        <v>92.68</v>
      </c>
      <c r="D19401">
        <v>2024</v>
      </c>
    </row>
    <row r="19402" spans="1:4" ht="15" customHeight="1" x14ac:dyDescent="0.3">
      <c r="A19402" t="s">
        <v>854</v>
      </c>
      <c r="B19402">
        <v>8</v>
      </c>
      <c r="C19402">
        <v>37.04</v>
      </c>
      <c r="D19402">
        <v>2024</v>
      </c>
    </row>
    <row r="19403" spans="1:4" ht="15" customHeight="1" x14ac:dyDescent="0.3">
      <c r="A19403" t="s">
        <v>854</v>
      </c>
      <c r="B19403">
        <v>9</v>
      </c>
      <c r="C19403">
        <v>0</v>
      </c>
      <c r="D19403">
        <v>2024</v>
      </c>
    </row>
    <row r="19404" spans="1:4" ht="15" customHeight="1" x14ac:dyDescent="0.3">
      <c r="A19404" t="s">
        <v>854</v>
      </c>
      <c r="B19404">
        <v>10</v>
      </c>
      <c r="C19404">
        <v>0</v>
      </c>
      <c r="D19404">
        <v>2024</v>
      </c>
    </row>
    <row r="19405" spans="1:4" ht="15" customHeight="1" x14ac:dyDescent="0.3">
      <c r="A19405" t="s">
        <v>854</v>
      </c>
      <c r="B19405">
        <v>11</v>
      </c>
      <c r="C19405">
        <v>0</v>
      </c>
      <c r="D19405">
        <v>2024</v>
      </c>
    </row>
    <row r="19406" spans="1:4" ht="15" customHeight="1" x14ac:dyDescent="0.3">
      <c r="A19406" t="s">
        <v>854</v>
      </c>
      <c r="B19406">
        <v>12</v>
      </c>
      <c r="C19406">
        <v>0</v>
      </c>
      <c r="D19406">
        <v>2024</v>
      </c>
    </row>
    <row r="19407" spans="1:4" ht="15" customHeight="1" x14ac:dyDescent="0.3">
      <c r="A19407" t="s">
        <v>854</v>
      </c>
      <c r="B19407">
        <v>13</v>
      </c>
      <c r="C19407">
        <v>0</v>
      </c>
      <c r="D19407">
        <v>2024</v>
      </c>
    </row>
    <row r="19408" spans="1:4" ht="15" customHeight="1" x14ac:dyDescent="0.3">
      <c r="A19408" t="s">
        <v>854</v>
      </c>
      <c r="B19408">
        <v>14</v>
      </c>
      <c r="C19408">
        <v>0</v>
      </c>
      <c r="D19408">
        <v>2024</v>
      </c>
    </row>
    <row r="19409" spans="1:4" ht="15" customHeight="1" x14ac:dyDescent="0.3">
      <c r="A19409" t="s">
        <v>854</v>
      </c>
      <c r="B19409">
        <v>15</v>
      </c>
      <c r="C19409">
        <v>0</v>
      </c>
      <c r="D19409">
        <v>2024</v>
      </c>
    </row>
    <row r="19410" spans="1:4" ht="15" customHeight="1" x14ac:dyDescent="0.3">
      <c r="A19410" t="s">
        <v>854</v>
      </c>
      <c r="B19410">
        <v>16</v>
      </c>
      <c r="C19410">
        <v>0</v>
      </c>
      <c r="D19410">
        <v>2024</v>
      </c>
    </row>
    <row r="19411" spans="1:4" ht="15" customHeight="1" x14ac:dyDescent="0.3">
      <c r="A19411" t="s">
        <v>854</v>
      </c>
      <c r="B19411">
        <v>17</v>
      </c>
      <c r="C19411">
        <v>0</v>
      </c>
      <c r="D19411">
        <v>2024</v>
      </c>
    </row>
    <row r="19412" spans="1:4" ht="15" customHeight="1" x14ac:dyDescent="0.3">
      <c r="A19412" t="s">
        <v>854</v>
      </c>
      <c r="B19412">
        <v>18</v>
      </c>
      <c r="C19412">
        <v>15.4</v>
      </c>
      <c r="D19412">
        <v>2024</v>
      </c>
    </row>
    <row r="19413" spans="1:4" ht="15" customHeight="1" x14ac:dyDescent="0.3">
      <c r="A19413" t="s">
        <v>854</v>
      </c>
      <c r="B19413">
        <v>19</v>
      </c>
      <c r="C19413">
        <v>131.19</v>
      </c>
      <c r="D19413">
        <v>2024</v>
      </c>
    </row>
    <row r="19414" spans="1:4" ht="15" customHeight="1" x14ac:dyDescent="0.3">
      <c r="A19414" t="s">
        <v>854</v>
      </c>
      <c r="B19414">
        <v>20</v>
      </c>
      <c r="C19414">
        <v>127.2</v>
      </c>
      <c r="D19414">
        <v>2024</v>
      </c>
    </row>
    <row r="19415" spans="1:4" ht="15" customHeight="1" x14ac:dyDescent="0.3">
      <c r="A19415" t="s">
        <v>854</v>
      </c>
      <c r="B19415">
        <v>21</v>
      </c>
      <c r="C19415">
        <v>111.1</v>
      </c>
      <c r="D19415">
        <v>2024</v>
      </c>
    </row>
    <row r="19416" spans="1:4" ht="15" customHeight="1" x14ac:dyDescent="0.3">
      <c r="A19416" t="s">
        <v>854</v>
      </c>
      <c r="B19416">
        <v>22</v>
      </c>
      <c r="C19416">
        <v>111.02</v>
      </c>
      <c r="D19416">
        <v>2024</v>
      </c>
    </row>
    <row r="19417" spans="1:4" ht="15" customHeight="1" x14ac:dyDescent="0.3">
      <c r="A19417" t="s">
        <v>854</v>
      </c>
      <c r="B19417">
        <v>23</v>
      </c>
      <c r="C19417">
        <v>103.35</v>
      </c>
      <c r="D19417">
        <v>2024</v>
      </c>
    </row>
    <row r="19418" spans="1:4" ht="15" customHeight="1" x14ac:dyDescent="0.3">
      <c r="A19418" t="s">
        <v>855</v>
      </c>
      <c r="B19418">
        <v>0</v>
      </c>
      <c r="C19418">
        <v>73.260000000000005</v>
      </c>
      <c r="D19418">
        <v>2024</v>
      </c>
    </row>
    <row r="19419" spans="1:4" ht="15" customHeight="1" x14ac:dyDescent="0.3">
      <c r="A19419" t="s">
        <v>855</v>
      </c>
      <c r="B19419">
        <v>1</v>
      </c>
      <c r="C19419">
        <v>77.760000000000005</v>
      </c>
      <c r="D19419">
        <v>2024</v>
      </c>
    </row>
    <row r="19420" spans="1:4" ht="15" customHeight="1" x14ac:dyDescent="0.3">
      <c r="A19420" t="s">
        <v>855</v>
      </c>
      <c r="B19420">
        <v>2</v>
      </c>
      <c r="C19420">
        <v>77.760000000000005</v>
      </c>
      <c r="D19420">
        <v>2024</v>
      </c>
    </row>
    <row r="19421" spans="1:4" ht="15" customHeight="1" x14ac:dyDescent="0.3">
      <c r="A19421" t="s">
        <v>855</v>
      </c>
      <c r="B19421">
        <v>3</v>
      </c>
      <c r="C19421">
        <v>86.83</v>
      </c>
      <c r="D19421">
        <v>2024</v>
      </c>
    </row>
    <row r="19422" spans="1:4" ht="15" customHeight="1" x14ac:dyDescent="0.3">
      <c r="A19422" t="s">
        <v>855</v>
      </c>
      <c r="B19422">
        <v>4</v>
      </c>
      <c r="C19422">
        <v>87.91</v>
      </c>
      <c r="D19422">
        <v>2024</v>
      </c>
    </row>
    <row r="19423" spans="1:4" ht="15" customHeight="1" x14ac:dyDescent="0.3">
      <c r="A19423" t="s">
        <v>855</v>
      </c>
      <c r="B19423">
        <v>5</v>
      </c>
      <c r="C19423">
        <v>86.73</v>
      </c>
      <c r="D19423">
        <v>2024</v>
      </c>
    </row>
    <row r="19424" spans="1:4" ht="15" customHeight="1" x14ac:dyDescent="0.3">
      <c r="A19424" t="s">
        <v>855</v>
      </c>
      <c r="B19424">
        <v>6</v>
      </c>
      <c r="C19424">
        <v>85.31</v>
      </c>
      <c r="D19424">
        <v>2024</v>
      </c>
    </row>
    <row r="19425" spans="1:4" ht="15" customHeight="1" x14ac:dyDescent="0.3">
      <c r="A19425" t="s">
        <v>855</v>
      </c>
      <c r="B19425">
        <v>7</v>
      </c>
      <c r="C19425">
        <v>95.19</v>
      </c>
      <c r="D19425">
        <v>2024</v>
      </c>
    </row>
    <row r="19426" spans="1:4" ht="15" customHeight="1" x14ac:dyDescent="0.3">
      <c r="A19426" t="s">
        <v>855</v>
      </c>
      <c r="B19426">
        <v>8</v>
      </c>
      <c r="C19426">
        <v>75.88</v>
      </c>
      <c r="D19426">
        <v>2024</v>
      </c>
    </row>
    <row r="19427" spans="1:4" ht="15" customHeight="1" x14ac:dyDescent="0.3">
      <c r="A19427" t="s">
        <v>855</v>
      </c>
      <c r="B19427">
        <v>9</v>
      </c>
      <c r="C19427">
        <v>43.84</v>
      </c>
      <c r="D19427">
        <v>2024</v>
      </c>
    </row>
    <row r="19428" spans="1:4" ht="15" customHeight="1" x14ac:dyDescent="0.3">
      <c r="A19428" t="s">
        <v>855</v>
      </c>
      <c r="B19428">
        <v>10</v>
      </c>
      <c r="C19428">
        <v>65.27</v>
      </c>
      <c r="D19428">
        <v>2024</v>
      </c>
    </row>
    <row r="19429" spans="1:4" ht="15" customHeight="1" x14ac:dyDescent="0.3">
      <c r="A19429" t="s">
        <v>855</v>
      </c>
      <c r="B19429">
        <v>11</v>
      </c>
      <c r="C19429">
        <v>70.38</v>
      </c>
      <c r="D19429">
        <v>2024</v>
      </c>
    </row>
    <row r="19430" spans="1:4" ht="15" customHeight="1" x14ac:dyDescent="0.3">
      <c r="A19430" t="s">
        <v>855</v>
      </c>
      <c r="B19430">
        <v>12</v>
      </c>
      <c r="C19430">
        <v>72.7</v>
      </c>
      <c r="D19430">
        <v>2024</v>
      </c>
    </row>
    <row r="19431" spans="1:4" ht="15" customHeight="1" x14ac:dyDescent="0.3">
      <c r="A19431" t="s">
        <v>855</v>
      </c>
      <c r="B19431">
        <v>13</v>
      </c>
      <c r="C19431">
        <v>72.5</v>
      </c>
      <c r="D19431">
        <v>2024</v>
      </c>
    </row>
    <row r="19432" spans="1:4" ht="15" customHeight="1" x14ac:dyDescent="0.3">
      <c r="A19432" t="s">
        <v>855</v>
      </c>
      <c r="B19432">
        <v>14</v>
      </c>
      <c r="C19432">
        <v>72.14</v>
      </c>
      <c r="D19432">
        <v>2024</v>
      </c>
    </row>
    <row r="19433" spans="1:4" ht="15" customHeight="1" x14ac:dyDescent="0.3">
      <c r="A19433" t="s">
        <v>855</v>
      </c>
      <c r="B19433">
        <v>15</v>
      </c>
      <c r="C19433">
        <v>72.14</v>
      </c>
      <c r="D19433">
        <v>2024</v>
      </c>
    </row>
    <row r="19434" spans="1:4" ht="15" customHeight="1" x14ac:dyDescent="0.3">
      <c r="A19434" t="s">
        <v>855</v>
      </c>
      <c r="B19434">
        <v>16</v>
      </c>
      <c r="C19434">
        <v>72.14</v>
      </c>
      <c r="D19434">
        <v>2024</v>
      </c>
    </row>
    <row r="19435" spans="1:4" ht="15" customHeight="1" x14ac:dyDescent="0.3">
      <c r="A19435" t="s">
        <v>855</v>
      </c>
      <c r="B19435">
        <v>17</v>
      </c>
      <c r="C19435">
        <v>26.45</v>
      </c>
      <c r="D19435">
        <v>2024</v>
      </c>
    </row>
    <row r="19436" spans="1:4" ht="15" customHeight="1" x14ac:dyDescent="0.3">
      <c r="A19436" t="s">
        <v>855</v>
      </c>
      <c r="B19436">
        <v>18</v>
      </c>
      <c r="C19436">
        <v>24.4</v>
      </c>
      <c r="D19436">
        <v>2024</v>
      </c>
    </row>
    <row r="19437" spans="1:4" ht="15" customHeight="1" x14ac:dyDescent="0.3">
      <c r="A19437" t="s">
        <v>855</v>
      </c>
      <c r="B19437">
        <v>19</v>
      </c>
      <c r="C19437">
        <v>91.89</v>
      </c>
      <c r="D19437">
        <v>2024</v>
      </c>
    </row>
    <row r="19438" spans="1:4" ht="15" customHeight="1" x14ac:dyDescent="0.3">
      <c r="A19438" t="s">
        <v>855</v>
      </c>
      <c r="B19438">
        <v>20</v>
      </c>
      <c r="C19438">
        <v>92.21</v>
      </c>
      <c r="D19438">
        <v>2024</v>
      </c>
    </row>
    <row r="19439" spans="1:4" ht="15" customHeight="1" x14ac:dyDescent="0.3">
      <c r="A19439" t="s">
        <v>855</v>
      </c>
      <c r="B19439">
        <v>21</v>
      </c>
      <c r="C19439">
        <v>112.11</v>
      </c>
      <c r="D19439">
        <v>2024</v>
      </c>
    </row>
    <row r="19440" spans="1:4" ht="15" customHeight="1" x14ac:dyDescent="0.3">
      <c r="A19440" t="s">
        <v>855</v>
      </c>
      <c r="B19440">
        <v>22</v>
      </c>
      <c r="C19440">
        <v>111.45</v>
      </c>
      <c r="D19440">
        <v>2024</v>
      </c>
    </row>
    <row r="19441" spans="1:4" ht="15" customHeight="1" x14ac:dyDescent="0.3">
      <c r="A19441" t="s">
        <v>855</v>
      </c>
      <c r="B19441">
        <v>23</v>
      </c>
      <c r="C19441">
        <v>101.47</v>
      </c>
      <c r="D19441">
        <v>2024</v>
      </c>
    </row>
    <row r="19442" spans="1:4" ht="15" customHeight="1" x14ac:dyDescent="0.3">
      <c r="A19442" t="s">
        <v>856</v>
      </c>
      <c r="B19442">
        <v>0</v>
      </c>
      <c r="C19442">
        <v>80.06</v>
      </c>
      <c r="D19442">
        <v>2024</v>
      </c>
    </row>
    <row r="19443" spans="1:4" ht="15" customHeight="1" x14ac:dyDescent="0.3">
      <c r="A19443" t="s">
        <v>856</v>
      </c>
      <c r="B19443">
        <v>1</v>
      </c>
      <c r="C19443">
        <v>70.97</v>
      </c>
      <c r="D19443">
        <v>2024</v>
      </c>
    </row>
    <row r="19444" spans="1:4" ht="15" customHeight="1" x14ac:dyDescent="0.3">
      <c r="A19444" t="s">
        <v>856</v>
      </c>
      <c r="B19444">
        <v>2</v>
      </c>
      <c r="C19444">
        <v>67.25</v>
      </c>
      <c r="D19444">
        <v>2024</v>
      </c>
    </row>
    <row r="19445" spans="1:4" ht="15" customHeight="1" x14ac:dyDescent="0.3">
      <c r="A19445" t="s">
        <v>856</v>
      </c>
      <c r="B19445">
        <v>3</v>
      </c>
      <c r="C19445">
        <v>70.7</v>
      </c>
      <c r="D19445">
        <v>2024</v>
      </c>
    </row>
    <row r="19446" spans="1:4" ht="15" customHeight="1" x14ac:dyDescent="0.3">
      <c r="A19446" t="s">
        <v>856</v>
      </c>
      <c r="B19446">
        <v>4</v>
      </c>
      <c r="C19446">
        <v>69.52</v>
      </c>
      <c r="D19446">
        <v>2024</v>
      </c>
    </row>
    <row r="19447" spans="1:4" ht="15" customHeight="1" x14ac:dyDescent="0.3">
      <c r="A19447" t="s">
        <v>856</v>
      </c>
      <c r="B19447">
        <v>5</v>
      </c>
      <c r="C19447">
        <v>73.22</v>
      </c>
      <c r="D19447">
        <v>2024</v>
      </c>
    </row>
    <row r="19448" spans="1:4" ht="15" customHeight="1" x14ac:dyDescent="0.3">
      <c r="A19448" t="s">
        <v>856</v>
      </c>
      <c r="B19448">
        <v>6</v>
      </c>
      <c r="C19448">
        <v>87.05</v>
      </c>
      <c r="D19448">
        <v>2024</v>
      </c>
    </row>
    <row r="19449" spans="1:4" ht="15" customHeight="1" x14ac:dyDescent="0.3">
      <c r="A19449" t="s">
        <v>856</v>
      </c>
      <c r="B19449">
        <v>7</v>
      </c>
      <c r="C19449">
        <v>94.52</v>
      </c>
      <c r="D19449">
        <v>2024</v>
      </c>
    </row>
    <row r="19450" spans="1:4" ht="15" customHeight="1" x14ac:dyDescent="0.3">
      <c r="A19450" t="s">
        <v>856</v>
      </c>
      <c r="B19450">
        <v>8</v>
      </c>
      <c r="C19450">
        <v>38.58</v>
      </c>
      <c r="D19450">
        <v>2024</v>
      </c>
    </row>
    <row r="19451" spans="1:4" ht="15" customHeight="1" x14ac:dyDescent="0.3">
      <c r="A19451" t="s">
        <v>856</v>
      </c>
      <c r="B19451">
        <v>9</v>
      </c>
      <c r="C19451">
        <v>0</v>
      </c>
      <c r="D19451">
        <v>2024</v>
      </c>
    </row>
    <row r="19452" spans="1:4" ht="15" customHeight="1" x14ac:dyDescent="0.3">
      <c r="A19452" t="s">
        <v>856</v>
      </c>
      <c r="B19452">
        <v>10</v>
      </c>
      <c r="C19452">
        <v>0</v>
      </c>
      <c r="D19452">
        <v>2024</v>
      </c>
    </row>
    <row r="19453" spans="1:4" ht="15" customHeight="1" x14ac:dyDescent="0.3">
      <c r="A19453" t="s">
        <v>856</v>
      </c>
      <c r="B19453">
        <v>11</v>
      </c>
      <c r="C19453">
        <v>0</v>
      </c>
      <c r="D19453">
        <v>2024</v>
      </c>
    </row>
    <row r="19454" spans="1:4" ht="15" customHeight="1" x14ac:dyDescent="0.3">
      <c r="A19454" t="s">
        <v>856</v>
      </c>
      <c r="B19454">
        <v>12</v>
      </c>
      <c r="C19454">
        <v>0</v>
      </c>
      <c r="D19454">
        <v>2024</v>
      </c>
    </row>
    <row r="19455" spans="1:4" ht="15" customHeight="1" x14ac:dyDescent="0.3">
      <c r="A19455" t="s">
        <v>856</v>
      </c>
      <c r="B19455">
        <v>13</v>
      </c>
      <c r="C19455">
        <v>0</v>
      </c>
      <c r="D19455">
        <v>2024</v>
      </c>
    </row>
    <row r="19456" spans="1:4" ht="15" customHeight="1" x14ac:dyDescent="0.3">
      <c r="A19456" t="s">
        <v>856</v>
      </c>
      <c r="B19456">
        <v>14</v>
      </c>
      <c r="C19456">
        <v>0</v>
      </c>
      <c r="D19456">
        <v>2024</v>
      </c>
    </row>
    <row r="19457" spans="1:4" ht="15" customHeight="1" x14ac:dyDescent="0.3">
      <c r="A19457" t="s">
        <v>856</v>
      </c>
      <c r="B19457">
        <v>15</v>
      </c>
      <c r="C19457">
        <v>0</v>
      </c>
      <c r="D19457">
        <v>2024</v>
      </c>
    </row>
    <row r="19458" spans="1:4" ht="15" customHeight="1" x14ac:dyDescent="0.3">
      <c r="A19458" t="s">
        <v>856</v>
      </c>
      <c r="B19458">
        <v>16</v>
      </c>
      <c r="C19458">
        <v>0</v>
      </c>
      <c r="D19458">
        <v>2024</v>
      </c>
    </row>
    <row r="19459" spans="1:4" ht="15" customHeight="1" x14ac:dyDescent="0.3">
      <c r="A19459" t="s">
        <v>856</v>
      </c>
      <c r="B19459">
        <v>17</v>
      </c>
      <c r="C19459">
        <v>0</v>
      </c>
      <c r="D19459">
        <v>2024</v>
      </c>
    </row>
    <row r="19460" spans="1:4" ht="15" customHeight="1" x14ac:dyDescent="0.3">
      <c r="A19460" t="s">
        <v>856</v>
      </c>
      <c r="B19460">
        <v>18</v>
      </c>
      <c r="C19460">
        <v>1.4</v>
      </c>
      <c r="D19460">
        <v>2024</v>
      </c>
    </row>
    <row r="19461" spans="1:4" ht="15" customHeight="1" x14ac:dyDescent="0.3">
      <c r="A19461" t="s">
        <v>856</v>
      </c>
      <c r="B19461">
        <v>19</v>
      </c>
      <c r="C19461">
        <v>107.01</v>
      </c>
      <c r="D19461">
        <v>2024</v>
      </c>
    </row>
    <row r="19462" spans="1:4" ht="15" customHeight="1" x14ac:dyDescent="0.3">
      <c r="A19462" t="s">
        <v>856</v>
      </c>
      <c r="B19462">
        <v>20</v>
      </c>
      <c r="C19462">
        <v>162.58000000000001</v>
      </c>
      <c r="D19462">
        <v>2024</v>
      </c>
    </row>
    <row r="19463" spans="1:4" ht="15" customHeight="1" x14ac:dyDescent="0.3">
      <c r="A19463" t="s">
        <v>856</v>
      </c>
      <c r="B19463">
        <v>21</v>
      </c>
      <c r="C19463">
        <v>197.29</v>
      </c>
      <c r="D19463">
        <v>2024</v>
      </c>
    </row>
    <row r="19464" spans="1:4" ht="15" customHeight="1" x14ac:dyDescent="0.3">
      <c r="A19464" t="s">
        <v>856</v>
      </c>
      <c r="B19464">
        <v>22</v>
      </c>
      <c r="C19464">
        <v>197.29</v>
      </c>
      <c r="D19464">
        <v>2024</v>
      </c>
    </row>
    <row r="19465" spans="1:4" ht="15" customHeight="1" x14ac:dyDescent="0.3">
      <c r="A19465" t="s">
        <v>856</v>
      </c>
      <c r="B19465">
        <v>23</v>
      </c>
      <c r="C19465">
        <v>197.29</v>
      </c>
      <c r="D19465">
        <v>2024</v>
      </c>
    </row>
    <row r="19466" spans="1:4" ht="15" customHeight="1" x14ac:dyDescent="0.3">
      <c r="A19466" t="s">
        <v>857</v>
      </c>
      <c r="B19466">
        <v>0</v>
      </c>
      <c r="C19466">
        <v>176.13</v>
      </c>
      <c r="D19466">
        <v>2024</v>
      </c>
    </row>
    <row r="19467" spans="1:4" ht="15" customHeight="1" x14ac:dyDescent="0.3">
      <c r="A19467" t="s">
        <v>857</v>
      </c>
      <c r="B19467">
        <v>1</v>
      </c>
      <c r="C19467">
        <v>157.36000000000001</v>
      </c>
      <c r="D19467">
        <v>2024</v>
      </c>
    </row>
    <row r="19468" spans="1:4" ht="15" customHeight="1" x14ac:dyDescent="0.3">
      <c r="A19468" t="s">
        <v>857</v>
      </c>
      <c r="B19468">
        <v>2</v>
      </c>
      <c r="C19468">
        <v>107.65</v>
      </c>
      <c r="D19468">
        <v>2024</v>
      </c>
    </row>
    <row r="19469" spans="1:4" ht="15" customHeight="1" x14ac:dyDescent="0.3">
      <c r="A19469" t="s">
        <v>857</v>
      </c>
      <c r="B19469">
        <v>3</v>
      </c>
      <c r="C19469">
        <v>107.65</v>
      </c>
      <c r="D19469">
        <v>2024</v>
      </c>
    </row>
    <row r="19470" spans="1:4" ht="15" customHeight="1" x14ac:dyDescent="0.3">
      <c r="A19470" t="s">
        <v>857</v>
      </c>
      <c r="B19470">
        <v>4</v>
      </c>
      <c r="C19470">
        <v>129.63999999999999</v>
      </c>
      <c r="D19470">
        <v>2024</v>
      </c>
    </row>
    <row r="19471" spans="1:4" ht="15" customHeight="1" x14ac:dyDescent="0.3">
      <c r="A19471" t="s">
        <v>857</v>
      </c>
      <c r="B19471">
        <v>5</v>
      </c>
      <c r="C19471">
        <v>215.73</v>
      </c>
      <c r="D19471">
        <v>2024</v>
      </c>
    </row>
    <row r="19472" spans="1:4" ht="15" customHeight="1" x14ac:dyDescent="0.3">
      <c r="A19472" t="s">
        <v>857</v>
      </c>
      <c r="B19472">
        <v>6</v>
      </c>
      <c r="C19472">
        <v>250.51</v>
      </c>
      <c r="D19472">
        <v>2024</v>
      </c>
    </row>
    <row r="19473" spans="1:4" ht="15" customHeight="1" x14ac:dyDescent="0.3">
      <c r="A19473" t="s">
        <v>857</v>
      </c>
      <c r="B19473">
        <v>7</v>
      </c>
      <c r="C19473">
        <v>192.34</v>
      </c>
      <c r="D19473">
        <v>2024</v>
      </c>
    </row>
    <row r="19474" spans="1:4" ht="15" customHeight="1" x14ac:dyDescent="0.3">
      <c r="A19474" t="s">
        <v>857</v>
      </c>
      <c r="B19474">
        <v>8</v>
      </c>
      <c r="C19474">
        <v>48.07</v>
      </c>
      <c r="D19474">
        <v>2024</v>
      </c>
    </row>
    <row r="19475" spans="1:4" ht="15" customHeight="1" x14ac:dyDescent="0.3">
      <c r="A19475" t="s">
        <v>857</v>
      </c>
      <c r="B19475">
        <v>9</v>
      </c>
      <c r="C19475">
        <v>0</v>
      </c>
      <c r="D19475">
        <v>2024</v>
      </c>
    </row>
    <row r="19476" spans="1:4" ht="15" customHeight="1" x14ac:dyDescent="0.3">
      <c r="A19476" t="s">
        <v>857</v>
      </c>
      <c r="B19476">
        <v>10</v>
      </c>
      <c r="C19476">
        <v>0</v>
      </c>
      <c r="D19476">
        <v>2024</v>
      </c>
    </row>
    <row r="19477" spans="1:4" ht="15" customHeight="1" x14ac:dyDescent="0.3">
      <c r="A19477" t="s">
        <v>857</v>
      </c>
      <c r="B19477">
        <v>11</v>
      </c>
      <c r="C19477">
        <v>0</v>
      </c>
      <c r="D19477">
        <v>2024</v>
      </c>
    </row>
    <row r="19478" spans="1:4" ht="15" customHeight="1" x14ac:dyDescent="0.3">
      <c r="A19478" t="s">
        <v>857</v>
      </c>
      <c r="B19478">
        <v>12</v>
      </c>
      <c r="C19478">
        <v>0</v>
      </c>
      <c r="D19478">
        <v>2024</v>
      </c>
    </row>
    <row r="19479" spans="1:4" ht="15" customHeight="1" x14ac:dyDescent="0.3">
      <c r="A19479" t="s">
        <v>857</v>
      </c>
      <c r="B19479">
        <v>13</v>
      </c>
      <c r="C19479">
        <v>0</v>
      </c>
      <c r="D19479">
        <v>2024</v>
      </c>
    </row>
    <row r="19480" spans="1:4" ht="15" customHeight="1" x14ac:dyDescent="0.3">
      <c r="A19480" t="s">
        <v>857</v>
      </c>
      <c r="B19480">
        <v>14</v>
      </c>
      <c r="C19480">
        <v>0</v>
      </c>
      <c r="D19480">
        <v>2024</v>
      </c>
    </row>
    <row r="19481" spans="1:4" ht="15" customHeight="1" x14ac:dyDescent="0.3">
      <c r="A19481" t="s">
        <v>857</v>
      </c>
      <c r="B19481">
        <v>15</v>
      </c>
      <c r="C19481">
        <v>0</v>
      </c>
      <c r="D19481">
        <v>2024</v>
      </c>
    </row>
    <row r="19482" spans="1:4" ht="15" customHeight="1" x14ac:dyDescent="0.3">
      <c r="A19482" t="s">
        <v>857</v>
      </c>
      <c r="B19482">
        <v>16</v>
      </c>
      <c r="C19482">
        <v>0</v>
      </c>
      <c r="D19482">
        <v>2024</v>
      </c>
    </row>
    <row r="19483" spans="1:4" ht="15" customHeight="1" x14ac:dyDescent="0.3">
      <c r="A19483" t="s">
        <v>857</v>
      </c>
      <c r="B19483">
        <v>17</v>
      </c>
      <c r="C19483">
        <v>0</v>
      </c>
      <c r="D19483">
        <v>2024</v>
      </c>
    </row>
    <row r="19484" spans="1:4" ht="15" customHeight="1" x14ac:dyDescent="0.3">
      <c r="A19484" t="s">
        <v>857</v>
      </c>
      <c r="B19484">
        <v>18</v>
      </c>
      <c r="C19484">
        <v>28.63</v>
      </c>
      <c r="D19484">
        <v>2024</v>
      </c>
    </row>
    <row r="19485" spans="1:4" ht="15" customHeight="1" x14ac:dyDescent="0.3">
      <c r="A19485" t="s">
        <v>857</v>
      </c>
      <c r="B19485">
        <v>19</v>
      </c>
      <c r="C19485">
        <v>108</v>
      </c>
      <c r="D19485">
        <v>2024</v>
      </c>
    </row>
    <row r="19486" spans="1:4" ht="15" customHeight="1" x14ac:dyDescent="0.3">
      <c r="A19486" t="s">
        <v>857</v>
      </c>
      <c r="B19486">
        <v>20</v>
      </c>
      <c r="C19486">
        <v>124.95</v>
      </c>
      <c r="D19486">
        <v>2024</v>
      </c>
    </row>
    <row r="19487" spans="1:4" ht="15" customHeight="1" x14ac:dyDescent="0.3">
      <c r="A19487" t="s">
        <v>857</v>
      </c>
      <c r="B19487">
        <v>21</v>
      </c>
      <c r="C19487">
        <v>124.95</v>
      </c>
      <c r="D19487">
        <v>2024</v>
      </c>
    </row>
    <row r="19488" spans="1:4" ht="15" customHeight="1" x14ac:dyDescent="0.3">
      <c r="A19488" t="s">
        <v>857</v>
      </c>
      <c r="B19488">
        <v>22</v>
      </c>
      <c r="C19488">
        <v>135.51</v>
      </c>
      <c r="D19488">
        <v>2024</v>
      </c>
    </row>
    <row r="19489" spans="1:4" ht="15" customHeight="1" x14ac:dyDescent="0.3">
      <c r="A19489" t="s">
        <v>857</v>
      </c>
      <c r="B19489">
        <v>23</v>
      </c>
      <c r="C19489">
        <v>199.28</v>
      </c>
      <c r="D19489">
        <v>2024</v>
      </c>
    </row>
    <row r="19490" spans="1:4" ht="15" customHeight="1" x14ac:dyDescent="0.3">
      <c r="A19490" t="s">
        <v>858</v>
      </c>
      <c r="B19490">
        <v>0</v>
      </c>
      <c r="C19490">
        <v>167.72</v>
      </c>
      <c r="D19490">
        <v>2024</v>
      </c>
    </row>
    <row r="19491" spans="1:4" ht="15" customHeight="1" x14ac:dyDescent="0.3">
      <c r="A19491" t="s">
        <v>858</v>
      </c>
      <c r="B19491">
        <v>1</v>
      </c>
      <c r="C19491">
        <v>98.54</v>
      </c>
      <c r="D19491">
        <v>2024</v>
      </c>
    </row>
    <row r="19492" spans="1:4" ht="15" customHeight="1" x14ac:dyDescent="0.3">
      <c r="A19492" t="s">
        <v>858</v>
      </c>
      <c r="B19492">
        <v>2</v>
      </c>
      <c r="C19492">
        <v>100.05</v>
      </c>
      <c r="D19492">
        <v>2024</v>
      </c>
    </row>
    <row r="19493" spans="1:4" ht="15" customHeight="1" x14ac:dyDescent="0.3">
      <c r="A19493" t="s">
        <v>858</v>
      </c>
      <c r="B19493">
        <v>3</v>
      </c>
      <c r="C19493">
        <v>94.38</v>
      </c>
      <c r="D19493">
        <v>2024</v>
      </c>
    </row>
    <row r="19494" spans="1:4" ht="15" customHeight="1" x14ac:dyDescent="0.3">
      <c r="A19494" t="s">
        <v>858</v>
      </c>
      <c r="B19494">
        <v>4</v>
      </c>
      <c r="C19494">
        <v>89.89</v>
      </c>
      <c r="D19494">
        <v>2024</v>
      </c>
    </row>
    <row r="19495" spans="1:4" ht="15" customHeight="1" x14ac:dyDescent="0.3">
      <c r="A19495" t="s">
        <v>858</v>
      </c>
      <c r="B19495">
        <v>5</v>
      </c>
      <c r="C19495">
        <v>87.87</v>
      </c>
      <c r="D19495">
        <v>2024</v>
      </c>
    </row>
    <row r="19496" spans="1:4" ht="15" customHeight="1" x14ac:dyDescent="0.3">
      <c r="A19496" t="s">
        <v>858</v>
      </c>
      <c r="B19496">
        <v>6</v>
      </c>
      <c r="C19496">
        <v>88.1</v>
      </c>
      <c r="D19496">
        <v>2024</v>
      </c>
    </row>
    <row r="19497" spans="1:4" ht="15" customHeight="1" x14ac:dyDescent="0.3">
      <c r="A19497" t="s">
        <v>858</v>
      </c>
      <c r="B19497">
        <v>7</v>
      </c>
      <c r="C19497">
        <v>80.430000000000007</v>
      </c>
      <c r="D19497">
        <v>2024</v>
      </c>
    </row>
    <row r="19498" spans="1:4" ht="15" customHeight="1" x14ac:dyDescent="0.3">
      <c r="A19498" t="s">
        <v>858</v>
      </c>
      <c r="B19498">
        <v>8</v>
      </c>
      <c r="C19498">
        <v>53.81</v>
      </c>
      <c r="D19498">
        <v>2024</v>
      </c>
    </row>
    <row r="19499" spans="1:4" ht="15" customHeight="1" x14ac:dyDescent="0.3">
      <c r="A19499" t="s">
        <v>858</v>
      </c>
      <c r="B19499">
        <v>9</v>
      </c>
      <c r="C19499">
        <v>0</v>
      </c>
      <c r="D19499">
        <v>2024</v>
      </c>
    </row>
    <row r="19500" spans="1:4" ht="15" customHeight="1" x14ac:dyDescent="0.3">
      <c r="A19500" t="s">
        <v>858</v>
      </c>
      <c r="B19500">
        <v>10</v>
      </c>
      <c r="C19500">
        <v>0</v>
      </c>
      <c r="D19500">
        <v>2024</v>
      </c>
    </row>
    <row r="19501" spans="1:4" ht="15" customHeight="1" x14ac:dyDescent="0.3">
      <c r="A19501" t="s">
        <v>858</v>
      </c>
      <c r="B19501">
        <v>11</v>
      </c>
      <c r="C19501">
        <v>0</v>
      </c>
      <c r="D19501">
        <v>2024</v>
      </c>
    </row>
    <row r="19502" spans="1:4" ht="15" customHeight="1" x14ac:dyDescent="0.3">
      <c r="A19502" t="s">
        <v>858</v>
      </c>
      <c r="B19502">
        <v>12</v>
      </c>
      <c r="C19502">
        <v>0</v>
      </c>
      <c r="D19502">
        <v>2024</v>
      </c>
    </row>
    <row r="19503" spans="1:4" ht="15" customHeight="1" x14ac:dyDescent="0.3">
      <c r="A19503" t="s">
        <v>858</v>
      </c>
      <c r="B19503">
        <v>13</v>
      </c>
      <c r="C19503">
        <v>0</v>
      </c>
      <c r="D19503">
        <v>2024</v>
      </c>
    </row>
    <row r="19504" spans="1:4" ht="15" customHeight="1" x14ac:dyDescent="0.3">
      <c r="A19504" t="s">
        <v>858</v>
      </c>
      <c r="B19504">
        <v>14</v>
      </c>
      <c r="C19504">
        <v>0</v>
      </c>
      <c r="D19504">
        <v>2024</v>
      </c>
    </row>
    <row r="19505" spans="1:4" ht="15" customHeight="1" x14ac:dyDescent="0.3">
      <c r="A19505" t="s">
        <v>858</v>
      </c>
      <c r="B19505">
        <v>15</v>
      </c>
      <c r="C19505">
        <v>0</v>
      </c>
      <c r="D19505">
        <v>2024</v>
      </c>
    </row>
    <row r="19506" spans="1:4" ht="15" customHeight="1" x14ac:dyDescent="0.3">
      <c r="A19506" t="s">
        <v>858</v>
      </c>
      <c r="B19506">
        <v>16</v>
      </c>
      <c r="C19506">
        <v>0</v>
      </c>
      <c r="D19506">
        <v>2024</v>
      </c>
    </row>
    <row r="19507" spans="1:4" ht="15" customHeight="1" x14ac:dyDescent="0.3">
      <c r="A19507" t="s">
        <v>858</v>
      </c>
      <c r="B19507">
        <v>17</v>
      </c>
      <c r="C19507">
        <v>0</v>
      </c>
      <c r="D19507">
        <v>2024</v>
      </c>
    </row>
    <row r="19508" spans="1:4" ht="15" customHeight="1" x14ac:dyDescent="0.3">
      <c r="A19508" t="s">
        <v>858</v>
      </c>
      <c r="B19508">
        <v>18</v>
      </c>
      <c r="C19508">
        <v>0</v>
      </c>
      <c r="D19508">
        <v>2024</v>
      </c>
    </row>
    <row r="19509" spans="1:4" ht="15" customHeight="1" x14ac:dyDescent="0.3">
      <c r="A19509" t="s">
        <v>858</v>
      </c>
      <c r="B19509">
        <v>19</v>
      </c>
      <c r="C19509">
        <v>82.63</v>
      </c>
      <c r="D19509">
        <v>2024</v>
      </c>
    </row>
    <row r="19510" spans="1:4" ht="15" customHeight="1" x14ac:dyDescent="0.3">
      <c r="A19510" t="s">
        <v>858</v>
      </c>
      <c r="B19510">
        <v>20</v>
      </c>
      <c r="C19510">
        <v>78.98</v>
      </c>
      <c r="D19510">
        <v>2024</v>
      </c>
    </row>
    <row r="19511" spans="1:4" ht="15" customHeight="1" x14ac:dyDescent="0.3">
      <c r="A19511" t="s">
        <v>858</v>
      </c>
      <c r="B19511">
        <v>21</v>
      </c>
      <c r="C19511">
        <v>70.010000000000005</v>
      </c>
      <c r="D19511">
        <v>2024</v>
      </c>
    </row>
    <row r="19512" spans="1:4" ht="15" customHeight="1" x14ac:dyDescent="0.3">
      <c r="A19512" t="s">
        <v>858</v>
      </c>
      <c r="B19512">
        <v>22</v>
      </c>
      <c r="C19512">
        <v>78.099999999999994</v>
      </c>
      <c r="D19512">
        <v>2024</v>
      </c>
    </row>
    <row r="19513" spans="1:4" ht="15" customHeight="1" x14ac:dyDescent="0.3">
      <c r="A19513" t="s">
        <v>858</v>
      </c>
      <c r="B19513">
        <v>23</v>
      </c>
      <c r="C19513">
        <v>74</v>
      </c>
      <c r="D19513">
        <v>2024</v>
      </c>
    </row>
    <row r="19514" spans="1:4" ht="15" customHeight="1" x14ac:dyDescent="0.3">
      <c r="A19514" t="s">
        <v>859</v>
      </c>
      <c r="B19514">
        <v>0</v>
      </c>
      <c r="C19514">
        <v>65.599999999999994</v>
      </c>
      <c r="D19514">
        <v>2024</v>
      </c>
    </row>
    <row r="19515" spans="1:4" ht="15" customHeight="1" x14ac:dyDescent="0.3">
      <c r="A19515" t="s">
        <v>859</v>
      </c>
      <c r="B19515">
        <v>1</v>
      </c>
      <c r="C19515">
        <v>61.15</v>
      </c>
      <c r="D19515">
        <v>2024</v>
      </c>
    </row>
    <row r="19516" spans="1:4" ht="15" customHeight="1" x14ac:dyDescent="0.3">
      <c r="A19516" t="s">
        <v>859</v>
      </c>
      <c r="B19516">
        <v>2</v>
      </c>
      <c r="C19516">
        <v>64.52</v>
      </c>
      <c r="D19516">
        <v>2024</v>
      </c>
    </row>
    <row r="19517" spans="1:4" ht="15" customHeight="1" x14ac:dyDescent="0.3">
      <c r="A19517" t="s">
        <v>859</v>
      </c>
      <c r="B19517">
        <v>3</v>
      </c>
      <c r="C19517">
        <v>65.790000000000006</v>
      </c>
      <c r="D19517">
        <v>2024</v>
      </c>
    </row>
    <row r="19518" spans="1:4" ht="15" customHeight="1" x14ac:dyDescent="0.3">
      <c r="A19518" t="s">
        <v>859</v>
      </c>
      <c r="B19518">
        <v>4</v>
      </c>
      <c r="C19518">
        <v>74.31</v>
      </c>
      <c r="D19518">
        <v>2024</v>
      </c>
    </row>
    <row r="19519" spans="1:4" ht="15" customHeight="1" x14ac:dyDescent="0.3">
      <c r="A19519" t="s">
        <v>859</v>
      </c>
      <c r="B19519">
        <v>5</v>
      </c>
      <c r="C19519">
        <v>65.239999999999995</v>
      </c>
      <c r="D19519">
        <v>2024</v>
      </c>
    </row>
    <row r="19520" spans="1:4" ht="15" customHeight="1" x14ac:dyDescent="0.3">
      <c r="A19520" t="s">
        <v>859</v>
      </c>
      <c r="B19520">
        <v>6</v>
      </c>
      <c r="C19520">
        <v>67.17</v>
      </c>
      <c r="D19520">
        <v>2024</v>
      </c>
    </row>
    <row r="19521" spans="1:4" ht="15" customHeight="1" x14ac:dyDescent="0.3">
      <c r="A19521" t="s">
        <v>859</v>
      </c>
      <c r="B19521">
        <v>7</v>
      </c>
      <c r="C19521">
        <v>66.63</v>
      </c>
      <c r="D19521">
        <v>2024</v>
      </c>
    </row>
    <row r="19522" spans="1:4" ht="15" customHeight="1" x14ac:dyDescent="0.3">
      <c r="A19522" t="s">
        <v>859</v>
      </c>
      <c r="B19522">
        <v>8</v>
      </c>
      <c r="C19522">
        <v>31.21</v>
      </c>
      <c r="D19522">
        <v>2024</v>
      </c>
    </row>
    <row r="19523" spans="1:4" ht="15" customHeight="1" x14ac:dyDescent="0.3">
      <c r="A19523" t="s">
        <v>859</v>
      </c>
      <c r="B19523">
        <v>9</v>
      </c>
      <c r="C19523">
        <v>0</v>
      </c>
      <c r="D19523">
        <v>2024</v>
      </c>
    </row>
    <row r="19524" spans="1:4" ht="15" customHeight="1" x14ac:dyDescent="0.3">
      <c r="A19524" t="s">
        <v>859</v>
      </c>
      <c r="B19524">
        <v>10</v>
      </c>
      <c r="C19524">
        <v>0</v>
      </c>
      <c r="D19524">
        <v>2024</v>
      </c>
    </row>
    <row r="19525" spans="1:4" ht="15" customHeight="1" x14ac:dyDescent="0.3">
      <c r="A19525" t="s">
        <v>859</v>
      </c>
      <c r="B19525">
        <v>11</v>
      </c>
      <c r="C19525">
        <v>0</v>
      </c>
      <c r="D19525">
        <v>2024</v>
      </c>
    </row>
    <row r="19526" spans="1:4" ht="15" customHeight="1" x14ac:dyDescent="0.3">
      <c r="A19526" t="s">
        <v>859</v>
      </c>
      <c r="B19526">
        <v>12</v>
      </c>
      <c r="C19526">
        <v>0</v>
      </c>
      <c r="D19526">
        <v>2024</v>
      </c>
    </row>
    <row r="19527" spans="1:4" ht="15" customHeight="1" x14ac:dyDescent="0.3">
      <c r="A19527" t="s">
        <v>859</v>
      </c>
      <c r="B19527">
        <v>13</v>
      </c>
      <c r="C19527">
        <v>0</v>
      </c>
      <c r="D19527">
        <v>2024</v>
      </c>
    </row>
    <row r="19528" spans="1:4" ht="15" customHeight="1" x14ac:dyDescent="0.3">
      <c r="A19528" t="s">
        <v>859</v>
      </c>
      <c r="B19528">
        <v>14</v>
      </c>
      <c r="C19528">
        <v>0</v>
      </c>
      <c r="D19528">
        <v>2024</v>
      </c>
    </row>
    <row r="19529" spans="1:4" ht="15" customHeight="1" x14ac:dyDescent="0.3">
      <c r="A19529" t="s">
        <v>859</v>
      </c>
      <c r="B19529">
        <v>15</v>
      </c>
      <c r="C19529">
        <v>0</v>
      </c>
      <c r="D19529">
        <v>2024</v>
      </c>
    </row>
    <row r="19530" spans="1:4" ht="15" customHeight="1" x14ac:dyDescent="0.3">
      <c r="A19530" t="s">
        <v>859</v>
      </c>
      <c r="B19530">
        <v>16</v>
      </c>
      <c r="C19530">
        <v>0</v>
      </c>
      <c r="D19530">
        <v>2024</v>
      </c>
    </row>
    <row r="19531" spans="1:4" ht="15" customHeight="1" x14ac:dyDescent="0.3">
      <c r="A19531" t="s">
        <v>859</v>
      </c>
      <c r="B19531">
        <v>17</v>
      </c>
      <c r="C19531">
        <v>0</v>
      </c>
      <c r="D19531">
        <v>2024</v>
      </c>
    </row>
    <row r="19532" spans="1:4" ht="15" customHeight="1" x14ac:dyDescent="0.3">
      <c r="A19532" t="s">
        <v>859</v>
      </c>
      <c r="B19532">
        <v>18</v>
      </c>
      <c r="C19532">
        <v>0</v>
      </c>
      <c r="D19532">
        <v>2024</v>
      </c>
    </row>
    <row r="19533" spans="1:4" ht="15" customHeight="1" x14ac:dyDescent="0.3">
      <c r="A19533" t="s">
        <v>859</v>
      </c>
      <c r="B19533">
        <v>19</v>
      </c>
      <c r="C19533">
        <v>67.3</v>
      </c>
      <c r="D19533">
        <v>2024</v>
      </c>
    </row>
    <row r="19534" spans="1:4" ht="15" customHeight="1" x14ac:dyDescent="0.3">
      <c r="A19534" t="s">
        <v>859</v>
      </c>
      <c r="B19534">
        <v>20</v>
      </c>
      <c r="C19534">
        <v>71.790000000000006</v>
      </c>
      <c r="D19534">
        <v>2024</v>
      </c>
    </row>
    <row r="19535" spans="1:4" ht="15" customHeight="1" x14ac:dyDescent="0.3">
      <c r="A19535" t="s">
        <v>859</v>
      </c>
      <c r="B19535">
        <v>21</v>
      </c>
      <c r="C19535">
        <v>65.69</v>
      </c>
      <c r="D19535">
        <v>2024</v>
      </c>
    </row>
    <row r="19536" spans="1:4" ht="15" customHeight="1" x14ac:dyDescent="0.3">
      <c r="A19536" t="s">
        <v>859</v>
      </c>
      <c r="B19536">
        <v>22</v>
      </c>
      <c r="C19536">
        <v>68.599999999999994</v>
      </c>
      <c r="D19536">
        <v>2024</v>
      </c>
    </row>
    <row r="19537" spans="1:4" ht="15" customHeight="1" x14ac:dyDescent="0.3">
      <c r="A19537" t="s">
        <v>859</v>
      </c>
      <c r="B19537">
        <v>23</v>
      </c>
      <c r="C19537">
        <v>68.09</v>
      </c>
      <c r="D19537">
        <v>2024</v>
      </c>
    </row>
    <row r="19538" spans="1:4" ht="15" customHeight="1" x14ac:dyDescent="0.3">
      <c r="A19538" t="s">
        <v>860</v>
      </c>
      <c r="B19538">
        <v>0</v>
      </c>
      <c r="C19538">
        <v>66.87</v>
      </c>
      <c r="D19538">
        <v>2024</v>
      </c>
    </row>
    <row r="19539" spans="1:4" ht="15" customHeight="1" x14ac:dyDescent="0.3">
      <c r="A19539" t="s">
        <v>860</v>
      </c>
      <c r="B19539">
        <v>1</v>
      </c>
      <c r="C19539">
        <v>70.12</v>
      </c>
      <c r="D19539">
        <v>2024</v>
      </c>
    </row>
    <row r="19540" spans="1:4" ht="15" customHeight="1" x14ac:dyDescent="0.3">
      <c r="A19540" t="s">
        <v>860</v>
      </c>
      <c r="B19540">
        <v>2</v>
      </c>
      <c r="C19540">
        <v>73.84</v>
      </c>
      <c r="D19540">
        <v>2024</v>
      </c>
    </row>
    <row r="19541" spans="1:4" ht="15" customHeight="1" x14ac:dyDescent="0.3">
      <c r="A19541" t="s">
        <v>860</v>
      </c>
      <c r="B19541">
        <v>3</v>
      </c>
      <c r="C19541">
        <v>70.42</v>
      </c>
      <c r="D19541">
        <v>2024</v>
      </c>
    </row>
    <row r="19542" spans="1:4" ht="15" customHeight="1" x14ac:dyDescent="0.3">
      <c r="A19542" t="s">
        <v>860</v>
      </c>
      <c r="B19542">
        <v>4</v>
      </c>
      <c r="C19542">
        <v>67.22</v>
      </c>
      <c r="D19542">
        <v>2024</v>
      </c>
    </row>
    <row r="19543" spans="1:4" ht="15" customHeight="1" x14ac:dyDescent="0.3">
      <c r="A19543" t="s">
        <v>860</v>
      </c>
      <c r="B19543">
        <v>5</v>
      </c>
      <c r="C19543">
        <v>77</v>
      </c>
      <c r="D19543">
        <v>2024</v>
      </c>
    </row>
    <row r="19544" spans="1:4" ht="15" customHeight="1" x14ac:dyDescent="0.3">
      <c r="A19544" t="s">
        <v>860</v>
      </c>
      <c r="B19544">
        <v>6</v>
      </c>
      <c r="C19544">
        <v>79.790000000000006</v>
      </c>
      <c r="D19544">
        <v>2024</v>
      </c>
    </row>
    <row r="19545" spans="1:4" ht="15" customHeight="1" x14ac:dyDescent="0.3">
      <c r="A19545" t="s">
        <v>860</v>
      </c>
      <c r="B19545">
        <v>7</v>
      </c>
      <c r="C19545">
        <v>94.77</v>
      </c>
      <c r="D19545">
        <v>2024</v>
      </c>
    </row>
    <row r="19546" spans="1:4" ht="15" customHeight="1" x14ac:dyDescent="0.3">
      <c r="A19546" t="s">
        <v>860</v>
      </c>
      <c r="B19546">
        <v>8</v>
      </c>
      <c r="C19546">
        <v>70</v>
      </c>
      <c r="D19546">
        <v>2024</v>
      </c>
    </row>
    <row r="19547" spans="1:4" ht="15" customHeight="1" x14ac:dyDescent="0.3">
      <c r="A19547" t="s">
        <v>860</v>
      </c>
      <c r="B19547">
        <v>9</v>
      </c>
      <c r="C19547">
        <v>0</v>
      </c>
      <c r="D19547">
        <v>2024</v>
      </c>
    </row>
    <row r="19548" spans="1:4" ht="15" customHeight="1" x14ac:dyDescent="0.3">
      <c r="A19548" t="s">
        <v>860</v>
      </c>
      <c r="B19548">
        <v>10</v>
      </c>
      <c r="C19548">
        <v>0</v>
      </c>
      <c r="D19548">
        <v>2024</v>
      </c>
    </row>
    <row r="19549" spans="1:4" ht="15" customHeight="1" x14ac:dyDescent="0.3">
      <c r="A19549" t="s">
        <v>860</v>
      </c>
      <c r="B19549">
        <v>11</v>
      </c>
      <c r="C19549">
        <v>0</v>
      </c>
      <c r="D19549">
        <v>2024</v>
      </c>
    </row>
    <row r="19550" spans="1:4" ht="15" customHeight="1" x14ac:dyDescent="0.3">
      <c r="A19550" t="s">
        <v>860</v>
      </c>
      <c r="B19550">
        <v>12</v>
      </c>
      <c r="C19550">
        <v>0</v>
      </c>
      <c r="D19550">
        <v>2024</v>
      </c>
    </row>
    <row r="19551" spans="1:4" ht="15" customHeight="1" x14ac:dyDescent="0.3">
      <c r="A19551" t="s">
        <v>860</v>
      </c>
      <c r="B19551">
        <v>13</v>
      </c>
      <c r="C19551">
        <v>0</v>
      </c>
      <c r="D19551">
        <v>2024</v>
      </c>
    </row>
    <row r="19552" spans="1:4" ht="15" customHeight="1" x14ac:dyDescent="0.3">
      <c r="A19552" t="s">
        <v>860</v>
      </c>
      <c r="B19552">
        <v>14</v>
      </c>
      <c r="C19552">
        <v>0</v>
      </c>
      <c r="D19552">
        <v>2024</v>
      </c>
    </row>
    <row r="19553" spans="1:4" ht="15" customHeight="1" x14ac:dyDescent="0.3">
      <c r="A19553" t="s">
        <v>860</v>
      </c>
      <c r="B19553">
        <v>15</v>
      </c>
      <c r="C19553">
        <v>0</v>
      </c>
      <c r="D19553">
        <v>2024</v>
      </c>
    </row>
    <row r="19554" spans="1:4" ht="15" customHeight="1" x14ac:dyDescent="0.3">
      <c r="A19554" t="s">
        <v>860</v>
      </c>
      <c r="B19554">
        <v>16</v>
      </c>
      <c r="C19554">
        <v>0</v>
      </c>
      <c r="D19554">
        <v>2024</v>
      </c>
    </row>
    <row r="19555" spans="1:4" ht="15" customHeight="1" x14ac:dyDescent="0.3">
      <c r="A19555" t="s">
        <v>860</v>
      </c>
      <c r="B19555">
        <v>17</v>
      </c>
      <c r="C19555">
        <v>0</v>
      </c>
      <c r="D19555">
        <v>2024</v>
      </c>
    </row>
    <row r="19556" spans="1:4" ht="15" customHeight="1" x14ac:dyDescent="0.3">
      <c r="A19556" t="s">
        <v>860</v>
      </c>
      <c r="B19556">
        <v>18</v>
      </c>
      <c r="C19556">
        <v>25.67</v>
      </c>
      <c r="D19556">
        <v>2024</v>
      </c>
    </row>
    <row r="19557" spans="1:4" ht="15" customHeight="1" x14ac:dyDescent="0.3">
      <c r="A19557" t="s">
        <v>860</v>
      </c>
      <c r="B19557">
        <v>19</v>
      </c>
      <c r="C19557">
        <v>88.11</v>
      </c>
      <c r="D19557">
        <v>2024</v>
      </c>
    </row>
    <row r="19558" spans="1:4" ht="15" customHeight="1" x14ac:dyDescent="0.3">
      <c r="A19558" t="s">
        <v>860</v>
      </c>
      <c r="B19558">
        <v>20</v>
      </c>
      <c r="C19558">
        <v>88.97</v>
      </c>
      <c r="D19558">
        <v>2024</v>
      </c>
    </row>
    <row r="19559" spans="1:4" ht="15" customHeight="1" x14ac:dyDescent="0.3">
      <c r="A19559" t="s">
        <v>860</v>
      </c>
      <c r="B19559">
        <v>21</v>
      </c>
      <c r="C19559">
        <v>79.13</v>
      </c>
      <c r="D19559">
        <v>2024</v>
      </c>
    </row>
    <row r="19560" spans="1:4" ht="15" customHeight="1" x14ac:dyDescent="0.3">
      <c r="A19560" t="s">
        <v>860</v>
      </c>
      <c r="B19560">
        <v>22</v>
      </c>
      <c r="C19560">
        <v>71.930000000000007</v>
      </c>
      <c r="D19560">
        <v>2024</v>
      </c>
    </row>
    <row r="19561" spans="1:4" ht="15" customHeight="1" x14ac:dyDescent="0.3">
      <c r="A19561" t="s">
        <v>860</v>
      </c>
      <c r="B19561">
        <v>23</v>
      </c>
      <c r="C19561">
        <v>69.95</v>
      </c>
      <c r="D19561">
        <v>2024</v>
      </c>
    </row>
    <row r="19562" spans="1:4" ht="15" customHeight="1" x14ac:dyDescent="0.3">
      <c r="A19562" t="s">
        <v>861</v>
      </c>
      <c r="B19562">
        <v>0</v>
      </c>
      <c r="C19562">
        <v>78.849999999999994</v>
      </c>
      <c r="D19562">
        <v>2024</v>
      </c>
    </row>
    <row r="19563" spans="1:4" ht="15" customHeight="1" x14ac:dyDescent="0.3">
      <c r="A19563" t="s">
        <v>861</v>
      </c>
      <c r="B19563">
        <v>1</v>
      </c>
      <c r="C19563">
        <v>77.64</v>
      </c>
      <c r="D19563">
        <v>2024</v>
      </c>
    </row>
    <row r="19564" spans="1:4" ht="15" customHeight="1" x14ac:dyDescent="0.3">
      <c r="A19564" t="s">
        <v>861</v>
      </c>
      <c r="B19564">
        <v>2</v>
      </c>
      <c r="C19564">
        <v>77.959999999999994</v>
      </c>
      <c r="D19564">
        <v>2024</v>
      </c>
    </row>
    <row r="19565" spans="1:4" ht="15" customHeight="1" x14ac:dyDescent="0.3">
      <c r="A19565" t="s">
        <v>861</v>
      </c>
      <c r="B19565">
        <v>3</v>
      </c>
      <c r="C19565">
        <v>76.88</v>
      </c>
      <c r="D19565">
        <v>2024</v>
      </c>
    </row>
    <row r="19566" spans="1:4" ht="15" customHeight="1" x14ac:dyDescent="0.3">
      <c r="A19566" t="s">
        <v>861</v>
      </c>
      <c r="B19566">
        <v>4</v>
      </c>
      <c r="C19566">
        <v>76.88</v>
      </c>
      <c r="D19566">
        <v>2024</v>
      </c>
    </row>
    <row r="19567" spans="1:4" ht="15" customHeight="1" x14ac:dyDescent="0.3">
      <c r="A19567" t="s">
        <v>861</v>
      </c>
      <c r="B19567">
        <v>5</v>
      </c>
      <c r="C19567">
        <v>78.11</v>
      </c>
      <c r="D19567">
        <v>2024</v>
      </c>
    </row>
    <row r="19568" spans="1:4" ht="15" customHeight="1" x14ac:dyDescent="0.3">
      <c r="A19568" t="s">
        <v>861</v>
      </c>
      <c r="B19568">
        <v>6</v>
      </c>
      <c r="C19568">
        <v>86.93</v>
      </c>
      <c r="D19568">
        <v>2024</v>
      </c>
    </row>
    <row r="19569" spans="1:4" ht="15" customHeight="1" x14ac:dyDescent="0.3">
      <c r="A19569" t="s">
        <v>861</v>
      </c>
      <c r="B19569">
        <v>7</v>
      </c>
      <c r="C19569">
        <v>106.62</v>
      </c>
      <c r="D19569">
        <v>2024</v>
      </c>
    </row>
    <row r="19570" spans="1:4" ht="15" customHeight="1" x14ac:dyDescent="0.3">
      <c r="A19570" t="s">
        <v>861</v>
      </c>
      <c r="B19570">
        <v>8</v>
      </c>
      <c r="C19570">
        <v>82.93</v>
      </c>
      <c r="D19570">
        <v>2024</v>
      </c>
    </row>
    <row r="19571" spans="1:4" ht="15" customHeight="1" x14ac:dyDescent="0.3">
      <c r="A19571" t="s">
        <v>861</v>
      </c>
      <c r="B19571">
        <v>9</v>
      </c>
      <c r="C19571">
        <v>21.12</v>
      </c>
      <c r="D19571">
        <v>2024</v>
      </c>
    </row>
    <row r="19572" spans="1:4" ht="15" customHeight="1" x14ac:dyDescent="0.3">
      <c r="A19572" t="s">
        <v>861</v>
      </c>
      <c r="B19572">
        <v>10</v>
      </c>
      <c r="C19572">
        <v>0</v>
      </c>
      <c r="D19572">
        <v>2024</v>
      </c>
    </row>
    <row r="19573" spans="1:4" ht="15" customHeight="1" x14ac:dyDescent="0.3">
      <c r="A19573" t="s">
        <v>861</v>
      </c>
      <c r="B19573">
        <v>11</v>
      </c>
      <c r="C19573">
        <v>0</v>
      </c>
      <c r="D19573">
        <v>2024</v>
      </c>
    </row>
    <row r="19574" spans="1:4" ht="15" customHeight="1" x14ac:dyDescent="0.3">
      <c r="A19574" t="s">
        <v>861</v>
      </c>
      <c r="B19574">
        <v>12</v>
      </c>
      <c r="C19574">
        <v>0</v>
      </c>
      <c r="D19574">
        <v>2024</v>
      </c>
    </row>
    <row r="19575" spans="1:4" ht="15" customHeight="1" x14ac:dyDescent="0.3">
      <c r="A19575" t="s">
        <v>861</v>
      </c>
      <c r="B19575">
        <v>13</v>
      </c>
      <c r="C19575">
        <v>0</v>
      </c>
      <c r="D19575">
        <v>2024</v>
      </c>
    </row>
    <row r="19576" spans="1:4" ht="15" customHeight="1" x14ac:dyDescent="0.3">
      <c r="A19576" t="s">
        <v>861</v>
      </c>
      <c r="B19576">
        <v>14</v>
      </c>
      <c r="C19576">
        <v>0</v>
      </c>
      <c r="D19576">
        <v>2024</v>
      </c>
    </row>
    <row r="19577" spans="1:4" ht="15" customHeight="1" x14ac:dyDescent="0.3">
      <c r="A19577" t="s">
        <v>861</v>
      </c>
      <c r="B19577">
        <v>15</v>
      </c>
      <c r="C19577">
        <v>0</v>
      </c>
      <c r="D19577">
        <v>2024</v>
      </c>
    </row>
    <row r="19578" spans="1:4" ht="15" customHeight="1" x14ac:dyDescent="0.3">
      <c r="A19578" t="s">
        <v>861</v>
      </c>
      <c r="B19578">
        <v>16</v>
      </c>
      <c r="C19578">
        <v>0</v>
      </c>
      <c r="D19578">
        <v>2024</v>
      </c>
    </row>
    <row r="19579" spans="1:4" ht="15" customHeight="1" x14ac:dyDescent="0.3">
      <c r="A19579" t="s">
        <v>861</v>
      </c>
      <c r="B19579">
        <v>17</v>
      </c>
      <c r="C19579">
        <v>0</v>
      </c>
      <c r="D19579">
        <v>2024</v>
      </c>
    </row>
    <row r="19580" spans="1:4" ht="15" customHeight="1" x14ac:dyDescent="0.3">
      <c r="A19580" t="s">
        <v>861</v>
      </c>
      <c r="B19580">
        <v>18</v>
      </c>
      <c r="C19580">
        <v>25.77</v>
      </c>
      <c r="D19580">
        <v>2024</v>
      </c>
    </row>
    <row r="19581" spans="1:4" ht="15" customHeight="1" x14ac:dyDescent="0.3">
      <c r="A19581" t="s">
        <v>861</v>
      </c>
      <c r="B19581">
        <v>19</v>
      </c>
      <c r="C19581">
        <v>81.39</v>
      </c>
      <c r="D19581">
        <v>2024</v>
      </c>
    </row>
    <row r="19582" spans="1:4" ht="15" customHeight="1" x14ac:dyDescent="0.3">
      <c r="A19582" t="s">
        <v>861</v>
      </c>
      <c r="B19582">
        <v>20</v>
      </c>
      <c r="C19582">
        <v>83.52</v>
      </c>
      <c r="D19582">
        <v>2024</v>
      </c>
    </row>
    <row r="19583" spans="1:4" ht="15" customHeight="1" x14ac:dyDescent="0.3">
      <c r="A19583" t="s">
        <v>861</v>
      </c>
      <c r="B19583">
        <v>21</v>
      </c>
      <c r="C19583">
        <v>89.38</v>
      </c>
      <c r="D19583">
        <v>2024</v>
      </c>
    </row>
    <row r="19584" spans="1:4" ht="15" customHeight="1" x14ac:dyDescent="0.3">
      <c r="A19584" t="s">
        <v>861</v>
      </c>
      <c r="B19584">
        <v>22</v>
      </c>
      <c r="C19584">
        <v>91.24</v>
      </c>
      <c r="D19584">
        <v>2024</v>
      </c>
    </row>
    <row r="19585" spans="1:4" ht="15" customHeight="1" x14ac:dyDescent="0.3">
      <c r="A19585" t="s">
        <v>861</v>
      </c>
      <c r="B19585">
        <v>23</v>
      </c>
      <c r="C19585">
        <v>99.39</v>
      </c>
      <c r="D19585">
        <v>2024</v>
      </c>
    </row>
    <row r="19586" spans="1:4" ht="15" customHeight="1" x14ac:dyDescent="0.3">
      <c r="A19586" t="s">
        <v>862</v>
      </c>
      <c r="B19586">
        <v>0</v>
      </c>
      <c r="C19586">
        <v>99.96</v>
      </c>
      <c r="D19586">
        <v>2024</v>
      </c>
    </row>
    <row r="19587" spans="1:4" ht="15" customHeight="1" x14ac:dyDescent="0.3">
      <c r="A19587" t="s">
        <v>862</v>
      </c>
      <c r="B19587">
        <v>1</v>
      </c>
      <c r="C19587">
        <v>91.29</v>
      </c>
      <c r="D19587">
        <v>2024</v>
      </c>
    </row>
    <row r="19588" spans="1:4" ht="15" customHeight="1" x14ac:dyDescent="0.3">
      <c r="A19588" t="s">
        <v>862</v>
      </c>
      <c r="B19588">
        <v>2</v>
      </c>
      <c r="C19588">
        <v>80.05</v>
      </c>
      <c r="D19588">
        <v>2024</v>
      </c>
    </row>
    <row r="19589" spans="1:4" ht="15" customHeight="1" x14ac:dyDescent="0.3">
      <c r="A19589" t="s">
        <v>862</v>
      </c>
      <c r="B19589">
        <v>3</v>
      </c>
      <c r="C19589">
        <v>77.58</v>
      </c>
      <c r="D19589">
        <v>2024</v>
      </c>
    </row>
    <row r="19590" spans="1:4" ht="15" customHeight="1" x14ac:dyDescent="0.3">
      <c r="A19590" t="s">
        <v>862</v>
      </c>
      <c r="B19590">
        <v>4</v>
      </c>
      <c r="C19590">
        <v>73.989999999999995</v>
      </c>
      <c r="D19590">
        <v>2024</v>
      </c>
    </row>
    <row r="19591" spans="1:4" ht="15" customHeight="1" x14ac:dyDescent="0.3">
      <c r="A19591" t="s">
        <v>862</v>
      </c>
      <c r="B19591">
        <v>5</v>
      </c>
      <c r="C19591">
        <v>79.8</v>
      </c>
      <c r="D19591">
        <v>2024</v>
      </c>
    </row>
    <row r="19592" spans="1:4" ht="15" customHeight="1" x14ac:dyDescent="0.3">
      <c r="A19592" t="s">
        <v>862</v>
      </c>
      <c r="B19592">
        <v>6</v>
      </c>
      <c r="C19592">
        <v>71.67</v>
      </c>
      <c r="D19592">
        <v>2024</v>
      </c>
    </row>
    <row r="19593" spans="1:4" ht="15" customHeight="1" x14ac:dyDescent="0.3">
      <c r="A19593" t="s">
        <v>862</v>
      </c>
      <c r="B19593">
        <v>7</v>
      </c>
      <c r="C19593">
        <v>93.88</v>
      </c>
      <c r="D19593">
        <v>2024</v>
      </c>
    </row>
    <row r="19594" spans="1:4" ht="15" customHeight="1" x14ac:dyDescent="0.3">
      <c r="A19594" t="s">
        <v>862</v>
      </c>
      <c r="B19594">
        <v>8</v>
      </c>
      <c r="C19594">
        <v>77.23</v>
      </c>
      <c r="D19594">
        <v>2024</v>
      </c>
    </row>
    <row r="19595" spans="1:4" ht="15" customHeight="1" x14ac:dyDescent="0.3">
      <c r="A19595" t="s">
        <v>862</v>
      </c>
      <c r="B19595">
        <v>9</v>
      </c>
      <c r="C19595">
        <v>5.37</v>
      </c>
      <c r="D19595">
        <v>2024</v>
      </c>
    </row>
    <row r="19596" spans="1:4" ht="15" customHeight="1" x14ac:dyDescent="0.3">
      <c r="A19596" t="s">
        <v>862</v>
      </c>
      <c r="B19596">
        <v>10</v>
      </c>
      <c r="C19596">
        <v>0</v>
      </c>
      <c r="D19596">
        <v>2024</v>
      </c>
    </row>
    <row r="19597" spans="1:4" ht="15" customHeight="1" x14ac:dyDescent="0.3">
      <c r="A19597" t="s">
        <v>862</v>
      </c>
      <c r="B19597">
        <v>11</v>
      </c>
      <c r="C19597">
        <v>0</v>
      </c>
      <c r="D19597">
        <v>2024</v>
      </c>
    </row>
    <row r="19598" spans="1:4" ht="15" customHeight="1" x14ac:dyDescent="0.3">
      <c r="A19598" t="s">
        <v>862</v>
      </c>
      <c r="B19598">
        <v>12</v>
      </c>
      <c r="C19598">
        <v>0</v>
      </c>
      <c r="D19598">
        <v>2024</v>
      </c>
    </row>
    <row r="19599" spans="1:4" ht="15" customHeight="1" x14ac:dyDescent="0.3">
      <c r="A19599" t="s">
        <v>862</v>
      </c>
      <c r="B19599">
        <v>13</v>
      </c>
      <c r="C19599">
        <v>0</v>
      </c>
      <c r="D19599">
        <v>2024</v>
      </c>
    </row>
    <row r="19600" spans="1:4" ht="15" customHeight="1" x14ac:dyDescent="0.3">
      <c r="A19600" t="s">
        <v>862</v>
      </c>
      <c r="B19600">
        <v>14</v>
      </c>
      <c r="C19600">
        <v>0</v>
      </c>
      <c r="D19600">
        <v>2024</v>
      </c>
    </row>
    <row r="19601" spans="1:4" ht="15" customHeight="1" x14ac:dyDescent="0.3">
      <c r="A19601" t="s">
        <v>862</v>
      </c>
      <c r="B19601">
        <v>15</v>
      </c>
      <c r="C19601">
        <v>0</v>
      </c>
      <c r="D19601">
        <v>2024</v>
      </c>
    </row>
    <row r="19602" spans="1:4" ht="15" customHeight="1" x14ac:dyDescent="0.3">
      <c r="A19602" t="s">
        <v>862</v>
      </c>
      <c r="B19602">
        <v>16</v>
      </c>
      <c r="C19602">
        <v>0</v>
      </c>
      <c r="D19602">
        <v>2024</v>
      </c>
    </row>
    <row r="19603" spans="1:4" ht="15" customHeight="1" x14ac:dyDescent="0.3">
      <c r="A19603" t="s">
        <v>862</v>
      </c>
      <c r="B19603">
        <v>17</v>
      </c>
      <c r="C19603">
        <v>0</v>
      </c>
      <c r="D19603">
        <v>2024</v>
      </c>
    </row>
    <row r="19604" spans="1:4" ht="15" customHeight="1" x14ac:dyDescent="0.3">
      <c r="A19604" t="s">
        <v>862</v>
      </c>
      <c r="B19604">
        <v>18</v>
      </c>
      <c r="C19604">
        <v>22.53</v>
      </c>
      <c r="D19604">
        <v>2024</v>
      </c>
    </row>
    <row r="19605" spans="1:4" ht="15" customHeight="1" x14ac:dyDescent="0.3">
      <c r="A19605" t="s">
        <v>862</v>
      </c>
      <c r="B19605">
        <v>19</v>
      </c>
      <c r="C19605">
        <v>84.48</v>
      </c>
      <c r="D19605">
        <v>2024</v>
      </c>
    </row>
    <row r="19606" spans="1:4" ht="15" customHeight="1" x14ac:dyDescent="0.3">
      <c r="A19606" t="s">
        <v>862</v>
      </c>
      <c r="B19606">
        <v>20</v>
      </c>
      <c r="C19606">
        <v>84.48</v>
      </c>
      <c r="D19606">
        <v>2024</v>
      </c>
    </row>
    <row r="19607" spans="1:4" ht="15" customHeight="1" x14ac:dyDescent="0.3">
      <c r="A19607" t="s">
        <v>862</v>
      </c>
      <c r="B19607">
        <v>21</v>
      </c>
      <c r="C19607">
        <v>84.48</v>
      </c>
      <c r="D19607">
        <v>2024</v>
      </c>
    </row>
    <row r="19608" spans="1:4" ht="15" customHeight="1" x14ac:dyDescent="0.3">
      <c r="A19608" t="s">
        <v>862</v>
      </c>
      <c r="B19608">
        <v>22</v>
      </c>
      <c r="C19608">
        <v>81.37</v>
      </c>
      <c r="D19608">
        <v>2024</v>
      </c>
    </row>
    <row r="19609" spans="1:4" ht="15" customHeight="1" x14ac:dyDescent="0.3">
      <c r="A19609" t="s">
        <v>862</v>
      </c>
      <c r="B19609">
        <v>23</v>
      </c>
      <c r="C19609">
        <v>71.14</v>
      </c>
      <c r="D19609">
        <v>2024</v>
      </c>
    </row>
    <row r="19610" spans="1:4" ht="15" customHeight="1" x14ac:dyDescent="0.3">
      <c r="A19610" t="s">
        <v>863</v>
      </c>
      <c r="B19610">
        <v>0</v>
      </c>
      <c r="C19610">
        <v>94.81</v>
      </c>
      <c r="D19610">
        <v>2024</v>
      </c>
    </row>
    <row r="19611" spans="1:4" ht="15" customHeight="1" x14ac:dyDescent="0.3">
      <c r="A19611" t="s">
        <v>863</v>
      </c>
      <c r="B19611">
        <v>1</v>
      </c>
      <c r="C19611">
        <v>82.46</v>
      </c>
      <c r="D19611">
        <v>2024</v>
      </c>
    </row>
    <row r="19612" spans="1:4" ht="15" customHeight="1" x14ac:dyDescent="0.3">
      <c r="A19612" t="s">
        <v>863</v>
      </c>
      <c r="B19612">
        <v>2</v>
      </c>
      <c r="C19612">
        <v>69.34</v>
      </c>
      <c r="D19612">
        <v>2024</v>
      </c>
    </row>
    <row r="19613" spans="1:4" ht="15" customHeight="1" x14ac:dyDescent="0.3">
      <c r="A19613" t="s">
        <v>863</v>
      </c>
      <c r="B19613">
        <v>3</v>
      </c>
      <c r="C19613">
        <v>69.69</v>
      </c>
      <c r="D19613">
        <v>2024</v>
      </c>
    </row>
    <row r="19614" spans="1:4" ht="15" customHeight="1" x14ac:dyDescent="0.3">
      <c r="A19614" t="s">
        <v>863</v>
      </c>
      <c r="B19614">
        <v>4</v>
      </c>
      <c r="C19614">
        <v>69.69</v>
      </c>
      <c r="D19614">
        <v>2024</v>
      </c>
    </row>
    <row r="19615" spans="1:4" ht="15" customHeight="1" x14ac:dyDescent="0.3">
      <c r="A19615" t="s">
        <v>863</v>
      </c>
      <c r="B19615">
        <v>5</v>
      </c>
      <c r="C19615">
        <v>69.290000000000006</v>
      </c>
      <c r="D19615">
        <v>2024</v>
      </c>
    </row>
    <row r="19616" spans="1:4" ht="15" customHeight="1" x14ac:dyDescent="0.3">
      <c r="A19616" t="s">
        <v>863</v>
      </c>
      <c r="B19616">
        <v>6</v>
      </c>
      <c r="C19616">
        <v>71.69</v>
      </c>
      <c r="D19616">
        <v>2024</v>
      </c>
    </row>
    <row r="19617" spans="1:4" ht="15" customHeight="1" x14ac:dyDescent="0.3">
      <c r="A19617" t="s">
        <v>863</v>
      </c>
      <c r="B19617">
        <v>7</v>
      </c>
      <c r="C19617">
        <v>92.45</v>
      </c>
      <c r="D19617">
        <v>2024</v>
      </c>
    </row>
    <row r="19618" spans="1:4" ht="15" customHeight="1" x14ac:dyDescent="0.3">
      <c r="A19618" t="s">
        <v>863</v>
      </c>
      <c r="B19618">
        <v>8</v>
      </c>
      <c r="C19618">
        <v>55.08</v>
      </c>
      <c r="D19618">
        <v>2024</v>
      </c>
    </row>
    <row r="19619" spans="1:4" ht="15" customHeight="1" x14ac:dyDescent="0.3">
      <c r="A19619" t="s">
        <v>863</v>
      </c>
      <c r="B19619">
        <v>9</v>
      </c>
      <c r="C19619">
        <v>0</v>
      </c>
      <c r="D19619">
        <v>2024</v>
      </c>
    </row>
    <row r="19620" spans="1:4" ht="15" customHeight="1" x14ac:dyDescent="0.3">
      <c r="A19620" t="s">
        <v>863</v>
      </c>
      <c r="B19620">
        <v>10</v>
      </c>
      <c r="C19620">
        <v>0</v>
      </c>
      <c r="D19620">
        <v>2024</v>
      </c>
    </row>
    <row r="19621" spans="1:4" ht="15" customHeight="1" x14ac:dyDescent="0.3">
      <c r="A19621" t="s">
        <v>863</v>
      </c>
      <c r="B19621">
        <v>11</v>
      </c>
      <c r="C19621">
        <v>0</v>
      </c>
      <c r="D19621">
        <v>2024</v>
      </c>
    </row>
    <row r="19622" spans="1:4" ht="15" customHeight="1" x14ac:dyDescent="0.3">
      <c r="A19622" t="s">
        <v>863</v>
      </c>
      <c r="B19622">
        <v>12</v>
      </c>
      <c r="C19622">
        <v>0</v>
      </c>
      <c r="D19622">
        <v>2024</v>
      </c>
    </row>
    <row r="19623" spans="1:4" ht="15" customHeight="1" x14ac:dyDescent="0.3">
      <c r="A19623" t="s">
        <v>863</v>
      </c>
      <c r="B19623">
        <v>13</v>
      </c>
      <c r="C19623">
        <v>0</v>
      </c>
      <c r="D19623">
        <v>2024</v>
      </c>
    </row>
    <row r="19624" spans="1:4" ht="15" customHeight="1" x14ac:dyDescent="0.3">
      <c r="A19624" t="s">
        <v>863</v>
      </c>
      <c r="B19624">
        <v>14</v>
      </c>
      <c r="C19624">
        <v>0</v>
      </c>
      <c r="D19624">
        <v>2024</v>
      </c>
    </row>
    <row r="19625" spans="1:4" ht="15" customHeight="1" x14ac:dyDescent="0.3">
      <c r="A19625" t="s">
        <v>863</v>
      </c>
      <c r="B19625">
        <v>15</v>
      </c>
      <c r="C19625">
        <v>0</v>
      </c>
      <c r="D19625">
        <v>2024</v>
      </c>
    </row>
    <row r="19626" spans="1:4" ht="15" customHeight="1" x14ac:dyDescent="0.3">
      <c r="A19626" t="s">
        <v>863</v>
      </c>
      <c r="B19626">
        <v>16</v>
      </c>
      <c r="C19626">
        <v>0</v>
      </c>
      <c r="D19626">
        <v>2024</v>
      </c>
    </row>
    <row r="19627" spans="1:4" ht="15" customHeight="1" x14ac:dyDescent="0.3">
      <c r="A19627" t="s">
        <v>863</v>
      </c>
      <c r="B19627">
        <v>17</v>
      </c>
      <c r="C19627">
        <v>0</v>
      </c>
      <c r="D19627">
        <v>2024</v>
      </c>
    </row>
    <row r="19628" spans="1:4" ht="15" customHeight="1" x14ac:dyDescent="0.3">
      <c r="A19628" t="s">
        <v>863</v>
      </c>
      <c r="B19628">
        <v>18</v>
      </c>
      <c r="C19628">
        <v>25.94</v>
      </c>
      <c r="D19628">
        <v>2024</v>
      </c>
    </row>
    <row r="19629" spans="1:4" ht="15" customHeight="1" x14ac:dyDescent="0.3">
      <c r="A19629" t="s">
        <v>863</v>
      </c>
      <c r="B19629">
        <v>19</v>
      </c>
      <c r="C19629">
        <v>93.34</v>
      </c>
      <c r="D19629">
        <v>2024</v>
      </c>
    </row>
    <row r="19630" spans="1:4" ht="15" customHeight="1" x14ac:dyDescent="0.3">
      <c r="A19630" t="s">
        <v>863</v>
      </c>
      <c r="B19630">
        <v>20</v>
      </c>
      <c r="C19630">
        <v>111.53</v>
      </c>
      <c r="D19630">
        <v>2024</v>
      </c>
    </row>
    <row r="19631" spans="1:4" ht="15" customHeight="1" x14ac:dyDescent="0.3">
      <c r="A19631" t="s">
        <v>863</v>
      </c>
      <c r="B19631">
        <v>21</v>
      </c>
      <c r="C19631">
        <v>114.43</v>
      </c>
      <c r="D19631">
        <v>2024</v>
      </c>
    </row>
    <row r="19632" spans="1:4" ht="15" customHeight="1" x14ac:dyDescent="0.3">
      <c r="A19632" t="s">
        <v>863</v>
      </c>
      <c r="B19632">
        <v>22</v>
      </c>
      <c r="C19632">
        <v>124.6</v>
      </c>
      <c r="D19632">
        <v>2024</v>
      </c>
    </row>
    <row r="19633" spans="1:4" ht="15" customHeight="1" x14ac:dyDescent="0.3">
      <c r="A19633" t="s">
        <v>863</v>
      </c>
      <c r="B19633">
        <v>23</v>
      </c>
      <c r="C19633">
        <v>124.6</v>
      </c>
      <c r="D19633">
        <v>2024</v>
      </c>
    </row>
    <row r="19634" spans="1:4" ht="15" customHeight="1" x14ac:dyDescent="0.3">
      <c r="A19634" t="s">
        <v>864</v>
      </c>
      <c r="B19634">
        <v>0</v>
      </c>
      <c r="C19634">
        <v>123.27</v>
      </c>
      <c r="D19634">
        <v>2024</v>
      </c>
    </row>
    <row r="19635" spans="1:4" ht="15" customHeight="1" x14ac:dyDescent="0.3">
      <c r="A19635" t="s">
        <v>864</v>
      </c>
      <c r="B19635">
        <v>1</v>
      </c>
      <c r="C19635">
        <v>123.27</v>
      </c>
      <c r="D19635">
        <v>2024</v>
      </c>
    </row>
    <row r="19636" spans="1:4" ht="15" customHeight="1" x14ac:dyDescent="0.3">
      <c r="A19636" t="s">
        <v>864</v>
      </c>
      <c r="B19636">
        <v>2</v>
      </c>
      <c r="C19636">
        <v>91.66</v>
      </c>
      <c r="D19636">
        <v>2024</v>
      </c>
    </row>
    <row r="19637" spans="1:4" ht="15" customHeight="1" x14ac:dyDescent="0.3">
      <c r="A19637" t="s">
        <v>864</v>
      </c>
      <c r="B19637">
        <v>3</v>
      </c>
      <c r="C19637">
        <v>91.66</v>
      </c>
      <c r="D19637">
        <v>2024</v>
      </c>
    </row>
    <row r="19638" spans="1:4" ht="15" customHeight="1" x14ac:dyDescent="0.3">
      <c r="A19638" t="s">
        <v>864</v>
      </c>
      <c r="B19638">
        <v>4</v>
      </c>
      <c r="C19638">
        <v>91.66</v>
      </c>
      <c r="D19638">
        <v>2024</v>
      </c>
    </row>
    <row r="19639" spans="1:4" ht="15" customHeight="1" x14ac:dyDescent="0.3">
      <c r="A19639" t="s">
        <v>864</v>
      </c>
      <c r="B19639">
        <v>5</v>
      </c>
      <c r="C19639">
        <v>91.66</v>
      </c>
      <c r="D19639">
        <v>2024</v>
      </c>
    </row>
    <row r="19640" spans="1:4" ht="15" customHeight="1" x14ac:dyDescent="0.3">
      <c r="A19640" t="s">
        <v>864</v>
      </c>
      <c r="B19640">
        <v>6</v>
      </c>
      <c r="C19640">
        <v>91.66</v>
      </c>
      <c r="D19640">
        <v>2024</v>
      </c>
    </row>
    <row r="19641" spans="1:4" ht="15" customHeight="1" x14ac:dyDescent="0.3">
      <c r="A19641" t="s">
        <v>864</v>
      </c>
      <c r="B19641">
        <v>7</v>
      </c>
      <c r="C19641">
        <v>91.66</v>
      </c>
      <c r="D19641">
        <v>2024</v>
      </c>
    </row>
    <row r="19642" spans="1:4" ht="15" customHeight="1" x14ac:dyDescent="0.3">
      <c r="A19642" t="s">
        <v>864</v>
      </c>
      <c r="B19642">
        <v>8</v>
      </c>
      <c r="C19642">
        <v>45.61</v>
      </c>
      <c r="D19642">
        <v>2024</v>
      </c>
    </row>
    <row r="19643" spans="1:4" ht="15" customHeight="1" x14ac:dyDescent="0.3">
      <c r="A19643" t="s">
        <v>864</v>
      </c>
      <c r="B19643">
        <v>9</v>
      </c>
      <c r="C19643">
        <v>0</v>
      </c>
      <c r="D19643">
        <v>2024</v>
      </c>
    </row>
    <row r="19644" spans="1:4" ht="15" customHeight="1" x14ac:dyDescent="0.3">
      <c r="A19644" t="s">
        <v>864</v>
      </c>
      <c r="B19644">
        <v>10</v>
      </c>
      <c r="C19644">
        <v>0</v>
      </c>
      <c r="D19644">
        <v>2024</v>
      </c>
    </row>
    <row r="19645" spans="1:4" ht="15" customHeight="1" x14ac:dyDescent="0.3">
      <c r="A19645" t="s">
        <v>864</v>
      </c>
      <c r="B19645">
        <v>11</v>
      </c>
      <c r="C19645">
        <v>0</v>
      </c>
      <c r="D19645">
        <v>2024</v>
      </c>
    </row>
    <row r="19646" spans="1:4" ht="15" customHeight="1" x14ac:dyDescent="0.3">
      <c r="A19646" t="s">
        <v>864</v>
      </c>
      <c r="B19646">
        <v>12</v>
      </c>
      <c r="C19646">
        <v>0</v>
      </c>
      <c r="D19646">
        <v>2024</v>
      </c>
    </row>
    <row r="19647" spans="1:4" ht="15" customHeight="1" x14ac:dyDescent="0.3">
      <c r="A19647" t="s">
        <v>864</v>
      </c>
      <c r="B19647">
        <v>13</v>
      </c>
      <c r="C19647">
        <v>0</v>
      </c>
      <c r="D19647">
        <v>2024</v>
      </c>
    </row>
    <row r="19648" spans="1:4" ht="15" customHeight="1" x14ac:dyDescent="0.3">
      <c r="A19648" t="s">
        <v>864</v>
      </c>
      <c r="B19648">
        <v>14</v>
      </c>
      <c r="C19648">
        <v>0</v>
      </c>
      <c r="D19648">
        <v>2024</v>
      </c>
    </row>
    <row r="19649" spans="1:4" ht="15" customHeight="1" x14ac:dyDescent="0.3">
      <c r="A19649" t="s">
        <v>864</v>
      </c>
      <c r="B19649">
        <v>15</v>
      </c>
      <c r="C19649">
        <v>0</v>
      </c>
      <c r="D19649">
        <v>2024</v>
      </c>
    </row>
    <row r="19650" spans="1:4" ht="15" customHeight="1" x14ac:dyDescent="0.3">
      <c r="A19650" t="s">
        <v>864</v>
      </c>
      <c r="B19650">
        <v>16</v>
      </c>
      <c r="C19650">
        <v>0</v>
      </c>
      <c r="D19650">
        <v>2024</v>
      </c>
    </row>
    <row r="19651" spans="1:4" ht="15" customHeight="1" x14ac:dyDescent="0.3">
      <c r="A19651" t="s">
        <v>864</v>
      </c>
      <c r="B19651">
        <v>17</v>
      </c>
      <c r="C19651">
        <v>0</v>
      </c>
      <c r="D19651">
        <v>2024</v>
      </c>
    </row>
    <row r="19652" spans="1:4" ht="15" customHeight="1" x14ac:dyDescent="0.3">
      <c r="A19652" t="s">
        <v>864</v>
      </c>
      <c r="B19652">
        <v>18</v>
      </c>
      <c r="C19652">
        <v>25.11</v>
      </c>
      <c r="D19652">
        <v>2024</v>
      </c>
    </row>
    <row r="19653" spans="1:4" ht="15" customHeight="1" x14ac:dyDescent="0.3">
      <c r="A19653" t="s">
        <v>864</v>
      </c>
      <c r="B19653">
        <v>19</v>
      </c>
      <c r="C19653">
        <v>83.83</v>
      </c>
      <c r="D19653">
        <v>2024</v>
      </c>
    </row>
    <row r="19654" spans="1:4" ht="15" customHeight="1" x14ac:dyDescent="0.3">
      <c r="A19654" t="s">
        <v>864</v>
      </c>
      <c r="B19654">
        <v>20</v>
      </c>
      <c r="C19654">
        <v>88.75</v>
      </c>
      <c r="D19654">
        <v>2024</v>
      </c>
    </row>
    <row r="19655" spans="1:4" ht="15" customHeight="1" x14ac:dyDescent="0.3">
      <c r="A19655" t="s">
        <v>864</v>
      </c>
      <c r="B19655">
        <v>21</v>
      </c>
      <c r="C19655">
        <v>88.75</v>
      </c>
      <c r="D19655">
        <v>2024</v>
      </c>
    </row>
    <row r="19656" spans="1:4" ht="15" customHeight="1" x14ac:dyDescent="0.3">
      <c r="A19656" t="s">
        <v>864</v>
      </c>
      <c r="B19656">
        <v>22</v>
      </c>
      <c r="C19656">
        <v>91.89</v>
      </c>
      <c r="D19656">
        <v>2024</v>
      </c>
    </row>
    <row r="19657" spans="1:4" ht="15" customHeight="1" x14ac:dyDescent="0.3">
      <c r="A19657" t="s">
        <v>864</v>
      </c>
      <c r="B19657">
        <v>23</v>
      </c>
      <c r="C19657">
        <v>87.91</v>
      </c>
      <c r="D19657">
        <v>2024</v>
      </c>
    </row>
    <row r="19658" spans="1:4" ht="15" customHeight="1" x14ac:dyDescent="0.3">
      <c r="A19658" t="s">
        <v>865</v>
      </c>
      <c r="B19658">
        <v>0</v>
      </c>
      <c r="C19658">
        <v>74.56</v>
      </c>
      <c r="D19658">
        <v>2024</v>
      </c>
    </row>
    <row r="19659" spans="1:4" ht="15" customHeight="1" x14ac:dyDescent="0.3">
      <c r="A19659" t="s">
        <v>865</v>
      </c>
      <c r="B19659">
        <v>1</v>
      </c>
      <c r="C19659">
        <v>77.62</v>
      </c>
      <c r="D19659">
        <v>2024</v>
      </c>
    </row>
    <row r="19660" spans="1:4" ht="15" customHeight="1" x14ac:dyDescent="0.3">
      <c r="A19660" t="s">
        <v>865</v>
      </c>
      <c r="B19660">
        <v>2</v>
      </c>
      <c r="C19660">
        <v>77.62</v>
      </c>
      <c r="D19660">
        <v>2024</v>
      </c>
    </row>
    <row r="19661" spans="1:4" ht="15" customHeight="1" x14ac:dyDescent="0.3">
      <c r="A19661" t="s">
        <v>865</v>
      </c>
      <c r="B19661">
        <v>3</v>
      </c>
      <c r="C19661">
        <v>72.36</v>
      </c>
      <c r="D19661">
        <v>2024</v>
      </c>
    </row>
    <row r="19662" spans="1:4" ht="15" customHeight="1" x14ac:dyDescent="0.3">
      <c r="A19662" t="s">
        <v>865</v>
      </c>
      <c r="B19662">
        <v>4</v>
      </c>
      <c r="C19662">
        <v>76.599999999999994</v>
      </c>
      <c r="D19662">
        <v>2024</v>
      </c>
    </row>
    <row r="19663" spans="1:4" ht="15" customHeight="1" x14ac:dyDescent="0.3">
      <c r="A19663" t="s">
        <v>865</v>
      </c>
      <c r="B19663">
        <v>5</v>
      </c>
      <c r="C19663">
        <v>75.709999999999994</v>
      </c>
      <c r="D19663">
        <v>2024</v>
      </c>
    </row>
    <row r="19664" spans="1:4" ht="15" customHeight="1" x14ac:dyDescent="0.3">
      <c r="A19664" t="s">
        <v>865</v>
      </c>
      <c r="B19664">
        <v>6</v>
      </c>
      <c r="C19664">
        <v>69.98</v>
      </c>
      <c r="D19664">
        <v>2024</v>
      </c>
    </row>
    <row r="19665" spans="1:4" ht="15" customHeight="1" x14ac:dyDescent="0.3">
      <c r="A19665" t="s">
        <v>865</v>
      </c>
      <c r="B19665">
        <v>7</v>
      </c>
      <c r="C19665">
        <v>66.62</v>
      </c>
      <c r="D19665">
        <v>2024</v>
      </c>
    </row>
    <row r="19666" spans="1:4" ht="15" customHeight="1" x14ac:dyDescent="0.3">
      <c r="A19666" t="s">
        <v>865</v>
      </c>
      <c r="B19666">
        <v>8</v>
      </c>
      <c r="C19666">
        <v>42.06</v>
      </c>
      <c r="D19666">
        <v>2024</v>
      </c>
    </row>
    <row r="19667" spans="1:4" ht="15" customHeight="1" x14ac:dyDescent="0.3">
      <c r="A19667" t="s">
        <v>865</v>
      </c>
      <c r="B19667">
        <v>9</v>
      </c>
      <c r="C19667">
        <v>0</v>
      </c>
      <c r="D19667">
        <v>2024</v>
      </c>
    </row>
    <row r="19668" spans="1:4" ht="15" customHeight="1" x14ac:dyDescent="0.3">
      <c r="A19668" t="s">
        <v>865</v>
      </c>
      <c r="B19668">
        <v>10</v>
      </c>
      <c r="C19668">
        <v>0</v>
      </c>
      <c r="D19668">
        <v>2024</v>
      </c>
    </row>
    <row r="19669" spans="1:4" ht="15" customHeight="1" x14ac:dyDescent="0.3">
      <c r="A19669" t="s">
        <v>865</v>
      </c>
      <c r="B19669">
        <v>11</v>
      </c>
      <c r="C19669">
        <v>0</v>
      </c>
      <c r="D19669">
        <v>2024</v>
      </c>
    </row>
    <row r="19670" spans="1:4" ht="15" customHeight="1" x14ac:dyDescent="0.3">
      <c r="A19670" t="s">
        <v>865</v>
      </c>
      <c r="B19670">
        <v>12</v>
      </c>
      <c r="C19670">
        <v>0</v>
      </c>
      <c r="D19670">
        <v>2024</v>
      </c>
    </row>
    <row r="19671" spans="1:4" ht="15" customHeight="1" x14ac:dyDescent="0.3">
      <c r="A19671" t="s">
        <v>865</v>
      </c>
      <c r="B19671">
        <v>13</v>
      </c>
      <c r="C19671">
        <v>0</v>
      </c>
      <c r="D19671">
        <v>2024</v>
      </c>
    </row>
    <row r="19672" spans="1:4" ht="15" customHeight="1" x14ac:dyDescent="0.3">
      <c r="A19672" t="s">
        <v>865</v>
      </c>
      <c r="B19672">
        <v>14</v>
      </c>
      <c r="C19672">
        <v>0</v>
      </c>
      <c r="D19672">
        <v>2024</v>
      </c>
    </row>
    <row r="19673" spans="1:4" ht="15" customHeight="1" x14ac:dyDescent="0.3">
      <c r="A19673" t="s">
        <v>865</v>
      </c>
      <c r="B19673">
        <v>15</v>
      </c>
      <c r="C19673">
        <v>0</v>
      </c>
      <c r="D19673">
        <v>2024</v>
      </c>
    </row>
    <row r="19674" spans="1:4" ht="15" customHeight="1" x14ac:dyDescent="0.3">
      <c r="A19674" t="s">
        <v>865</v>
      </c>
      <c r="B19674">
        <v>16</v>
      </c>
      <c r="C19674">
        <v>0</v>
      </c>
      <c r="D19674">
        <v>2024</v>
      </c>
    </row>
    <row r="19675" spans="1:4" ht="15" customHeight="1" x14ac:dyDescent="0.3">
      <c r="A19675" t="s">
        <v>865</v>
      </c>
      <c r="B19675">
        <v>17</v>
      </c>
      <c r="C19675">
        <v>0</v>
      </c>
      <c r="D19675">
        <v>2024</v>
      </c>
    </row>
    <row r="19676" spans="1:4" ht="15" customHeight="1" x14ac:dyDescent="0.3">
      <c r="A19676" t="s">
        <v>865</v>
      </c>
      <c r="B19676">
        <v>18</v>
      </c>
      <c r="C19676">
        <v>26.64</v>
      </c>
      <c r="D19676">
        <v>2024</v>
      </c>
    </row>
    <row r="19677" spans="1:4" ht="15" customHeight="1" x14ac:dyDescent="0.3">
      <c r="A19677" t="s">
        <v>865</v>
      </c>
      <c r="B19677">
        <v>19</v>
      </c>
      <c r="C19677">
        <v>89.24</v>
      </c>
      <c r="D19677">
        <v>2024</v>
      </c>
    </row>
    <row r="19678" spans="1:4" ht="15" customHeight="1" x14ac:dyDescent="0.3">
      <c r="A19678" t="s">
        <v>865</v>
      </c>
      <c r="B19678">
        <v>20</v>
      </c>
      <c r="C19678">
        <v>78.42</v>
      </c>
      <c r="D19678">
        <v>2024</v>
      </c>
    </row>
    <row r="19679" spans="1:4" ht="15" customHeight="1" x14ac:dyDescent="0.3">
      <c r="A19679" t="s">
        <v>865</v>
      </c>
      <c r="B19679">
        <v>21</v>
      </c>
      <c r="C19679">
        <v>78.42</v>
      </c>
      <c r="D19679">
        <v>2024</v>
      </c>
    </row>
    <row r="19680" spans="1:4" ht="15" customHeight="1" x14ac:dyDescent="0.3">
      <c r="A19680" t="s">
        <v>865</v>
      </c>
      <c r="B19680">
        <v>22</v>
      </c>
      <c r="C19680">
        <v>78.42</v>
      </c>
      <c r="D19680">
        <v>2024</v>
      </c>
    </row>
    <row r="19681" spans="1:4" ht="15" customHeight="1" x14ac:dyDescent="0.3">
      <c r="A19681" t="s">
        <v>865</v>
      </c>
      <c r="B19681">
        <v>23</v>
      </c>
      <c r="C19681">
        <v>78.540000000000006</v>
      </c>
      <c r="D19681">
        <v>2024</v>
      </c>
    </row>
    <row r="19682" spans="1:4" ht="15" customHeight="1" x14ac:dyDescent="0.3">
      <c r="A19682" t="s">
        <v>866</v>
      </c>
      <c r="B19682">
        <v>0</v>
      </c>
      <c r="C19682">
        <v>74.989999999999995</v>
      </c>
      <c r="D19682">
        <v>2024</v>
      </c>
    </row>
    <row r="19683" spans="1:4" ht="15" customHeight="1" x14ac:dyDescent="0.3">
      <c r="A19683" t="s">
        <v>866</v>
      </c>
      <c r="B19683">
        <v>1</v>
      </c>
      <c r="C19683">
        <v>83.16</v>
      </c>
      <c r="D19683">
        <v>2024</v>
      </c>
    </row>
    <row r="19684" spans="1:4" ht="15" customHeight="1" x14ac:dyDescent="0.3">
      <c r="A19684" t="s">
        <v>866</v>
      </c>
      <c r="B19684">
        <v>2</v>
      </c>
      <c r="C19684">
        <v>85.57</v>
      </c>
      <c r="D19684">
        <v>2024</v>
      </c>
    </row>
    <row r="19685" spans="1:4" ht="15" customHeight="1" x14ac:dyDescent="0.3">
      <c r="A19685" t="s">
        <v>866</v>
      </c>
      <c r="B19685">
        <v>3</v>
      </c>
      <c r="C19685">
        <v>74.72</v>
      </c>
      <c r="D19685">
        <v>2024</v>
      </c>
    </row>
    <row r="19686" spans="1:4" ht="15" customHeight="1" x14ac:dyDescent="0.3">
      <c r="A19686" t="s">
        <v>866</v>
      </c>
      <c r="B19686">
        <v>4</v>
      </c>
      <c r="C19686">
        <v>72.97</v>
      </c>
      <c r="D19686">
        <v>2024</v>
      </c>
    </row>
    <row r="19687" spans="1:4" ht="15" customHeight="1" x14ac:dyDescent="0.3">
      <c r="A19687" t="s">
        <v>866</v>
      </c>
      <c r="B19687">
        <v>5</v>
      </c>
      <c r="C19687">
        <v>71.16</v>
      </c>
      <c r="D19687">
        <v>2024</v>
      </c>
    </row>
    <row r="19688" spans="1:4" ht="15" customHeight="1" x14ac:dyDescent="0.3">
      <c r="A19688" t="s">
        <v>866</v>
      </c>
      <c r="B19688">
        <v>6</v>
      </c>
      <c r="C19688">
        <v>60.85</v>
      </c>
      <c r="D19688">
        <v>2024</v>
      </c>
    </row>
    <row r="19689" spans="1:4" ht="15" customHeight="1" x14ac:dyDescent="0.3">
      <c r="A19689" t="s">
        <v>866</v>
      </c>
      <c r="B19689">
        <v>7</v>
      </c>
      <c r="C19689">
        <v>62.71</v>
      </c>
      <c r="D19689">
        <v>2024</v>
      </c>
    </row>
    <row r="19690" spans="1:4" ht="15" customHeight="1" x14ac:dyDescent="0.3">
      <c r="A19690" t="s">
        <v>866</v>
      </c>
      <c r="B19690">
        <v>8</v>
      </c>
      <c r="C19690">
        <v>36.67</v>
      </c>
      <c r="D19690">
        <v>2024</v>
      </c>
    </row>
    <row r="19691" spans="1:4" ht="15" customHeight="1" x14ac:dyDescent="0.3">
      <c r="A19691" t="s">
        <v>866</v>
      </c>
      <c r="B19691">
        <v>9</v>
      </c>
      <c r="C19691">
        <v>0</v>
      </c>
      <c r="D19691">
        <v>2024</v>
      </c>
    </row>
    <row r="19692" spans="1:4" ht="15" customHeight="1" x14ac:dyDescent="0.3">
      <c r="A19692" t="s">
        <v>866</v>
      </c>
      <c r="B19692">
        <v>10</v>
      </c>
      <c r="C19692">
        <v>0</v>
      </c>
      <c r="D19692">
        <v>2024</v>
      </c>
    </row>
    <row r="19693" spans="1:4" ht="15" customHeight="1" x14ac:dyDescent="0.3">
      <c r="A19693" t="s">
        <v>866</v>
      </c>
      <c r="B19693">
        <v>11</v>
      </c>
      <c r="C19693">
        <v>0</v>
      </c>
      <c r="D19693">
        <v>2024</v>
      </c>
    </row>
    <row r="19694" spans="1:4" ht="15" customHeight="1" x14ac:dyDescent="0.3">
      <c r="A19694" t="s">
        <v>866</v>
      </c>
      <c r="B19694">
        <v>12</v>
      </c>
      <c r="C19694">
        <v>0</v>
      </c>
      <c r="D19694">
        <v>2024</v>
      </c>
    </row>
    <row r="19695" spans="1:4" ht="15" customHeight="1" x14ac:dyDescent="0.3">
      <c r="A19695" t="s">
        <v>866</v>
      </c>
      <c r="B19695">
        <v>13</v>
      </c>
      <c r="C19695">
        <v>0</v>
      </c>
      <c r="D19695">
        <v>2024</v>
      </c>
    </row>
    <row r="19696" spans="1:4" ht="15" customHeight="1" x14ac:dyDescent="0.3">
      <c r="A19696" t="s">
        <v>866</v>
      </c>
      <c r="B19696">
        <v>14</v>
      </c>
      <c r="C19696">
        <v>0</v>
      </c>
      <c r="D19696">
        <v>2024</v>
      </c>
    </row>
    <row r="19697" spans="1:4" ht="15" customHeight="1" x14ac:dyDescent="0.3">
      <c r="A19697" t="s">
        <v>866</v>
      </c>
      <c r="B19697">
        <v>15</v>
      </c>
      <c r="C19697">
        <v>0</v>
      </c>
      <c r="D19697">
        <v>2024</v>
      </c>
    </row>
    <row r="19698" spans="1:4" ht="15" customHeight="1" x14ac:dyDescent="0.3">
      <c r="A19698" t="s">
        <v>866</v>
      </c>
      <c r="B19698">
        <v>16</v>
      </c>
      <c r="C19698">
        <v>0</v>
      </c>
      <c r="D19698">
        <v>2024</v>
      </c>
    </row>
    <row r="19699" spans="1:4" ht="15" customHeight="1" x14ac:dyDescent="0.3">
      <c r="A19699" t="s">
        <v>866</v>
      </c>
      <c r="B19699">
        <v>17</v>
      </c>
      <c r="C19699">
        <v>0</v>
      </c>
      <c r="D19699">
        <v>2024</v>
      </c>
    </row>
    <row r="19700" spans="1:4" ht="15" customHeight="1" x14ac:dyDescent="0.3">
      <c r="A19700" t="s">
        <v>866</v>
      </c>
      <c r="B19700">
        <v>18</v>
      </c>
      <c r="C19700">
        <v>32.4</v>
      </c>
      <c r="D19700">
        <v>2024</v>
      </c>
    </row>
    <row r="19701" spans="1:4" ht="15" customHeight="1" x14ac:dyDescent="0.3">
      <c r="A19701" t="s">
        <v>866</v>
      </c>
      <c r="B19701">
        <v>19</v>
      </c>
      <c r="C19701">
        <v>85.3</v>
      </c>
      <c r="D19701">
        <v>2024</v>
      </c>
    </row>
    <row r="19702" spans="1:4" ht="15" customHeight="1" x14ac:dyDescent="0.3">
      <c r="A19702" t="s">
        <v>866</v>
      </c>
      <c r="B19702">
        <v>20</v>
      </c>
      <c r="C19702">
        <v>105.96</v>
      </c>
      <c r="D19702">
        <v>2024</v>
      </c>
    </row>
    <row r="19703" spans="1:4" ht="15" customHeight="1" x14ac:dyDescent="0.3">
      <c r="A19703" t="s">
        <v>866</v>
      </c>
      <c r="B19703">
        <v>21</v>
      </c>
      <c r="C19703">
        <v>97.18</v>
      </c>
      <c r="D19703">
        <v>2024</v>
      </c>
    </row>
    <row r="19704" spans="1:4" ht="15" customHeight="1" x14ac:dyDescent="0.3">
      <c r="A19704" t="s">
        <v>866</v>
      </c>
      <c r="B19704">
        <v>22</v>
      </c>
      <c r="C19704">
        <v>94.78</v>
      </c>
      <c r="D19704">
        <v>2024</v>
      </c>
    </row>
    <row r="19705" spans="1:4" ht="15" customHeight="1" x14ac:dyDescent="0.3">
      <c r="A19705" t="s">
        <v>866</v>
      </c>
      <c r="B19705">
        <v>23</v>
      </c>
      <c r="C19705">
        <v>78.19</v>
      </c>
      <c r="D19705">
        <v>2024</v>
      </c>
    </row>
    <row r="19706" spans="1:4" ht="15" customHeight="1" x14ac:dyDescent="0.3">
      <c r="A19706" t="s">
        <v>867</v>
      </c>
      <c r="B19706">
        <v>0</v>
      </c>
      <c r="C19706">
        <v>72.64</v>
      </c>
      <c r="D19706">
        <v>2024</v>
      </c>
    </row>
    <row r="19707" spans="1:4" ht="15" customHeight="1" x14ac:dyDescent="0.3">
      <c r="A19707" t="s">
        <v>867</v>
      </c>
      <c r="B19707">
        <v>1</v>
      </c>
      <c r="C19707">
        <v>71.290000000000006</v>
      </c>
      <c r="D19707">
        <v>2024</v>
      </c>
    </row>
    <row r="19708" spans="1:4" ht="15" customHeight="1" x14ac:dyDescent="0.3">
      <c r="A19708" t="s">
        <v>867</v>
      </c>
      <c r="B19708">
        <v>2</v>
      </c>
      <c r="C19708">
        <v>72.430000000000007</v>
      </c>
      <c r="D19708">
        <v>2024</v>
      </c>
    </row>
    <row r="19709" spans="1:4" ht="15" customHeight="1" x14ac:dyDescent="0.3">
      <c r="A19709" t="s">
        <v>867</v>
      </c>
      <c r="B19709">
        <v>3</v>
      </c>
      <c r="C19709">
        <v>72.73</v>
      </c>
      <c r="D19709">
        <v>2024</v>
      </c>
    </row>
    <row r="19710" spans="1:4" ht="15" customHeight="1" x14ac:dyDescent="0.3">
      <c r="A19710" t="s">
        <v>867</v>
      </c>
      <c r="B19710">
        <v>4</v>
      </c>
      <c r="C19710">
        <v>69.86</v>
      </c>
      <c r="D19710">
        <v>2024</v>
      </c>
    </row>
    <row r="19711" spans="1:4" ht="15" customHeight="1" x14ac:dyDescent="0.3">
      <c r="A19711" t="s">
        <v>867</v>
      </c>
      <c r="B19711">
        <v>5</v>
      </c>
      <c r="C19711">
        <v>73.959999999999994</v>
      </c>
      <c r="D19711">
        <v>2024</v>
      </c>
    </row>
    <row r="19712" spans="1:4" ht="15" customHeight="1" x14ac:dyDescent="0.3">
      <c r="A19712" t="s">
        <v>867</v>
      </c>
      <c r="B19712">
        <v>6</v>
      </c>
      <c r="C19712">
        <v>73.959999999999994</v>
      </c>
      <c r="D19712">
        <v>2024</v>
      </c>
    </row>
    <row r="19713" spans="1:4" ht="15" customHeight="1" x14ac:dyDescent="0.3">
      <c r="A19713" t="s">
        <v>867</v>
      </c>
      <c r="B19713">
        <v>7</v>
      </c>
      <c r="C19713">
        <v>73.959999999999994</v>
      </c>
      <c r="D19713">
        <v>2024</v>
      </c>
    </row>
    <row r="19714" spans="1:4" ht="15" customHeight="1" x14ac:dyDescent="0.3">
      <c r="A19714" t="s">
        <v>867</v>
      </c>
      <c r="B19714">
        <v>8</v>
      </c>
      <c r="C19714">
        <v>63.39</v>
      </c>
      <c r="D19714">
        <v>2024</v>
      </c>
    </row>
    <row r="19715" spans="1:4" ht="15" customHeight="1" x14ac:dyDescent="0.3">
      <c r="A19715" t="s">
        <v>867</v>
      </c>
      <c r="B19715">
        <v>9</v>
      </c>
      <c r="C19715">
        <v>8.01</v>
      </c>
      <c r="D19715">
        <v>2024</v>
      </c>
    </row>
    <row r="19716" spans="1:4" ht="15" customHeight="1" x14ac:dyDescent="0.3">
      <c r="A19716" t="s">
        <v>867</v>
      </c>
      <c r="B19716">
        <v>10</v>
      </c>
      <c r="C19716">
        <v>0</v>
      </c>
      <c r="D19716">
        <v>2024</v>
      </c>
    </row>
    <row r="19717" spans="1:4" ht="15" customHeight="1" x14ac:dyDescent="0.3">
      <c r="A19717" t="s">
        <v>867</v>
      </c>
      <c r="B19717">
        <v>11</v>
      </c>
      <c r="C19717">
        <v>0</v>
      </c>
      <c r="D19717">
        <v>2024</v>
      </c>
    </row>
    <row r="19718" spans="1:4" ht="15" customHeight="1" x14ac:dyDescent="0.3">
      <c r="A19718" t="s">
        <v>867</v>
      </c>
      <c r="B19718">
        <v>12</v>
      </c>
      <c r="C19718">
        <v>0</v>
      </c>
      <c r="D19718">
        <v>2024</v>
      </c>
    </row>
    <row r="19719" spans="1:4" ht="15" customHeight="1" x14ac:dyDescent="0.3">
      <c r="A19719" t="s">
        <v>867</v>
      </c>
      <c r="B19719">
        <v>13</v>
      </c>
      <c r="C19719">
        <v>0</v>
      </c>
      <c r="D19719">
        <v>2024</v>
      </c>
    </row>
    <row r="19720" spans="1:4" ht="15" customHeight="1" x14ac:dyDescent="0.3">
      <c r="A19720" t="s">
        <v>867</v>
      </c>
      <c r="B19720">
        <v>14</v>
      </c>
      <c r="C19720">
        <v>0</v>
      </c>
      <c r="D19720">
        <v>2024</v>
      </c>
    </row>
    <row r="19721" spans="1:4" ht="15" customHeight="1" x14ac:dyDescent="0.3">
      <c r="A19721" t="s">
        <v>867</v>
      </c>
      <c r="B19721">
        <v>15</v>
      </c>
      <c r="C19721">
        <v>0</v>
      </c>
      <c r="D19721">
        <v>2024</v>
      </c>
    </row>
    <row r="19722" spans="1:4" ht="15" customHeight="1" x14ac:dyDescent="0.3">
      <c r="A19722" t="s">
        <v>867</v>
      </c>
      <c r="B19722">
        <v>16</v>
      </c>
      <c r="C19722">
        <v>0</v>
      </c>
      <c r="D19722">
        <v>2024</v>
      </c>
    </row>
    <row r="19723" spans="1:4" ht="15" customHeight="1" x14ac:dyDescent="0.3">
      <c r="A19723" t="s">
        <v>867</v>
      </c>
      <c r="B19723">
        <v>17</v>
      </c>
      <c r="C19723">
        <v>0</v>
      </c>
      <c r="D19723">
        <v>2024</v>
      </c>
    </row>
    <row r="19724" spans="1:4" ht="15" customHeight="1" x14ac:dyDescent="0.3">
      <c r="A19724" t="s">
        <v>867</v>
      </c>
      <c r="B19724">
        <v>18</v>
      </c>
      <c r="C19724">
        <v>9.65</v>
      </c>
      <c r="D19724">
        <v>2024</v>
      </c>
    </row>
    <row r="19725" spans="1:4" ht="15" customHeight="1" x14ac:dyDescent="0.3">
      <c r="A19725" t="s">
        <v>867</v>
      </c>
      <c r="B19725">
        <v>19</v>
      </c>
      <c r="C19725">
        <v>89.17</v>
      </c>
      <c r="D19725">
        <v>2024</v>
      </c>
    </row>
    <row r="19726" spans="1:4" ht="15" customHeight="1" x14ac:dyDescent="0.3">
      <c r="A19726" t="s">
        <v>867</v>
      </c>
      <c r="B19726">
        <v>20</v>
      </c>
      <c r="C19726">
        <v>77.930000000000007</v>
      </c>
      <c r="D19726">
        <v>2024</v>
      </c>
    </row>
    <row r="19727" spans="1:4" ht="15" customHeight="1" x14ac:dyDescent="0.3">
      <c r="A19727" t="s">
        <v>867</v>
      </c>
      <c r="B19727">
        <v>21</v>
      </c>
      <c r="C19727">
        <v>73.19</v>
      </c>
      <c r="D19727">
        <v>2024</v>
      </c>
    </row>
    <row r="19728" spans="1:4" ht="15" customHeight="1" x14ac:dyDescent="0.3">
      <c r="A19728" t="s">
        <v>867</v>
      </c>
      <c r="B19728">
        <v>22</v>
      </c>
      <c r="C19728">
        <v>81.44</v>
      </c>
      <c r="D19728">
        <v>2024</v>
      </c>
    </row>
    <row r="19729" spans="1:4" ht="15" customHeight="1" x14ac:dyDescent="0.3">
      <c r="A19729" t="s">
        <v>867</v>
      </c>
      <c r="B19729">
        <v>23</v>
      </c>
      <c r="C19729">
        <v>89.71</v>
      </c>
      <c r="D19729">
        <v>2024</v>
      </c>
    </row>
    <row r="19730" spans="1:4" ht="15" customHeight="1" x14ac:dyDescent="0.3">
      <c r="A19730" t="s">
        <v>868</v>
      </c>
      <c r="B19730">
        <v>0</v>
      </c>
      <c r="C19730">
        <v>95.62</v>
      </c>
      <c r="D19730">
        <v>2024</v>
      </c>
    </row>
    <row r="19731" spans="1:4" ht="15" customHeight="1" x14ac:dyDescent="0.3">
      <c r="A19731" t="s">
        <v>868</v>
      </c>
      <c r="B19731">
        <v>1</v>
      </c>
      <c r="C19731">
        <v>81.430000000000007</v>
      </c>
      <c r="D19731">
        <v>2024</v>
      </c>
    </row>
    <row r="19732" spans="1:4" ht="15" customHeight="1" x14ac:dyDescent="0.3">
      <c r="A19732" t="s">
        <v>868</v>
      </c>
      <c r="B19732">
        <v>2</v>
      </c>
      <c r="C19732">
        <v>70.489999999999995</v>
      </c>
      <c r="D19732">
        <v>2024</v>
      </c>
    </row>
    <row r="19733" spans="1:4" ht="15" customHeight="1" x14ac:dyDescent="0.3">
      <c r="A19733" t="s">
        <v>868</v>
      </c>
      <c r="B19733">
        <v>3</v>
      </c>
      <c r="C19733">
        <v>71.349999999999994</v>
      </c>
      <c r="D19733">
        <v>2024</v>
      </c>
    </row>
    <row r="19734" spans="1:4" ht="15" customHeight="1" x14ac:dyDescent="0.3">
      <c r="A19734" t="s">
        <v>868</v>
      </c>
      <c r="B19734">
        <v>4</v>
      </c>
      <c r="C19734">
        <v>71.349999999999994</v>
      </c>
      <c r="D19734">
        <v>2024</v>
      </c>
    </row>
    <row r="19735" spans="1:4" ht="15" customHeight="1" x14ac:dyDescent="0.3">
      <c r="A19735" t="s">
        <v>868</v>
      </c>
      <c r="B19735">
        <v>5</v>
      </c>
      <c r="C19735">
        <v>71.349999999999994</v>
      </c>
      <c r="D19735">
        <v>2024</v>
      </c>
    </row>
    <row r="19736" spans="1:4" ht="15" customHeight="1" x14ac:dyDescent="0.3">
      <c r="A19736" t="s">
        <v>868</v>
      </c>
      <c r="B19736">
        <v>6</v>
      </c>
      <c r="C19736">
        <v>74.81</v>
      </c>
      <c r="D19736">
        <v>2024</v>
      </c>
    </row>
    <row r="19737" spans="1:4" ht="15" customHeight="1" x14ac:dyDescent="0.3">
      <c r="A19737" t="s">
        <v>868</v>
      </c>
      <c r="B19737">
        <v>7</v>
      </c>
      <c r="C19737">
        <v>77.459999999999994</v>
      </c>
      <c r="D19737">
        <v>2024</v>
      </c>
    </row>
    <row r="19738" spans="1:4" ht="15" customHeight="1" x14ac:dyDescent="0.3">
      <c r="A19738" t="s">
        <v>868</v>
      </c>
      <c r="B19738">
        <v>8</v>
      </c>
      <c r="C19738">
        <v>71.59</v>
      </c>
      <c r="D19738">
        <v>2024</v>
      </c>
    </row>
    <row r="19739" spans="1:4" ht="15" customHeight="1" x14ac:dyDescent="0.3">
      <c r="A19739" t="s">
        <v>868</v>
      </c>
      <c r="B19739">
        <v>9</v>
      </c>
      <c r="C19739">
        <v>0</v>
      </c>
      <c r="D19739">
        <v>2024</v>
      </c>
    </row>
    <row r="19740" spans="1:4" ht="15" customHeight="1" x14ac:dyDescent="0.3">
      <c r="A19740" t="s">
        <v>868</v>
      </c>
      <c r="B19740">
        <v>10</v>
      </c>
      <c r="C19740">
        <v>0</v>
      </c>
      <c r="D19740">
        <v>2024</v>
      </c>
    </row>
    <row r="19741" spans="1:4" ht="15" customHeight="1" x14ac:dyDescent="0.3">
      <c r="A19741" t="s">
        <v>868</v>
      </c>
      <c r="B19741">
        <v>11</v>
      </c>
      <c r="C19741">
        <v>32.51</v>
      </c>
      <c r="D19741">
        <v>2024</v>
      </c>
    </row>
    <row r="19742" spans="1:4" ht="15" customHeight="1" x14ac:dyDescent="0.3">
      <c r="A19742" t="s">
        <v>868</v>
      </c>
      <c r="B19742">
        <v>12</v>
      </c>
      <c r="C19742">
        <v>7.01</v>
      </c>
      <c r="D19742">
        <v>2024</v>
      </c>
    </row>
    <row r="19743" spans="1:4" ht="15" customHeight="1" x14ac:dyDescent="0.3">
      <c r="A19743" t="s">
        <v>868</v>
      </c>
      <c r="B19743">
        <v>13</v>
      </c>
      <c r="C19743">
        <v>0</v>
      </c>
      <c r="D19743">
        <v>2024</v>
      </c>
    </row>
    <row r="19744" spans="1:4" ht="15" customHeight="1" x14ac:dyDescent="0.3">
      <c r="A19744" t="s">
        <v>868</v>
      </c>
      <c r="B19744">
        <v>14</v>
      </c>
      <c r="C19744">
        <v>64.33</v>
      </c>
      <c r="D19744">
        <v>2024</v>
      </c>
    </row>
    <row r="19745" spans="1:4" ht="15" customHeight="1" x14ac:dyDescent="0.3">
      <c r="A19745" t="s">
        <v>868</v>
      </c>
      <c r="B19745">
        <v>15</v>
      </c>
      <c r="C19745">
        <v>63.57</v>
      </c>
      <c r="D19745">
        <v>2024</v>
      </c>
    </row>
    <row r="19746" spans="1:4" ht="15" customHeight="1" x14ac:dyDescent="0.3">
      <c r="A19746" t="s">
        <v>868</v>
      </c>
      <c r="B19746">
        <v>16</v>
      </c>
      <c r="C19746">
        <v>67.75</v>
      </c>
      <c r="D19746">
        <v>2024</v>
      </c>
    </row>
    <row r="19747" spans="1:4" ht="15" customHeight="1" x14ac:dyDescent="0.3">
      <c r="A19747" t="s">
        <v>868</v>
      </c>
      <c r="B19747">
        <v>17</v>
      </c>
      <c r="C19747">
        <v>0</v>
      </c>
      <c r="D19747">
        <v>2024</v>
      </c>
    </row>
    <row r="19748" spans="1:4" ht="15" customHeight="1" x14ac:dyDescent="0.3">
      <c r="A19748" t="s">
        <v>868</v>
      </c>
      <c r="B19748">
        <v>18</v>
      </c>
      <c r="C19748">
        <v>41.48</v>
      </c>
      <c r="D19748">
        <v>2024</v>
      </c>
    </row>
    <row r="19749" spans="1:4" ht="15" customHeight="1" x14ac:dyDescent="0.3">
      <c r="A19749" t="s">
        <v>868</v>
      </c>
      <c r="B19749">
        <v>19</v>
      </c>
      <c r="C19749">
        <v>115.87</v>
      </c>
      <c r="D19749">
        <v>2024</v>
      </c>
    </row>
    <row r="19750" spans="1:4" ht="15" customHeight="1" x14ac:dyDescent="0.3">
      <c r="A19750" t="s">
        <v>868</v>
      </c>
      <c r="B19750">
        <v>20</v>
      </c>
      <c r="C19750">
        <v>120.32</v>
      </c>
      <c r="D19750">
        <v>2024</v>
      </c>
    </row>
    <row r="19751" spans="1:4" ht="15" customHeight="1" x14ac:dyDescent="0.3">
      <c r="A19751" t="s">
        <v>868</v>
      </c>
      <c r="B19751">
        <v>21</v>
      </c>
      <c r="C19751">
        <v>94.22</v>
      </c>
      <c r="D19751">
        <v>2024</v>
      </c>
    </row>
    <row r="19752" spans="1:4" ht="15" customHeight="1" x14ac:dyDescent="0.3">
      <c r="A19752" t="s">
        <v>868</v>
      </c>
      <c r="B19752">
        <v>22</v>
      </c>
      <c r="C19752">
        <v>99.32</v>
      </c>
      <c r="D19752">
        <v>2024</v>
      </c>
    </row>
    <row r="19753" spans="1:4" ht="15" customHeight="1" x14ac:dyDescent="0.3">
      <c r="A19753" t="s">
        <v>868</v>
      </c>
      <c r="B19753">
        <v>23</v>
      </c>
      <c r="C19753">
        <v>120.29</v>
      </c>
      <c r="D19753">
        <v>2024</v>
      </c>
    </row>
    <row r="19754" spans="1:4" ht="15" customHeight="1" x14ac:dyDescent="0.3">
      <c r="A19754" t="s">
        <v>869</v>
      </c>
      <c r="B19754">
        <v>0</v>
      </c>
      <c r="C19754">
        <v>88.21</v>
      </c>
      <c r="D19754">
        <v>2024</v>
      </c>
    </row>
    <row r="19755" spans="1:4" ht="15" customHeight="1" x14ac:dyDescent="0.3">
      <c r="A19755" t="s">
        <v>869</v>
      </c>
      <c r="B19755">
        <v>1</v>
      </c>
      <c r="C19755">
        <v>72.17</v>
      </c>
      <c r="D19755">
        <v>2024</v>
      </c>
    </row>
    <row r="19756" spans="1:4" ht="15" customHeight="1" x14ac:dyDescent="0.3">
      <c r="A19756" t="s">
        <v>869</v>
      </c>
      <c r="B19756">
        <v>2</v>
      </c>
      <c r="C19756">
        <v>72.17</v>
      </c>
      <c r="D19756">
        <v>2024</v>
      </c>
    </row>
    <row r="19757" spans="1:4" ht="15" customHeight="1" x14ac:dyDescent="0.3">
      <c r="A19757" t="s">
        <v>869</v>
      </c>
      <c r="B19757">
        <v>3</v>
      </c>
      <c r="C19757">
        <v>74.75</v>
      </c>
      <c r="D19757">
        <v>2024</v>
      </c>
    </row>
    <row r="19758" spans="1:4" ht="15" customHeight="1" x14ac:dyDescent="0.3">
      <c r="A19758" t="s">
        <v>869</v>
      </c>
      <c r="B19758">
        <v>4</v>
      </c>
      <c r="C19758">
        <v>75.03</v>
      </c>
      <c r="D19758">
        <v>2024</v>
      </c>
    </row>
    <row r="19759" spans="1:4" ht="15" customHeight="1" x14ac:dyDescent="0.3">
      <c r="A19759" t="s">
        <v>869</v>
      </c>
      <c r="B19759">
        <v>5</v>
      </c>
      <c r="C19759">
        <v>75.03</v>
      </c>
      <c r="D19759">
        <v>2024</v>
      </c>
    </row>
    <row r="19760" spans="1:4" ht="15" customHeight="1" x14ac:dyDescent="0.3">
      <c r="A19760" t="s">
        <v>869</v>
      </c>
      <c r="B19760">
        <v>6</v>
      </c>
      <c r="C19760">
        <v>81.11</v>
      </c>
      <c r="D19760">
        <v>2024</v>
      </c>
    </row>
    <row r="19761" spans="1:4" ht="15" customHeight="1" x14ac:dyDescent="0.3">
      <c r="A19761" t="s">
        <v>869</v>
      </c>
      <c r="B19761">
        <v>7</v>
      </c>
      <c r="C19761">
        <v>95.52</v>
      </c>
      <c r="D19761">
        <v>2024</v>
      </c>
    </row>
    <row r="19762" spans="1:4" ht="15" customHeight="1" x14ac:dyDescent="0.3">
      <c r="A19762" t="s">
        <v>869</v>
      </c>
      <c r="B19762">
        <v>8</v>
      </c>
      <c r="C19762">
        <v>101.23</v>
      </c>
      <c r="D19762">
        <v>2024</v>
      </c>
    </row>
    <row r="19763" spans="1:4" ht="15" customHeight="1" x14ac:dyDescent="0.3">
      <c r="A19763" t="s">
        <v>869</v>
      </c>
      <c r="B19763">
        <v>9</v>
      </c>
      <c r="C19763">
        <v>67.72</v>
      </c>
      <c r="D19763">
        <v>2024</v>
      </c>
    </row>
    <row r="19764" spans="1:4" ht="15" customHeight="1" x14ac:dyDescent="0.3">
      <c r="A19764" t="s">
        <v>869</v>
      </c>
      <c r="B19764">
        <v>10</v>
      </c>
      <c r="C19764">
        <v>46.39</v>
      </c>
      <c r="D19764">
        <v>2024</v>
      </c>
    </row>
    <row r="19765" spans="1:4" ht="15" customHeight="1" x14ac:dyDescent="0.3">
      <c r="A19765" t="s">
        <v>869</v>
      </c>
      <c r="B19765">
        <v>11</v>
      </c>
      <c r="C19765">
        <v>0</v>
      </c>
      <c r="D19765">
        <v>2024</v>
      </c>
    </row>
    <row r="19766" spans="1:4" ht="15" customHeight="1" x14ac:dyDescent="0.3">
      <c r="A19766" t="s">
        <v>869</v>
      </c>
      <c r="B19766">
        <v>12</v>
      </c>
      <c r="C19766">
        <v>0</v>
      </c>
      <c r="D19766">
        <v>2024</v>
      </c>
    </row>
    <row r="19767" spans="1:4" ht="15" customHeight="1" x14ac:dyDescent="0.3">
      <c r="A19767" t="s">
        <v>869</v>
      </c>
      <c r="B19767">
        <v>13</v>
      </c>
      <c r="C19767">
        <v>0</v>
      </c>
      <c r="D19767">
        <v>2024</v>
      </c>
    </row>
    <row r="19768" spans="1:4" ht="15" customHeight="1" x14ac:dyDescent="0.3">
      <c r="A19768" t="s">
        <v>869</v>
      </c>
      <c r="B19768">
        <v>14</v>
      </c>
      <c r="C19768">
        <v>0</v>
      </c>
      <c r="D19768">
        <v>2024</v>
      </c>
    </row>
    <row r="19769" spans="1:4" ht="15" customHeight="1" x14ac:dyDescent="0.3">
      <c r="A19769" t="s">
        <v>869</v>
      </c>
      <c r="B19769">
        <v>15</v>
      </c>
      <c r="C19769">
        <v>0</v>
      </c>
      <c r="D19769">
        <v>2024</v>
      </c>
    </row>
    <row r="19770" spans="1:4" ht="15" customHeight="1" x14ac:dyDescent="0.3">
      <c r="A19770" t="s">
        <v>869</v>
      </c>
      <c r="B19770">
        <v>16</v>
      </c>
      <c r="C19770">
        <v>0</v>
      </c>
      <c r="D19770">
        <v>2024</v>
      </c>
    </row>
    <row r="19771" spans="1:4" ht="15" customHeight="1" x14ac:dyDescent="0.3">
      <c r="A19771" t="s">
        <v>869</v>
      </c>
      <c r="B19771">
        <v>17</v>
      </c>
      <c r="C19771">
        <v>0</v>
      </c>
      <c r="D19771">
        <v>2024</v>
      </c>
    </row>
    <row r="19772" spans="1:4" ht="15" customHeight="1" x14ac:dyDescent="0.3">
      <c r="A19772" t="s">
        <v>869</v>
      </c>
      <c r="B19772">
        <v>18</v>
      </c>
      <c r="C19772">
        <v>0</v>
      </c>
      <c r="D19772">
        <v>2024</v>
      </c>
    </row>
    <row r="19773" spans="1:4" ht="15" customHeight="1" x14ac:dyDescent="0.3">
      <c r="A19773" t="s">
        <v>869</v>
      </c>
      <c r="B19773">
        <v>19</v>
      </c>
      <c r="C19773">
        <v>75.180000000000007</v>
      </c>
      <c r="D19773">
        <v>2024</v>
      </c>
    </row>
    <row r="19774" spans="1:4" ht="15" customHeight="1" x14ac:dyDescent="0.3">
      <c r="A19774" t="s">
        <v>869</v>
      </c>
      <c r="B19774">
        <v>20</v>
      </c>
      <c r="C19774">
        <v>73.45</v>
      </c>
      <c r="D19774">
        <v>2024</v>
      </c>
    </row>
    <row r="19775" spans="1:4" ht="15" customHeight="1" x14ac:dyDescent="0.3">
      <c r="A19775" t="s">
        <v>869</v>
      </c>
      <c r="B19775">
        <v>21</v>
      </c>
      <c r="C19775">
        <v>68.58</v>
      </c>
      <c r="D19775">
        <v>2024</v>
      </c>
    </row>
    <row r="19776" spans="1:4" ht="15" customHeight="1" x14ac:dyDescent="0.3">
      <c r="A19776" t="s">
        <v>869</v>
      </c>
      <c r="B19776">
        <v>22</v>
      </c>
      <c r="C19776">
        <v>71.87</v>
      </c>
      <c r="D19776">
        <v>2024</v>
      </c>
    </row>
    <row r="19777" spans="1:4" ht="15" customHeight="1" x14ac:dyDescent="0.3">
      <c r="A19777" t="s">
        <v>869</v>
      </c>
      <c r="B19777">
        <v>23</v>
      </c>
      <c r="C19777">
        <v>71.180000000000007</v>
      </c>
      <c r="D19777">
        <v>2024</v>
      </c>
    </row>
    <row r="19778" spans="1:4" ht="15" customHeight="1" x14ac:dyDescent="0.3">
      <c r="A19778" t="s">
        <v>870</v>
      </c>
      <c r="B19778">
        <v>0</v>
      </c>
      <c r="C19778">
        <v>66.349999999999994</v>
      </c>
      <c r="D19778">
        <v>2024</v>
      </c>
    </row>
    <row r="19779" spans="1:4" ht="15" customHeight="1" x14ac:dyDescent="0.3">
      <c r="A19779" t="s">
        <v>870</v>
      </c>
      <c r="B19779">
        <v>1</v>
      </c>
      <c r="C19779">
        <v>74.099999999999994</v>
      </c>
      <c r="D19779">
        <v>2024</v>
      </c>
    </row>
    <row r="19780" spans="1:4" ht="15" customHeight="1" x14ac:dyDescent="0.3">
      <c r="A19780" t="s">
        <v>870</v>
      </c>
      <c r="B19780">
        <v>2</v>
      </c>
      <c r="C19780">
        <v>75.63</v>
      </c>
      <c r="D19780">
        <v>2024</v>
      </c>
    </row>
    <row r="19781" spans="1:4" ht="15" customHeight="1" x14ac:dyDescent="0.3">
      <c r="A19781" t="s">
        <v>870</v>
      </c>
      <c r="B19781">
        <v>3</v>
      </c>
      <c r="C19781">
        <v>75.63</v>
      </c>
      <c r="D19781">
        <v>2024</v>
      </c>
    </row>
    <row r="19782" spans="1:4" ht="15" customHeight="1" x14ac:dyDescent="0.3">
      <c r="A19782" t="s">
        <v>870</v>
      </c>
      <c r="B19782">
        <v>4</v>
      </c>
      <c r="C19782">
        <v>75.63</v>
      </c>
      <c r="D19782">
        <v>2024</v>
      </c>
    </row>
    <row r="19783" spans="1:4" ht="15" customHeight="1" x14ac:dyDescent="0.3">
      <c r="A19783" t="s">
        <v>870</v>
      </c>
      <c r="B19783">
        <v>5</v>
      </c>
      <c r="C19783">
        <v>74.52</v>
      </c>
      <c r="D19783">
        <v>2024</v>
      </c>
    </row>
    <row r="19784" spans="1:4" ht="15" customHeight="1" x14ac:dyDescent="0.3">
      <c r="A19784" t="s">
        <v>870</v>
      </c>
      <c r="B19784">
        <v>6</v>
      </c>
      <c r="C19784">
        <v>74.52</v>
      </c>
      <c r="D19784">
        <v>2024</v>
      </c>
    </row>
    <row r="19785" spans="1:4" ht="15" customHeight="1" x14ac:dyDescent="0.3">
      <c r="A19785" t="s">
        <v>870</v>
      </c>
      <c r="B19785">
        <v>7</v>
      </c>
      <c r="C19785">
        <v>85.78</v>
      </c>
      <c r="D19785">
        <v>2024</v>
      </c>
    </row>
    <row r="19786" spans="1:4" ht="15" customHeight="1" x14ac:dyDescent="0.3">
      <c r="A19786" t="s">
        <v>870</v>
      </c>
      <c r="B19786">
        <v>8</v>
      </c>
      <c r="C19786">
        <v>79</v>
      </c>
      <c r="D19786">
        <v>2024</v>
      </c>
    </row>
    <row r="19787" spans="1:4" ht="15" customHeight="1" x14ac:dyDescent="0.3">
      <c r="A19787" t="s">
        <v>870</v>
      </c>
      <c r="B19787">
        <v>9</v>
      </c>
      <c r="C19787">
        <v>6.72</v>
      </c>
      <c r="D19787">
        <v>2024</v>
      </c>
    </row>
    <row r="19788" spans="1:4" ht="15" customHeight="1" x14ac:dyDescent="0.3">
      <c r="A19788" t="s">
        <v>870</v>
      </c>
      <c r="B19788">
        <v>10</v>
      </c>
      <c r="C19788">
        <v>0</v>
      </c>
      <c r="D19788">
        <v>2024</v>
      </c>
    </row>
    <row r="19789" spans="1:4" ht="15" customHeight="1" x14ac:dyDescent="0.3">
      <c r="A19789" t="s">
        <v>870</v>
      </c>
      <c r="B19789">
        <v>11</v>
      </c>
      <c r="C19789">
        <v>0</v>
      </c>
      <c r="D19789">
        <v>2024</v>
      </c>
    </row>
    <row r="19790" spans="1:4" ht="15" customHeight="1" x14ac:dyDescent="0.3">
      <c r="A19790" t="s">
        <v>870</v>
      </c>
      <c r="B19790">
        <v>12</v>
      </c>
      <c r="C19790">
        <v>0</v>
      </c>
      <c r="D19790">
        <v>2024</v>
      </c>
    </row>
    <row r="19791" spans="1:4" ht="15" customHeight="1" x14ac:dyDescent="0.3">
      <c r="A19791" t="s">
        <v>870</v>
      </c>
      <c r="B19791">
        <v>13</v>
      </c>
      <c r="C19791">
        <v>0</v>
      </c>
      <c r="D19791">
        <v>2024</v>
      </c>
    </row>
    <row r="19792" spans="1:4" ht="15" customHeight="1" x14ac:dyDescent="0.3">
      <c r="A19792" t="s">
        <v>870</v>
      </c>
      <c r="B19792">
        <v>14</v>
      </c>
      <c r="C19792">
        <v>0</v>
      </c>
      <c r="D19792">
        <v>2024</v>
      </c>
    </row>
    <row r="19793" spans="1:4" ht="15" customHeight="1" x14ac:dyDescent="0.3">
      <c r="A19793" t="s">
        <v>870</v>
      </c>
      <c r="B19793">
        <v>15</v>
      </c>
      <c r="C19793">
        <v>0</v>
      </c>
      <c r="D19793">
        <v>2024</v>
      </c>
    </row>
    <row r="19794" spans="1:4" ht="15" customHeight="1" x14ac:dyDescent="0.3">
      <c r="A19794" t="s">
        <v>870</v>
      </c>
      <c r="B19794">
        <v>16</v>
      </c>
      <c r="C19794">
        <v>0</v>
      </c>
      <c r="D19794">
        <v>2024</v>
      </c>
    </row>
    <row r="19795" spans="1:4" ht="15" customHeight="1" x14ac:dyDescent="0.3">
      <c r="A19795" t="s">
        <v>870</v>
      </c>
      <c r="B19795">
        <v>17</v>
      </c>
      <c r="C19795">
        <v>0</v>
      </c>
      <c r="D19795">
        <v>2024</v>
      </c>
    </row>
    <row r="19796" spans="1:4" ht="15" customHeight="1" x14ac:dyDescent="0.3">
      <c r="A19796" t="s">
        <v>870</v>
      </c>
      <c r="B19796">
        <v>18</v>
      </c>
      <c r="C19796">
        <v>0</v>
      </c>
      <c r="D19796">
        <v>2024</v>
      </c>
    </row>
    <row r="19797" spans="1:4" ht="15" customHeight="1" x14ac:dyDescent="0.3">
      <c r="A19797" t="s">
        <v>870</v>
      </c>
      <c r="B19797">
        <v>19</v>
      </c>
      <c r="C19797">
        <v>79.81</v>
      </c>
      <c r="D19797">
        <v>2024</v>
      </c>
    </row>
    <row r="19798" spans="1:4" ht="15" customHeight="1" x14ac:dyDescent="0.3">
      <c r="A19798" t="s">
        <v>870</v>
      </c>
      <c r="B19798">
        <v>20</v>
      </c>
      <c r="C19798">
        <v>68.489999999999995</v>
      </c>
      <c r="D19798">
        <v>2024</v>
      </c>
    </row>
    <row r="19799" spans="1:4" ht="15" customHeight="1" x14ac:dyDescent="0.3">
      <c r="A19799" t="s">
        <v>870</v>
      </c>
      <c r="B19799">
        <v>21</v>
      </c>
      <c r="C19799">
        <v>63.36</v>
      </c>
      <c r="D19799">
        <v>2024</v>
      </c>
    </row>
    <row r="19800" spans="1:4" ht="15" customHeight="1" x14ac:dyDescent="0.3">
      <c r="A19800" t="s">
        <v>870</v>
      </c>
      <c r="B19800">
        <v>22</v>
      </c>
      <c r="C19800">
        <v>70.790000000000006</v>
      </c>
      <c r="D19800">
        <v>2024</v>
      </c>
    </row>
    <row r="19801" spans="1:4" ht="15" customHeight="1" x14ac:dyDescent="0.3">
      <c r="A19801" t="s">
        <v>870</v>
      </c>
      <c r="B19801">
        <v>23</v>
      </c>
      <c r="C19801">
        <v>69.34</v>
      </c>
      <c r="D19801">
        <v>2024</v>
      </c>
    </row>
    <row r="19802" spans="1:4" ht="15" customHeight="1" x14ac:dyDescent="0.3">
      <c r="A19802" t="s">
        <v>871</v>
      </c>
      <c r="B19802">
        <v>0</v>
      </c>
      <c r="C19802">
        <v>64.75</v>
      </c>
      <c r="D19802">
        <v>2024</v>
      </c>
    </row>
    <row r="19803" spans="1:4" ht="15" customHeight="1" x14ac:dyDescent="0.3">
      <c r="A19803" t="s">
        <v>871</v>
      </c>
      <c r="B19803">
        <v>1</v>
      </c>
      <c r="C19803">
        <v>70.540000000000006</v>
      </c>
      <c r="D19803">
        <v>2024</v>
      </c>
    </row>
    <row r="19804" spans="1:4" ht="15" customHeight="1" x14ac:dyDescent="0.3">
      <c r="A19804" t="s">
        <v>871</v>
      </c>
      <c r="B19804">
        <v>2</v>
      </c>
      <c r="C19804">
        <v>70.63</v>
      </c>
      <c r="D19804">
        <v>2024</v>
      </c>
    </row>
    <row r="19805" spans="1:4" ht="15" customHeight="1" x14ac:dyDescent="0.3">
      <c r="A19805" t="s">
        <v>871</v>
      </c>
      <c r="B19805">
        <v>3</v>
      </c>
      <c r="C19805">
        <v>70.63</v>
      </c>
      <c r="D19805">
        <v>2024</v>
      </c>
    </row>
    <row r="19806" spans="1:4" ht="15" customHeight="1" x14ac:dyDescent="0.3">
      <c r="A19806" t="s">
        <v>871</v>
      </c>
      <c r="B19806">
        <v>4</v>
      </c>
      <c r="C19806">
        <v>70.63</v>
      </c>
      <c r="D19806">
        <v>2024</v>
      </c>
    </row>
    <row r="19807" spans="1:4" ht="15" customHeight="1" x14ac:dyDescent="0.3">
      <c r="A19807" t="s">
        <v>871</v>
      </c>
      <c r="B19807">
        <v>5</v>
      </c>
      <c r="C19807">
        <v>66.959999999999994</v>
      </c>
      <c r="D19807">
        <v>2024</v>
      </c>
    </row>
    <row r="19808" spans="1:4" ht="15" customHeight="1" x14ac:dyDescent="0.3">
      <c r="A19808" t="s">
        <v>871</v>
      </c>
      <c r="B19808">
        <v>6</v>
      </c>
      <c r="C19808">
        <v>71.489999999999995</v>
      </c>
      <c r="D19808">
        <v>2024</v>
      </c>
    </row>
    <row r="19809" spans="1:4" ht="15" customHeight="1" x14ac:dyDescent="0.3">
      <c r="A19809" t="s">
        <v>871</v>
      </c>
      <c r="B19809">
        <v>7</v>
      </c>
      <c r="C19809">
        <v>71.709999999999994</v>
      </c>
      <c r="D19809">
        <v>2024</v>
      </c>
    </row>
    <row r="19810" spans="1:4" ht="15" customHeight="1" x14ac:dyDescent="0.3">
      <c r="A19810" t="s">
        <v>871</v>
      </c>
      <c r="B19810">
        <v>8</v>
      </c>
      <c r="C19810">
        <v>59.93</v>
      </c>
      <c r="D19810">
        <v>2024</v>
      </c>
    </row>
    <row r="19811" spans="1:4" ht="15" customHeight="1" x14ac:dyDescent="0.3">
      <c r="A19811" t="s">
        <v>871</v>
      </c>
      <c r="B19811">
        <v>9</v>
      </c>
      <c r="C19811">
        <v>0</v>
      </c>
      <c r="D19811">
        <v>2024</v>
      </c>
    </row>
    <row r="19812" spans="1:4" ht="15" customHeight="1" x14ac:dyDescent="0.3">
      <c r="A19812" t="s">
        <v>871</v>
      </c>
      <c r="B19812">
        <v>10</v>
      </c>
      <c r="C19812">
        <v>0</v>
      </c>
      <c r="D19812">
        <v>2024</v>
      </c>
    </row>
    <row r="19813" spans="1:4" ht="15" customHeight="1" x14ac:dyDescent="0.3">
      <c r="A19813" t="s">
        <v>871</v>
      </c>
      <c r="B19813">
        <v>11</v>
      </c>
      <c r="C19813">
        <v>0</v>
      </c>
      <c r="D19813">
        <v>2024</v>
      </c>
    </row>
    <row r="19814" spans="1:4" ht="15" customHeight="1" x14ac:dyDescent="0.3">
      <c r="A19814" t="s">
        <v>871</v>
      </c>
      <c r="B19814">
        <v>12</v>
      </c>
      <c r="C19814">
        <v>0</v>
      </c>
      <c r="D19814">
        <v>2024</v>
      </c>
    </row>
    <row r="19815" spans="1:4" ht="15" customHeight="1" x14ac:dyDescent="0.3">
      <c r="A19815" t="s">
        <v>871</v>
      </c>
      <c r="B19815">
        <v>13</v>
      </c>
      <c r="C19815">
        <v>0</v>
      </c>
      <c r="D19815">
        <v>2024</v>
      </c>
    </row>
    <row r="19816" spans="1:4" ht="15" customHeight="1" x14ac:dyDescent="0.3">
      <c r="A19816" t="s">
        <v>871</v>
      </c>
      <c r="B19816">
        <v>14</v>
      </c>
      <c r="C19816">
        <v>0</v>
      </c>
      <c r="D19816">
        <v>2024</v>
      </c>
    </row>
    <row r="19817" spans="1:4" ht="15" customHeight="1" x14ac:dyDescent="0.3">
      <c r="A19817" t="s">
        <v>871</v>
      </c>
      <c r="B19817">
        <v>15</v>
      </c>
      <c r="C19817">
        <v>0</v>
      </c>
      <c r="D19817">
        <v>2024</v>
      </c>
    </row>
    <row r="19818" spans="1:4" ht="15" customHeight="1" x14ac:dyDescent="0.3">
      <c r="A19818" t="s">
        <v>871</v>
      </c>
      <c r="B19818">
        <v>16</v>
      </c>
      <c r="C19818">
        <v>0</v>
      </c>
      <c r="D19818">
        <v>2024</v>
      </c>
    </row>
    <row r="19819" spans="1:4" ht="15" customHeight="1" x14ac:dyDescent="0.3">
      <c r="A19819" t="s">
        <v>871</v>
      </c>
      <c r="B19819">
        <v>17</v>
      </c>
      <c r="C19819">
        <v>0</v>
      </c>
      <c r="D19819">
        <v>2024</v>
      </c>
    </row>
    <row r="19820" spans="1:4" ht="15" customHeight="1" x14ac:dyDescent="0.3">
      <c r="A19820" t="s">
        <v>871</v>
      </c>
      <c r="B19820">
        <v>18</v>
      </c>
      <c r="C19820">
        <v>0</v>
      </c>
      <c r="D19820">
        <v>2024</v>
      </c>
    </row>
    <row r="19821" spans="1:4" ht="15" customHeight="1" x14ac:dyDescent="0.3">
      <c r="A19821" t="s">
        <v>871</v>
      </c>
      <c r="B19821">
        <v>19</v>
      </c>
      <c r="C19821">
        <v>70.11</v>
      </c>
      <c r="D19821">
        <v>2024</v>
      </c>
    </row>
    <row r="19822" spans="1:4" ht="15" customHeight="1" x14ac:dyDescent="0.3">
      <c r="A19822" t="s">
        <v>871</v>
      </c>
      <c r="B19822">
        <v>20</v>
      </c>
      <c r="C19822">
        <v>66.849999999999994</v>
      </c>
      <c r="D19822">
        <v>2024</v>
      </c>
    </row>
    <row r="19823" spans="1:4" ht="15" customHeight="1" x14ac:dyDescent="0.3">
      <c r="A19823" t="s">
        <v>871</v>
      </c>
      <c r="B19823">
        <v>21</v>
      </c>
      <c r="C19823">
        <v>66.78</v>
      </c>
      <c r="D19823">
        <v>2024</v>
      </c>
    </row>
    <row r="19824" spans="1:4" ht="15" customHeight="1" x14ac:dyDescent="0.3">
      <c r="A19824" t="s">
        <v>871</v>
      </c>
      <c r="B19824">
        <v>22</v>
      </c>
      <c r="C19824">
        <v>69.930000000000007</v>
      </c>
      <c r="D19824">
        <v>2024</v>
      </c>
    </row>
    <row r="19825" spans="1:4" ht="15" customHeight="1" x14ac:dyDescent="0.3">
      <c r="A19825" t="s">
        <v>871</v>
      </c>
      <c r="B19825">
        <v>23</v>
      </c>
      <c r="C19825">
        <v>70.23</v>
      </c>
      <c r="D19825">
        <v>2024</v>
      </c>
    </row>
    <row r="19826" spans="1:4" ht="15" customHeight="1" x14ac:dyDescent="0.3">
      <c r="A19826" t="s">
        <v>872</v>
      </c>
      <c r="B19826">
        <v>0</v>
      </c>
      <c r="C19826">
        <v>71.97</v>
      </c>
      <c r="D19826">
        <v>2024</v>
      </c>
    </row>
    <row r="19827" spans="1:4" ht="15" customHeight="1" x14ac:dyDescent="0.3">
      <c r="A19827" t="s">
        <v>872</v>
      </c>
      <c r="B19827">
        <v>1</v>
      </c>
      <c r="C19827">
        <v>72.73</v>
      </c>
      <c r="D19827">
        <v>2024</v>
      </c>
    </row>
    <row r="19828" spans="1:4" ht="15" customHeight="1" x14ac:dyDescent="0.3">
      <c r="A19828" t="s">
        <v>872</v>
      </c>
      <c r="B19828">
        <v>2</v>
      </c>
      <c r="C19828">
        <v>68.5</v>
      </c>
      <c r="D19828">
        <v>2024</v>
      </c>
    </row>
    <row r="19829" spans="1:4" ht="15" customHeight="1" x14ac:dyDescent="0.3">
      <c r="A19829" t="s">
        <v>872</v>
      </c>
      <c r="B19829">
        <v>3</v>
      </c>
      <c r="C19829">
        <v>75.67</v>
      </c>
      <c r="D19829">
        <v>2024</v>
      </c>
    </row>
    <row r="19830" spans="1:4" ht="15" customHeight="1" x14ac:dyDescent="0.3">
      <c r="A19830" t="s">
        <v>872</v>
      </c>
      <c r="B19830">
        <v>4</v>
      </c>
      <c r="C19830">
        <v>75.67</v>
      </c>
      <c r="D19830">
        <v>2024</v>
      </c>
    </row>
    <row r="19831" spans="1:4" ht="15" customHeight="1" x14ac:dyDescent="0.3">
      <c r="A19831" t="s">
        <v>872</v>
      </c>
      <c r="B19831">
        <v>5</v>
      </c>
      <c r="C19831">
        <v>75.67</v>
      </c>
      <c r="D19831">
        <v>2024</v>
      </c>
    </row>
    <row r="19832" spans="1:4" ht="15" customHeight="1" x14ac:dyDescent="0.3">
      <c r="A19832" t="s">
        <v>872</v>
      </c>
      <c r="B19832">
        <v>6</v>
      </c>
      <c r="C19832">
        <v>75.67</v>
      </c>
      <c r="D19832">
        <v>2024</v>
      </c>
    </row>
    <row r="19833" spans="1:4" ht="15" customHeight="1" x14ac:dyDescent="0.3">
      <c r="A19833" t="s">
        <v>872</v>
      </c>
      <c r="B19833">
        <v>7</v>
      </c>
      <c r="C19833">
        <v>79.02</v>
      </c>
      <c r="D19833">
        <v>2024</v>
      </c>
    </row>
    <row r="19834" spans="1:4" ht="15" customHeight="1" x14ac:dyDescent="0.3">
      <c r="A19834" t="s">
        <v>872</v>
      </c>
      <c r="B19834">
        <v>8</v>
      </c>
      <c r="C19834">
        <v>49.2</v>
      </c>
      <c r="D19834">
        <v>2024</v>
      </c>
    </row>
    <row r="19835" spans="1:4" ht="15" customHeight="1" x14ac:dyDescent="0.3">
      <c r="A19835" t="s">
        <v>872</v>
      </c>
      <c r="B19835">
        <v>9</v>
      </c>
      <c r="C19835">
        <v>0</v>
      </c>
      <c r="D19835">
        <v>2024</v>
      </c>
    </row>
    <row r="19836" spans="1:4" ht="15" customHeight="1" x14ac:dyDescent="0.3">
      <c r="A19836" t="s">
        <v>872</v>
      </c>
      <c r="B19836">
        <v>10</v>
      </c>
      <c r="C19836">
        <v>0</v>
      </c>
      <c r="D19836">
        <v>2024</v>
      </c>
    </row>
    <row r="19837" spans="1:4" ht="15" customHeight="1" x14ac:dyDescent="0.3">
      <c r="A19837" t="s">
        <v>872</v>
      </c>
      <c r="B19837">
        <v>11</v>
      </c>
      <c r="C19837">
        <v>0</v>
      </c>
      <c r="D19837">
        <v>2024</v>
      </c>
    </row>
    <row r="19838" spans="1:4" ht="15" customHeight="1" x14ac:dyDescent="0.3">
      <c r="A19838" t="s">
        <v>872</v>
      </c>
      <c r="B19838">
        <v>12</v>
      </c>
      <c r="C19838">
        <v>0</v>
      </c>
      <c r="D19838">
        <v>2024</v>
      </c>
    </row>
    <row r="19839" spans="1:4" ht="15" customHeight="1" x14ac:dyDescent="0.3">
      <c r="A19839" t="s">
        <v>872</v>
      </c>
      <c r="B19839">
        <v>13</v>
      </c>
      <c r="C19839">
        <v>0</v>
      </c>
      <c r="D19839">
        <v>2024</v>
      </c>
    </row>
    <row r="19840" spans="1:4" ht="15" customHeight="1" x14ac:dyDescent="0.3">
      <c r="A19840" t="s">
        <v>872</v>
      </c>
      <c r="B19840">
        <v>14</v>
      </c>
      <c r="C19840">
        <v>0</v>
      </c>
      <c r="D19840">
        <v>2024</v>
      </c>
    </row>
    <row r="19841" spans="1:4" ht="15" customHeight="1" x14ac:dyDescent="0.3">
      <c r="A19841" t="s">
        <v>872</v>
      </c>
      <c r="B19841">
        <v>15</v>
      </c>
      <c r="C19841">
        <v>0</v>
      </c>
      <c r="D19841">
        <v>2024</v>
      </c>
    </row>
    <row r="19842" spans="1:4" ht="15" customHeight="1" x14ac:dyDescent="0.3">
      <c r="A19842" t="s">
        <v>872</v>
      </c>
      <c r="B19842">
        <v>16</v>
      </c>
      <c r="C19842">
        <v>0</v>
      </c>
      <c r="D19842">
        <v>2024</v>
      </c>
    </row>
    <row r="19843" spans="1:4" ht="15" customHeight="1" x14ac:dyDescent="0.3">
      <c r="A19843" t="s">
        <v>872</v>
      </c>
      <c r="B19843">
        <v>17</v>
      </c>
      <c r="C19843">
        <v>0</v>
      </c>
      <c r="D19843">
        <v>2024</v>
      </c>
    </row>
    <row r="19844" spans="1:4" ht="15" customHeight="1" x14ac:dyDescent="0.3">
      <c r="A19844" t="s">
        <v>872</v>
      </c>
      <c r="B19844">
        <v>18</v>
      </c>
      <c r="C19844">
        <v>17.64</v>
      </c>
      <c r="D19844">
        <v>2024</v>
      </c>
    </row>
    <row r="19845" spans="1:4" ht="15" customHeight="1" x14ac:dyDescent="0.3">
      <c r="A19845" t="s">
        <v>872</v>
      </c>
      <c r="B19845">
        <v>19</v>
      </c>
      <c r="C19845">
        <v>96.53</v>
      </c>
      <c r="D19845">
        <v>2024</v>
      </c>
    </row>
    <row r="19846" spans="1:4" ht="15" customHeight="1" x14ac:dyDescent="0.3">
      <c r="A19846" t="s">
        <v>872</v>
      </c>
      <c r="B19846">
        <v>20</v>
      </c>
      <c r="C19846">
        <v>91.08</v>
      </c>
      <c r="D19846">
        <v>2024</v>
      </c>
    </row>
    <row r="19847" spans="1:4" ht="15" customHeight="1" x14ac:dyDescent="0.3">
      <c r="A19847" t="s">
        <v>872</v>
      </c>
      <c r="B19847">
        <v>21</v>
      </c>
      <c r="C19847">
        <v>74.95</v>
      </c>
      <c r="D19847">
        <v>2024</v>
      </c>
    </row>
    <row r="19848" spans="1:4" ht="15" customHeight="1" x14ac:dyDescent="0.3">
      <c r="A19848" t="s">
        <v>872</v>
      </c>
      <c r="B19848">
        <v>22</v>
      </c>
      <c r="C19848">
        <v>76.760000000000005</v>
      </c>
      <c r="D19848">
        <v>2024</v>
      </c>
    </row>
    <row r="19849" spans="1:4" ht="15" customHeight="1" x14ac:dyDescent="0.3">
      <c r="A19849" t="s">
        <v>872</v>
      </c>
      <c r="B19849">
        <v>23</v>
      </c>
      <c r="C19849">
        <v>88.74</v>
      </c>
      <c r="D19849">
        <v>2024</v>
      </c>
    </row>
    <row r="19850" spans="1:4" ht="15" customHeight="1" x14ac:dyDescent="0.3">
      <c r="A19850" t="s">
        <v>873</v>
      </c>
      <c r="B19850">
        <v>0</v>
      </c>
      <c r="C19850">
        <v>76.39</v>
      </c>
      <c r="D19850">
        <v>2024</v>
      </c>
    </row>
    <row r="19851" spans="1:4" ht="15" customHeight="1" x14ac:dyDescent="0.3">
      <c r="A19851" t="s">
        <v>873</v>
      </c>
      <c r="B19851">
        <v>1</v>
      </c>
      <c r="C19851">
        <v>64.92</v>
      </c>
      <c r="D19851">
        <v>2024</v>
      </c>
    </row>
    <row r="19852" spans="1:4" ht="15" customHeight="1" x14ac:dyDescent="0.3">
      <c r="A19852" t="s">
        <v>873</v>
      </c>
      <c r="B19852">
        <v>2</v>
      </c>
      <c r="C19852">
        <v>68.8</v>
      </c>
      <c r="D19852">
        <v>2024</v>
      </c>
    </row>
    <row r="19853" spans="1:4" ht="15" customHeight="1" x14ac:dyDescent="0.3">
      <c r="A19853" t="s">
        <v>873</v>
      </c>
      <c r="B19853">
        <v>3</v>
      </c>
      <c r="C19853">
        <v>68.8</v>
      </c>
      <c r="D19853">
        <v>2024</v>
      </c>
    </row>
    <row r="19854" spans="1:4" ht="15" customHeight="1" x14ac:dyDescent="0.3">
      <c r="A19854" t="s">
        <v>873</v>
      </c>
      <c r="B19854">
        <v>4</v>
      </c>
      <c r="C19854">
        <v>76.760000000000005</v>
      </c>
      <c r="D19854">
        <v>2024</v>
      </c>
    </row>
    <row r="19855" spans="1:4" ht="15" customHeight="1" x14ac:dyDescent="0.3">
      <c r="A19855" t="s">
        <v>873</v>
      </c>
      <c r="B19855">
        <v>5</v>
      </c>
      <c r="C19855">
        <v>76.97</v>
      </c>
      <c r="D19855">
        <v>2024</v>
      </c>
    </row>
    <row r="19856" spans="1:4" ht="15" customHeight="1" x14ac:dyDescent="0.3">
      <c r="A19856" t="s">
        <v>873</v>
      </c>
      <c r="B19856">
        <v>6</v>
      </c>
      <c r="C19856">
        <v>68.33</v>
      </c>
      <c r="D19856">
        <v>2024</v>
      </c>
    </row>
    <row r="19857" spans="1:4" ht="15" customHeight="1" x14ac:dyDescent="0.3">
      <c r="A19857" t="s">
        <v>873</v>
      </c>
      <c r="B19857">
        <v>7</v>
      </c>
      <c r="C19857">
        <v>32.18</v>
      </c>
      <c r="D19857">
        <v>2024</v>
      </c>
    </row>
    <row r="19858" spans="1:4" ht="15" customHeight="1" x14ac:dyDescent="0.3">
      <c r="A19858" t="s">
        <v>873</v>
      </c>
      <c r="B19858">
        <v>8</v>
      </c>
      <c r="C19858">
        <v>0</v>
      </c>
      <c r="D19858">
        <v>2024</v>
      </c>
    </row>
    <row r="19859" spans="1:4" ht="15" customHeight="1" x14ac:dyDescent="0.3">
      <c r="A19859" t="s">
        <v>873</v>
      </c>
      <c r="B19859">
        <v>9</v>
      </c>
      <c r="C19859">
        <v>0</v>
      </c>
      <c r="D19859">
        <v>2024</v>
      </c>
    </row>
    <row r="19860" spans="1:4" ht="15" customHeight="1" x14ac:dyDescent="0.3">
      <c r="A19860" t="s">
        <v>873</v>
      </c>
      <c r="B19860">
        <v>10</v>
      </c>
      <c r="C19860">
        <v>0</v>
      </c>
      <c r="D19860">
        <v>2024</v>
      </c>
    </row>
    <row r="19861" spans="1:4" ht="15" customHeight="1" x14ac:dyDescent="0.3">
      <c r="A19861" t="s">
        <v>873</v>
      </c>
      <c r="B19861">
        <v>11</v>
      </c>
      <c r="C19861">
        <v>0</v>
      </c>
      <c r="D19861">
        <v>2024</v>
      </c>
    </row>
    <row r="19862" spans="1:4" ht="15" customHeight="1" x14ac:dyDescent="0.3">
      <c r="A19862" t="s">
        <v>873</v>
      </c>
      <c r="B19862">
        <v>12</v>
      </c>
      <c r="C19862">
        <v>0</v>
      </c>
      <c r="D19862">
        <v>2024</v>
      </c>
    </row>
    <row r="19863" spans="1:4" ht="15" customHeight="1" x14ac:dyDescent="0.3">
      <c r="A19863" t="s">
        <v>873</v>
      </c>
      <c r="B19863">
        <v>13</v>
      </c>
      <c r="C19863">
        <v>0</v>
      </c>
      <c r="D19863">
        <v>2024</v>
      </c>
    </row>
    <row r="19864" spans="1:4" ht="15" customHeight="1" x14ac:dyDescent="0.3">
      <c r="A19864" t="s">
        <v>873</v>
      </c>
      <c r="B19864">
        <v>14</v>
      </c>
      <c r="C19864">
        <v>0</v>
      </c>
      <c r="D19864">
        <v>2024</v>
      </c>
    </row>
    <row r="19865" spans="1:4" ht="15" customHeight="1" x14ac:dyDescent="0.3">
      <c r="A19865" t="s">
        <v>873</v>
      </c>
      <c r="B19865">
        <v>15</v>
      </c>
      <c r="C19865">
        <v>0</v>
      </c>
      <c r="D19865">
        <v>2024</v>
      </c>
    </row>
    <row r="19866" spans="1:4" ht="15" customHeight="1" x14ac:dyDescent="0.3">
      <c r="A19866" t="s">
        <v>873</v>
      </c>
      <c r="B19866">
        <v>16</v>
      </c>
      <c r="C19866">
        <v>0</v>
      </c>
      <c r="D19866">
        <v>2024</v>
      </c>
    </row>
    <row r="19867" spans="1:4" ht="15" customHeight="1" x14ac:dyDescent="0.3">
      <c r="A19867" t="s">
        <v>873</v>
      </c>
      <c r="B19867">
        <v>17</v>
      </c>
      <c r="C19867">
        <v>0</v>
      </c>
      <c r="D19867">
        <v>2024</v>
      </c>
    </row>
    <row r="19868" spans="1:4" ht="15" customHeight="1" x14ac:dyDescent="0.3">
      <c r="A19868" t="s">
        <v>873</v>
      </c>
      <c r="B19868">
        <v>18</v>
      </c>
      <c r="C19868">
        <v>75.34</v>
      </c>
      <c r="D19868">
        <v>2024</v>
      </c>
    </row>
    <row r="19869" spans="1:4" ht="15" customHeight="1" x14ac:dyDescent="0.3">
      <c r="A19869" t="s">
        <v>873</v>
      </c>
      <c r="B19869">
        <v>19</v>
      </c>
      <c r="C19869">
        <v>69.2</v>
      </c>
      <c r="D19869">
        <v>2024</v>
      </c>
    </row>
    <row r="19870" spans="1:4" ht="15" customHeight="1" x14ac:dyDescent="0.3">
      <c r="A19870" t="s">
        <v>873</v>
      </c>
      <c r="B19870">
        <v>20</v>
      </c>
      <c r="C19870">
        <v>69.13</v>
      </c>
      <c r="D19870">
        <v>2024</v>
      </c>
    </row>
    <row r="19871" spans="1:4" ht="15" customHeight="1" x14ac:dyDescent="0.3">
      <c r="A19871" t="s">
        <v>873</v>
      </c>
      <c r="B19871">
        <v>21</v>
      </c>
      <c r="C19871">
        <v>69.48</v>
      </c>
      <c r="D19871">
        <v>2024</v>
      </c>
    </row>
    <row r="19872" spans="1:4" ht="15" customHeight="1" x14ac:dyDescent="0.3">
      <c r="A19872" t="s">
        <v>873</v>
      </c>
      <c r="B19872">
        <v>22</v>
      </c>
      <c r="C19872">
        <v>70.2</v>
      </c>
      <c r="D19872">
        <v>2024</v>
      </c>
    </row>
    <row r="19873" spans="1:4" ht="15" customHeight="1" x14ac:dyDescent="0.3">
      <c r="A19873" t="s">
        <v>873</v>
      </c>
      <c r="B19873">
        <v>23</v>
      </c>
      <c r="C19873">
        <v>70.959999999999994</v>
      </c>
      <c r="D19873">
        <v>2024</v>
      </c>
    </row>
    <row r="19874" spans="1:4" ht="15" customHeight="1" x14ac:dyDescent="0.3">
      <c r="A19874" t="s">
        <v>874</v>
      </c>
      <c r="B19874">
        <v>0</v>
      </c>
      <c r="C19874">
        <v>67.19</v>
      </c>
      <c r="D19874">
        <v>2024</v>
      </c>
    </row>
    <row r="19875" spans="1:4" ht="15" customHeight="1" x14ac:dyDescent="0.3">
      <c r="A19875" t="s">
        <v>874</v>
      </c>
      <c r="B19875">
        <v>1</v>
      </c>
      <c r="C19875">
        <v>68.62</v>
      </c>
      <c r="D19875">
        <v>2024</v>
      </c>
    </row>
    <row r="19876" spans="1:4" ht="15" customHeight="1" x14ac:dyDescent="0.3">
      <c r="A19876" t="s">
        <v>874</v>
      </c>
      <c r="B19876">
        <v>2</v>
      </c>
      <c r="C19876">
        <v>66.650000000000006</v>
      </c>
      <c r="D19876">
        <v>2024</v>
      </c>
    </row>
    <row r="19877" spans="1:4" ht="15" customHeight="1" x14ac:dyDescent="0.3">
      <c r="A19877" t="s">
        <v>874</v>
      </c>
      <c r="B19877">
        <v>3</v>
      </c>
      <c r="C19877">
        <v>66.650000000000006</v>
      </c>
      <c r="D19877">
        <v>2024</v>
      </c>
    </row>
    <row r="19878" spans="1:4" ht="15" customHeight="1" x14ac:dyDescent="0.3">
      <c r="A19878" t="s">
        <v>874</v>
      </c>
      <c r="B19878">
        <v>4</v>
      </c>
      <c r="C19878">
        <v>69.69</v>
      </c>
      <c r="D19878">
        <v>2024</v>
      </c>
    </row>
    <row r="19879" spans="1:4" ht="15" customHeight="1" x14ac:dyDescent="0.3">
      <c r="A19879" t="s">
        <v>874</v>
      </c>
      <c r="B19879">
        <v>5</v>
      </c>
      <c r="C19879">
        <v>76.87</v>
      </c>
      <c r="D19879">
        <v>2024</v>
      </c>
    </row>
    <row r="19880" spans="1:4" ht="15" customHeight="1" x14ac:dyDescent="0.3">
      <c r="A19880" t="s">
        <v>874</v>
      </c>
      <c r="B19880">
        <v>6</v>
      </c>
      <c r="C19880">
        <v>78.81</v>
      </c>
      <c r="D19880">
        <v>2024</v>
      </c>
    </row>
    <row r="19881" spans="1:4" ht="15" customHeight="1" x14ac:dyDescent="0.3">
      <c r="A19881" t="s">
        <v>874</v>
      </c>
      <c r="B19881">
        <v>7</v>
      </c>
      <c r="C19881">
        <v>43.47</v>
      </c>
      <c r="D19881">
        <v>2024</v>
      </c>
    </row>
    <row r="19882" spans="1:4" ht="15" customHeight="1" x14ac:dyDescent="0.3">
      <c r="A19882" t="s">
        <v>874</v>
      </c>
      <c r="B19882">
        <v>8</v>
      </c>
      <c r="C19882">
        <v>0</v>
      </c>
      <c r="D19882">
        <v>2024</v>
      </c>
    </row>
    <row r="19883" spans="1:4" ht="15" customHeight="1" x14ac:dyDescent="0.3">
      <c r="A19883" t="s">
        <v>874</v>
      </c>
      <c r="B19883">
        <v>9</v>
      </c>
      <c r="C19883">
        <v>0</v>
      </c>
      <c r="D19883">
        <v>2024</v>
      </c>
    </row>
    <row r="19884" spans="1:4" ht="15" customHeight="1" x14ac:dyDescent="0.3">
      <c r="A19884" t="s">
        <v>874</v>
      </c>
      <c r="B19884">
        <v>10</v>
      </c>
      <c r="C19884">
        <v>0</v>
      </c>
      <c r="D19884">
        <v>2024</v>
      </c>
    </row>
    <row r="19885" spans="1:4" ht="15" customHeight="1" x14ac:dyDescent="0.3">
      <c r="A19885" t="s">
        <v>874</v>
      </c>
      <c r="B19885">
        <v>11</v>
      </c>
      <c r="C19885">
        <v>0</v>
      </c>
      <c r="D19885">
        <v>2024</v>
      </c>
    </row>
    <row r="19886" spans="1:4" ht="15" customHeight="1" x14ac:dyDescent="0.3">
      <c r="A19886" t="s">
        <v>874</v>
      </c>
      <c r="B19886">
        <v>12</v>
      </c>
      <c r="C19886">
        <v>0</v>
      </c>
      <c r="D19886">
        <v>2024</v>
      </c>
    </row>
    <row r="19887" spans="1:4" ht="15" customHeight="1" x14ac:dyDescent="0.3">
      <c r="A19887" t="s">
        <v>874</v>
      </c>
      <c r="B19887">
        <v>13</v>
      </c>
      <c r="C19887">
        <v>0</v>
      </c>
      <c r="D19887">
        <v>2024</v>
      </c>
    </row>
    <row r="19888" spans="1:4" ht="15" customHeight="1" x14ac:dyDescent="0.3">
      <c r="A19888" t="s">
        <v>874</v>
      </c>
      <c r="B19888">
        <v>14</v>
      </c>
      <c r="C19888">
        <v>0</v>
      </c>
      <c r="D19888">
        <v>2024</v>
      </c>
    </row>
    <row r="19889" spans="1:4" ht="15" customHeight="1" x14ac:dyDescent="0.3">
      <c r="A19889" t="s">
        <v>874</v>
      </c>
      <c r="B19889">
        <v>15</v>
      </c>
      <c r="C19889">
        <v>0</v>
      </c>
      <c r="D19889">
        <v>2024</v>
      </c>
    </row>
    <row r="19890" spans="1:4" ht="15" customHeight="1" x14ac:dyDescent="0.3">
      <c r="A19890" t="s">
        <v>874</v>
      </c>
      <c r="B19890">
        <v>16</v>
      </c>
      <c r="C19890">
        <v>0</v>
      </c>
      <c r="D19890">
        <v>2024</v>
      </c>
    </row>
    <row r="19891" spans="1:4" ht="15" customHeight="1" x14ac:dyDescent="0.3">
      <c r="A19891" t="s">
        <v>874</v>
      </c>
      <c r="B19891">
        <v>17</v>
      </c>
      <c r="C19891">
        <v>70.06</v>
      </c>
      <c r="D19891">
        <v>2024</v>
      </c>
    </row>
    <row r="19892" spans="1:4" ht="15" customHeight="1" x14ac:dyDescent="0.3">
      <c r="A19892" t="s">
        <v>874</v>
      </c>
      <c r="B19892">
        <v>18</v>
      </c>
      <c r="C19892">
        <v>79.489999999999995</v>
      </c>
      <c r="D19892">
        <v>2024</v>
      </c>
    </row>
    <row r="19893" spans="1:4" ht="15" customHeight="1" x14ac:dyDescent="0.3">
      <c r="A19893" t="s">
        <v>874</v>
      </c>
      <c r="B19893">
        <v>19</v>
      </c>
      <c r="C19893">
        <v>72.62</v>
      </c>
      <c r="D19893">
        <v>2024</v>
      </c>
    </row>
    <row r="19894" spans="1:4" ht="15" customHeight="1" x14ac:dyDescent="0.3">
      <c r="A19894" t="s">
        <v>874</v>
      </c>
      <c r="B19894">
        <v>20</v>
      </c>
      <c r="C19894">
        <v>70.13</v>
      </c>
      <c r="D19894">
        <v>2024</v>
      </c>
    </row>
    <row r="19895" spans="1:4" ht="15" customHeight="1" x14ac:dyDescent="0.3">
      <c r="A19895" t="s">
        <v>874</v>
      </c>
      <c r="B19895">
        <v>21</v>
      </c>
      <c r="C19895">
        <v>72.95</v>
      </c>
      <c r="D19895">
        <v>2024</v>
      </c>
    </row>
    <row r="19896" spans="1:4" ht="15" customHeight="1" x14ac:dyDescent="0.3">
      <c r="A19896" t="s">
        <v>874</v>
      </c>
      <c r="B19896">
        <v>22</v>
      </c>
      <c r="C19896">
        <v>75.180000000000007</v>
      </c>
      <c r="D19896">
        <v>2024</v>
      </c>
    </row>
    <row r="19897" spans="1:4" ht="15" customHeight="1" x14ac:dyDescent="0.3">
      <c r="A19897" t="s">
        <v>874</v>
      </c>
      <c r="B19897">
        <v>23</v>
      </c>
      <c r="C19897">
        <v>87.2</v>
      </c>
      <c r="D19897">
        <v>2024</v>
      </c>
    </row>
    <row r="19898" spans="1:4" ht="15" customHeight="1" x14ac:dyDescent="0.3">
      <c r="A19898" t="s">
        <v>875</v>
      </c>
      <c r="B19898">
        <v>0</v>
      </c>
      <c r="C19898">
        <v>97.5</v>
      </c>
      <c r="D19898">
        <v>2024</v>
      </c>
    </row>
    <row r="19899" spans="1:4" ht="15" customHeight="1" x14ac:dyDescent="0.3">
      <c r="A19899" t="s">
        <v>875</v>
      </c>
      <c r="B19899">
        <v>1</v>
      </c>
      <c r="C19899">
        <v>74.67</v>
      </c>
      <c r="D19899">
        <v>2024</v>
      </c>
    </row>
    <row r="19900" spans="1:4" ht="15" customHeight="1" x14ac:dyDescent="0.3">
      <c r="A19900" t="s">
        <v>875</v>
      </c>
      <c r="B19900">
        <v>2</v>
      </c>
      <c r="C19900">
        <v>73.650000000000006</v>
      </c>
      <c r="D19900">
        <v>2024</v>
      </c>
    </row>
    <row r="19901" spans="1:4" ht="15" customHeight="1" x14ac:dyDescent="0.3">
      <c r="A19901" t="s">
        <v>875</v>
      </c>
      <c r="B19901">
        <v>3</v>
      </c>
      <c r="C19901">
        <v>72.44</v>
      </c>
      <c r="D19901">
        <v>2024</v>
      </c>
    </row>
    <row r="19902" spans="1:4" ht="15" customHeight="1" x14ac:dyDescent="0.3">
      <c r="A19902" t="s">
        <v>875</v>
      </c>
      <c r="B19902">
        <v>4</v>
      </c>
      <c r="C19902">
        <v>71.19</v>
      </c>
      <c r="D19902">
        <v>2024</v>
      </c>
    </row>
    <row r="19903" spans="1:4" ht="15" customHeight="1" x14ac:dyDescent="0.3">
      <c r="A19903" t="s">
        <v>875</v>
      </c>
      <c r="B19903">
        <v>5</v>
      </c>
      <c r="C19903">
        <v>71.19</v>
      </c>
      <c r="D19903">
        <v>2024</v>
      </c>
    </row>
    <row r="19904" spans="1:4" ht="15" customHeight="1" x14ac:dyDescent="0.3">
      <c r="A19904" t="s">
        <v>875</v>
      </c>
      <c r="B19904">
        <v>6</v>
      </c>
      <c r="C19904">
        <v>80.38</v>
      </c>
      <c r="D19904">
        <v>2024</v>
      </c>
    </row>
    <row r="19905" spans="1:4" ht="15" customHeight="1" x14ac:dyDescent="0.3">
      <c r="A19905" t="s">
        <v>875</v>
      </c>
      <c r="B19905">
        <v>7</v>
      </c>
      <c r="C19905">
        <v>43.7</v>
      </c>
      <c r="D19905">
        <v>2024</v>
      </c>
    </row>
    <row r="19906" spans="1:4" ht="15" customHeight="1" x14ac:dyDescent="0.3">
      <c r="A19906" t="s">
        <v>875</v>
      </c>
      <c r="B19906">
        <v>8</v>
      </c>
      <c r="C19906">
        <v>0</v>
      </c>
      <c r="D19906">
        <v>2024</v>
      </c>
    </row>
    <row r="19907" spans="1:4" ht="15" customHeight="1" x14ac:dyDescent="0.3">
      <c r="A19907" t="s">
        <v>875</v>
      </c>
      <c r="B19907">
        <v>9</v>
      </c>
      <c r="C19907">
        <v>0</v>
      </c>
      <c r="D19907">
        <v>2024</v>
      </c>
    </row>
    <row r="19908" spans="1:4" ht="15" customHeight="1" x14ac:dyDescent="0.3">
      <c r="A19908" t="s">
        <v>875</v>
      </c>
      <c r="B19908">
        <v>10</v>
      </c>
      <c r="C19908">
        <v>0</v>
      </c>
      <c r="D19908">
        <v>2024</v>
      </c>
    </row>
    <row r="19909" spans="1:4" ht="15" customHeight="1" x14ac:dyDescent="0.3">
      <c r="A19909" t="s">
        <v>875</v>
      </c>
      <c r="B19909">
        <v>11</v>
      </c>
      <c r="C19909">
        <v>0</v>
      </c>
      <c r="D19909">
        <v>2024</v>
      </c>
    </row>
    <row r="19910" spans="1:4" ht="15" customHeight="1" x14ac:dyDescent="0.3">
      <c r="A19910" t="s">
        <v>875</v>
      </c>
      <c r="B19910">
        <v>12</v>
      </c>
      <c r="C19910">
        <v>0</v>
      </c>
      <c r="D19910">
        <v>2024</v>
      </c>
    </row>
    <row r="19911" spans="1:4" ht="15" customHeight="1" x14ac:dyDescent="0.3">
      <c r="A19911" t="s">
        <v>875</v>
      </c>
      <c r="B19911">
        <v>13</v>
      </c>
      <c r="C19911">
        <v>0</v>
      </c>
      <c r="D19911">
        <v>2024</v>
      </c>
    </row>
    <row r="19912" spans="1:4" ht="15" customHeight="1" x14ac:dyDescent="0.3">
      <c r="A19912" t="s">
        <v>875</v>
      </c>
      <c r="B19912">
        <v>14</v>
      </c>
      <c r="C19912">
        <v>0</v>
      </c>
      <c r="D19912">
        <v>2024</v>
      </c>
    </row>
    <row r="19913" spans="1:4" ht="15" customHeight="1" x14ac:dyDescent="0.3">
      <c r="A19913" t="s">
        <v>875</v>
      </c>
      <c r="B19913">
        <v>15</v>
      </c>
      <c r="C19913">
        <v>0</v>
      </c>
      <c r="D19913">
        <v>2024</v>
      </c>
    </row>
    <row r="19914" spans="1:4" ht="15" customHeight="1" x14ac:dyDescent="0.3">
      <c r="A19914" t="s">
        <v>875</v>
      </c>
      <c r="B19914">
        <v>16</v>
      </c>
      <c r="C19914">
        <v>0</v>
      </c>
      <c r="D19914">
        <v>2024</v>
      </c>
    </row>
    <row r="19915" spans="1:4" ht="15" customHeight="1" x14ac:dyDescent="0.3">
      <c r="A19915" t="s">
        <v>875</v>
      </c>
      <c r="B19915">
        <v>17</v>
      </c>
      <c r="C19915">
        <v>45.59</v>
      </c>
      <c r="D19915">
        <v>2024</v>
      </c>
    </row>
    <row r="19916" spans="1:4" ht="15" customHeight="1" x14ac:dyDescent="0.3">
      <c r="A19916" t="s">
        <v>875</v>
      </c>
      <c r="B19916">
        <v>18</v>
      </c>
      <c r="C19916">
        <v>93.35</v>
      </c>
      <c r="D19916">
        <v>2024</v>
      </c>
    </row>
    <row r="19917" spans="1:4" ht="15" customHeight="1" x14ac:dyDescent="0.3">
      <c r="A19917" t="s">
        <v>875</v>
      </c>
      <c r="B19917">
        <v>19</v>
      </c>
      <c r="C19917">
        <v>91.5</v>
      </c>
      <c r="D19917">
        <v>2024</v>
      </c>
    </row>
    <row r="19918" spans="1:4" ht="15" customHeight="1" x14ac:dyDescent="0.3">
      <c r="A19918" t="s">
        <v>875</v>
      </c>
      <c r="B19918">
        <v>20</v>
      </c>
      <c r="C19918">
        <v>74.95</v>
      </c>
      <c r="D19918">
        <v>2024</v>
      </c>
    </row>
    <row r="19919" spans="1:4" ht="15" customHeight="1" x14ac:dyDescent="0.3">
      <c r="A19919" t="s">
        <v>875</v>
      </c>
      <c r="B19919">
        <v>21</v>
      </c>
      <c r="C19919">
        <v>68.58</v>
      </c>
      <c r="D19919">
        <v>2024</v>
      </c>
    </row>
    <row r="19920" spans="1:4" ht="15" customHeight="1" x14ac:dyDescent="0.3">
      <c r="A19920" t="s">
        <v>875</v>
      </c>
      <c r="B19920">
        <v>22</v>
      </c>
      <c r="C19920">
        <v>75.28</v>
      </c>
      <c r="D19920">
        <v>2024</v>
      </c>
    </row>
    <row r="19921" spans="1:4" ht="15" customHeight="1" x14ac:dyDescent="0.3">
      <c r="A19921" t="s">
        <v>875</v>
      </c>
      <c r="B19921">
        <v>23</v>
      </c>
      <c r="C19921">
        <v>72.7</v>
      </c>
      <c r="D19921">
        <v>2024</v>
      </c>
    </row>
    <row r="19922" spans="1:4" ht="15" customHeight="1" x14ac:dyDescent="0.3">
      <c r="A19922" t="s">
        <v>876</v>
      </c>
      <c r="B19922">
        <v>0</v>
      </c>
      <c r="C19922">
        <v>69.540000000000006</v>
      </c>
      <c r="D19922">
        <v>2024</v>
      </c>
    </row>
    <row r="19923" spans="1:4" ht="15" customHeight="1" x14ac:dyDescent="0.3">
      <c r="A19923" t="s">
        <v>876</v>
      </c>
      <c r="B19923">
        <v>1</v>
      </c>
      <c r="C19923">
        <v>69.040000000000006</v>
      </c>
      <c r="D19923">
        <v>2024</v>
      </c>
    </row>
    <row r="19924" spans="1:4" ht="15" customHeight="1" x14ac:dyDescent="0.3">
      <c r="A19924" t="s">
        <v>876</v>
      </c>
      <c r="B19924">
        <v>2</v>
      </c>
      <c r="C19924">
        <v>68.849999999999994</v>
      </c>
      <c r="D19924">
        <v>2024</v>
      </c>
    </row>
    <row r="19925" spans="1:4" ht="15" customHeight="1" x14ac:dyDescent="0.3">
      <c r="A19925" t="s">
        <v>876</v>
      </c>
      <c r="B19925">
        <v>3</v>
      </c>
      <c r="C19925">
        <v>70.86</v>
      </c>
      <c r="D19925">
        <v>2024</v>
      </c>
    </row>
    <row r="19926" spans="1:4" ht="15" customHeight="1" x14ac:dyDescent="0.3">
      <c r="A19926" t="s">
        <v>876</v>
      </c>
      <c r="B19926">
        <v>4</v>
      </c>
      <c r="C19926">
        <v>70.86</v>
      </c>
      <c r="D19926">
        <v>2024</v>
      </c>
    </row>
    <row r="19927" spans="1:4" ht="15" customHeight="1" x14ac:dyDescent="0.3">
      <c r="A19927" t="s">
        <v>876</v>
      </c>
      <c r="B19927">
        <v>5</v>
      </c>
      <c r="C19927">
        <v>70.86</v>
      </c>
      <c r="D19927">
        <v>2024</v>
      </c>
    </row>
    <row r="19928" spans="1:4" ht="15" customHeight="1" x14ac:dyDescent="0.3">
      <c r="A19928" t="s">
        <v>876</v>
      </c>
      <c r="B19928">
        <v>6</v>
      </c>
      <c r="C19928">
        <v>74.38</v>
      </c>
      <c r="D19928">
        <v>2024</v>
      </c>
    </row>
    <row r="19929" spans="1:4" ht="15" customHeight="1" x14ac:dyDescent="0.3">
      <c r="A19929" t="s">
        <v>876</v>
      </c>
      <c r="B19929">
        <v>7</v>
      </c>
      <c r="C19929">
        <v>44.95</v>
      </c>
      <c r="D19929">
        <v>2024</v>
      </c>
    </row>
    <row r="19930" spans="1:4" ht="15" customHeight="1" x14ac:dyDescent="0.3">
      <c r="A19930" t="s">
        <v>876</v>
      </c>
      <c r="B19930">
        <v>8</v>
      </c>
      <c r="C19930">
        <v>0</v>
      </c>
      <c r="D19930">
        <v>2024</v>
      </c>
    </row>
    <row r="19931" spans="1:4" ht="15" customHeight="1" x14ac:dyDescent="0.3">
      <c r="A19931" t="s">
        <v>876</v>
      </c>
      <c r="B19931">
        <v>9</v>
      </c>
      <c r="C19931">
        <v>0</v>
      </c>
      <c r="D19931">
        <v>2024</v>
      </c>
    </row>
    <row r="19932" spans="1:4" ht="15" customHeight="1" x14ac:dyDescent="0.3">
      <c r="A19932" t="s">
        <v>876</v>
      </c>
      <c r="B19932">
        <v>10</v>
      </c>
      <c r="C19932">
        <v>0</v>
      </c>
      <c r="D19932">
        <v>2024</v>
      </c>
    </row>
    <row r="19933" spans="1:4" ht="15" customHeight="1" x14ac:dyDescent="0.3">
      <c r="A19933" t="s">
        <v>876</v>
      </c>
      <c r="B19933">
        <v>11</v>
      </c>
      <c r="C19933">
        <v>0</v>
      </c>
      <c r="D19933">
        <v>2024</v>
      </c>
    </row>
    <row r="19934" spans="1:4" ht="15" customHeight="1" x14ac:dyDescent="0.3">
      <c r="A19934" t="s">
        <v>876</v>
      </c>
      <c r="B19934">
        <v>12</v>
      </c>
      <c r="C19934">
        <v>0</v>
      </c>
      <c r="D19934">
        <v>2024</v>
      </c>
    </row>
    <row r="19935" spans="1:4" ht="15" customHeight="1" x14ac:dyDescent="0.3">
      <c r="A19935" t="s">
        <v>876</v>
      </c>
      <c r="B19935">
        <v>13</v>
      </c>
      <c r="C19935">
        <v>0</v>
      </c>
      <c r="D19935">
        <v>2024</v>
      </c>
    </row>
    <row r="19936" spans="1:4" ht="15" customHeight="1" x14ac:dyDescent="0.3">
      <c r="A19936" t="s">
        <v>876</v>
      </c>
      <c r="B19936">
        <v>14</v>
      </c>
      <c r="C19936">
        <v>0</v>
      </c>
      <c r="D19936">
        <v>2024</v>
      </c>
    </row>
    <row r="19937" spans="1:4" ht="15" customHeight="1" x14ac:dyDescent="0.3">
      <c r="A19937" t="s">
        <v>876</v>
      </c>
      <c r="B19937">
        <v>15</v>
      </c>
      <c r="C19937">
        <v>0</v>
      </c>
      <c r="D19937">
        <v>2024</v>
      </c>
    </row>
    <row r="19938" spans="1:4" ht="15" customHeight="1" x14ac:dyDescent="0.3">
      <c r="A19938" t="s">
        <v>876</v>
      </c>
      <c r="B19938">
        <v>16</v>
      </c>
      <c r="C19938">
        <v>12.41</v>
      </c>
      <c r="D19938">
        <v>2024</v>
      </c>
    </row>
    <row r="19939" spans="1:4" ht="15" customHeight="1" x14ac:dyDescent="0.3">
      <c r="A19939" t="s">
        <v>876</v>
      </c>
      <c r="B19939">
        <v>17</v>
      </c>
      <c r="C19939">
        <v>92.46</v>
      </c>
      <c r="D19939">
        <v>2024</v>
      </c>
    </row>
    <row r="19940" spans="1:4" ht="15" customHeight="1" x14ac:dyDescent="0.3">
      <c r="A19940" t="s">
        <v>876</v>
      </c>
      <c r="B19940">
        <v>18</v>
      </c>
      <c r="C19940">
        <v>99.41</v>
      </c>
      <c r="D19940">
        <v>2024</v>
      </c>
    </row>
    <row r="19941" spans="1:4" ht="15" customHeight="1" x14ac:dyDescent="0.3">
      <c r="A19941" t="s">
        <v>876</v>
      </c>
      <c r="B19941">
        <v>19</v>
      </c>
      <c r="C19941">
        <v>108.72</v>
      </c>
      <c r="D19941">
        <v>2024</v>
      </c>
    </row>
    <row r="19942" spans="1:4" ht="15" customHeight="1" x14ac:dyDescent="0.3">
      <c r="A19942" t="s">
        <v>876</v>
      </c>
      <c r="B19942">
        <v>20</v>
      </c>
      <c r="C19942">
        <v>112.47</v>
      </c>
      <c r="D19942">
        <v>2024</v>
      </c>
    </row>
    <row r="19943" spans="1:4" ht="15" customHeight="1" x14ac:dyDescent="0.3">
      <c r="A19943" t="s">
        <v>876</v>
      </c>
      <c r="B19943">
        <v>21</v>
      </c>
      <c r="C19943">
        <v>99.52</v>
      </c>
      <c r="D19943">
        <v>2024</v>
      </c>
    </row>
    <row r="19944" spans="1:4" ht="15" customHeight="1" x14ac:dyDescent="0.3">
      <c r="A19944" t="s">
        <v>876</v>
      </c>
      <c r="B19944">
        <v>22</v>
      </c>
      <c r="C19944">
        <v>100.97</v>
      </c>
      <c r="D19944">
        <v>2024</v>
      </c>
    </row>
    <row r="19945" spans="1:4" ht="15" customHeight="1" x14ac:dyDescent="0.3">
      <c r="A19945" t="s">
        <v>876</v>
      </c>
      <c r="B19945">
        <v>23</v>
      </c>
      <c r="C19945">
        <v>107.46</v>
      </c>
      <c r="D19945">
        <v>2024</v>
      </c>
    </row>
    <row r="19946" spans="1:4" ht="15" customHeight="1" x14ac:dyDescent="0.3">
      <c r="A19946" t="s">
        <v>877</v>
      </c>
      <c r="B19946">
        <v>0</v>
      </c>
      <c r="C19946">
        <v>106.57</v>
      </c>
      <c r="D19946">
        <v>2024</v>
      </c>
    </row>
    <row r="19947" spans="1:4" ht="15" customHeight="1" x14ac:dyDescent="0.3">
      <c r="A19947" t="s">
        <v>877</v>
      </c>
      <c r="B19947">
        <v>1</v>
      </c>
      <c r="C19947">
        <v>106.57</v>
      </c>
      <c r="D19947">
        <v>2024</v>
      </c>
    </row>
    <row r="19948" spans="1:4" ht="15" customHeight="1" x14ac:dyDescent="0.3">
      <c r="A19948" t="s">
        <v>877</v>
      </c>
      <c r="B19948">
        <v>2</v>
      </c>
      <c r="C19948">
        <v>106.57</v>
      </c>
      <c r="D19948">
        <v>2024</v>
      </c>
    </row>
    <row r="19949" spans="1:4" ht="15" customHeight="1" x14ac:dyDescent="0.3">
      <c r="A19949" t="s">
        <v>877</v>
      </c>
      <c r="B19949">
        <v>3</v>
      </c>
      <c r="C19949">
        <v>106.57</v>
      </c>
      <c r="D19949">
        <v>2024</v>
      </c>
    </row>
    <row r="19950" spans="1:4" ht="15" customHeight="1" x14ac:dyDescent="0.3">
      <c r="A19950" t="s">
        <v>877</v>
      </c>
      <c r="B19950">
        <v>4</v>
      </c>
      <c r="C19950">
        <v>106.57</v>
      </c>
      <c r="D19950">
        <v>2024</v>
      </c>
    </row>
    <row r="19951" spans="1:4" ht="15" customHeight="1" x14ac:dyDescent="0.3">
      <c r="A19951" t="s">
        <v>877</v>
      </c>
      <c r="B19951">
        <v>5</v>
      </c>
      <c r="C19951">
        <v>81.95</v>
      </c>
      <c r="D19951">
        <v>2024</v>
      </c>
    </row>
    <row r="19952" spans="1:4" ht="15" customHeight="1" x14ac:dyDescent="0.3">
      <c r="A19952" t="s">
        <v>877</v>
      </c>
      <c r="B19952">
        <v>6</v>
      </c>
      <c r="C19952">
        <v>93.03</v>
      </c>
      <c r="D19952">
        <v>2024</v>
      </c>
    </row>
    <row r="19953" spans="1:4" ht="15" customHeight="1" x14ac:dyDescent="0.3">
      <c r="A19953" t="s">
        <v>877</v>
      </c>
      <c r="B19953">
        <v>7</v>
      </c>
      <c r="C19953">
        <v>54.19</v>
      </c>
      <c r="D19953">
        <v>2024</v>
      </c>
    </row>
    <row r="19954" spans="1:4" ht="15" customHeight="1" x14ac:dyDescent="0.3">
      <c r="A19954" t="s">
        <v>877</v>
      </c>
      <c r="B19954">
        <v>8</v>
      </c>
      <c r="C19954">
        <v>54.39</v>
      </c>
      <c r="D19954">
        <v>2024</v>
      </c>
    </row>
    <row r="19955" spans="1:4" ht="15" customHeight="1" x14ac:dyDescent="0.3">
      <c r="A19955" t="s">
        <v>877</v>
      </c>
      <c r="B19955">
        <v>9</v>
      </c>
      <c r="C19955">
        <v>124.02</v>
      </c>
      <c r="D19955">
        <v>2024</v>
      </c>
    </row>
    <row r="19956" spans="1:4" ht="15" customHeight="1" x14ac:dyDescent="0.3">
      <c r="A19956" t="s">
        <v>877</v>
      </c>
      <c r="B19956">
        <v>10</v>
      </c>
      <c r="C19956">
        <v>80.06</v>
      </c>
      <c r="D19956">
        <v>2024</v>
      </c>
    </row>
    <row r="19957" spans="1:4" ht="15" customHeight="1" x14ac:dyDescent="0.3">
      <c r="A19957" t="s">
        <v>877</v>
      </c>
      <c r="B19957">
        <v>11</v>
      </c>
      <c r="C19957">
        <v>0</v>
      </c>
      <c r="D19957">
        <v>2024</v>
      </c>
    </row>
    <row r="19958" spans="1:4" ht="15" customHeight="1" x14ac:dyDescent="0.3">
      <c r="A19958" t="s">
        <v>877</v>
      </c>
      <c r="B19958">
        <v>12</v>
      </c>
      <c r="C19958">
        <v>0</v>
      </c>
      <c r="D19958">
        <v>2024</v>
      </c>
    </row>
    <row r="19959" spans="1:4" ht="15" customHeight="1" x14ac:dyDescent="0.3">
      <c r="A19959" t="s">
        <v>877</v>
      </c>
      <c r="B19959">
        <v>13</v>
      </c>
      <c r="C19959">
        <v>0</v>
      </c>
      <c r="D19959">
        <v>2024</v>
      </c>
    </row>
    <row r="19960" spans="1:4" ht="15" customHeight="1" x14ac:dyDescent="0.3">
      <c r="A19960" t="s">
        <v>877</v>
      </c>
      <c r="B19960">
        <v>14</v>
      </c>
      <c r="C19960">
        <v>0</v>
      </c>
      <c r="D19960">
        <v>2024</v>
      </c>
    </row>
    <row r="19961" spans="1:4" ht="15" customHeight="1" x14ac:dyDescent="0.3">
      <c r="A19961" t="s">
        <v>877</v>
      </c>
      <c r="B19961">
        <v>15</v>
      </c>
      <c r="C19961">
        <v>0</v>
      </c>
      <c r="D19961">
        <v>2024</v>
      </c>
    </row>
    <row r="19962" spans="1:4" ht="15" customHeight="1" x14ac:dyDescent="0.3">
      <c r="A19962" t="s">
        <v>877</v>
      </c>
      <c r="B19962">
        <v>16</v>
      </c>
      <c r="C19962">
        <v>2.2200000000000002</v>
      </c>
      <c r="D19962">
        <v>2024</v>
      </c>
    </row>
    <row r="19963" spans="1:4" ht="15" customHeight="1" x14ac:dyDescent="0.3">
      <c r="A19963" t="s">
        <v>877</v>
      </c>
      <c r="B19963">
        <v>17</v>
      </c>
      <c r="C19963">
        <v>95.08</v>
      </c>
      <c r="D19963">
        <v>2024</v>
      </c>
    </row>
    <row r="19964" spans="1:4" ht="15" customHeight="1" x14ac:dyDescent="0.3">
      <c r="A19964" t="s">
        <v>877</v>
      </c>
      <c r="B19964">
        <v>18</v>
      </c>
      <c r="C19964">
        <v>119.31</v>
      </c>
      <c r="D19964">
        <v>2024</v>
      </c>
    </row>
    <row r="19965" spans="1:4" ht="15" customHeight="1" x14ac:dyDescent="0.3">
      <c r="A19965" t="s">
        <v>877</v>
      </c>
      <c r="B19965">
        <v>19</v>
      </c>
      <c r="C19965">
        <v>121.06</v>
      </c>
      <c r="D19965">
        <v>2024</v>
      </c>
    </row>
    <row r="19966" spans="1:4" ht="15" customHeight="1" x14ac:dyDescent="0.3">
      <c r="A19966" t="s">
        <v>877</v>
      </c>
      <c r="B19966">
        <v>20</v>
      </c>
      <c r="C19966">
        <v>145.80000000000001</v>
      </c>
      <c r="D19966">
        <v>2024</v>
      </c>
    </row>
    <row r="19967" spans="1:4" ht="15" customHeight="1" x14ac:dyDescent="0.3">
      <c r="A19967" t="s">
        <v>877</v>
      </c>
      <c r="B19967">
        <v>21</v>
      </c>
      <c r="C19967">
        <v>124.95</v>
      </c>
      <c r="D19967">
        <v>2024</v>
      </c>
    </row>
    <row r="19968" spans="1:4" ht="15" customHeight="1" x14ac:dyDescent="0.3">
      <c r="A19968" t="s">
        <v>877</v>
      </c>
      <c r="B19968">
        <v>22</v>
      </c>
      <c r="C19968">
        <v>114.69</v>
      </c>
      <c r="D19968">
        <v>2024</v>
      </c>
    </row>
    <row r="19969" spans="1:4" ht="15" customHeight="1" x14ac:dyDescent="0.3">
      <c r="A19969" t="s">
        <v>877</v>
      </c>
      <c r="B19969">
        <v>23</v>
      </c>
      <c r="C19969">
        <v>112.85</v>
      </c>
      <c r="D19969">
        <v>2024</v>
      </c>
    </row>
    <row r="19970" spans="1:4" ht="15" customHeight="1" x14ac:dyDescent="0.3">
      <c r="A19970" t="s">
        <v>878</v>
      </c>
      <c r="B19970">
        <v>0</v>
      </c>
      <c r="C19970">
        <v>106.87</v>
      </c>
      <c r="D19970">
        <v>2024</v>
      </c>
    </row>
    <row r="19971" spans="1:4" ht="15" customHeight="1" x14ac:dyDescent="0.3">
      <c r="A19971" t="s">
        <v>878</v>
      </c>
      <c r="B19971">
        <v>1</v>
      </c>
      <c r="C19971">
        <v>106.31</v>
      </c>
      <c r="D19971">
        <v>2024</v>
      </c>
    </row>
    <row r="19972" spans="1:4" ht="15" customHeight="1" x14ac:dyDescent="0.3">
      <c r="A19972" t="s">
        <v>878</v>
      </c>
      <c r="B19972">
        <v>2</v>
      </c>
      <c r="C19972">
        <v>90.01</v>
      </c>
      <c r="D19972">
        <v>2024</v>
      </c>
    </row>
    <row r="19973" spans="1:4" ht="15" customHeight="1" x14ac:dyDescent="0.3">
      <c r="A19973" t="s">
        <v>878</v>
      </c>
      <c r="B19973">
        <v>3</v>
      </c>
      <c r="C19973">
        <v>84.23</v>
      </c>
      <c r="D19973">
        <v>2024</v>
      </c>
    </row>
    <row r="19974" spans="1:4" ht="15" customHeight="1" x14ac:dyDescent="0.3">
      <c r="A19974" t="s">
        <v>878</v>
      </c>
      <c r="B19974">
        <v>4</v>
      </c>
      <c r="C19974">
        <v>77.87</v>
      </c>
      <c r="D19974">
        <v>2024</v>
      </c>
    </row>
    <row r="19975" spans="1:4" ht="15" customHeight="1" x14ac:dyDescent="0.3">
      <c r="A19975" t="s">
        <v>878</v>
      </c>
      <c r="B19975">
        <v>5</v>
      </c>
      <c r="C19975">
        <v>82.31</v>
      </c>
      <c r="D19975">
        <v>2024</v>
      </c>
    </row>
    <row r="19976" spans="1:4" ht="15" customHeight="1" x14ac:dyDescent="0.3">
      <c r="A19976" t="s">
        <v>878</v>
      </c>
      <c r="B19976">
        <v>6</v>
      </c>
      <c r="C19976">
        <v>97.43</v>
      </c>
      <c r="D19976">
        <v>2024</v>
      </c>
    </row>
    <row r="19977" spans="1:4" ht="15" customHeight="1" x14ac:dyDescent="0.3">
      <c r="A19977" t="s">
        <v>878</v>
      </c>
      <c r="B19977">
        <v>7</v>
      </c>
      <c r="C19977">
        <v>93.4</v>
      </c>
      <c r="D19977">
        <v>2024</v>
      </c>
    </row>
    <row r="19978" spans="1:4" ht="15" customHeight="1" x14ac:dyDescent="0.3">
      <c r="A19978" t="s">
        <v>878</v>
      </c>
      <c r="B19978">
        <v>8</v>
      </c>
      <c r="C19978">
        <v>99.57</v>
      </c>
      <c r="D19978">
        <v>2024</v>
      </c>
    </row>
    <row r="19979" spans="1:4" ht="15" customHeight="1" x14ac:dyDescent="0.3">
      <c r="A19979" t="s">
        <v>878</v>
      </c>
      <c r="B19979">
        <v>9</v>
      </c>
      <c r="C19979">
        <v>190.99</v>
      </c>
      <c r="D19979">
        <v>2024</v>
      </c>
    </row>
    <row r="19980" spans="1:4" ht="15" customHeight="1" x14ac:dyDescent="0.3">
      <c r="A19980" t="s">
        <v>878</v>
      </c>
      <c r="B19980">
        <v>10</v>
      </c>
      <c r="C19980">
        <v>247.31</v>
      </c>
      <c r="D19980">
        <v>2024</v>
      </c>
    </row>
    <row r="19981" spans="1:4" ht="15" customHeight="1" x14ac:dyDescent="0.3">
      <c r="A19981" t="s">
        <v>878</v>
      </c>
      <c r="B19981">
        <v>11</v>
      </c>
      <c r="C19981">
        <v>247.31</v>
      </c>
      <c r="D19981">
        <v>2024</v>
      </c>
    </row>
    <row r="19982" spans="1:4" ht="15" customHeight="1" x14ac:dyDescent="0.3">
      <c r="A19982" t="s">
        <v>878</v>
      </c>
      <c r="B19982">
        <v>12</v>
      </c>
      <c r="C19982">
        <v>179.55</v>
      </c>
      <c r="D19982">
        <v>2024</v>
      </c>
    </row>
    <row r="19983" spans="1:4" ht="15" customHeight="1" x14ac:dyDescent="0.3">
      <c r="A19983" t="s">
        <v>878</v>
      </c>
      <c r="B19983">
        <v>13</v>
      </c>
      <c r="C19983">
        <v>212.91</v>
      </c>
      <c r="D19983">
        <v>2024</v>
      </c>
    </row>
    <row r="19984" spans="1:4" ht="15" customHeight="1" x14ac:dyDescent="0.3">
      <c r="A19984" t="s">
        <v>878</v>
      </c>
      <c r="B19984">
        <v>14</v>
      </c>
      <c r="C19984">
        <v>164.87</v>
      </c>
      <c r="D19984">
        <v>2024</v>
      </c>
    </row>
    <row r="19985" spans="1:4" ht="15" customHeight="1" x14ac:dyDescent="0.3">
      <c r="A19985" t="s">
        <v>878</v>
      </c>
      <c r="B19985">
        <v>15</v>
      </c>
      <c r="C19985">
        <v>0</v>
      </c>
      <c r="D19985">
        <v>2024</v>
      </c>
    </row>
    <row r="19986" spans="1:4" ht="15" customHeight="1" x14ac:dyDescent="0.3">
      <c r="A19986" t="s">
        <v>878</v>
      </c>
      <c r="B19986">
        <v>16</v>
      </c>
      <c r="C19986">
        <v>69.260000000000005</v>
      </c>
      <c r="D19986">
        <v>2024</v>
      </c>
    </row>
    <row r="19987" spans="1:4" ht="15" customHeight="1" x14ac:dyDescent="0.3">
      <c r="A19987" t="s">
        <v>878</v>
      </c>
      <c r="B19987">
        <v>17</v>
      </c>
      <c r="C19987">
        <v>99.52</v>
      </c>
      <c r="D19987">
        <v>2024</v>
      </c>
    </row>
    <row r="19988" spans="1:4" ht="15" customHeight="1" x14ac:dyDescent="0.3">
      <c r="A19988" t="s">
        <v>878</v>
      </c>
      <c r="B19988">
        <v>18</v>
      </c>
      <c r="C19988">
        <v>85.1</v>
      </c>
      <c r="D19988">
        <v>2024</v>
      </c>
    </row>
    <row r="19989" spans="1:4" ht="15" customHeight="1" x14ac:dyDescent="0.3">
      <c r="A19989" t="s">
        <v>878</v>
      </c>
      <c r="B19989">
        <v>19</v>
      </c>
      <c r="C19989">
        <v>75.38</v>
      </c>
      <c r="D19989">
        <v>2024</v>
      </c>
    </row>
    <row r="19990" spans="1:4" ht="15" customHeight="1" x14ac:dyDescent="0.3">
      <c r="A19990" t="s">
        <v>878</v>
      </c>
      <c r="B19990">
        <v>20</v>
      </c>
      <c r="C19990">
        <v>76.08</v>
      </c>
      <c r="D19990">
        <v>2024</v>
      </c>
    </row>
    <row r="19991" spans="1:4" ht="15" customHeight="1" x14ac:dyDescent="0.3">
      <c r="A19991" t="s">
        <v>878</v>
      </c>
      <c r="B19991">
        <v>21</v>
      </c>
      <c r="C19991">
        <v>74.56</v>
      </c>
      <c r="D19991">
        <v>2024</v>
      </c>
    </row>
    <row r="19992" spans="1:4" ht="15" customHeight="1" x14ac:dyDescent="0.3">
      <c r="A19992" t="s">
        <v>878</v>
      </c>
      <c r="B19992">
        <v>22</v>
      </c>
      <c r="C19992">
        <v>78.62</v>
      </c>
      <c r="D19992">
        <v>2024</v>
      </c>
    </row>
    <row r="19993" spans="1:4" ht="15" customHeight="1" x14ac:dyDescent="0.3">
      <c r="A19993" t="s">
        <v>878</v>
      </c>
      <c r="B19993">
        <v>23</v>
      </c>
      <c r="C19993">
        <v>79.66</v>
      </c>
      <c r="D19993">
        <v>2024</v>
      </c>
    </row>
    <row r="19994" spans="1:4" ht="15" customHeight="1" x14ac:dyDescent="0.3">
      <c r="A19994" t="s">
        <v>879</v>
      </c>
      <c r="B19994">
        <v>0</v>
      </c>
      <c r="C19994">
        <v>74.209999999999994</v>
      </c>
      <c r="D19994">
        <v>2024</v>
      </c>
    </row>
    <row r="19995" spans="1:4" ht="15" customHeight="1" x14ac:dyDescent="0.3">
      <c r="A19995" t="s">
        <v>879</v>
      </c>
      <c r="B19995">
        <v>1</v>
      </c>
      <c r="C19995">
        <v>70.900000000000006</v>
      </c>
      <c r="D19995">
        <v>2024</v>
      </c>
    </row>
    <row r="19996" spans="1:4" ht="15" customHeight="1" x14ac:dyDescent="0.3">
      <c r="A19996" t="s">
        <v>879</v>
      </c>
      <c r="B19996">
        <v>2</v>
      </c>
      <c r="C19996">
        <v>79.72</v>
      </c>
      <c r="D19996">
        <v>2024</v>
      </c>
    </row>
    <row r="19997" spans="1:4" ht="15" customHeight="1" x14ac:dyDescent="0.3">
      <c r="A19997" t="s">
        <v>879</v>
      </c>
      <c r="B19997">
        <v>3</v>
      </c>
      <c r="C19997">
        <v>69.31</v>
      </c>
      <c r="D19997">
        <v>2024</v>
      </c>
    </row>
    <row r="19998" spans="1:4" ht="15" customHeight="1" x14ac:dyDescent="0.3">
      <c r="A19998" t="s">
        <v>879</v>
      </c>
      <c r="B19998">
        <v>4</v>
      </c>
      <c r="C19998">
        <v>80.64</v>
      </c>
      <c r="D19998">
        <v>2024</v>
      </c>
    </row>
    <row r="19999" spans="1:4" ht="15" customHeight="1" x14ac:dyDescent="0.3">
      <c r="A19999" t="s">
        <v>879</v>
      </c>
      <c r="B19999">
        <v>5</v>
      </c>
      <c r="C19999">
        <v>96.59</v>
      </c>
      <c r="D19999">
        <v>2024</v>
      </c>
    </row>
    <row r="20000" spans="1:4" ht="15" customHeight="1" x14ac:dyDescent="0.3">
      <c r="A20000" t="s">
        <v>879</v>
      </c>
      <c r="B20000">
        <v>6</v>
      </c>
      <c r="C20000">
        <v>99.74</v>
      </c>
      <c r="D20000">
        <v>2024</v>
      </c>
    </row>
    <row r="20001" spans="1:4" ht="15" customHeight="1" x14ac:dyDescent="0.3">
      <c r="A20001" t="s">
        <v>879</v>
      </c>
      <c r="B20001">
        <v>7</v>
      </c>
      <c r="C20001">
        <v>93.4</v>
      </c>
      <c r="D20001">
        <v>2024</v>
      </c>
    </row>
    <row r="20002" spans="1:4" ht="15" customHeight="1" x14ac:dyDescent="0.3">
      <c r="A20002" t="s">
        <v>879</v>
      </c>
      <c r="B20002">
        <v>8</v>
      </c>
      <c r="C20002">
        <v>63.95</v>
      </c>
      <c r="D20002">
        <v>2024</v>
      </c>
    </row>
    <row r="20003" spans="1:4" ht="15" customHeight="1" x14ac:dyDescent="0.3">
      <c r="A20003" t="s">
        <v>879</v>
      </c>
      <c r="B20003">
        <v>9</v>
      </c>
      <c r="C20003">
        <v>51.71</v>
      </c>
      <c r="D20003">
        <v>2024</v>
      </c>
    </row>
    <row r="20004" spans="1:4" ht="15" customHeight="1" x14ac:dyDescent="0.3">
      <c r="A20004" t="s">
        <v>879</v>
      </c>
      <c r="B20004">
        <v>10</v>
      </c>
      <c r="C20004">
        <v>0</v>
      </c>
      <c r="D20004">
        <v>2024</v>
      </c>
    </row>
    <row r="20005" spans="1:4" ht="15" customHeight="1" x14ac:dyDescent="0.3">
      <c r="A20005" t="s">
        <v>879</v>
      </c>
      <c r="B20005">
        <v>11</v>
      </c>
      <c r="C20005">
        <v>0</v>
      </c>
      <c r="D20005">
        <v>2024</v>
      </c>
    </row>
    <row r="20006" spans="1:4" ht="15" customHeight="1" x14ac:dyDescent="0.3">
      <c r="A20006" t="s">
        <v>879</v>
      </c>
      <c r="B20006">
        <v>12</v>
      </c>
      <c r="C20006">
        <v>0</v>
      </c>
      <c r="D20006">
        <v>2024</v>
      </c>
    </row>
    <row r="20007" spans="1:4" ht="15" customHeight="1" x14ac:dyDescent="0.3">
      <c r="A20007" t="s">
        <v>879</v>
      </c>
      <c r="B20007">
        <v>13</v>
      </c>
      <c r="C20007">
        <v>0</v>
      </c>
      <c r="D20007">
        <v>2024</v>
      </c>
    </row>
    <row r="20008" spans="1:4" ht="15" customHeight="1" x14ac:dyDescent="0.3">
      <c r="A20008" t="s">
        <v>879</v>
      </c>
      <c r="B20008">
        <v>14</v>
      </c>
      <c r="C20008">
        <v>0</v>
      </c>
      <c r="D20008">
        <v>2024</v>
      </c>
    </row>
    <row r="20009" spans="1:4" ht="15" customHeight="1" x14ac:dyDescent="0.3">
      <c r="A20009" t="s">
        <v>879</v>
      </c>
      <c r="B20009">
        <v>15</v>
      </c>
      <c r="C20009">
        <v>0</v>
      </c>
      <c r="D20009">
        <v>2024</v>
      </c>
    </row>
    <row r="20010" spans="1:4" ht="15" customHeight="1" x14ac:dyDescent="0.3">
      <c r="A20010" t="s">
        <v>879</v>
      </c>
      <c r="B20010">
        <v>16</v>
      </c>
      <c r="C20010">
        <v>37.5</v>
      </c>
      <c r="D20010">
        <v>2024</v>
      </c>
    </row>
    <row r="20011" spans="1:4" ht="15" customHeight="1" x14ac:dyDescent="0.3">
      <c r="A20011" t="s">
        <v>879</v>
      </c>
      <c r="B20011">
        <v>17</v>
      </c>
      <c r="C20011">
        <v>85.57</v>
      </c>
      <c r="D20011">
        <v>2024</v>
      </c>
    </row>
    <row r="20012" spans="1:4" ht="15" customHeight="1" x14ac:dyDescent="0.3">
      <c r="A20012" t="s">
        <v>879</v>
      </c>
      <c r="B20012">
        <v>18</v>
      </c>
      <c r="C20012">
        <v>100.97</v>
      </c>
      <c r="D20012">
        <v>2024</v>
      </c>
    </row>
    <row r="20013" spans="1:4" ht="15" customHeight="1" x14ac:dyDescent="0.3">
      <c r="A20013" t="s">
        <v>879</v>
      </c>
      <c r="B20013">
        <v>19</v>
      </c>
      <c r="C20013">
        <v>109.48</v>
      </c>
      <c r="D20013">
        <v>2024</v>
      </c>
    </row>
    <row r="20014" spans="1:4" ht="15" customHeight="1" x14ac:dyDescent="0.3">
      <c r="A20014" t="s">
        <v>879</v>
      </c>
      <c r="B20014">
        <v>20</v>
      </c>
      <c r="C20014">
        <v>120.87</v>
      </c>
      <c r="D20014">
        <v>2024</v>
      </c>
    </row>
    <row r="20015" spans="1:4" ht="15" customHeight="1" x14ac:dyDescent="0.3">
      <c r="A20015" t="s">
        <v>879</v>
      </c>
      <c r="B20015">
        <v>21</v>
      </c>
      <c r="C20015">
        <v>122.34</v>
      </c>
      <c r="D20015">
        <v>2024</v>
      </c>
    </row>
    <row r="20016" spans="1:4" ht="15" customHeight="1" x14ac:dyDescent="0.3">
      <c r="A20016" t="s">
        <v>879</v>
      </c>
      <c r="B20016">
        <v>22</v>
      </c>
      <c r="C20016">
        <v>122.34</v>
      </c>
      <c r="D20016">
        <v>2024</v>
      </c>
    </row>
    <row r="20017" spans="1:4" ht="15" customHeight="1" x14ac:dyDescent="0.3">
      <c r="A20017" t="s">
        <v>879</v>
      </c>
      <c r="B20017">
        <v>23</v>
      </c>
      <c r="C20017">
        <v>112.95</v>
      </c>
      <c r="D20017">
        <v>2024</v>
      </c>
    </row>
    <row r="20018" spans="1:4" ht="15" customHeight="1" x14ac:dyDescent="0.3">
      <c r="A20018" t="s">
        <v>880</v>
      </c>
      <c r="B20018">
        <v>0</v>
      </c>
      <c r="C20018">
        <v>100.75</v>
      </c>
      <c r="D20018">
        <v>2024</v>
      </c>
    </row>
    <row r="20019" spans="1:4" ht="15" customHeight="1" x14ac:dyDescent="0.3">
      <c r="A20019" t="s">
        <v>880</v>
      </c>
      <c r="B20019">
        <v>1</v>
      </c>
      <c r="C20019">
        <v>89.72</v>
      </c>
      <c r="D20019">
        <v>2024</v>
      </c>
    </row>
    <row r="20020" spans="1:4" ht="15" customHeight="1" x14ac:dyDescent="0.3">
      <c r="A20020" t="s">
        <v>880</v>
      </c>
      <c r="B20020">
        <v>2</v>
      </c>
      <c r="C20020">
        <v>92.1</v>
      </c>
      <c r="D20020">
        <v>2024</v>
      </c>
    </row>
    <row r="20021" spans="1:4" ht="15" customHeight="1" x14ac:dyDescent="0.3">
      <c r="A20021" t="s">
        <v>880</v>
      </c>
      <c r="B20021">
        <v>3</v>
      </c>
      <c r="C20021">
        <v>98.97</v>
      </c>
      <c r="D20021">
        <v>2024</v>
      </c>
    </row>
    <row r="20022" spans="1:4" ht="15" customHeight="1" x14ac:dyDescent="0.3">
      <c r="A20022" t="s">
        <v>880</v>
      </c>
      <c r="B20022">
        <v>4</v>
      </c>
      <c r="C20022">
        <v>103.55</v>
      </c>
      <c r="D20022">
        <v>2024</v>
      </c>
    </row>
    <row r="20023" spans="1:4" ht="15" customHeight="1" x14ac:dyDescent="0.3">
      <c r="A20023" t="s">
        <v>880</v>
      </c>
      <c r="B20023">
        <v>5</v>
      </c>
      <c r="C20023">
        <v>85.34</v>
      </c>
      <c r="D20023">
        <v>2024</v>
      </c>
    </row>
    <row r="20024" spans="1:4" ht="15" customHeight="1" x14ac:dyDescent="0.3">
      <c r="A20024" t="s">
        <v>880</v>
      </c>
      <c r="B20024">
        <v>6</v>
      </c>
      <c r="C20024">
        <v>66.83</v>
      </c>
      <c r="D20024">
        <v>2024</v>
      </c>
    </row>
    <row r="20025" spans="1:4" ht="15" customHeight="1" x14ac:dyDescent="0.3">
      <c r="A20025" t="s">
        <v>880</v>
      </c>
      <c r="B20025">
        <v>7</v>
      </c>
      <c r="C20025">
        <v>70.63</v>
      </c>
      <c r="D20025">
        <v>2024</v>
      </c>
    </row>
    <row r="20026" spans="1:4" ht="15" customHeight="1" x14ac:dyDescent="0.3">
      <c r="A20026" t="s">
        <v>880</v>
      </c>
      <c r="B20026">
        <v>8</v>
      </c>
      <c r="C20026">
        <v>69.25</v>
      </c>
      <c r="D20026">
        <v>2024</v>
      </c>
    </row>
    <row r="20027" spans="1:4" ht="15" customHeight="1" x14ac:dyDescent="0.3">
      <c r="A20027" t="s">
        <v>880</v>
      </c>
      <c r="B20027">
        <v>9</v>
      </c>
      <c r="C20027">
        <v>46.75</v>
      </c>
      <c r="D20027">
        <v>2024</v>
      </c>
    </row>
    <row r="20028" spans="1:4" ht="15" customHeight="1" x14ac:dyDescent="0.3">
      <c r="A20028" t="s">
        <v>880</v>
      </c>
      <c r="B20028">
        <v>10</v>
      </c>
      <c r="C20028">
        <v>0</v>
      </c>
      <c r="D20028">
        <v>2024</v>
      </c>
    </row>
    <row r="20029" spans="1:4" ht="15" customHeight="1" x14ac:dyDescent="0.3">
      <c r="A20029" t="s">
        <v>880</v>
      </c>
      <c r="B20029">
        <v>11</v>
      </c>
      <c r="C20029">
        <v>0</v>
      </c>
      <c r="D20029">
        <v>2024</v>
      </c>
    </row>
    <row r="20030" spans="1:4" ht="15" customHeight="1" x14ac:dyDescent="0.3">
      <c r="A20030" t="s">
        <v>880</v>
      </c>
      <c r="B20030">
        <v>12</v>
      </c>
      <c r="C20030">
        <v>0</v>
      </c>
      <c r="D20030">
        <v>2024</v>
      </c>
    </row>
    <row r="20031" spans="1:4" ht="15" customHeight="1" x14ac:dyDescent="0.3">
      <c r="A20031" t="s">
        <v>880</v>
      </c>
      <c r="B20031">
        <v>13</v>
      </c>
      <c r="C20031">
        <v>0</v>
      </c>
      <c r="D20031">
        <v>2024</v>
      </c>
    </row>
    <row r="20032" spans="1:4" ht="15" customHeight="1" x14ac:dyDescent="0.3">
      <c r="A20032" t="s">
        <v>880</v>
      </c>
      <c r="B20032">
        <v>14</v>
      </c>
      <c r="C20032">
        <v>0</v>
      </c>
      <c r="D20032">
        <v>2024</v>
      </c>
    </row>
    <row r="20033" spans="1:4" ht="15" customHeight="1" x14ac:dyDescent="0.3">
      <c r="A20033" t="s">
        <v>880</v>
      </c>
      <c r="B20033">
        <v>15</v>
      </c>
      <c r="C20033">
        <v>0</v>
      </c>
      <c r="D20033">
        <v>2024</v>
      </c>
    </row>
    <row r="20034" spans="1:4" ht="15" customHeight="1" x14ac:dyDescent="0.3">
      <c r="A20034" t="s">
        <v>880</v>
      </c>
      <c r="B20034">
        <v>16</v>
      </c>
      <c r="C20034">
        <v>6.85</v>
      </c>
      <c r="D20034">
        <v>2024</v>
      </c>
    </row>
    <row r="20035" spans="1:4" ht="15" customHeight="1" x14ac:dyDescent="0.3">
      <c r="A20035" t="s">
        <v>880</v>
      </c>
      <c r="B20035">
        <v>17</v>
      </c>
      <c r="C20035">
        <v>80.150000000000006</v>
      </c>
      <c r="D20035">
        <v>2024</v>
      </c>
    </row>
    <row r="20036" spans="1:4" ht="15" customHeight="1" x14ac:dyDescent="0.3">
      <c r="A20036" t="s">
        <v>880</v>
      </c>
      <c r="B20036">
        <v>18</v>
      </c>
      <c r="C20036">
        <v>102.68</v>
      </c>
      <c r="D20036">
        <v>2024</v>
      </c>
    </row>
    <row r="20037" spans="1:4" ht="15" customHeight="1" x14ac:dyDescent="0.3">
      <c r="A20037" t="s">
        <v>880</v>
      </c>
      <c r="B20037">
        <v>19</v>
      </c>
      <c r="C20037">
        <v>106.56</v>
      </c>
      <c r="D20037">
        <v>2024</v>
      </c>
    </row>
    <row r="20038" spans="1:4" ht="15" customHeight="1" x14ac:dyDescent="0.3">
      <c r="A20038" t="s">
        <v>880</v>
      </c>
      <c r="B20038">
        <v>20</v>
      </c>
      <c r="C20038">
        <v>106.02</v>
      </c>
      <c r="D20038">
        <v>2024</v>
      </c>
    </row>
    <row r="20039" spans="1:4" ht="15" customHeight="1" x14ac:dyDescent="0.3">
      <c r="A20039" t="s">
        <v>880</v>
      </c>
      <c r="B20039">
        <v>21</v>
      </c>
      <c r="C20039">
        <v>95.78</v>
      </c>
      <c r="D20039">
        <v>2024</v>
      </c>
    </row>
    <row r="20040" spans="1:4" ht="15" customHeight="1" x14ac:dyDescent="0.3">
      <c r="A20040" t="s">
        <v>880</v>
      </c>
      <c r="B20040">
        <v>22</v>
      </c>
      <c r="C20040">
        <v>75.72</v>
      </c>
      <c r="D20040">
        <v>2024</v>
      </c>
    </row>
    <row r="20041" spans="1:4" ht="15" customHeight="1" x14ac:dyDescent="0.3">
      <c r="A20041" t="s">
        <v>880</v>
      </c>
      <c r="B20041">
        <v>23</v>
      </c>
      <c r="C20041">
        <v>72.900000000000006</v>
      </c>
      <c r="D20041">
        <v>2024</v>
      </c>
    </row>
    <row r="20042" spans="1:4" ht="15" customHeight="1" x14ac:dyDescent="0.3">
      <c r="A20042" t="s">
        <v>881</v>
      </c>
      <c r="B20042">
        <v>0</v>
      </c>
      <c r="C20042">
        <v>75.13</v>
      </c>
      <c r="D20042">
        <v>2024</v>
      </c>
    </row>
    <row r="20043" spans="1:4" ht="15" customHeight="1" x14ac:dyDescent="0.3">
      <c r="A20043" t="s">
        <v>881</v>
      </c>
      <c r="B20043">
        <v>1</v>
      </c>
      <c r="C20043">
        <v>73.819999999999993</v>
      </c>
      <c r="D20043">
        <v>2024</v>
      </c>
    </row>
    <row r="20044" spans="1:4" ht="15" customHeight="1" x14ac:dyDescent="0.3">
      <c r="A20044" t="s">
        <v>881</v>
      </c>
      <c r="B20044">
        <v>2</v>
      </c>
      <c r="C20044">
        <v>70.27</v>
      </c>
      <c r="D20044">
        <v>2024</v>
      </c>
    </row>
    <row r="20045" spans="1:4" ht="15" customHeight="1" x14ac:dyDescent="0.3">
      <c r="A20045" t="s">
        <v>881</v>
      </c>
      <c r="B20045">
        <v>3</v>
      </c>
      <c r="C20045">
        <v>70.27</v>
      </c>
      <c r="D20045">
        <v>2024</v>
      </c>
    </row>
    <row r="20046" spans="1:4" ht="15" customHeight="1" x14ac:dyDescent="0.3">
      <c r="A20046" t="s">
        <v>881</v>
      </c>
      <c r="B20046">
        <v>4</v>
      </c>
      <c r="C20046">
        <v>70.27</v>
      </c>
      <c r="D20046">
        <v>2024</v>
      </c>
    </row>
    <row r="20047" spans="1:4" ht="15" customHeight="1" x14ac:dyDescent="0.3">
      <c r="A20047" t="s">
        <v>881</v>
      </c>
      <c r="B20047">
        <v>5</v>
      </c>
      <c r="C20047">
        <v>75.22</v>
      </c>
      <c r="D20047">
        <v>2024</v>
      </c>
    </row>
    <row r="20048" spans="1:4" ht="15" customHeight="1" x14ac:dyDescent="0.3">
      <c r="A20048" t="s">
        <v>881</v>
      </c>
      <c r="B20048">
        <v>6</v>
      </c>
      <c r="C20048">
        <v>82.71</v>
      </c>
      <c r="D20048">
        <v>2024</v>
      </c>
    </row>
    <row r="20049" spans="1:4" ht="15" customHeight="1" x14ac:dyDescent="0.3">
      <c r="A20049" t="s">
        <v>881</v>
      </c>
      <c r="B20049">
        <v>7</v>
      </c>
      <c r="C20049">
        <v>79.27</v>
      </c>
      <c r="D20049">
        <v>2024</v>
      </c>
    </row>
    <row r="20050" spans="1:4" ht="15" customHeight="1" x14ac:dyDescent="0.3">
      <c r="A20050" t="s">
        <v>881</v>
      </c>
      <c r="B20050">
        <v>8</v>
      </c>
      <c r="C20050">
        <v>62.77</v>
      </c>
      <c r="D20050">
        <v>2024</v>
      </c>
    </row>
    <row r="20051" spans="1:4" ht="15" customHeight="1" x14ac:dyDescent="0.3">
      <c r="A20051" t="s">
        <v>881</v>
      </c>
      <c r="B20051">
        <v>9</v>
      </c>
      <c r="C20051">
        <v>67.540000000000006</v>
      </c>
      <c r="D20051">
        <v>2024</v>
      </c>
    </row>
    <row r="20052" spans="1:4" ht="15" customHeight="1" x14ac:dyDescent="0.3">
      <c r="A20052" t="s">
        <v>881</v>
      </c>
      <c r="B20052">
        <v>10</v>
      </c>
      <c r="C20052">
        <v>39.6</v>
      </c>
      <c r="D20052">
        <v>2024</v>
      </c>
    </row>
    <row r="20053" spans="1:4" ht="15" customHeight="1" x14ac:dyDescent="0.3">
      <c r="A20053" t="s">
        <v>881</v>
      </c>
      <c r="B20053">
        <v>11</v>
      </c>
      <c r="C20053">
        <v>0</v>
      </c>
      <c r="D20053">
        <v>2024</v>
      </c>
    </row>
    <row r="20054" spans="1:4" ht="15" customHeight="1" x14ac:dyDescent="0.3">
      <c r="A20054" t="s">
        <v>881</v>
      </c>
      <c r="B20054">
        <v>12</v>
      </c>
      <c r="C20054">
        <v>0</v>
      </c>
      <c r="D20054">
        <v>2024</v>
      </c>
    </row>
    <row r="20055" spans="1:4" ht="15" customHeight="1" x14ac:dyDescent="0.3">
      <c r="A20055" t="s">
        <v>881</v>
      </c>
      <c r="B20055">
        <v>13</v>
      </c>
      <c r="C20055">
        <v>0</v>
      </c>
      <c r="D20055">
        <v>2024</v>
      </c>
    </row>
    <row r="20056" spans="1:4" ht="15" customHeight="1" x14ac:dyDescent="0.3">
      <c r="A20056" t="s">
        <v>881</v>
      </c>
      <c r="B20056">
        <v>14</v>
      </c>
      <c r="C20056">
        <v>0</v>
      </c>
      <c r="D20056">
        <v>2024</v>
      </c>
    </row>
    <row r="20057" spans="1:4" ht="15" customHeight="1" x14ac:dyDescent="0.3">
      <c r="A20057" t="s">
        <v>881</v>
      </c>
      <c r="B20057">
        <v>15</v>
      </c>
      <c r="C20057">
        <v>0</v>
      </c>
      <c r="D20057">
        <v>2024</v>
      </c>
    </row>
    <row r="20058" spans="1:4" ht="15" customHeight="1" x14ac:dyDescent="0.3">
      <c r="A20058" t="s">
        <v>881</v>
      </c>
      <c r="B20058">
        <v>16</v>
      </c>
      <c r="C20058">
        <v>0</v>
      </c>
      <c r="D20058">
        <v>2024</v>
      </c>
    </row>
    <row r="20059" spans="1:4" ht="15" customHeight="1" x14ac:dyDescent="0.3">
      <c r="A20059" t="s">
        <v>881</v>
      </c>
      <c r="B20059">
        <v>17</v>
      </c>
      <c r="C20059">
        <v>66.5</v>
      </c>
      <c r="D20059">
        <v>2024</v>
      </c>
    </row>
    <row r="20060" spans="1:4" ht="15" customHeight="1" x14ac:dyDescent="0.3">
      <c r="A20060" t="s">
        <v>881</v>
      </c>
      <c r="B20060">
        <v>18</v>
      </c>
      <c r="C20060">
        <v>107.8</v>
      </c>
      <c r="D20060">
        <v>2024</v>
      </c>
    </row>
    <row r="20061" spans="1:4" ht="15" customHeight="1" x14ac:dyDescent="0.3">
      <c r="A20061" t="s">
        <v>881</v>
      </c>
      <c r="B20061">
        <v>19</v>
      </c>
      <c r="C20061">
        <v>115.68</v>
      </c>
      <c r="D20061">
        <v>2024</v>
      </c>
    </row>
    <row r="20062" spans="1:4" ht="15" customHeight="1" x14ac:dyDescent="0.3">
      <c r="A20062" t="s">
        <v>881</v>
      </c>
      <c r="B20062">
        <v>20</v>
      </c>
      <c r="C20062">
        <v>91.46</v>
      </c>
      <c r="D20062">
        <v>2024</v>
      </c>
    </row>
    <row r="20063" spans="1:4" ht="15" customHeight="1" x14ac:dyDescent="0.3">
      <c r="A20063" t="s">
        <v>881</v>
      </c>
      <c r="B20063">
        <v>21</v>
      </c>
      <c r="C20063">
        <v>95.28</v>
      </c>
      <c r="D20063">
        <v>2024</v>
      </c>
    </row>
    <row r="20064" spans="1:4" ht="15" customHeight="1" x14ac:dyDescent="0.3">
      <c r="A20064" t="s">
        <v>881</v>
      </c>
      <c r="B20064">
        <v>22</v>
      </c>
      <c r="C20064">
        <v>101.9</v>
      </c>
      <c r="D20064">
        <v>2024</v>
      </c>
    </row>
    <row r="20065" spans="1:4" ht="15" customHeight="1" x14ac:dyDescent="0.3">
      <c r="A20065" t="s">
        <v>881</v>
      </c>
      <c r="B20065">
        <v>23</v>
      </c>
      <c r="C20065">
        <v>93.45</v>
      </c>
      <c r="D20065">
        <v>2024</v>
      </c>
    </row>
    <row r="20066" spans="1:4" ht="15" customHeight="1" x14ac:dyDescent="0.3">
      <c r="A20066" t="s">
        <v>882</v>
      </c>
      <c r="B20066">
        <v>0</v>
      </c>
      <c r="C20066">
        <v>80.790000000000006</v>
      </c>
      <c r="D20066">
        <v>2024</v>
      </c>
    </row>
    <row r="20067" spans="1:4" ht="15" customHeight="1" x14ac:dyDescent="0.3">
      <c r="A20067" t="s">
        <v>882</v>
      </c>
      <c r="B20067">
        <v>1</v>
      </c>
      <c r="C20067">
        <v>73.12</v>
      </c>
      <c r="D20067">
        <v>2024</v>
      </c>
    </row>
    <row r="20068" spans="1:4" ht="15" customHeight="1" x14ac:dyDescent="0.3">
      <c r="A20068" t="s">
        <v>882</v>
      </c>
      <c r="B20068">
        <v>2</v>
      </c>
      <c r="C20068">
        <v>84.55</v>
      </c>
      <c r="D20068">
        <v>2024</v>
      </c>
    </row>
    <row r="20069" spans="1:4" ht="15" customHeight="1" x14ac:dyDescent="0.3">
      <c r="A20069" t="s">
        <v>882</v>
      </c>
      <c r="B20069">
        <v>3</v>
      </c>
      <c r="C20069">
        <v>67.430000000000007</v>
      </c>
      <c r="D20069">
        <v>2024</v>
      </c>
    </row>
    <row r="20070" spans="1:4" ht="15" customHeight="1" x14ac:dyDescent="0.3">
      <c r="A20070" t="s">
        <v>882</v>
      </c>
      <c r="B20070">
        <v>4</v>
      </c>
      <c r="C20070">
        <v>72.459999999999994</v>
      </c>
      <c r="D20070">
        <v>2024</v>
      </c>
    </row>
    <row r="20071" spans="1:4" ht="15" customHeight="1" x14ac:dyDescent="0.3">
      <c r="A20071" t="s">
        <v>882</v>
      </c>
      <c r="B20071">
        <v>5</v>
      </c>
      <c r="C20071">
        <v>74.94</v>
      </c>
      <c r="D20071">
        <v>2024</v>
      </c>
    </row>
    <row r="20072" spans="1:4" ht="15" customHeight="1" x14ac:dyDescent="0.3">
      <c r="A20072" t="s">
        <v>882</v>
      </c>
      <c r="B20072">
        <v>6</v>
      </c>
      <c r="C20072">
        <v>94.5</v>
      </c>
      <c r="D20072">
        <v>2024</v>
      </c>
    </row>
    <row r="20073" spans="1:4" ht="15" customHeight="1" x14ac:dyDescent="0.3">
      <c r="A20073" t="s">
        <v>882</v>
      </c>
      <c r="B20073">
        <v>7</v>
      </c>
      <c r="C20073">
        <v>46.22</v>
      </c>
      <c r="D20073">
        <v>2024</v>
      </c>
    </row>
    <row r="20074" spans="1:4" ht="15" customHeight="1" x14ac:dyDescent="0.3">
      <c r="A20074" t="s">
        <v>882</v>
      </c>
      <c r="B20074">
        <v>8</v>
      </c>
      <c r="C20074">
        <v>22.61</v>
      </c>
      <c r="D20074">
        <v>2024</v>
      </c>
    </row>
    <row r="20075" spans="1:4" ht="15" customHeight="1" x14ac:dyDescent="0.3">
      <c r="A20075" t="s">
        <v>882</v>
      </c>
      <c r="B20075">
        <v>9</v>
      </c>
      <c r="C20075">
        <v>29.3</v>
      </c>
      <c r="D20075">
        <v>2024</v>
      </c>
    </row>
    <row r="20076" spans="1:4" ht="15" customHeight="1" x14ac:dyDescent="0.3">
      <c r="A20076" t="s">
        <v>882</v>
      </c>
      <c r="B20076">
        <v>10</v>
      </c>
      <c r="C20076">
        <v>0</v>
      </c>
      <c r="D20076">
        <v>2024</v>
      </c>
    </row>
    <row r="20077" spans="1:4" ht="15" customHeight="1" x14ac:dyDescent="0.3">
      <c r="A20077" t="s">
        <v>882</v>
      </c>
      <c r="B20077">
        <v>11</v>
      </c>
      <c r="C20077">
        <v>0</v>
      </c>
      <c r="D20077">
        <v>2024</v>
      </c>
    </row>
    <row r="20078" spans="1:4" ht="15" customHeight="1" x14ac:dyDescent="0.3">
      <c r="A20078" t="s">
        <v>882</v>
      </c>
      <c r="B20078">
        <v>12</v>
      </c>
      <c r="C20078">
        <v>0</v>
      </c>
      <c r="D20078">
        <v>2024</v>
      </c>
    </row>
    <row r="20079" spans="1:4" ht="15" customHeight="1" x14ac:dyDescent="0.3">
      <c r="A20079" t="s">
        <v>882</v>
      </c>
      <c r="B20079">
        <v>13</v>
      </c>
      <c r="C20079">
        <v>0</v>
      </c>
      <c r="D20079">
        <v>2024</v>
      </c>
    </row>
    <row r="20080" spans="1:4" ht="15" customHeight="1" x14ac:dyDescent="0.3">
      <c r="A20080" t="s">
        <v>882</v>
      </c>
      <c r="B20080">
        <v>14</v>
      </c>
      <c r="C20080">
        <v>0</v>
      </c>
      <c r="D20080">
        <v>2024</v>
      </c>
    </row>
    <row r="20081" spans="1:4" ht="15" customHeight="1" x14ac:dyDescent="0.3">
      <c r="A20081" t="s">
        <v>882</v>
      </c>
      <c r="B20081">
        <v>15</v>
      </c>
      <c r="C20081">
        <v>0</v>
      </c>
      <c r="D20081">
        <v>2024</v>
      </c>
    </row>
    <row r="20082" spans="1:4" ht="15" customHeight="1" x14ac:dyDescent="0.3">
      <c r="A20082" t="s">
        <v>882</v>
      </c>
      <c r="B20082">
        <v>16</v>
      </c>
      <c r="C20082">
        <v>0</v>
      </c>
      <c r="D20082">
        <v>2024</v>
      </c>
    </row>
    <row r="20083" spans="1:4" ht="15" customHeight="1" x14ac:dyDescent="0.3">
      <c r="A20083" t="s">
        <v>882</v>
      </c>
      <c r="B20083">
        <v>17</v>
      </c>
      <c r="C20083">
        <v>41.49</v>
      </c>
      <c r="D20083">
        <v>2024</v>
      </c>
    </row>
    <row r="20084" spans="1:4" ht="15" customHeight="1" x14ac:dyDescent="0.3">
      <c r="A20084" t="s">
        <v>882</v>
      </c>
      <c r="B20084">
        <v>18</v>
      </c>
      <c r="C20084">
        <v>98.76</v>
      </c>
      <c r="D20084">
        <v>2024</v>
      </c>
    </row>
    <row r="20085" spans="1:4" ht="15" customHeight="1" x14ac:dyDescent="0.3">
      <c r="A20085" t="s">
        <v>882</v>
      </c>
      <c r="B20085">
        <v>19</v>
      </c>
      <c r="C20085">
        <v>75.41</v>
      </c>
      <c r="D20085">
        <v>2024</v>
      </c>
    </row>
    <row r="20086" spans="1:4" ht="15" customHeight="1" x14ac:dyDescent="0.3">
      <c r="A20086" t="s">
        <v>882</v>
      </c>
      <c r="B20086">
        <v>20</v>
      </c>
      <c r="C20086">
        <v>77.45</v>
      </c>
      <c r="D20086">
        <v>2024</v>
      </c>
    </row>
    <row r="20087" spans="1:4" ht="15" customHeight="1" x14ac:dyDescent="0.3">
      <c r="A20087" t="s">
        <v>882</v>
      </c>
      <c r="B20087">
        <v>21</v>
      </c>
      <c r="C20087">
        <v>85.59</v>
      </c>
      <c r="D20087">
        <v>2024</v>
      </c>
    </row>
    <row r="20088" spans="1:4" ht="15" customHeight="1" x14ac:dyDescent="0.3">
      <c r="A20088" t="s">
        <v>882</v>
      </c>
      <c r="B20088">
        <v>22</v>
      </c>
      <c r="C20088">
        <v>101</v>
      </c>
      <c r="D20088">
        <v>2024</v>
      </c>
    </row>
    <row r="20089" spans="1:4" ht="15" customHeight="1" x14ac:dyDescent="0.3">
      <c r="A20089" t="s">
        <v>882</v>
      </c>
      <c r="B20089">
        <v>23</v>
      </c>
      <c r="C20089">
        <v>83.43</v>
      </c>
      <c r="D20089">
        <v>2024</v>
      </c>
    </row>
    <row r="20090" spans="1:4" ht="15" customHeight="1" x14ac:dyDescent="0.3">
      <c r="A20090" t="s">
        <v>883</v>
      </c>
      <c r="B20090">
        <v>0</v>
      </c>
      <c r="C20090">
        <v>80.91</v>
      </c>
      <c r="D20090">
        <v>2024</v>
      </c>
    </row>
    <row r="20091" spans="1:4" ht="15" customHeight="1" x14ac:dyDescent="0.3">
      <c r="A20091" t="s">
        <v>883</v>
      </c>
      <c r="B20091">
        <v>1</v>
      </c>
      <c r="C20091">
        <v>74.84</v>
      </c>
      <c r="D20091">
        <v>2024</v>
      </c>
    </row>
    <row r="20092" spans="1:4" ht="15" customHeight="1" x14ac:dyDescent="0.3">
      <c r="A20092" t="s">
        <v>883</v>
      </c>
      <c r="B20092">
        <v>2</v>
      </c>
      <c r="C20092">
        <v>75.150000000000006</v>
      </c>
      <c r="D20092">
        <v>2024</v>
      </c>
    </row>
    <row r="20093" spans="1:4" ht="15" customHeight="1" x14ac:dyDescent="0.3">
      <c r="A20093" t="s">
        <v>883</v>
      </c>
      <c r="B20093">
        <v>3</v>
      </c>
      <c r="C20093">
        <v>73.62</v>
      </c>
      <c r="D20093">
        <v>2024</v>
      </c>
    </row>
    <row r="20094" spans="1:4" ht="15" customHeight="1" x14ac:dyDescent="0.3">
      <c r="A20094" t="s">
        <v>883</v>
      </c>
      <c r="B20094">
        <v>4</v>
      </c>
      <c r="C20094">
        <v>76.900000000000006</v>
      </c>
      <c r="D20094">
        <v>2024</v>
      </c>
    </row>
    <row r="20095" spans="1:4" ht="15" customHeight="1" x14ac:dyDescent="0.3">
      <c r="A20095" t="s">
        <v>883</v>
      </c>
      <c r="B20095">
        <v>5</v>
      </c>
      <c r="C20095">
        <v>83.79</v>
      </c>
      <c r="D20095">
        <v>2024</v>
      </c>
    </row>
    <row r="20096" spans="1:4" ht="15" customHeight="1" x14ac:dyDescent="0.3">
      <c r="A20096" t="s">
        <v>883</v>
      </c>
      <c r="B20096">
        <v>6</v>
      </c>
      <c r="C20096">
        <v>95.16</v>
      </c>
      <c r="D20096">
        <v>2024</v>
      </c>
    </row>
    <row r="20097" spans="1:4" ht="15" customHeight="1" x14ac:dyDescent="0.3">
      <c r="A20097" t="s">
        <v>883</v>
      </c>
      <c r="B20097">
        <v>7</v>
      </c>
      <c r="C20097">
        <v>56.03</v>
      </c>
      <c r="D20097">
        <v>2024</v>
      </c>
    </row>
    <row r="20098" spans="1:4" ht="15" customHeight="1" x14ac:dyDescent="0.3">
      <c r="A20098" t="s">
        <v>883</v>
      </c>
      <c r="B20098">
        <v>8</v>
      </c>
      <c r="C20098">
        <v>34.14</v>
      </c>
      <c r="D20098">
        <v>2024</v>
      </c>
    </row>
    <row r="20099" spans="1:4" ht="15" customHeight="1" x14ac:dyDescent="0.3">
      <c r="A20099" t="s">
        <v>883</v>
      </c>
      <c r="B20099">
        <v>9</v>
      </c>
      <c r="C20099">
        <v>17.07</v>
      </c>
      <c r="D20099">
        <v>2024</v>
      </c>
    </row>
    <row r="20100" spans="1:4" ht="15" customHeight="1" x14ac:dyDescent="0.3">
      <c r="A20100" t="s">
        <v>883</v>
      </c>
      <c r="B20100">
        <v>10</v>
      </c>
      <c r="C20100">
        <v>0</v>
      </c>
      <c r="D20100">
        <v>2024</v>
      </c>
    </row>
    <row r="20101" spans="1:4" ht="15" customHeight="1" x14ac:dyDescent="0.3">
      <c r="A20101" t="s">
        <v>883</v>
      </c>
      <c r="B20101">
        <v>11</v>
      </c>
      <c r="C20101">
        <v>0</v>
      </c>
      <c r="D20101">
        <v>2024</v>
      </c>
    </row>
    <row r="20102" spans="1:4" ht="15" customHeight="1" x14ac:dyDescent="0.3">
      <c r="A20102" t="s">
        <v>883</v>
      </c>
      <c r="B20102">
        <v>12</v>
      </c>
      <c r="C20102">
        <v>0</v>
      </c>
      <c r="D20102">
        <v>2024</v>
      </c>
    </row>
    <row r="20103" spans="1:4" ht="15" customHeight="1" x14ac:dyDescent="0.3">
      <c r="A20103" t="s">
        <v>883</v>
      </c>
      <c r="B20103">
        <v>13</v>
      </c>
      <c r="C20103">
        <v>0</v>
      </c>
      <c r="D20103">
        <v>2024</v>
      </c>
    </row>
    <row r="20104" spans="1:4" ht="15" customHeight="1" x14ac:dyDescent="0.3">
      <c r="A20104" t="s">
        <v>883</v>
      </c>
      <c r="B20104">
        <v>14</v>
      </c>
      <c r="C20104">
        <v>0</v>
      </c>
      <c r="D20104">
        <v>2024</v>
      </c>
    </row>
    <row r="20105" spans="1:4" ht="15" customHeight="1" x14ac:dyDescent="0.3">
      <c r="A20105" t="s">
        <v>883</v>
      </c>
      <c r="B20105">
        <v>15</v>
      </c>
      <c r="C20105">
        <v>0</v>
      </c>
      <c r="D20105">
        <v>2024</v>
      </c>
    </row>
    <row r="20106" spans="1:4" ht="15" customHeight="1" x14ac:dyDescent="0.3">
      <c r="A20106" t="s">
        <v>883</v>
      </c>
      <c r="B20106">
        <v>16</v>
      </c>
      <c r="C20106">
        <v>0</v>
      </c>
      <c r="D20106">
        <v>2024</v>
      </c>
    </row>
    <row r="20107" spans="1:4" ht="15" customHeight="1" x14ac:dyDescent="0.3">
      <c r="A20107" t="s">
        <v>883</v>
      </c>
      <c r="B20107">
        <v>17</v>
      </c>
      <c r="C20107">
        <v>29.21</v>
      </c>
      <c r="D20107">
        <v>2024</v>
      </c>
    </row>
    <row r="20108" spans="1:4" ht="15" customHeight="1" x14ac:dyDescent="0.3">
      <c r="A20108" t="s">
        <v>883</v>
      </c>
      <c r="B20108">
        <v>18</v>
      </c>
      <c r="C20108">
        <v>103.02</v>
      </c>
      <c r="D20108">
        <v>2024</v>
      </c>
    </row>
    <row r="20109" spans="1:4" ht="15" customHeight="1" x14ac:dyDescent="0.3">
      <c r="A20109" t="s">
        <v>883</v>
      </c>
      <c r="B20109">
        <v>19</v>
      </c>
      <c r="C20109">
        <v>93.4</v>
      </c>
      <c r="D20109">
        <v>2024</v>
      </c>
    </row>
    <row r="20110" spans="1:4" ht="15" customHeight="1" x14ac:dyDescent="0.3">
      <c r="A20110" t="s">
        <v>883</v>
      </c>
      <c r="B20110">
        <v>20</v>
      </c>
      <c r="C20110">
        <v>86.06</v>
      </c>
      <c r="D20110">
        <v>2024</v>
      </c>
    </row>
    <row r="20111" spans="1:4" ht="15" customHeight="1" x14ac:dyDescent="0.3">
      <c r="A20111" t="s">
        <v>883</v>
      </c>
      <c r="B20111">
        <v>21</v>
      </c>
      <c r="C20111">
        <v>84.49</v>
      </c>
      <c r="D20111">
        <v>2024</v>
      </c>
    </row>
    <row r="20112" spans="1:4" ht="15" customHeight="1" x14ac:dyDescent="0.3">
      <c r="A20112" t="s">
        <v>883</v>
      </c>
      <c r="B20112">
        <v>22</v>
      </c>
      <c r="C20112">
        <v>104.96</v>
      </c>
      <c r="D20112">
        <v>2024</v>
      </c>
    </row>
    <row r="20113" spans="1:4" ht="15" customHeight="1" x14ac:dyDescent="0.3">
      <c r="A20113" t="s">
        <v>883</v>
      </c>
      <c r="B20113">
        <v>23</v>
      </c>
      <c r="C20113">
        <v>108.25</v>
      </c>
      <c r="D20113">
        <v>2024</v>
      </c>
    </row>
    <row r="20114" spans="1:4" ht="15" customHeight="1" x14ac:dyDescent="0.3">
      <c r="A20114" t="s">
        <v>884</v>
      </c>
      <c r="B20114">
        <v>0</v>
      </c>
      <c r="C20114">
        <v>83.74</v>
      </c>
      <c r="D20114">
        <v>2024</v>
      </c>
    </row>
    <row r="20115" spans="1:4" ht="15" customHeight="1" x14ac:dyDescent="0.3">
      <c r="A20115" t="s">
        <v>884</v>
      </c>
      <c r="B20115">
        <v>1</v>
      </c>
      <c r="C20115">
        <v>76.709999999999994</v>
      </c>
      <c r="D20115">
        <v>2024</v>
      </c>
    </row>
    <row r="20116" spans="1:4" ht="15" customHeight="1" x14ac:dyDescent="0.3">
      <c r="A20116" t="s">
        <v>884</v>
      </c>
      <c r="B20116">
        <v>2</v>
      </c>
      <c r="C20116">
        <v>79.459999999999994</v>
      </c>
      <c r="D20116">
        <v>2024</v>
      </c>
    </row>
    <row r="20117" spans="1:4" ht="15" customHeight="1" x14ac:dyDescent="0.3">
      <c r="A20117" t="s">
        <v>884</v>
      </c>
      <c r="B20117">
        <v>3</v>
      </c>
      <c r="C20117">
        <v>75.209999999999994</v>
      </c>
      <c r="D20117">
        <v>2024</v>
      </c>
    </row>
    <row r="20118" spans="1:4" ht="15" customHeight="1" x14ac:dyDescent="0.3">
      <c r="A20118" t="s">
        <v>884</v>
      </c>
      <c r="B20118">
        <v>4</v>
      </c>
      <c r="C20118">
        <v>85.01</v>
      </c>
      <c r="D20118">
        <v>2024</v>
      </c>
    </row>
    <row r="20119" spans="1:4" ht="15" customHeight="1" x14ac:dyDescent="0.3">
      <c r="A20119" t="s">
        <v>884</v>
      </c>
      <c r="B20119">
        <v>5</v>
      </c>
      <c r="C20119">
        <v>86.15</v>
      </c>
      <c r="D20119">
        <v>2024</v>
      </c>
    </row>
    <row r="20120" spans="1:4" ht="15" customHeight="1" x14ac:dyDescent="0.3">
      <c r="A20120" t="s">
        <v>884</v>
      </c>
      <c r="B20120">
        <v>6</v>
      </c>
      <c r="C20120">
        <v>86.15</v>
      </c>
      <c r="D20120">
        <v>2024</v>
      </c>
    </row>
    <row r="20121" spans="1:4" ht="15" customHeight="1" x14ac:dyDescent="0.3">
      <c r="A20121" t="s">
        <v>884</v>
      </c>
      <c r="B20121">
        <v>7</v>
      </c>
      <c r="C20121">
        <v>48.01</v>
      </c>
      <c r="D20121">
        <v>2024</v>
      </c>
    </row>
    <row r="20122" spans="1:4" ht="15" customHeight="1" x14ac:dyDescent="0.3">
      <c r="A20122" t="s">
        <v>884</v>
      </c>
      <c r="B20122">
        <v>8</v>
      </c>
      <c r="C20122">
        <v>0</v>
      </c>
      <c r="D20122">
        <v>2024</v>
      </c>
    </row>
    <row r="20123" spans="1:4" ht="15" customHeight="1" x14ac:dyDescent="0.3">
      <c r="A20123" t="s">
        <v>884</v>
      </c>
      <c r="B20123">
        <v>9</v>
      </c>
      <c r="C20123">
        <v>0</v>
      </c>
      <c r="D20123">
        <v>2024</v>
      </c>
    </row>
    <row r="20124" spans="1:4" ht="15" customHeight="1" x14ac:dyDescent="0.3">
      <c r="A20124" t="s">
        <v>884</v>
      </c>
      <c r="B20124">
        <v>10</v>
      </c>
      <c r="C20124">
        <v>0</v>
      </c>
      <c r="D20124">
        <v>2024</v>
      </c>
    </row>
    <row r="20125" spans="1:4" ht="15" customHeight="1" x14ac:dyDescent="0.3">
      <c r="A20125" t="s">
        <v>884</v>
      </c>
      <c r="B20125">
        <v>11</v>
      </c>
      <c r="C20125">
        <v>0</v>
      </c>
      <c r="D20125">
        <v>2024</v>
      </c>
    </row>
    <row r="20126" spans="1:4" ht="15" customHeight="1" x14ac:dyDescent="0.3">
      <c r="A20126" t="s">
        <v>884</v>
      </c>
      <c r="B20126">
        <v>12</v>
      </c>
      <c r="C20126">
        <v>0</v>
      </c>
      <c r="D20126">
        <v>2024</v>
      </c>
    </row>
    <row r="20127" spans="1:4" ht="15" customHeight="1" x14ac:dyDescent="0.3">
      <c r="A20127" t="s">
        <v>884</v>
      </c>
      <c r="B20127">
        <v>13</v>
      </c>
      <c r="C20127">
        <v>0</v>
      </c>
      <c r="D20127">
        <v>2024</v>
      </c>
    </row>
    <row r="20128" spans="1:4" ht="15" customHeight="1" x14ac:dyDescent="0.3">
      <c r="A20128" t="s">
        <v>884</v>
      </c>
      <c r="B20128">
        <v>14</v>
      </c>
      <c r="C20128">
        <v>0</v>
      </c>
      <c r="D20128">
        <v>2024</v>
      </c>
    </row>
    <row r="20129" spans="1:4" ht="15" customHeight="1" x14ac:dyDescent="0.3">
      <c r="A20129" t="s">
        <v>884</v>
      </c>
      <c r="B20129">
        <v>15</v>
      </c>
      <c r="C20129">
        <v>0</v>
      </c>
      <c r="D20129">
        <v>2024</v>
      </c>
    </row>
    <row r="20130" spans="1:4" ht="15" customHeight="1" x14ac:dyDescent="0.3">
      <c r="A20130" t="s">
        <v>884</v>
      </c>
      <c r="B20130">
        <v>16</v>
      </c>
      <c r="C20130">
        <v>54.77</v>
      </c>
      <c r="D20130">
        <v>2024</v>
      </c>
    </row>
    <row r="20131" spans="1:4" ht="15" customHeight="1" x14ac:dyDescent="0.3">
      <c r="A20131" t="s">
        <v>884</v>
      </c>
      <c r="B20131">
        <v>17</v>
      </c>
      <c r="C20131">
        <v>93.05</v>
      </c>
      <c r="D20131">
        <v>2024</v>
      </c>
    </row>
    <row r="20132" spans="1:4" ht="15" customHeight="1" x14ac:dyDescent="0.3">
      <c r="A20132" t="s">
        <v>884</v>
      </c>
      <c r="B20132">
        <v>18</v>
      </c>
      <c r="C20132">
        <v>126.27</v>
      </c>
      <c r="D20132">
        <v>2024</v>
      </c>
    </row>
    <row r="20133" spans="1:4" ht="15" customHeight="1" x14ac:dyDescent="0.3">
      <c r="A20133" t="s">
        <v>884</v>
      </c>
      <c r="B20133">
        <v>19</v>
      </c>
      <c r="C20133">
        <v>103.92</v>
      </c>
      <c r="D20133">
        <v>2024</v>
      </c>
    </row>
    <row r="20134" spans="1:4" ht="15" customHeight="1" x14ac:dyDescent="0.3">
      <c r="A20134" t="s">
        <v>884</v>
      </c>
      <c r="B20134">
        <v>20</v>
      </c>
      <c r="C20134">
        <v>107.58</v>
      </c>
      <c r="D20134">
        <v>2024</v>
      </c>
    </row>
    <row r="20135" spans="1:4" ht="15" customHeight="1" x14ac:dyDescent="0.3">
      <c r="A20135" t="s">
        <v>884</v>
      </c>
      <c r="B20135">
        <v>21</v>
      </c>
      <c r="C20135">
        <v>97.11</v>
      </c>
      <c r="D20135">
        <v>2024</v>
      </c>
    </row>
    <row r="20136" spans="1:4" ht="15" customHeight="1" x14ac:dyDescent="0.3">
      <c r="A20136" t="s">
        <v>884</v>
      </c>
      <c r="B20136">
        <v>22</v>
      </c>
      <c r="C20136">
        <v>101.11</v>
      </c>
      <c r="D20136">
        <v>2024</v>
      </c>
    </row>
    <row r="20137" spans="1:4" ht="15" customHeight="1" x14ac:dyDescent="0.3">
      <c r="A20137" t="s">
        <v>884</v>
      </c>
      <c r="B20137">
        <v>23</v>
      </c>
      <c r="C20137">
        <v>121.5</v>
      </c>
      <c r="D20137">
        <v>2024</v>
      </c>
    </row>
    <row r="20138" spans="1:4" ht="15" customHeight="1" x14ac:dyDescent="0.3">
      <c r="A20138" t="s">
        <v>885</v>
      </c>
      <c r="B20138">
        <v>0</v>
      </c>
      <c r="C20138">
        <v>111.75</v>
      </c>
      <c r="D20138">
        <v>2024</v>
      </c>
    </row>
    <row r="20139" spans="1:4" ht="15" customHeight="1" x14ac:dyDescent="0.3">
      <c r="A20139" t="s">
        <v>885</v>
      </c>
      <c r="B20139">
        <v>1</v>
      </c>
      <c r="C20139">
        <v>111.75</v>
      </c>
      <c r="D20139">
        <v>2024</v>
      </c>
    </row>
    <row r="20140" spans="1:4" ht="15" customHeight="1" x14ac:dyDescent="0.3">
      <c r="A20140" t="s">
        <v>885</v>
      </c>
      <c r="B20140">
        <v>2</v>
      </c>
      <c r="C20140">
        <v>89.57</v>
      </c>
      <c r="D20140">
        <v>2024</v>
      </c>
    </row>
    <row r="20141" spans="1:4" ht="15" customHeight="1" x14ac:dyDescent="0.3">
      <c r="A20141" t="s">
        <v>885</v>
      </c>
      <c r="B20141">
        <v>3</v>
      </c>
      <c r="C20141">
        <v>89.57</v>
      </c>
      <c r="D20141">
        <v>2024</v>
      </c>
    </row>
    <row r="20142" spans="1:4" ht="15" customHeight="1" x14ac:dyDescent="0.3">
      <c r="A20142" t="s">
        <v>885</v>
      </c>
      <c r="B20142">
        <v>4</v>
      </c>
      <c r="C20142">
        <v>89.57</v>
      </c>
      <c r="D20142">
        <v>2024</v>
      </c>
    </row>
    <row r="20143" spans="1:4" ht="15" customHeight="1" x14ac:dyDescent="0.3">
      <c r="A20143" t="s">
        <v>885</v>
      </c>
      <c r="B20143">
        <v>5</v>
      </c>
      <c r="C20143">
        <v>94.37</v>
      </c>
      <c r="D20143">
        <v>2024</v>
      </c>
    </row>
    <row r="20144" spans="1:4" ht="15" customHeight="1" x14ac:dyDescent="0.3">
      <c r="A20144" t="s">
        <v>885</v>
      </c>
      <c r="B20144">
        <v>6</v>
      </c>
      <c r="C20144">
        <v>111.71</v>
      </c>
      <c r="D20144">
        <v>2024</v>
      </c>
    </row>
    <row r="20145" spans="1:4" ht="15" customHeight="1" x14ac:dyDescent="0.3">
      <c r="A20145" t="s">
        <v>885</v>
      </c>
      <c r="B20145">
        <v>7</v>
      </c>
      <c r="C20145">
        <v>60.87</v>
      </c>
      <c r="D20145">
        <v>2024</v>
      </c>
    </row>
    <row r="20146" spans="1:4" ht="15" customHeight="1" x14ac:dyDescent="0.3">
      <c r="A20146" t="s">
        <v>885</v>
      </c>
      <c r="B20146">
        <v>8</v>
      </c>
      <c r="C20146">
        <v>0</v>
      </c>
      <c r="D20146">
        <v>2024</v>
      </c>
    </row>
    <row r="20147" spans="1:4" ht="15" customHeight="1" x14ac:dyDescent="0.3">
      <c r="A20147" t="s">
        <v>885</v>
      </c>
      <c r="B20147">
        <v>9</v>
      </c>
      <c r="C20147">
        <v>29.86</v>
      </c>
      <c r="D20147">
        <v>2024</v>
      </c>
    </row>
    <row r="20148" spans="1:4" ht="15" customHeight="1" x14ac:dyDescent="0.3">
      <c r="A20148" t="s">
        <v>885</v>
      </c>
      <c r="B20148">
        <v>10</v>
      </c>
      <c r="C20148">
        <v>76.540000000000006</v>
      </c>
      <c r="D20148">
        <v>2024</v>
      </c>
    </row>
    <row r="20149" spans="1:4" ht="15" customHeight="1" x14ac:dyDescent="0.3">
      <c r="A20149" t="s">
        <v>885</v>
      </c>
      <c r="B20149">
        <v>11</v>
      </c>
      <c r="C20149">
        <v>81.91</v>
      </c>
      <c r="D20149">
        <v>2024</v>
      </c>
    </row>
    <row r="20150" spans="1:4" ht="15" customHeight="1" x14ac:dyDescent="0.3">
      <c r="A20150" t="s">
        <v>885</v>
      </c>
      <c r="B20150">
        <v>12</v>
      </c>
      <c r="C20150">
        <v>81.91</v>
      </c>
      <c r="D20150">
        <v>2024</v>
      </c>
    </row>
    <row r="20151" spans="1:4" ht="15" customHeight="1" x14ac:dyDescent="0.3">
      <c r="A20151" t="s">
        <v>885</v>
      </c>
      <c r="B20151">
        <v>13</v>
      </c>
      <c r="C20151">
        <v>81.91</v>
      </c>
      <c r="D20151">
        <v>2024</v>
      </c>
    </row>
    <row r="20152" spans="1:4" ht="15" customHeight="1" x14ac:dyDescent="0.3">
      <c r="A20152" t="s">
        <v>885</v>
      </c>
      <c r="B20152">
        <v>14</v>
      </c>
      <c r="C20152">
        <v>81.91</v>
      </c>
      <c r="D20152">
        <v>2024</v>
      </c>
    </row>
    <row r="20153" spans="1:4" ht="15" customHeight="1" x14ac:dyDescent="0.3">
      <c r="A20153" t="s">
        <v>885</v>
      </c>
      <c r="B20153">
        <v>15</v>
      </c>
      <c r="C20153">
        <v>100.61</v>
      </c>
      <c r="D20153">
        <v>2024</v>
      </c>
    </row>
    <row r="20154" spans="1:4" ht="15" customHeight="1" x14ac:dyDescent="0.3">
      <c r="A20154" t="s">
        <v>885</v>
      </c>
      <c r="B20154">
        <v>16</v>
      </c>
      <c r="C20154">
        <v>103.08</v>
      </c>
      <c r="D20154">
        <v>2024</v>
      </c>
    </row>
    <row r="20155" spans="1:4" ht="15" customHeight="1" x14ac:dyDescent="0.3">
      <c r="A20155" t="s">
        <v>885</v>
      </c>
      <c r="B20155">
        <v>17</v>
      </c>
      <c r="C20155">
        <v>122.79</v>
      </c>
      <c r="D20155">
        <v>2024</v>
      </c>
    </row>
    <row r="20156" spans="1:4" ht="15" customHeight="1" x14ac:dyDescent="0.3">
      <c r="A20156" t="s">
        <v>885</v>
      </c>
      <c r="B20156">
        <v>18</v>
      </c>
      <c r="C20156">
        <v>111.72</v>
      </c>
      <c r="D20156">
        <v>2024</v>
      </c>
    </row>
    <row r="20157" spans="1:4" ht="15" customHeight="1" x14ac:dyDescent="0.3">
      <c r="A20157" t="s">
        <v>885</v>
      </c>
      <c r="B20157">
        <v>19</v>
      </c>
      <c r="C20157">
        <v>90.27</v>
      </c>
      <c r="D20157">
        <v>2024</v>
      </c>
    </row>
    <row r="20158" spans="1:4" ht="15" customHeight="1" x14ac:dyDescent="0.3">
      <c r="A20158" t="s">
        <v>885</v>
      </c>
      <c r="B20158">
        <v>20</v>
      </c>
      <c r="C20158">
        <v>88.14</v>
      </c>
      <c r="D20158">
        <v>2024</v>
      </c>
    </row>
    <row r="20159" spans="1:4" ht="15" customHeight="1" x14ac:dyDescent="0.3">
      <c r="A20159" t="s">
        <v>885</v>
      </c>
      <c r="B20159">
        <v>21</v>
      </c>
      <c r="C20159">
        <v>96.12</v>
      </c>
      <c r="D20159">
        <v>2024</v>
      </c>
    </row>
    <row r="20160" spans="1:4" ht="15" customHeight="1" x14ac:dyDescent="0.3">
      <c r="A20160" t="s">
        <v>885</v>
      </c>
      <c r="B20160">
        <v>22</v>
      </c>
      <c r="C20160">
        <v>111.54</v>
      </c>
      <c r="D20160">
        <v>2024</v>
      </c>
    </row>
    <row r="20161" spans="1:4" ht="15" customHeight="1" x14ac:dyDescent="0.3">
      <c r="A20161" t="s">
        <v>885</v>
      </c>
      <c r="B20161">
        <v>23</v>
      </c>
      <c r="C20161">
        <v>126.82</v>
      </c>
      <c r="D20161">
        <v>2024</v>
      </c>
    </row>
    <row r="20162" spans="1:4" ht="15" customHeight="1" x14ac:dyDescent="0.3">
      <c r="A20162" t="s">
        <v>886</v>
      </c>
      <c r="B20162">
        <v>0</v>
      </c>
      <c r="C20162">
        <v>120.81</v>
      </c>
      <c r="D20162">
        <v>2024</v>
      </c>
    </row>
    <row r="20163" spans="1:4" ht="15" customHeight="1" x14ac:dyDescent="0.3">
      <c r="A20163" t="s">
        <v>886</v>
      </c>
      <c r="B20163">
        <v>1</v>
      </c>
      <c r="C20163">
        <v>91.92</v>
      </c>
      <c r="D20163">
        <v>2024</v>
      </c>
    </row>
    <row r="20164" spans="1:4" ht="15" customHeight="1" x14ac:dyDescent="0.3">
      <c r="A20164" t="s">
        <v>886</v>
      </c>
      <c r="B20164">
        <v>2</v>
      </c>
      <c r="C20164">
        <v>86.7</v>
      </c>
      <c r="D20164">
        <v>2024</v>
      </c>
    </row>
    <row r="20165" spans="1:4" ht="15" customHeight="1" x14ac:dyDescent="0.3">
      <c r="A20165" t="s">
        <v>886</v>
      </c>
      <c r="B20165">
        <v>3</v>
      </c>
      <c r="C20165">
        <v>98.57</v>
      </c>
      <c r="D20165">
        <v>2024</v>
      </c>
    </row>
    <row r="20166" spans="1:4" ht="15" customHeight="1" x14ac:dyDescent="0.3">
      <c r="A20166" t="s">
        <v>886</v>
      </c>
      <c r="B20166">
        <v>4</v>
      </c>
      <c r="C20166">
        <v>108.69</v>
      </c>
      <c r="D20166">
        <v>2024</v>
      </c>
    </row>
    <row r="20167" spans="1:4" ht="15" customHeight="1" x14ac:dyDescent="0.3">
      <c r="A20167" t="s">
        <v>886</v>
      </c>
      <c r="B20167">
        <v>5</v>
      </c>
      <c r="C20167">
        <v>99.53</v>
      </c>
      <c r="D20167">
        <v>2024</v>
      </c>
    </row>
    <row r="20168" spans="1:4" ht="15" customHeight="1" x14ac:dyDescent="0.3">
      <c r="A20168" t="s">
        <v>886</v>
      </c>
      <c r="B20168">
        <v>6</v>
      </c>
      <c r="C20168">
        <v>97.54</v>
      </c>
      <c r="D20168">
        <v>2024</v>
      </c>
    </row>
    <row r="20169" spans="1:4" ht="15" customHeight="1" x14ac:dyDescent="0.3">
      <c r="A20169" t="s">
        <v>886</v>
      </c>
      <c r="B20169">
        <v>7</v>
      </c>
      <c r="C20169">
        <v>54.31</v>
      </c>
      <c r="D20169">
        <v>2024</v>
      </c>
    </row>
    <row r="20170" spans="1:4" ht="15" customHeight="1" x14ac:dyDescent="0.3">
      <c r="A20170" t="s">
        <v>886</v>
      </c>
      <c r="B20170">
        <v>8</v>
      </c>
      <c r="C20170">
        <v>0</v>
      </c>
      <c r="D20170">
        <v>2024</v>
      </c>
    </row>
    <row r="20171" spans="1:4" ht="15" customHeight="1" x14ac:dyDescent="0.3">
      <c r="A20171" t="s">
        <v>886</v>
      </c>
      <c r="B20171">
        <v>9</v>
      </c>
      <c r="C20171">
        <v>0</v>
      </c>
      <c r="D20171">
        <v>2024</v>
      </c>
    </row>
    <row r="20172" spans="1:4" ht="15" customHeight="1" x14ac:dyDescent="0.3">
      <c r="A20172" t="s">
        <v>886</v>
      </c>
      <c r="B20172">
        <v>10</v>
      </c>
      <c r="C20172">
        <v>18.22</v>
      </c>
      <c r="D20172">
        <v>2024</v>
      </c>
    </row>
    <row r="20173" spans="1:4" ht="15" customHeight="1" x14ac:dyDescent="0.3">
      <c r="A20173" t="s">
        <v>886</v>
      </c>
      <c r="B20173">
        <v>11</v>
      </c>
      <c r="C20173">
        <v>0</v>
      </c>
      <c r="D20173">
        <v>2024</v>
      </c>
    </row>
    <row r="20174" spans="1:4" ht="15" customHeight="1" x14ac:dyDescent="0.3">
      <c r="A20174" t="s">
        <v>886</v>
      </c>
      <c r="B20174">
        <v>12</v>
      </c>
      <c r="C20174">
        <v>11.12</v>
      </c>
      <c r="D20174">
        <v>2024</v>
      </c>
    </row>
    <row r="20175" spans="1:4" ht="15" customHeight="1" x14ac:dyDescent="0.3">
      <c r="A20175" t="s">
        <v>886</v>
      </c>
      <c r="B20175">
        <v>13</v>
      </c>
      <c r="C20175">
        <v>60.67</v>
      </c>
      <c r="D20175">
        <v>2024</v>
      </c>
    </row>
    <row r="20176" spans="1:4" ht="15" customHeight="1" x14ac:dyDescent="0.3">
      <c r="A20176" t="s">
        <v>886</v>
      </c>
      <c r="B20176">
        <v>14</v>
      </c>
      <c r="C20176">
        <v>59.74</v>
      </c>
      <c r="D20176">
        <v>2024</v>
      </c>
    </row>
    <row r="20177" spans="1:4" ht="15" customHeight="1" x14ac:dyDescent="0.3">
      <c r="A20177" t="s">
        <v>886</v>
      </c>
      <c r="B20177">
        <v>15</v>
      </c>
      <c r="C20177">
        <v>57.38</v>
      </c>
      <c r="D20177">
        <v>2024</v>
      </c>
    </row>
    <row r="20178" spans="1:4" ht="15" customHeight="1" x14ac:dyDescent="0.3">
      <c r="A20178" t="s">
        <v>886</v>
      </c>
      <c r="B20178">
        <v>16</v>
      </c>
      <c r="C20178">
        <v>60.67</v>
      </c>
      <c r="D20178">
        <v>2024</v>
      </c>
    </row>
    <row r="20179" spans="1:4" ht="15" customHeight="1" x14ac:dyDescent="0.3">
      <c r="A20179" t="s">
        <v>886</v>
      </c>
      <c r="B20179">
        <v>17</v>
      </c>
      <c r="C20179">
        <v>89.49</v>
      </c>
      <c r="D20179">
        <v>2024</v>
      </c>
    </row>
    <row r="20180" spans="1:4" ht="15" customHeight="1" x14ac:dyDescent="0.3">
      <c r="A20180" t="s">
        <v>886</v>
      </c>
      <c r="B20180">
        <v>18</v>
      </c>
      <c r="C20180">
        <v>118.93</v>
      </c>
      <c r="D20180">
        <v>2024</v>
      </c>
    </row>
    <row r="20181" spans="1:4" ht="15" customHeight="1" x14ac:dyDescent="0.3">
      <c r="A20181" t="s">
        <v>886</v>
      </c>
      <c r="B20181">
        <v>19</v>
      </c>
      <c r="C20181">
        <v>128.06</v>
      </c>
      <c r="D20181">
        <v>2024</v>
      </c>
    </row>
    <row r="20182" spans="1:4" ht="15" customHeight="1" x14ac:dyDescent="0.3">
      <c r="A20182" t="s">
        <v>886</v>
      </c>
      <c r="B20182">
        <v>20</v>
      </c>
      <c r="C20182">
        <v>99.54</v>
      </c>
      <c r="D20182">
        <v>2024</v>
      </c>
    </row>
    <row r="20183" spans="1:4" ht="15" customHeight="1" x14ac:dyDescent="0.3">
      <c r="A20183" t="s">
        <v>886</v>
      </c>
      <c r="B20183">
        <v>21</v>
      </c>
      <c r="C20183">
        <v>91.69</v>
      </c>
      <c r="D20183">
        <v>2024</v>
      </c>
    </row>
    <row r="20184" spans="1:4" ht="15" customHeight="1" x14ac:dyDescent="0.3">
      <c r="A20184" t="s">
        <v>886</v>
      </c>
      <c r="B20184">
        <v>22</v>
      </c>
      <c r="C20184">
        <v>86.62</v>
      </c>
      <c r="D20184">
        <v>2024</v>
      </c>
    </row>
    <row r="20185" spans="1:4" ht="15" customHeight="1" x14ac:dyDescent="0.3">
      <c r="A20185" t="s">
        <v>886</v>
      </c>
      <c r="B20185">
        <v>23</v>
      </c>
      <c r="C20185">
        <v>84.73</v>
      </c>
      <c r="D20185">
        <v>2024</v>
      </c>
    </row>
    <row r="20186" spans="1:4" ht="15" customHeight="1" x14ac:dyDescent="0.3">
      <c r="A20186" t="s">
        <v>887</v>
      </c>
      <c r="B20186">
        <v>0</v>
      </c>
      <c r="C20186">
        <v>81.91</v>
      </c>
      <c r="D20186">
        <v>2024</v>
      </c>
    </row>
    <row r="20187" spans="1:4" ht="15" customHeight="1" x14ac:dyDescent="0.3">
      <c r="A20187" t="s">
        <v>887</v>
      </c>
      <c r="B20187">
        <v>1</v>
      </c>
      <c r="C20187">
        <v>84.22</v>
      </c>
      <c r="D20187">
        <v>2024</v>
      </c>
    </row>
    <row r="20188" spans="1:4" ht="15" customHeight="1" x14ac:dyDescent="0.3">
      <c r="A20188" t="s">
        <v>887</v>
      </c>
      <c r="B20188">
        <v>2</v>
      </c>
      <c r="C20188">
        <v>83.44</v>
      </c>
      <c r="D20188">
        <v>2024</v>
      </c>
    </row>
    <row r="20189" spans="1:4" ht="15" customHeight="1" x14ac:dyDescent="0.3">
      <c r="A20189" t="s">
        <v>887</v>
      </c>
      <c r="B20189">
        <v>3</v>
      </c>
      <c r="C20189">
        <v>80.22</v>
      </c>
      <c r="D20189">
        <v>2024</v>
      </c>
    </row>
    <row r="20190" spans="1:4" ht="15" customHeight="1" x14ac:dyDescent="0.3">
      <c r="A20190" t="s">
        <v>887</v>
      </c>
      <c r="B20190">
        <v>4</v>
      </c>
      <c r="C20190">
        <v>70.06</v>
      </c>
      <c r="D20190">
        <v>2024</v>
      </c>
    </row>
    <row r="20191" spans="1:4" ht="15" customHeight="1" x14ac:dyDescent="0.3">
      <c r="A20191" t="s">
        <v>887</v>
      </c>
      <c r="B20191">
        <v>5</v>
      </c>
      <c r="C20191">
        <v>71.75</v>
      </c>
      <c r="D20191">
        <v>2024</v>
      </c>
    </row>
    <row r="20192" spans="1:4" ht="15" customHeight="1" x14ac:dyDescent="0.3">
      <c r="A20192" t="s">
        <v>887</v>
      </c>
      <c r="B20192">
        <v>6</v>
      </c>
      <c r="C20192">
        <v>75.14</v>
      </c>
      <c r="D20192">
        <v>2024</v>
      </c>
    </row>
    <row r="20193" spans="1:4" ht="15" customHeight="1" x14ac:dyDescent="0.3">
      <c r="A20193" t="s">
        <v>887</v>
      </c>
      <c r="B20193">
        <v>7</v>
      </c>
      <c r="C20193">
        <v>35.21</v>
      </c>
      <c r="D20193">
        <v>2024</v>
      </c>
    </row>
    <row r="20194" spans="1:4" ht="15" customHeight="1" x14ac:dyDescent="0.3">
      <c r="A20194" t="s">
        <v>887</v>
      </c>
      <c r="B20194">
        <v>8</v>
      </c>
      <c r="C20194">
        <v>0</v>
      </c>
      <c r="D20194">
        <v>2024</v>
      </c>
    </row>
    <row r="20195" spans="1:4" ht="15" customHeight="1" x14ac:dyDescent="0.3">
      <c r="A20195" t="s">
        <v>887</v>
      </c>
      <c r="B20195">
        <v>9</v>
      </c>
      <c r="C20195">
        <v>0</v>
      </c>
      <c r="D20195">
        <v>2024</v>
      </c>
    </row>
    <row r="20196" spans="1:4" ht="15" customHeight="1" x14ac:dyDescent="0.3">
      <c r="A20196" t="s">
        <v>887</v>
      </c>
      <c r="B20196">
        <v>10</v>
      </c>
      <c r="C20196">
        <v>0</v>
      </c>
      <c r="D20196">
        <v>2024</v>
      </c>
    </row>
    <row r="20197" spans="1:4" ht="15" customHeight="1" x14ac:dyDescent="0.3">
      <c r="A20197" t="s">
        <v>887</v>
      </c>
      <c r="B20197">
        <v>11</v>
      </c>
      <c r="C20197">
        <v>0</v>
      </c>
      <c r="D20197">
        <v>2024</v>
      </c>
    </row>
    <row r="20198" spans="1:4" ht="15" customHeight="1" x14ac:dyDescent="0.3">
      <c r="A20198" t="s">
        <v>887</v>
      </c>
      <c r="B20198">
        <v>12</v>
      </c>
      <c r="C20198">
        <v>0</v>
      </c>
      <c r="D20198">
        <v>2024</v>
      </c>
    </row>
    <row r="20199" spans="1:4" ht="15" customHeight="1" x14ac:dyDescent="0.3">
      <c r="A20199" t="s">
        <v>887</v>
      </c>
      <c r="B20199">
        <v>13</v>
      </c>
      <c r="C20199">
        <v>0</v>
      </c>
      <c r="D20199">
        <v>2024</v>
      </c>
    </row>
    <row r="20200" spans="1:4" ht="15" customHeight="1" x14ac:dyDescent="0.3">
      <c r="A20200" t="s">
        <v>887</v>
      </c>
      <c r="B20200">
        <v>14</v>
      </c>
      <c r="C20200">
        <v>0</v>
      </c>
      <c r="D20200">
        <v>2024</v>
      </c>
    </row>
    <row r="20201" spans="1:4" ht="15" customHeight="1" x14ac:dyDescent="0.3">
      <c r="A20201" t="s">
        <v>887</v>
      </c>
      <c r="B20201">
        <v>15</v>
      </c>
      <c r="C20201">
        <v>0</v>
      </c>
      <c r="D20201">
        <v>2024</v>
      </c>
    </row>
    <row r="20202" spans="1:4" ht="15" customHeight="1" x14ac:dyDescent="0.3">
      <c r="A20202" t="s">
        <v>887</v>
      </c>
      <c r="B20202">
        <v>16</v>
      </c>
      <c r="C20202">
        <v>0</v>
      </c>
      <c r="D20202">
        <v>2024</v>
      </c>
    </row>
    <row r="20203" spans="1:4" ht="15" customHeight="1" x14ac:dyDescent="0.3">
      <c r="A20203" t="s">
        <v>887</v>
      </c>
      <c r="B20203">
        <v>17</v>
      </c>
      <c r="C20203">
        <v>55.74</v>
      </c>
      <c r="D20203">
        <v>2024</v>
      </c>
    </row>
    <row r="20204" spans="1:4" ht="15" customHeight="1" x14ac:dyDescent="0.3">
      <c r="A20204" t="s">
        <v>887</v>
      </c>
      <c r="B20204">
        <v>18</v>
      </c>
      <c r="C20204">
        <v>119.53</v>
      </c>
      <c r="D20204">
        <v>2024</v>
      </c>
    </row>
    <row r="20205" spans="1:4" ht="15" customHeight="1" x14ac:dyDescent="0.3">
      <c r="A20205" t="s">
        <v>887</v>
      </c>
      <c r="B20205">
        <v>19</v>
      </c>
      <c r="C20205">
        <v>129.44</v>
      </c>
      <c r="D20205">
        <v>2024</v>
      </c>
    </row>
    <row r="20206" spans="1:4" ht="15" customHeight="1" x14ac:dyDescent="0.3">
      <c r="A20206" t="s">
        <v>887</v>
      </c>
      <c r="B20206">
        <v>20</v>
      </c>
      <c r="C20206">
        <v>121.81</v>
      </c>
      <c r="D20206">
        <v>2024</v>
      </c>
    </row>
    <row r="20207" spans="1:4" ht="15" customHeight="1" x14ac:dyDescent="0.3">
      <c r="A20207" t="s">
        <v>887</v>
      </c>
      <c r="B20207">
        <v>21</v>
      </c>
      <c r="C20207">
        <v>130.32</v>
      </c>
      <c r="D20207">
        <v>2024</v>
      </c>
    </row>
    <row r="20208" spans="1:4" ht="15" customHeight="1" x14ac:dyDescent="0.3">
      <c r="A20208" t="s">
        <v>887</v>
      </c>
      <c r="B20208">
        <v>22</v>
      </c>
      <c r="C20208">
        <v>130.32</v>
      </c>
      <c r="D20208">
        <v>2024</v>
      </c>
    </row>
    <row r="20209" spans="1:4" ht="15" customHeight="1" x14ac:dyDescent="0.3">
      <c r="A20209" t="s">
        <v>887</v>
      </c>
      <c r="B20209">
        <v>23</v>
      </c>
      <c r="C20209">
        <v>130.32</v>
      </c>
      <c r="D20209">
        <v>2024</v>
      </c>
    </row>
    <row r="20210" spans="1:4" ht="15" customHeight="1" x14ac:dyDescent="0.3">
      <c r="A20210" t="s">
        <v>888</v>
      </c>
      <c r="B20210">
        <v>0</v>
      </c>
      <c r="C20210">
        <v>122.25</v>
      </c>
      <c r="D20210">
        <v>2024</v>
      </c>
    </row>
    <row r="20211" spans="1:4" ht="15" customHeight="1" x14ac:dyDescent="0.3">
      <c r="A20211" t="s">
        <v>888</v>
      </c>
      <c r="B20211">
        <v>1</v>
      </c>
      <c r="C20211">
        <v>119.26</v>
      </c>
      <c r="D20211">
        <v>2024</v>
      </c>
    </row>
    <row r="20212" spans="1:4" ht="15" customHeight="1" x14ac:dyDescent="0.3">
      <c r="A20212" t="s">
        <v>888</v>
      </c>
      <c r="B20212">
        <v>2</v>
      </c>
      <c r="C20212">
        <v>98.04</v>
      </c>
      <c r="D20212">
        <v>2024</v>
      </c>
    </row>
    <row r="20213" spans="1:4" ht="15" customHeight="1" x14ac:dyDescent="0.3">
      <c r="A20213" t="s">
        <v>888</v>
      </c>
      <c r="B20213">
        <v>3</v>
      </c>
      <c r="C20213">
        <v>97.72</v>
      </c>
      <c r="D20213">
        <v>2024</v>
      </c>
    </row>
    <row r="20214" spans="1:4" ht="15" customHeight="1" x14ac:dyDescent="0.3">
      <c r="A20214" t="s">
        <v>888</v>
      </c>
      <c r="B20214">
        <v>4</v>
      </c>
      <c r="C20214">
        <v>93.85</v>
      </c>
      <c r="D20214">
        <v>2024</v>
      </c>
    </row>
    <row r="20215" spans="1:4" ht="15" customHeight="1" x14ac:dyDescent="0.3">
      <c r="A20215" t="s">
        <v>888</v>
      </c>
      <c r="B20215">
        <v>5</v>
      </c>
      <c r="C20215">
        <v>93.85</v>
      </c>
      <c r="D20215">
        <v>2024</v>
      </c>
    </row>
    <row r="20216" spans="1:4" ht="15" customHeight="1" x14ac:dyDescent="0.3">
      <c r="A20216" t="s">
        <v>888</v>
      </c>
      <c r="B20216">
        <v>6</v>
      </c>
      <c r="C20216">
        <v>112.92</v>
      </c>
      <c r="D20216">
        <v>2024</v>
      </c>
    </row>
    <row r="20217" spans="1:4" ht="15" customHeight="1" x14ac:dyDescent="0.3">
      <c r="A20217" t="s">
        <v>888</v>
      </c>
      <c r="B20217">
        <v>7</v>
      </c>
      <c r="C20217">
        <v>97.71</v>
      </c>
      <c r="D20217">
        <v>2024</v>
      </c>
    </row>
    <row r="20218" spans="1:4" ht="15" customHeight="1" x14ac:dyDescent="0.3">
      <c r="A20218" t="s">
        <v>888</v>
      </c>
      <c r="B20218">
        <v>8</v>
      </c>
      <c r="C20218">
        <v>27.33</v>
      </c>
      <c r="D20218">
        <v>2024</v>
      </c>
    </row>
    <row r="20219" spans="1:4" ht="15" customHeight="1" x14ac:dyDescent="0.3">
      <c r="A20219" t="s">
        <v>888</v>
      </c>
      <c r="B20219">
        <v>9</v>
      </c>
      <c r="C20219">
        <v>18.32</v>
      </c>
      <c r="D20219">
        <v>2024</v>
      </c>
    </row>
    <row r="20220" spans="1:4" ht="15" customHeight="1" x14ac:dyDescent="0.3">
      <c r="A20220" t="s">
        <v>888</v>
      </c>
      <c r="B20220">
        <v>10</v>
      </c>
      <c r="C20220">
        <v>60.47</v>
      </c>
      <c r="D20220">
        <v>2024</v>
      </c>
    </row>
    <row r="20221" spans="1:4" ht="15" customHeight="1" x14ac:dyDescent="0.3">
      <c r="A20221" t="s">
        <v>888</v>
      </c>
      <c r="B20221">
        <v>11</v>
      </c>
      <c r="C20221">
        <v>60.73</v>
      </c>
      <c r="D20221">
        <v>2024</v>
      </c>
    </row>
    <row r="20222" spans="1:4" ht="15" customHeight="1" x14ac:dyDescent="0.3">
      <c r="A20222" t="s">
        <v>888</v>
      </c>
      <c r="B20222">
        <v>12</v>
      </c>
      <c r="C20222">
        <v>61.05</v>
      </c>
      <c r="D20222">
        <v>2024</v>
      </c>
    </row>
    <row r="20223" spans="1:4" ht="15" customHeight="1" x14ac:dyDescent="0.3">
      <c r="A20223" t="s">
        <v>888</v>
      </c>
      <c r="B20223">
        <v>13</v>
      </c>
      <c r="C20223">
        <v>61.05</v>
      </c>
      <c r="D20223">
        <v>2024</v>
      </c>
    </row>
    <row r="20224" spans="1:4" ht="15" customHeight="1" x14ac:dyDescent="0.3">
      <c r="A20224" t="s">
        <v>888</v>
      </c>
      <c r="B20224">
        <v>14</v>
      </c>
      <c r="C20224">
        <v>60.2</v>
      </c>
      <c r="D20224">
        <v>2024</v>
      </c>
    </row>
    <row r="20225" spans="1:4" ht="15" customHeight="1" x14ac:dyDescent="0.3">
      <c r="A20225" t="s">
        <v>888</v>
      </c>
      <c r="B20225">
        <v>15</v>
      </c>
      <c r="C20225">
        <v>59.97</v>
      </c>
      <c r="D20225">
        <v>2024</v>
      </c>
    </row>
    <row r="20226" spans="1:4" ht="15" customHeight="1" x14ac:dyDescent="0.3">
      <c r="A20226" t="s">
        <v>888</v>
      </c>
      <c r="B20226">
        <v>16</v>
      </c>
      <c r="C20226">
        <v>11.99</v>
      </c>
      <c r="D20226">
        <v>2024</v>
      </c>
    </row>
    <row r="20227" spans="1:4" ht="15" customHeight="1" x14ac:dyDescent="0.3">
      <c r="A20227" t="s">
        <v>888</v>
      </c>
      <c r="B20227">
        <v>17</v>
      </c>
      <c r="C20227">
        <v>83.31</v>
      </c>
      <c r="D20227">
        <v>2024</v>
      </c>
    </row>
    <row r="20228" spans="1:4" ht="15" customHeight="1" x14ac:dyDescent="0.3">
      <c r="A20228" t="s">
        <v>888</v>
      </c>
      <c r="B20228">
        <v>18</v>
      </c>
      <c r="C20228">
        <v>111.97</v>
      </c>
      <c r="D20228">
        <v>2024</v>
      </c>
    </row>
    <row r="20229" spans="1:4" ht="15" customHeight="1" x14ac:dyDescent="0.3">
      <c r="A20229" t="s">
        <v>888</v>
      </c>
      <c r="B20229">
        <v>19</v>
      </c>
      <c r="C20229">
        <v>130.13</v>
      </c>
      <c r="D20229">
        <v>2024</v>
      </c>
    </row>
    <row r="20230" spans="1:4" ht="15" customHeight="1" x14ac:dyDescent="0.3">
      <c r="A20230" t="s">
        <v>888</v>
      </c>
      <c r="B20230">
        <v>20</v>
      </c>
      <c r="C20230">
        <v>144.02000000000001</v>
      </c>
      <c r="D20230">
        <v>2024</v>
      </c>
    </row>
    <row r="20231" spans="1:4" ht="15" customHeight="1" x14ac:dyDescent="0.3">
      <c r="A20231" t="s">
        <v>888</v>
      </c>
      <c r="B20231">
        <v>21</v>
      </c>
      <c r="C20231">
        <v>144.02000000000001</v>
      </c>
      <c r="D20231">
        <v>2024</v>
      </c>
    </row>
    <row r="20232" spans="1:4" ht="15" customHeight="1" x14ac:dyDescent="0.3">
      <c r="A20232" t="s">
        <v>888</v>
      </c>
      <c r="B20232">
        <v>22</v>
      </c>
      <c r="C20232">
        <v>144.02000000000001</v>
      </c>
      <c r="D20232">
        <v>2024</v>
      </c>
    </row>
    <row r="20233" spans="1:4" ht="15" customHeight="1" x14ac:dyDescent="0.3">
      <c r="A20233" t="s">
        <v>888</v>
      </c>
      <c r="B20233">
        <v>23</v>
      </c>
      <c r="C20233">
        <v>161.74</v>
      </c>
      <c r="D20233">
        <v>2024</v>
      </c>
    </row>
    <row r="20234" spans="1:4" ht="15" customHeight="1" x14ac:dyDescent="0.3">
      <c r="A20234" t="s">
        <v>889</v>
      </c>
      <c r="B20234">
        <v>0</v>
      </c>
      <c r="C20234">
        <v>130.66999999999999</v>
      </c>
      <c r="D20234">
        <v>2024</v>
      </c>
    </row>
    <row r="20235" spans="1:4" ht="15" customHeight="1" x14ac:dyDescent="0.3">
      <c r="A20235" t="s">
        <v>889</v>
      </c>
      <c r="B20235">
        <v>1</v>
      </c>
      <c r="C20235">
        <v>77.59</v>
      </c>
      <c r="D20235">
        <v>2024</v>
      </c>
    </row>
    <row r="20236" spans="1:4" ht="15" customHeight="1" x14ac:dyDescent="0.3">
      <c r="A20236" t="s">
        <v>889</v>
      </c>
      <c r="B20236">
        <v>2</v>
      </c>
      <c r="C20236">
        <v>76.680000000000007</v>
      </c>
      <c r="D20236">
        <v>2024</v>
      </c>
    </row>
    <row r="20237" spans="1:4" ht="15" customHeight="1" x14ac:dyDescent="0.3">
      <c r="A20237" t="s">
        <v>889</v>
      </c>
      <c r="B20237">
        <v>3</v>
      </c>
      <c r="C20237">
        <v>82.29</v>
      </c>
      <c r="D20237">
        <v>2024</v>
      </c>
    </row>
    <row r="20238" spans="1:4" ht="15" customHeight="1" x14ac:dyDescent="0.3">
      <c r="A20238" t="s">
        <v>889</v>
      </c>
      <c r="B20238">
        <v>4</v>
      </c>
      <c r="C20238">
        <v>76.680000000000007</v>
      </c>
      <c r="D20238">
        <v>2024</v>
      </c>
    </row>
    <row r="20239" spans="1:4" ht="15" customHeight="1" x14ac:dyDescent="0.3">
      <c r="A20239" t="s">
        <v>889</v>
      </c>
      <c r="B20239">
        <v>5</v>
      </c>
      <c r="C20239">
        <v>99.28</v>
      </c>
      <c r="D20239">
        <v>2024</v>
      </c>
    </row>
    <row r="20240" spans="1:4" ht="15" customHeight="1" x14ac:dyDescent="0.3">
      <c r="A20240" t="s">
        <v>889</v>
      </c>
      <c r="B20240">
        <v>6</v>
      </c>
      <c r="C20240">
        <v>157.33000000000001</v>
      </c>
      <c r="D20240">
        <v>2024</v>
      </c>
    </row>
    <row r="20241" spans="1:4" ht="15" customHeight="1" x14ac:dyDescent="0.3">
      <c r="A20241" t="s">
        <v>889</v>
      </c>
      <c r="B20241">
        <v>7</v>
      </c>
      <c r="C20241">
        <v>118.35</v>
      </c>
      <c r="D20241">
        <v>2024</v>
      </c>
    </row>
    <row r="20242" spans="1:4" ht="15" customHeight="1" x14ac:dyDescent="0.3">
      <c r="A20242" t="s">
        <v>889</v>
      </c>
      <c r="B20242">
        <v>8</v>
      </c>
      <c r="C20242">
        <v>50.09</v>
      </c>
      <c r="D20242">
        <v>2024</v>
      </c>
    </row>
    <row r="20243" spans="1:4" ht="15" customHeight="1" x14ac:dyDescent="0.3">
      <c r="A20243" t="s">
        <v>889</v>
      </c>
      <c r="B20243">
        <v>9</v>
      </c>
      <c r="C20243">
        <v>0</v>
      </c>
      <c r="D20243">
        <v>2024</v>
      </c>
    </row>
    <row r="20244" spans="1:4" ht="15" customHeight="1" x14ac:dyDescent="0.3">
      <c r="A20244" t="s">
        <v>889</v>
      </c>
      <c r="B20244">
        <v>10</v>
      </c>
      <c r="C20244">
        <v>0</v>
      </c>
      <c r="D20244">
        <v>2024</v>
      </c>
    </row>
    <row r="20245" spans="1:4" ht="15" customHeight="1" x14ac:dyDescent="0.3">
      <c r="A20245" t="s">
        <v>889</v>
      </c>
      <c r="B20245">
        <v>11</v>
      </c>
      <c r="C20245">
        <v>0</v>
      </c>
      <c r="D20245">
        <v>2024</v>
      </c>
    </row>
    <row r="20246" spans="1:4" ht="15" customHeight="1" x14ac:dyDescent="0.3">
      <c r="A20246" t="s">
        <v>889</v>
      </c>
      <c r="B20246">
        <v>12</v>
      </c>
      <c r="C20246">
        <v>0</v>
      </c>
      <c r="D20246">
        <v>2024</v>
      </c>
    </row>
    <row r="20247" spans="1:4" ht="15" customHeight="1" x14ac:dyDescent="0.3">
      <c r="A20247" t="s">
        <v>889</v>
      </c>
      <c r="B20247">
        <v>13</v>
      </c>
      <c r="C20247">
        <v>0</v>
      </c>
      <c r="D20247">
        <v>2024</v>
      </c>
    </row>
    <row r="20248" spans="1:4" ht="15" customHeight="1" x14ac:dyDescent="0.3">
      <c r="A20248" t="s">
        <v>889</v>
      </c>
      <c r="B20248">
        <v>14</v>
      </c>
      <c r="C20248">
        <v>0</v>
      </c>
      <c r="D20248">
        <v>2024</v>
      </c>
    </row>
    <row r="20249" spans="1:4" ht="15" customHeight="1" x14ac:dyDescent="0.3">
      <c r="A20249" t="s">
        <v>889</v>
      </c>
      <c r="B20249">
        <v>15</v>
      </c>
      <c r="C20249">
        <v>0</v>
      </c>
      <c r="D20249">
        <v>2024</v>
      </c>
    </row>
    <row r="20250" spans="1:4" ht="15" customHeight="1" x14ac:dyDescent="0.3">
      <c r="A20250" t="s">
        <v>889</v>
      </c>
      <c r="B20250">
        <v>16</v>
      </c>
      <c r="C20250">
        <v>9.33</v>
      </c>
      <c r="D20250">
        <v>2024</v>
      </c>
    </row>
    <row r="20251" spans="1:4" ht="15" customHeight="1" x14ac:dyDescent="0.3">
      <c r="A20251" t="s">
        <v>889</v>
      </c>
      <c r="B20251">
        <v>17</v>
      </c>
      <c r="C20251">
        <v>146.12</v>
      </c>
      <c r="D20251">
        <v>2024</v>
      </c>
    </row>
    <row r="20252" spans="1:4" ht="15" customHeight="1" x14ac:dyDescent="0.3">
      <c r="A20252" t="s">
        <v>889</v>
      </c>
      <c r="B20252">
        <v>18</v>
      </c>
      <c r="C20252">
        <v>202.42</v>
      </c>
      <c r="D20252">
        <v>2024</v>
      </c>
    </row>
    <row r="20253" spans="1:4" ht="15" customHeight="1" x14ac:dyDescent="0.3">
      <c r="A20253" t="s">
        <v>889</v>
      </c>
      <c r="B20253">
        <v>19</v>
      </c>
      <c r="C20253">
        <v>202.42</v>
      </c>
      <c r="D20253">
        <v>2024</v>
      </c>
    </row>
    <row r="20254" spans="1:4" ht="15" customHeight="1" x14ac:dyDescent="0.3">
      <c r="A20254" t="s">
        <v>889</v>
      </c>
      <c r="B20254">
        <v>20</v>
      </c>
      <c r="C20254">
        <v>202.42</v>
      </c>
      <c r="D20254">
        <v>2024</v>
      </c>
    </row>
    <row r="20255" spans="1:4" ht="15" customHeight="1" x14ac:dyDescent="0.3">
      <c r="A20255" t="s">
        <v>889</v>
      </c>
      <c r="B20255">
        <v>21</v>
      </c>
      <c r="C20255">
        <v>202.42</v>
      </c>
      <c r="D20255">
        <v>2024</v>
      </c>
    </row>
    <row r="20256" spans="1:4" ht="15" customHeight="1" x14ac:dyDescent="0.3">
      <c r="A20256" t="s">
        <v>889</v>
      </c>
      <c r="B20256">
        <v>22</v>
      </c>
      <c r="C20256">
        <v>202.42</v>
      </c>
      <c r="D20256">
        <v>2024</v>
      </c>
    </row>
    <row r="20257" spans="1:4" ht="15" customHeight="1" x14ac:dyDescent="0.3">
      <c r="A20257" t="s">
        <v>889</v>
      </c>
      <c r="B20257">
        <v>23</v>
      </c>
      <c r="C20257">
        <v>144.16</v>
      </c>
      <c r="D20257">
        <v>2024</v>
      </c>
    </row>
    <row r="20258" spans="1:4" ht="15" customHeight="1" x14ac:dyDescent="0.3">
      <c r="A20258" t="s">
        <v>890</v>
      </c>
      <c r="B20258">
        <v>0</v>
      </c>
      <c r="C20258">
        <v>93.44</v>
      </c>
      <c r="D20258">
        <v>2024</v>
      </c>
    </row>
    <row r="20259" spans="1:4" ht="15" customHeight="1" x14ac:dyDescent="0.3">
      <c r="A20259" t="s">
        <v>890</v>
      </c>
      <c r="B20259">
        <v>1</v>
      </c>
      <c r="C20259">
        <v>93.44</v>
      </c>
      <c r="D20259">
        <v>2024</v>
      </c>
    </row>
    <row r="20260" spans="1:4" ht="15" customHeight="1" x14ac:dyDescent="0.3">
      <c r="A20260" t="s">
        <v>890</v>
      </c>
      <c r="B20260">
        <v>2</v>
      </c>
      <c r="C20260">
        <v>96.98</v>
      </c>
      <c r="D20260">
        <v>2024</v>
      </c>
    </row>
    <row r="20261" spans="1:4" ht="15" customHeight="1" x14ac:dyDescent="0.3">
      <c r="A20261" t="s">
        <v>890</v>
      </c>
      <c r="B20261">
        <v>3</v>
      </c>
      <c r="C20261">
        <v>97.57</v>
      </c>
      <c r="D20261">
        <v>2024</v>
      </c>
    </row>
    <row r="20262" spans="1:4" ht="15" customHeight="1" x14ac:dyDescent="0.3">
      <c r="A20262" t="s">
        <v>890</v>
      </c>
      <c r="B20262">
        <v>4</v>
      </c>
      <c r="C20262">
        <v>93.44</v>
      </c>
      <c r="D20262">
        <v>2024</v>
      </c>
    </row>
    <row r="20263" spans="1:4" ht="15" customHeight="1" x14ac:dyDescent="0.3">
      <c r="A20263" t="s">
        <v>890</v>
      </c>
      <c r="B20263">
        <v>5</v>
      </c>
      <c r="C20263">
        <v>93.44</v>
      </c>
      <c r="D20263">
        <v>2024</v>
      </c>
    </row>
    <row r="20264" spans="1:4" ht="15" customHeight="1" x14ac:dyDescent="0.3">
      <c r="A20264" t="s">
        <v>890</v>
      </c>
      <c r="B20264">
        <v>6</v>
      </c>
      <c r="C20264">
        <v>127.72</v>
      </c>
      <c r="D20264">
        <v>2024</v>
      </c>
    </row>
    <row r="20265" spans="1:4" ht="15" customHeight="1" x14ac:dyDescent="0.3">
      <c r="A20265" t="s">
        <v>890</v>
      </c>
      <c r="B20265">
        <v>7</v>
      </c>
      <c r="C20265">
        <v>90.3</v>
      </c>
      <c r="D20265">
        <v>2024</v>
      </c>
    </row>
    <row r="20266" spans="1:4" ht="15" customHeight="1" x14ac:dyDescent="0.3">
      <c r="A20266" t="s">
        <v>890</v>
      </c>
      <c r="B20266">
        <v>8</v>
      </c>
      <c r="C20266">
        <v>0</v>
      </c>
      <c r="D20266">
        <v>2024</v>
      </c>
    </row>
    <row r="20267" spans="1:4" ht="15" customHeight="1" x14ac:dyDescent="0.3">
      <c r="A20267" t="s">
        <v>890</v>
      </c>
      <c r="B20267">
        <v>9</v>
      </c>
      <c r="C20267">
        <v>0</v>
      </c>
      <c r="D20267">
        <v>2024</v>
      </c>
    </row>
    <row r="20268" spans="1:4" ht="15" customHeight="1" x14ac:dyDescent="0.3">
      <c r="A20268" t="s">
        <v>890</v>
      </c>
      <c r="B20268">
        <v>10</v>
      </c>
      <c r="C20268">
        <v>0</v>
      </c>
      <c r="D20268">
        <v>2024</v>
      </c>
    </row>
    <row r="20269" spans="1:4" ht="15" customHeight="1" x14ac:dyDescent="0.3">
      <c r="A20269" t="s">
        <v>890</v>
      </c>
      <c r="B20269">
        <v>11</v>
      </c>
      <c r="C20269">
        <v>0</v>
      </c>
      <c r="D20269">
        <v>2024</v>
      </c>
    </row>
    <row r="20270" spans="1:4" ht="15" customHeight="1" x14ac:dyDescent="0.3">
      <c r="A20270" t="s">
        <v>890</v>
      </c>
      <c r="B20270">
        <v>12</v>
      </c>
      <c r="C20270">
        <v>0</v>
      </c>
      <c r="D20270">
        <v>2024</v>
      </c>
    </row>
    <row r="20271" spans="1:4" ht="15" customHeight="1" x14ac:dyDescent="0.3">
      <c r="A20271" t="s">
        <v>890</v>
      </c>
      <c r="B20271">
        <v>13</v>
      </c>
      <c r="C20271">
        <v>0</v>
      </c>
      <c r="D20271">
        <v>2024</v>
      </c>
    </row>
    <row r="20272" spans="1:4" ht="15" customHeight="1" x14ac:dyDescent="0.3">
      <c r="A20272" t="s">
        <v>890</v>
      </c>
      <c r="B20272">
        <v>14</v>
      </c>
      <c r="C20272">
        <v>0</v>
      </c>
      <c r="D20272">
        <v>2024</v>
      </c>
    </row>
    <row r="20273" spans="1:4" ht="15" customHeight="1" x14ac:dyDescent="0.3">
      <c r="A20273" t="s">
        <v>890</v>
      </c>
      <c r="B20273">
        <v>15</v>
      </c>
      <c r="C20273">
        <v>0</v>
      </c>
      <c r="D20273">
        <v>2024</v>
      </c>
    </row>
    <row r="20274" spans="1:4" ht="15" customHeight="1" x14ac:dyDescent="0.3">
      <c r="A20274" t="s">
        <v>890</v>
      </c>
      <c r="B20274">
        <v>16</v>
      </c>
      <c r="C20274">
        <v>0</v>
      </c>
      <c r="D20274">
        <v>2024</v>
      </c>
    </row>
    <row r="20275" spans="1:4" ht="15" customHeight="1" x14ac:dyDescent="0.3">
      <c r="A20275" t="s">
        <v>890</v>
      </c>
      <c r="B20275">
        <v>17</v>
      </c>
      <c r="C20275">
        <v>56.71</v>
      </c>
      <c r="D20275">
        <v>2024</v>
      </c>
    </row>
    <row r="20276" spans="1:4" ht="15" customHeight="1" x14ac:dyDescent="0.3">
      <c r="A20276" t="s">
        <v>890</v>
      </c>
      <c r="B20276">
        <v>18</v>
      </c>
      <c r="C20276">
        <v>87.89</v>
      </c>
      <c r="D20276">
        <v>2024</v>
      </c>
    </row>
    <row r="20277" spans="1:4" ht="15" customHeight="1" x14ac:dyDescent="0.3">
      <c r="A20277" t="s">
        <v>890</v>
      </c>
      <c r="B20277">
        <v>19</v>
      </c>
      <c r="C20277">
        <v>99.49</v>
      </c>
      <c r="D20277">
        <v>2024</v>
      </c>
    </row>
    <row r="20278" spans="1:4" ht="15" customHeight="1" x14ac:dyDescent="0.3">
      <c r="A20278" t="s">
        <v>890</v>
      </c>
      <c r="B20278">
        <v>20</v>
      </c>
      <c r="C20278">
        <v>98.91</v>
      </c>
      <c r="D20278">
        <v>2024</v>
      </c>
    </row>
    <row r="20279" spans="1:4" ht="15" customHeight="1" x14ac:dyDescent="0.3">
      <c r="A20279" t="s">
        <v>890</v>
      </c>
      <c r="B20279">
        <v>21</v>
      </c>
      <c r="C20279">
        <v>84.14</v>
      </c>
      <c r="D20279">
        <v>2024</v>
      </c>
    </row>
    <row r="20280" spans="1:4" ht="15" customHeight="1" x14ac:dyDescent="0.3">
      <c r="A20280" t="s">
        <v>890</v>
      </c>
      <c r="B20280">
        <v>22</v>
      </c>
      <c r="C20280">
        <v>83.13</v>
      </c>
      <c r="D20280">
        <v>2024</v>
      </c>
    </row>
    <row r="20281" spans="1:4" ht="15" customHeight="1" x14ac:dyDescent="0.3">
      <c r="A20281" t="s">
        <v>890</v>
      </c>
      <c r="B20281">
        <v>23</v>
      </c>
      <c r="C20281">
        <v>86.45</v>
      </c>
      <c r="D20281">
        <v>2024</v>
      </c>
    </row>
    <row r="20282" spans="1:4" ht="15" customHeight="1" x14ac:dyDescent="0.3">
      <c r="A20282" t="s">
        <v>891</v>
      </c>
      <c r="B20282">
        <v>0</v>
      </c>
      <c r="C20282">
        <v>77.52</v>
      </c>
      <c r="D20282">
        <v>2024</v>
      </c>
    </row>
    <row r="20283" spans="1:4" ht="15" customHeight="1" x14ac:dyDescent="0.3">
      <c r="A20283" t="s">
        <v>891</v>
      </c>
      <c r="B20283">
        <v>1</v>
      </c>
      <c r="C20283">
        <v>77.62</v>
      </c>
      <c r="D20283">
        <v>2024</v>
      </c>
    </row>
    <row r="20284" spans="1:4" ht="15" customHeight="1" x14ac:dyDescent="0.3">
      <c r="A20284" t="s">
        <v>891</v>
      </c>
      <c r="B20284">
        <v>2</v>
      </c>
      <c r="C20284">
        <v>75.010000000000005</v>
      </c>
      <c r="D20284">
        <v>2024</v>
      </c>
    </row>
    <row r="20285" spans="1:4" ht="15" customHeight="1" x14ac:dyDescent="0.3">
      <c r="A20285" t="s">
        <v>891</v>
      </c>
      <c r="B20285">
        <v>3</v>
      </c>
      <c r="C20285">
        <v>73.72</v>
      </c>
      <c r="D20285">
        <v>2024</v>
      </c>
    </row>
    <row r="20286" spans="1:4" ht="15" customHeight="1" x14ac:dyDescent="0.3">
      <c r="A20286" t="s">
        <v>891</v>
      </c>
      <c r="B20286">
        <v>4</v>
      </c>
      <c r="C20286">
        <v>75.94</v>
      </c>
      <c r="D20286">
        <v>2024</v>
      </c>
    </row>
    <row r="20287" spans="1:4" ht="15" customHeight="1" x14ac:dyDescent="0.3">
      <c r="A20287" t="s">
        <v>891</v>
      </c>
      <c r="B20287">
        <v>5</v>
      </c>
      <c r="C20287">
        <v>83.52</v>
      </c>
      <c r="D20287">
        <v>2024</v>
      </c>
    </row>
    <row r="20288" spans="1:4" ht="15" customHeight="1" x14ac:dyDescent="0.3">
      <c r="A20288" t="s">
        <v>891</v>
      </c>
      <c r="B20288">
        <v>6</v>
      </c>
      <c r="C20288">
        <v>97.6</v>
      </c>
      <c r="D20288">
        <v>2024</v>
      </c>
    </row>
    <row r="20289" spans="1:4" ht="15" customHeight="1" x14ac:dyDescent="0.3">
      <c r="A20289" t="s">
        <v>891</v>
      </c>
      <c r="B20289">
        <v>7</v>
      </c>
      <c r="C20289">
        <v>55.1</v>
      </c>
      <c r="D20289">
        <v>2024</v>
      </c>
    </row>
    <row r="20290" spans="1:4" ht="15" customHeight="1" x14ac:dyDescent="0.3">
      <c r="A20290" t="s">
        <v>891</v>
      </c>
      <c r="B20290">
        <v>8</v>
      </c>
      <c r="C20290">
        <v>0</v>
      </c>
      <c r="D20290">
        <v>2024</v>
      </c>
    </row>
    <row r="20291" spans="1:4" ht="15" customHeight="1" x14ac:dyDescent="0.3">
      <c r="A20291" t="s">
        <v>891</v>
      </c>
      <c r="B20291">
        <v>9</v>
      </c>
      <c r="C20291">
        <v>0</v>
      </c>
      <c r="D20291">
        <v>2024</v>
      </c>
    </row>
    <row r="20292" spans="1:4" ht="15" customHeight="1" x14ac:dyDescent="0.3">
      <c r="A20292" t="s">
        <v>891</v>
      </c>
      <c r="B20292">
        <v>10</v>
      </c>
      <c r="C20292">
        <v>0</v>
      </c>
      <c r="D20292">
        <v>2024</v>
      </c>
    </row>
    <row r="20293" spans="1:4" ht="15" customHeight="1" x14ac:dyDescent="0.3">
      <c r="A20293" t="s">
        <v>891</v>
      </c>
      <c r="B20293">
        <v>11</v>
      </c>
      <c r="C20293">
        <v>0</v>
      </c>
      <c r="D20293">
        <v>2024</v>
      </c>
    </row>
    <row r="20294" spans="1:4" ht="15" customHeight="1" x14ac:dyDescent="0.3">
      <c r="A20294" t="s">
        <v>891</v>
      </c>
      <c r="B20294">
        <v>12</v>
      </c>
      <c r="C20294">
        <v>0</v>
      </c>
      <c r="D20294">
        <v>2024</v>
      </c>
    </row>
    <row r="20295" spans="1:4" ht="15" customHeight="1" x14ac:dyDescent="0.3">
      <c r="A20295" t="s">
        <v>891</v>
      </c>
      <c r="B20295">
        <v>13</v>
      </c>
      <c r="C20295">
        <v>0</v>
      </c>
      <c r="D20295">
        <v>2024</v>
      </c>
    </row>
    <row r="20296" spans="1:4" ht="15" customHeight="1" x14ac:dyDescent="0.3">
      <c r="A20296" t="s">
        <v>891</v>
      </c>
      <c r="B20296">
        <v>14</v>
      </c>
      <c r="C20296">
        <v>0</v>
      </c>
      <c r="D20296">
        <v>2024</v>
      </c>
    </row>
    <row r="20297" spans="1:4" ht="15" customHeight="1" x14ac:dyDescent="0.3">
      <c r="A20297" t="s">
        <v>891</v>
      </c>
      <c r="B20297">
        <v>15</v>
      </c>
      <c r="C20297">
        <v>0</v>
      </c>
      <c r="D20297">
        <v>2024</v>
      </c>
    </row>
    <row r="20298" spans="1:4" ht="15" customHeight="1" x14ac:dyDescent="0.3">
      <c r="A20298" t="s">
        <v>891</v>
      </c>
      <c r="B20298">
        <v>16</v>
      </c>
      <c r="C20298">
        <v>0</v>
      </c>
      <c r="D20298">
        <v>2024</v>
      </c>
    </row>
    <row r="20299" spans="1:4" ht="15" customHeight="1" x14ac:dyDescent="0.3">
      <c r="A20299" t="s">
        <v>891</v>
      </c>
      <c r="B20299">
        <v>17</v>
      </c>
      <c r="C20299">
        <v>0</v>
      </c>
      <c r="D20299">
        <v>2024</v>
      </c>
    </row>
    <row r="20300" spans="1:4" ht="15" customHeight="1" x14ac:dyDescent="0.3">
      <c r="A20300" t="s">
        <v>891</v>
      </c>
      <c r="B20300">
        <v>18</v>
      </c>
      <c r="C20300">
        <v>43.92</v>
      </c>
      <c r="D20300">
        <v>2024</v>
      </c>
    </row>
    <row r="20301" spans="1:4" ht="15" customHeight="1" x14ac:dyDescent="0.3">
      <c r="A20301" t="s">
        <v>891</v>
      </c>
      <c r="B20301">
        <v>19</v>
      </c>
      <c r="C20301">
        <v>55.93</v>
      </c>
      <c r="D20301">
        <v>2024</v>
      </c>
    </row>
    <row r="20302" spans="1:4" ht="15" customHeight="1" x14ac:dyDescent="0.3">
      <c r="A20302" t="s">
        <v>891</v>
      </c>
      <c r="B20302">
        <v>20</v>
      </c>
      <c r="C20302">
        <v>63.26</v>
      </c>
      <c r="D20302">
        <v>2024</v>
      </c>
    </row>
    <row r="20303" spans="1:4" ht="15" customHeight="1" x14ac:dyDescent="0.3">
      <c r="A20303" t="s">
        <v>891</v>
      </c>
      <c r="B20303">
        <v>21</v>
      </c>
      <c r="C20303">
        <v>60.56</v>
      </c>
      <c r="D20303">
        <v>2024</v>
      </c>
    </row>
    <row r="20304" spans="1:4" ht="15" customHeight="1" x14ac:dyDescent="0.3">
      <c r="A20304" t="s">
        <v>891</v>
      </c>
      <c r="B20304">
        <v>22</v>
      </c>
      <c r="C20304">
        <v>74.66</v>
      </c>
      <c r="D20304">
        <v>2024</v>
      </c>
    </row>
    <row r="20305" spans="1:4" ht="15" customHeight="1" x14ac:dyDescent="0.3">
      <c r="A20305" t="s">
        <v>891</v>
      </c>
      <c r="B20305">
        <v>23</v>
      </c>
      <c r="C20305">
        <v>74.94</v>
      </c>
      <c r="D20305">
        <v>2024</v>
      </c>
    </row>
    <row r="20306" spans="1:4" ht="15" customHeight="1" x14ac:dyDescent="0.3">
      <c r="A20306" t="s">
        <v>892</v>
      </c>
      <c r="B20306">
        <v>0</v>
      </c>
      <c r="C20306">
        <v>75.44</v>
      </c>
      <c r="D20306">
        <v>2024</v>
      </c>
    </row>
    <row r="20307" spans="1:4" ht="15" customHeight="1" x14ac:dyDescent="0.3">
      <c r="A20307" t="s">
        <v>892</v>
      </c>
      <c r="B20307">
        <v>1</v>
      </c>
      <c r="C20307">
        <v>78</v>
      </c>
      <c r="D20307">
        <v>2024</v>
      </c>
    </row>
    <row r="20308" spans="1:4" ht="15" customHeight="1" x14ac:dyDescent="0.3">
      <c r="A20308" t="s">
        <v>892</v>
      </c>
      <c r="B20308">
        <v>2</v>
      </c>
      <c r="C20308">
        <v>66.73</v>
      </c>
      <c r="D20308">
        <v>2024</v>
      </c>
    </row>
    <row r="20309" spans="1:4" ht="15" customHeight="1" x14ac:dyDescent="0.3">
      <c r="A20309" t="s">
        <v>892</v>
      </c>
      <c r="B20309">
        <v>3</v>
      </c>
      <c r="C20309">
        <v>62.22</v>
      </c>
      <c r="D20309">
        <v>2024</v>
      </c>
    </row>
    <row r="20310" spans="1:4" ht="15" customHeight="1" x14ac:dyDescent="0.3">
      <c r="A20310" t="s">
        <v>892</v>
      </c>
      <c r="B20310">
        <v>4</v>
      </c>
      <c r="C20310">
        <v>78.599999999999994</v>
      </c>
      <c r="D20310">
        <v>2024</v>
      </c>
    </row>
    <row r="20311" spans="1:4" ht="15" customHeight="1" x14ac:dyDescent="0.3">
      <c r="A20311" t="s">
        <v>892</v>
      </c>
      <c r="B20311">
        <v>5</v>
      </c>
      <c r="C20311">
        <v>74.150000000000006</v>
      </c>
      <c r="D20311">
        <v>2024</v>
      </c>
    </row>
    <row r="20312" spans="1:4" ht="15" customHeight="1" x14ac:dyDescent="0.3">
      <c r="A20312" t="s">
        <v>892</v>
      </c>
      <c r="B20312">
        <v>6</v>
      </c>
      <c r="C20312">
        <v>93.72</v>
      </c>
      <c r="D20312">
        <v>2024</v>
      </c>
    </row>
    <row r="20313" spans="1:4" ht="15" customHeight="1" x14ac:dyDescent="0.3">
      <c r="A20313" t="s">
        <v>892</v>
      </c>
      <c r="B20313">
        <v>7</v>
      </c>
      <c r="C20313">
        <v>67.55</v>
      </c>
      <c r="D20313">
        <v>2024</v>
      </c>
    </row>
    <row r="20314" spans="1:4" ht="15" customHeight="1" x14ac:dyDescent="0.3">
      <c r="A20314" t="s">
        <v>892</v>
      </c>
      <c r="B20314">
        <v>8</v>
      </c>
      <c r="C20314">
        <v>0</v>
      </c>
      <c r="D20314">
        <v>2024</v>
      </c>
    </row>
    <row r="20315" spans="1:4" ht="15" customHeight="1" x14ac:dyDescent="0.3">
      <c r="A20315" t="s">
        <v>892</v>
      </c>
      <c r="B20315">
        <v>9</v>
      </c>
      <c r="C20315">
        <v>0</v>
      </c>
      <c r="D20315">
        <v>2024</v>
      </c>
    </row>
    <row r="20316" spans="1:4" ht="15" customHeight="1" x14ac:dyDescent="0.3">
      <c r="A20316" t="s">
        <v>892</v>
      </c>
      <c r="B20316">
        <v>10</v>
      </c>
      <c r="C20316">
        <v>0</v>
      </c>
      <c r="D20316">
        <v>2024</v>
      </c>
    </row>
    <row r="20317" spans="1:4" ht="15" customHeight="1" x14ac:dyDescent="0.3">
      <c r="A20317" t="s">
        <v>892</v>
      </c>
      <c r="B20317">
        <v>11</v>
      </c>
      <c r="C20317">
        <v>0</v>
      </c>
      <c r="D20317">
        <v>2024</v>
      </c>
    </row>
    <row r="20318" spans="1:4" ht="15" customHeight="1" x14ac:dyDescent="0.3">
      <c r="A20318" t="s">
        <v>892</v>
      </c>
      <c r="B20318">
        <v>12</v>
      </c>
      <c r="C20318">
        <v>0</v>
      </c>
      <c r="D20318">
        <v>2024</v>
      </c>
    </row>
    <row r="20319" spans="1:4" ht="15" customHeight="1" x14ac:dyDescent="0.3">
      <c r="A20319" t="s">
        <v>892</v>
      </c>
      <c r="B20319">
        <v>13</v>
      </c>
      <c r="C20319">
        <v>0</v>
      </c>
      <c r="D20319">
        <v>2024</v>
      </c>
    </row>
    <row r="20320" spans="1:4" ht="15" customHeight="1" x14ac:dyDescent="0.3">
      <c r="A20320" t="s">
        <v>892</v>
      </c>
      <c r="B20320">
        <v>14</v>
      </c>
      <c r="C20320">
        <v>0</v>
      </c>
      <c r="D20320">
        <v>2024</v>
      </c>
    </row>
    <row r="20321" spans="1:4" ht="15" customHeight="1" x14ac:dyDescent="0.3">
      <c r="A20321" t="s">
        <v>892</v>
      </c>
      <c r="B20321">
        <v>15</v>
      </c>
      <c r="C20321">
        <v>0</v>
      </c>
      <c r="D20321">
        <v>2024</v>
      </c>
    </row>
    <row r="20322" spans="1:4" ht="15" customHeight="1" x14ac:dyDescent="0.3">
      <c r="A20322" t="s">
        <v>892</v>
      </c>
      <c r="B20322">
        <v>16</v>
      </c>
      <c r="C20322">
        <v>0</v>
      </c>
      <c r="D20322">
        <v>2024</v>
      </c>
    </row>
    <row r="20323" spans="1:4" ht="15" customHeight="1" x14ac:dyDescent="0.3">
      <c r="A20323" t="s">
        <v>892</v>
      </c>
      <c r="B20323">
        <v>17</v>
      </c>
      <c r="C20323">
        <v>38.159999999999997</v>
      </c>
      <c r="D20323">
        <v>2024</v>
      </c>
    </row>
    <row r="20324" spans="1:4" ht="15" customHeight="1" x14ac:dyDescent="0.3">
      <c r="A20324" t="s">
        <v>892</v>
      </c>
      <c r="B20324">
        <v>18</v>
      </c>
      <c r="C20324">
        <v>74.75</v>
      </c>
      <c r="D20324">
        <v>2024</v>
      </c>
    </row>
    <row r="20325" spans="1:4" ht="15" customHeight="1" x14ac:dyDescent="0.3">
      <c r="A20325" t="s">
        <v>892</v>
      </c>
      <c r="B20325">
        <v>19</v>
      </c>
      <c r="C20325">
        <v>68.95</v>
      </c>
      <c r="D20325">
        <v>2024</v>
      </c>
    </row>
    <row r="20326" spans="1:4" ht="15" customHeight="1" x14ac:dyDescent="0.3">
      <c r="A20326" t="s">
        <v>892</v>
      </c>
      <c r="B20326">
        <v>20</v>
      </c>
      <c r="C20326">
        <v>76.239999999999995</v>
      </c>
      <c r="D20326">
        <v>2024</v>
      </c>
    </row>
    <row r="20327" spans="1:4" ht="15" customHeight="1" x14ac:dyDescent="0.3">
      <c r="A20327" t="s">
        <v>892</v>
      </c>
      <c r="B20327">
        <v>21</v>
      </c>
      <c r="C20327">
        <v>76.63</v>
      </c>
      <c r="D20327">
        <v>2024</v>
      </c>
    </row>
    <row r="20328" spans="1:4" ht="15" customHeight="1" x14ac:dyDescent="0.3">
      <c r="A20328" t="s">
        <v>892</v>
      </c>
      <c r="B20328">
        <v>22</v>
      </c>
      <c r="C20328">
        <v>77.53</v>
      </c>
      <c r="D20328">
        <v>2024</v>
      </c>
    </row>
    <row r="20329" spans="1:4" ht="15" customHeight="1" x14ac:dyDescent="0.3">
      <c r="A20329" t="s">
        <v>892</v>
      </c>
      <c r="B20329">
        <v>23</v>
      </c>
      <c r="C20329">
        <v>78.81</v>
      </c>
      <c r="D20329">
        <v>2024</v>
      </c>
    </row>
    <row r="20330" spans="1:4" ht="15" customHeight="1" x14ac:dyDescent="0.3">
      <c r="A20330" t="s">
        <v>893</v>
      </c>
      <c r="B20330">
        <v>0</v>
      </c>
      <c r="C20330">
        <v>76.09</v>
      </c>
      <c r="D20330">
        <v>2024</v>
      </c>
    </row>
    <row r="20331" spans="1:4" ht="15" customHeight="1" x14ac:dyDescent="0.3">
      <c r="A20331" t="s">
        <v>893</v>
      </c>
      <c r="B20331">
        <v>1</v>
      </c>
      <c r="C20331">
        <v>77.83</v>
      </c>
      <c r="D20331">
        <v>2024</v>
      </c>
    </row>
    <row r="20332" spans="1:4" ht="15" customHeight="1" x14ac:dyDescent="0.3">
      <c r="A20332" t="s">
        <v>893</v>
      </c>
      <c r="B20332">
        <v>2</v>
      </c>
      <c r="C20332">
        <v>75.709999999999994</v>
      </c>
      <c r="D20332">
        <v>2024</v>
      </c>
    </row>
    <row r="20333" spans="1:4" ht="15" customHeight="1" x14ac:dyDescent="0.3">
      <c r="A20333" t="s">
        <v>893</v>
      </c>
      <c r="B20333">
        <v>3</v>
      </c>
      <c r="C20333">
        <v>78.989999999999995</v>
      </c>
      <c r="D20333">
        <v>2024</v>
      </c>
    </row>
    <row r="20334" spans="1:4" ht="15" customHeight="1" x14ac:dyDescent="0.3">
      <c r="A20334" t="s">
        <v>893</v>
      </c>
      <c r="B20334">
        <v>4</v>
      </c>
      <c r="C20334">
        <v>79.540000000000006</v>
      </c>
      <c r="D20334">
        <v>2024</v>
      </c>
    </row>
    <row r="20335" spans="1:4" ht="15" customHeight="1" x14ac:dyDescent="0.3">
      <c r="A20335" t="s">
        <v>893</v>
      </c>
      <c r="B20335">
        <v>5</v>
      </c>
      <c r="C20335">
        <v>74.260000000000005</v>
      </c>
      <c r="D20335">
        <v>2024</v>
      </c>
    </row>
    <row r="20336" spans="1:4" ht="15" customHeight="1" x14ac:dyDescent="0.3">
      <c r="A20336" t="s">
        <v>893</v>
      </c>
      <c r="B20336">
        <v>6</v>
      </c>
      <c r="C20336">
        <v>73.44</v>
      </c>
      <c r="D20336">
        <v>2024</v>
      </c>
    </row>
    <row r="20337" spans="1:4" ht="15" customHeight="1" x14ac:dyDescent="0.3">
      <c r="A20337" t="s">
        <v>893</v>
      </c>
      <c r="B20337">
        <v>7</v>
      </c>
      <c r="C20337">
        <v>48.73</v>
      </c>
      <c r="D20337">
        <v>2024</v>
      </c>
    </row>
    <row r="20338" spans="1:4" ht="15" customHeight="1" x14ac:dyDescent="0.3">
      <c r="A20338" t="s">
        <v>893</v>
      </c>
      <c r="B20338">
        <v>8</v>
      </c>
      <c r="C20338">
        <v>0</v>
      </c>
      <c r="D20338">
        <v>2024</v>
      </c>
    </row>
    <row r="20339" spans="1:4" ht="15" customHeight="1" x14ac:dyDescent="0.3">
      <c r="A20339" t="s">
        <v>893</v>
      </c>
      <c r="B20339">
        <v>9</v>
      </c>
      <c r="C20339">
        <v>0</v>
      </c>
      <c r="D20339">
        <v>2024</v>
      </c>
    </row>
    <row r="20340" spans="1:4" ht="15" customHeight="1" x14ac:dyDescent="0.3">
      <c r="A20340" t="s">
        <v>893</v>
      </c>
      <c r="B20340">
        <v>10</v>
      </c>
      <c r="C20340">
        <v>0</v>
      </c>
      <c r="D20340">
        <v>2024</v>
      </c>
    </row>
    <row r="20341" spans="1:4" ht="15" customHeight="1" x14ac:dyDescent="0.3">
      <c r="A20341" t="s">
        <v>893</v>
      </c>
      <c r="B20341">
        <v>11</v>
      </c>
      <c r="C20341">
        <v>0</v>
      </c>
      <c r="D20341">
        <v>2024</v>
      </c>
    </row>
    <row r="20342" spans="1:4" ht="15" customHeight="1" x14ac:dyDescent="0.3">
      <c r="A20342" t="s">
        <v>893</v>
      </c>
      <c r="B20342">
        <v>12</v>
      </c>
      <c r="C20342">
        <v>0</v>
      </c>
      <c r="D20342">
        <v>2024</v>
      </c>
    </row>
    <row r="20343" spans="1:4" ht="15" customHeight="1" x14ac:dyDescent="0.3">
      <c r="A20343" t="s">
        <v>893</v>
      </c>
      <c r="B20343">
        <v>13</v>
      </c>
      <c r="C20343">
        <v>0</v>
      </c>
      <c r="D20343">
        <v>2024</v>
      </c>
    </row>
    <row r="20344" spans="1:4" ht="15" customHeight="1" x14ac:dyDescent="0.3">
      <c r="A20344" t="s">
        <v>893</v>
      </c>
      <c r="B20344">
        <v>14</v>
      </c>
      <c r="C20344">
        <v>0</v>
      </c>
      <c r="D20344">
        <v>2024</v>
      </c>
    </row>
    <row r="20345" spans="1:4" ht="15" customHeight="1" x14ac:dyDescent="0.3">
      <c r="A20345" t="s">
        <v>893</v>
      </c>
      <c r="B20345">
        <v>15</v>
      </c>
      <c r="C20345">
        <v>0</v>
      </c>
      <c r="D20345">
        <v>2024</v>
      </c>
    </row>
    <row r="20346" spans="1:4" ht="15" customHeight="1" x14ac:dyDescent="0.3">
      <c r="A20346" t="s">
        <v>893</v>
      </c>
      <c r="B20346">
        <v>16</v>
      </c>
      <c r="C20346">
        <v>0</v>
      </c>
      <c r="D20346">
        <v>2024</v>
      </c>
    </row>
    <row r="20347" spans="1:4" ht="15" customHeight="1" x14ac:dyDescent="0.3">
      <c r="A20347" t="s">
        <v>893</v>
      </c>
      <c r="B20347">
        <v>17</v>
      </c>
      <c r="C20347">
        <v>58.91</v>
      </c>
      <c r="D20347">
        <v>2024</v>
      </c>
    </row>
    <row r="20348" spans="1:4" ht="15" customHeight="1" x14ac:dyDescent="0.3">
      <c r="A20348" t="s">
        <v>893</v>
      </c>
      <c r="B20348">
        <v>18</v>
      </c>
      <c r="C20348">
        <v>80.87</v>
      </c>
      <c r="D20348">
        <v>2024</v>
      </c>
    </row>
    <row r="20349" spans="1:4" ht="15" customHeight="1" x14ac:dyDescent="0.3">
      <c r="A20349" t="s">
        <v>893</v>
      </c>
      <c r="B20349">
        <v>19</v>
      </c>
      <c r="C20349">
        <v>80.87</v>
      </c>
      <c r="D20349">
        <v>2024</v>
      </c>
    </row>
    <row r="20350" spans="1:4" ht="15" customHeight="1" x14ac:dyDescent="0.3">
      <c r="A20350" t="s">
        <v>893</v>
      </c>
      <c r="B20350">
        <v>20</v>
      </c>
      <c r="C20350">
        <v>87.83</v>
      </c>
      <c r="D20350">
        <v>2024</v>
      </c>
    </row>
    <row r="20351" spans="1:4" ht="15" customHeight="1" x14ac:dyDescent="0.3">
      <c r="A20351" t="s">
        <v>893</v>
      </c>
      <c r="B20351">
        <v>21</v>
      </c>
      <c r="C20351">
        <v>112.73</v>
      </c>
      <c r="D20351">
        <v>2024</v>
      </c>
    </row>
    <row r="20352" spans="1:4" ht="15" customHeight="1" x14ac:dyDescent="0.3">
      <c r="A20352" t="s">
        <v>893</v>
      </c>
      <c r="B20352">
        <v>22</v>
      </c>
      <c r="C20352">
        <v>89.09</v>
      </c>
      <c r="D20352">
        <v>2024</v>
      </c>
    </row>
    <row r="20353" spans="1:4" ht="15" customHeight="1" x14ac:dyDescent="0.3">
      <c r="A20353" t="s">
        <v>893</v>
      </c>
      <c r="B20353">
        <v>23</v>
      </c>
      <c r="C20353">
        <v>103.55</v>
      </c>
      <c r="D20353">
        <v>2024</v>
      </c>
    </row>
    <row r="20354" spans="1:4" ht="15" customHeight="1" x14ac:dyDescent="0.3">
      <c r="A20354" t="s">
        <v>894</v>
      </c>
      <c r="B20354">
        <v>0</v>
      </c>
      <c r="C20354">
        <v>94.36</v>
      </c>
      <c r="D20354">
        <v>2024</v>
      </c>
    </row>
    <row r="20355" spans="1:4" ht="15" customHeight="1" x14ac:dyDescent="0.3">
      <c r="A20355" t="s">
        <v>894</v>
      </c>
      <c r="B20355">
        <v>1</v>
      </c>
      <c r="C20355">
        <v>76.08</v>
      </c>
      <c r="D20355">
        <v>2024</v>
      </c>
    </row>
    <row r="20356" spans="1:4" ht="15" customHeight="1" x14ac:dyDescent="0.3">
      <c r="A20356" t="s">
        <v>894</v>
      </c>
      <c r="B20356">
        <v>2</v>
      </c>
      <c r="C20356">
        <v>76</v>
      </c>
      <c r="D20356">
        <v>2024</v>
      </c>
    </row>
    <row r="20357" spans="1:4" ht="15" customHeight="1" x14ac:dyDescent="0.3">
      <c r="A20357" t="s">
        <v>894</v>
      </c>
      <c r="B20357">
        <v>3</v>
      </c>
      <c r="C20357">
        <v>77.72</v>
      </c>
      <c r="D20357">
        <v>2024</v>
      </c>
    </row>
    <row r="20358" spans="1:4" ht="15" customHeight="1" x14ac:dyDescent="0.3">
      <c r="A20358" t="s">
        <v>894</v>
      </c>
      <c r="B20358">
        <v>4</v>
      </c>
      <c r="C20358">
        <v>76.92</v>
      </c>
      <c r="D20358">
        <v>2024</v>
      </c>
    </row>
    <row r="20359" spans="1:4" ht="15" customHeight="1" x14ac:dyDescent="0.3">
      <c r="A20359" t="s">
        <v>894</v>
      </c>
      <c r="B20359">
        <v>5</v>
      </c>
      <c r="C20359">
        <v>72.83</v>
      </c>
      <c r="D20359">
        <v>2024</v>
      </c>
    </row>
    <row r="20360" spans="1:4" ht="15" customHeight="1" x14ac:dyDescent="0.3">
      <c r="A20360" t="s">
        <v>894</v>
      </c>
      <c r="B20360">
        <v>6</v>
      </c>
      <c r="C20360">
        <v>66.7</v>
      </c>
      <c r="D20360">
        <v>2024</v>
      </c>
    </row>
    <row r="20361" spans="1:4" ht="15" customHeight="1" x14ac:dyDescent="0.3">
      <c r="A20361" t="s">
        <v>894</v>
      </c>
      <c r="B20361">
        <v>7</v>
      </c>
      <c r="C20361">
        <v>55.45</v>
      </c>
      <c r="D20361">
        <v>2024</v>
      </c>
    </row>
    <row r="20362" spans="1:4" ht="15" customHeight="1" x14ac:dyDescent="0.3">
      <c r="A20362" t="s">
        <v>894</v>
      </c>
      <c r="B20362">
        <v>8</v>
      </c>
      <c r="C20362">
        <v>0</v>
      </c>
      <c r="D20362">
        <v>2024</v>
      </c>
    </row>
    <row r="20363" spans="1:4" ht="15" customHeight="1" x14ac:dyDescent="0.3">
      <c r="A20363" t="s">
        <v>894</v>
      </c>
      <c r="B20363">
        <v>9</v>
      </c>
      <c r="C20363">
        <v>0</v>
      </c>
      <c r="D20363">
        <v>2024</v>
      </c>
    </row>
    <row r="20364" spans="1:4" ht="15" customHeight="1" x14ac:dyDescent="0.3">
      <c r="A20364" t="s">
        <v>894</v>
      </c>
      <c r="B20364">
        <v>10</v>
      </c>
      <c r="C20364">
        <v>0</v>
      </c>
      <c r="D20364">
        <v>2024</v>
      </c>
    </row>
    <row r="20365" spans="1:4" ht="15" customHeight="1" x14ac:dyDescent="0.3">
      <c r="A20365" t="s">
        <v>894</v>
      </c>
      <c r="B20365">
        <v>11</v>
      </c>
      <c r="C20365">
        <v>0</v>
      </c>
      <c r="D20365">
        <v>2024</v>
      </c>
    </row>
    <row r="20366" spans="1:4" ht="15" customHeight="1" x14ac:dyDescent="0.3">
      <c r="A20366" t="s">
        <v>894</v>
      </c>
      <c r="B20366">
        <v>12</v>
      </c>
      <c r="C20366">
        <v>0</v>
      </c>
      <c r="D20366">
        <v>2024</v>
      </c>
    </row>
    <row r="20367" spans="1:4" ht="15" customHeight="1" x14ac:dyDescent="0.3">
      <c r="A20367" t="s">
        <v>894</v>
      </c>
      <c r="B20367">
        <v>13</v>
      </c>
      <c r="C20367">
        <v>0</v>
      </c>
      <c r="D20367">
        <v>2024</v>
      </c>
    </row>
    <row r="20368" spans="1:4" ht="15" customHeight="1" x14ac:dyDescent="0.3">
      <c r="A20368" t="s">
        <v>894</v>
      </c>
      <c r="B20368">
        <v>14</v>
      </c>
      <c r="C20368">
        <v>0</v>
      </c>
      <c r="D20368">
        <v>2024</v>
      </c>
    </row>
    <row r="20369" spans="1:4" ht="15" customHeight="1" x14ac:dyDescent="0.3">
      <c r="A20369" t="s">
        <v>894</v>
      </c>
      <c r="B20369">
        <v>15</v>
      </c>
      <c r="C20369">
        <v>0</v>
      </c>
      <c r="D20369">
        <v>2024</v>
      </c>
    </row>
    <row r="20370" spans="1:4" ht="15" customHeight="1" x14ac:dyDescent="0.3">
      <c r="A20370" t="s">
        <v>894</v>
      </c>
      <c r="B20370">
        <v>16</v>
      </c>
      <c r="C20370">
        <v>0</v>
      </c>
      <c r="D20370">
        <v>2024</v>
      </c>
    </row>
    <row r="20371" spans="1:4" ht="15" customHeight="1" x14ac:dyDescent="0.3">
      <c r="A20371" t="s">
        <v>894</v>
      </c>
      <c r="B20371">
        <v>17</v>
      </c>
      <c r="C20371">
        <v>83.1</v>
      </c>
      <c r="D20371">
        <v>2024</v>
      </c>
    </row>
    <row r="20372" spans="1:4" ht="15" customHeight="1" x14ac:dyDescent="0.3">
      <c r="A20372" t="s">
        <v>894</v>
      </c>
      <c r="B20372">
        <v>18</v>
      </c>
      <c r="C20372">
        <v>266.72000000000003</v>
      </c>
      <c r="D20372">
        <v>2024</v>
      </c>
    </row>
    <row r="20373" spans="1:4" ht="15" customHeight="1" x14ac:dyDescent="0.3">
      <c r="A20373" t="s">
        <v>894</v>
      </c>
      <c r="B20373">
        <v>19</v>
      </c>
      <c r="C20373">
        <v>286.16000000000003</v>
      </c>
      <c r="D20373">
        <v>2024</v>
      </c>
    </row>
    <row r="20374" spans="1:4" ht="15" customHeight="1" x14ac:dyDescent="0.3">
      <c r="A20374" t="s">
        <v>894</v>
      </c>
      <c r="B20374">
        <v>20</v>
      </c>
      <c r="C20374">
        <v>201.09</v>
      </c>
      <c r="D20374">
        <v>2024</v>
      </c>
    </row>
    <row r="20375" spans="1:4" ht="15" customHeight="1" x14ac:dyDescent="0.3">
      <c r="A20375" t="s">
        <v>894</v>
      </c>
      <c r="B20375">
        <v>21</v>
      </c>
      <c r="C20375">
        <v>138.30000000000001</v>
      </c>
      <c r="D20375">
        <v>2024</v>
      </c>
    </row>
    <row r="20376" spans="1:4" ht="15" customHeight="1" x14ac:dyDescent="0.3">
      <c r="A20376" t="s">
        <v>894</v>
      </c>
      <c r="B20376">
        <v>22</v>
      </c>
      <c r="C20376">
        <v>175.41</v>
      </c>
      <c r="D20376">
        <v>2024</v>
      </c>
    </row>
    <row r="20377" spans="1:4" ht="15" customHeight="1" x14ac:dyDescent="0.3">
      <c r="A20377" t="s">
        <v>894</v>
      </c>
      <c r="B20377">
        <v>23</v>
      </c>
      <c r="C20377">
        <v>176.71</v>
      </c>
      <c r="D20377">
        <v>2024</v>
      </c>
    </row>
    <row r="20378" spans="1:4" ht="15" customHeight="1" x14ac:dyDescent="0.3">
      <c r="A20378" t="s">
        <v>895</v>
      </c>
      <c r="B20378">
        <v>0</v>
      </c>
      <c r="C20378">
        <v>102.27</v>
      </c>
      <c r="D20378">
        <v>2024</v>
      </c>
    </row>
    <row r="20379" spans="1:4" ht="15" customHeight="1" x14ac:dyDescent="0.3">
      <c r="A20379" t="s">
        <v>895</v>
      </c>
      <c r="B20379">
        <v>1</v>
      </c>
      <c r="C20379">
        <v>98.82</v>
      </c>
      <c r="D20379">
        <v>2024</v>
      </c>
    </row>
    <row r="20380" spans="1:4" ht="15" customHeight="1" x14ac:dyDescent="0.3">
      <c r="A20380" t="s">
        <v>895</v>
      </c>
      <c r="B20380">
        <v>2</v>
      </c>
      <c r="C20380">
        <v>99.59</v>
      </c>
      <c r="D20380">
        <v>2024</v>
      </c>
    </row>
    <row r="20381" spans="1:4" ht="15" customHeight="1" x14ac:dyDescent="0.3">
      <c r="A20381" t="s">
        <v>895</v>
      </c>
      <c r="B20381">
        <v>3</v>
      </c>
      <c r="C20381">
        <v>98.3</v>
      </c>
      <c r="D20381">
        <v>2024</v>
      </c>
    </row>
    <row r="20382" spans="1:4" ht="15" customHeight="1" x14ac:dyDescent="0.3">
      <c r="A20382" t="s">
        <v>895</v>
      </c>
      <c r="B20382">
        <v>4</v>
      </c>
      <c r="C20382">
        <v>97.94</v>
      </c>
      <c r="D20382">
        <v>2024</v>
      </c>
    </row>
    <row r="20383" spans="1:4" ht="15" customHeight="1" x14ac:dyDescent="0.3">
      <c r="A20383" t="s">
        <v>895</v>
      </c>
      <c r="B20383">
        <v>5</v>
      </c>
      <c r="C20383">
        <v>111.52</v>
      </c>
      <c r="D20383">
        <v>2024</v>
      </c>
    </row>
    <row r="20384" spans="1:4" ht="15" customHeight="1" x14ac:dyDescent="0.3">
      <c r="A20384" t="s">
        <v>895</v>
      </c>
      <c r="B20384">
        <v>6</v>
      </c>
      <c r="C20384">
        <v>196.84</v>
      </c>
      <c r="D20384">
        <v>2024</v>
      </c>
    </row>
    <row r="20385" spans="1:4" ht="15" customHeight="1" x14ac:dyDescent="0.3">
      <c r="A20385" t="s">
        <v>895</v>
      </c>
      <c r="B20385">
        <v>7</v>
      </c>
      <c r="C20385">
        <v>129.63</v>
      </c>
      <c r="D20385">
        <v>2024</v>
      </c>
    </row>
    <row r="20386" spans="1:4" ht="15" customHeight="1" x14ac:dyDescent="0.3">
      <c r="A20386" t="s">
        <v>895</v>
      </c>
      <c r="B20386">
        <v>8</v>
      </c>
      <c r="C20386">
        <v>65.61</v>
      </c>
      <c r="D20386">
        <v>2024</v>
      </c>
    </row>
    <row r="20387" spans="1:4" ht="15" customHeight="1" x14ac:dyDescent="0.3">
      <c r="A20387" t="s">
        <v>895</v>
      </c>
      <c r="B20387">
        <v>9</v>
      </c>
      <c r="C20387">
        <v>46.43</v>
      </c>
      <c r="D20387">
        <v>2024</v>
      </c>
    </row>
    <row r="20388" spans="1:4" ht="15" customHeight="1" x14ac:dyDescent="0.3">
      <c r="A20388" t="s">
        <v>895</v>
      </c>
      <c r="B20388">
        <v>10</v>
      </c>
      <c r="C20388">
        <v>53.75</v>
      </c>
      <c r="D20388">
        <v>2024</v>
      </c>
    </row>
    <row r="20389" spans="1:4" ht="15" customHeight="1" x14ac:dyDescent="0.3">
      <c r="A20389" t="s">
        <v>895</v>
      </c>
      <c r="B20389">
        <v>11</v>
      </c>
      <c r="C20389">
        <v>41.49</v>
      </c>
      <c r="D20389">
        <v>2024</v>
      </c>
    </row>
    <row r="20390" spans="1:4" ht="15" customHeight="1" x14ac:dyDescent="0.3">
      <c r="A20390" t="s">
        <v>895</v>
      </c>
      <c r="B20390">
        <v>12</v>
      </c>
      <c r="C20390">
        <v>4.8099999999999996</v>
      </c>
      <c r="D20390">
        <v>2024</v>
      </c>
    </row>
    <row r="20391" spans="1:4" ht="15" customHeight="1" x14ac:dyDescent="0.3">
      <c r="A20391" t="s">
        <v>895</v>
      </c>
      <c r="B20391">
        <v>13</v>
      </c>
      <c r="C20391">
        <v>48.13</v>
      </c>
      <c r="D20391">
        <v>2024</v>
      </c>
    </row>
    <row r="20392" spans="1:4" ht="15" customHeight="1" x14ac:dyDescent="0.3">
      <c r="A20392" t="s">
        <v>895</v>
      </c>
      <c r="B20392">
        <v>14</v>
      </c>
      <c r="C20392">
        <v>4.87</v>
      </c>
      <c r="D20392">
        <v>2024</v>
      </c>
    </row>
    <row r="20393" spans="1:4" ht="15" customHeight="1" x14ac:dyDescent="0.3">
      <c r="A20393" t="s">
        <v>895</v>
      </c>
      <c r="B20393">
        <v>15</v>
      </c>
      <c r="C20393">
        <v>58.43</v>
      </c>
      <c r="D20393">
        <v>2024</v>
      </c>
    </row>
    <row r="20394" spans="1:4" ht="15" customHeight="1" x14ac:dyDescent="0.3">
      <c r="A20394" t="s">
        <v>895</v>
      </c>
      <c r="B20394">
        <v>16</v>
      </c>
      <c r="C20394">
        <v>58.96</v>
      </c>
      <c r="D20394">
        <v>2024</v>
      </c>
    </row>
    <row r="20395" spans="1:4" ht="15" customHeight="1" x14ac:dyDescent="0.3">
      <c r="A20395" t="s">
        <v>895</v>
      </c>
      <c r="B20395">
        <v>17</v>
      </c>
      <c r="C20395">
        <v>67.260000000000005</v>
      </c>
      <c r="D20395">
        <v>2024</v>
      </c>
    </row>
    <row r="20396" spans="1:4" ht="15" customHeight="1" x14ac:dyDescent="0.3">
      <c r="A20396" t="s">
        <v>895</v>
      </c>
      <c r="B20396">
        <v>18</v>
      </c>
      <c r="C20396">
        <v>98.13</v>
      </c>
      <c r="D20396">
        <v>2024</v>
      </c>
    </row>
    <row r="20397" spans="1:4" ht="15" customHeight="1" x14ac:dyDescent="0.3">
      <c r="A20397" t="s">
        <v>895</v>
      </c>
      <c r="B20397">
        <v>19</v>
      </c>
      <c r="C20397">
        <v>99.15</v>
      </c>
      <c r="D20397">
        <v>2024</v>
      </c>
    </row>
    <row r="20398" spans="1:4" ht="15" customHeight="1" x14ac:dyDescent="0.3">
      <c r="A20398" t="s">
        <v>895</v>
      </c>
      <c r="B20398">
        <v>20</v>
      </c>
      <c r="C20398">
        <v>98.13</v>
      </c>
      <c r="D20398">
        <v>2024</v>
      </c>
    </row>
    <row r="20399" spans="1:4" ht="15" customHeight="1" x14ac:dyDescent="0.3">
      <c r="A20399" t="s">
        <v>895</v>
      </c>
      <c r="B20399">
        <v>21</v>
      </c>
      <c r="C20399">
        <v>80.98</v>
      </c>
      <c r="D20399">
        <v>2024</v>
      </c>
    </row>
    <row r="20400" spans="1:4" ht="15" customHeight="1" x14ac:dyDescent="0.3">
      <c r="A20400" t="s">
        <v>895</v>
      </c>
      <c r="B20400">
        <v>22</v>
      </c>
      <c r="C20400">
        <v>78.489999999999995</v>
      </c>
      <c r="D20400">
        <v>2024</v>
      </c>
    </row>
    <row r="20401" spans="1:4" ht="15" customHeight="1" x14ac:dyDescent="0.3">
      <c r="A20401" t="s">
        <v>895</v>
      </c>
      <c r="B20401">
        <v>23</v>
      </c>
      <c r="C20401">
        <v>79.53</v>
      </c>
      <c r="D20401">
        <v>2024</v>
      </c>
    </row>
    <row r="20402" spans="1:4" ht="15" customHeight="1" x14ac:dyDescent="0.3">
      <c r="A20402" t="s">
        <v>896</v>
      </c>
      <c r="B20402">
        <v>0</v>
      </c>
      <c r="C20402">
        <v>68.510000000000005</v>
      </c>
      <c r="D20402">
        <v>2024</v>
      </c>
    </row>
    <row r="20403" spans="1:4" ht="15" customHeight="1" x14ac:dyDescent="0.3">
      <c r="A20403" t="s">
        <v>896</v>
      </c>
      <c r="B20403">
        <v>1</v>
      </c>
      <c r="C20403">
        <v>60.64</v>
      </c>
      <c r="D20403">
        <v>2024</v>
      </c>
    </row>
    <row r="20404" spans="1:4" ht="15" customHeight="1" x14ac:dyDescent="0.3">
      <c r="A20404" t="s">
        <v>896</v>
      </c>
      <c r="B20404">
        <v>2</v>
      </c>
      <c r="C20404">
        <v>60.3</v>
      </c>
      <c r="D20404">
        <v>2024</v>
      </c>
    </row>
    <row r="20405" spans="1:4" ht="15" customHeight="1" x14ac:dyDescent="0.3">
      <c r="A20405" t="s">
        <v>896</v>
      </c>
      <c r="B20405">
        <v>3</v>
      </c>
      <c r="C20405">
        <v>56.59</v>
      </c>
      <c r="D20405">
        <v>2024</v>
      </c>
    </row>
    <row r="20406" spans="1:4" ht="15" customHeight="1" x14ac:dyDescent="0.3">
      <c r="A20406" t="s">
        <v>896</v>
      </c>
      <c r="B20406">
        <v>4</v>
      </c>
      <c r="C20406">
        <v>57.58</v>
      </c>
      <c r="D20406">
        <v>2024</v>
      </c>
    </row>
    <row r="20407" spans="1:4" ht="15" customHeight="1" x14ac:dyDescent="0.3">
      <c r="A20407" t="s">
        <v>896</v>
      </c>
      <c r="B20407">
        <v>5</v>
      </c>
      <c r="C20407">
        <v>60.1</v>
      </c>
      <c r="D20407">
        <v>2024</v>
      </c>
    </row>
    <row r="20408" spans="1:4" ht="15" customHeight="1" x14ac:dyDescent="0.3">
      <c r="A20408" t="s">
        <v>896</v>
      </c>
      <c r="B20408">
        <v>6</v>
      </c>
      <c r="C20408">
        <v>69.400000000000006</v>
      </c>
      <c r="D20408">
        <v>2024</v>
      </c>
    </row>
    <row r="20409" spans="1:4" ht="15" customHeight="1" x14ac:dyDescent="0.3">
      <c r="A20409" t="s">
        <v>896</v>
      </c>
      <c r="B20409">
        <v>7</v>
      </c>
      <c r="C20409">
        <v>55.14</v>
      </c>
      <c r="D20409">
        <v>2024</v>
      </c>
    </row>
    <row r="20410" spans="1:4" ht="15" customHeight="1" x14ac:dyDescent="0.3">
      <c r="A20410" t="s">
        <v>896</v>
      </c>
      <c r="B20410">
        <v>8</v>
      </c>
      <c r="C20410">
        <v>10.97</v>
      </c>
      <c r="D20410">
        <v>2024</v>
      </c>
    </row>
    <row r="20411" spans="1:4" ht="15" customHeight="1" x14ac:dyDescent="0.3">
      <c r="A20411" t="s">
        <v>896</v>
      </c>
      <c r="B20411">
        <v>9</v>
      </c>
      <c r="C20411">
        <v>0</v>
      </c>
      <c r="D20411">
        <v>2024</v>
      </c>
    </row>
    <row r="20412" spans="1:4" ht="15" customHeight="1" x14ac:dyDescent="0.3">
      <c r="A20412" t="s">
        <v>896</v>
      </c>
      <c r="B20412">
        <v>10</v>
      </c>
      <c r="C20412">
        <v>0</v>
      </c>
      <c r="D20412">
        <v>2024</v>
      </c>
    </row>
    <row r="20413" spans="1:4" ht="15" customHeight="1" x14ac:dyDescent="0.3">
      <c r="A20413" t="s">
        <v>896</v>
      </c>
      <c r="B20413">
        <v>11</v>
      </c>
      <c r="C20413">
        <v>0</v>
      </c>
      <c r="D20413">
        <v>2024</v>
      </c>
    </row>
    <row r="20414" spans="1:4" ht="15" customHeight="1" x14ac:dyDescent="0.3">
      <c r="A20414" t="s">
        <v>896</v>
      </c>
      <c r="B20414">
        <v>12</v>
      </c>
      <c r="C20414">
        <v>0</v>
      </c>
      <c r="D20414">
        <v>2024</v>
      </c>
    </row>
    <row r="20415" spans="1:4" ht="15" customHeight="1" x14ac:dyDescent="0.3">
      <c r="A20415" t="s">
        <v>896</v>
      </c>
      <c r="B20415">
        <v>13</v>
      </c>
      <c r="C20415">
        <v>0</v>
      </c>
      <c r="D20415">
        <v>2024</v>
      </c>
    </row>
    <row r="20416" spans="1:4" ht="15" customHeight="1" x14ac:dyDescent="0.3">
      <c r="A20416" t="s">
        <v>896</v>
      </c>
      <c r="B20416">
        <v>14</v>
      </c>
      <c r="C20416">
        <v>0</v>
      </c>
      <c r="D20416">
        <v>2024</v>
      </c>
    </row>
    <row r="20417" spans="1:4" ht="15" customHeight="1" x14ac:dyDescent="0.3">
      <c r="A20417" t="s">
        <v>896</v>
      </c>
      <c r="B20417">
        <v>15</v>
      </c>
      <c r="C20417">
        <v>25.81</v>
      </c>
      <c r="D20417">
        <v>2024</v>
      </c>
    </row>
    <row r="20418" spans="1:4" ht="15" customHeight="1" x14ac:dyDescent="0.3">
      <c r="A20418" t="s">
        <v>896</v>
      </c>
      <c r="B20418">
        <v>16</v>
      </c>
      <c r="C20418">
        <v>62.68</v>
      </c>
      <c r="D20418">
        <v>2024</v>
      </c>
    </row>
    <row r="20419" spans="1:4" ht="15" customHeight="1" x14ac:dyDescent="0.3">
      <c r="A20419" t="s">
        <v>896</v>
      </c>
      <c r="B20419">
        <v>17</v>
      </c>
      <c r="C20419">
        <v>71.209999999999994</v>
      </c>
      <c r="D20419">
        <v>2024</v>
      </c>
    </row>
    <row r="20420" spans="1:4" ht="15" customHeight="1" x14ac:dyDescent="0.3">
      <c r="A20420" t="s">
        <v>896</v>
      </c>
      <c r="B20420">
        <v>18</v>
      </c>
      <c r="C20420">
        <v>81.28</v>
      </c>
      <c r="D20420">
        <v>2024</v>
      </c>
    </row>
    <row r="20421" spans="1:4" ht="15" customHeight="1" x14ac:dyDescent="0.3">
      <c r="A20421" t="s">
        <v>896</v>
      </c>
      <c r="B20421">
        <v>19</v>
      </c>
      <c r="C20421">
        <v>80.72</v>
      </c>
      <c r="D20421">
        <v>2024</v>
      </c>
    </row>
    <row r="20422" spans="1:4" ht="15" customHeight="1" x14ac:dyDescent="0.3">
      <c r="A20422" t="s">
        <v>896</v>
      </c>
      <c r="B20422">
        <v>20</v>
      </c>
      <c r="C20422">
        <v>71.099999999999994</v>
      </c>
      <c r="D20422">
        <v>2024</v>
      </c>
    </row>
    <row r="20423" spans="1:4" ht="15" customHeight="1" x14ac:dyDescent="0.3">
      <c r="A20423" t="s">
        <v>896</v>
      </c>
      <c r="B20423">
        <v>21</v>
      </c>
      <c r="C20423">
        <v>70.22</v>
      </c>
      <c r="D20423">
        <v>2024</v>
      </c>
    </row>
    <row r="20424" spans="1:4" ht="15" customHeight="1" x14ac:dyDescent="0.3">
      <c r="A20424" t="s">
        <v>896</v>
      </c>
      <c r="B20424">
        <v>22</v>
      </c>
      <c r="C20424">
        <v>86.35</v>
      </c>
      <c r="D20424">
        <v>2024</v>
      </c>
    </row>
    <row r="20425" spans="1:4" ht="15" customHeight="1" x14ac:dyDescent="0.3">
      <c r="A20425" t="s">
        <v>896</v>
      </c>
      <c r="B20425">
        <v>23</v>
      </c>
      <c r="C20425">
        <v>81.400000000000006</v>
      </c>
      <c r="D20425">
        <v>2024</v>
      </c>
    </row>
    <row r="20426" spans="1:4" ht="15" customHeight="1" x14ac:dyDescent="0.3">
      <c r="A20426" t="s">
        <v>897</v>
      </c>
      <c r="B20426">
        <v>0</v>
      </c>
      <c r="C20426">
        <v>68.81</v>
      </c>
      <c r="D20426">
        <v>2024</v>
      </c>
    </row>
    <row r="20427" spans="1:4" ht="15" customHeight="1" x14ac:dyDescent="0.3">
      <c r="A20427" t="s">
        <v>897</v>
      </c>
      <c r="B20427">
        <v>1</v>
      </c>
      <c r="C20427">
        <v>62.03</v>
      </c>
      <c r="D20427">
        <v>2024</v>
      </c>
    </row>
    <row r="20428" spans="1:4" ht="15" customHeight="1" x14ac:dyDescent="0.3">
      <c r="A20428" t="s">
        <v>897</v>
      </c>
      <c r="B20428">
        <v>2</v>
      </c>
      <c r="C20428">
        <v>62.37</v>
      </c>
      <c r="D20428">
        <v>2024</v>
      </c>
    </row>
    <row r="20429" spans="1:4" ht="15" customHeight="1" x14ac:dyDescent="0.3">
      <c r="A20429" t="s">
        <v>897</v>
      </c>
      <c r="B20429">
        <v>3</v>
      </c>
      <c r="C20429">
        <v>70.260000000000005</v>
      </c>
      <c r="D20429">
        <v>2024</v>
      </c>
    </row>
    <row r="20430" spans="1:4" ht="15" customHeight="1" x14ac:dyDescent="0.3">
      <c r="A20430" t="s">
        <v>897</v>
      </c>
      <c r="B20430">
        <v>4</v>
      </c>
      <c r="C20430">
        <v>73.489999999999995</v>
      </c>
      <c r="D20430">
        <v>2024</v>
      </c>
    </row>
    <row r="20431" spans="1:4" ht="15" customHeight="1" x14ac:dyDescent="0.3">
      <c r="A20431" t="s">
        <v>897</v>
      </c>
      <c r="B20431">
        <v>5</v>
      </c>
      <c r="C20431">
        <v>72.92</v>
      </c>
      <c r="D20431">
        <v>2024</v>
      </c>
    </row>
    <row r="20432" spans="1:4" ht="15" customHeight="1" x14ac:dyDescent="0.3">
      <c r="A20432" t="s">
        <v>897</v>
      </c>
      <c r="B20432">
        <v>6</v>
      </c>
      <c r="C20432">
        <v>72.67</v>
      </c>
      <c r="D20432">
        <v>2024</v>
      </c>
    </row>
    <row r="20433" spans="1:4" ht="15" customHeight="1" x14ac:dyDescent="0.3">
      <c r="A20433" t="s">
        <v>897</v>
      </c>
      <c r="B20433">
        <v>7</v>
      </c>
      <c r="C20433">
        <v>52.39</v>
      </c>
      <c r="D20433">
        <v>2024</v>
      </c>
    </row>
    <row r="20434" spans="1:4" ht="15" customHeight="1" x14ac:dyDescent="0.3">
      <c r="A20434" t="s">
        <v>897</v>
      </c>
      <c r="B20434">
        <v>8</v>
      </c>
      <c r="C20434">
        <v>0</v>
      </c>
      <c r="D20434">
        <v>2024</v>
      </c>
    </row>
    <row r="20435" spans="1:4" ht="15" customHeight="1" x14ac:dyDescent="0.3">
      <c r="A20435" t="s">
        <v>897</v>
      </c>
      <c r="B20435">
        <v>9</v>
      </c>
      <c r="C20435">
        <v>1.52</v>
      </c>
      <c r="D20435">
        <v>2024</v>
      </c>
    </row>
    <row r="20436" spans="1:4" ht="15" customHeight="1" x14ac:dyDescent="0.3">
      <c r="A20436" t="s">
        <v>897</v>
      </c>
      <c r="B20436">
        <v>10</v>
      </c>
      <c r="C20436">
        <v>43.42</v>
      </c>
      <c r="D20436">
        <v>2024</v>
      </c>
    </row>
    <row r="20437" spans="1:4" ht="15" customHeight="1" x14ac:dyDescent="0.3">
      <c r="A20437" t="s">
        <v>897</v>
      </c>
      <c r="B20437">
        <v>11</v>
      </c>
      <c r="C20437">
        <v>0</v>
      </c>
      <c r="D20437">
        <v>2024</v>
      </c>
    </row>
    <row r="20438" spans="1:4" ht="15" customHeight="1" x14ac:dyDescent="0.3">
      <c r="A20438" t="s">
        <v>897</v>
      </c>
      <c r="B20438">
        <v>12</v>
      </c>
      <c r="C20438">
        <v>0</v>
      </c>
      <c r="D20438">
        <v>2024</v>
      </c>
    </row>
    <row r="20439" spans="1:4" ht="15" customHeight="1" x14ac:dyDescent="0.3">
      <c r="A20439" t="s">
        <v>897</v>
      </c>
      <c r="B20439">
        <v>13</v>
      </c>
      <c r="C20439">
        <v>0</v>
      </c>
      <c r="D20439">
        <v>2024</v>
      </c>
    </row>
    <row r="20440" spans="1:4" ht="15" customHeight="1" x14ac:dyDescent="0.3">
      <c r="A20440" t="s">
        <v>897</v>
      </c>
      <c r="B20440">
        <v>14</v>
      </c>
      <c r="C20440">
        <v>0</v>
      </c>
      <c r="D20440">
        <v>2024</v>
      </c>
    </row>
    <row r="20441" spans="1:4" ht="15" customHeight="1" x14ac:dyDescent="0.3">
      <c r="A20441" t="s">
        <v>897</v>
      </c>
      <c r="B20441">
        <v>15</v>
      </c>
      <c r="C20441">
        <v>0</v>
      </c>
      <c r="D20441">
        <v>2024</v>
      </c>
    </row>
    <row r="20442" spans="1:4" ht="15" customHeight="1" x14ac:dyDescent="0.3">
      <c r="A20442" t="s">
        <v>897</v>
      </c>
      <c r="B20442">
        <v>16</v>
      </c>
      <c r="C20442">
        <v>0</v>
      </c>
      <c r="D20442">
        <v>2024</v>
      </c>
    </row>
    <row r="20443" spans="1:4" ht="15" customHeight="1" x14ac:dyDescent="0.3">
      <c r="A20443" t="s">
        <v>897</v>
      </c>
      <c r="B20443">
        <v>17</v>
      </c>
      <c r="C20443">
        <v>31.14</v>
      </c>
      <c r="D20443">
        <v>2024</v>
      </c>
    </row>
    <row r="20444" spans="1:4" ht="15" customHeight="1" x14ac:dyDescent="0.3">
      <c r="A20444" t="s">
        <v>897</v>
      </c>
      <c r="B20444">
        <v>18</v>
      </c>
      <c r="C20444">
        <v>83.65</v>
      </c>
      <c r="D20444">
        <v>2024</v>
      </c>
    </row>
    <row r="20445" spans="1:4" ht="15" customHeight="1" x14ac:dyDescent="0.3">
      <c r="A20445" t="s">
        <v>897</v>
      </c>
      <c r="B20445">
        <v>19</v>
      </c>
      <c r="C20445">
        <v>84.82</v>
      </c>
      <c r="D20445">
        <v>2024</v>
      </c>
    </row>
    <row r="20446" spans="1:4" ht="15" customHeight="1" x14ac:dyDescent="0.3">
      <c r="A20446" t="s">
        <v>897</v>
      </c>
      <c r="B20446">
        <v>20</v>
      </c>
      <c r="C20446">
        <v>93.49</v>
      </c>
      <c r="D20446">
        <v>2024</v>
      </c>
    </row>
    <row r="20447" spans="1:4" ht="15" customHeight="1" x14ac:dyDescent="0.3">
      <c r="A20447" t="s">
        <v>897</v>
      </c>
      <c r="B20447">
        <v>21</v>
      </c>
      <c r="C20447">
        <v>113.32</v>
      </c>
      <c r="D20447">
        <v>2024</v>
      </c>
    </row>
    <row r="20448" spans="1:4" ht="15" customHeight="1" x14ac:dyDescent="0.3">
      <c r="A20448" t="s">
        <v>897</v>
      </c>
      <c r="B20448">
        <v>22</v>
      </c>
      <c r="C20448">
        <v>95.67</v>
      </c>
      <c r="D20448">
        <v>2024</v>
      </c>
    </row>
    <row r="20449" spans="1:4" ht="15" customHeight="1" x14ac:dyDescent="0.3">
      <c r="A20449" t="s">
        <v>897</v>
      </c>
      <c r="B20449">
        <v>23</v>
      </c>
      <c r="C20449">
        <v>87.84</v>
      </c>
      <c r="D20449">
        <v>2024</v>
      </c>
    </row>
    <row r="20450" spans="1:4" ht="15" customHeight="1" x14ac:dyDescent="0.3">
      <c r="A20450" t="s">
        <v>898</v>
      </c>
      <c r="B20450">
        <v>0</v>
      </c>
      <c r="C20450">
        <v>74.12</v>
      </c>
      <c r="D20450">
        <v>2024</v>
      </c>
    </row>
    <row r="20451" spans="1:4" ht="15" customHeight="1" x14ac:dyDescent="0.3">
      <c r="A20451" t="s">
        <v>898</v>
      </c>
      <c r="B20451">
        <v>1</v>
      </c>
      <c r="C20451">
        <v>69.55</v>
      </c>
      <c r="D20451">
        <v>2024</v>
      </c>
    </row>
    <row r="20452" spans="1:4" ht="15" customHeight="1" x14ac:dyDescent="0.3">
      <c r="A20452" t="s">
        <v>898</v>
      </c>
      <c r="B20452">
        <v>2</v>
      </c>
      <c r="C20452">
        <v>69.55</v>
      </c>
      <c r="D20452">
        <v>2024</v>
      </c>
    </row>
    <row r="20453" spans="1:4" ht="15" customHeight="1" x14ac:dyDescent="0.3">
      <c r="A20453" t="s">
        <v>898</v>
      </c>
      <c r="B20453">
        <v>3</v>
      </c>
      <c r="C20453">
        <v>67.7</v>
      </c>
      <c r="D20453">
        <v>2024</v>
      </c>
    </row>
    <row r="20454" spans="1:4" ht="15" customHeight="1" x14ac:dyDescent="0.3">
      <c r="A20454" t="s">
        <v>898</v>
      </c>
      <c r="B20454">
        <v>4</v>
      </c>
      <c r="C20454">
        <v>69.239999999999995</v>
      </c>
      <c r="D20454">
        <v>2024</v>
      </c>
    </row>
    <row r="20455" spans="1:4" ht="15" customHeight="1" x14ac:dyDescent="0.3">
      <c r="A20455" t="s">
        <v>898</v>
      </c>
      <c r="B20455">
        <v>5</v>
      </c>
      <c r="C20455">
        <v>77.430000000000007</v>
      </c>
      <c r="D20455">
        <v>2024</v>
      </c>
    </row>
    <row r="20456" spans="1:4" ht="15" customHeight="1" x14ac:dyDescent="0.3">
      <c r="A20456" t="s">
        <v>898</v>
      </c>
      <c r="B20456">
        <v>6</v>
      </c>
      <c r="C20456">
        <v>101.39</v>
      </c>
      <c r="D20456">
        <v>2024</v>
      </c>
    </row>
    <row r="20457" spans="1:4" ht="15" customHeight="1" x14ac:dyDescent="0.3">
      <c r="A20457" t="s">
        <v>898</v>
      </c>
      <c r="B20457">
        <v>7</v>
      </c>
      <c r="C20457">
        <v>94.4</v>
      </c>
      <c r="D20457">
        <v>2024</v>
      </c>
    </row>
    <row r="20458" spans="1:4" ht="15" customHeight="1" x14ac:dyDescent="0.3">
      <c r="A20458" t="s">
        <v>898</v>
      </c>
      <c r="B20458">
        <v>8</v>
      </c>
      <c r="C20458">
        <v>57.09</v>
      </c>
      <c r="D20458">
        <v>2024</v>
      </c>
    </row>
    <row r="20459" spans="1:4" ht="15" customHeight="1" x14ac:dyDescent="0.3">
      <c r="A20459" t="s">
        <v>898</v>
      </c>
      <c r="B20459">
        <v>9</v>
      </c>
      <c r="C20459">
        <v>63.93</v>
      </c>
      <c r="D20459">
        <v>2024</v>
      </c>
    </row>
    <row r="20460" spans="1:4" ht="15" customHeight="1" x14ac:dyDescent="0.3">
      <c r="A20460" t="s">
        <v>898</v>
      </c>
      <c r="B20460">
        <v>10</v>
      </c>
      <c r="C20460">
        <v>81.650000000000006</v>
      </c>
      <c r="D20460">
        <v>2024</v>
      </c>
    </row>
    <row r="20461" spans="1:4" ht="15" customHeight="1" x14ac:dyDescent="0.3">
      <c r="A20461" t="s">
        <v>898</v>
      </c>
      <c r="B20461">
        <v>11</v>
      </c>
      <c r="C20461">
        <v>132.77000000000001</v>
      </c>
      <c r="D20461">
        <v>2024</v>
      </c>
    </row>
    <row r="20462" spans="1:4" ht="15" customHeight="1" x14ac:dyDescent="0.3">
      <c r="A20462" t="s">
        <v>898</v>
      </c>
      <c r="B20462">
        <v>12</v>
      </c>
      <c r="C20462">
        <v>83.57</v>
      </c>
      <c r="D20462">
        <v>2024</v>
      </c>
    </row>
    <row r="20463" spans="1:4" ht="15" customHeight="1" x14ac:dyDescent="0.3">
      <c r="A20463" t="s">
        <v>898</v>
      </c>
      <c r="B20463">
        <v>13</v>
      </c>
      <c r="C20463">
        <v>63.93</v>
      </c>
      <c r="D20463">
        <v>2024</v>
      </c>
    </row>
    <row r="20464" spans="1:4" ht="15" customHeight="1" x14ac:dyDescent="0.3">
      <c r="A20464" t="s">
        <v>898</v>
      </c>
      <c r="B20464">
        <v>14</v>
      </c>
      <c r="C20464">
        <v>63.93</v>
      </c>
      <c r="D20464">
        <v>2024</v>
      </c>
    </row>
    <row r="20465" spans="1:4" ht="15" customHeight="1" x14ac:dyDescent="0.3">
      <c r="A20465" t="s">
        <v>898</v>
      </c>
      <c r="B20465">
        <v>15</v>
      </c>
      <c r="C20465">
        <v>81.790000000000006</v>
      </c>
      <c r="D20465">
        <v>2024</v>
      </c>
    </row>
    <row r="20466" spans="1:4" ht="15" customHeight="1" x14ac:dyDescent="0.3">
      <c r="A20466" t="s">
        <v>898</v>
      </c>
      <c r="B20466">
        <v>16</v>
      </c>
      <c r="C20466">
        <v>82.09</v>
      </c>
      <c r="D20466">
        <v>2024</v>
      </c>
    </row>
    <row r="20467" spans="1:4" ht="15" customHeight="1" x14ac:dyDescent="0.3">
      <c r="A20467" t="s">
        <v>898</v>
      </c>
      <c r="B20467">
        <v>17</v>
      </c>
      <c r="C20467">
        <v>82.09</v>
      </c>
      <c r="D20467">
        <v>2024</v>
      </c>
    </row>
    <row r="20468" spans="1:4" ht="15" customHeight="1" x14ac:dyDescent="0.3">
      <c r="A20468" t="s">
        <v>898</v>
      </c>
      <c r="B20468">
        <v>18</v>
      </c>
      <c r="C20468">
        <v>107.54</v>
      </c>
      <c r="D20468">
        <v>2024</v>
      </c>
    </row>
    <row r="20469" spans="1:4" ht="15" customHeight="1" x14ac:dyDescent="0.3">
      <c r="A20469" t="s">
        <v>898</v>
      </c>
      <c r="B20469">
        <v>19</v>
      </c>
      <c r="C20469">
        <v>107.54</v>
      </c>
      <c r="D20469">
        <v>2024</v>
      </c>
    </row>
    <row r="20470" spans="1:4" ht="15" customHeight="1" x14ac:dyDescent="0.3">
      <c r="A20470" t="s">
        <v>898</v>
      </c>
      <c r="B20470">
        <v>20</v>
      </c>
      <c r="C20470">
        <v>107.54</v>
      </c>
      <c r="D20470">
        <v>2024</v>
      </c>
    </row>
    <row r="20471" spans="1:4" ht="15" customHeight="1" x14ac:dyDescent="0.3">
      <c r="A20471" t="s">
        <v>898</v>
      </c>
      <c r="B20471">
        <v>21</v>
      </c>
      <c r="C20471">
        <v>107.54</v>
      </c>
      <c r="D20471">
        <v>2024</v>
      </c>
    </row>
    <row r="20472" spans="1:4" ht="15" customHeight="1" x14ac:dyDescent="0.3">
      <c r="A20472" t="s">
        <v>898</v>
      </c>
      <c r="B20472">
        <v>22</v>
      </c>
      <c r="C20472">
        <v>107.54</v>
      </c>
      <c r="D20472">
        <v>2024</v>
      </c>
    </row>
    <row r="20473" spans="1:4" ht="15" customHeight="1" x14ac:dyDescent="0.3">
      <c r="A20473" t="s">
        <v>898</v>
      </c>
      <c r="B20473">
        <v>23</v>
      </c>
      <c r="C20473">
        <v>107.54</v>
      </c>
      <c r="D20473">
        <v>2024</v>
      </c>
    </row>
    <row r="20474" spans="1:4" ht="15" customHeight="1" x14ac:dyDescent="0.3">
      <c r="A20474" t="s">
        <v>899</v>
      </c>
      <c r="B20474">
        <v>0</v>
      </c>
      <c r="C20474">
        <v>81.63</v>
      </c>
      <c r="D20474">
        <v>2024</v>
      </c>
    </row>
    <row r="20475" spans="1:4" ht="15" customHeight="1" x14ac:dyDescent="0.3">
      <c r="A20475" t="s">
        <v>899</v>
      </c>
      <c r="B20475">
        <v>1</v>
      </c>
      <c r="C20475">
        <v>81.63</v>
      </c>
      <c r="D20475">
        <v>2024</v>
      </c>
    </row>
    <row r="20476" spans="1:4" ht="15" customHeight="1" x14ac:dyDescent="0.3">
      <c r="A20476" t="s">
        <v>899</v>
      </c>
      <c r="B20476">
        <v>2</v>
      </c>
      <c r="C20476">
        <v>81.63</v>
      </c>
      <c r="D20476">
        <v>2024</v>
      </c>
    </row>
    <row r="20477" spans="1:4" ht="15" customHeight="1" x14ac:dyDescent="0.3">
      <c r="A20477" t="s">
        <v>899</v>
      </c>
      <c r="B20477">
        <v>3</v>
      </c>
      <c r="C20477">
        <v>81.63</v>
      </c>
      <c r="D20477">
        <v>2024</v>
      </c>
    </row>
    <row r="20478" spans="1:4" ht="15" customHeight="1" x14ac:dyDescent="0.3">
      <c r="A20478" t="s">
        <v>899</v>
      </c>
      <c r="B20478">
        <v>4</v>
      </c>
      <c r="C20478">
        <v>90.74</v>
      </c>
      <c r="D20478">
        <v>2024</v>
      </c>
    </row>
    <row r="20479" spans="1:4" ht="15" customHeight="1" x14ac:dyDescent="0.3">
      <c r="A20479" t="s">
        <v>899</v>
      </c>
      <c r="B20479">
        <v>5</v>
      </c>
      <c r="C20479">
        <v>90.84</v>
      </c>
      <c r="D20479">
        <v>2024</v>
      </c>
    </row>
    <row r="20480" spans="1:4" ht="15" customHeight="1" x14ac:dyDescent="0.3">
      <c r="A20480" t="s">
        <v>899</v>
      </c>
      <c r="B20480">
        <v>6</v>
      </c>
      <c r="C20480">
        <v>117.6</v>
      </c>
      <c r="D20480">
        <v>2024</v>
      </c>
    </row>
    <row r="20481" spans="1:4" ht="15" customHeight="1" x14ac:dyDescent="0.3">
      <c r="A20481" t="s">
        <v>899</v>
      </c>
      <c r="B20481">
        <v>7</v>
      </c>
      <c r="C20481">
        <v>121.82</v>
      </c>
      <c r="D20481">
        <v>2024</v>
      </c>
    </row>
    <row r="20482" spans="1:4" ht="15" customHeight="1" x14ac:dyDescent="0.3">
      <c r="A20482" t="s">
        <v>899</v>
      </c>
      <c r="B20482">
        <v>8</v>
      </c>
      <c r="C20482">
        <v>70.7</v>
      </c>
      <c r="D20482">
        <v>2024</v>
      </c>
    </row>
    <row r="20483" spans="1:4" ht="15" customHeight="1" x14ac:dyDescent="0.3">
      <c r="A20483" t="s">
        <v>899</v>
      </c>
      <c r="B20483">
        <v>9</v>
      </c>
      <c r="C20483">
        <v>27.57</v>
      </c>
      <c r="D20483">
        <v>2024</v>
      </c>
    </row>
    <row r="20484" spans="1:4" ht="15" customHeight="1" x14ac:dyDescent="0.3">
      <c r="A20484" t="s">
        <v>899</v>
      </c>
      <c r="B20484">
        <v>10</v>
      </c>
      <c r="C20484">
        <v>0</v>
      </c>
      <c r="D20484">
        <v>2024</v>
      </c>
    </row>
    <row r="20485" spans="1:4" ht="15" customHeight="1" x14ac:dyDescent="0.3">
      <c r="A20485" t="s">
        <v>899</v>
      </c>
      <c r="B20485">
        <v>11</v>
      </c>
      <c r="C20485">
        <v>59.02</v>
      </c>
      <c r="D20485">
        <v>2024</v>
      </c>
    </row>
    <row r="20486" spans="1:4" ht="15" customHeight="1" x14ac:dyDescent="0.3">
      <c r="A20486" t="s">
        <v>899</v>
      </c>
      <c r="B20486">
        <v>12</v>
      </c>
      <c r="C20486">
        <v>66.540000000000006</v>
      </c>
      <c r="D20486">
        <v>2024</v>
      </c>
    </row>
    <row r="20487" spans="1:4" ht="15" customHeight="1" x14ac:dyDescent="0.3">
      <c r="A20487" t="s">
        <v>899</v>
      </c>
      <c r="B20487">
        <v>13</v>
      </c>
      <c r="C20487">
        <v>66.540000000000006</v>
      </c>
      <c r="D20487">
        <v>2024</v>
      </c>
    </row>
    <row r="20488" spans="1:4" ht="15" customHeight="1" x14ac:dyDescent="0.3">
      <c r="A20488" t="s">
        <v>899</v>
      </c>
      <c r="B20488">
        <v>14</v>
      </c>
      <c r="C20488">
        <v>29.1</v>
      </c>
      <c r="D20488">
        <v>2024</v>
      </c>
    </row>
    <row r="20489" spans="1:4" ht="15" customHeight="1" x14ac:dyDescent="0.3">
      <c r="A20489" t="s">
        <v>899</v>
      </c>
      <c r="B20489">
        <v>15</v>
      </c>
      <c r="C20489">
        <v>42.79</v>
      </c>
      <c r="D20489">
        <v>2024</v>
      </c>
    </row>
    <row r="20490" spans="1:4" ht="15" customHeight="1" x14ac:dyDescent="0.3">
      <c r="A20490" t="s">
        <v>899</v>
      </c>
      <c r="B20490">
        <v>16</v>
      </c>
      <c r="C20490">
        <v>48.22</v>
      </c>
      <c r="D20490">
        <v>2024</v>
      </c>
    </row>
    <row r="20491" spans="1:4" ht="15" customHeight="1" x14ac:dyDescent="0.3">
      <c r="A20491" t="s">
        <v>899</v>
      </c>
      <c r="B20491">
        <v>17</v>
      </c>
      <c r="C20491">
        <v>66.86</v>
      </c>
      <c r="D20491">
        <v>2024</v>
      </c>
    </row>
    <row r="20492" spans="1:4" ht="15" customHeight="1" x14ac:dyDescent="0.3">
      <c r="A20492" t="s">
        <v>899</v>
      </c>
      <c r="B20492">
        <v>18</v>
      </c>
      <c r="C20492">
        <v>90.85</v>
      </c>
      <c r="D20492">
        <v>2024</v>
      </c>
    </row>
    <row r="20493" spans="1:4" ht="15" customHeight="1" x14ac:dyDescent="0.3">
      <c r="A20493" t="s">
        <v>899</v>
      </c>
      <c r="B20493">
        <v>19</v>
      </c>
      <c r="C20493">
        <v>90.85</v>
      </c>
      <c r="D20493">
        <v>2024</v>
      </c>
    </row>
    <row r="20494" spans="1:4" ht="15" customHeight="1" x14ac:dyDescent="0.3">
      <c r="A20494" t="s">
        <v>899</v>
      </c>
      <c r="B20494">
        <v>20</v>
      </c>
      <c r="C20494">
        <v>90.85</v>
      </c>
      <c r="D20494">
        <v>2024</v>
      </c>
    </row>
    <row r="20495" spans="1:4" ht="15" customHeight="1" x14ac:dyDescent="0.3">
      <c r="A20495" t="s">
        <v>899</v>
      </c>
      <c r="B20495">
        <v>21</v>
      </c>
      <c r="C20495">
        <v>92.31</v>
      </c>
      <c r="D20495">
        <v>2024</v>
      </c>
    </row>
    <row r="20496" spans="1:4" ht="15" customHeight="1" x14ac:dyDescent="0.3">
      <c r="A20496" t="s">
        <v>899</v>
      </c>
      <c r="B20496">
        <v>22</v>
      </c>
      <c r="C20496">
        <v>108.42</v>
      </c>
      <c r="D20496">
        <v>2024</v>
      </c>
    </row>
    <row r="20497" spans="1:4" ht="15" customHeight="1" x14ac:dyDescent="0.3">
      <c r="A20497" t="s">
        <v>899</v>
      </c>
      <c r="B20497">
        <v>23</v>
      </c>
      <c r="C20497">
        <v>108.42</v>
      </c>
      <c r="D20497">
        <v>2024</v>
      </c>
    </row>
    <row r="20498" spans="1:4" ht="15" customHeight="1" x14ac:dyDescent="0.3">
      <c r="A20498" t="s">
        <v>900</v>
      </c>
      <c r="B20498">
        <v>0</v>
      </c>
      <c r="C20498">
        <v>80.180000000000007</v>
      </c>
      <c r="D20498">
        <v>2024</v>
      </c>
    </row>
    <row r="20499" spans="1:4" ht="15" customHeight="1" x14ac:dyDescent="0.3">
      <c r="A20499" t="s">
        <v>900</v>
      </c>
      <c r="B20499">
        <v>1</v>
      </c>
      <c r="C20499">
        <v>74.02</v>
      </c>
      <c r="D20499">
        <v>2024</v>
      </c>
    </row>
    <row r="20500" spans="1:4" ht="15" customHeight="1" x14ac:dyDescent="0.3">
      <c r="A20500" t="s">
        <v>900</v>
      </c>
      <c r="B20500">
        <v>2</v>
      </c>
      <c r="C20500">
        <v>77.150000000000006</v>
      </c>
      <c r="D20500">
        <v>2024</v>
      </c>
    </row>
    <row r="20501" spans="1:4" ht="15" customHeight="1" x14ac:dyDescent="0.3">
      <c r="A20501" t="s">
        <v>900</v>
      </c>
      <c r="B20501">
        <v>3</v>
      </c>
      <c r="C20501">
        <v>99.14</v>
      </c>
      <c r="D20501">
        <v>2024</v>
      </c>
    </row>
    <row r="20502" spans="1:4" ht="15" customHeight="1" x14ac:dyDescent="0.3">
      <c r="A20502" t="s">
        <v>900</v>
      </c>
      <c r="B20502">
        <v>4</v>
      </c>
      <c r="C20502">
        <v>102.79</v>
      </c>
      <c r="D20502">
        <v>2024</v>
      </c>
    </row>
    <row r="20503" spans="1:4" ht="15" customHeight="1" x14ac:dyDescent="0.3">
      <c r="A20503" t="s">
        <v>900</v>
      </c>
      <c r="B20503">
        <v>5</v>
      </c>
      <c r="C20503">
        <v>93.16</v>
      </c>
      <c r="D20503">
        <v>2024</v>
      </c>
    </row>
    <row r="20504" spans="1:4" ht="15" customHeight="1" x14ac:dyDescent="0.3">
      <c r="A20504" t="s">
        <v>900</v>
      </c>
      <c r="B20504">
        <v>6</v>
      </c>
      <c r="C20504">
        <v>89.42</v>
      </c>
      <c r="D20504">
        <v>2024</v>
      </c>
    </row>
    <row r="20505" spans="1:4" ht="15" customHeight="1" x14ac:dyDescent="0.3">
      <c r="A20505" t="s">
        <v>900</v>
      </c>
      <c r="B20505">
        <v>7</v>
      </c>
      <c r="C20505">
        <v>70.86</v>
      </c>
      <c r="D20505">
        <v>2024</v>
      </c>
    </row>
    <row r="20506" spans="1:4" ht="15" customHeight="1" x14ac:dyDescent="0.3">
      <c r="A20506" t="s">
        <v>900</v>
      </c>
      <c r="B20506">
        <v>8</v>
      </c>
      <c r="C20506">
        <v>0</v>
      </c>
      <c r="D20506">
        <v>2024</v>
      </c>
    </row>
    <row r="20507" spans="1:4" ht="15" customHeight="1" x14ac:dyDescent="0.3">
      <c r="A20507" t="s">
        <v>900</v>
      </c>
      <c r="B20507">
        <v>9</v>
      </c>
      <c r="C20507">
        <v>0</v>
      </c>
      <c r="D20507">
        <v>2024</v>
      </c>
    </row>
    <row r="20508" spans="1:4" ht="15" customHeight="1" x14ac:dyDescent="0.3">
      <c r="A20508" t="s">
        <v>900</v>
      </c>
      <c r="B20508">
        <v>10</v>
      </c>
      <c r="C20508">
        <v>0</v>
      </c>
      <c r="D20508">
        <v>2024</v>
      </c>
    </row>
    <row r="20509" spans="1:4" ht="15" customHeight="1" x14ac:dyDescent="0.3">
      <c r="A20509" t="s">
        <v>900</v>
      </c>
      <c r="B20509">
        <v>11</v>
      </c>
      <c r="C20509">
        <v>0</v>
      </c>
      <c r="D20509">
        <v>2024</v>
      </c>
    </row>
    <row r="20510" spans="1:4" ht="15" customHeight="1" x14ac:dyDescent="0.3">
      <c r="A20510" t="s">
        <v>900</v>
      </c>
      <c r="B20510">
        <v>12</v>
      </c>
      <c r="C20510">
        <v>0</v>
      </c>
      <c r="D20510">
        <v>2024</v>
      </c>
    </row>
    <row r="20511" spans="1:4" ht="15" customHeight="1" x14ac:dyDescent="0.3">
      <c r="A20511" t="s">
        <v>900</v>
      </c>
      <c r="B20511">
        <v>13</v>
      </c>
      <c r="C20511">
        <v>0</v>
      </c>
      <c r="D20511">
        <v>2024</v>
      </c>
    </row>
    <row r="20512" spans="1:4" ht="15" customHeight="1" x14ac:dyDescent="0.3">
      <c r="A20512" t="s">
        <v>900</v>
      </c>
      <c r="B20512">
        <v>14</v>
      </c>
      <c r="C20512">
        <v>0</v>
      </c>
      <c r="D20512">
        <v>2024</v>
      </c>
    </row>
    <row r="20513" spans="1:4" ht="15" customHeight="1" x14ac:dyDescent="0.3">
      <c r="A20513" t="s">
        <v>900</v>
      </c>
      <c r="B20513">
        <v>15</v>
      </c>
      <c r="C20513">
        <v>0</v>
      </c>
      <c r="D20513">
        <v>2024</v>
      </c>
    </row>
    <row r="20514" spans="1:4" ht="15" customHeight="1" x14ac:dyDescent="0.3">
      <c r="A20514" t="s">
        <v>900</v>
      </c>
      <c r="B20514">
        <v>16</v>
      </c>
      <c r="C20514">
        <v>0</v>
      </c>
      <c r="D20514">
        <v>2024</v>
      </c>
    </row>
    <row r="20515" spans="1:4" ht="15" customHeight="1" x14ac:dyDescent="0.3">
      <c r="A20515" t="s">
        <v>900</v>
      </c>
      <c r="B20515">
        <v>17</v>
      </c>
      <c r="C20515">
        <v>59.28</v>
      </c>
      <c r="D20515">
        <v>2024</v>
      </c>
    </row>
    <row r="20516" spans="1:4" ht="15" customHeight="1" x14ac:dyDescent="0.3">
      <c r="A20516" t="s">
        <v>900</v>
      </c>
      <c r="B20516">
        <v>18</v>
      </c>
      <c r="C20516">
        <v>111.18</v>
      </c>
      <c r="D20516">
        <v>2024</v>
      </c>
    </row>
    <row r="20517" spans="1:4" ht="15" customHeight="1" x14ac:dyDescent="0.3">
      <c r="A20517" t="s">
        <v>900</v>
      </c>
      <c r="B20517">
        <v>19</v>
      </c>
      <c r="C20517">
        <v>89.58</v>
      </c>
      <c r="D20517">
        <v>2024</v>
      </c>
    </row>
    <row r="20518" spans="1:4" ht="15" customHeight="1" x14ac:dyDescent="0.3">
      <c r="A20518" t="s">
        <v>900</v>
      </c>
      <c r="B20518">
        <v>20</v>
      </c>
      <c r="C20518">
        <v>84.97</v>
      </c>
      <c r="D20518">
        <v>2024</v>
      </c>
    </row>
    <row r="20519" spans="1:4" ht="15" customHeight="1" x14ac:dyDescent="0.3">
      <c r="A20519" t="s">
        <v>900</v>
      </c>
      <c r="B20519">
        <v>21</v>
      </c>
      <c r="C20519">
        <v>108.39</v>
      </c>
      <c r="D20519">
        <v>2024</v>
      </c>
    </row>
    <row r="20520" spans="1:4" ht="15" customHeight="1" x14ac:dyDescent="0.3">
      <c r="A20520" t="s">
        <v>900</v>
      </c>
      <c r="B20520">
        <v>22</v>
      </c>
      <c r="C20520">
        <v>92.84</v>
      </c>
      <c r="D20520">
        <v>2024</v>
      </c>
    </row>
    <row r="20521" spans="1:4" ht="15" customHeight="1" x14ac:dyDescent="0.3">
      <c r="A20521" t="s">
        <v>900</v>
      </c>
      <c r="B20521">
        <v>23</v>
      </c>
      <c r="C20521">
        <v>109.14</v>
      </c>
      <c r="D20521">
        <v>2024</v>
      </c>
    </row>
    <row r="20522" spans="1:4" ht="15" customHeight="1" x14ac:dyDescent="0.3">
      <c r="A20522" t="s">
        <v>901</v>
      </c>
      <c r="B20522">
        <v>0</v>
      </c>
      <c r="C20522">
        <v>86.93</v>
      </c>
      <c r="D20522">
        <v>2024</v>
      </c>
    </row>
    <row r="20523" spans="1:4" ht="15" customHeight="1" x14ac:dyDescent="0.3">
      <c r="A20523" t="s">
        <v>901</v>
      </c>
      <c r="B20523">
        <v>1</v>
      </c>
      <c r="C20523">
        <v>86.93</v>
      </c>
      <c r="D20523">
        <v>2024</v>
      </c>
    </row>
    <row r="20524" spans="1:4" ht="15" customHeight="1" x14ac:dyDescent="0.3">
      <c r="A20524" t="s">
        <v>901</v>
      </c>
      <c r="B20524">
        <v>2</v>
      </c>
      <c r="C20524">
        <v>86.93</v>
      </c>
      <c r="D20524">
        <v>2024</v>
      </c>
    </row>
    <row r="20525" spans="1:4" ht="15" customHeight="1" x14ac:dyDescent="0.3">
      <c r="A20525" t="s">
        <v>901</v>
      </c>
      <c r="B20525">
        <v>3</v>
      </c>
      <c r="C20525">
        <v>86.93</v>
      </c>
      <c r="D20525">
        <v>2024</v>
      </c>
    </row>
    <row r="20526" spans="1:4" ht="15" customHeight="1" x14ac:dyDescent="0.3">
      <c r="A20526" t="s">
        <v>901</v>
      </c>
      <c r="B20526">
        <v>4</v>
      </c>
      <c r="C20526">
        <v>86.93</v>
      </c>
      <c r="D20526">
        <v>2024</v>
      </c>
    </row>
    <row r="20527" spans="1:4" ht="15" customHeight="1" x14ac:dyDescent="0.3">
      <c r="A20527" t="s">
        <v>901</v>
      </c>
      <c r="B20527">
        <v>5</v>
      </c>
      <c r="C20527">
        <v>86.93</v>
      </c>
      <c r="D20527">
        <v>2024</v>
      </c>
    </row>
    <row r="20528" spans="1:4" ht="15" customHeight="1" x14ac:dyDescent="0.3">
      <c r="A20528" t="s">
        <v>901</v>
      </c>
      <c r="B20528">
        <v>6</v>
      </c>
      <c r="C20528">
        <v>86.93</v>
      </c>
      <c r="D20528">
        <v>2024</v>
      </c>
    </row>
    <row r="20529" spans="1:4" ht="15" customHeight="1" x14ac:dyDescent="0.3">
      <c r="A20529" t="s">
        <v>901</v>
      </c>
      <c r="B20529">
        <v>7</v>
      </c>
      <c r="C20529">
        <v>77.19</v>
      </c>
      <c r="D20529">
        <v>2024</v>
      </c>
    </row>
    <row r="20530" spans="1:4" ht="15" customHeight="1" x14ac:dyDescent="0.3">
      <c r="A20530" t="s">
        <v>901</v>
      </c>
      <c r="B20530">
        <v>8</v>
      </c>
      <c r="C20530">
        <v>50.93</v>
      </c>
      <c r="D20530">
        <v>2024</v>
      </c>
    </row>
    <row r="20531" spans="1:4" ht="15" customHeight="1" x14ac:dyDescent="0.3">
      <c r="A20531" t="s">
        <v>901</v>
      </c>
      <c r="B20531">
        <v>9</v>
      </c>
      <c r="C20531">
        <v>51.26</v>
      </c>
      <c r="D20531">
        <v>2024</v>
      </c>
    </row>
    <row r="20532" spans="1:4" ht="15" customHeight="1" x14ac:dyDescent="0.3">
      <c r="A20532" t="s">
        <v>901</v>
      </c>
      <c r="B20532">
        <v>10</v>
      </c>
      <c r="C20532">
        <v>59.09</v>
      </c>
      <c r="D20532">
        <v>2024</v>
      </c>
    </row>
    <row r="20533" spans="1:4" ht="15" customHeight="1" x14ac:dyDescent="0.3">
      <c r="A20533" t="s">
        <v>901</v>
      </c>
      <c r="B20533">
        <v>11</v>
      </c>
      <c r="C20533">
        <v>60.91</v>
      </c>
      <c r="D20533">
        <v>2024</v>
      </c>
    </row>
    <row r="20534" spans="1:4" ht="15" customHeight="1" x14ac:dyDescent="0.3">
      <c r="A20534" t="s">
        <v>901</v>
      </c>
      <c r="B20534">
        <v>12</v>
      </c>
      <c r="C20534">
        <v>35.79</v>
      </c>
      <c r="D20534">
        <v>2024</v>
      </c>
    </row>
    <row r="20535" spans="1:4" ht="15" customHeight="1" x14ac:dyDescent="0.3">
      <c r="A20535" t="s">
        <v>901</v>
      </c>
      <c r="B20535">
        <v>13</v>
      </c>
      <c r="C20535">
        <v>46.84</v>
      </c>
      <c r="D20535">
        <v>2024</v>
      </c>
    </row>
    <row r="20536" spans="1:4" ht="15" customHeight="1" x14ac:dyDescent="0.3">
      <c r="A20536" t="s">
        <v>901</v>
      </c>
      <c r="B20536">
        <v>14</v>
      </c>
      <c r="C20536">
        <v>46.83</v>
      </c>
      <c r="D20536">
        <v>2024</v>
      </c>
    </row>
    <row r="20537" spans="1:4" ht="15" customHeight="1" x14ac:dyDescent="0.3">
      <c r="A20537" t="s">
        <v>901</v>
      </c>
      <c r="B20537">
        <v>15</v>
      </c>
      <c r="C20537">
        <v>0</v>
      </c>
      <c r="D20537">
        <v>2024</v>
      </c>
    </row>
    <row r="20538" spans="1:4" ht="15" customHeight="1" x14ac:dyDescent="0.3">
      <c r="A20538" t="s">
        <v>901</v>
      </c>
      <c r="B20538">
        <v>16</v>
      </c>
      <c r="C20538">
        <v>35.729999999999997</v>
      </c>
      <c r="D20538">
        <v>2024</v>
      </c>
    </row>
    <row r="20539" spans="1:4" ht="15" customHeight="1" x14ac:dyDescent="0.3">
      <c r="A20539" t="s">
        <v>901</v>
      </c>
      <c r="B20539">
        <v>17</v>
      </c>
      <c r="C20539">
        <v>90.87</v>
      </c>
      <c r="D20539">
        <v>2024</v>
      </c>
    </row>
    <row r="20540" spans="1:4" ht="15" customHeight="1" x14ac:dyDescent="0.3">
      <c r="A20540" t="s">
        <v>901</v>
      </c>
      <c r="B20540">
        <v>18</v>
      </c>
      <c r="C20540">
        <v>107.4</v>
      </c>
      <c r="D20540">
        <v>2024</v>
      </c>
    </row>
    <row r="20541" spans="1:4" ht="15" customHeight="1" x14ac:dyDescent="0.3">
      <c r="A20541" t="s">
        <v>901</v>
      </c>
      <c r="B20541">
        <v>19</v>
      </c>
      <c r="C20541">
        <v>109.05</v>
      </c>
      <c r="D20541">
        <v>2024</v>
      </c>
    </row>
    <row r="20542" spans="1:4" ht="15" customHeight="1" x14ac:dyDescent="0.3">
      <c r="A20542" t="s">
        <v>901</v>
      </c>
      <c r="B20542">
        <v>20</v>
      </c>
      <c r="C20542">
        <v>101.29</v>
      </c>
      <c r="D20542">
        <v>2024</v>
      </c>
    </row>
    <row r="20543" spans="1:4" ht="15" customHeight="1" x14ac:dyDescent="0.3">
      <c r="A20543" t="s">
        <v>901</v>
      </c>
      <c r="B20543">
        <v>21</v>
      </c>
      <c r="C20543">
        <v>94.23</v>
      </c>
      <c r="D20543">
        <v>2024</v>
      </c>
    </row>
    <row r="20544" spans="1:4" ht="15" customHeight="1" x14ac:dyDescent="0.3">
      <c r="A20544" t="s">
        <v>901</v>
      </c>
      <c r="B20544">
        <v>22</v>
      </c>
      <c r="C20544">
        <v>102.49</v>
      </c>
      <c r="D20544">
        <v>2024</v>
      </c>
    </row>
    <row r="20545" spans="1:4" ht="15" customHeight="1" x14ac:dyDescent="0.3">
      <c r="A20545" t="s">
        <v>901</v>
      </c>
      <c r="B20545">
        <v>23</v>
      </c>
      <c r="C20545">
        <v>121</v>
      </c>
      <c r="D20545">
        <v>2024</v>
      </c>
    </row>
    <row r="20546" spans="1:4" ht="15" customHeight="1" x14ac:dyDescent="0.3">
      <c r="A20546" t="s">
        <v>902</v>
      </c>
      <c r="B20546">
        <v>0</v>
      </c>
      <c r="C20546">
        <v>86.66</v>
      </c>
      <c r="D20546">
        <v>2024</v>
      </c>
    </row>
    <row r="20547" spans="1:4" ht="15" customHeight="1" x14ac:dyDescent="0.3">
      <c r="A20547" t="s">
        <v>902</v>
      </c>
      <c r="B20547">
        <v>1</v>
      </c>
      <c r="C20547">
        <v>84.53</v>
      </c>
      <c r="D20547">
        <v>2024</v>
      </c>
    </row>
    <row r="20548" spans="1:4" ht="15" customHeight="1" x14ac:dyDescent="0.3">
      <c r="A20548" t="s">
        <v>902</v>
      </c>
      <c r="B20548">
        <v>2</v>
      </c>
      <c r="C20548">
        <v>82.43</v>
      </c>
      <c r="D20548">
        <v>2024</v>
      </c>
    </row>
    <row r="20549" spans="1:4" ht="15" customHeight="1" x14ac:dyDescent="0.3">
      <c r="A20549" t="s">
        <v>902</v>
      </c>
      <c r="B20549">
        <v>3</v>
      </c>
      <c r="C20549">
        <v>82.59</v>
      </c>
      <c r="D20549">
        <v>2024</v>
      </c>
    </row>
    <row r="20550" spans="1:4" ht="15" customHeight="1" x14ac:dyDescent="0.3">
      <c r="A20550" t="s">
        <v>902</v>
      </c>
      <c r="B20550">
        <v>4</v>
      </c>
      <c r="C20550">
        <v>82.43</v>
      </c>
      <c r="D20550">
        <v>2024</v>
      </c>
    </row>
    <row r="20551" spans="1:4" ht="15" customHeight="1" x14ac:dyDescent="0.3">
      <c r="A20551" t="s">
        <v>902</v>
      </c>
      <c r="B20551">
        <v>5</v>
      </c>
      <c r="C20551">
        <v>82.43</v>
      </c>
      <c r="D20551">
        <v>2024</v>
      </c>
    </row>
    <row r="20552" spans="1:4" ht="15" customHeight="1" x14ac:dyDescent="0.3">
      <c r="A20552" t="s">
        <v>902</v>
      </c>
      <c r="B20552">
        <v>6</v>
      </c>
      <c r="C20552">
        <v>110.85</v>
      </c>
      <c r="D20552">
        <v>2024</v>
      </c>
    </row>
    <row r="20553" spans="1:4" ht="15" customHeight="1" x14ac:dyDescent="0.3">
      <c r="A20553" t="s">
        <v>902</v>
      </c>
      <c r="B20553">
        <v>7</v>
      </c>
      <c r="C20553">
        <v>112.41</v>
      </c>
      <c r="D20553">
        <v>2024</v>
      </c>
    </row>
    <row r="20554" spans="1:4" ht="15" customHeight="1" x14ac:dyDescent="0.3">
      <c r="A20554" t="s">
        <v>902</v>
      </c>
      <c r="B20554">
        <v>8</v>
      </c>
      <c r="C20554">
        <v>39.43</v>
      </c>
      <c r="D20554">
        <v>2024</v>
      </c>
    </row>
    <row r="20555" spans="1:4" ht="15" customHeight="1" x14ac:dyDescent="0.3">
      <c r="A20555" t="s">
        <v>902</v>
      </c>
      <c r="B20555">
        <v>9</v>
      </c>
      <c r="C20555">
        <v>0</v>
      </c>
      <c r="D20555">
        <v>2024</v>
      </c>
    </row>
    <row r="20556" spans="1:4" ht="15" customHeight="1" x14ac:dyDescent="0.3">
      <c r="A20556" t="s">
        <v>902</v>
      </c>
      <c r="B20556">
        <v>10</v>
      </c>
      <c r="C20556">
        <v>0</v>
      </c>
      <c r="D20556">
        <v>2024</v>
      </c>
    </row>
    <row r="20557" spans="1:4" ht="15" customHeight="1" x14ac:dyDescent="0.3">
      <c r="A20557" t="s">
        <v>902</v>
      </c>
      <c r="B20557">
        <v>11</v>
      </c>
      <c r="C20557">
        <v>0</v>
      </c>
      <c r="D20557">
        <v>2024</v>
      </c>
    </row>
    <row r="20558" spans="1:4" ht="15" customHeight="1" x14ac:dyDescent="0.3">
      <c r="A20558" t="s">
        <v>902</v>
      </c>
      <c r="B20558">
        <v>12</v>
      </c>
      <c r="C20558">
        <v>0</v>
      </c>
      <c r="D20558">
        <v>2024</v>
      </c>
    </row>
    <row r="20559" spans="1:4" ht="15" customHeight="1" x14ac:dyDescent="0.3">
      <c r="A20559" t="s">
        <v>902</v>
      </c>
      <c r="B20559">
        <v>13</v>
      </c>
      <c r="C20559">
        <v>0</v>
      </c>
      <c r="D20559">
        <v>2024</v>
      </c>
    </row>
    <row r="20560" spans="1:4" ht="15" customHeight="1" x14ac:dyDescent="0.3">
      <c r="A20560" t="s">
        <v>902</v>
      </c>
      <c r="B20560">
        <v>14</v>
      </c>
      <c r="C20560">
        <v>0</v>
      </c>
      <c r="D20560">
        <v>2024</v>
      </c>
    </row>
    <row r="20561" spans="1:4" ht="15" customHeight="1" x14ac:dyDescent="0.3">
      <c r="A20561" t="s">
        <v>902</v>
      </c>
      <c r="B20561">
        <v>15</v>
      </c>
      <c r="C20561">
        <v>0</v>
      </c>
      <c r="D20561">
        <v>2024</v>
      </c>
    </row>
    <row r="20562" spans="1:4" ht="15" customHeight="1" x14ac:dyDescent="0.3">
      <c r="A20562" t="s">
        <v>902</v>
      </c>
      <c r="B20562">
        <v>16</v>
      </c>
      <c r="C20562">
        <v>0</v>
      </c>
      <c r="D20562">
        <v>2024</v>
      </c>
    </row>
    <row r="20563" spans="1:4" ht="15" customHeight="1" x14ac:dyDescent="0.3">
      <c r="A20563" t="s">
        <v>902</v>
      </c>
      <c r="B20563">
        <v>17</v>
      </c>
      <c r="C20563">
        <v>81.13</v>
      </c>
      <c r="D20563">
        <v>2024</v>
      </c>
    </row>
    <row r="20564" spans="1:4" ht="15" customHeight="1" x14ac:dyDescent="0.3">
      <c r="A20564" t="s">
        <v>902</v>
      </c>
      <c r="B20564">
        <v>18</v>
      </c>
      <c r="C20564">
        <v>130.49</v>
      </c>
      <c r="D20564">
        <v>2024</v>
      </c>
    </row>
    <row r="20565" spans="1:4" ht="15" customHeight="1" x14ac:dyDescent="0.3">
      <c r="A20565" t="s">
        <v>902</v>
      </c>
      <c r="B20565">
        <v>19</v>
      </c>
      <c r="C20565">
        <v>137.25</v>
      </c>
      <c r="D20565">
        <v>2024</v>
      </c>
    </row>
    <row r="20566" spans="1:4" ht="15" customHeight="1" x14ac:dyDescent="0.3">
      <c r="A20566" t="s">
        <v>902</v>
      </c>
      <c r="B20566">
        <v>20</v>
      </c>
      <c r="C20566">
        <v>137.25</v>
      </c>
      <c r="D20566">
        <v>2024</v>
      </c>
    </row>
    <row r="20567" spans="1:4" ht="15" customHeight="1" x14ac:dyDescent="0.3">
      <c r="A20567" t="s">
        <v>902</v>
      </c>
      <c r="B20567">
        <v>21</v>
      </c>
      <c r="C20567">
        <v>137.25</v>
      </c>
      <c r="D20567">
        <v>2024</v>
      </c>
    </row>
    <row r="20568" spans="1:4" ht="15" customHeight="1" x14ac:dyDescent="0.3">
      <c r="A20568" t="s">
        <v>902</v>
      </c>
      <c r="B20568">
        <v>22</v>
      </c>
      <c r="C20568">
        <v>126.35</v>
      </c>
      <c r="D20568">
        <v>2024</v>
      </c>
    </row>
    <row r="20569" spans="1:4" ht="15" customHeight="1" x14ac:dyDescent="0.3">
      <c r="A20569" t="s">
        <v>902</v>
      </c>
      <c r="B20569">
        <v>23</v>
      </c>
      <c r="C20569">
        <v>117.83</v>
      </c>
      <c r="D20569">
        <v>2024</v>
      </c>
    </row>
    <row r="20570" spans="1:4" ht="15" customHeight="1" x14ac:dyDescent="0.3">
      <c r="A20570" t="s">
        <v>903</v>
      </c>
      <c r="B20570">
        <v>0</v>
      </c>
      <c r="C20570">
        <v>104.43</v>
      </c>
      <c r="D20570">
        <v>2024</v>
      </c>
    </row>
    <row r="20571" spans="1:4" ht="15" customHeight="1" x14ac:dyDescent="0.3">
      <c r="A20571" t="s">
        <v>903</v>
      </c>
      <c r="B20571">
        <v>1</v>
      </c>
      <c r="C20571">
        <v>104.43</v>
      </c>
      <c r="D20571">
        <v>2024</v>
      </c>
    </row>
    <row r="20572" spans="1:4" ht="15" customHeight="1" x14ac:dyDescent="0.3">
      <c r="A20572" t="s">
        <v>903</v>
      </c>
      <c r="B20572">
        <v>2</v>
      </c>
      <c r="C20572">
        <v>108.96</v>
      </c>
      <c r="D20572">
        <v>2024</v>
      </c>
    </row>
    <row r="20573" spans="1:4" ht="15" customHeight="1" x14ac:dyDescent="0.3">
      <c r="A20573" t="s">
        <v>903</v>
      </c>
      <c r="B20573">
        <v>3</v>
      </c>
      <c r="C20573">
        <v>112.93</v>
      </c>
      <c r="D20573">
        <v>2024</v>
      </c>
    </row>
    <row r="20574" spans="1:4" ht="15" customHeight="1" x14ac:dyDescent="0.3">
      <c r="A20574" t="s">
        <v>903</v>
      </c>
      <c r="B20574">
        <v>4</v>
      </c>
      <c r="C20574">
        <v>112.93</v>
      </c>
      <c r="D20574">
        <v>2024</v>
      </c>
    </row>
    <row r="20575" spans="1:4" ht="15" customHeight="1" x14ac:dyDescent="0.3">
      <c r="A20575" t="s">
        <v>903</v>
      </c>
      <c r="B20575">
        <v>5</v>
      </c>
      <c r="C20575">
        <v>113.25</v>
      </c>
      <c r="D20575">
        <v>2024</v>
      </c>
    </row>
    <row r="20576" spans="1:4" ht="15" customHeight="1" x14ac:dyDescent="0.3">
      <c r="A20576" t="s">
        <v>903</v>
      </c>
      <c r="B20576">
        <v>6</v>
      </c>
      <c r="C20576">
        <v>127.76</v>
      </c>
      <c r="D20576">
        <v>2024</v>
      </c>
    </row>
    <row r="20577" spans="1:4" ht="15" customHeight="1" x14ac:dyDescent="0.3">
      <c r="A20577" t="s">
        <v>903</v>
      </c>
      <c r="B20577">
        <v>7</v>
      </c>
      <c r="C20577">
        <v>130.63999999999999</v>
      </c>
      <c r="D20577">
        <v>2024</v>
      </c>
    </row>
    <row r="20578" spans="1:4" ht="15" customHeight="1" x14ac:dyDescent="0.3">
      <c r="A20578" t="s">
        <v>903</v>
      </c>
      <c r="B20578">
        <v>8</v>
      </c>
      <c r="C20578">
        <v>101.58</v>
      </c>
      <c r="D20578">
        <v>2024</v>
      </c>
    </row>
    <row r="20579" spans="1:4" ht="15" customHeight="1" x14ac:dyDescent="0.3">
      <c r="A20579" t="s">
        <v>903</v>
      </c>
      <c r="B20579">
        <v>9</v>
      </c>
      <c r="C20579">
        <v>101.58</v>
      </c>
      <c r="D20579">
        <v>2024</v>
      </c>
    </row>
    <row r="20580" spans="1:4" ht="15" customHeight="1" x14ac:dyDescent="0.3">
      <c r="A20580" t="s">
        <v>903</v>
      </c>
      <c r="B20580">
        <v>10</v>
      </c>
      <c r="C20580">
        <v>102.53</v>
      </c>
      <c r="D20580">
        <v>2024</v>
      </c>
    </row>
    <row r="20581" spans="1:4" ht="15" customHeight="1" x14ac:dyDescent="0.3">
      <c r="A20581" t="s">
        <v>903</v>
      </c>
      <c r="B20581">
        <v>11</v>
      </c>
      <c r="C20581">
        <v>113.53</v>
      </c>
      <c r="D20581">
        <v>2024</v>
      </c>
    </row>
    <row r="20582" spans="1:4" ht="15" customHeight="1" x14ac:dyDescent="0.3">
      <c r="A20582" t="s">
        <v>903</v>
      </c>
      <c r="B20582">
        <v>12</v>
      </c>
      <c r="C20582">
        <v>121.66</v>
      </c>
      <c r="D20582">
        <v>2024</v>
      </c>
    </row>
    <row r="20583" spans="1:4" ht="15" customHeight="1" x14ac:dyDescent="0.3">
      <c r="A20583" t="s">
        <v>903</v>
      </c>
      <c r="B20583">
        <v>13</v>
      </c>
      <c r="C20583">
        <v>131.07</v>
      </c>
      <c r="D20583">
        <v>2024</v>
      </c>
    </row>
    <row r="20584" spans="1:4" ht="15" customHeight="1" x14ac:dyDescent="0.3">
      <c r="A20584" t="s">
        <v>903</v>
      </c>
      <c r="B20584">
        <v>14</v>
      </c>
      <c r="C20584">
        <v>127.88</v>
      </c>
      <c r="D20584">
        <v>2024</v>
      </c>
    </row>
    <row r="20585" spans="1:4" ht="15" customHeight="1" x14ac:dyDescent="0.3">
      <c r="A20585" t="s">
        <v>903</v>
      </c>
      <c r="B20585">
        <v>15</v>
      </c>
      <c r="C20585">
        <v>135.09</v>
      </c>
      <c r="D20585">
        <v>2024</v>
      </c>
    </row>
    <row r="20586" spans="1:4" ht="15" customHeight="1" x14ac:dyDescent="0.3">
      <c r="A20586" t="s">
        <v>903</v>
      </c>
      <c r="B20586">
        <v>16</v>
      </c>
      <c r="C20586">
        <v>135.09</v>
      </c>
      <c r="D20586">
        <v>2024</v>
      </c>
    </row>
    <row r="20587" spans="1:4" ht="15" customHeight="1" x14ac:dyDescent="0.3">
      <c r="A20587" t="s">
        <v>903</v>
      </c>
      <c r="B20587">
        <v>17</v>
      </c>
      <c r="C20587">
        <v>201.3</v>
      </c>
      <c r="D20587">
        <v>2024</v>
      </c>
    </row>
    <row r="20588" spans="1:4" ht="15" customHeight="1" x14ac:dyDescent="0.3">
      <c r="A20588" t="s">
        <v>903</v>
      </c>
      <c r="B20588">
        <v>18</v>
      </c>
      <c r="C20588">
        <v>169.73</v>
      </c>
      <c r="D20588">
        <v>2024</v>
      </c>
    </row>
    <row r="20589" spans="1:4" ht="15" customHeight="1" x14ac:dyDescent="0.3">
      <c r="A20589" t="s">
        <v>903</v>
      </c>
      <c r="B20589">
        <v>19</v>
      </c>
      <c r="C20589">
        <v>169.69</v>
      </c>
      <c r="D20589">
        <v>2024</v>
      </c>
    </row>
    <row r="20590" spans="1:4" ht="15" customHeight="1" x14ac:dyDescent="0.3">
      <c r="A20590" t="s">
        <v>903</v>
      </c>
      <c r="B20590">
        <v>20</v>
      </c>
      <c r="C20590">
        <v>189.54</v>
      </c>
      <c r="D20590">
        <v>2024</v>
      </c>
    </row>
    <row r="20591" spans="1:4" ht="15" customHeight="1" x14ac:dyDescent="0.3">
      <c r="A20591" t="s">
        <v>903</v>
      </c>
      <c r="B20591">
        <v>21</v>
      </c>
      <c r="C20591">
        <v>162.28</v>
      </c>
      <c r="D20591">
        <v>2024</v>
      </c>
    </row>
    <row r="20592" spans="1:4" ht="15" customHeight="1" x14ac:dyDescent="0.3">
      <c r="A20592" t="s">
        <v>903</v>
      </c>
      <c r="B20592">
        <v>22</v>
      </c>
      <c r="C20592">
        <v>108.3</v>
      </c>
      <c r="D20592">
        <v>2024</v>
      </c>
    </row>
    <row r="20593" spans="1:4" ht="15" customHeight="1" x14ac:dyDescent="0.3">
      <c r="A20593" t="s">
        <v>903</v>
      </c>
      <c r="B20593">
        <v>23</v>
      </c>
      <c r="C20593">
        <v>97.26</v>
      </c>
      <c r="D20593">
        <v>2024</v>
      </c>
    </row>
    <row r="20594" spans="1:4" ht="15" customHeight="1" x14ac:dyDescent="0.3">
      <c r="A20594" t="s">
        <v>904</v>
      </c>
      <c r="B20594">
        <v>0</v>
      </c>
      <c r="C20594">
        <v>92.1</v>
      </c>
      <c r="D20594">
        <v>2024</v>
      </c>
    </row>
    <row r="20595" spans="1:4" ht="15" customHeight="1" x14ac:dyDescent="0.3">
      <c r="A20595" t="s">
        <v>904</v>
      </c>
      <c r="B20595">
        <v>1</v>
      </c>
      <c r="C20595">
        <v>79.66</v>
      </c>
      <c r="D20595">
        <v>2024</v>
      </c>
    </row>
    <row r="20596" spans="1:4" ht="15" customHeight="1" x14ac:dyDescent="0.3">
      <c r="A20596" t="s">
        <v>904</v>
      </c>
      <c r="B20596">
        <v>2</v>
      </c>
      <c r="C20596">
        <v>76.75</v>
      </c>
      <c r="D20596">
        <v>2024</v>
      </c>
    </row>
    <row r="20597" spans="1:4" ht="15" customHeight="1" x14ac:dyDescent="0.3">
      <c r="A20597" t="s">
        <v>904</v>
      </c>
      <c r="B20597">
        <v>3</v>
      </c>
      <c r="C20597">
        <v>75.05</v>
      </c>
      <c r="D20597">
        <v>2024</v>
      </c>
    </row>
    <row r="20598" spans="1:4" ht="15" customHeight="1" x14ac:dyDescent="0.3">
      <c r="A20598" t="s">
        <v>904</v>
      </c>
      <c r="B20598">
        <v>4</v>
      </c>
      <c r="C20598">
        <v>74.97</v>
      </c>
      <c r="D20598">
        <v>2024</v>
      </c>
    </row>
    <row r="20599" spans="1:4" ht="15" customHeight="1" x14ac:dyDescent="0.3">
      <c r="A20599" t="s">
        <v>904</v>
      </c>
      <c r="B20599">
        <v>5</v>
      </c>
      <c r="C20599">
        <v>74.97</v>
      </c>
      <c r="D20599">
        <v>2024</v>
      </c>
    </row>
    <row r="20600" spans="1:4" ht="15" customHeight="1" x14ac:dyDescent="0.3">
      <c r="A20600" t="s">
        <v>904</v>
      </c>
      <c r="B20600">
        <v>6</v>
      </c>
      <c r="C20600">
        <v>76.11</v>
      </c>
      <c r="D20600">
        <v>2024</v>
      </c>
    </row>
    <row r="20601" spans="1:4" ht="15" customHeight="1" x14ac:dyDescent="0.3">
      <c r="A20601" t="s">
        <v>904</v>
      </c>
      <c r="B20601">
        <v>7</v>
      </c>
      <c r="C20601">
        <v>71.849999999999994</v>
      </c>
      <c r="D20601">
        <v>2024</v>
      </c>
    </row>
    <row r="20602" spans="1:4" ht="15" customHeight="1" x14ac:dyDescent="0.3">
      <c r="A20602" t="s">
        <v>904</v>
      </c>
      <c r="B20602">
        <v>8</v>
      </c>
      <c r="C20602">
        <v>64.900000000000006</v>
      </c>
      <c r="D20602">
        <v>2024</v>
      </c>
    </row>
    <row r="20603" spans="1:4" ht="15" customHeight="1" x14ac:dyDescent="0.3">
      <c r="A20603" t="s">
        <v>904</v>
      </c>
      <c r="B20603">
        <v>9</v>
      </c>
      <c r="C20603">
        <v>50.78</v>
      </c>
      <c r="D20603">
        <v>2024</v>
      </c>
    </row>
    <row r="20604" spans="1:4" ht="15" customHeight="1" x14ac:dyDescent="0.3">
      <c r="A20604" t="s">
        <v>904</v>
      </c>
      <c r="B20604">
        <v>10</v>
      </c>
      <c r="C20604">
        <v>0</v>
      </c>
      <c r="D20604">
        <v>2024</v>
      </c>
    </row>
    <row r="20605" spans="1:4" ht="15" customHeight="1" x14ac:dyDescent="0.3">
      <c r="A20605" t="s">
        <v>904</v>
      </c>
      <c r="B20605">
        <v>11</v>
      </c>
      <c r="C20605">
        <v>0</v>
      </c>
      <c r="D20605">
        <v>2024</v>
      </c>
    </row>
    <row r="20606" spans="1:4" ht="15" customHeight="1" x14ac:dyDescent="0.3">
      <c r="A20606" t="s">
        <v>904</v>
      </c>
      <c r="B20606">
        <v>12</v>
      </c>
      <c r="C20606">
        <v>0</v>
      </c>
      <c r="D20606">
        <v>2024</v>
      </c>
    </row>
    <row r="20607" spans="1:4" ht="15" customHeight="1" x14ac:dyDescent="0.3">
      <c r="A20607" t="s">
        <v>904</v>
      </c>
      <c r="B20607">
        <v>13</v>
      </c>
      <c r="C20607">
        <v>0</v>
      </c>
      <c r="D20607">
        <v>2024</v>
      </c>
    </row>
    <row r="20608" spans="1:4" ht="15" customHeight="1" x14ac:dyDescent="0.3">
      <c r="A20608" t="s">
        <v>904</v>
      </c>
      <c r="B20608">
        <v>14</v>
      </c>
      <c r="C20608">
        <v>0</v>
      </c>
      <c r="D20608">
        <v>2024</v>
      </c>
    </row>
    <row r="20609" spans="1:4" ht="15" customHeight="1" x14ac:dyDescent="0.3">
      <c r="A20609" t="s">
        <v>904</v>
      </c>
      <c r="B20609">
        <v>15</v>
      </c>
      <c r="C20609">
        <v>0</v>
      </c>
      <c r="D20609">
        <v>2024</v>
      </c>
    </row>
    <row r="20610" spans="1:4" ht="15" customHeight="1" x14ac:dyDescent="0.3">
      <c r="A20610" t="s">
        <v>904</v>
      </c>
      <c r="B20610">
        <v>16</v>
      </c>
      <c r="C20610">
        <v>0</v>
      </c>
      <c r="D20610">
        <v>2024</v>
      </c>
    </row>
    <row r="20611" spans="1:4" ht="15" customHeight="1" x14ac:dyDescent="0.3">
      <c r="A20611" t="s">
        <v>904</v>
      </c>
      <c r="B20611">
        <v>17</v>
      </c>
      <c r="C20611">
        <v>85.71</v>
      </c>
      <c r="D20611">
        <v>2024</v>
      </c>
    </row>
    <row r="20612" spans="1:4" ht="15" customHeight="1" x14ac:dyDescent="0.3">
      <c r="A20612" t="s">
        <v>904</v>
      </c>
      <c r="B20612">
        <v>18</v>
      </c>
      <c r="C20612">
        <v>101.59</v>
      </c>
      <c r="D20612">
        <v>2024</v>
      </c>
    </row>
    <row r="20613" spans="1:4" ht="15" customHeight="1" x14ac:dyDescent="0.3">
      <c r="A20613" t="s">
        <v>904</v>
      </c>
      <c r="B20613">
        <v>19</v>
      </c>
      <c r="C20613">
        <v>108</v>
      </c>
      <c r="D20613">
        <v>2024</v>
      </c>
    </row>
    <row r="20614" spans="1:4" ht="15" customHeight="1" x14ac:dyDescent="0.3">
      <c r="A20614" t="s">
        <v>904</v>
      </c>
      <c r="B20614">
        <v>20</v>
      </c>
      <c r="C20614">
        <v>108</v>
      </c>
      <c r="D20614">
        <v>2024</v>
      </c>
    </row>
    <row r="20615" spans="1:4" ht="15" customHeight="1" x14ac:dyDescent="0.3">
      <c r="A20615" t="s">
        <v>904</v>
      </c>
      <c r="B20615">
        <v>21</v>
      </c>
      <c r="C20615">
        <v>108</v>
      </c>
      <c r="D20615">
        <v>2024</v>
      </c>
    </row>
    <row r="20616" spans="1:4" ht="15" customHeight="1" x14ac:dyDescent="0.3">
      <c r="A20616" t="s">
        <v>904</v>
      </c>
      <c r="B20616">
        <v>22</v>
      </c>
      <c r="C20616">
        <v>108</v>
      </c>
      <c r="D20616">
        <v>2024</v>
      </c>
    </row>
    <row r="20617" spans="1:4" ht="15" customHeight="1" x14ac:dyDescent="0.3">
      <c r="A20617" t="s">
        <v>904</v>
      </c>
      <c r="B20617">
        <v>23</v>
      </c>
      <c r="C20617">
        <v>94.75</v>
      </c>
      <c r="D20617">
        <v>2024</v>
      </c>
    </row>
    <row r="20618" spans="1:4" ht="15" customHeight="1" x14ac:dyDescent="0.3">
      <c r="A20618" t="s">
        <v>905</v>
      </c>
      <c r="B20618">
        <v>0</v>
      </c>
      <c r="C20618">
        <v>74.37</v>
      </c>
      <c r="D20618">
        <v>2024</v>
      </c>
    </row>
    <row r="20619" spans="1:4" ht="15" customHeight="1" x14ac:dyDescent="0.3">
      <c r="A20619" t="s">
        <v>905</v>
      </c>
      <c r="B20619">
        <v>1</v>
      </c>
      <c r="C20619">
        <v>88.26</v>
      </c>
      <c r="D20619">
        <v>2024</v>
      </c>
    </row>
    <row r="20620" spans="1:4" ht="15" customHeight="1" x14ac:dyDescent="0.3">
      <c r="A20620" t="s">
        <v>905</v>
      </c>
      <c r="B20620">
        <v>2</v>
      </c>
      <c r="C20620">
        <v>92.17</v>
      </c>
      <c r="D20620">
        <v>2024</v>
      </c>
    </row>
    <row r="20621" spans="1:4" ht="15" customHeight="1" x14ac:dyDescent="0.3">
      <c r="A20621" t="s">
        <v>905</v>
      </c>
      <c r="B20621">
        <v>3</v>
      </c>
      <c r="C20621">
        <v>90.36</v>
      </c>
      <c r="D20621">
        <v>2024</v>
      </c>
    </row>
    <row r="20622" spans="1:4" ht="15" customHeight="1" x14ac:dyDescent="0.3">
      <c r="A20622" t="s">
        <v>905</v>
      </c>
      <c r="B20622">
        <v>4</v>
      </c>
      <c r="C20622">
        <v>89.23</v>
      </c>
      <c r="D20622">
        <v>2024</v>
      </c>
    </row>
    <row r="20623" spans="1:4" ht="15" customHeight="1" x14ac:dyDescent="0.3">
      <c r="A20623" t="s">
        <v>905</v>
      </c>
      <c r="B20623">
        <v>5</v>
      </c>
      <c r="C20623">
        <v>90.9</v>
      </c>
      <c r="D20623">
        <v>2024</v>
      </c>
    </row>
    <row r="20624" spans="1:4" ht="15" customHeight="1" x14ac:dyDescent="0.3">
      <c r="A20624" t="s">
        <v>905</v>
      </c>
      <c r="B20624">
        <v>6</v>
      </c>
      <c r="C20624">
        <v>90.8</v>
      </c>
      <c r="D20624">
        <v>2024</v>
      </c>
    </row>
    <row r="20625" spans="1:4" ht="15" customHeight="1" x14ac:dyDescent="0.3">
      <c r="A20625" t="s">
        <v>905</v>
      </c>
      <c r="B20625">
        <v>7</v>
      </c>
      <c r="C20625">
        <v>97.57</v>
      </c>
      <c r="D20625">
        <v>2024</v>
      </c>
    </row>
    <row r="20626" spans="1:4" ht="15" customHeight="1" x14ac:dyDescent="0.3">
      <c r="A20626" t="s">
        <v>905</v>
      </c>
      <c r="B20626">
        <v>8</v>
      </c>
      <c r="C20626">
        <v>28.28</v>
      </c>
      <c r="D20626">
        <v>2024</v>
      </c>
    </row>
    <row r="20627" spans="1:4" ht="15" customHeight="1" x14ac:dyDescent="0.3">
      <c r="A20627" t="s">
        <v>905</v>
      </c>
      <c r="B20627">
        <v>9</v>
      </c>
      <c r="C20627">
        <v>46.12</v>
      </c>
      <c r="D20627">
        <v>2024</v>
      </c>
    </row>
    <row r="20628" spans="1:4" ht="15" customHeight="1" x14ac:dyDescent="0.3">
      <c r="A20628" t="s">
        <v>905</v>
      </c>
      <c r="B20628">
        <v>10</v>
      </c>
      <c r="C20628">
        <v>70.849999999999994</v>
      </c>
      <c r="D20628">
        <v>2024</v>
      </c>
    </row>
    <row r="20629" spans="1:4" ht="15" customHeight="1" x14ac:dyDescent="0.3">
      <c r="A20629" t="s">
        <v>905</v>
      </c>
      <c r="B20629">
        <v>11</v>
      </c>
      <c r="C20629">
        <v>70.849999999999994</v>
      </c>
      <c r="D20629">
        <v>2024</v>
      </c>
    </row>
    <row r="20630" spans="1:4" ht="15" customHeight="1" x14ac:dyDescent="0.3">
      <c r="A20630" t="s">
        <v>905</v>
      </c>
      <c r="B20630">
        <v>12</v>
      </c>
      <c r="C20630">
        <v>70.849999999999994</v>
      </c>
      <c r="D20630">
        <v>2024</v>
      </c>
    </row>
    <row r="20631" spans="1:4" ht="15" customHeight="1" x14ac:dyDescent="0.3">
      <c r="A20631" t="s">
        <v>905</v>
      </c>
      <c r="B20631">
        <v>13</v>
      </c>
      <c r="C20631">
        <v>52.05</v>
      </c>
      <c r="D20631">
        <v>2024</v>
      </c>
    </row>
    <row r="20632" spans="1:4" ht="15" customHeight="1" x14ac:dyDescent="0.3">
      <c r="A20632" t="s">
        <v>905</v>
      </c>
      <c r="B20632">
        <v>14</v>
      </c>
      <c r="C20632">
        <v>0</v>
      </c>
      <c r="D20632">
        <v>2024</v>
      </c>
    </row>
    <row r="20633" spans="1:4" ht="15" customHeight="1" x14ac:dyDescent="0.3">
      <c r="A20633" t="s">
        <v>905</v>
      </c>
      <c r="B20633">
        <v>15</v>
      </c>
      <c r="C20633">
        <v>0</v>
      </c>
      <c r="D20633">
        <v>2024</v>
      </c>
    </row>
    <row r="20634" spans="1:4" ht="15" customHeight="1" x14ac:dyDescent="0.3">
      <c r="A20634" t="s">
        <v>905</v>
      </c>
      <c r="B20634">
        <v>16</v>
      </c>
      <c r="C20634">
        <v>41.43</v>
      </c>
      <c r="D20634">
        <v>2024</v>
      </c>
    </row>
    <row r="20635" spans="1:4" ht="15" customHeight="1" x14ac:dyDescent="0.3">
      <c r="A20635" t="s">
        <v>905</v>
      </c>
      <c r="B20635">
        <v>17</v>
      </c>
      <c r="C20635">
        <v>99.59</v>
      </c>
      <c r="D20635">
        <v>2024</v>
      </c>
    </row>
    <row r="20636" spans="1:4" ht="15" customHeight="1" x14ac:dyDescent="0.3">
      <c r="A20636" t="s">
        <v>905</v>
      </c>
      <c r="B20636">
        <v>18</v>
      </c>
      <c r="C20636">
        <v>121.28</v>
      </c>
      <c r="D20636">
        <v>2024</v>
      </c>
    </row>
    <row r="20637" spans="1:4" ht="15" customHeight="1" x14ac:dyDescent="0.3">
      <c r="A20637" t="s">
        <v>905</v>
      </c>
      <c r="B20637">
        <v>19</v>
      </c>
      <c r="C20637">
        <v>131.38</v>
      </c>
      <c r="D20637">
        <v>2024</v>
      </c>
    </row>
    <row r="20638" spans="1:4" ht="15" customHeight="1" x14ac:dyDescent="0.3">
      <c r="A20638" t="s">
        <v>905</v>
      </c>
      <c r="B20638">
        <v>20</v>
      </c>
      <c r="C20638">
        <v>137.12</v>
      </c>
      <c r="D20638">
        <v>2024</v>
      </c>
    </row>
    <row r="20639" spans="1:4" ht="15" customHeight="1" x14ac:dyDescent="0.3">
      <c r="A20639" t="s">
        <v>905</v>
      </c>
      <c r="B20639">
        <v>21</v>
      </c>
      <c r="C20639">
        <v>137.12</v>
      </c>
      <c r="D20639">
        <v>2024</v>
      </c>
    </row>
    <row r="20640" spans="1:4" ht="15" customHeight="1" x14ac:dyDescent="0.3">
      <c r="A20640" t="s">
        <v>905</v>
      </c>
      <c r="B20640">
        <v>22</v>
      </c>
      <c r="C20640">
        <v>134.47999999999999</v>
      </c>
      <c r="D20640">
        <v>2024</v>
      </c>
    </row>
    <row r="20641" spans="1:4" ht="15" customHeight="1" x14ac:dyDescent="0.3">
      <c r="A20641" t="s">
        <v>905</v>
      </c>
      <c r="B20641">
        <v>23</v>
      </c>
      <c r="C20641">
        <v>115.43</v>
      </c>
      <c r="D20641">
        <v>2024</v>
      </c>
    </row>
    <row r="20642" spans="1:4" ht="15" customHeight="1" x14ac:dyDescent="0.3">
      <c r="A20642" t="s">
        <v>906</v>
      </c>
      <c r="B20642">
        <v>0</v>
      </c>
      <c r="C20642">
        <v>101.54</v>
      </c>
      <c r="D20642">
        <v>2024</v>
      </c>
    </row>
    <row r="20643" spans="1:4" ht="15" customHeight="1" x14ac:dyDescent="0.3">
      <c r="A20643" t="s">
        <v>906</v>
      </c>
      <c r="B20643">
        <v>1</v>
      </c>
      <c r="C20643">
        <v>95.63</v>
      </c>
      <c r="D20643">
        <v>2024</v>
      </c>
    </row>
    <row r="20644" spans="1:4" ht="15" customHeight="1" x14ac:dyDescent="0.3">
      <c r="A20644" t="s">
        <v>906</v>
      </c>
      <c r="B20644">
        <v>2</v>
      </c>
      <c r="C20644">
        <v>83.76</v>
      </c>
      <c r="D20644">
        <v>2024</v>
      </c>
    </row>
    <row r="20645" spans="1:4" ht="15" customHeight="1" x14ac:dyDescent="0.3">
      <c r="A20645" t="s">
        <v>906</v>
      </c>
      <c r="B20645">
        <v>3</v>
      </c>
      <c r="C20645">
        <v>83.76</v>
      </c>
      <c r="D20645">
        <v>2024</v>
      </c>
    </row>
    <row r="20646" spans="1:4" ht="15" customHeight="1" x14ac:dyDescent="0.3">
      <c r="A20646" t="s">
        <v>906</v>
      </c>
      <c r="B20646">
        <v>4</v>
      </c>
      <c r="C20646">
        <v>83.76</v>
      </c>
      <c r="D20646">
        <v>2024</v>
      </c>
    </row>
    <row r="20647" spans="1:4" ht="15" customHeight="1" x14ac:dyDescent="0.3">
      <c r="A20647" t="s">
        <v>906</v>
      </c>
      <c r="B20647">
        <v>5</v>
      </c>
      <c r="C20647">
        <v>91.66</v>
      </c>
      <c r="D20647">
        <v>2024</v>
      </c>
    </row>
    <row r="20648" spans="1:4" ht="15" customHeight="1" x14ac:dyDescent="0.3">
      <c r="A20648" t="s">
        <v>906</v>
      </c>
      <c r="B20648">
        <v>6</v>
      </c>
      <c r="C20648">
        <v>101.54</v>
      </c>
      <c r="D20648">
        <v>2024</v>
      </c>
    </row>
    <row r="20649" spans="1:4" ht="15" customHeight="1" x14ac:dyDescent="0.3">
      <c r="A20649" t="s">
        <v>906</v>
      </c>
      <c r="B20649">
        <v>7</v>
      </c>
      <c r="C20649">
        <v>94.62</v>
      </c>
      <c r="D20649">
        <v>2024</v>
      </c>
    </row>
    <row r="20650" spans="1:4" ht="15" customHeight="1" x14ac:dyDescent="0.3">
      <c r="A20650" t="s">
        <v>906</v>
      </c>
      <c r="B20650">
        <v>8</v>
      </c>
      <c r="C20650">
        <v>80.13</v>
      </c>
      <c r="D20650">
        <v>2024</v>
      </c>
    </row>
    <row r="20651" spans="1:4" ht="15" customHeight="1" x14ac:dyDescent="0.3">
      <c r="A20651" t="s">
        <v>906</v>
      </c>
      <c r="B20651">
        <v>9</v>
      </c>
      <c r="C20651">
        <v>80.13</v>
      </c>
      <c r="D20651">
        <v>2024</v>
      </c>
    </row>
    <row r="20652" spans="1:4" ht="15" customHeight="1" x14ac:dyDescent="0.3">
      <c r="A20652" t="s">
        <v>906</v>
      </c>
      <c r="B20652">
        <v>10</v>
      </c>
      <c r="C20652">
        <v>96.79</v>
      </c>
      <c r="D20652">
        <v>2024</v>
      </c>
    </row>
    <row r="20653" spans="1:4" ht="15" customHeight="1" x14ac:dyDescent="0.3">
      <c r="A20653" t="s">
        <v>906</v>
      </c>
      <c r="B20653">
        <v>11</v>
      </c>
      <c r="C20653">
        <v>97.36</v>
      </c>
      <c r="D20653">
        <v>2024</v>
      </c>
    </row>
    <row r="20654" spans="1:4" ht="15" customHeight="1" x14ac:dyDescent="0.3">
      <c r="A20654" t="s">
        <v>906</v>
      </c>
      <c r="B20654">
        <v>12</v>
      </c>
      <c r="C20654">
        <v>94.49</v>
      </c>
      <c r="D20654">
        <v>2024</v>
      </c>
    </row>
    <row r="20655" spans="1:4" ht="15" customHeight="1" x14ac:dyDescent="0.3">
      <c r="A20655" t="s">
        <v>906</v>
      </c>
      <c r="B20655">
        <v>13</v>
      </c>
      <c r="C20655">
        <v>82.71</v>
      </c>
      <c r="D20655">
        <v>2024</v>
      </c>
    </row>
    <row r="20656" spans="1:4" ht="15" customHeight="1" x14ac:dyDescent="0.3">
      <c r="A20656" t="s">
        <v>906</v>
      </c>
      <c r="B20656">
        <v>14</v>
      </c>
      <c r="C20656">
        <v>97.36</v>
      </c>
      <c r="D20656">
        <v>2024</v>
      </c>
    </row>
    <row r="20657" spans="1:4" ht="15" customHeight="1" x14ac:dyDescent="0.3">
      <c r="A20657" t="s">
        <v>906</v>
      </c>
      <c r="B20657">
        <v>15</v>
      </c>
      <c r="C20657">
        <v>97.36</v>
      </c>
      <c r="D20657">
        <v>2024</v>
      </c>
    </row>
    <row r="20658" spans="1:4" ht="15" customHeight="1" x14ac:dyDescent="0.3">
      <c r="A20658" t="s">
        <v>906</v>
      </c>
      <c r="B20658">
        <v>16</v>
      </c>
      <c r="C20658">
        <v>97.41</v>
      </c>
      <c r="D20658">
        <v>2024</v>
      </c>
    </row>
    <row r="20659" spans="1:4" ht="15" customHeight="1" x14ac:dyDescent="0.3">
      <c r="A20659" t="s">
        <v>906</v>
      </c>
      <c r="B20659">
        <v>17</v>
      </c>
      <c r="C20659">
        <v>127.2</v>
      </c>
      <c r="D20659">
        <v>2024</v>
      </c>
    </row>
    <row r="20660" spans="1:4" ht="15" customHeight="1" x14ac:dyDescent="0.3">
      <c r="A20660" t="s">
        <v>906</v>
      </c>
      <c r="B20660">
        <v>18</v>
      </c>
      <c r="C20660">
        <v>160.63999999999999</v>
      </c>
      <c r="D20660">
        <v>2024</v>
      </c>
    </row>
    <row r="20661" spans="1:4" ht="15" customHeight="1" x14ac:dyDescent="0.3">
      <c r="A20661" t="s">
        <v>906</v>
      </c>
      <c r="B20661">
        <v>19</v>
      </c>
      <c r="C20661">
        <v>154.12</v>
      </c>
      <c r="D20661">
        <v>2024</v>
      </c>
    </row>
    <row r="20662" spans="1:4" ht="15" customHeight="1" x14ac:dyDescent="0.3">
      <c r="A20662" t="s">
        <v>906</v>
      </c>
      <c r="B20662">
        <v>20</v>
      </c>
      <c r="C20662">
        <v>150.63999999999999</v>
      </c>
      <c r="D20662">
        <v>2024</v>
      </c>
    </row>
    <row r="20663" spans="1:4" ht="15" customHeight="1" x14ac:dyDescent="0.3">
      <c r="A20663" t="s">
        <v>906</v>
      </c>
      <c r="B20663">
        <v>21</v>
      </c>
      <c r="C20663">
        <v>145.72</v>
      </c>
      <c r="D20663">
        <v>2024</v>
      </c>
    </row>
    <row r="20664" spans="1:4" ht="15" customHeight="1" x14ac:dyDescent="0.3">
      <c r="A20664" t="s">
        <v>906</v>
      </c>
      <c r="B20664">
        <v>22</v>
      </c>
      <c r="C20664">
        <v>132.18</v>
      </c>
      <c r="D20664">
        <v>2024</v>
      </c>
    </row>
    <row r="20665" spans="1:4" ht="15" customHeight="1" x14ac:dyDescent="0.3">
      <c r="A20665" t="s">
        <v>906</v>
      </c>
      <c r="B20665">
        <v>23</v>
      </c>
      <c r="C20665">
        <v>132.18</v>
      </c>
      <c r="D20665">
        <v>2024</v>
      </c>
    </row>
    <row r="20666" spans="1:4" ht="15" customHeight="1" x14ac:dyDescent="0.3">
      <c r="A20666" t="s">
        <v>907</v>
      </c>
      <c r="B20666">
        <v>0</v>
      </c>
      <c r="C20666">
        <v>118.92</v>
      </c>
      <c r="D20666">
        <v>2024</v>
      </c>
    </row>
    <row r="20667" spans="1:4" ht="15" customHeight="1" x14ac:dyDescent="0.3">
      <c r="A20667" t="s">
        <v>907</v>
      </c>
      <c r="B20667">
        <v>1</v>
      </c>
      <c r="C20667">
        <v>85.45</v>
      </c>
      <c r="D20667">
        <v>2024</v>
      </c>
    </row>
    <row r="20668" spans="1:4" ht="15" customHeight="1" x14ac:dyDescent="0.3">
      <c r="A20668" t="s">
        <v>907</v>
      </c>
      <c r="B20668">
        <v>2</v>
      </c>
      <c r="C20668">
        <v>82.24</v>
      </c>
      <c r="D20668">
        <v>2024</v>
      </c>
    </row>
    <row r="20669" spans="1:4" ht="15" customHeight="1" x14ac:dyDescent="0.3">
      <c r="A20669" t="s">
        <v>907</v>
      </c>
      <c r="B20669">
        <v>3</v>
      </c>
      <c r="C20669">
        <v>84.42</v>
      </c>
      <c r="D20669">
        <v>2024</v>
      </c>
    </row>
    <row r="20670" spans="1:4" ht="15" customHeight="1" x14ac:dyDescent="0.3">
      <c r="A20670" t="s">
        <v>907</v>
      </c>
      <c r="B20670">
        <v>4</v>
      </c>
      <c r="C20670">
        <v>79.06</v>
      </c>
      <c r="D20670">
        <v>2024</v>
      </c>
    </row>
    <row r="20671" spans="1:4" ht="15" customHeight="1" x14ac:dyDescent="0.3">
      <c r="A20671" t="s">
        <v>907</v>
      </c>
      <c r="B20671">
        <v>5</v>
      </c>
      <c r="C20671">
        <v>81.3</v>
      </c>
      <c r="D20671">
        <v>2024</v>
      </c>
    </row>
    <row r="20672" spans="1:4" ht="15" customHeight="1" x14ac:dyDescent="0.3">
      <c r="A20672" t="s">
        <v>907</v>
      </c>
      <c r="B20672">
        <v>6</v>
      </c>
      <c r="C20672">
        <v>81.61</v>
      </c>
      <c r="D20672">
        <v>2024</v>
      </c>
    </row>
    <row r="20673" spans="1:4" ht="15" customHeight="1" x14ac:dyDescent="0.3">
      <c r="A20673" t="s">
        <v>907</v>
      </c>
      <c r="B20673">
        <v>7</v>
      </c>
      <c r="C20673">
        <v>79.06</v>
      </c>
      <c r="D20673">
        <v>2024</v>
      </c>
    </row>
    <row r="20674" spans="1:4" ht="15" customHeight="1" x14ac:dyDescent="0.3">
      <c r="A20674" t="s">
        <v>907</v>
      </c>
      <c r="B20674">
        <v>8</v>
      </c>
      <c r="C20674">
        <v>29.28</v>
      </c>
      <c r="D20674">
        <v>2024</v>
      </c>
    </row>
    <row r="20675" spans="1:4" ht="15" customHeight="1" x14ac:dyDescent="0.3">
      <c r="A20675" t="s">
        <v>907</v>
      </c>
      <c r="B20675">
        <v>9</v>
      </c>
      <c r="C20675">
        <v>52.5</v>
      </c>
      <c r="D20675">
        <v>2024</v>
      </c>
    </row>
    <row r="20676" spans="1:4" ht="15" customHeight="1" x14ac:dyDescent="0.3">
      <c r="A20676" t="s">
        <v>907</v>
      </c>
      <c r="B20676">
        <v>10</v>
      </c>
      <c r="C20676">
        <v>68.16</v>
      </c>
      <c r="D20676">
        <v>2024</v>
      </c>
    </row>
    <row r="20677" spans="1:4" ht="15" customHeight="1" x14ac:dyDescent="0.3">
      <c r="A20677" t="s">
        <v>907</v>
      </c>
      <c r="B20677">
        <v>11</v>
      </c>
      <c r="C20677">
        <v>69.709999999999994</v>
      </c>
      <c r="D20677">
        <v>2024</v>
      </c>
    </row>
    <row r="20678" spans="1:4" ht="15" customHeight="1" x14ac:dyDescent="0.3">
      <c r="A20678" t="s">
        <v>907</v>
      </c>
      <c r="B20678">
        <v>12</v>
      </c>
      <c r="C20678">
        <v>62.91</v>
      </c>
      <c r="D20678">
        <v>2024</v>
      </c>
    </row>
    <row r="20679" spans="1:4" ht="15" customHeight="1" x14ac:dyDescent="0.3">
      <c r="A20679" t="s">
        <v>907</v>
      </c>
      <c r="B20679">
        <v>13</v>
      </c>
      <c r="C20679">
        <v>62.98</v>
      </c>
      <c r="D20679">
        <v>2024</v>
      </c>
    </row>
    <row r="20680" spans="1:4" ht="15" customHeight="1" x14ac:dyDescent="0.3">
      <c r="A20680" t="s">
        <v>907</v>
      </c>
      <c r="B20680">
        <v>14</v>
      </c>
      <c r="C20680">
        <v>57.55</v>
      </c>
      <c r="D20680">
        <v>2024</v>
      </c>
    </row>
    <row r="20681" spans="1:4" ht="15" customHeight="1" x14ac:dyDescent="0.3">
      <c r="A20681" t="s">
        <v>907</v>
      </c>
      <c r="B20681">
        <v>15</v>
      </c>
      <c r="C20681">
        <v>0</v>
      </c>
      <c r="D20681">
        <v>2024</v>
      </c>
    </row>
    <row r="20682" spans="1:4" ht="15" customHeight="1" x14ac:dyDescent="0.3">
      <c r="A20682" t="s">
        <v>907</v>
      </c>
      <c r="B20682">
        <v>16</v>
      </c>
      <c r="C20682">
        <v>73.83</v>
      </c>
      <c r="D20682">
        <v>2024</v>
      </c>
    </row>
    <row r="20683" spans="1:4" ht="15" customHeight="1" x14ac:dyDescent="0.3">
      <c r="A20683" t="s">
        <v>907</v>
      </c>
      <c r="B20683">
        <v>17</v>
      </c>
      <c r="C20683">
        <v>115.04</v>
      </c>
      <c r="D20683">
        <v>2024</v>
      </c>
    </row>
    <row r="20684" spans="1:4" ht="15" customHeight="1" x14ac:dyDescent="0.3">
      <c r="A20684" t="s">
        <v>907</v>
      </c>
      <c r="B20684">
        <v>18</v>
      </c>
      <c r="C20684">
        <v>104.02</v>
      </c>
      <c r="D20684">
        <v>2024</v>
      </c>
    </row>
    <row r="20685" spans="1:4" ht="15" customHeight="1" x14ac:dyDescent="0.3">
      <c r="A20685" t="s">
        <v>907</v>
      </c>
      <c r="B20685">
        <v>19</v>
      </c>
      <c r="C20685">
        <v>104.02</v>
      </c>
      <c r="D20685">
        <v>2024</v>
      </c>
    </row>
    <row r="20686" spans="1:4" ht="15" customHeight="1" x14ac:dyDescent="0.3">
      <c r="A20686" t="s">
        <v>907</v>
      </c>
      <c r="B20686">
        <v>20</v>
      </c>
      <c r="C20686">
        <v>104.02</v>
      </c>
      <c r="D20686">
        <v>2024</v>
      </c>
    </row>
    <row r="20687" spans="1:4" ht="15" customHeight="1" x14ac:dyDescent="0.3">
      <c r="A20687" t="s">
        <v>907</v>
      </c>
      <c r="B20687">
        <v>21</v>
      </c>
      <c r="C20687">
        <v>104.02</v>
      </c>
      <c r="D20687">
        <v>2024</v>
      </c>
    </row>
    <row r="20688" spans="1:4" ht="15" customHeight="1" x14ac:dyDescent="0.3">
      <c r="A20688" t="s">
        <v>907</v>
      </c>
      <c r="B20688">
        <v>22</v>
      </c>
      <c r="C20688">
        <v>104.02</v>
      </c>
      <c r="D20688">
        <v>2024</v>
      </c>
    </row>
    <row r="20689" spans="1:4" ht="15" customHeight="1" x14ac:dyDescent="0.3">
      <c r="A20689" t="s">
        <v>907</v>
      </c>
      <c r="B20689">
        <v>23</v>
      </c>
      <c r="C20689">
        <v>96.91</v>
      </c>
      <c r="D20689">
        <v>2024</v>
      </c>
    </row>
    <row r="20690" spans="1:4" ht="15" customHeight="1" x14ac:dyDescent="0.3">
      <c r="A20690" t="s">
        <v>908</v>
      </c>
      <c r="B20690">
        <v>0</v>
      </c>
      <c r="C20690">
        <v>85.4</v>
      </c>
      <c r="D20690">
        <v>2024</v>
      </c>
    </row>
    <row r="20691" spans="1:4" ht="15" customHeight="1" x14ac:dyDescent="0.3">
      <c r="A20691" t="s">
        <v>908</v>
      </c>
      <c r="B20691">
        <v>1</v>
      </c>
      <c r="C20691">
        <v>84.49</v>
      </c>
      <c r="D20691">
        <v>2024</v>
      </c>
    </row>
    <row r="20692" spans="1:4" ht="15" customHeight="1" x14ac:dyDescent="0.3">
      <c r="A20692" t="s">
        <v>908</v>
      </c>
      <c r="B20692">
        <v>2</v>
      </c>
      <c r="C20692">
        <v>78.61</v>
      </c>
      <c r="D20692">
        <v>2024</v>
      </c>
    </row>
    <row r="20693" spans="1:4" ht="15" customHeight="1" x14ac:dyDescent="0.3">
      <c r="A20693" t="s">
        <v>908</v>
      </c>
      <c r="B20693">
        <v>3</v>
      </c>
      <c r="C20693">
        <v>76.83</v>
      </c>
      <c r="D20693">
        <v>2024</v>
      </c>
    </row>
    <row r="20694" spans="1:4" ht="15" customHeight="1" x14ac:dyDescent="0.3">
      <c r="A20694" t="s">
        <v>908</v>
      </c>
      <c r="B20694">
        <v>4</v>
      </c>
      <c r="C20694">
        <v>78.61</v>
      </c>
      <c r="D20694">
        <v>2024</v>
      </c>
    </row>
    <row r="20695" spans="1:4" ht="15" customHeight="1" x14ac:dyDescent="0.3">
      <c r="A20695" t="s">
        <v>908</v>
      </c>
      <c r="B20695">
        <v>5</v>
      </c>
      <c r="C20695">
        <v>78.61</v>
      </c>
      <c r="D20695">
        <v>2024</v>
      </c>
    </row>
    <row r="20696" spans="1:4" ht="15" customHeight="1" x14ac:dyDescent="0.3">
      <c r="A20696" t="s">
        <v>908</v>
      </c>
      <c r="B20696">
        <v>6</v>
      </c>
      <c r="C20696">
        <v>78.61</v>
      </c>
      <c r="D20696">
        <v>2024</v>
      </c>
    </row>
    <row r="20697" spans="1:4" ht="15" customHeight="1" x14ac:dyDescent="0.3">
      <c r="A20697" t="s">
        <v>908</v>
      </c>
      <c r="B20697">
        <v>7</v>
      </c>
      <c r="C20697">
        <v>62.01</v>
      </c>
      <c r="D20697">
        <v>2024</v>
      </c>
    </row>
    <row r="20698" spans="1:4" ht="15" customHeight="1" x14ac:dyDescent="0.3">
      <c r="A20698" t="s">
        <v>908</v>
      </c>
      <c r="B20698">
        <v>8</v>
      </c>
      <c r="C20698">
        <v>0</v>
      </c>
      <c r="D20698">
        <v>2024</v>
      </c>
    </row>
    <row r="20699" spans="1:4" ht="15" customHeight="1" x14ac:dyDescent="0.3">
      <c r="A20699" t="s">
        <v>908</v>
      </c>
      <c r="B20699">
        <v>9</v>
      </c>
      <c r="C20699">
        <v>0</v>
      </c>
      <c r="D20699">
        <v>2024</v>
      </c>
    </row>
    <row r="20700" spans="1:4" ht="15" customHeight="1" x14ac:dyDescent="0.3">
      <c r="A20700" t="s">
        <v>908</v>
      </c>
      <c r="B20700">
        <v>10</v>
      </c>
      <c r="C20700">
        <v>0</v>
      </c>
      <c r="D20700">
        <v>2024</v>
      </c>
    </row>
    <row r="20701" spans="1:4" ht="15" customHeight="1" x14ac:dyDescent="0.3">
      <c r="A20701" t="s">
        <v>908</v>
      </c>
      <c r="B20701">
        <v>11</v>
      </c>
      <c r="C20701">
        <v>0</v>
      </c>
      <c r="D20701">
        <v>2024</v>
      </c>
    </row>
    <row r="20702" spans="1:4" ht="15" customHeight="1" x14ac:dyDescent="0.3">
      <c r="A20702" t="s">
        <v>908</v>
      </c>
      <c r="B20702">
        <v>12</v>
      </c>
      <c r="C20702">
        <v>0</v>
      </c>
      <c r="D20702">
        <v>2024</v>
      </c>
    </row>
    <row r="20703" spans="1:4" ht="15" customHeight="1" x14ac:dyDescent="0.3">
      <c r="A20703" t="s">
        <v>908</v>
      </c>
      <c r="B20703">
        <v>13</v>
      </c>
      <c r="C20703">
        <v>0</v>
      </c>
      <c r="D20703">
        <v>2024</v>
      </c>
    </row>
    <row r="20704" spans="1:4" ht="15" customHeight="1" x14ac:dyDescent="0.3">
      <c r="A20704" t="s">
        <v>908</v>
      </c>
      <c r="B20704">
        <v>14</v>
      </c>
      <c r="C20704">
        <v>0</v>
      </c>
      <c r="D20704">
        <v>2024</v>
      </c>
    </row>
    <row r="20705" spans="1:4" ht="15" customHeight="1" x14ac:dyDescent="0.3">
      <c r="A20705" t="s">
        <v>908</v>
      </c>
      <c r="B20705">
        <v>15</v>
      </c>
      <c r="C20705">
        <v>0</v>
      </c>
      <c r="D20705">
        <v>2024</v>
      </c>
    </row>
    <row r="20706" spans="1:4" ht="15" customHeight="1" x14ac:dyDescent="0.3">
      <c r="A20706" t="s">
        <v>908</v>
      </c>
      <c r="B20706">
        <v>16</v>
      </c>
      <c r="C20706">
        <v>0</v>
      </c>
      <c r="D20706">
        <v>2024</v>
      </c>
    </row>
    <row r="20707" spans="1:4" ht="15" customHeight="1" x14ac:dyDescent="0.3">
      <c r="A20707" t="s">
        <v>908</v>
      </c>
      <c r="B20707">
        <v>17</v>
      </c>
      <c r="C20707">
        <v>62.89</v>
      </c>
      <c r="D20707">
        <v>2024</v>
      </c>
    </row>
    <row r="20708" spans="1:4" ht="15" customHeight="1" x14ac:dyDescent="0.3">
      <c r="A20708" t="s">
        <v>908</v>
      </c>
      <c r="B20708">
        <v>18</v>
      </c>
      <c r="C20708">
        <v>103.79</v>
      </c>
      <c r="D20708">
        <v>2024</v>
      </c>
    </row>
    <row r="20709" spans="1:4" ht="15" customHeight="1" x14ac:dyDescent="0.3">
      <c r="A20709" t="s">
        <v>908</v>
      </c>
      <c r="B20709">
        <v>19</v>
      </c>
      <c r="C20709">
        <v>101.53</v>
      </c>
      <c r="D20709">
        <v>2024</v>
      </c>
    </row>
    <row r="20710" spans="1:4" ht="15" customHeight="1" x14ac:dyDescent="0.3">
      <c r="A20710" t="s">
        <v>908</v>
      </c>
      <c r="B20710">
        <v>20</v>
      </c>
      <c r="C20710">
        <v>90.23</v>
      </c>
      <c r="D20710">
        <v>2024</v>
      </c>
    </row>
    <row r="20711" spans="1:4" ht="15" customHeight="1" x14ac:dyDescent="0.3">
      <c r="A20711" t="s">
        <v>908</v>
      </c>
      <c r="B20711">
        <v>21</v>
      </c>
      <c r="C20711">
        <v>90.23</v>
      </c>
      <c r="D20711">
        <v>2024</v>
      </c>
    </row>
    <row r="20712" spans="1:4" ht="15" customHeight="1" x14ac:dyDescent="0.3">
      <c r="A20712" t="s">
        <v>908</v>
      </c>
      <c r="B20712">
        <v>22</v>
      </c>
      <c r="C20712">
        <v>89.59</v>
      </c>
      <c r="D20712">
        <v>2024</v>
      </c>
    </row>
    <row r="20713" spans="1:4" ht="15" customHeight="1" x14ac:dyDescent="0.3">
      <c r="A20713" t="s">
        <v>908</v>
      </c>
      <c r="B20713">
        <v>23</v>
      </c>
      <c r="C20713">
        <v>81.510000000000005</v>
      </c>
      <c r="D20713">
        <v>2024</v>
      </c>
    </row>
    <row r="20714" spans="1:4" ht="15" customHeight="1" x14ac:dyDescent="0.3">
      <c r="A20714" t="s">
        <v>909</v>
      </c>
      <c r="B20714">
        <v>0</v>
      </c>
      <c r="C20714">
        <v>78.53</v>
      </c>
      <c r="D20714">
        <v>2024</v>
      </c>
    </row>
    <row r="20715" spans="1:4" ht="15" customHeight="1" x14ac:dyDescent="0.3">
      <c r="A20715" t="s">
        <v>909</v>
      </c>
      <c r="B20715">
        <v>1</v>
      </c>
      <c r="C20715">
        <v>75.34</v>
      </c>
      <c r="D20715">
        <v>2024</v>
      </c>
    </row>
    <row r="20716" spans="1:4" ht="15" customHeight="1" x14ac:dyDescent="0.3">
      <c r="A20716" t="s">
        <v>909</v>
      </c>
      <c r="B20716">
        <v>2</v>
      </c>
      <c r="C20716">
        <v>74.52</v>
      </c>
      <c r="D20716">
        <v>2024</v>
      </c>
    </row>
    <row r="20717" spans="1:4" ht="15" customHeight="1" x14ac:dyDescent="0.3">
      <c r="A20717" t="s">
        <v>909</v>
      </c>
      <c r="B20717">
        <v>3</v>
      </c>
      <c r="C20717">
        <v>75.91</v>
      </c>
      <c r="D20717">
        <v>2024</v>
      </c>
    </row>
    <row r="20718" spans="1:4" ht="15" customHeight="1" x14ac:dyDescent="0.3">
      <c r="A20718" t="s">
        <v>909</v>
      </c>
      <c r="B20718">
        <v>4</v>
      </c>
      <c r="C20718">
        <v>77.55</v>
      </c>
      <c r="D20718">
        <v>2024</v>
      </c>
    </row>
    <row r="20719" spans="1:4" ht="15" customHeight="1" x14ac:dyDescent="0.3">
      <c r="A20719" t="s">
        <v>909</v>
      </c>
      <c r="B20719">
        <v>5</v>
      </c>
      <c r="C20719">
        <v>78.760000000000005</v>
      </c>
      <c r="D20719">
        <v>2024</v>
      </c>
    </row>
    <row r="20720" spans="1:4" ht="15" customHeight="1" x14ac:dyDescent="0.3">
      <c r="A20720" t="s">
        <v>909</v>
      </c>
      <c r="B20720">
        <v>6</v>
      </c>
      <c r="C20720">
        <v>87.07</v>
      </c>
      <c r="D20720">
        <v>2024</v>
      </c>
    </row>
    <row r="20721" spans="1:4" ht="15" customHeight="1" x14ac:dyDescent="0.3">
      <c r="A20721" t="s">
        <v>909</v>
      </c>
      <c r="B20721">
        <v>7</v>
      </c>
      <c r="C20721">
        <v>91.93</v>
      </c>
      <c r="D20721">
        <v>2024</v>
      </c>
    </row>
    <row r="20722" spans="1:4" ht="15" customHeight="1" x14ac:dyDescent="0.3">
      <c r="A20722" t="s">
        <v>909</v>
      </c>
      <c r="B20722">
        <v>8</v>
      </c>
      <c r="C20722">
        <v>44.33</v>
      </c>
      <c r="D20722">
        <v>2024</v>
      </c>
    </row>
    <row r="20723" spans="1:4" ht="15" customHeight="1" x14ac:dyDescent="0.3">
      <c r="A20723" t="s">
        <v>909</v>
      </c>
      <c r="B20723">
        <v>9</v>
      </c>
      <c r="C20723">
        <v>61.22</v>
      </c>
      <c r="D20723">
        <v>2024</v>
      </c>
    </row>
    <row r="20724" spans="1:4" ht="15" customHeight="1" x14ac:dyDescent="0.3">
      <c r="A20724" t="s">
        <v>909</v>
      </c>
      <c r="B20724">
        <v>10</v>
      </c>
      <c r="C20724">
        <v>74.97</v>
      </c>
      <c r="D20724">
        <v>2024</v>
      </c>
    </row>
    <row r="20725" spans="1:4" ht="15" customHeight="1" x14ac:dyDescent="0.3">
      <c r="A20725" t="s">
        <v>909</v>
      </c>
      <c r="B20725">
        <v>11</v>
      </c>
      <c r="C20725">
        <v>89.67</v>
      </c>
      <c r="D20725">
        <v>2024</v>
      </c>
    </row>
    <row r="20726" spans="1:4" ht="15" customHeight="1" x14ac:dyDescent="0.3">
      <c r="A20726" t="s">
        <v>909</v>
      </c>
      <c r="B20726">
        <v>12</v>
      </c>
      <c r="C20726">
        <v>94.97</v>
      </c>
      <c r="D20726">
        <v>2024</v>
      </c>
    </row>
    <row r="20727" spans="1:4" ht="15" customHeight="1" x14ac:dyDescent="0.3">
      <c r="A20727" t="s">
        <v>909</v>
      </c>
      <c r="B20727">
        <v>13</v>
      </c>
      <c r="C20727">
        <v>94.97</v>
      </c>
      <c r="D20727">
        <v>2024</v>
      </c>
    </row>
    <row r="20728" spans="1:4" ht="15" customHeight="1" x14ac:dyDescent="0.3">
      <c r="A20728" t="s">
        <v>909</v>
      </c>
      <c r="B20728">
        <v>14</v>
      </c>
      <c r="C20728">
        <v>94.97</v>
      </c>
      <c r="D20728">
        <v>2024</v>
      </c>
    </row>
    <row r="20729" spans="1:4" ht="15" customHeight="1" x14ac:dyDescent="0.3">
      <c r="A20729" t="s">
        <v>909</v>
      </c>
      <c r="B20729">
        <v>15</v>
      </c>
      <c r="C20729">
        <v>94.97</v>
      </c>
      <c r="D20729">
        <v>2024</v>
      </c>
    </row>
    <row r="20730" spans="1:4" ht="15" customHeight="1" x14ac:dyDescent="0.3">
      <c r="A20730" t="s">
        <v>909</v>
      </c>
      <c r="B20730">
        <v>16</v>
      </c>
      <c r="C20730">
        <v>97.39</v>
      </c>
      <c r="D20730">
        <v>2024</v>
      </c>
    </row>
    <row r="20731" spans="1:4" ht="15" customHeight="1" x14ac:dyDescent="0.3">
      <c r="A20731" t="s">
        <v>909</v>
      </c>
      <c r="B20731">
        <v>17</v>
      </c>
      <c r="C20731">
        <v>127.98</v>
      </c>
      <c r="D20731">
        <v>2024</v>
      </c>
    </row>
    <row r="20732" spans="1:4" ht="15" customHeight="1" x14ac:dyDescent="0.3">
      <c r="A20732" t="s">
        <v>909</v>
      </c>
      <c r="B20732">
        <v>18</v>
      </c>
      <c r="C20732">
        <v>104.12</v>
      </c>
      <c r="D20732">
        <v>2024</v>
      </c>
    </row>
    <row r="20733" spans="1:4" ht="15" customHeight="1" x14ac:dyDescent="0.3">
      <c r="A20733" t="s">
        <v>909</v>
      </c>
      <c r="B20733">
        <v>19</v>
      </c>
      <c r="C20733">
        <v>114.52</v>
      </c>
      <c r="D20733">
        <v>2024</v>
      </c>
    </row>
    <row r="20734" spans="1:4" ht="15" customHeight="1" x14ac:dyDescent="0.3">
      <c r="A20734" t="s">
        <v>909</v>
      </c>
      <c r="B20734">
        <v>20</v>
      </c>
      <c r="C20734">
        <v>145.58000000000001</v>
      </c>
      <c r="D20734">
        <v>2024</v>
      </c>
    </row>
    <row r="20735" spans="1:4" ht="15" customHeight="1" x14ac:dyDescent="0.3">
      <c r="A20735" t="s">
        <v>909</v>
      </c>
      <c r="B20735">
        <v>21</v>
      </c>
      <c r="C20735">
        <v>136.41999999999999</v>
      </c>
      <c r="D20735">
        <v>2024</v>
      </c>
    </row>
    <row r="20736" spans="1:4" ht="15" customHeight="1" x14ac:dyDescent="0.3">
      <c r="A20736" t="s">
        <v>909</v>
      </c>
      <c r="B20736">
        <v>22</v>
      </c>
      <c r="C20736">
        <v>105.01</v>
      </c>
      <c r="D20736">
        <v>2024</v>
      </c>
    </row>
    <row r="20737" spans="1:4" ht="15" customHeight="1" x14ac:dyDescent="0.3">
      <c r="A20737" t="s">
        <v>909</v>
      </c>
      <c r="B20737">
        <v>23</v>
      </c>
      <c r="C20737">
        <v>108.1</v>
      </c>
      <c r="D20737">
        <v>2024</v>
      </c>
    </row>
    <row r="20738" spans="1:4" ht="15" customHeight="1" x14ac:dyDescent="0.3">
      <c r="A20738" t="s">
        <v>910</v>
      </c>
      <c r="B20738">
        <v>0</v>
      </c>
      <c r="C20738">
        <v>107.15</v>
      </c>
      <c r="D20738">
        <v>2024</v>
      </c>
    </row>
    <row r="20739" spans="1:4" ht="15" customHeight="1" x14ac:dyDescent="0.3">
      <c r="A20739" t="s">
        <v>910</v>
      </c>
      <c r="B20739">
        <v>1</v>
      </c>
      <c r="C20739">
        <v>103.17</v>
      </c>
      <c r="D20739">
        <v>2024</v>
      </c>
    </row>
    <row r="20740" spans="1:4" ht="15" customHeight="1" x14ac:dyDescent="0.3">
      <c r="A20740" t="s">
        <v>910</v>
      </c>
      <c r="B20740">
        <v>2</v>
      </c>
      <c r="C20740">
        <v>103.17</v>
      </c>
      <c r="D20740">
        <v>2024</v>
      </c>
    </row>
    <row r="20741" spans="1:4" ht="15" customHeight="1" x14ac:dyDescent="0.3">
      <c r="A20741" t="s">
        <v>910</v>
      </c>
      <c r="B20741">
        <v>3</v>
      </c>
      <c r="C20741">
        <v>102.45</v>
      </c>
      <c r="D20741">
        <v>2024</v>
      </c>
    </row>
    <row r="20742" spans="1:4" ht="15" customHeight="1" x14ac:dyDescent="0.3">
      <c r="A20742" t="s">
        <v>910</v>
      </c>
      <c r="B20742">
        <v>4</v>
      </c>
      <c r="C20742">
        <v>96.14</v>
      </c>
      <c r="D20742">
        <v>2024</v>
      </c>
    </row>
    <row r="20743" spans="1:4" ht="15" customHeight="1" x14ac:dyDescent="0.3">
      <c r="A20743" t="s">
        <v>910</v>
      </c>
      <c r="B20743">
        <v>5</v>
      </c>
      <c r="C20743">
        <v>89.18</v>
      </c>
      <c r="D20743">
        <v>2024</v>
      </c>
    </row>
    <row r="20744" spans="1:4" ht="15" customHeight="1" x14ac:dyDescent="0.3">
      <c r="A20744" t="s">
        <v>910</v>
      </c>
      <c r="B20744">
        <v>6</v>
      </c>
      <c r="C20744">
        <v>95.36</v>
      </c>
      <c r="D20744">
        <v>2024</v>
      </c>
    </row>
    <row r="20745" spans="1:4" ht="15" customHeight="1" x14ac:dyDescent="0.3">
      <c r="A20745" t="s">
        <v>910</v>
      </c>
      <c r="B20745">
        <v>7</v>
      </c>
      <c r="C20745">
        <v>97.61</v>
      </c>
      <c r="D20745">
        <v>2024</v>
      </c>
    </row>
    <row r="20746" spans="1:4" ht="15" customHeight="1" x14ac:dyDescent="0.3">
      <c r="A20746" t="s">
        <v>910</v>
      </c>
      <c r="B20746">
        <v>8</v>
      </c>
      <c r="C20746">
        <v>76.739999999999995</v>
      </c>
      <c r="D20746">
        <v>2024</v>
      </c>
    </row>
    <row r="20747" spans="1:4" ht="15" customHeight="1" x14ac:dyDescent="0.3">
      <c r="A20747" t="s">
        <v>910</v>
      </c>
      <c r="B20747">
        <v>9</v>
      </c>
      <c r="C20747">
        <v>85.88</v>
      </c>
      <c r="D20747">
        <v>2024</v>
      </c>
    </row>
    <row r="20748" spans="1:4" ht="15" customHeight="1" x14ac:dyDescent="0.3">
      <c r="A20748" t="s">
        <v>910</v>
      </c>
      <c r="B20748">
        <v>10</v>
      </c>
      <c r="C20748">
        <v>84.39</v>
      </c>
      <c r="D20748">
        <v>2024</v>
      </c>
    </row>
    <row r="20749" spans="1:4" ht="15" customHeight="1" x14ac:dyDescent="0.3">
      <c r="A20749" t="s">
        <v>910</v>
      </c>
      <c r="B20749">
        <v>11</v>
      </c>
      <c r="C20749">
        <v>79.459999999999994</v>
      </c>
      <c r="D20749">
        <v>2024</v>
      </c>
    </row>
    <row r="20750" spans="1:4" ht="15" customHeight="1" x14ac:dyDescent="0.3">
      <c r="A20750" t="s">
        <v>910</v>
      </c>
      <c r="B20750">
        <v>12</v>
      </c>
      <c r="C20750">
        <v>64.67</v>
      </c>
      <c r="D20750">
        <v>2024</v>
      </c>
    </row>
    <row r="20751" spans="1:4" ht="15" customHeight="1" x14ac:dyDescent="0.3">
      <c r="A20751" t="s">
        <v>910</v>
      </c>
      <c r="B20751">
        <v>13</v>
      </c>
      <c r="C20751">
        <v>76.739999999999995</v>
      </c>
      <c r="D20751">
        <v>2024</v>
      </c>
    </row>
    <row r="20752" spans="1:4" ht="15" customHeight="1" x14ac:dyDescent="0.3">
      <c r="A20752" t="s">
        <v>910</v>
      </c>
      <c r="B20752">
        <v>14</v>
      </c>
      <c r="C20752">
        <v>76.739999999999995</v>
      </c>
      <c r="D20752">
        <v>2024</v>
      </c>
    </row>
    <row r="20753" spans="1:4" ht="15" customHeight="1" x14ac:dyDescent="0.3">
      <c r="A20753" t="s">
        <v>910</v>
      </c>
      <c r="B20753">
        <v>15</v>
      </c>
      <c r="C20753">
        <v>64.040000000000006</v>
      </c>
      <c r="D20753">
        <v>2024</v>
      </c>
    </row>
    <row r="20754" spans="1:4" ht="15" customHeight="1" x14ac:dyDescent="0.3">
      <c r="A20754" t="s">
        <v>910</v>
      </c>
      <c r="B20754">
        <v>16</v>
      </c>
      <c r="C20754">
        <v>85.68</v>
      </c>
      <c r="D20754">
        <v>2024</v>
      </c>
    </row>
    <row r="20755" spans="1:4" ht="15" customHeight="1" x14ac:dyDescent="0.3">
      <c r="A20755" t="s">
        <v>910</v>
      </c>
      <c r="B20755">
        <v>17</v>
      </c>
      <c r="C20755">
        <v>176.01</v>
      </c>
      <c r="D20755">
        <v>2024</v>
      </c>
    </row>
    <row r="20756" spans="1:4" ht="15" customHeight="1" x14ac:dyDescent="0.3">
      <c r="A20756" t="s">
        <v>910</v>
      </c>
      <c r="B20756">
        <v>18</v>
      </c>
      <c r="C20756">
        <v>204.96</v>
      </c>
      <c r="D20756">
        <v>2024</v>
      </c>
    </row>
    <row r="20757" spans="1:4" ht="15" customHeight="1" x14ac:dyDescent="0.3">
      <c r="A20757" t="s">
        <v>910</v>
      </c>
      <c r="B20757">
        <v>19</v>
      </c>
      <c r="C20757">
        <v>218.44</v>
      </c>
      <c r="D20757">
        <v>2024</v>
      </c>
    </row>
    <row r="20758" spans="1:4" ht="15" customHeight="1" x14ac:dyDescent="0.3">
      <c r="A20758" t="s">
        <v>910</v>
      </c>
      <c r="B20758">
        <v>20</v>
      </c>
      <c r="C20758">
        <v>218.44</v>
      </c>
      <c r="D20758">
        <v>2024</v>
      </c>
    </row>
    <row r="20759" spans="1:4" ht="15" customHeight="1" x14ac:dyDescent="0.3">
      <c r="A20759" t="s">
        <v>910</v>
      </c>
      <c r="B20759">
        <v>21</v>
      </c>
      <c r="C20759">
        <v>254.31</v>
      </c>
      <c r="D20759">
        <v>2024</v>
      </c>
    </row>
    <row r="20760" spans="1:4" ht="15" customHeight="1" x14ac:dyDescent="0.3">
      <c r="A20760" t="s">
        <v>910</v>
      </c>
      <c r="B20760">
        <v>22</v>
      </c>
      <c r="C20760">
        <v>254.16</v>
      </c>
      <c r="D20760">
        <v>2024</v>
      </c>
    </row>
    <row r="20761" spans="1:4" ht="15" customHeight="1" x14ac:dyDescent="0.3">
      <c r="A20761" t="s">
        <v>910</v>
      </c>
      <c r="B20761">
        <v>23</v>
      </c>
      <c r="C20761">
        <v>217.12</v>
      </c>
      <c r="D20761">
        <v>2024</v>
      </c>
    </row>
    <row r="20762" spans="1:4" ht="15" customHeight="1" x14ac:dyDescent="0.3">
      <c r="A20762" t="s">
        <v>911</v>
      </c>
      <c r="B20762">
        <v>0</v>
      </c>
      <c r="C20762">
        <v>114.77</v>
      </c>
      <c r="D20762">
        <v>2024</v>
      </c>
    </row>
    <row r="20763" spans="1:4" ht="15" customHeight="1" x14ac:dyDescent="0.3">
      <c r="A20763" t="s">
        <v>911</v>
      </c>
      <c r="B20763">
        <v>1</v>
      </c>
      <c r="C20763">
        <v>114.77</v>
      </c>
      <c r="D20763">
        <v>2024</v>
      </c>
    </row>
    <row r="20764" spans="1:4" ht="15" customHeight="1" x14ac:dyDescent="0.3">
      <c r="A20764" t="s">
        <v>911</v>
      </c>
      <c r="B20764">
        <v>2</v>
      </c>
      <c r="C20764">
        <v>104.74</v>
      </c>
      <c r="D20764">
        <v>2024</v>
      </c>
    </row>
    <row r="20765" spans="1:4" ht="15" customHeight="1" x14ac:dyDescent="0.3">
      <c r="A20765" t="s">
        <v>911</v>
      </c>
      <c r="B20765">
        <v>3</v>
      </c>
      <c r="C20765">
        <v>104.74</v>
      </c>
      <c r="D20765">
        <v>2024</v>
      </c>
    </row>
    <row r="20766" spans="1:4" ht="15" customHeight="1" x14ac:dyDescent="0.3">
      <c r="A20766" t="s">
        <v>911</v>
      </c>
      <c r="B20766">
        <v>4</v>
      </c>
      <c r="C20766">
        <v>104.74</v>
      </c>
      <c r="D20766">
        <v>2024</v>
      </c>
    </row>
    <row r="20767" spans="1:4" ht="15" customHeight="1" x14ac:dyDescent="0.3">
      <c r="A20767" t="s">
        <v>911</v>
      </c>
      <c r="B20767">
        <v>5</v>
      </c>
      <c r="C20767">
        <v>105.43</v>
      </c>
      <c r="D20767">
        <v>2024</v>
      </c>
    </row>
    <row r="20768" spans="1:4" ht="15" customHeight="1" x14ac:dyDescent="0.3">
      <c r="A20768" t="s">
        <v>911</v>
      </c>
      <c r="B20768">
        <v>6</v>
      </c>
      <c r="C20768">
        <v>162.11000000000001</v>
      </c>
      <c r="D20768">
        <v>2024</v>
      </c>
    </row>
    <row r="20769" spans="1:4" ht="15" customHeight="1" x14ac:dyDescent="0.3">
      <c r="A20769" t="s">
        <v>911</v>
      </c>
      <c r="B20769">
        <v>7</v>
      </c>
      <c r="C20769">
        <v>191.01</v>
      </c>
      <c r="D20769">
        <v>2024</v>
      </c>
    </row>
    <row r="20770" spans="1:4" ht="15" customHeight="1" x14ac:dyDescent="0.3">
      <c r="A20770" t="s">
        <v>911</v>
      </c>
      <c r="B20770">
        <v>8</v>
      </c>
      <c r="C20770">
        <v>114.95</v>
      </c>
      <c r="D20770">
        <v>2024</v>
      </c>
    </row>
    <row r="20771" spans="1:4" ht="15" customHeight="1" x14ac:dyDescent="0.3">
      <c r="A20771" t="s">
        <v>911</v>
      </c>
      <c r="B20771">
        <v>9</v>
      </c>
      <c r="C20771">
        <v>125.13</v>
      </c>
      <c r="D20771">
        <v>2024</v>
      </c>
    </row>
    <row r="20772" spans="1:4" ht="15" customHeight="1" x14ac:dyDescent="0.3">
      <c r="A20772" t="s">
        <v>911</v>
      </c>
      <c r="B20772">
        <v>10</v>
      </c>
      <c r="C20772">
        <v>118.89</v>
      </c>
      <c r="D20772">
        <v>2024</v>
      </c>
    </row>
    <row r="20773" spans="1:4" ht="15" customHeight="1" x14ac:dyDescent="0.3">
      <c r="A20773" t="s">
        <v>911</v>
      </c>
      <c r="B20773">
        <v>11</v>
      </c>
      <c r="C20773">
        <v>95.19</v>
      </c>
      <c r="D20773">
        <v>2024</v>
      </c>
    </row>
    <row r="20774" spans="1:4" ht="15" customHeight="1" x14ac:dyDescent="0.3">
      <c r="A20774" t="s">
        <v>911</v>
      </c>
      <c r="B20774">
        <v>12</v>
      </c>
      <c r="C20774">
        <v>151.41999999999999</v>
      </c>
      <c r="D20774">
        <v>2024</v>
      </c>
    </row>
    <row r="20775" spans="1:4" ht="15" customHeight="1" x14ac:dyDescent="0.3">
      <c r="A20775" t="s">
        <v>911</v>
      </c>
      <c r="B20775">
        <v>13</v>
      </c>
      <c r="C20775">
        <v>140.19</v>
      </c>
      <c r="D20775">
        <v>2024</v>
      </c>
    </row>
    <row r="20776" spans="1:4" ht="15" customHeight="1" x14ac:dyDescent="0.3">
      <c r="A20776" t="s">
        <v>911</v>
      </c>
      <c r="B20776">
        <v>14</v>
      </c>
      <c r="C20776">
        <v>93.8</v>
      </c>
      <c r="D20776">
        <v>2024</v>
      </c>
    </row>
    <row r="20777" spans="1:4" ht="15" customHeight="1" x14ac:dyDescent="0.3">
      <c r="A20777" t="s">
        <v>911</v>
      </c>
      <c r="B20777">
        <v>15</v>
      </c>
      <c r="C20777">
        <v>99.82</v>
      </c>
      <c r="D20777">
        <v>2024</v>
      </c>
    </row>
    <row r="20778" spans="1:4" ht="15" customHeight="1" x14ac:dyDescent="0.3">
      <c r="A20778" t="s">
        <v>911</v>
      </c>
      <c r="B20778">
        <v>16</v>
      </c>
      <c r="C20778">
        <v>126.52</v>
      </c>
      <c r="D20778">
        <v>2024</v>
      </c>
    </row>
    <row r="20779" spans="1:4" ht="15" customHeight="1" x14ac:dyDescent="0.3">
      <c r="A20779" t="s">
        <v>911</v>
      </c>
      <c r="B20779">
        <v>17</v>
      </c>
      <c r="C20779">
        <v>197.73</v>
      </c>
      <c r="D20779">
        <v>2024</v>
      </c>
    </row>
    <row r="20780" spans="1:4" ht="15" customHeight="1" x14ac:dyDescent="0.3">
      <c r="A20780" t="s">
        <v>911</v>
      </c>
      <c r="B20780">
        <v>18</v>
      </c>
      <c r="C20780">
        <v>236.58</v>
      </c>
      <c r="D20780">
        <v>2024</v>
      </c>
    </row>
    <row r="20781" spans="1:4" ht="15" customHeight="1" x14ac:dyDescent="0.3">
      <c r="A20781" t="s">
        <v>911</v>
      </c>
      <c r="B20781">
        <v>19</v>
      </c>
      <c r="C20781">
        <v>251.34</v>
      </c>
      <c r="D20781">
        <v>2024</v>
      </c>
    </row>
    <row r="20782" spans="1:4" ht="15" customHeight="1" x14ac:dyDescent="0.3">
      <c r="A20782" t="s">
        <v>911</v>
      </c>
      <c r="B20782">
        <v>20</v>
      </c>
      <c r="C20782">
        <v>252.63</v>
      </c>
      <c r="D20782">
        <v>2024</v>
      </c>
    </row>
    <row r="20783" spans="1:4" ht="15" customHeight="1" x14ac:dyDescent="0.3">
      <c r="A20783" t="s">
        <v>911</v>
      </c>
      <c r="B20783">
        <v>21</v>
      </c>
      <c r="C20783">
        <v>252.04</v>
      </c>
      <c r="D20783">
        <v>2024</v>
      </c>
    </row>
    <row r="20784" spans="1:4" ht="15" customHeight="1" x14ac:dyDescent="0.3">
      <c r="A20784" t="s">
        <v>911</v>
      </c>
      <c r="B20784">
        <v>22</v>
      </c>
      <c r="C20784">
        <v>233.57</v>
      </c>
      <c r="D20784">
        <v>2024</v>
      </c>
    </row>
    <row r="20785" spans="1:4" ht="15" customHeight="1" x14ac:dyDescent="0.3">
      <c r="A20785" t="s">
        <v>911</v>
      </c>
      <c r="B20785">
        <v>23</v>
      </c>
      <c r="C20785">
        <v>140.59</v>
      </c>
      <c r="D20785">
        <v>2024</v>
      </c>
    </row>
    <row r="20786" spans="1:4" ht="15" customHeight="1" x14ac:dyDescent="0.3">
      <c r="A20786" t="s">
        <v>912</v>
      </c>
      <c r="B20786">
        <v>0</v>
      </c>
      <c r="C20786">
        <v>112.35</v>
      </c>
      <c r="D20786">
        <v>2024</v>
      </c>
    </row>
    <row r="20787" spans="1:4" ht="15" customHeight="1" x14ac:dyDescent="0.3">
      <c r="A20787" t="s">
        <v>912</v>
      </c>
      <c r="B20787">
        <v>1</v>
      </c>
      <c r="C20787">
        <v>105.12</v>
      </c>
      <c r="D20787">
        <v>2024</v>
      </c>
    </row>
    <row r="20788" spans="1:4" ht="15" customHeight="1" x14ac:dyDescent="0.3">
      <c r="A20788" t="s">
        <v>912</v>
      </c>
      <c r="B20788">
        <v>2</v>
      </c>
      <c r="C20788">
        <v>104.73</v>
      </c>
      <c r="D20788">
        <v>2024</v>
      </c>
    </row>
    <row r="20789" spans="1:4" ht="15" customHeight="1" x14ac:dyDescent="0.3">
      <c r="A20789" t="s">
        <v>912</v>
      </c>
      <c r="B20789">
        <v>3</v>
      </c>
      <c r="C20789">
        <v>100.61</v>
      </c>
      <c r="D20789">
        <v>2024</v>
      </c>
    </row>
    <row r="20790" spans="1:4" ht="15" customHeight="1" x14ac:dyDescent="0.3">
      <c r="A20790" t="s">
        <v>912</v>
      </c>
      <c r="B20790">
        <v>4</v>
      </c>
      <c r="C20790">
        <v>92.67</v>
      </c>
      <c r="D20790">
        <v>2024</v>
      </c>
    </row>
    <row r="20791" spans="1:4" ht="15" customHeight="1" x14ac:dyDescent="0.3">
      <c r="A20791" t="s">
        <v>912</v>
      </c>
      <c r="B20791">
        <v>5</v>
      </c>
      <c r="C20791">
        <v>92.67</v>
      </c>
      <c r="D20791">
        <v>2024</v>
      </c>
    </row>
    <row r="20792" spans="1:4" ht="15" customHeight="1" x14ac:dyDescent="0.3">
      <c r="A20792" t="s">
        <v>912</v>
      </c>
      <c r="B20792">
        <v>6</v>
      </c>
      <c r="C20792">
        <v>128.38</v>
      </c>
      <c r="D20792">
        <v>2024</v>
      </c>
    </row>
    <row r="20793" spans="1:4" ht="15" customHeight="1" x14ac:dyDescent="0.3">
      <c r="A20793" t="s">
        <v>912</v>
      </c>
      <c r="B20793">
        <v>7</v>
      </c>
      <c r="C20793">
        <v>177.84</v>
      </c>
      <c r="D20793">
        <v>2024</v>
      </c>
    </row>
    <row r="20794" spans="1:4" ht="15" customHeight="1" x14ac:dyDescent="0.3">
      <c r="A20794" t="s">
        <v>912</v>
      </c>
      <c r="B20794">
        <v>8</v>
      </c>
      <c r="C20794">
        <v>89.95</v>
      </c>
      <c r="D20794">
        <v>2024</v>
      </c>
    </row>
    <row r="20795" spans="1:4" ht="15" customHeight="1" x14ac:dyDescent="0.3">
      <c r="A20795" t="s">
        <v>912</v>
      </c>
      <c r="B20795">
        <v>9</v>
      </c>
      <c r="C20795">
        <v>126.6</v>
      </c>
      <c r="D20795">
        <v>2024</v>
      </c>
    </row>
    <row r="20796" spans="1:4" ht="15" customHeight="1" x14ac:dyDescent="0.3">
      <c r="A20796" t="s">
        <v>912</v>
      </c>
      <c r="B20796">
        <v>10</v>
      </c>
      <c r="C20796">
        <v>118.44</v>
      </c>
      <c r="D20796">
        <v>2024</v>
      </c>
    </row>
    <row r="20797" spans="1:4" ht="15" customHeight="1" x14ac:dyDescent="0.3">
      <c r="A20797" t="s">
        <v>912</v>
      </c>
      <c r="B20797">
        <v>11</v>
      </c>
      <c r="C20797">
        <v>95.61</v>
      </c>
      <c r="D20797">
        <v>2024</v>
      </c>
    </row>
    <row r="20798" spans="1:4" ht="15" customHeight="1" x14ac:dyDescent="0.3">
      <c r="A20798" t="s">
        <v>912</v>
      </c>
      <c r="B20798">
        <v>12</v>
      </c>
      <c r="C20798">
        <v>95.61</v>
      </c>
      <c r="D20798">
        <v>2024</v>
      </c>
    </row>
    <row r="20799" spans="1:4" ht="15" customHeight="1" x14ac:dyDescent="0.3">
      <c r="A20799" t="s">
        <v>912</v>
      </c>
      <c r="B20799">
        <v>13</v>
      </c>
      <c r="C20799">
        <v>89.79</v>
      </c>
      <c r="D20799">
        <v>2024</v>
      </c>
    </row>
    <row r="20800" spans="1:4" ht="15" customHeight="1" x14ac:dyDescent="0.3">
      <c r="A20800" t="s">
        <v>912</v>
      </c>
      <c r="B20800">
        <v>14</v>
      </c>
      <c r="C20800">
        <v>60.66</v>
      </c>
      <c r="D20800">
        <v>2024</v>
      </c>
    </row>
    <row r="20801" spans="1:4" ht="15" customHeight="1" x14ac:dyDescent="0.3">
      <c r="A20801" t="s">
        <v>912</v>
      </c>
      <c r="B20801">
        <v>15</v>
      </c>
      <c r="C20801">
        <v>60.66</v>
      </c>
      <c r="D20801">
        <v>2024</v>
      </c>
    </row>
    <row r="20802" spans="1:4" ht="15" customHeight="1" x14ac:dyDescent="0.3">
      <c r="A20802" t="s">
        <v>912</v>
      </c>
      <c r="B20802">
        <v>16</v>
      </c>
      <c r="C20802">
        <v>80.67</v>
      </c>
      <c r="D20802">
        <v>2024</v>
      </c>
    </row>
    <row r="20803" spans="1:4" ht="15" customHeight="1" x14ac:dyDescent="0.3">
      <c r="A20803" t="s">
        <v>912</v>
      </c>
      <c r="B20803">
        <v>17</v>
      </c>
      <c r="C20803">
        <v>105.34</v>
      </c>
      <c r="D20803">
        <v>2024</v>
      </c>
    </row>
    <row r="20804" spans="1:4" ht="15" customHeight="1" x14ac:dyDescent="0.3">
      <c r="A20804" t="s">
        <v>912</v>
      </c>
      <c r="B20804">
        <v>18</v>
      </c>
      <c r="C20804">
        <v>131.34</v>
      </c>
      <c r="D20804">
        <v>2024</v>
      </c>
    </row>
    <row r="20805" spans="1:4" ht="15" customHeight="1" x14ac:dyDescent="0.3">
      <c r="A20805" t="s">
        <v>912</v>
      </c>
      <c r="B20805">
        <v>19</v>
      </c>
      <c r="C20805">
        <v>133.41</v>
      </c>
      <c r="D20805">
        <v>2024</v>
      </c>
    </row>
    <row r="20806" spans="1:4" ht="15" customHeight="1" x14ac:dyDescent="0.3">
      <c r="A20806" t="s">
        <v>912</v>
      </c>
      <c r="B20806">
        <v>20</v>
      </c>
      <c r="C20806">
        <v>130.19</v>
      </c>
      <c r="D20806">
        <v>2024</v>
      </c>
    </row>
    <row r="20807" spans="1:4" ht="15" customHeight="1" x14ac:dyDescent="0.3">
      <c r="A20807" t="s">
        <v>912</v>
      </c>
      <c r="B20807">
        <v>21</v>
      </c>
      <c r="C20807">
        <v>105.84</v>
      </c>
      <c r="D20807">
        <v>2024</v>
      </c>
    </row>
    <row r="20808" spans="1:4" ht="15" customHeight="1" x14ac:dyDescent="0.3">
      <c r="A20808" t="s">
        <v>912</v>
      </c>
      <c r="B20808">
        <v>22</v>
      </c>
      <c r="C20808">
        <v>108.86</v>
      </c>
      <c r="D20808">
        <v>2024</v>
      </c>
    </row>
    <row r="20809" spans="1:4" ht="15" customHeight="1" x14ac:dyDescent="0.3">
      <c r="A20809" t="s">
        <v>912</v>
      </c>
      <c r="B20809">
        <v>23</v>
      </c>
      <c r="C20809">
        <v>111.27</v>
      </c>
      <c r="D20809">
        <v>2024</v>
      </c>
    </row>
    <row r="20810" spans="1:4" ht="15" customHeight="1" x14ac:dyDescent="0.3">
      <c r="A20810" t="s">
        <v>913</v>
      </c>
      <c r="B20810">
        <v>0</v>
      </c>
      <c r="C20810">
        <v>95.77</v>
      </c>
      <c r="D20810">
        <v>2024</v>
      </c>
    </row>
    <row r="20811" spans="1:4" ht="15" customHeight="1" x14ac:dyDescent="0.3">
      <c r="A20811" t="s">
        <v>913</v>
      </c>
      <c r="B20811">
        <v>1</v>
      </c>
      <c r="C20811">
        <v>87.81</v>
      </c>
      <c r="D20811">
        <v>2024</v>
      </c>
    </row>
    <row r="20812" spans="1:4" ht="15" customHeight="1" x14ac:dyDescent="0.3">
      <c r="A20812" t="s">
        <v>913</v>
      </c>
      <c r="B20812">
        <v>2</v>
      </c>
      <c r="C20812">
        <v>87.81</v>
      </c>
      <c r="D20812">
        <v>2024</v>
      </c>
    </row>
    <row r="20813" spans="1:4" ht="15" customHeight="1" x14ac:dyDescent="0.3">
      <c r="A20813" t="s">
        <v>913</v>
      </c>
      <c r="B20813">
        <v>3</v>
      </c>
      <c r="C20813">
        <v>87.99</v>
      </c>
      <c r="D20813">
        <v>2024</v>
      </c>
    </row>
    <row r="20814" spans="1:4" ht="15" customHeight="1" x14ac:dyDescent="0.3">
      <c r="A20814" t="s">
        <v>913</v>
      </c>
      <c r="B20814">
        <v>4</v>
      </c>
      <c r="C20814">
        <v>91.03</v>
      </c>
      <c r="D20814">
        <v>2024</v>
      </c>
    </row>
    <row r="20815" spans="1:4" ht="15" customHeight="1" x14ac:dyDescent="0.3">
      <c r="A20815" t="s">
        <v>913</v>
      </c>
      <c r="B20815">
        <v>5</v>
      </c>
      <c r="C20815">
        <v>102.95</v>
      </c>
      <c r="D20815">
        <v>2024</v>
      </c>
    </row>
    <row r="20816" spans="1:4" ht="15" customHeight="1" x14ac:dyDescent="0.3">
      <c r="A20816" t="s">
        <v>913</v>
      </c>
      <c r="B20816">
        <v>6</v>
      </c>
      <c r="C20816">
        <v>113.25</v>
      </c>
      <c r="D20816">
        <v>2024</v>
      </c>
    </row>
    <row r="20817" spans="1:4" ht="15" customHeight="1" x14ac:dyDescent="0.3">
      <c r="A20817" t="s">
        <v>913</v>
      </c>
      <c r="B20817">
        <v>7</v>
      </c>
      <c r="C20817">
        <v>123.01</v>
      </c>
      <c r="D20817">
        <v>2024</v>
      </c>
    </row>
    <row r="20818" spans="1:4" ht="15" customHeight="1" x14ac:dyDescent="0.3">
      <c r="A20818" t="s">
        <v>913</v>
      </c>
      <c r="B20818">
        <v>8</v>
      </c>
      <c r="C20818">
        <v>104.61</v>
      </c>
      <c r="D20818">
        <v>2024</v>
      </c>
    </row>
    <row r="20819" spans="1:4" ht="15" customHeight="1" x14ac:dyDescent="0.3">
      <c r="A20819" t="s">
        <v>913</v>
      </c>
      <c r="B20819">
        <v>9</v>
      </c>
      <c r="C20819">
        <v>100.59</v>
      </c>
      <c r="D20819">
        <v>2024</v>
      </c>
    </row>
    <row r="20820" spans="1:4" ht="15" customHeight="1" x14ac:dyDescent="0.3">
      <c r="A20820" t="s">
        <v>913</v>
      </c>
      <c r="B20820">
        <v>10</v>
      </c>
      <c r="C20820">
        <v>101.17</v>
      </c>
      <c r="D20820">
        <v>2024</v>
      </c>
    </row>
    <row r="20821" spans="1:4" ht="15" customHeight="1" x14ac:dyDescent="0.3">
      <c r="A20821" t="s">
        <v>913</v>
      </c>
      <c r="B20821">
        <v>11</v>
      </c>
      <c r="C20821">
        <v>73.87</v>
      </c>
      <c r="D20821">
        <v>2024</v>
      </c>
    </row>
    <row r="20822" spans="1:4" ht="15" customHeight="1" x14ac:dyDescent="0.3">
      <c r="A20822" t="s">
        <v>913</v>
      </c>
      <c r="B20822">
        <v>12</v>
      </c>
      <c r="C20822">
        <v>78.36</v>
      </c>
      <c r="D20822">
        <v>2024</v>
      </c>
    </row>
    <row r="20823" spans="1:4" ht="15" customHeight="1" x14ac:dyDescent="0.3">
      <c r="A20823" t="s">
        <v>913</v>
      </c>
      <c r="B20823">
        <v>13</v>
      </c>
      <c r="C20823">
        <v>78.77</v>
      </c>
      <c r="D20823">
        <v>2024</v>
      </c>
    </row>
    <row r="20824" spans="1:4" ht="15" customHeight="1" x14ac:dyDescent="0.3">
      <c r="A20824" t="s">
        <v>913</v>
      </c>
      <c r="B20824">
        <v>14</v>
      </c>
      <c r="C20824">
        <v>78.77</v>
      </c>
      <c r="D20824">
        <v>2024</v>
      </c>
    </row>
    <row r="20825" spans="1:4" ht="15" customHeight="1" x14ac:dyDescent="0.3">
      <c r="A20825" t="s">
        <v>913</v>
      </c>
      <c r="B20825">
        <v>15</v>
      </c>
      <c r="C20825">
        <v>78.77</v>
      </c>
      <c r="D20825">
        <v>2024</v>
      </c>
    </row>
    <row r="20826" spans="1:4" ht="15" customHeight="1" x14ac:dyDescent="0.3">
      <c r="A20826" t="s">
        <v>913</v>
      </c>
      <c r="B20826">
        <v>16</v>
      </c>
      <c r="C20826">
        <v>90.47</v>
      </c>
      <c r="D20826">
        <v>2024</v>
      </c>
    </row>
    <row r="20827" spans="1:4" ht="15" customHeight="1" x14ac:dyDescent="0.3">
      <c r="A20827" t="s">
        <v>913</v>
      </c>
      <c r="B20827">
        <v>17</v>
      </c>
      <c r="C20827">
        <v>118.95</v>
      </c>
      <c r="D20827">
        <v>2024</v>
      </c>
    </row>
    <row r="20828" spans="1:4" ht="15" customHeight="1" x14ac:dyDescent="0.3">
      <c r="A20828" t="s">
        <v>913</v>
      </c>
      <c r="B20828">
        <v>18</v>
      </c>
      <c r="C20828">
        <v>109.63</v>
      </c>
      <c r="D20828">
        <v>2024</v>
      </c>
    </row>
    <row r="20829" spans="1:4" ht="15" customHeight="1" x14ac:dyDescent="0.3">
      <c r="A20829" t="s">
        <v>913</v>
      </c>
      <c r="B20829">
        <v>19</v>
      </c>
      <c r="C20829">
        <v>88.85</v>
      </c>
      <c r="D20829">
        <v>2024</v>
      </c>
    </row>
    <row r="20830" spans="1:4" ht="15" customHeight="1" x14ac:dyDescent="0.3">
      <c r="A20830" t="s">
        <v>913</v>
      </c>
      <c r="B20830">
        <v>20</v>
      </c>
      <c r="C20830">
        <v>98.92</v>
      </c>
      <c r="D20830">
        <v>2024</v>
      </c>
    </row>
    <row r="20831" spans="1:4" ht="15" customHeight="1" x14ac:dyDescent="0.3">
      <c r="A20831" t="s">
        <v>913</v>
      </c>
      <c r="B20831">
        <v>21</v>
      </c>
      <c r="C20831">
        <v>150.75</v>
      </c>
      <c r="D20831">
        <v>2024</v>
      </c>
    </row>
    <row r="20832" spans="1:4" ht="15" customHeight="1" x14ac:dyDescent="0.3">
      <c r="A20832" t="s">
        <v>913</v>
      </c>
      <c r="B20832">
        <v>22</v>
      </c>
      <c r="C20832">
        <v>150.75</v>
      </c>
      <c r="D20832">
        <v>2024</v>
      </c>
    </row>
    <row r="20833" spans="1:4" ht="15" customHeight="1" x14ac:dyDescent="0.3">
      <c r="A20833" t="s">
        <v>913</v>
      </c>
      <c r="B20833">
        <v>23</v>
      </c>
      <c r="C20833">
        <v>150.75</v>
      </c>
      <c r="D20833">
        <v>2024</v>
      </c>
    </row>
    <row r="20834" spans="1:4" ht="15" customHeight="1" x14ac:dyDescent="0.3">
      <c r="A20834" t="s">
        <v>914</v>
      </c>
      <c r="B20834">
        <v>0</v>
      </c>
      <c r="C20834">
        <v>112.66</v>
      </c>
      <c r="D20834">
        <v>2024</v>
      </c>
    </row>
    <row r="20835" spans="1:4" ht="15" customHeight="1" x14ac:dyDescent="0.3">
      <c r="A20835" t="s">
        <v>914</v>
      </c>
      <c r="B20835">
        <v>1</v>
      </c>
      <c r="C20835">
        <v>107.36</v>
      </c>
      <c r="D20835">
        <v>2024</v>
      </c>
    </row>
    <row r="20836" spans="1:4" ht="15" customHeight="1" x14ac:dyDescent="0.3">
      <c r="A20836" t="s">
        <v>914</v>
      </c>
      <c r="B20836">
        <v>2</v>
      </c>
      <c r="C20836">
        <v>84.53</v>
      </c>
      <c r="D20836">
        <v>2024</v>
      </c>
    </row>
    <row r="20837" spans="1:4" ht="15" customHeight="1" x14ac:dyDescent="0.3">
      <c r="A20837" t="s">
        <v>914</v>
      </c>
      <c r="B20837">
        <v>3</v>
      </c>
      <c r="C20837">
        <v>84.53</v>
      </c>
      <c r="D20837">
        <v>2024</v>
      </c>
    </row>
    <row r="20838" spans="1:4" ht="15" customHeight="1" x14ac:dyDescent="0.3">
      <c r="A20838" t="s">
        <v>914</v>
      </c>
      <c r="B20838">
        <v>4</v>
      </c>
      <c r="C20838">
        <v>84.53</v>
      </c>
      <c r="D20838">
        <v>2024</v>
      </c>
    </row>
    <row r="20839" spans="1:4" ht="15" customHeight="1" x14ac:dyDescent="0.3">
      <c r="A20839" t="s">
        <v>914</v>
      </c>
      <c r="B20839">
        <v>5</v>
      </c>
      <c r="C20839">
        <v>92.06</v>
      </c>
      <c r="D20839">
        <v>2024</v>
      </c>
    </row>
    <row r="20840" spans="1:4" ht="15" customHeight="1" x14ac:dyDescent="0.3">
      <c r="A20840" t="s">
        <v>914</v>
      </c>
      <c r="B20840">
        <v>6</v>
      </c>
      <c r="C20840">
        <v>89.03</v>
      </c>
      <c r="D20840">
        <v>2024</v>
      </c>
    </row>
    <row r="20841" spans="1:4" ht="15" customHeight="1" x14ac:dyDescent="0.3">
      <c r="A20841" t="s">
        <v>914</v>
      </c>
      <c r="B20841">
        <v>7</v>
      </c>
      <c r="C20841">
        <v>88.73</v>
      </c>
      <c r="D20841">
        <v>2024</v>
      </c>
    </row>
    <row r="20842" spans="1:4" ht="15" customHeight="1" x14ac:dyDescent="0.3">
      <c r="A20842" t="s">
        <v>914</v>
      </c>
      <c r="B20842">
        <v>8</v>
      </c>
      <c r="C20842">
        <v>0</v>
      </c>
      <c r="D20842">
        <v>2024</v>
      </c>
    </row>
    <row r="20843" spans="1:4" ht="15" customHeight="1" x14ac:dyDescent="0.3">
      <c r="A20843" t="s">
        <v>914</v>
      </c>
      <c r="B20843">
        <v>9</v>
      </c>
      <c r="C20843">
        <v>0</v>
      </c>
      <c r="D20843">
        <v>2024</v>
      </c>
    </row>
    <row r="20844" spans="1:4" ht="15" customHeight="1" x14ac:dyDescent="0.3">
      <c r="A20844" t="s">
        <v>914</v>
      </c>
      <c r="B20844">
        <v>10</v>
      </c>
      <c r="C20844">
        <v>0</v>
      </c>
      <c r="D20844">
        <v>2024</v>
      </c>
    </row>
    <row r="20845" spans="1:4" ht="15" customHeight="1" x14ac:dyDescent="0.3">
      <c r="A20845" t="s">
        <v>914</v>
      </c>
      <c r="B20845">
        <v>11</v>
      </c>
      <c r="C20845">
        <v>0</v>
      </c>
      <c r="D20845">
        <v>2024</v>
      </c>
    </row>
    <row r="20846" spans="1:4" ht="15" customHeight="1" x14ac:dyDescent="0.3">
      <c r="A20846" t="s">
        <v>914</v>
      </c>
      <c r="B20846">
        <v>12</v>
      </c>
      <c r="C20846">
        <v>0</v>
      </c>
      <c r="D20846">
        <v>2024</v>
      </c>
    </row>
    <row r="20847" spans="1:4" ht="15" customHeight="1" x14ac:dyDescent="0.3">
      <c r="A20847" t="s">
        <v>914</v>
      </c>
      <c r="B20847">
        <v>13</v>
      </c>
      <c r="C20847">
        <v>0</v>
      </c>
      <c r="D20847">
        <v>2024</v>
      </c>
    </row>
    <row r="20848" spans="1:4" ht="15" customHeight="1" x14ac:dyDescent="0.3">
      <c r="A20848" t="s">
        <v>914</v>
      </c>
      <c r="B20848">
        <v>14</v>
      </c>
      <c r="C20848">
        <v>0</v>
      </c>
      <c r="D20848">
        <v>2024</v>
      </c>
    </row>
    <row r="20849" spans="1:4" ht="15" customHeight="1" x14ac:dyDescent="0.3">
      <c r="A20849" t="s">
        <v>914</v>
      </c>
      <c r="B20849">
        <v>15</v>
      </c>
      <c r="C20849">
        <v>0</v>
      </c>
      <c r="D20849">
        <v>2024</v>
      </c>
    </row>
    <row r="20850" spans="1:4" ht="15" customHeight="1" x14ac:dyDescent="0.3">
      <c r="A20850" t="s">
        <v>914</v>
      </c>
      <c r="B20850">
        <v>16</v>
      </c>
      <c r="C20850">
        <v>0</v>
      </c>
      <c r="D20850">
        <v>2024</v>
      </c>
    </row>
    <row r="20851" spans="1:4" ht="15" customHeight="1" x14ac:dyDescent="0.3">
      <c r="A20851" t="s">
        <v>914</v>
      </c>
      <c r="B20851">
        <v>17</v>
      </c>
      <c r="C20851">
        <v>91.67</v>
      </c>
      <c r="D20851">
        <v>2024</v>
      </c>
    </row>
    <row r="20852" spans="1:4" ht="15" customHeight="1" x14ac:dyDescent="0.3">
      <c r="A20852" t="s">
        <v>914</v>
      </c>
      <c r="B20852">
        <v>18</v>
      </c>
      <c r="C20852">
        <v>123.12</v>
      </c>
      <c r="D20852">
        <v>2024</v>
      </c>
    </row>
    <row r="20853" spans="1:4" ht="15" customHeight="1" x14ac:dyDescent="0.3">
      <c r="A20853" t="s">
        <v>914</v>
      </c>
      <c r="B20853">
        <v>19</v>
      </c>
      <c r="C20853">
        <v>118.56</v>
      </c>
      <c r="D20853">
        <v>2024</v>
      </c>
    </row>
    <row r="20854" spans="1:4" ht="15" customHeight="1" x14ac:dyDescent="0.3">
      <c r="A20854" t="s">
        <v>914</v>
      </c>
      <c r="B20854">
        <v>20</v>
      </c>
      <c r="C20854">
        <v>117.78</v>
      </c>
      <c r="D20854">
        <v>2024</v>
      </c>
    </row>
    <row r="20855" spans="1:4" ht="15" customHeight="1" x14ac:dyDescent="0.3">
      <c r="A20855" t="s">
        <v>914</v>
      </c>
      <c r="B20855">
        <v>21</v>
      </c>
      <c r="C20855">
        <v>116.38</v>
      </c>
      <c r="D20855">
        <v>2024</v>
      </c>
    </row>
    <row r="20856" spans="1:4" ht="15" customHeight="1" x14ac:dyDescent="0.3">
      <c r="A20856" t="s">
        <v>914</v>
      </c>
      <c r="B20856">
        <v>22</v>
      </c>
      <c r="C20856">
        <v>114.56</v>
      </c>
      <c r="D20856">
        <v>2024</v>
      </c>
    </row>
    <row r="20857" spans="1:4" ht="15" customHeight="1" x14ac:dyDescent="0.3">
      <c r="A20857" t="s">
        <v>914</v>
      </c>
      <c r="B20857">
        <v>23</v>
      </c>
      <c r="C20857">
        <v>103.22</v>
      </c>
      <c r="D20857">
        <v>2024</v>
      </c>
    </row>
    <row r="20858" spans="1:4" ht="15" customHeight="1" x14ac:dyDescent="0.3">
      <c r="A20858" t="s">
        <v>915</v>
      </c>
      <c r="B20858">
        <v>0</v>
      </c>
      <c r="C20858">
        <v>79.75</v>
      </c>
      <c r="D20858">
        <v>2024</v>
      </c>
    </row>
    <row r="20859" spans="1:4" ht="15" customHeight="1" x14ac:dyDescent="0.3">
      <c r="A20859" t="s">
        <v>915</v>
      </c>
      <c r="B20859">
        <v>1</v>
      </c>
      <c r="C20859">
        <v>79.67</v>
      </c>
      <c r="D20859">
        <v>2024</v>
      </c>
    </row>
    <row r="20860" spans="1:4" ht="15" customHeight="1" x14ac:dyDescent="0.3">
      <c r="A20860" t="s">
        <v>915</v>
      </c>
      <c r="B20860">
        <v>2</v>
      </c>
      <c r="C20860">
        <v>79.67</v>
      </c>
      <c r="D20860">
        <v>2024</v>
      </c>
    </row>
    <row r="20861" spans="1:4" ht="15" customHeight="1" x14ac:dyDescent="0.3">
      <c r="A20861" t="s">
        <v>915</v>
      </c>
      <c r="B20861">
        <v>3</v>
      </c>
      <c r="C20861">
        <v>77.599999999999994</v>
      </c>
      <c r="D20861">
        <v>2024</v>
      </c>
    </row>
    <row r="20862" spans="1:4" ht="15" customHeight="1" x14ac:dyDescent="0.3">
      <c r="A20862" t="s">
        <v>915</v>
      </c>
      <c r="B20862">
        <v>4</v>
      </c>
      <c r="C20862">
        <v>68.599999999999994</v>
      </c>
      <c r="D20862">
        <v>2024</v>
      </c>
    </row>
    <row r="20863" spans="1:4" ht="15" customHeight="1" x14ac:dyDescent="0.3">
      <c r="A20863" t="s">
        <v>915</v>
      </c>
      <c r="B20863">
        <v>5</v>
      </c>
      <c r="C20863">
        <v>78.86</v>
      </c>
      <c r="D20863">
        <v>2024</v>
      </c>
    </row>
    <row r="20864" spans="1:4" ht="15" customHeight="1" x14ac:dyDescent="0.3">
      <c r="A20864" t="s">
        <v>915</v>
      </c>
      <c r="B20864">
        <v>6</v>
      </c>
      <c r="C20864">
        <v>74.930000000000007</v>
      </c>
      <c r="D20864">
        <v>2024</v>
      </c>
    </row>
    <row r="20865" spans="1:4" ht="15" customHeight="1" x14ac:dyDescent="0.3">
      <c r="A20865" t="s">
        <v>915</v>
      </c>
      <c r="B20865">
        <v>7</v>
      </c>
      <c r="C20865">
        <v>54.95</v>
      </c>
      <c r="D20865">
        <v>2024</v>
      </c>
    </row>
    <row r="20866" spans="1:4" ht="15" customHeight="1" x14ac:dyDescent="0.3">
      <c r="A20866" t="s">
        <v>915</v>
      </c>
      <c r="B20866">
        <v>8</v>
      </c>
      <c r="C20866">
        <v>0</v>
      </c>
      <c r="D20866">
        <v>2024</v>
      </c>
    </row>
    <row r="20867" spans="1:4" ht="15" customHeight="1" x14ac:dyDescent="0.3">
      <c r="A20867" t="s">
        <v>915</v>
      </c>
      <c r="B20867">
        <v>9</v>
      </c>
      <c r="C20867">
        <v>0</v>
      </c>
      <c r="D20867">
        <v>2024</v>
      </c>
    </row>
    <row r="20868" spans="1:4" ht="15" customHeight="1" x14ac:dyDescent="0.3">
      <c r="A20868" t="s">
        <v>915</v>
      </c>
      <c r="B20868">
        <v>10</v>
      </c>
      <c r="C20868">
        <v>0</v>
      </c>
      <c r="D20868">
        <v>2024</v>
      </c>
    </row>
    <row r="20869" spans="1:4" ht="15" customHeight="1" x14ac:dyDescent="0.3">
      <c r="A20869" t="s">
        <v>915</v>
      </c>
      <c r="B20869">
        <v>11</v>
      </c>
      <c r="C20869">
        <v>0</v>
      </c>
      <c r="D20869">
        <v>2024</v>
      </c>
    </row>
    <row r="20870" spans="1:4" ht="15" customHeight="1" x14ac:dyDescent="0.3">
      <c r="A20870" t="s">
        <v>915</v>
      </c>
      <c r="B20870">
        <v>12</v>
      </c>
      <c r="C20870">
        <v>0</v>
      </c>
      <c r="D20870">
        <v>2024</v>
      </c>
    </row>
    <row r="20871" spans="1:4" ht="15" customHeight="1" x14ac:dyDescent="0.3">
      <c r="A20871" t="s">
        <v>915</v>
      </c>
      <c r="B20871">
        <v>13</v>
      </c>
      <c r="C20871">
        <v>7.99</v>
      </c>
      <c r="D20871">
        <v>2024</v>
      </c>
    </row>
    <row r="20872" spans="1:4" ht="15" customHeight="1" x14ac:dyDescent="0.3">
      <c r="A20872" t="s">
        <v>915</v>
      </c>
      <c r="B20872">
        <v>14</v>
      </c>
      <c r="C20872">
        <v>68.510000000000005</v>
      </c>
      <c r="D20872">
        <v>2024</v>
      </c>
    </row>
    <row r="20873" spans="1:4" ht="15" customHeight="1" x14ac:dyDescent="0.3">
      <c r="A20873" t="s">
        <v>915</v>
      </c>
      <c r="B20873">
        <v>15</v>
      </c>
      <c r="C20873">
        <v>68.510000000000005</v>
      </c>
      <c r="D20873">
        <v>2024</v>
      </c>
    </row>
    <row r="20874" spans="1:4" ht="15" customHeight="1" x14ac:dyDescent="0.3">
      <c r="A20874" t="s">
        <v>915</v>
      </c>
      <c r="B20874">
        <v>16</v>
      </c>
      <c r="C20874">
        <v>71.7</v>
      </c>
      <c r="D20874">
        <v>2024</v>
      </c>
    </row>
    <row r="20875" spans="1:4" ht="15" customHeight="1" x14ac:dyDescent="0.3">
      <c r="A20875" t="s">
        <v>915</v>
      </c>
      <c r="B20875">
        <v>17</v>
      </c>
      <c r="C20875">
        <v>85.35</v>
      </c>
      <c r="D20875">
        <v>2024</v>
      </c>
    </row>
    <row r="20876" spans="1:4" ht="15" customHeight="1" x14ac:dyDescent="0.3">
      <c r="A20876" t="s">
        <v>915</v>
      </c>
      <c r="B20876">
        <v>18</v>
      </c>
      <c r="C20876">
        <v>129.62</v>
      </c>
      <c r="D20876">
        <v>2024</v>
      </c>
    </row>
    <row r="20877" spans="1:4" ht="15" customHeight="1" x14ac:dyDescent="0.3">
      <c r="A20877" t="s">
        <v>915</v>
      </c>
      <c r="B20877">
        <v>19</v>
      </c>
      <c r="C20877">
        <v>132.65</v>
      </c>
      <c r="D20877">
        <v>2024</v>
      </c>
    </row>
    <row r="20878" spans="1:4" ht="15" customHeight="1" x14ac:dyDescent="0.3">
      <c r="A20878" t="s">
        <v>915</v>
      </c>
      <c r="B20878">
        <v>20</v>
      </c>
      <c r="C20878">
        <v>146.59</v>
      </c>
      <c r="D20878">
        <v>2024</v>
      </c>
    </row>
    <row r="20879" spans="1:4" ht="15" customHeight="1" x14ac:dyDescent="0.3">
      <c r="A20879" t="s">
        <v>915</v>
      </c>
      <c r="B20879">
        <v>21</v>
      </c>
      <c r="C20879">
        <v>118.72</v>
      </c>
      <c r="D20879">
        <v>2024</v>
      </c>
    </row>
    <row r="20880" spans="1:4" ht="15" customHeight="1" x14ac:dyDescent="0.3">
      <c r="A20880" t="s">
        <v>915</v>
      </c>
      <c r="B20880">
        <v>22</v>
      </c>
      <c r="C20880">
        <v>120.21</v>
      </c>
      <c r="D20880">
        <v>2024</v>
      </c>
    </row>
    <row r="20881" spans="1:4" ht="15" customHeight="1" x14ac:dyDescent="0.3">
      <c r="A20881" t="s">
        <v>915</v>
      </c>
      <c r="B20881">
        <v>23</v>
      </c>
      <c r="C20881">
        <v>98.36</v>
      </c>
      <c r="D20881">
        <v>2024</v>
      </c>
    </row>
    <row r="20882" spans="1:4" ht="15" customHeight="1" x14ac:dyDescent="0.3">
      <c r="A20882" t="s">
        <v>916</v>
      </c>
      <c r="B20882">
        <v>0</v>
      </c>
      <c r="C20882">
        <v>91.58</v>
      </c>
      <c r="D20882">
        <v>2024</v>
      </c>
    </row>
    <row r="20883" spans="1:4" ht="15" customHeight="1" x14ac:dyDescent="0.3">
      <c r="A20883" t="s">
        <v>916</v>
      </c>
      <c r="B20883">
        <v>1</v>
      </c>
      <c r="C20883">
        <v>91.58</v>
      </c>
      <c r="D20883">
        <v>2024</v>
      </c>
    </row>
    <row r="20884" spans="1:4" ht="15" customHeight="1" x14ac:dyDescent="0.3">
      <c r="A20884" t="s">
        <v>916</v>
      </c>
      <c r="B20884">
        <v>2</v>
      </c>
      <c r="C20884">
        <v>87.36</v>
      </c>
      <c r="D20884">
        <v>2024</v>
      </c>
    </row>
    <row r="20885" spans="1:4" ht="15" customHeight="1" x14ac:dyDescent="0.3">
      <c r="A20885" t="s">
        <v>916</v>
      </c>
      <c r="B20885">
        <v>3</v>
      </c>
      <c r="C20885">
        <v>83.14</v>
      </c>
      <c r="D20885">
        <v>2024</v>
      </c>
    </row>
    <row r="20886" spans="1:4" ht="15" customHeight="1" x14ac:dyDescent="0.3">
      <c r="A20886" t="s">
        <v>916</v>
      </c>
      <c r="B20886">
        <v>4</v>
      </c>
      <c r="C20886">
        <v>83.14</v>
      </c>
      <c r="D20886">
        <v>2024</v>
      </c>
    </row>
    <row r="20887" spans="1:4" ht="15" customHeight="1" x14ac:dyDescent="0.3">
      <c r="A20887" t="s">
        <v>916</v>
      </c>
      <c r="B20887">
        <v>5</v>
      </c>
      <c r="C20887">
        <v>83.14</v>
      </c>
      <c r="D20887">
        <v>2024</v>
      </c>
    </row>
    <row r="20888" spans="1:4" ht="15" customHeight="1" x14ac:dyDescent="0.3">
      <c r="A20888" t="s">
        <v>916</v>
      </c>
      <c r="B20888">
        <v>6</v>
      </c>
      <c r="C20888">
        <v>86.05</v>
      </c>
      <c r="D20888">
        <v>2024</v>
      </c>
    </row>
    <row r="20889" spans="1:4" ht="15" customHeight="1" x14ac:dyDescent="0.3">
      <c r="A20889" t="s">
        <v>916</v>
      </c>
      <c r="B20889">
        <v>7</v>
      </c>
      <c r="C20889">
        <v>81.93</v>
      </c>
      <c r="D20889">
        <v>2024</v>
      </c>
    </row>
    <row r="20890" spans="1:4" ht="15" customHeight="1" x14ac:dyDescent="0.3">
      <c r="A20890" t="s">
        <v>916</v>
      </c>
      <c r="B20890">
        <v>8</v>
      </c>
      <c r="C20890">
        <v>71.31</v>
      </c>
      <c r="D20890">
        <v>2024</v>
      </c>
    </row>
    <row r="20891" spans="1:4" ht="15" customHeight="1" x14ac:dyDescent="0.3">
      <c r="A20891" t="s">
        <v>916</v>
      </c>
      <c r="B20891">
        <v>9</v>
      </c>
      <c r="C20891">
        <v>86.36</v>
      </c>
      <c r="D20891">
        <v>2024</v>
      </c>
    </row>
    <row r="20892" spans="1:4" ht="15" customHeight="1" x14ac:dyDescent="0.3">
      <c r="A20892" t="s">
        <v>916</v>
      </c>
      <c r="B20892">
        <v>10</v>
      </c>
      <c r="C20892">
        <v>117.81</v>
      </c>
      <c r="D20892">
        <v>2024</v>
      </c>
    </row>
    <row r="20893" spans="1:4" ht="15" customHeight="1" x14ac:dyDescent="0.3">
      <c r="A20893" t="s">
        <v>916</v>
      </c>
      <c r="B20893">
        <v>11</v>
      </c>
      <c r="C20893">
        <v>139.22999999999999</v>
      </c>
      <c r="D20893">
        <v>2024</v>
      </c>
    </row>
    <row r="20894" spans="1:4" ht="15" customHeight="1" x14ac:dyDescent="0.3">
      <c r="A20894" t="s">
        <v>916</v>
      </c>
      <c r="B20894">
        <v>12</v>
      </c>
      <c r="C20894">
        <v>140.21</v>
      </c>
      <c r="D20894">
        <v>2024</v>
      </c>
    </row>
    <row r="20895" spans="1:4" ht="15" customHeight="1" x14ac:dyDescent="0.3">
      <c r="A20895" t="s">
        <v>916</v>
      </c>
      <c r="B20895">
        <v>13</v>
      </c>
      <c r="C20895">
        <v>130.55000000000001</v>
      </c>
      <c r="D20895">
        <v>2024</v>
      </c>
    </row>
    <row r="20896" spans="1:4" ht="15" customHeight="1" x14ac:dyDescent="0.3">
      <c r="A20896" t="s">
        <v>916</v>
      </c>
      <c r="B20896">
        <v>14</v>
      </c>
      <c r="C20896">
        <v>129.41</v>
      </c>
      <c r="D20896">
        <v>2024</v>
      </c>
    </row>
    <row r="20897" spans="1:4" ht="15" customHeight="1" x14ac:dyDescent="0.3">
      <c r="A20897" t="s">
        <v>916</v>
      </c>
      <c r="B20897">
        <v>15</v>
      </c>
      <c r="C20897">
        <v>146.02000000000001</v>
      </c>
      <c r="D20897">
        <v>2024</v>
      </c>
    </row>
    <row r="20898" spans="1:4" ht="15" customHeight="1" x14ac:dyDescent="0.3">
      <c r="A20898" t="s">
        <v>916</v>
      </c>
      <c r="B20898">
        <v>16</v>
      </c>
      <c r="C20898">
        <v>128.83000000000001</v>
      </c>
      <c r="D20898">
        <v>2024</v>
      </c>
    </row>
    <row r="20899" spans="1:4" ht="15" customHeight="1" x14ac:dyDescent="0.3">
      <c r="A20899" t="s">
        <v>916</v>
      </c>
      <c r="B20899">
        <v>17</v>
      </c>
      <c r="C20899">
        <v>146.22</v>
      </c>
      <c r="D20899">
        <v>2024</v>
      </c>
    </row>
    <row r="20900" spans="1:4" ht="15" customHeight="1" x14ac:dyDescent="0.3">
      <c r="A20900" t="s">
        <v>916</v>
      </c>
      <c r="B20900">
        <v>18</v>
      </c>
      <c r="C20900">
        <v>108.52</v>
      </c>
      <c r="D20900">
        <v>2024</v>
      </c>
    </row>
    <row r="20901" spans="1:4" ht="15" customHeight="1" x14ac:dyDescent="0.3">
      <c r="A20901" t="s">
        <v>916</v>
      </c>
      <c r="B20901">
        <v>19</v>
      </c>
      <c r="C20901">
        <v>91.08</v>
      </c>
      <c r="D20901">
        <v>2024</v>
      </c>
    </row>
    <row r="20902" spans="1:4" ht="15" customHeight="1" x14ac:dyDescent="0.3">
      <c r="A20902" t="s">
        <v>916</v>
      </c>
      <c r="B20902">
        <v>20</v>
      </c>
      <c r="C20902">
        <v>84.37</v>
      </c>
      <c r="D20902">
        <v>2024</v>
      </c>
    </row>
    <row r="20903" spans="1:4" ht="15" customHeight="1" x14ac:dyDescent="0.3">
      <c r="A20903" t="s">
        <v>916</v>
      </c>
      <c r="B20903">
        <v>21</v>
      </c>
      <c r="C20903">
        <v>84.37</v>
      </c>
      <c r="D20903">
        <v>2024</v>
      </c>
    </row>
    <row r="20904" spans="1:4" ht="15" customHeight="1" x14ac:dyDescent="0.3">
      <c r="A20904" t="s">
        <v>916</v>
      </c>
      <c r="B20904">
        <v>22</v>
      </c>
      <c r="C20904">
        <v>89.94</v>
      </c>
      <c r="D20904">
        <v>2024</v>
      </c>
    </row>
    <row r="20905" spans="1:4" ht="15" customHeight="1" x14ac:dyDescent="0.3">
      <c r="A20905" t="s">
        <v>916</v>
      </c>
      <c r="B20905">
        <v>23</v>
      </c>
      <c r="C20905">
        <v>95.39</v>
      </c>
      <c r="D20905">
        <v>2024</v>
      </c>
    </row>
    <row r="20906" spans="1:4" ht="15" customHeight="1" x14ac:dyDescent="0.3">
      <c r="A20906" t="s">
        <v>917</v>
      </c>
      <c r="B20906">
        <v>0</v>
      </c>
      <c r="C20906">
        <v>86.25</v>
      </c>
      <c r="D20906">
        <v>2024</v>
      </c>
    </row>
    <row r="20907" spans="1:4" ht="15" customHeight="1" x14ac:dyDescent="0.3">
      <c r="A20907" t="s">
        <v>917</v>
      </c>
      <c r="B20907">
        <v>1</v>
      </c>
      <c r="C20907">
        <v>84.8</v>
      </c>
      <c r="D20907">
        <v>2024</v>
      </c>
    </row>
    <row r="20908" spans="1:4" ht="15" customHeight="1" x14ac:dyDescent="0.3">
      <c r="A20908" t="s">
        <v>917</v>
      </c>
      <c r="B20908">
        <v>2</v>
      </c>
      <c r="C20908">
        <v>81.64</v>
      </c>
      <c r="D20908">
        <v>2024</v>
      </c>
    </row>
    <row r="20909" spans="1:4" ht="15" customHeight="1" x14ac:dyDescent="0.3">
      <c r="A20909" t="s">
        <v>917</v>
      </c>
      <c r="B20909">
        <v>3</v>
      </c>
      <c r="C20909">
        <v>83.31</v>
      </c>
      <c r="D20909">
        <v>2024</v>
      </c>
    </row>
    <row r="20910" spans="1:4" ht="15" customHeight="1" x14ac:dyDescent="0.3">
      <c r="A20910" t="s">
        <v>917</v>
      </c>
      <c r="B20910">
        <v>4</v>
      </c>
      <c r="C20910">
        <v>79.48</v>
      </c>
      <c r="D20910">
        <v>2024</v>
      </c>
    </row>
    <row r="20911" spans="1:4" ht="15" customHeight="1" x14ac:dyDescent="0.3">
      <c r="A20911" t="s">
        <v>917</v>
      </c>
      <c r="B20911">
        <v>5</v>
      </c>
      <c r="C20911">
        <v>79.48</v>
      </c>
      <c r="D20911">
        <v>2024</v>
      </c>
    </row>
    <row r="20912" spans="1:4" ht="15" customHeight="1" x14ac:dyDescent="0.3">
      <c r="A20912" t="s">
        <v>917</v>
      </c>
      <c r="B20912">
        <v>6</v>
      </c>
      <c r="C20912">
        <v>81.31</v>
      </c>
      <c r="D20912">
        <v>2024</v>
      </c>
    </row>
    <row r="20913" spans="1:4" ht="15" customHeight="1" x14ac:dyDescent="0.3">
      <c r="A20913" t="s">
        <v>917</v>
      </c>
      <c r="B20913">
        <v>7</v>
      </c>
      <c r="C20913">
        <v>76.3</v>
      </c>
      <c r="D20913">
        <v>2024</v>
      </c>
    </row>
    <row r="20914" spans="1:4" ht="15" customHeight="1" x14ac:dyDescent="0.3">
      <c r="A20914" t="s">
        <v>917</v>
      </c>
      <c r="B20914">
        <v>8</v>
      </c>
      <c r="C20914">
        <v>50.97</v>
      </c>
      <c r="D20914">
        <v>2024</v>
      </c>
    </row>
    <row r="20915" spans="1:4" ht="15" customHeight="1" x14ac:dyDescent="0.3">
      <c r="A20915" t="s">
        <v>917</v>
      </c>
      <c r="B20915">
        <v>9</v>
      </c>
      <c r="C20915">
        <v>24.95</v>
      </c>
      <c r="D20915">
        <v>2024</v>
      </c>
    </row>
    <row r="20916" spans="1:4" ht="15" customHeight="1" x14ac:dyDescent="0.3">
      <c r="A20916" t="s">
        <v>917</v>
      </c>
      <c r="B20916">
        <v>10</v>
      </c>
      <c r="C20916">
        <v>58.98</v>
      </c>
      <c r="D20916">
        <v>2024</v>
      </c>
    </row>
    <row r="20917" spans="1:4" ht="15" customHeight="1" x14ac:dyDescent="0.3">
      <c r="A20917" t="s">
        <v>917</v>
      </c>
      <c r="B20917">
        <v>11</v>
      </c>
      <c r="C20917">
        <v>65.52</v>
      </c>
      <c r="D20917">
        <v>2024</v>
      </c>
    </row>
    <row r="20918" spans="1:4" ht="15" customHeight="1" x14ac:dyDescent="0.3">
      <c r="A20918" t="s">
        <v>917</v>
      </c>
      <c r="B20918">
        <v>12</v>
      </c>
      <c r="C20918">
        <v>64.17</v>
      </c>
      <c r="D20918">
        <v>2024</v>
      </c>
    </row>
    <row r="20919" spans="1:4" ht="15" customHeight="1" x14ac:dyDescent="0.3">
      <c r="A20919" t="s">
        <v>917</v>
      </c>
      <c r="B20919">
        <v>13</v>
      </c>
      <c r="C20919">
        <v>44.25</v>
      </c>
      <c r="D20919">
        <v>2024</v>
      </c>
    </row>
    <row r="20920" spans="1:4" ht="15" customHeight="1" x14ac:dyDescent="0.3">
      <c r="A20920" t="s">
        <v>917</v>
      </c>
      <c r="B20920">
        <v>14</v>
      </c>
      <c r="C20920">
        <v>55.65</v>
      </c>
      <c r="D20920">
        <v>2024</v>
      </c>
    </row>
    <row r="20921" spans="1:4" ht="15" customHeight="1" x14ac:dyDescent="0.3">
      <c r="A20921" t="s">
        <v>917</v>
      </c>
      <c r="B20921">
        <v>15</v>
      </c>
      <c r="C20921">
        <v>54.75</v>
      </c>
      <c r="D20921">
        <v>2024</v>
      </c>
    </row>
    <row r="20922" spans="1:4" ht="15" customHeight="1" x14ac:dyDescent="0.3">
      <c r="A20922" t="s">
        <v>917</v>
      </c>
      <c r="B20922">
        <v>16</v>
      </c>
      <c r="C20922">
        <v>62.32</v>
      </c>
      <c r="D20922">
        <v>2024</v>
      </c>
    </row>
    <row r="20923" spans="1:4" ht="15" customHeight="1" x14ac:dyDescent="0.3">
      <c r="A20923" t="s">
        <v>917</v>
      </c>
      <c r="B20923">
        <v>17</v>
      </c>
      <c r="C20923">
        <v>117.97</v>
      </c>
      <c r="D20923">
        <v>2024</v>
      </c>
    </row>
    <row r="20924" spans="1:4" ht="15" customHeight="1" x14ac:dyDescent="0.3">
      <c r="A20924" t="s">
        <v>917</v>
      </c>
      <c r="B20924">
        <v>18</v>
      </c>
      <c r="C20924">
        <v>179.24</v>
      </c>
      <c r="D20924">
        <v>2024</v>
      </c>
    </row>
    <row r="20925" spans="1:4" ht="15" customHeight="1" x14ac:dyDescent="0.3">
      <c r="A20925" t="s">
        <v>917</v>
      </c>
      <c r="B20925">
        <v>19</v>
      </c>
      <c r="C20925">
        <v>217.63</v>
      </c>
      <c r="D20925">
        <v>2024</v>
      </c>
    </row>
    <row r="20926" spans="1:4" ht="15" customHeight="1" x14ac:dyDescent="0.3">
      <c r="A20926" t="s">
        <v>917</v>
      </c>
      <c r="B20926">
        <v>20</v>
      </c>
      <c r="C20926">
        <v>150.1</v>
      </c>
      <c r="D20926">
        <v>2024</v>
      </c>
    </row>
    <row r="20927" spans="1:4" ht="15" customHeight="1" x14ac:dyDescent="0.3">
      <c r="A20927" t="s">
        <v>917</v>
      </c>
      <c r="B20927">
        <v>21</v>
      </c>
      <c r="C20927">
        <v>130.66</v>
      </c>
      <c r="D20927">
        <v>2024</v>
      </c>
    </row>
    <row r="20928" spans="1:4" ht="15" customHeight="1" x14ac:dyDescent="0.3">
      <c r="A20928" t="s">
        <v>917</v>
      </c>
      <c r="B20928">
        <v>22</v>
      </c>
      <c r="C20928">
        <v>103.69</v>
      </c>
      <c r="D20928">
        <v>2024</v>
      </c>
    </row>
    <row r="20929" spans="1:4" ht="15" customHeight="1" x14ac:dyDescent="0.3">
      <c r="A20929" t="s">
        <v>917</v>
      </c>
      <c r="B20929">
        <v>23</v>
      </c>
      <c r="C20929">
        <v>99.27</v>
      </c>
      <c r="D20929">
        <v>2024</v>
      </c>
    </row>
    <row r="20930" spans="1:4" ht="15" customHeight="1" x14ac:dyDescent="0.3">
      <c r="A20930" t="s">
        <v>918</v>
      </c>
      <c r="B20930">
        <v>0</v>
      </c>
      <c r="C20930">
        <v>94.93</v>
      </c>
      <c r="D20930">
        <v>2024</v>
      </c>
    </row>
    <row r="20931" spans="1:4" ht="15" customHeight="1" x14ac:dyDescent="0.3">
      <c r="A20931" t="s">
        <v>918</v>
      </c>
      <c r="B20931">
        <v>1</v>
      </c>
      <c r="C20931">
        <v>82.18</v>
      </c>
      <c r="D20931">
        <v>2024</v>
      </c>
    </row>
    <row r="20932" spans="1:4" ht="15" customHeight="1" x14ac:dyDescent="0.3">
      <c r="A20932" t="s">
        <v>918</v>
      </c>
      <c r="B20932">
        <v>2</v>
      </c>
      <c r="C20932">
        <v>83.67</v>
      </c>
      <c r="D20932">
        <v>2024</v>
      </c>
    </row>
    <row r="20933" spans="1:4" ht="15" customHeight="1" x14ac:dyDescent="0.3">
      <c r="A20933" t="s">
        <v>918</v>
      </c>
      <c r="B20933">
        <v>3</v>
      </c>
      <c r="C20933">
        <v>82.87</v>
      </c>
      <c r="D20933">
        <v>2024</v>
      </c>
    </row>
    <row r="20934" spans="1:4" ht="15" customHeight="1" x14ac:dyDescent="0.3">
      <c r="A20934" t="s">
        <v>918</v>
      </c>
      <c r="B20934">
        <v>4</v>
      </c>
      <c r="C20934">
        <v>81.489999999999995</v>
      </c>
      <c r="D20934">
        <v>2024</v>
      </c>
    </row>
    <row r="20935" spans="1:4" ht="15" customHeight="1" x14ac:dyDescent="0.3">
      <c r="A20935" t="s">
        <v>918</v>
      </c>
      <c r="B20935">
        <v>5</v>
      </c>
      <c r="C20935">
        <v>83.2</v>
      </c>
      <c r="D20935">
        <v>2024</v>
      </c>
    </row>
    <row r="20936" spans="1:4" ht="15" customHeight="1" x14ac:dyDescent="0.3">
      <c r="A20936" t="s">
        <v>918</v>
      </c>
      <c r="B20936">
        <v>6</v>
      </c>
      <c r="C20936">
        <v>93.36</v>
      </c>
      <c r="D20936">
        <v>2024</v>
      </c>
    </row>
    <row r="20937" spans="1:4" ht="15" customHeight="1" x14ac:dyDescent="0.3">
      <c r="A20937" t="s">
        <v>918</v>
      </c>
      <c r="B20937">
        <v>7</v>
      </c>
      <c r="C20937">
        <v>91.2</v>
      </c>
      <c r="D20937">
        <v>2024</v>
      </c>
    </row>
    <row r="20938" spans="1:4" ht="15" customHeight="1" x14ac:dyDescent="0.3">
      <c r="A20938" t="s">
        <v>918</v>
      </c>
      <c r="B20938">
        <v>8</v>
      </c>
      <c r="C20938">
        <v>90.19</v>
      </c>
      <c r="D20938">
        <v>2024</v>
      </c>
    </row>
    <row r="20939" spans="1:4" ht="15" customHeight="1" x14ac:dyDescent="0.3">
      <c r="A20939" t="s">
        <v>918</v>
      </c>
      <c r="B20939">
        <v>9</v>
      </c>
      <c r="C20939">
        <v>99.29</v>
      </c>
      <c r="D20939">
        <v>2024</v>
      </c>
    </row>
    <row r="20940" spans="1:4" ht="15" customHeight="1" x14ac:dyDescent="0.3">
      <c r="A20940" t="s">
        <v>918</v>
      </c>
      <c r="B20940">
        <v>10</v>
      </c>
      <c r="C20940">
        <v>108.82</v>
      </c>
      <c r="D20940">
        <v>2024</v>
      </c>
    </row>
    <row r="20941" spans="1:4" ht="15" customHeight="1" x14ac:dyDescent="0.3">
      <c r="A20941" t="s">
        <v>918</v>
      </c>
      <c r="B20941">
        <v>11</v>
      </c>
      <c r="C20941">
        <v>115.42</v>
      </c>
      <c r="D20941">
        <v>2024</v>
      </c>
    </row>
    <row r="20942" spans="1:4" ht="15" customHeight="1" x14ac:dyDescent="0.3">
      <c r="A20942" t="s">
        <v>918</v>
      </c>
      <c r="B20942">
        <v>12</v>
      </c>
      <c r="C20942">
        <v>213.9</v>
      </c>
      <c r="D20942">
        <v>2024</v>
      </c>
    </row>
    <row r="20943" spans="1:4" ht="15" customHeight="1" x14ac:dyDescent="0.3">
      <c r="A20943" t="s">
        <v>918</v>
      </c>
      <c r="B20943">
        <v>13</v>
      </c>
      <c r="C20943">
        <v>213.9</v>
      </c>
      <c r="D20943">
        <v>2024</v>
      </c>
    </row>
    <row r="20944" spans="1:4" ht="15" customHeight="1" x14ac:dyDescent="0.3">
      <c r="A20944" t="s">
        <v>918</v>
      </c>
      <c r="B20944">
        <v>14</v>
      </c>
      <c r="C20944">
        <v>213.9</v>
      </c>
      <c r="D20944">
        <v>2024</v>
      </c>
    </row>
    <row r="20945" spans="1:4" ht="15" customHeight="1" x14ac:dyDescent="0.3">
      <c r="A20945" t="s">
        <v>918</v>
      </c>
      <c r="B20945">
        <v>15</v>
      </c>
      <c r="C20945">
        <v>213.9</v>
      </c>
      <c r="D20945">
        <v>2024</v>
      </c>
    </row>
    <row r="20946" spans="1:4" ht="15" customHeight="1" x14ac:dyDescent="0.3">
      <c r="A20946" t="s">
        <v>918</v>
      </c>
      <c r="B20946">
        <v>16</v>
      </c>
      <c r="C20946">
        <v>245.91</v>
      </c>
      <c r="D20946">
        <v>2024</v>
      </c>
    </row>
    <row r="20947" spans="1:4" ht="15" customHeight="1" x14ac:dyDescent="0.3">
      <c r="A20947" t="s">
        <v>918</v>
      </c>
      <c r="B20947">
        <v>17</v>
      </c>
      <c r="C20947">
        <v>302.17</v>
      </c>
      <c r="D20947">
        <v>2024</v>
      </c>
    </row>
    <row r="20948" spans="1:4" ht="15" customHeight="1" x14ac:dyDescent="0.3">
      <c r="A20948" t="s">
        <v>918</v>
      </c>
      <c r="B20948">
        <v>18</v>
      </c>
      <c r="C20948">
        <v>377.01</v>
      </c>
      <c r="D20948">
        <v>2024</v>
      </c>
    </row>
    <row r="20949" spans="1:4" ht="15" customHeight="1" x14ac:dyDescent="0.3">
      <c r="A20949" t="s">
        <v>918</v>
      </c>
      <c r="B20949">
        <v>19</v>
      </c>
      <c r="C20949">
        <v>325.43</v>
      </c>
      <c r="D20949">
        <v>2024</v>
      </c>
    </row>
    <row r="20950" spans="1:4" ht="15" customHeight="1" x14ac:dyDescent="0.3">
      <c r="A20950" t="s">
        <v>918</v>
      </c>
      <c r="B20950">
        <v>20</v>
      </c>
      <c r="C20950">
        <v>313.60000000000002</v>
      </c>
      <c r="D20950">
        <v>2024</v>
      </c>
    </row>
    <row r="20951" spans="1:4" ht="15" customHeight="1" x14ac:dyDescent="0.3">
      <c r="A20951" t="s">
        <v>918</v>
      </c>
      <c r="B20951">
        <v>21</v>
      </c>
      <c r="C20951">
        <v>297.70999999999998</v>
      </c>
      <c r="D20951">
        <v>2024</v>
      </c>
    </row>
    <row r="20952" spans="1:4" ht="15" customHeight="1" x14ac:dyDescent="0.3">
      <c r="A20952" t="s">
        <v>918</v>
      </c>
      <c r="B20952">
        <v>22</v>
      </c>
      <c r="C20952">
        <v>293.83</v>
      </c>
      <c r="D20952">
        <v>2024</v>
      </c>
    </row>
    <row r="20953" spans="1:4" ht="15" customHeight="1" x14ac:dyDescent="0.3">
      <c r="A20953" t="s">
        <v>918</v>
      </c>
      <c r="B20953">
        <v>23</v>
      </c>
      <c r="C20953">
        <v>293.83</v>
      </c>
      <c r="D20953">
        <v>2024</v>
      </c>
    </row>
    <row r="20954" spans="1:4" ht="15" customHeight="1" x14ac:dyDescent="0.3">
      <c r="A20954" t="s">
        <v>919</v>
      </c>
      <c r="B20954">
        <v>0</v>
      </c>
      <c r="C20954">
        <v>197.72</v>
      </c>
      <c r="D20954">
        <v>2024</v>
      </c>
    </row>
    <row r="20955" spans="1:4" ht="15" customHeight="1" x14ac:dyDescent="0.3">
      <c r="A20955" t="s">
        <v>919</v>
      </c>
      <c r="B20955">
        <v>1</v>
      </c>
      <c r="C20955">
        <v>117.6</v>
      </c>
      <c r="D20955">
        <v>2024</v>
      </c>
    </row>
    <row r="20956" spans="1:4" ht="15" customHeight="1" x14ac:dyDescent="0.3">
      <c r="A20956" t="s">
        <v>919</v>
      </c>
      <c r="B20956">
        <v>2</v>
      </c>
      <c r="C20956">
        <v>112.46</v>
      </c>
      <c r="D20956">
        <v>2024</v>
      </c>
    </row>
    <row r="20957" spans="1:4" ht="15" customHeight="1" x14ac:dyDescent="0.3">
      <c r="A20957" t="s">
        <v>919</v>
      </c>
      <c r="B20957">
        <v>3</v>
      </c>
      <c r="C20957">
        <v>112.05</v>
      </c>
      <c r="D20957">
        <v>2024</v>
      </c>
    </row>
    <row r="20958" spans="1:4" ht="15" customHeight="1" x14ac:dyDescent="0.3">
      <c r="A20958" t="s">
        <v>919</v>
      </c>
      <c r="B20958">
        <v>4</v>
      </c>
      <c r="C20958">
        <v>85.05</v>
      </c>
      <c r="D20958">
        <v>2024</v>
      </c>
    </row>
    <row r="20959" spans="1:4" ht="15" customHeight="1" x14ac:dyDescent="0.3">
      <c r="A20959" t="s">
        <v>919</v>
      </c>
      <c r="B20959">
        <v>5</v>
      </c>
      <c r="C20959">
        <v>88.12</v>
      </c>
      <c r="D20959">
        <v>2024</v>
      </c>
    </row>
    <row r="20960" spans="1:4" ht="15" customHeight="1" x14ac:dyDescent="0.3">
      <c r="A20960" t="s">
        <v>919</v>
      </c>
      <c r="B20960">
        <v>6</v>
      </c>
      <c r="C20960">
        <v>103.56</v>
      </c>
      <c r="D20960">
        <v>2024</v>
      </c>
    </row>
    <row r="20961" spans="1:4" ht="15" customHeight="1" x14ac:dyDescent="0.3">
      <c r="A20961" t="s">
        <v>919</v>
      </c>
      <c r="B20961">
        <v>7</v>
      </c>
      <c r="C20961">
        <v>88.14</v>
      </c>
      <c r="D20961">
        <v>2024</v>
      </c>
    </row>
    <row r="20962" spans="1:4" ht="15" customHeight="1" x14ac:dyDescent="0.3">
      <c r="A20962" t="s">
        <v>919</v>
      </c>
      <c r="B20962">
        <v>8</v>
      </c>
      <c r="C20962">
        <v>76.56</v>
      </c>
      <c r="D20962">
        <v>2024</v>
      </c>
    </row>
    <row r="20963" spans="1:4" ht="15" customHeight="1" x14ac:dyDescent="0.3">
      <c r="A20963" t="s">
        <v>919</v>
      </c>
      <c r="B20963">
        <v>9</v>
      </c>
      <c r="C20963">
        <v>71.650000000000006</v>
      </c>
      <c r="D20963">
        <v>2024</v>
      </c>
    </row>
    <row r="20964" spans="1:4" ht="15" customHeight="1" x14ac:dyDescent="0.3">
      <c r="A20964" t="s">
        <v>919</v>
      </c>
      <c r="B20964">
        <v>10</v>
      </c>
      <c r="C20964">
        <v>68.64</v>
      </c>
      <c r="D20964">
        <v>2024</v>
      </c>
    </row>
    <row r="20965" spans="1:4" ht="15" customHeight="1" x14ac:dyDescent="0.3">
      <c r="A20965" t="s">
        <v>919</v>
      </c>
      <c r="B20965">
        <v>11</v>
      </c>
      <c r="C20965">
        <v>70.06</v>
      </c>
      <c r="D20965">
        <v>2024</v>
      </c>
    </row>
    <row r="20966" spans="1:4" ht="15" customHeight="1" x14ac:dyDescent="0.3">
      <c r="A20966" t="s">
        <v>919</v>
      </c>
      <c r="B20966">
        <v>12</v>
      </c>
      <c r="C20966">
        <v>70.06</v>
      </c>
      <c r="D20966">
        <v>2024</v>
      </c>
    </row>
    <row r="20967" spans="1:4" ht="15" customHeight="1" x14ac:dyDescent="0.3">
      <c r="A20967" t="s">
        <v>919</v>
      </c>
      <c r="B20967">
        <v>13</v>
      </c>
      <c r="C20967">
        <v>70.06</v>
      </c>
      <c r="D20967">
        <v>2024</v>
      </c>
    </row>
    <row r="20968" spans="1:4" ht="15" customHeight="1" x14ac:dyDescent="0.3">
      <c r="A20968" t="s">
        <v>919</v>
      </c>
      <c r="B20968">
        <v>14</v>
      </c>
      <c r="C20968">
        <v>67.63</v>
      </c>
      <c r="D20968">
        <v>2024</v>
      </c>
    </row>
    <row r="20969" spans="1:4" ht="15" customHeight="1" x14ac:dyDescent="0.3">
      <c r="A20969" t="s">
        <v>919</v>
      </c>
      <c r="B20969">
        <v>15</v>
      </c>
      <c r="C20969">
        <v>67.63</v>
      </c>
      <c r="D20969">
        <v>2024</v>
      </c>
    </row>
    <row r="20970" spans="1:4" ht="15" customHeight="1" x14ac:dyDescent="0.3">
      <c r="A20970" t="s">
        <v>919</v>
      </c>
      <c r="B20970">
        <v>16</v>
      </c>
      <c r="C20970">
        <v>72.3</v>
      </c>
      <c r="D20970">
        <v>2024</v>
      </c>
    </row>
    <row r="20971" spans="1:4" ht="15" customHeight="1" x14ac:dyDescent="0.3">
      <c r="A20971" t="s">
        <v>919</v>
      </c>
      <c r="B20971">
        <v>17</v>
      </c>
      <c r="C20971">
        <v>267.77</v>
      </c>
      <c r="D20971">
        <v>2024</v>
      </c>
    </row>
    <row r="20972" spans="1:4" ht="15" customHeight="1" x14ac:dyDescent="0.3">
      <c r="A20972" t="s">
        <v>919</v>
      </c>
      <c r="B20972">
        <v>18</v>
      </c>
      <c r="C20972">
        <v>306.39</v>
      </c>
      <c r="D20972">
        <v>2024</v>
      </c>
    </row>
    <row r="20973" spans="1:4" ht="15" customHeight="1" x14ac:dyDescent="0.3">
      <c r="A20973" t="s">
        <v>919</v>
      </c>
      <c r="B20973">
        <v>19</v>
      </c>
      <c r="C20973">
        <v>297.73</v>
      </c>
      <c r="D20973">
        <v>2024</v>
      </c>
    </row>
    <row r="20974" spans="1:4" ht="15" customHeight="1" x14ac:dyDescent="0.3">
      <c r="A20974" t="s">
        <v>919</v>
      </c>
      <c r="B20974">
        <v>20</v>
      </c>
      <c r="C20974">
        <v>258.17</v>
      </c>
      <c r="D20974">
        <v>2024</v>
      </c>
    </row>
    <row r="20975" spans="1:4" ht="15" customHeight="1" x14ac:dyDescent="0.3">
      <c r="A20975" t="s">
        <v>919</v>
      </c>
      <c r="B20975">
        <v>21</v>
      </c>
      <c r="C20975">
        <v>220.33</v>
      </c>
      <c r="D20975">
        <v>2024</v>
      </c>
    </row>
    <row r="20976" spans="1:4" ht="15" customHeight="1" x14ac:dyDescent="0.3">
      <c r="A20976" t="s">
        <v>919</v>
      </c>
      <c r="B20976">
        <v>22</v>
      </c>
      <c r="C20976">
        <v>191.16</v>
      </c>
      <c r="D20976">
        <v>2024</v>
      </c>
    </row>
    <row r="20977" spans="1:4" ht="15" customHeight="1" x14ac:dyDescent="0.3">
      <c r="A20977" t="s">
        <v>919</v>
      </c>
      <c r="B20977">
        <v>23</v>
      </c>
      <c r="C20977">
        <v>102.19</v>
      </c>
      <c r="D20977">
        <v>2024</v>
      </c>
    </row>
    <row r="20978" spans="1:4" ht="15" customHeight="1" x14ac:dyDescent="0.3">
      <c r="A20978" t="s">
        <v>920</v>
      </c>
      <c r="B20978">
        <v>0</v>
      </c>
      <c r="C20978">
        <v>102.93</v>
      </c>
      <c r="D20978">
        <v>2024</v>
      </c>
    </row>
    <row r="20979" spans="1:4" ht="15" customHeight="1" x14ac:dyDescent="0.3">
      <c r="A20979" t="s">
        <v>920</v>
      </c>
      <c r="B20979">
        <v>1</v>
      </c>
      <c r="C20979">
        <v>102.93</v>
      </c>
      <c r="D20979">
        <v>2024</v>
      </c>
    </row>
    <row r="20980" spans="1:4" ht="15" customHeight="1" x14ac:dyDescent="0.3">
      <c r="A20980" t="s">
        <v>920</v>
      </c>
      <c r="B20980">
        <v>2</v>
      </c>
      <c r="C20980">
        <v>89.84</v>
      </c>
      <c r="D20980">
        <v>2024</v>
      </c>
    </row>
    <row r="20981" spans="1:4" ht="15" customHeight="1" x14ac:dyDescent="0.3">
      <c r="A20981" t="s">
        <v>920</v>
      </c>
      <c r="B20981">
        <v>3</v>
      </c>
      <c r="C20981">
        <v>98.99</v>
      </c>
      <c r="D20981">
        <v>2024</v>
      </c>
    </row>
    <row r="20982" spans="1:4" ht="15" customHeight="1" x14ac:dyDescent="0.3">
      <c r="A20982" t="s">
        <v>920</v>
      </c>
      <c r="B20982">
        <v>4</v>
      </c>
      <c r="C20982">
        <v>102.35</v>
      </c>
      <c r="D20982">
        <v>2024</v>
      </c>
    </row>
    <row r="20983" spans="1:4" ht="15" customHeight="1" x14ac:dyDescent="0.3">
      <c r="A20983" t="s">
        <v>920</v>
      </c>
      <c r="B20983">
        <v>5</v>
      </c>
      <c r="C20983">
        <v>97.69</v>
      </c>
      <c r="D20983">
        <v>2024</v>
      </c>
    </row>
    <row r="20984" spans="1:4" ht="15" customHeight="1" x14ac:dyDescent="0.3">
      <c r="A20984" t="s">
        <v>920</v>
      </c>
      <c r="B20984">
        <v>6</v>
      </c>
      <c r="C20984">
        <v>102.93</v>
      </c>
      <c r="D20984">
        <v>2024</v>
      </c>
    </row>
    <row r="20985" spans="1:4" ht="15" customHeight="1" x14ac:dyDescent="0.3">
      <c r="A20985" t="s">
        <v>920</v>
      </c>
      <c r="B20985">
        <v>7</v>
      </c>
      <c r="C20985">
        <v>98.63</v>
      </c>
      <c r="D20985">
        <v>2024</v>
      </c>
    </row>
    <row r="20986" spans="1:4" ht="15" customHeight="1" x14ac:dyDescent="0.3">
      <c r="A20986" t="s">
        <v>920</v>
      </c>
      <c r="B20986">
        <v>8</v>
      </c>
      <c r="C20986">
        <v>94.87</v>
      </c>
      <c r="D20986">
        <v>2024</v>
      </c>
    </row>
    <row r="20987" spans="1:4" ht="15" customHeight="1" x14ac:dyDescent="0.3">
      <c r="A20987" t="s">
        <v>920</v>
      </c>
      <c r="B20987">
        <v>9</v>
      </c>
      <c r="C20987">
        <v>99.88</v>
      </c>
      <c r="D20987">
        <v>2024</v>
      </c>
    </row>
    <row r="20988" spans="1:4" ht="15" customHeight="1" x14ac:dyDescent="0.3">
      <c r="A20988" t="s">
        <v>920</v>
      </c>
      <c r="B20988">
        <v>10</v>
      </c>
      <c r="C20988">
        <v>138.04</v>
      </c>
      <c r="D20988">
        <v>2024</v>
      </c>
    </row>
    <row r="20989" spans="1:4" ht="15" customHeight="1" x14ac:dyDescent="0.3">
      <c r="A20989" t="s">
        <v>920</v>
      </c>
      <c r="B20989">
        <v>11</v>
      </c>
      <c r="C20989">
        <v>137.16</v>
      </c>
      <c r="D20989">
        <v>2024</v>
      </c>
    </row>
    <row r="20990" spans="1:4" ht="15" customHeight="1" x14ac:dyDescent="0.3">
      <c r="A20990" t="s">
        <v>920</v>
      </c>
      <c r="B20990">
        <v>12</v>
      </c>
      <c r="C20990">
        <v>116.51</v>
      </c>
      <c r="D20990">
        <v>2024</v>
      </c>
    </row>
    <row r="20991" spans="1:4" ht="15" customHeight="1" x14ac:dyDescent="0.3">
      <c r="A20991" t="s">
        <v>920</v>
      </c>
      <c r="B20991">
        <v>13</v>
      </c>
      <c r="C20991">
        <v>96.74</v>
      </c>
      <c r="D20991">
        <v>2024</v>
      </c>
    </row>
    <row r="20992" spans="1:4" ht="15" customHeight="1" x14ac:dyDescent="0.3">
      <c r="A20992" t="s">
        <v>920</v>
      </c>
      <c r="B20992">
        <v>14</v>
      </c>
      <c r="C20992">
        <v>103.57</v>
      </c>
      <c r="D20992">
        <v>2024</v>
      </c>
    </row>
    <row r="20993" spans="1:4" ht="15" customHeight="1" x14ac:dyDescent="0.3">
      <c r="A20993" t="s">
        <v>920</v>
      </c>
      <c r="B20993">
        <v>15</v>
      </c>
      <c r="C20993">
        <v>178.44</v>
      </c>
      <c r="D20993">
        <v>2024</v>
      </c>
    </row>
    <row r="20994" spans="1:4" ht="15" customHeight="1" x14ac:dyDescent="0.3">
      <c r="A20994" t="s">
        <v>920</v>
      </c>
      <c r="B20994">
        <v>16</v>
      </c>
      <c r="C20994">
        <v>138.82</v>
      </c>
      <c r="D20994">
        <v>2024</v>
      </c>
    </row>
    <row r="20995" spans="1:4" ht="15" customHeight="1" x14ac:dyDescent="0.3">
      <c r="A20995" t="s">
        <v>920</v>
      </c>
      <c r="B20995">
        <v>17</v>
      </c>
      <c r="C20995">
        <v>276.06</v>
      </c>
      <c r="D20995">
        <v>2024</v>
      </c>
    </row>
    <row r="20996" spans="1:4" ht="15" customHeight="1" x14ac:dyDescent="0.3">
      <c r="A20996" t="s">
        <v>920</v>
      </c>
      <c r="B20996">
        <v>18</v>
      </c>
      <c r="C20996">
        <v>296.82</v>
      </c>
      <c r="D20996">
        <v>2024</v>
      </c>
    </row>
    <row r="20997" spans="1:4" ht="15" customHeight="1" x14ac:dyDescent="0.3">
      <c r="A20997" t="s">
        <v>920</v>
      </c>
      <c r="B20997">
        <v>19</v>
      </c>
      <c r="C20997">
        <v>266.91000000000003</v>
      </c>
      <c r="D20997">
        <v>2024</v>
      </c>
    </row>
    <row r="20998" spans="1:4" ht="15" customHeight="1" x14ac:dyDescent="0.3">
      <c r="A20998" t="s">
        <v>920</v>
      </c>
      <c r="B20998">
        <v>20</v>
      </c>
      <c r="C20998">
        <v>258.10000000000002</v>
      </c>
      <c r="D20998">
        <v>2024</v>
      </c>
    </row>
    <row r="20999" spans="1:4" ht="15" customHeight="1" x14ac:dyDescent="0.3">
      <c r="A20999" t="s">
        <v>920</v>
      </c>
      <c r="B20999">
        <v>21</v>
      </c>
      <c r="C20999">
        <v>276.58</v>
      </c>
      <c r="D20999">
        <v>2024</v>
      </c>
    </row>
    <row r="21000" spans="1:4" ht="15" customHeight="1" x14ac:dyDescent="0.3">
      <c r="A21000" t="s">
        <v>920</v>
      </c>
      <c r="B21000">
        <v>22</v>
      </c>
      <c r="C21000">
        <v>269.52</v>
      </c>
      <c r="D21000">
        <v>2024</v>
      </c>
    </row>
    <row r="21001" spans="1:4" ht="15" customHeight="1" x14ac:dyDescent="0.3">
      <c r="A21001" t="s">
        <v>920</v>
      </c>
      <c r="B21001">
        <v>23</v>
      </c>
      <c r="C21001">
        <v>243.13</v>
      </c>
      <c r="D21001">
        <v>2024</v>
      </c>
    </row>
    <row r="21002" spans="1:4" ht="15" customHeight="1" x14ac:dyDescent="0.3">
      <c r="A21002" t="s">
        <v>921</v>
      </c>
      <c r="B21002">
        <v>0</v>
      </c>
      <c r="C21002">
        <v>223.09</v>
      </c>
      <c r="D21002">
        <v>2024</v>
      </c>
    </row>
    <row r="21003" spans="1:4" ht="15" customHeight="1" x14ac:dyDescent="0.3">
      <c r="A21003" t="s">
        <v>921</v>
      </c>
      <c r="B21003">
        <v>1</v>
      </c>
      <c r="C21003">
        <v>259.47000000000003</v>
      </c>
      <c r="D21003">
        <v>2024</v>
      </c>
    </row>
    <row r="21004" spans="1:4" ht="15" customHeight="1" x14ac:dyDescent="0.3">
      <c r="A21004" t="s">
        <v>921</v>
      </c>
      <c r="B21004">
        <v>2</v>
      </c>
      <c r="C21004">
        <v>238.44</v>
      </c>
      <c r="D21004">
        <v>2024</v>
      </c>
    </row>
    <row r="21005" spans="1:4" ht="15" customHeight="1" x14ac:dyDescent="0.3">
      <c r="A21005" t="s">
        <v>921</v>
      </c>
      <c r="B21005">
        <v>3</v>
      </c>
      <c r="C21005">
        <v>148.63</v>
      </c>
      <c r="D21005">
        <v>2024</v>
      </c>
    </row>
    <row r="21006" spans="1:4" ht="15" customHeight="1" x14ac:dyDescent="0.3">
      <c r="A21006" t="s">
        <v>921</v>
      </c>
      <c r="B21006">
        <v>4</v>
      </c>
      <c r="C21006">
        <v>83.75</v>
      </c>
      <c r="D21006">
        <v>2024</v>
      </c>
    </row>
    <row r="21007" spans="1:4" ht="15" customHeight="1" x14ac:dyDescent="0.3">
      <c r="A21007" t="s">
        <v>921</v>
      </c>
      <c r="B21007">
        <v>5</v>
      </c>
      <c r="C21007">
        <v>76.83</v>
      </c>
      <c r="D21007">
        <v>2024</v>
      </c>
    </row>
    <row r="21008" spans="1:4" ht="15" customHeight="1" x14ac:dyDescent="0.3">
      <c r="A21008" t="s">
        <v>921</v>
      </c>
      <c r="B21008">
        <v>6</v>
      </c>
      <c r="C21008">
        <v>81.94</v>
      </c>
      <c r="D21008">
        <v>2024</v>
      </c>
    </row>
    <row r="21009" spans="1:4" ht="15" customHeight="1" x14ac:dyDescent="0.3">
      <c r="A21009" t="s">
        <v>921</v>
      </c>
      <c r="B21009">
        <v>7</v>
      </c>
      <c r="C21009">
        <v>97.12</v>
      </c>
      <c r="D21009">
        <v>2024</v>
      </c>
    </row>
    <row r="21010" spans="1:4" ht="15" customHeight="1" x14ac:dyDescent="0.3">
      <c r="A21010" t="s">
        <v>921</v>
      </c>
      <c r="B21010">
        <v>8</v>
      </c>
      <c r="C21010">
        <v>71.59</v>
      </c>
      <c r="D21010">
        <v>2024</v>
      </c>
    </row>
    <row r="21011" spans="1:4" ht="15" customHeight="1" x14ac:dyDescent="0.3">
      <c r="A21011" t="s">
        <v>921</v>
      </c>
      <c r="B21011">
        <v>9</v>
      </c>
      <c r="C21011">
        <v>77.459999999999994</v>
      </c>
      <c r="D21011">
        <v>2024</v>
      </c>
    </row>
    <row r="21012" spans="1:4" ht="15" customHeight="1" x14ac:dyDescent="0.3">
      <c r="A21012" t="s">
        <v>921</v>
      </c>
      <c r="B21012">
        <v>10</v>
      </c>
      <c r="C21012">
        <v>77.459999999999994</v>
      </c>
      <c r="D21012">
        <v>2024</v>
      </c>
    </row>
    <row r="21013" spans="1:4" ht="15" customHeight="1" x14ac:dyDescent="0.3">
      <c r="A21013" t="s">
        <v>921</v>
      </c>
      <c r="B21013">
        <v>11</v>
      </c>
      <c r="C21013">
        <v>85.24</v>
      </c>
      <c r="D21013">
        <v>2024</v>
      </c>
    </row>
    <row r="21014" spans="1:4" ht="15" customHeight="1" x14ac:dyDescent="0.3">
      <c r="A21014" t="s">
        <v>921</v>
      </c>
      <c r="B21014">
        <v>12</v>
      </c>
      <c r="C21014">
        <v>88.07</v>
      </c>
      <c r="D21014">
        <v>2024</v>
      </c>
    </row>
    <row r="21015" spans="1:4" ht="15" customHeight="1" x14ac:dyDescent="0.3">
      <c r="A21015" t="s">
        <v>921</v>
      </c>
      <c r="B21015">
        <v>13</v>
      </c>
      <c r="C21015">
        <v>88.07</v>
      </c>
      <c r="D21015">
        <v>2024</v>
      </c>
    </row>
    <row r="21016" spans="1:4" ht="15" customHeight="1" x14ac:dyDescent="0.3">
      <c r="A21016" t="s">
        <v>921</v>
      </c>
      <c r="B21016">
        <v>14</v>
      </c>
      <c r="C21016">
        <v>88.07</v>
      </c>
      <c r="D21016">
        <v>2024</v>
      </c>
    </row>
    <row r="21017" spans="1:4" ht="15" customHeight="1" x14ac:dyDescent="0.3">
      <c r="A21017" t="s">
        <v>921</v>
      </c>
      <c r="B21017">
        <v>15</v>
      </c>
      <c r="C21017">
        <v>88.07</v>
      </c>
      <c r="D21017">
        <v>2024</v>
      </c>
    </row>
    <row r="21018" spans="1:4" ht="15" customHeight="1" x14ac:dyDescent="0.3">
      <c r="A21018" t="s">
        <v>921</v>
      </c>
      <c r="B21018">
        <v>16</v>
      </c>
      <c r="C21018">
        <v>88.07</v>
      </c>
      <c r="D21018">
        <v>2024</v>
      </c>
    </row>
    <row r="21019" spans="1:4" ht="15" customHeight="1" x14ac:dyDescent="0.3">
      <c r="A21019" t="s">
        <v>921</v>
      </c>
      <c r="B21019">
        <v>17</v>
      </c>
      <c r="C21019">
        <v>213.28</v>
      </c>
      <c r="D21019">
        <v>2024</v>
      </c>
    </row>
    <row r="21020" spans="1:4" ht="15" customHeight="1" x14ac:dyDescent="0.3">
      <c r="A21020" t="s">
        <v>921</v>
      </c>
      <c r="B21020">
        <v>18</v>
      </c>
      <c r="C21020">
        <v>294.98</v>
      </c>
      <c r="D21020">
        <v>2024</v>
      </c>
    </row>
    <row r="21021" spans="1:4" ht="15" customHeight="1" x14ac:dyDescent="0.3">
      <c r="A21021" t="s">
        <v>921</v>
      </c>
      <c r="B21021">
        <v>19</v>
      </c>
      <c r="C21021">
        <v>278.83</v>
      </c>
      <c r="D21021">
        <v>2024</v>
      </c>
    </row>
    <row r="21022" spans="1:4" ht="15" customHeight="1" x14ac:dyDescent="0.3">
      <c r="A21022" t="s">
        <v>921</v>
      </c>
      <c r="B21022">
        <v>20</v>
      </c>
      <c r="C21022">
        <v>271.74</v>
      </c>
      <c r="D21022">
        <v>2024</v>
      </c>
    </row>
    <row r="21023" spans="1:4" ht="15" customHeight="1" x14ac:dyDescent="0.3">
      <c r="A21023" t="s">
        <v>921</v>
      </c>
      <c r="B21023">
        <v>21</v>
      </c>
      <c r="C21023">
        <v>271.74</v>
      </c>
      <c r="D21023">
        <v>2024</v>
      </c>
    </row>
    <row r="21024" spans="1:4" ht="15" customHeight="1" x14ac:dyDescent="0.3">
      <c r="A21024" t="s">
        <v>921</v>
      </c>
      <c r="B21024">
        <v>22</v>
      </c>
      <c r="C21024">
        <v>273.82</v>
      </c>
      <c r="D21024">
        <v>2024</v>
      </c>
    </row>
    <row r="21025" spans="1:4" ht="15" customHeight="1" x14ac:dyDescent="0.3">
      <c r="A21025" t="s">
        <v>921</v>
      </c>
      <c r="B21025">
        <v>23</v>
      </c>
      <c r="C21025">
        <v>255.47</v>
      </c>
      <c r="D21025">
        <v>2024</v>
      </c>
    </row>
    <row r="21026" spans="1:4" ht="15" customHeight="1" x14ac:dyDescent="0.3">
      <c r="A21026" t="s">
        <v>922</v>
      </c>
      <c r="B21026">
        <v>0</v>
      </c>
      <c r="C21026">
        <v>207.85</v>
      </c>
      <c r="D21026">
        <v>2024</v>
      </c>
    </row>
    <row r="21027" spans="1:4" ht="15" customHeight="1" x14ac:dyDescent="0.3">
      <c r="A21027" t="s">
        <v>922</v>
      </c>
      <c r="B21027">
        <v>1</v>
      </c>
      <c r="C21027">
        <v>153.1</v>
      </c>
      <c r="D21027">
        <v>2024</v>
      </c>
    </row>
    <row r="21028" spans="1:4" ht="15" customHeight="1" x14ac:dyDescent="0.3">
      <c r="A21028" t="s">
        <v>922</v>
      </c>
      <c r="B21028">
        <v>2</v>
      </c>
      <c r="C21028">
        <v>94.07</v>
      </c>
      <c r="D21028">
        <v>2024</v>
      </c>
    </row>
    <row r="21029" spans="1:4" ht="15" customHeight="1" x14ac:dyDescent="0.3">
      <c r="A21029" t="s">
        <v>922</v>
      </c>
      <c r="B21029">
        <v>3</v>
      </c>
      <c r="C21029">
        <v>87.98</v>
      </c>
      <c r="D21029">
        <v>2024</v>
      </c>
    </row>
    <row r="21030" spans="1:4" ht="15" customHeight="1" x14ac:dyDescent="0.3">
      <c r="A21030" t="s">
        <v>922</v>
      </c>
      <c r="B21030">
        <v>4</v>
      </c>
      <c r="C21030">
        <v>86.39</v>
      </c>
      <c r="D21030">
        <v>2024</v>
      </c>
    </row>
    <row r="21031" spans="1:4" ht="15" customHeight="1" x14ac:dyDescent="0.3">
      <c r="A21031" t="s">
        <v>922</v>
      </c>
      <c r="B21031">
        <v>5</v>
      </c>
      <c r="C21031">
        <v>90.23</v>
      </c>
      <c r="D21031">
        <v>2024</v>
      </c>
    </row>
    <row r="21032" spans="1:4" ht="15" customHeight="1" x14ac:dyDescent="0.3">
      <c r="A21032" t="s">
        <v>922</v>
      </c>
      <c r="B21032">
        <v>6</v>
      </c>
      <c r="C21032">
        <v>97.16</v>
      </c>
      <c r="D21032">
        <v>2024</v>
      </c>
    </row>
    <row r="21033" spans="1:4" ht="15" customHeight="1" x14ac:dyDescent="0.3">
      <c r="A21033" t="s">
        <v>922</v>
      </c>
      <c r="B21033">
        <v>7</v>
      </c>
      <c r="C21033">
        <v>101.3</v>
      </c>
      <c r="D21033">
        <v>2024</v>
      </c>
    </row>
    <row r="21034" spans="1:4" ht="15" customHeight="1" x14ac:dyDescent="0.3">
      <c r="A21034" t="s">
        <v>922</v>
      </c>
      <c r="B21034">
        <v>8</v>
      </c>
      <c r="C21034">
        <v>53.88</v>
      </c>
      <c r="D21034">
        <v>2024</v>
      </c>
    </row>
    <row r="21035" spans="1:4" ht="15" customHeight="1" x14ac:dyDescent="0.3">
      <c r="A21035" t="s">
        <v>922</v>
      </c>
      <c r="B21035">
        <v>9</v>
      </c>
      <c r="C21035">
        <v>55.92</v>
      </c>
      <c r="D21035">
        <v>2024</v>
      </c>
    </row>
    <row r="21036" spans="1:4" ht="15" customHeight="1" x14ac:dyDescent="0.3">
      <c r="A21036" t="s">
        <v>922</v>
      </c>
      <c r="B21036">
        <v>10</v>
      </c>
      <c r="C21036">
        <v>67.47</v>
      </c>
      <c r="D21036">
        <v>2024</v>
      </c>
    </row>
    <row r="21037" spans="1:4" ht="15" customHeight="1" x14ac:dyDescent="0.3">
      <c r="A21037" t="s">
        <v>922</v>
      </c>
      <c r="B21037">
        <v>11</v>
      </c>
      <c r="C21037">
        <v>72.25</v>
      </c>
      <c r="D21037">
        <v>2024</v>
      </c>
    </row>
    <row r="21038" spans="1:4" ht="15" customHeight="1" x14ac:dyDescent="0.3">
      <c r="A21038" t="s">
        <v>922</v>
      </c>
      <c r="B21038">
        <v>12</v>
      </c>
      <c r="C21038">
        <v>67.47</v>
      </c>
      <c r="D21038">
        <v>2024</v>
      </c>
    </row>
    <row r="21039" spans="1:4" ht="15" customHeight="1" x14ac:dyDescent="0.3">
      <c r="A21039" t="s">
        <v>922</v>
      </c>
      <c r="B21039">
        <v>13</v>
      </c>
      <c r="C21039">
        <v>67.47</v>
      </c>
      <c r="D21039">
        <v>2024</v>
      </c>
    </row>
    <row r="21040" spans="1:4" ht="15" customHeight="1" x14ac:dyDescent="0.3">
      <c r="A21040" t="s">
        <v>922</v>
      </c>
      <c r="B21040">
        <v>14</v>
      </c>
      <c r="C21040">
        <v>67.47</v>
      </c>
      <c r="D21040">
        <v>2024</v>
      </c>
    </row>
    <row r="21041" spans="1:4" ht="15" customHeight="1" x14ac:dyDescent="0.3">
      <c r="A21041" t="s">
        <v>922</v>
      </c>
      <c r="B21041">
        <v>15</v>
      </c>
      <c r="C21041">
        <v>67.47</v>
      </c>
      <c r="D21041">
        <v>2024</v>
      </c>
    </row>
    <row r="21042" spans="1:4" ht="15" customHeight="1" x14ac:dyDescent="0.3">
      <c r="A21042" t="s">
        <v>922</v>
      </c>
      <c r="B21042">
        <v>16</v>
      </c>
      <c r="C21042">
        <v>67.47</v>
      </c>
      <c r="D21042">
        <v>2024</v>
      </c>
    </row>
    <row r="21043" spans="1:4" ht="15" customHeight="1" x14ac:dyDescent="0.3">
      <c r="A21043" t="s">
        <v>922</v>
      </c>
      <c r="B21043">
        <v>17</v>
      </c>
      <c r="C21043">
        <v>103.19</v>
      </c>
      <c r="D21043">
        <v>2024</v>
      </c>
    </row>
    <row r="21044" spans="1:4" ht="15" customHeight="1" x14ac:dyDescent="0.3">
      <c r="A21044" t="s">
        <v>922</v>
      </c>
      <c r="B21044">
        <v>18</v>
      </c>
      <c r="C21044">
        <v>144.88999999999999</v>
      </c>
      <c r="D21044">
        <v>2024</v>
      </c>
    </row>
    <row r="21045" spans="1:4" ht="15" customHeight="1" x14ac:dyDescent="0.3">
      <c r="A21045" t="s">
        <v>922</v>
      </c>
      <c r="B21045">
        <v>19</v>
      </c>
      <c r="C21045">
        <v>190.18</v>
      </c>
      <c r="D21045">
        <v>2024</v>
      </c>
    </row>
    <row r="21046" spans="1:4" ht="15" customHeight="1" x14ac:dyDescent="0.3">
      <c r="A21046" t="s">
        <v>922</v>
      </c>
      <c r="B21046">
        <v>20</v>
      </c>
      <c r="C21046">
        <v>215.08</v>
      </c>
      <c r="D21046">
        <v>2024</v>
      </c>
    </row>
    <row r="21047" spans="1:4" ht="15" customHeight="1" x14ac:dyDescent="0.3">
      <c r="A21047" t="s">
        <v>922</v>
      </c>
      <c r="B21047">
        <v>21</v>
      </c>
      <c r="C21047">
        <v>174.52</v>
      </c>
      <c r="D21047">
        <v>2024</v>
      </c>
    </row>
    <row r="21048" spans="1:4" ht="15" customHeight="1" x14ac:dyDescent="0.3">
      <c r="A21048" t="s">
        <v>922</v>
      </c>
      <c r="B21048">
        <v>22</v>
      </c>
      <c r="C21048">
        <v>184.55</v>
      </c>
      <c r="D21048">
        <v>2024</v>
      </c>
    </row>
    <row r="21049" spans="1:4" ht="15" customHeight="1" x14ac:dyDescent="0.3">
      <c r="A21049" t="s">
        <v>922</v>
      </c>
      <c r="B21049">
        <v>23</v>
      </c>
      <c r="C21049">
        <v>125.62</v>
      </c>
      <c r="D21049">
        <v>2024</v>
      </c>
    </row>
    <row r="21050" spans="1:4" ht="15" customHeight="1" x14ac:dyDescent="0.3">
      <c r="A21050" t="s">
        <v>923</v>
      </c>
      <c r="B21050">
        <v>0</v>
      </c>
      <c r="C21050">
        <v>120.9</v>
      </c>
      <c r="D21050">
        <v>2024</v>
      </c>
    </row>
    <row r="21051" spans="1:4" ht="15" customHeight="1" x14ac:dyDescent="0.3">
      <c r="A21051" t="s">
        <v>923</v>
      </c>
      <c r="B21051">
        <v>1</v>
      </c>
      <c r="C21051">
        <v>120.9</v>
      </c>
      <c r="D21051">
        <v>2024</v>
      </c>
    </row>
    <row r="21052" spans="1:4" ht="15" customHeight="1" x14ac:dyDescent="0.3">
      <c r="A21052" t="s">
        <v>923</v>
      </c>
      <c r="B21052">
        <v>2</v>
      </c>
      <c r="C21052">
        <v>120.9</v>
      </c>
      <c r="D21052">
        <v>2024</v>
      </c>
    </row>
    <row r="21053" spans="1:4" ht="15" customHeight="1" x14ac:dyDescent="0.3">
      <c r="A21053" t="s">
        <v>923</v>
      </c>
      <c r="B21053">
        <v>3</v>
      </c>
      <c r="C21053">
        <v>120.9</v>
      </c>
      <c r="D21053">
        <v>2024</v>
      </c>
    </row>
    <row r="21054" spans="1:4" ht="15" customHeight="1" x14ac:dyDescent="0.3">
      <c r="A21054" t="s">
        <v>923</v>
      </c>
      <c r="B21054">
        <v>4</v>
      </c>
      <c r="C21054">
        <v>99.7</v>
      </c>
      <c r="D21054">
        <v>2024</v>
      </c>
    </row>
    <row r="21055" spans="1:4" ht="15" customHeight="1" x14ac:dyDescent="0.3">
      <c r="A21055" t="s">
        <v>923</v>
      </c>
      <c r="B21055">
        <v>5</v>
      </c>
      <c r="C21055">
        <v>107.92</v>
      </c>
      <c r="D21055">
        <v>2024</v>
      </c>
    </row>
    <row r="21056" spans="1:4" ht="15" customHeight="1" x14ac:dyDescent="0.3">
      <c r="A21056" t="s">
        <v>923</v>
      </c>
      <c r="B21056">
        <v>6</v>
      </c>
      <c r="C21056">
        <v>140.52000000000001</v>
      </c>
      <c r="D21056">
        <v>2024</v>
      </c>
    </row>
    <row r="21057" spans="1:4" ht="15" customHeight="1" x14ac:dyDescent="0.3">
      <c r="A21057" t="s">
        <v>923</v>
      </c>
      <c r="B21057">
        <v>7</v>
      </c>
      <c r="C21057">
        <v>211.5</v>
      </c>
      <c r="D21057">
        <v>2024</v>
      </c>
    </row>
    <row r="21058" spans="1:4" ht="15" customHeight="1" x14ac:dyDescent="0.3">
      <c r="A21058" t="s">
        <v>923</v>
      </c>
      <c r="B21058">
        <v>8</v>
      </c>
      <c r="C21058">
        <v>115.65</v>
      </c>
      <c r="D21058">
        <v>2024</v>
      </c>
    </row>
    <row r="21059" spans="1:4" ht="15" customHeight="1" x14ac:dyDescent="0.3">
      <c r="A21059" t="s">
        <v>923</v>
      </c>
      <c r="B21059">
        <v>9</v>
      </c>
      <c r="C21059">
        <v>115.65</v>
      </c>
      <c r="D21059">
        <v>2024</v>
      </c>
    </row>
    <row r="21060" spans="1:4" ht="15" customHeight="1" x14ac:dyDescent="0.3">
      <c r="A21060" t="s">
        <v>923</v>
      </c>
      <c r="B21060">
        <v>10</v>
      </c>
      <c r="C21060">
        <v>115.65</v>
      </c>
      <c r="D21060">
        <v>2024</v>
      </c>
    </row>
    <row r="21061" spans="1:4" ht="15" customHeight="1" x14ac:dyDescent="0.3">
      <c r="A21061" t="s">
        <v>923</v>
      </c>
      <c r="B21061">
        <v>11</v>
      </c>
      <c r="C21061">
        <v>130.56</v>
      </c>
      <c r="D21061">
        <v>2024</v>
      </c>
    </row>
    <row r="21062" spans="1:4" ht="15" customHeight="1" x14ac:dyDescent="0.3">
      <c r="A21062" t="s">
        <v>923</v>
      </c>
      <c r="B21062">
        <v>12</v>
      </c>
      <c r="C21062">
        <v>123.33</v>
      </c>
      <c r="D21062">
        <v>2024</v>
      </c>
    </row>
    <row r="21063" spans="1:4" ht="15" customHeight="1" x14ac:dyDescent="0.3">
      <c r="A21063" t="s">
        <v>923</v>
      </c>
      <c r="B21063">
        <v>13</v>
      </c>
      <c r="C21063">
        <v>115.65</v>
      </c>
      <c r="D21063">
        <v>2024</v>
      </c>
    </row>
    <row r="21064" spans="1:4" ht="15" customHeight="1" x14ac:dyDescent="0.3">
      <c r="A21064" t="s">
        <v>923</v>
      </c>
      <c r="B21064">
        <v>14</v>
      </c>
      <c r="C21064">
        <v>156.94</v>
      </c>
      <c r="D21064">
        <v>2024</v>
      </c>
    </row>
    <row r="21065" spans="1:4" ht="15" customHeight="1" x14ac:dyDescent="0.3">
      <c r="A21065" t="s">
        <v>923</v>
      </c>
      <c r="B21065">
        <v>15</v>
      </c>
      <c r="C21065">
        <v>199.25</v>
      </c>
      <c r="D21065">
        <v>2024</v>
      </c>
    </row>
    <row r="21066" spans="1:4" ht="15" customHeight="1" x14ac:dyDescent="0.3">
      <c r="A21066" t="s">
        <v>923</v>
      </c>
      <c r="B21066">
        <v>16</v>
      </c>
      <c r="C21066">
        <v>213.28</v>
      </c>
      <c r="D21066">
        <v>2024</v>
      </c>
    </row>
    <row r="21067" spans="1:4" ht="15" customHeight="1" x14ac:dyDescent="0.3">
      <c r="A21067" t="s">
        <v>923</v>
      </c>
      <c r="B21067">
        <v>17</v>
      </c>
      <c r="C21067">
        <v>285.7</v>
      </c>
      <c r="D21067">
        <v>2024</v>
      </c>
    </row>
    <row r="21068" spans="1:4" ht="15" customHeight="1" x14ac:dyDescent="0.3">
      <c r="A21068" t="s">
        <v>923</v>
      </c>
      <c r="B21068">
        <v>18</v>
      </c>
      <c r="C21068">
        <v>308.27999999999997</v>
      </c>
      <c r="D21068">
        <v>2024</v>
      </c>
    </row>
    <row r="21069" spans="1:4" ht="15" customHeight="1" x14ac:dyDescent="0.3">
      <c r="A21069" t="s">
        <v>923</v>
      </c>
      <c r="B21069">
        <v>19</v>
      </c>
      <c r="C21069">
        <v>308.27999999999997</v>
      </c>
      <c r="D21069">
        <v>2024</v>
      </c>
    </row>
    <row r="21070" spans="1:4" ht="15" customHeight="1" x14ac:dyDescent="0.3">
      <c r="A21070" t="s">
        <v>923</v>
      </c>
      <c r="B21070">
        <v>20</v>
      </c>
      <c r="C21070">
        <v>308.27999999999997</v>
      </c>
      <c r="D21070">
        <v>2024</v>
      </c>
    </row>
    <row r="21071" spans="1:4" ht="15" customHeight="1" x14ac:dyDescent="0.3">
      <c r="A21071" t="s">
        <v>923</v>
      </c>
      <c r="B21071">
        <v>21</v>
      </c>
      <c r="C21071">
        <v>281.89999999999998</v>
      </c>
      <c r="D21071">
        <v>2024</v>
      </c>
    </row>
    <row r="21072" spans="1:4" ht="15" customHeight="1" x14ac:dyDescent="0.3">
      <c r="A21072" t="s">
        <v>923</v>
      </c>
      <c r="B21072">
        <v>22</v>
      </c>
      <c r="C21072">
        <v>281.89999999999998</v>
      </c>
      <c r="D21072">
        <v>2024</v>
      </c>
    </row>
    <row r="21073" spans="1:4" ht="15" customHeight="1" x14ac:dyDescent="0.3">
      <c r="A21073" t="s">
        <v>923</v>
      </c>
      <c r="B21073">
        <v>23</v>
      </c>
      <c r="C21073">
        <v>271.86</v>
      </c>
      <c r="D21073">
        <v>2024</v>
      </c>
    </row>
    <row r="21074" spans="1:4" ht="15" customHeight="1" x14ac:dyDescent="0.3">
      <c r="A21074" t="s">
        <v>924</v>
      </c>
      <c r="B21074">
        <v>0</v>
      </c>
      <c r="C21074">
        <v>259.27</v>
      </c>
      <c r="D21074">
        <v>2024</v>
      </c>
    </row>
    <row r="21075" spans="1:4" ht="15" customHeight="1" x14ac:dyDescent="0.3">
      <c r="A21075" t="s">
        <v>924</v>
      </c>
      <c r="B21075">
        <v>1</v>
      </c>
      <c r="C21075">
        <v>228.66</v>
      </c>
      <c r="D21075">
        <v>2024</v>
      </c>
    </row>
    <row r="21076" spans="1:4" ht="15" customHeight="1" x14ac:dyDescent="0.3">
      <c r="A21076" t="s">
        <v>924</v>
      </c>
      <c r="B21076">
        <v>2</v>
      </c>
      <c r="C21076">
        <v>170.52</v>
      </c>
      <c r="D21076">
        <v>2024</v>
      </c>
    </row>
    <row r="21077" spans="1:4" ht="15" customHeight="1" x14ac:dyDescent="0.3">
      <c r="A21077" t="s">
        <v>924</v>
      </c>
      <c r="B21077">
        <v>3</v>
      </c>
      <c r="C21077">
        <v>139.12</v>
      </c>
      <c r="D21077">
        <v>2024</v>
      </c>
    </row>
    <row r="21078" spans="1:4" ht="15" customHeight="1" x14ac:dyDescent="0.3">
      <c r="A21078" t="s">
        <v>924</v>
      </c>
      <c r="B21078">
        <v>4</v>
      </c>
      <c r="C21078">
        <v>102.48</v>
      </c>
      <c r="D21078">
        <v>2024</v>
      </c>
    </row>
    <row r="21079" spans="1:4" ht="15" customHeight="1" x14ac:dyDescent="0.3">
      <c r="A21079" t="s">
        <v>924</v>
      </c>
      <c r="B21079">
        <v>5</v>
      </c>
      <c r="C21079">
        <v>139.81</v>
      </c>
      <c r="D21079">
        <v>2024</v>
      </c>
    </row>
    <row r="21080" spans="1:4" ht="15" customHeight="1" x14ac:dyDescent="0.3">
      <c r="A21080" t="s">
        <v>924</v>
      </c>
      <c r="B21080">
        <v>6</v>
      </c>
      <c r="C21080">
        <v>184.2</v>
      </c>
      <c r="D21080">
        <v>2024</v>
      </c>
    </row>
    <row r="21081" spans="1:4" ht="15" customHeight="1" x14ac:dyDescent="0.3">
      <c r="A21081" t="s">
        <v>924</v>
      </c>
      <c r="B21081">
        <v>7</v>
      </c>
      <c r="C21081">
        <v>208.53</v>
      </c>
      <c r="D21081">
        <v>2024</v>
      </c>
    </row>
    <row r="21082" spans="1:4" ht="15" customHeight="1" x14ac:dyDescent="0.3">
      <c r="A21082" t="s">
        <v>924</v>
      </c>
      <c r="B21082">
        <v>8</v>
      </c>
      <c r="C21082">
        <v>82.2</v>
      </c>
      <c r="D21082">
        <v>2024</v>
      </c>
    </row>
    <row r="21083" spans="1:4" ht="15" customHeight="1" x14ac:dyDescent="0.3">
      <c r="A21083" t="s">
        <v>924</v>
      </c>
      <c r="B21083">
        <v>9</v>
      </c>
      <c r="C21083">
        <v>79.290000000000006</v>
      </c>
      <c r="D21083">
        <v>2024</v>
      </c>
    </row>
    <row r="21084" spans="1:4" ht="15" customHeight="1" x14ac:dyDescent="0.3">
      <c r="A21084" t="s">
        <v>924</v>
      </c>
      <c r="B21084">
        <v>10</v>
      </c>
      <c r="C21084">
        <v>79.290000000000006</v>
      </c>
      <c r="D21084">
        <v>2024</v>
      </c>
    </row>
    <row r="21085" spans="1:4" ht="15" customHeight="1" x14ac:dyDescent="0.3">
      <c r="A21085" t="s">
        <v>924</v>
      </c>
      <c r="B21085">
        <v>11</v>
      </c>
      <c r="C21085">
        <v>78.06</v>
      </c>
      <c r="D21085">
        <v>2024</v>
      </c>
    </row>
    <row r="21086" spans="1:4" ht="15" customHeight="1" x14ac:dyDescent="0.3">
      <c r="A21086" t="s">
        <v>924</v>
      </c>
      <c r="B21086">
        <v>12</v>
      </c>
      <c r="C21086">
        <v>73.39</v>
      </c>
      <c r="D21086">
        <v>2024</v>
      </c>
    </row>
    <row r="21087" spans="1:4" ht="15" customHeight="1" x14ac:dyDescent="0.3">
      <c r="A21087" t="s">
        <v>924</v>
      </c>
      <c r="B21087">
        <v>13</v>
      </c>
      <c r="C21087">
        <v>60.89</v>
      </c>
      <c r="D21087">
        <v>2024</v>
      </c>
    </row>
    <row r="21088" spans="1:4" ht="15" customHeight="1" x14ac:dyDescent="0.3">
      <c r="A21088" t="s">
        <v>924</v>
      </c>
      <c r="B21088">
        <v>14</v>
      </c>
      <c r="C21088">
        <v>55.33</v>
      </c>
      <c r="D21088">
        <v>2024</v>
      </c>
    </row>
    <row r="21089" spans="1:4" ht="15" customHeight="1" x14ac:dyDescent="0.3">
      <c r="A21089" t="s">
        <v>924</v>
      </c>
      <c r="B21089">
        <v>15</v>
      </c>
      <c r="C21089">
        <v>55.33</v>
      </c>
      <c r="D21089">
        <v>2024</v>
      </c>
    </row>
    <row r="21090" spans="1:4" ht="15" customHeight="1" x14ac:dyDescent="0.3">
      <c r="A21090" t="s">
        <v>924</v>
      </c>
      <c r="B21090">
        <v>16</v>
      </c>
      <c r="C21090">
        <v>78.7</v>
      </c>
      <c r="D21090">
        <v>2024</v>
      </c>
    </row>
    <row r="21091" spans="1:4" ht="15" customHeight="1" x14ac:dyDescent="0.3">
      <c r="A21091" t="s">
        <v>924</v>
      </c>
      <c r="B21091">
        <v>17</v>
      </c>
      <c r="C21091">
        <v>144.51</v>
      </c>
      <c r="D21091">
        <v>2024</v>
      </c>
    </row>
    <row r="21092" spans="1:4" ht="15" customHeight="1" x14ac:dyDescent="0.3">
      <c r="A21092" t="s">
        <v>924</v>
      </c>
      <c r="B21092">
        <v>18</v>
      </c>
      <c r="C21092">
        <v>103.12</v>
      </c>
      <c r="D21092">
        <v>2024</v>
      </c>
    </row>
    <row r="21093" spans="1:4" ht="15" customHeight="1" x14ac:dyDescent="0.3">
      <c r="A21093" t="s">
        <v>924</v>
      </c>
      <c r="B21093">
        <v>19</v>
      </c>
      <c r="C21093">
        <v>108.61</v>
      </c>
      <c r="D21093">
        <v>2024</v>
      </c>
    </row>
    <row r="21094" spans="1:4" ht="15" customHeight="1" x14ac:dyDescent="0.3">
      <c r="A21094" t="s">
        <v>924</v>
      </c>
      <c r="B21094">
        <v>20</v>
      </c>
      <c r="C21094">
        <v>127.91</v>
      </c>
      <c r="D21094">
        <v>2024</v>
      </c>
    </row>
    <row r="21095" spans="1:4" ht="15" customHeight="1" x14ac:dyDescent="0.3">
      <c r="A21095" t="s">
        <v>924</v>
      </c>
      <c r="B21095">
        <v>21</v>
      </c>
      <c r="C21095">
        <v>92.69</v>
      </c>
      <c r="D21095">
        <v>2024</v>
      </c>
    </row>
    <row r="21096" spans="1:4" ht="15" customHeight="1" x14ac:dyDescent="0.3">
      <c r="A21096" t="s">
        <v>924</v>
      </c>
      <c r="B21096">
        <v>22</v>
      </c>
      <c r="C21096">
        <v>92.69</v>
      </c>
      <c r="D21096">
        <v>2024</v>
      </c>
    </row>
    <row r="21097" spans="1:4" ht="15" customHeight="1" x14ac:dyDescent="0.3">
      <c r="A21097" t="s">
        <v>924</v>
      </c>
      <c r="B21097">
        <v>23</v>
      </c>
      <c r="C21097">
        <v>127.91</v>
      </c>
      <c r="D21097">
        <v>2024</v>
      </c>
    </row>
    <row r="21098" spans="1:4" ht="15" customHeight="1" x14ac:dyDescent="0.3">
      <c r="A21098" t="s">
        <v>925</v>
      </c>
      <c r="B21098">
        <v>0</v>
      </c>
      <c r="C21098">
        <v>103.61</v>
      </c>
      <c r="D21098">
        <v>2024</v>
      </c>
    </row>
    <row r="21099" spans="1:4" ht="15" customHeight="1" x14ac:dyDescent="0.3">
      <c r="A21099" t="s">
        <v>925</v>
      </c>
      <c r="B21099">
        <v>1</v>
      </c>
      <c r="C21099">
        <v>78.73</v>
      </c>
      <c r="D21099">
        <v>2024</v>
      </c>
    </row>
    <row r="21100" spans="1:4" ht="15" customHeight="1" x14ac:dyDescent="0.3">
      <c r="A21100" t="s">
        <v>925</v>
      </c>
      <c r="B21100">
        <v>2</v>
      </c>
      <c r="C21100">
        <v>79.7</v>
      </c>
      <c r="D21100">
        <v>2024</v>
      </c>
    </row>
    <row r="21101" spans="1:4" ht="15" customHeight="1" x14ac:dyDescent="0.3">
      <c r="A21101" t="s">
        <v>925</v>
      </c>
      <c r="B21101">
        <v>3</v>
      </c>
      <c r="C21101">
        <v>75.19</v>
      </c>
      <c r="D21101">
        <v>2024</v>
      </c>
    </row>
    <row r="21102" spans="1:4" ht="15" customHeight="1" x14ac:dyDescent="0.3">
      <c r="A21102" t="s">
        <v>925</v>
      </c>
      <c r="B21102">
        <v>4</v>
      </c>
      <c r="C21102">
        <v>81.78</v>
      </c>
      <c r="D21102">
        <v>2024</v>
      </c>
    </row>
    <row r="21103" spans="1:4" ht="15" customHeight="1" x14ac:dyDescent="0.3">
      <c r="A21103" t="s">
        <v>925</v>
      </c>
      <c r="B21103">
        <v>5</v>
      </c>
      <c r="C21103">
        <v>88.98</v>
      </c>
      <c r="D21103">
        <v>2024</v>
      </c>
    </row>
    <row r="21104" spans="1:4" ht="15" customHeight="1" x14ac:dyDescent="0.3">
      <c r="A21104" t="s">
        <v>925</v>
      </c>
      <c r="B21104">
        <v>6</v>
      </c>
      <c r="C21104">
        <v>174.49</v>
      </c>
      <c r="D21104">
        <v>2024</v>
      </c>
    </row>
    <row r="21105" spans="1:4" ht="15" customHeight="1" x14ac:dyDescent="0.3">
      <c r="A21105" t="s">
        <v>925</v>
      </c>
      <c r="B21105">
        <v>7</v>
      </c>
      <c r="C21105">
        <v>215.44</v>
      </c>
      <c r="D21105">
        <v>2024</v>
      </c>
    </row>
    <row r="21106" spans="1:4" ht="15" customHeight="1" x14ac:dyDescent="0.3">
      <c r="A21106" t="s">
        <v>925</v>
      </c>
      <c r="B21106">
        <v>8</v>
      </c>
      <c r="C21106">
        <v>104.95</v>
      </c>
      <c r="D21106">
        <v>2024</v>
      </c>
    </row>
    <row r="21107" spans="1:4" ht="15" customHeight="1" x14ac:dyDescent="0.3">
      <c r="A21107" t="s">
        <v>925</v>
      </c>
      <c r="B21107">
        <v>9</v>
      </c>
      <c r="C21107">
        <v>99.39</v>
      </c>
      <c r="D21107">
        <v>2024</v>
      </c>
    </row>
    <row r="21108" spans="1:4" ht="15" customHeight="1" x14ac:dyDescent="0.3">
      <c r="A21108" t="s">
        <v>925</v>
      </c>
      <c r="B21108">
        <v>10</v>
      </c>
      <c r="C21108">
        <v>115.36</v>
      </c>
      <c r="D21108">
        <v>2024</v>
      </c>
    </row>
    <row r="21109" spans="1:4" ht="15" customHeight="1" x14ac:dyDescent="0.3">
      <c r="A21109" t="s">
        <v>925</v>
      </c>
      <c r="B21109">
        <v>11</v>
      </c>
      <c r="C21109">
        <v>115.36</v>
      </c>
      <c r="D21109">
        <v>2024</v>
      </c>
    </row>
    <row r="21110" spans="1:4" ht="15" customHeight="1" x14ac:dyDescent="0.3">
      <c r="A21110" t="s">
        <v>925</v>
      </c>
      <c r="B21110">
        <v>12</v>
      </c>
      <c r="C21110">
        <v>115.27</v>
      </c>
      <c r="D21110">
        <v>2024</v>
      </c>
    </row>
    <row r="21111" spans="1:4" ht="15" customHeight="1" x14ac:dyDescent="0.3">
      <c r="A21111" t="s">
        <v>925</v>
      </c>
      <c r="B21111">
        <v>13</v>
      </c>
      <c r="C21111">
        <v>115.01</v>
      </c>
      <c r="D21111">
        <v>2024</v>
      </c>
    </row>
    <row r="21112" spans="1:4" ht="15" customHeight="1" x14ac:dyDescent="0.3">
      <c r="A21112" t="s">
        <v>925</v>
      </c>
      <c r="B21112">
        <v>14</v>
      </c>
      <c r="C21112">
        <v>61.59</v>
      </c>
      <c r="D21112">
        <v>2024</v>
      </c>
    </row>
    <row r="21113" spans="1:4" ht="15" customHeight="1" x14ac:dyDescent="0.3">
      <c r="A21113" t="s">
        <v>925</v>
      </c>
      <c r="B21113">
        <v>15</v>
      </c>
      <c r="C21113">
        <v>59.84</v>
      </c>
      <c r="D21113">
        <v>2024</v>
      </c>
    </row>
    <row r="21114" spans="1:4" ht="15" customHeight="1" x14ac:dyDescent="0.3">
      <c r="A21114" t="s">
        <v>925</v>
      </c>
      <c r="B21114">
        <v>16</v>
      </c>
      <c r="C21114">
        <v>92.59</v>
      </c>
      <c r="D21114">
        <v>2024</v>
      </c>
    </row>
    <row r="21115" spans="1:4" ht="15" customHeight="1" x14ac:dyDescent="0.3">
      <c r="A21115" t="s">
        <v>925</v>
      </c>
      <c r="B21115">
        <v>17</v>
      </c>
      <c r="C21115">
        <v>175.95</v>
      </c>
      <c r="D21115">
        <v>2024</v>
      </c>
    </row>
    <row r="21116" spans="1:4" ht="15" customHeight="1" x14ac:dyDescent="0.3">
      <c r="A21116" t="s">
        <v>925</v>
      </c>
      <c r="B21116">
        <v>18</v>
      </c>
      <c r="C21116">
        <v>274.83</v>
      </c>
      <c r="D21116">
        <v>2024</v>
      </c>
    </row>
    <row r="21117" spans="1:4" ht="15" customHeight="1" x14ac:dyDescent="0.3">
      <c r="A21117" t="s">
        <v>925</v>
      </c>
      <c r="B21117">
        <v>19</v>
      </c>
      <c r="C21117">
        <v>243.91</v>
      </c>
      <c r="D21117">
        <v>2024</v>
      </c>
    </row>
    <row r="21118" spans="1:4" ht="15" customHeight="1" x14ac:dyDescent="0.3">
      <c r="A21118" t="s">
        <v>925</v>
      </c>
      <c r="B21118">
        <v>20</v>
      </c>
      <c r="C21118">
        <v>151.46</v>
      </c>
      <c r="D21118">
        <v>2024</v>
      </c>
    </row>
    <row r="21119" spans="1:4" ht="15" customHeight="1" x14ac:dyDescent="0.3">
      <c r="A21119" t="s">
        <v>925</v>
      </c>
      <c r="B21119">
        <v>21</v>
      </c>
      <c r="C21119">
        <v>134.66999999999999</v>
      </c>
      <c r="D21119">
        <v>2024</v>
      </c>
    </row>
    <row r="21120" spans="1:4" ht="15" customHeight="1" x14ac:dyDescent="0.3">
      <c r="A21120" t="s">
        <v>925</v>
      </c>
      <c r="B21120">
        <v>22</v>
      </c>
      <c r="C21120">
        <v>134.66999999999999</v>
      </c>
      <c r="D21120">
        <v>2024</v>
      </c>
    </row>
    <row r="21121" spans="1:4" ht="15" customHeight="1" x14ac:dyDescent="0.3">
      <c r="A21121" t="s">
        <v>925</v>
      </c>
      <c r="B21121">
        <v>23</v>
      </c>
      <c r="C21121">
        <v>134.66999999999999</v>
      </c>
      <c r="D21121">
        <v>2024</v>
      </c>
    </row>
    <row r="21122" spans="1:4" ht="15" customHeight="1" x14ac:dyDescent="0.3">
      <c r="A21122" t="s">
        <v>926</v>
      </c>
      <c r="B21122">
        <v>0</v>
      </c>
      <c r="C21122">
        <v>81.819999999999993</v>
      </c>
      <c r="D21122">
        <v>2024</v>
      </c>
    </row>
    <row r="21123" spans="1:4" ht="15" customHeight="1" x14ac:dyDescent="0.3">
      <c r="A21123" t="s">
        <v>926</v>
      </c>
      <c r="B21123">
        <v>1</v>
      </c>
      <c r="C21123">
        <v>81.61</v>
      </c>
      <c r="D21123">
        <v>2024</v>
      </c>
    </row>
    <row r="21124" spans="1:4" ht="15" customHeight="1" x14ac:dyDescent="0.3">
      <c r="A21124" t="s">
        <v>926</v>
      </c>
      <c r="B21124">
        <v>2</v>
      </c>
      <c r="C21124">
        <v>70.62</v>
      </c>
      <c r="D21124">
        <v>2024</v>
      </c>
    </row>
    <row r="21125" spans="1:4" ht="15" customHeight="1" x14ac:dyDescent="0.3">
      <c r="A21125" t="s">
        <v>926</v>
      </c>
      <c r="B21125">
        <v>3</v>
      </c>
      <c r="C21125">
        <v>68.12</v>
      </c>
      <c r="D21125">
        <v>2024</v>
      </c>
    </row>
    <row r="21126" spans="1:4" ht="15" customHeight="1" x14ac:dyDescent="0.3">
      <c r="A21126" t="s">
        <v>926</v>
      </c>
      <c r="B21126">
        <v>4</v>
      </c>
      <c r="C21126">
        <v>68.58</v>
      </c>
      <c r="D21126">
        <v>2024</v>
      </c>
    </row>
    <row r="21127" spans="1:4" ht="15" customHeight="1" x14ac:dyDescent="0.3">
      <c r="A21127" t="s">
        <v>926</v>
      </c>
      <c r="B21127">
        <v>5</v>
      </c>
      <c r="C21127">
        <v>77.180000000000007</v>
      </c>
      <c r="D21127">
        <v>2024</v>
      </c>
    </row>
    <row r="21128" spans="1:4" ht="15" customHeight="1" x14ac:dyDescent="0.3">
      <c r="A21128" t="s">
        <v>926</v>
      </c>
      <c r="B21128">
        <v>6</v>
      </c>
      <c r="C21128">
        <v>99.89</v>
      </c>
      <c r="D21128">
        <v>2024</v>
      </c>
    </row>
    <row r="21129" spans="1:4" ht="15" customHeight="1" x14ac:dyDescent="0.3">
      <c r="A21129" t="s">
        <v>926</v>
      </c>
      <c r="B21129">
        <v>7</v>
      </c>
      <c r="C21129">
        <v>113.49</v>
      </c>
      <c r="D21129">
        <v>2024</v>
      </c>
    </row>
    <row r="21130" spans="1:4" ht="15" customHeight="1" x14ac:dyDescent="0.3">
      <c r="A21130" t="s">
        <v>926</v>
      </c>
      <c r="B21130">
        <v>8</v>
      </c>
      <c r="C21130">
        <v>35.68</v>
      </c>
      <c r="D21130">
        <v>2024</v>
      </c>
    </row>
    <row r="21131" spans="1:4" ht="15" customHeight="1" x14ac:dyDescent="0.3">
      <c r="A21131" t="s">
        <v>926</v>
      </c>
      <c r="B21131">
        <v>9</v>
      </c>
      <c r="C21131">
        <v>35.68</v>
      </c>
      <c r="D21131">
        <v>2024</v>
      </c>
    </row>
    <row r="21132" spans="1:4" ht="15" customHeight="1" x14ac:dyDescent="0.3">
      <c r="A21132" t="s">
        <v>926</v>
      </c>
      <c r="B21132">
        <v>10</v>
      </c>
      <c r="C21132">
        <v>35.68</v>
      </c>
      <c r="D21132">
        <v>2024</v>
      </c>
    </row>
    <row r="21133" spans="1:4" ht="15" customHeight="1" x14ac:dyDescent="0.3">
      <c r="A21133" t="s">
        <v>926</v>
      </c>
      <c r="B21133">
        <v>11</v>
      </c>
      <c r="C21133">
        <v>35.68</v>
      </c>
      <c r="D21133">
        <v>2024</v>
      </c>
    </row>
    <row r="21134" spans="1:4" ht="15" customHeight="1" x14ac:dyDescent="0.3">
      <c r="A21134" t="s">
        <v>926</v>
      </c>
      <c r="B21134">
        <v>12</v>
      </c>
      <c r="C21134">
        <v>35.68</v>
      </c>
      <c r="D21134">
        <v>2024</v>
      </c>
    </row>
    <row r="21135" spans="1:4" ht="15" customHeight="1" x14ac:dyDescent="0.3">
      <c r="A21135" t="s">
        <v>926</v>
      </c>
      <c r="B21135">
        <v>13</v>
      </c>
      <c r="C21135">
        <v>35.68</v>
      </c>
      <c r="D21135">
        <v>2024</v>
      </c>
    </row>
    <row r="21136" spans="1:4" ht="15" customHeight="1" x14ac:dyDescent="0.3">
      <c r="A21136" t="s">
        <v>926</v>
      </c>
      <c r="B21136">
        <v>14</v>
      </c>
      <c r="C21136">
        <v>35.68</v>
      </c>
      <c r="D21136">
        <v>2024</v>
      </c>
    </row>
    <row r="21137" spans="1:4" ht="15" customHeight="1" x14ac:dyDescent="0.3">
      <c r="A21137" t="s">
        <v>926</v>
      </c>
      <c r="B21137">
        <v>15</v>
      </c>
      <c r="C21137">
        <v>35.68</v>
      </c>
      <c r="D21137">
        <v>2024</v>
      </c>
    </row>
    <row r="21138" spans="1:4" ht="15" customHeight="1" x14ac:dyDescent="0.3">
      <c r="A21138" t="s">
        <v>926</v>
      </c>
      <c r="B21138">
        <v>16</v>
      </c>
      <c r="C21138">
        <v>84.52</v>
      </c>
      <c r="D21138">
        <v>2024</v>
      </c>
    </row>
    <row r="21139" spans="1:4" ht="15" customHeight="1" x14ac:dyDescent="0.3">
      <c r="A21139" t="s">
        <v>926</v>
      </c>
      <c r="B21139">
        <v>17</v>
      </c>
      <c r="C21139">
        <v>117.64</v>
      </c>
      <c r="D21139">
        <v>2024</v>
      </c>
    </row>
    <row r="21140" spans="1:4" ht="15" customHeight="1" x14ac:dyDescent="0.3">
      <c r="A21140" t="s">
        <v>926</v>
      </c>
      <c r="B21140">
        <v>18</v>
      </c>
      <c r="C21140">
        <v>137.03</v>
      </c>
      <c r="D21140">
        <v>2024</v>
      </c>
    </row>
    <row r="21141" spans="1:4" ht="15" customHeight="1" x14ac:dyDescent="0.3">
      <c r="A21141" t="s">
        <v>926</v>
      </c>
      <c r="B21141">
        <v>19</v>
      </c>
      <c r="C21141">
        <v>137.03</v>
      </c>
      <c r="D21141">
        <v>2024</v>
      </c>
    </row>
    <row r="21142" spans="1:4" ht="15" customHeight="1" x14ac:dyDescent="0.3">
      <c r="A21142" t="s">
        <v>926</v>
      </c>
      <c r="B21142">
        <v>20</v>
      </c>
      <c r="C21142">
        <v>137.03</v>
      </c>
      <c r="D21142">
        <v>2024</v>
      </c>
    </row>
    <row r="21143" spans="1:4" ht="15" customHeight="1" x14ac:dyDescent="0.3">
      <c r="A21143" t="s">
        <v>926</v>
      </c>
      <c r="B21143">
        <v>21</v>
      </c>
      <c r="C21143">
        <v>129.59</v>
      </c>
      <c r="D21143">
        <v>2024</v>
      </c>
    </row>
    <row r="21144" spans="1:4" ht="15" customHeight="1" x14ac:dyDescent="0.3">
      <c r="A21144" t="s">
        <v>926</v>
      </c>
      <c r="B21144">
        <v>22</v>
      </c>
      <c r="C21144">
        <v>108.51</v>
      </c>
      <c r="D21144">
        <v>2024</v>
      </c>
    </row>
    <row r="21145" spans="1:4" ht="15" customHeight="1" x14ac:dyDescent="0.3">
      <c r="A21145" t="s">
        <v>926</v>
      </c>
      <c r="B21145">
        <v>23</v>
      </c>
      <c r="C21145">
        <v>128.18</v>
      </c>
      <c r="D21145">
        <v>2024</v>
      </c>
    </row>
    <row r="21146" spans="1:4" ht="15" customHeight="1" x14ac:dyDescent="0.3">
      <c r="A21146" t="s">
        <v>927</v>
      </c>
      <c r="B21146">
        <v>0</v>
      </c>
      <c r="C21146">
        <v>117.83</v>
      </c>
      <c r="D21146">
        <v>2024</v>
      </c>
    </row>
    <row r="21147" spans="1:4" ht="15" customHeight="1" x14ac:dyDescent="0.3">
      <c r="A21147" t="s">
        <v>927</v>
      </c>
      <c r="B21147">
        <v>1</v>
      </c>
      <c r="C21147">
        <v>72.900000000000006</v>
      </c>
      <c r="D21147">
        <v>2024</v>
      </c>
    </row>
    <row r="21148" spans="1:4" ht="15" customHeight="1" x14ac:dyDescent="0.3">
      <c r="A21148" t="s">
        <v>927</v>
      </c>
      <c r="B21148">
        <v>2</v>
      </c>
      <c r="C21148">
        <v>73.37</v>
      </c>
      <c r="D21148">
        <v>2024</v>
      </c>
    </row>
    <row r="21149" spans="1:4" ht="15" customHeight="1" x14ac:dyDescent="0.3">
      <c r="A21149" t="s">
        <v>927</v>
      </c>
      <c r="B21149">
        <v>3</v>
      </c>
      <c r="C21149">
        <v>88.72</v>
      </c>
      <c r="D21149">
        <v>2024</v>
      </c>
    </row>
    <row r="21150" spans="1:4" ht="15" customHeight="1" x14ac:dyDescent="0.3">
      <c r="A21150" t="s">
        <v>927</v>
      </c>
      <c r="B21150">
        <v>4</v>
      </c>
      <c r="C21150">
        <v>107.15</v>
      </c>
      <c r="D21150">
        <v>2024</v>
      </c>
    </row>
    <row r="21151" spans="1:4" ht="15" customHeight="1" x14ac:dyDescent="0.3">
      <c r="A21151" t="s">
        <v>927</v>
      </c>
      <c r="B21151">
        <v>5</v>
      </c>
      <c r="C21151">
        <v>107.15</v>
      </c>
      <c r="D21151">
        <v>2024</v>
      </c>
    </row>
    <row r="21152" spans="1:4" ht="15" customHeight="1" x14ac:dyDescent="0.3">
      <c r="A21152" t="s">
        <v>927</v>
      </c>
      <c r="B21152">
        <v>6</v>
      </c>
      <c r="C21152">
        <v>113.89</v>
      </c>
      <c r="D21152">
        <v>2024</v>
      </c>
    </row>
    <row r="21153" spans="1:4" ht="15" customHeight="1" x14ac:dyDescent="0.3">
      <c r="A21153" t="s">
        <v>927</v>
      </c>
      <c r="B21153">
        <v>7</v>
      </c>
      <c r="C21153">
        <v>96.49</v>
      </c>
      <c r="D21153">
        <v>2024</v>
      </c>
    </row>
    <row r="21154" spans="1:4" ht="15" customHeight="1" x14ac:dyDescent="0.3">
      <c r="A21154" t="s">
        <v>927</v>
      </c>
      <c r="B21154">
        <v>8</v>
      </c>
      <c r="C21154">
        <v>66.819999999999993</v>
      </c>
      <c r="D21154">
        <v>2024</v>
      </c>
    </row>
    <row r="21155" spans="1:4" ht="15" customHeight="1" x14ac:dyDescent="0.3">
      <c r="A21155" t="s">
        <v>927</v>
      </c>
      <c r="B21155">
        <v>9</v>
      </c>
      <c r="C21155">
        <v>64.94</v>
      </c>
      <c r="D21155">
        <v>2024</v>
      </c>
    </row>
    <row r="21156" spans="1:4" ht="15" customHeight="1" x14ac:dyDescent="0.3">
      <c r="A21156" t="s">
        <v>927</v>
      </c>
      <c r="B21156">
        <v>10</v>
      </c>
      <c r="C21156">
        <v>68.58</v>
      </c>
      <c r="D21156">
        <v>2024</v>
      </c>
    </row>
    <row r="21157" spans="1:4" ht="15" customHeight="1" x14ac:dyDescent="0.3">
      <c r="A21157" t="s">
        <v>927</v>
      </c>
      <c r="B21157">
        <v>11</v>
      </c>
      <c r="C21157">
        <v>78.010000000000005</v>
      </c>
      <c r="D21157">
        <v>2024</v>
      </c>
    </row>
    <row r="21158" spans="1:4" ht="15" customHeight="1" x14ac:dyDescent="0.3">
      <c r="A21158" t="s">
        <v>927</v>
      </c>
      <c r="B21158">
        <v>12</v>
      </c>
      <c r="C21158">
        <v>77.88</v>
      </c>
      <c r="D21158">
        <v>2024</v>
      </c>
    </row>
    <row r="21159" spans="1:4" ht="15" customHeight="1" x14ac:dyDescent="0.3">
      <c r="A21159" t="s">
        <v>927</v>
      </c>
      <c r="B21159">
        <v>13</v>
      </c>
      <c r="C21159">
        <v>72.069999999999993</v>
      </c>
      <c r="D21159">
        <v>2024</v>
      </c>
    </row>
    <row r="21160" spans="1:4" ht="15" customHeight="1" x14ac:dyDescent="0.3">
      <c r="A21160" t="s">
        <v>927</v>
      </c>
      <c r="B21160">
        <v>14</v>
      </c>
      <c r="C21160">
        <v>72.069999999999993</v>
      </c>
      <c r="D21160">
        <v>2024</v>
      </c>
    </row>
    <row r="21161" spans="1:4" ht="15" customHeight="1" x14ac:dyDescent="0.3">
      <c r="A21161" t="s">
        <v>927</v>
      </c>
      <c r="B21161">
        <v>15</v>
      </c>
      <c r="C21161">
        <v>101.6</v>
      </c>
      <c r="D21161">
        <v>2024</v>
      </c>
    </row>
    <row r="21162" spans="1:4" ht="15" customHeight="1" x14ac:dyDescent="0.3">
      <c r="A21162" t="s">
        <v>927</v>
      </c>
      <c r="B21162">
        <v>16</v>
      </c>
      <c r="C21162">
        <v>105.23</v>
      </c>
      <c r="D21162">
        <v>2024</v>
      </c>
    </row>
    <row r="21163" spans="1:4" ht="15" customHeight="1" x14ac:dyDescent="0.3">
      <c r="A21163" t="s">
        <v>927</v>
      </c>
      <c r="B21163">
        <v>17</v>
      </c>
      <c r="C21163">
        <v>111.91</v>
      </c>
      <c r="D21163">
        <v>2024</v>
      </c>
    </row>
    <row r="21164" spans="1:4" ht="15" customHeight="1" x14ac:dyDescent="0.3">
      <c r="A21164" t="s">
        <v>927</v>
      </c>
      <c r="B21164">
        <v>18</v>
      </c>
      <c r="C21164">
        <v>118.07</v>
      </c>
      <c r="D21164">
        <v>2024</v>
      </c>
    </row>
    <row r="21165" spans="1:4" ht="15" customHeight="1" x14ac:dyDescent="0.3">
      <c r="A21165" t="s">
        <v>927</v>
      </c>
      <c r="B21165">
        <v>19</v>
      </c>
      <c r="C21165">
        <v>118.07</v>
      </c>
      <c r="D21165">
        <v>2024</v>
      </c>
    </row>
    <row r="21166" spans="1:4" ht="15" customHeight="1" x14ac:dyDescent="0.3">
      <c r="A21166" t="s">
        <v>927</v>
      </c>
      <c r="B21166">
        <v>20</v>
      </c>
      <c r="C21166">
        <v>118.07</v>
      </c>
      <c r="D21166">
        <v>2024</v>
      </c>
    </row>
    <row r="21167" spans="1:4" ht="15" customHeight="1" x14ac:dyDescent="0.3">
      <c r="A21167" t="s">
        <v>927</v>
      </c>
      <c r="B21167">
        <v>21</v>
      </c>
      <c r="C21167">
        <v>122.13</v>
      </c>
      <c r="D21167">
        <v>2024</v>
      </c>
    </row>
    <row r="21168" spans="1:4" ht="15" customHeight="1" x14ac:dyDescent="0.3">
      <c r="A21168" t="s">
        <v>927</v>
      </c>
      <c r="B21168">
        <v>22</v>
      </c>
      <c r="C21168">
        <v>122.94</v>
      </c>
      <c r="D21168">
        <v>2024</v>
      </c>
    </row>
    <row r="21169" spans="1:4" ht="15" customHeight="1" x14ac:dyDescent="0.3">
      <c r="A21169" t="s">
        <v>927</v>
      </c>
      <c r="B21169">
        <v>23</v>
      </c>
      <c r="C21169">
        <v>122.94</v>
      </c>
      <c r="D21169">
        <v>2024</v>
      </c>
    </row>
    <row r="21170" spans="1:4" ht="15" customHeight="1" x14ac:dyDescent="0.3">
      <c r="A21170" t="s">
        <v>928</v>
      </c>
      <c r="B21170">
        <v>0</v>
      </c>
      <c r="C21170">
        <v>74.849999999999994</v>
      </c>
      <c r="D21170">
        <v>2024</v>
      </c>
    </row>
    <row r="21171" spans="1:4" ht="15" customHeight="1" x14ac:dyDescent="0.3">
      <c r="A21171" t="s">
        <v>928</v>
      </c>
      <c r="B21171">
        <v>1</v>
      </c>
      <c r="C21171">
        <v>68.77</v>
      </c>
      <c r="D21171">
        <v>2024</v>
      </c>
    </row>
    <row r="21172" spans="1:4" ht="15" customHeight="1" x14ac:dyDescent="0.3">
      <c r="A21172" t="s">
        <v>928</v>
      </c>
      <c r="B21172">
        <v>2</v>
      </c>
      <c r="C21172">
        <v>65.56</v>
      </c>
      <c r="D21172">
        <v>2024</v>
      </c>
    </row>
    <row r="21173" spans="1:4" ht="15" customHeight="1" x14ac:dyDescent="0.3">
      <c r="A21173" t="s">
        <v>928</v>
      </c>
      <c r="B21173">
        <v>3</v>
      </c>
      <c r="C21173">
        <v>64.05</v>
      </c>
      <c r="D21173">
        <v>2024</v>
      </c>
    </row>
    <row r="21174" spans="1:4" ht="15" customHeight="1" x14ac:dyDescent="0.3">
      <c r="A21174" t="s">
        <v>928</v>
      </c>
      <c r="B21174">
        <v>4</v>
      </c>
      <c r="C21174">
        <v>60.31</v>
      </c>
      <c r="D21174">
        <v>2024</v>
      </c>
    </row>
    <row r="21175" spans="1:4" ht="15" customHeight="1" x14ac:dyDescent="0.3">
      <c r="A21175" t="s">
        <v>928</v>
      </c>
      <c r="B21175">
        <v>5</v>
      </c>
      <c r="C21175">
        <v>63.56</v>
      </c>
      <c r="D21175">
        <v>2024</v>
      </c>
    </row>
    <row r="21176" spans="1:4" ht="15" customHeight="1" x14ac:dyDescent="0.3">
      <c r="A21176" t="s">
        <v>928</v>
      </c>
      <c r="B21176">
        <v>6</v>
      </c>
      <c r="C21176">
        <v>63.34</v>
      </c>
      <c r="D21176">
        <v>2024</v>
      </c>
    </row>
    <row r="21177" spans="1:4" ht="15" customHeight="1" x14ac:dyDescent="0.3">
      <c r="A21177" t="s">
        <v>928</v>
      </c>
      <c r="B21177">
        <v>7</v>
      </c>
      <c r="C21177">
        <v>57.49</v>
      </c>
      <c r="D21177">
        <v>2024</v>
      </c>
    </row>
    <row r="21178" spans="1:4" ht="15" customHeight="1" x14ac:dyDescent="0.3">
      <c r="A21178" t="s">
        <v>928</v>
      </c>
      <c r="B21178">
        <v>8</v>
      </c>
      <c r="C21178">
        <v>15.64</v>
      </c>
      <c r="D21178">
        <v>2024</v>
      </c>
    </row>
    <row r="21179" spans="1:4" ht="15" customHeight="1" x14ac:dyDescent="0.3">
      <c r="A21179" t="s">
        <v>928</v>
      </c>
      <c r="B21179">
        <v>9</v>
      </c>
      <c r="C21179">
        <v>0</v>
      </c>
      <c r="D21179">
        <v>2024</v>
      </c>
    </row>
    <row r="21180" spans="1:4" ht="15" customHeight="1" x14ac:dyDescent="0.3">
      <c r="A21180" t="s">
        <v>928</v>
      </c>
      <c r="B21180">
        <v>10</v>
      </c>
      <c r="C21180">
        <v>0</v>
      </c>
      <c r="D21180">
        <v>2024</v>
      </c>
    </row>
    <row r="21181" spans="1:4" ht="15" customHeight="1" x14ac:dyDescent="0.3">
      <c r="A21181" t="s">
        <v>928</v>
      </c>
      <c r="B21181">
        <v>11</v>
      </c>
      <c r="C21181">
        <v>0</v>
      </c>
      <c r="D21181">
        <v>2024</v>
      </c>
    </row>
    <row r="21182" spans="1:4" ht="15" customHeight="1" x14ac:dyDescent="0.3">
      <c r="A21182" t="s">
        <v>928</v>
      </c>
      <c r="B21182">
        <v>12</v>
      </c>
      <c r="C21182">
        <v>0</v>
      </c>
      <c r="D21182">
        <v>2024</v>
      </c>
    </row>
    <row r="21183" spans="1:4" ht="15" customHeight="1" x14ac:dyDescent="0.3">
      <c r="A21183" t="s">
        <v>928</v>
      </c>
      <c r="B21183">
        <v>13</v>
      </c>
      <c r="C21183">
        <v>0</v>
      </c>
      <c r="D21183">
        <v>2024</v>
      </c>
    </row>
    <row r="21184" spans="1:4" ht="15" customHeight="1" x14ac:dyDescent="0.3">
      <c r="A21184" t="s">
        <v>928</v>
      </c>
      <c r="B21184">
        <v>14</v>
      </c>
      <c r="C21184">
        <v>0</v>
      </c>
      <c r="D21184">
        <v>2024</v>
      </c>
    </row>
    <row r="21185" spans="1:4" ht="15" customHeight="1" x14ac:dyDescent="0.3">
      <c r="A21185" t="s">
        <v>928</v>
      </c>
      <c r="B21185">
        <v>15</v>
      </c>
      <c r="C21185">
        <v>0</v>
      </c>
      <c r="D21185">
        <v>2024</v>
      </c>
    </row>
    <row r="21186" spans="1:4" ht="15" customHeight="1" x14ac:dyDescent="0.3">
      <c r="A21186" t="s">
        <v>928</v>
      </c>
      <c r="B21186">
        <v>16</v>
      </c>
      <c r="C21186">
        <v>0</v>
      </c>
      <c r="D21186">
        <v>2024</v>
      </c>
    </row>
    <row r="21187" spans="1:4" ht="15" customHeight="1" x14ac:dyDescent="0.3">
      <c r="A21187" t="s">
        <v>928</v>
      </c>
      <c r="B21187">
        <v>17</v>
      </c>
      <c r="C21187">
        <v>74.03</v>
      </c>
      <c r="D21187">
        <v>2024</v>
      </c>
    </row>
    <row r="21188" spans="1:4" ht="15" customHeight="1" x14ac:dyDescent="0.3">
      <c r="A21188" t="s">
        <v>928</v>
      </c>
      <c r="B21188">
        <v>18</v>
      </c>
      <c r="C21188">
        <v>102.89</v>
      </c>
      <c r="D21188">
        <v>2024</v>
      </c>
    </row>
    <row r="21189" spans="1:4" ht="15" customHeight="1" x14ac:dyDescent="0.3">
      <c r="A21189" t="s">
        <v>928</v>
      </c>
      <c r="B21189">
        <v>19</v>
      </c>
      <c r="C21189">
        <v>105.74</v>
      </c>
      <c r="D21189">
        <v>2024</v>
      </c>
    </row>
    <row r="21190" spans="1:4" ht="15" customHeight="1" x14ac:dyDescent="0.3">
      <c r="A21190" t="s">
        <v>928</v>
      </c>
      <c r="B21190">
        <v>20</v>
      </c>
      <c r="C21190">
        <v>105.74</v>
      </c>
      <c r="D21190">
        <v>2024</v>
      </c>
    </row>
    <row r="21191" spans="1:4" ht="15" customHeight="1" x14ac:dyDescent="0.3">
      <c r="A21191" t="s">
        <v>928</v>
      </c>
      <c r="B21191">
        <v>21</v>
      </c>
      <c r="C21191">
        <v>105.74</v>
      </c>
      <c r="D21191">
        <v>2024</v>
      </c>
    </row>
    <row r="21192" spans="1:4" ht="15" customHeight="1" x14ac:dyDescent="0.3">
      <c r="A21192" t="s">
        <v>928</v>
      </c>
      <c r="B21192">
        <v>22</v>
      </c>
      <c r="C21192">
        <v>98.8</v>
      </c>
      <c r="D21192">
        <v>2024</v>
      </c>
    </row>
    <row r="21193" spans="1:4" ht="15" customHeight="1" x14ac:dyDescent="0.3">
      <c r="A21193" t="s">
        <v>928</v>
      </c>
      <c r="B21193">
        <v>23</v>
      </c>
      <c r="C21193">
        <v>91.34</v>
      </c>
      <c r="D21193">
        <v>2024</v>
      </c>
    </row>
    <row r="21194" spans="1:4" ht="15" customHeight="1" x14ac:dyDescent="0.3">
      <c r="A21194" t="s">
        <v>929</v>
      </c>
      <c r="B21194">
        <v>0</v>
      </c>
      <c r="C21194">
        <v>77.680000000000007</v>
      </c>
      <c r="D21194">
        <v>2024</v>
      </c>
    </row>
    <row r="21195" spans="1:4" ht="15" customHeight="1" x14ac:dyDescent="0.3">
      <c r="A21195" t="s">
        <v>929</v>
      </c>
      <c r="B21195">
        <v>1</v>
      </c>
      <c r="C21195">
        <v>80.44</v>
      </c>
      <c r="D21195">
        <v>2024</v>
      </c>
    </row>
    <row r="21196" spans="1:4" ht="15" customHeight="1" x14ac:dyDescent="0.3">
      <c r="A21196" t="s">
        <v>929</v>
      </c>
      <c r="B21196">
        <v>2</v>
      </c>
      <c r="C21196">
        <v>69.03</v>
      </c>
      <c r="D21196">
        <v>2024</v>
      </c>
    </row>
    <row r="21197" spans="1:4" ht="15" customHeight="1" x14ac:dyDescent="0.3">
      <c r="A21197" t="s">
        <v>929</v>
      </c>
      <c r="B21197">
        <v>3</v>
      </c>
      <c r="C21197">
        <v>68.36</v>
      </c>
      <c r="D21197">
        <v>2024</v>
      </c>
    </row>
    <row r="21198" spans="1:4" ht="15" customHeight="1" x14ac:dyDescent="0.3">
      <c r="A21198" t="s">
        <v>929</v>
      </c>
      <c r="B21198">
        <v>4</v>
      </c>
      <c r="C21198">
        <v>69.11</v>
      </c>
      <c r="D21198">
        <v>2024</v>
      </c>
    </row>
    <row r="21199" spans="1:4" ht="15" customHeight="1" x14ac:dyDescent="0.3">
      <c r="A21199" t="s">
        <v>929</v>
      </c>
      <c r="B21199">
        <v>5</v>
      </c>
      <c r="C21199">
        <v>66.349999999999994</v>
      </c>
      <c r="D21199">
        <v>2024</v>
      </c>
    </row>
    <row r="21200" spans="1:4" ht="15" customHeight="1" x14ac:dyDescent="0.3">
      <c r="A21200" t="s">
        <v>929</v>
      </c>
      <c r="B21200">
        <v>6</v>
      </c>
      <c r="C21200">
        <v>60.37</v>
      </c>
      <c r="D21200">
        <v>2024</v>
      </c>
    </row>
    <row r="21201" spans="1:4" ht="15" customHeight="1" x14ac:dyDescent="0.3">
      <c r="A21201" t="s">
        <v>929</v>
      </c>
      <c r="B21201">
        <v>7</v>
      </c>
      <c r="C21201">
        <v>58.02</v>
      </c>
      <c r="D21201">
        <v>2024</v>
      </c>
    </row>
    <row r="21202" spans="1:4" ht="15" customHeight="1" x14ac:dyDescent="0.3">
      <c r="A21202" t="s">
        <v>929</v>
      </c>
      <c r="B21202">
        <v>8</v>
      </c>
      <c r="C21202">
        <v>0</v>
      </c>
      <c r="D21202">
        <v>2024</v>
      </c>
    </row>
    <row r="21203" spans="1:4" ht="15" customHeight="1" x14ac:dyDescent="0.3">
      <c r="A21203" t="s">
        <v>929</v>
      </c>
      <c r="B21203">
        <v>9</v>
      </c>
      <c r="C21203">
        <v>0</v>
      </c>
      <c r="D21203">
        <v>2024</v>
      </c>
    </row>
    <row r="21204" spans="1:4" ht="15" customHeight="1" x14ac:dyDescent="0.3">
      <c r="A21204" t="s">
        <v>929</v>
      </c>
      <c r="B21204">
        <v>10</v>
      </c>
      <c r="C21204">
        <v>0</v>
      </c>
      <c r="D21204">
        <v>2024</v>
      </c>
    </row>
    <row r="21205" spans="1:4" ht="15" customHeight="1" x14ac:dyDescent="0.3">
      <c r="A21205" t="s">
        <v>929</v>
      </c>
      <c r="B21205">
        <v>11</v>
      </c>
      <c r="C21205">
        <v>0</v>
      </c>
      <c r="D21205">
        <v>2024</v>
      </c>
    </row>
    <row r="21206" spans="1:4" ht="15" customHeight="1" x14ac:dyDescent="0.3">
      <c r="A21206" t="s">
        <v>929</v>
      </c>
      <c r="B21206">
        <v>12</v>
      </c>
      <c r="C21206">
        <v>21.02</v>
      </c>
      <c r="D21206">
        <v>2024</v>
      </c>
    </row>
    <row r="21207" spans="1:4" ht="15" customHeight="1" x14ac:dyDescent="0.3">
      <c r="A21207" t="s">
        <v>929</v>
      </c>
      <c r="B21207">
        <v>13</v>
      </c>
      <c r="C21207">
        <v>51.8</v>
      </c>
      <c r="D21207">
        <v>2024</v>
      </c>
    </row>
    <row r="21208" spans="1:4" ht="15" customHeight="1" x14ac:dyDescent="0.3">
      <c r="A21208" t="s">
        <v>929</v>
      </c>
      <c r="B21208">
        <v>14</v>
      </c>
      <c r="C21208">
        <v>0</v>
      </c>
      <c r="D21208">
        <v>2024</v>
      </c>
    </row>
    <row r="21209" spans="1:4" ht="15" customHeight="1" x14ac:dyDescent="0.3">
      <c r="A21209" t="s">
        <v>929</v>
      </c>
      <c r="B21209">
        <v>15</v>
      </c>
      <c r="C21209">
        <v>0</v>
      </c>
      <c r="D21209">
        <v>2024</v>
      </c>
    </row>
    <row r="21210" spans="1:4" ht="15" customHeight="1" x14ac:dyDescent="0.3">
      <c r="A21210" t="s">
        <v>929</v>
      </c>
      <c r="B21210">
        <v>16</v>
      </c>
      <c r="C21210">
        <v>28.31</v>
      </c>
      <c r="D21210">
        <v>2024</v>
      </c>
    </row>
    <row r="21211" spans="1:4" ht="15" customHeight="1" x14ac:dyDescent="0.3">
      <c r="A21211" t="s">
        <v>929</v>
      </c>
      <c r="B21211">
        <v>17</v>
      </c>
      <c r="C21211">
        <v>100.34</v>
      </c>
      <c r="D21211">
        <v>2024</v>
      </c>
    </row>
    <row r="21212" spans="1:4" ht="15" customHeight="1" x14ac:dyDescent="0.3">
      <c r="A21212" t="s">
        <v>929</v>
      </c>
      <c r="B21212">
        <v>18</v>
      </c>
      <c r="C21212">
        <v>109.76</v>
      </c>
      <c r="D21212">
        <v>2024</v>
      </c>
    </row>
    <row r="21213" spans="1:4" ht="15" customHeight="1" x14ac:dyDescent="0.3">
      <c r="A21213" t="s">
        <v>929</v>
      </c>
      <c r="B21213">
        <v>19</v>
      </c>
      <c r="C21213">
        <v>107.51</v>
      </c>
      <c r="D21213">
        <v>2024</v>
      </c>
    </row>
    <row r="21214" spans="1:4" ht="15" customHeight="1" x14ac:dyDescent="0.3">
      <c r="A21214" t="s">
        <v>929</v>
      </c>
      <c r="B21214">
        <v>20</v>
      </c>
      <c r="C21214">
        <v>107.51</v>
      </c>
      <c r="D21214">
        <v>2024</v>
      </c>
    </row>
    <row r="21215" spans="1:4" ht="15" customHeight="1" x14ac:dyDescent="0.3">
      <c r="A21215" t="s">
        <v>929</v>
      </c>
      <c r="B21215">
        <v>21</v>
      </c>
      <c r="C21215">
        <v>107.51</v>
      </c>
      <c r="D21215">
        <v>2024</v>
      </c>
    </row>
    <row r="21216" spans="1:4" ht="15" customHeight="1" x14ac:dyDescent="0.3">
      <c r="A21216" t="s">
        <v>929</v>
      </c>
      <c r="B21216">
        <v>22</v>
      </c>
      <c r="C21216">
        <v>107.92</v>
      </c>
      <c r="D21216">
        <v>2024</v>
      </c>
    </row>
    <row r="21217" spans="1:4" ht="15" customHeight="1" x14ac:dyDescent="0.3">
      <c r="A21217" t="s">
        <v>929</v>
      </c>
      <c r="B21217">
        <v>23</v>
      </c>
      <c r="C21217">
        <v>107.65</v>
      </c>
      <c r="D21217">
        <v>2024</v>
      </c>
    </row>
    <row r="21218" spans="1:4" ht="15" customHeight="1" x14ac:dyDescent="0.3">
      <c r="A21218" t="s">
        <v>930</v>
      </c>
      <c r="B21218">
        <v>0</v>
      </c>
      <c r="C21218">
        <v>95.55</v>
      </c>
      <c r="D21218">
        <v>2024</v>
      </c>
    </row>
    <row r="21219" spans="1:4" ht="15" customHeight="1" x14ac:dyDescent="0.3">
      <c r="A21219" t="s">
        <v>930</v>
      </c>
      <c r="B21219">
        <v>1</v>
      </c>
      <c r="C21219">
        <v>80.12</v>
      </c>
      <c r="D21219">
        <v>2024</v>
      </c>
    </row>
    <row r="21220" spans="1:4" ht="15" customHeight="1" x14ac:dyDescent="0.3">
      <c r="A21220" t="s">
        <v>930</v>
      </c>
      <c r="B21220">
        <v>2</v>
      </c>
      <c r="C21220">
        <v>77.48</v>
      </c>
      <c r="D21220">
        <v>2024</v>
      </c>
    </row>
    <row r="21221" spans="1:4" ht="15" customHeight="1" x14ac:dyDescent="0.3">
      <c r="A21221" t="s">
        <v>930</v>
      </c>
      <c r="B21221">
        <v>3</v>
      </c>
      <c r="C21221">
        <v>81.78</v>
      </c>
      <c r="D21221">
        <v>2024</v>
      </c>
    </row>
    <row r="21222" spans="1:4" ht="15" customHeight="1" x14ac:dyDescent="0.3">
      <c r="A21222" t="s">
        <v>930</v>
      </c>
      <c r="B21222">
        <v>4</v>
      </c>
      <c r="C21222">
        <v>81.78</v>
      </c>
      <c r="D21222">
        <v>2024</v>
      </c>
    </row>
    <row r="21223" spans="1:4" ht="15" customHeight="1" x14ac:dyDescent="0.3">
      <c r="A21223" t="s">
        <v>930</v>
      </c>
      <c r="B21223">
        <v>5</v>
      </c>
      <c r="C21223">
        <v>79.08</v>
      </c>
      <c r="D21223">
        <v>2024</v>
      </c>
    </row>
    <row r="21224" spans="1:4" ht="15" customHeight="1" x14ac:dyDescent="0.3">
      <c r="A21224" t="s">
        <v>930</v>
      </c>
      <c r="B21224">
        <v>6</v>
      </c>
      <c r="C21224">
        <v>98.65</v>
      </c>
      <c r="D21224">
        <v>2024</v>
      </c>
    </row>
    <row r="21225" spans="1:4" ht="15" customHeight="1" x14ac:dyDescent="0.3">
      <c r="A21225" t="s">
        <v>930</v>
      </c>
      <c r="B21225">
        <v>7</v>
      </c>
      <c r="C21225">
        <v>107.42</v>
      </c>
      <c r="D21225">
        <v>2024</v>
      </c>
    </row>
    <row r="21226" spans="1:4" ht="15" customHeight="1" x14ac:dyDescent="0.3">
      <c r="A21226" t="s">
        <v>930</v>
      </c>
      <c r="B21226">
        <v>8</v>
      </c>
      <c r="C21226">
        <v>69.78</v>
      </c>
      <c r="D21226">
        <v>2024</v>
      </c>
    </row>
    <row r="21227" spans="1:4" ht="15" customHeight="1" x14ac:dyDescent="0.3">
      <c r="A21227" t="s">
        <v>930</v>
      </c>
      <c r="B21227">
        <v>9</v>
      </c>
      <c r="C21227">
        <v>68</v>
      </c>
      <c r="D21227">
        <v>2024</v>
      </c>
    </row>
    <row r="21228" spans="1:4" ht="15" customHeight="1" x14ac:dyDescent="0.3">
      <c r="A21228" t="s">
        <v>930</v>
      </c>
      <c r="B21228">
        <v>10</v>
      </c>
      <c r="C21228">
        <v>98.59</v>
      </c>
      <c r="D21228">
        <v>2024</v>
      </c>
    </row>
    <row r="21229" spans="1:4" ht="15" customHeight="1" x14ac:dyDescent="0.3">
      <c r="A21229" t="s">
        <v>930</v>
      </c>
      <c r="B21229">
        <v>11</v>
      </c>
      <c r="C21229">
        <v>98.59</v>
      </c>
      <c r="D21229">
        <v>2024</v>
      </c>
    </row>
    <row r="21230" spans="1:4" ht="15" customHeight="1" x14ac:dyDescent="0.3">
      <c r="A21230" t="s">
        <v>930</v>
      </c>
      <c r="B21230">
        <v>12</v>
      </c>
      <c r="C21230">
        <v>98.59</v>
      </c>
      <c r="D21230">
        <v>2024</v>
      </c>
    </row>
    <row r="21231" spans="1:4" ht="15" customHeight="1" x14ac:dyDescent="0.3">
      <c r="A21231" t="s">
        <v>930</v>
      </c>
      <c r="B21231">
        <v>13</v>
      </c>
      <c r="C21231">
        <v>98.59</v>
      </c>
      <c r="D21231">
        <v>2024</v>
      </c>
    </row>
    <row r="21232" spans="1:4" ht="15" customHeight="1" x14ac:dyDescent="0.3">
      <c r="A21232" t="s">
        <v>930</v>
      </c>
      <c r="B21232">
        <v>14</v>
      </c>
      <c r="C21232">
        <v>82.71</v>
      </c>
      <c r="D21232">
        <v>2024</v>
      </c>
    </row>
    <row r="21233" spans="1:4" ht="15" customHeight="1" x14ac:dyDescent="0.3">
      <c r="A21233" t="s">
        <v>930</v>
      </c>
      <c r="B21233">
        <v>15</v>
      </c>
      <c r="C21233">
        <v>76.47</v>
      </c>
      <c r="D21233">
        <v>2024</v>
      </c>
    </row>
    <row r="21234" spans="1:4" ht="15" customHeight="1" x14ac:dyDescent="0.3">
      <c r="A21234" t="s">
        <v>930</v>
      </c>
      <c r="B21234">
        <v>16</v>
      </c>
      <c r="C21234">
        <v>75.63</v>
      </c>
      <c r="D21234">
        <v>2024</v>
      </c>
    </row>
    <row r="21235" spans="1:4" ht="15" customHeight="1" x14ac:dyDescent="0.3">
      <c r="A21235" t="s">
        <v>930</v>
      </c>
      <c r="B21235">
        <v>17</v>
      </c>
      <c r="C21235">
        <v>93.9</v>
      </c>
      <c r="D21235">
        <v>2024</v>
      </c>
    </row>
    <row r="21236" spans="1:4" ht="15" customHeight="1" x14ac:dyDescent="0.3">
      <c r="A21236" t="s">
        <v>930</v>
      </c>
      <c r="B21236">
        <v>18</v>
      </c>
      <c r="C21236">
        <v>95.78</v>
      </c>
      <c r="D21236">
        <v>2024</v>
      </c>
    </row>
    <row r="21237" spans="1:4" ht="15" customHeight="1" x14ac:dyDescent="0.3">
      <c r="A21237" t="s">
        <v>930</v>
      </c>
      <c r="B21237">
        <v>19</v>
      </c>
      <c r="C21237">
        <v>86.17</v>
      </c>
      <c r="D21237">
        <v>2024</v>
      </c>
    </row>
    <row r="21238" spans="1:4" ht="15" customHeight="1" x14ac:dyDescent="0.3">
      <c r="A21238" t="s">
        <v>930</v>
      </c>
      <c r="B21238">
        <v>20</v>
      </c>
      <c r="C21238">
        <v>96.61</v>
      </c>
      <c r="D21238">
        <v>2024</v>
      </c>
    </row>
    <row r="21239" spans="1:4" ht="15" customHeight="1" x14ac:dyDescent="0.3">
      <c r="A21239" t="s">
        <v>930</v>
      </c>
      <c r="B21239">
        <v>21</v>
      </c>
      <c r="C21239">
        <v>101.8</v>
      </c>
      <c r="D21239">
        <v>2024</v>
      </c>
    </row>
    <row r="21240" spans="1:4" ht="15" customHeight="1" x14ac:dyDescent="0.3">
      <c r="A21240" t="s">
        <v>930</v>
      </c>
      <c r="B21240">
        <v>22</v>
      </c>
      <c r="C21240">
        <v>89.81</v>
      </c>
      <c r="D21240">
        <v>2024</v>
      </c>
    </row>
    <row r="21241" spans="1:4" ht="15" customHeight="1" x14ac:dyDescent="0.3">
      <c r="A21241" t="s">
        <v>930</v>
      </c>
      <c r="B21241">
        <v>23</v>
      </c>
      <c r="C21241">
        <v>82.25</v>
      </c>
      <c r="D21241">
        <v>2024</v>
      </c>
    </row>
    <row r="21242" spans="1:4" ht="15" customHeight="1" x14ac:dyDescent="0.3">
      <c r="A21242" t="s">
        <v>931</v>
      </c>
      <c r="B21242">
        <v>0</v>
      </c>
      <c r="C21242">
        <v>73.88</v>
      </c>
      <c r="D21242">
        <v>2024</v>
      </c>
    </row>
    <row r="21243" spans="1:4" ht="15" customHeight="1" x14ac:dyDescent="0.3">
      <c r="A21243" t="s">
        <v>931</v>
      </c>
      <c r="B21243">
        <v>1</v>
      </c>
      <c r="C21243">
        <v>74.180000000000007</v>
      </c>
      <c r="D21243">
        <v>2024</v>
      </c>
    </row>
    <row r="21244" spans="1:4" ht="15" customHeight="1" x14ac:dyDescent="0.3">
      <c r="A21244" t="s">
        <v>931</v>
      </c>
      <c r="B21244">
        <v>2</v>
      </c>
      <c r="C21244">
        <v>73.66</v>
      </c>
      <c r="D21244">
        <v>2024</v>
      </c>
    </row>
    <row r="21245" spans="1:4" ht="15" customHeight="1" x14ac:dyDescent="0.3">
      <c r="A21245" t="s">
        <v>931</v>
      </c>
      <c r="B21245">
        <v>3</v>
      </c>
      <c r="C21245">
        <v>73.63</v>
      </c>
      <c r="D21245">
        <v>2024</v>
      </c>
    </row>
    <row r="21246" spans="1:4" ht="15" customHeight="1" x14ac:dyDescent="0.3">
      <c r="A21246" t="s">
        <v>931</v>
      </c>
      <c r="B21246">
        <v>4</v>
      </c>
      <c r="C21246">
        <v>73.63</v>
      </c>
      <c r="D21246">
        <v>2024</v>
      </c>
    </row>
    <row r="21247" spans="1:4" ht="15" customHeight="1" x14ac:dyDescent="0.3">
      <c r="A21247" t="s">
        <v>931</v>
      </c>
      <c r="B21247">
        <v>5</v>
      </c>
      <c r="C21247">
        <v>73.680000000000007</v>
      </c>
      <c r="D21247">
        <v>2024</v>
      </c>
    </row>
    <row r="21248" spans="1:4" ht="15" customHeight="1" x14ac:dyDescent="0.3">
      <c r="A21248" t="s">
        <v>931</v>
      </c>
      <c r="B21248">
        <v>6</v>
      </c>
      <c r="C21248">
        <v>81.58</v>
      </c>
      <c r="D21248">
        <v>2024</v>
      </c>
    </row>
    <row r="21249" spans="1:4" ht="15" customHeight="1" x14ac:dyDescent="0.3">
      <c r="A21249" t="s">
        <v>931</v>
      </c>
      <c r="B21249">
        <v>7</v>
      </c>
      <c r="C21249">
        <v>93.14</v>
      </c>
      <c r="D21249">
        <v>2024</v>
      </c>
    </row>
    <row r="21250" spans="1:4" ht="15" customHeight="1" x14ac:dyDescent="0.3">
      <c r="A21250" t="s">
        <v>931</v>
      </c>
      <c r="B21250">
        <v>8</v>
      </c>
      <c r="C21250">
        <v>69.61</v>
      </c>
      <c r="D21250">
        <v>2024</v>
      </c>
    </row>
    <row r="21251" spans="1:4" ht="15" customHeight="1" x14ac:dyDescent="0.3">
      <c r="A21251" t="s">
        <v>931</v>
      </c>
      <c r="B21251">
        <v>9</v>
      </c>
      <c r="C21251">
        <v>69.61</v>
      </c>
      <c r="D21251">
        <v>2024</v>
      </c>
    </row>
    <row r="21252" spans="1:4" ht="15" customHeight="1" x14ac:dyDescent="0.3">
      <c r="A21252" t="s">
        <v>931</v>
      </c>
      <c r="B21252">
        <v>10</v>
      </c>
      <c r="C21252">
        <v>65.760000000000005</v>
      </c>
      <c r="D21252">
        <v>2024</v>
      </c>
    </row>
    <row r="21253" spans="1:4" ht="15" customHeight="1" x14ac:dyDescent="0.3">
      <c r="A21253" t="s">
        <v>931</v>
      </c>
      <c r="B21253">
        <v>11</v>
      </c>
      <c r="C21253">
        <v>72.25</v>
      </c>
      <c r="D21253">
        <v>2024</v>
      </c>
    </row>
    <row r="21254" spans="1:4" ht="15" customHeight="1" x14ac:dyDescent="0.3">
      <c r="A21254" t="s">
        <v>931</v>
      </c>
      <c r="B21254">
        <v>12</v>
      </c>
      <c r="C21254">
        <v>72.16</v>
      </c>
      <c r="D21254">
        <v>2024</v>
      </c>
    </row>
    <row r="21255" spans="1:4" ht="15" customHeight="1" x14ac:dyDescent="0.3">
      <c r="A21255" t="s">
        <v>931</v>
      </c>
      <c r="B21255">
        <v>13</v>
      </c>
      <c r="C21255">
        <v>71.42</v>
      </c>
      <c r="D21255">
        <v>2024</v>
      </c>
    </row>
    <row r="21256" spans="1:4" ht="15" customHeight="1" x14ac:dyDescent="0.3">
      <c r="A21256" t="s">
        <v>931</v>
      </c>
      <c r="B21256">
        <v>14</v>
      </c>
      <c r="C21256">
        <v>65.900000000000006</v>
      </c>
      <c r="D21256">
        <v>2024</v>
      </c>
    </row>
    <row r="21257" spans="1:4" ht="15" customHeight="1" x14ac:dyDescent="0.3">
      <c r="A21257" t="s">
        <v>931</v>
      </c>
      <c r="B21257">
        <v>15</v>
      </c>
      <c r="C21257">
        <v>72.47</v>
      </c>
      <c r="D21257">
        <v>2024</v>
      </c>
    </row>
    <row r="21258" spans="1:4" ht="15" customHeight="1" x14ac:dyDescent="0.3">
      <c r="A21258" t="s">
        <v>931</v>
      </c>
      <c r="B21258">
        <v>16</v>
      </c>
      <c r="C21258">
        <v>76.75</v>
      </c>
      <c r="D21258">
        <v>2024</v>
      </c>
    </row>
    <row r="21259" spans="1:4" ht="15" customHeight="1" x14ac:dyDescent="0.3">
      <c r="A21259" t="s">
        <v>931</v>
      </c>
      <c r="B21259">
        <v>17</v>
      </c>
      <c r="C21259">
        <v>100.4</v>
      </c>
      <c r="D21259">
        <v>2024</v>
      </c>
    </row>
    <row r="21260" spans="1:4" ht="15" customHeight="1" x14ac:dyDescent="0.3">
      <c r="A21260" t="s">
        <v>931</v>
      </c>
      <c r="B21260">
        <v>18</v>
      </c>
      <c r="C21260">
        <v>104.33</v>
      </c>
      <c r="D21260">
        <v>2024</v>
      </c>
    </row>
    <row r="21261" spans="1:4" ht="15" customHeight="1" x14ac:dyDescent="0.3">
      <c r="A21261" t="s">
        <v>931</v>
      </c>
      <c r="B21261">
        <v>19</v>
      </c>
      <c r="C21261">
        <v>97.73</v>
      </c>
      <c r="D21261">
        <v>2024</v>
      </c>
    </row>
    <row r="21262" spans="1:4" ht="15" customHeight="1" x14ac:dyDescent="0.3">
      <c r="A21262" t="s">
        <v>931</v>
      </c>
      <c r="B21262">
        <v>20</v>
      </c>
      <c r="C21262">
        <v>92</v>
      </c>
      <c r="D21262">
        <v>2024</v>
      </c>
    </row>
    <row r="21263" spans="1:4" ht="15" customHeight="1" x14ac:dyDescent="0.3">
      <c r="A21263" t="s">
        <v>931</v>
      </c>
      <c r="B21263">
        <v>21</v>
      </c>
      <c r="C21263">
        <v>78.540000000000006</v>
      </c>
      <c r="D21263">
        <v>2024</v>
      </c>
    </row>
    <row r="21264" spans="1:4" ht="15" customHeight="1" x14ac:dyDescent="0.3">
      <c r="A21264" t="s">
        <v>931</v>
      </c>
      <c r="B21264">
        <v>22</v>
      </c>
      <c r="C21264">
        <v>77.78</v>
      </c>
      <c r="D21264">
        <v>2024</v>
      </c>
    </row>
    <row r="21265" spans="1:4" ht="15" customHeight="1" x14ac:dyDescent="0.3">
      <c r="A21265" t="s">
        <v>931</v>
      </c>
      <c r="B21265">
        <v>23</v>
      </c>
      <c r="C21265">
        <v>91.66</v>
      </c>
      <c r="D21265">
        <v>2024</v>
      </c>
    </row>
    <row r="21266" spans="1:4" ht="15" customHeight="1" x14ac:dyDescent="0.3">
      <c r="A21266" t="s">
        <v>932</v>
      </c>
      <c r="B21266">
        <v>0</v>
      </c>
      <c r="C21266">
        <v>81</v>
      </c>
      <c r="D21266">
        <v>2024</v>
      </c>
    </row>
    <row r="21267" spans="1:4" ht="15" customHeight="1" x14ac:dyDescent="0.3">
      <c r="A21267" t="s">
        <v>932</v>
      </c>
      <c r="B21267">
        <v>1</v>
      </c>
      <c r="C21267">
        <v>74.349999999999994</v>
      </c>
      <c r="D21267">
        <v>2024</v>
      </c>
    </row>
    <row r="21268" spans="1:4" ht="15" customHeight="1" x14ac:dyDescent="0.3">
      <c r="A21268" t="s">
        <v>932</v>
      </c>
      <c r="B21268">
        <v>2</v>
      </c>
      <c r="C21268">
        <v>70.209999999999994</v>
      </c>
      <c r="D21268">
        <v>2024</v>
      </c>
    </row>
    <row r="21269" spans="1:4" ht="15" customHeight="1" x14ac:dyDescent="0.3">
      <c r="A21269" t="s">
        <v>932</v>
      </c>
      <c r="B21269">
        <v>3</v>
      </c>
      <c r="C21269">
        <v>70.209999999999994</v>
      </c>
      <c r="D21269">
        <v>2024</v>
      </c>
    </row>
    <row r="21270" spans="1:4" ht="15" customHeight="1" x14ac:dyDescent="0.3">
      <c r="A21270" t="s">
        <v>932</v>
      </c>
      <c r="B21270">
        <v>4</v>
      </c>
      <c r="C21270">
        <v>70.209999999999994</v>
      </c>
      <c r="D21270">
        <v>2024</v>
      </c>
    </row>
    <row r="21271" spans="1:4" ht="15" customHeight="1" x14ac:dyDescent="0.3">
      <c r="A21271" t="s">
        <v>932</v>
      </c>
      <c r="B21271">
        <v>5</v>
      </c>
      <c r="C21271">
        <v>70.209999999999994</v>
      </c>
      <c r="D21271">
        <v>2024</v>
      </c>
    </row>
    <row r="21272" spans="1:4" ht="15" customHeight="1" x14ac:dyDescent="0.3">
      <c r="A21272" t="s">
        <v>932</v>
      </c>
      <c r="B21272">
        <v>6</v>
      </c>
      <c r="C21272">
        <v>70.11</v>
      </c>
      <c r="D21272">
        <v>2024</v>
      </c>
    </row>
    <row r="21273" spans="1:4" ht="15" customHeight="1" x14ac:dyDescent="0.3">
      <c r="A21273" t="s">
        <v>932</v>
      </c>
      <c r="B21273">
        <v>7</v>
      </c>
      <c r="C21273">
        <v>81.12</v>
      </c>
      <c r="D21273">
        <v>2024</v>
      </c>
    </row>
    <row r="21274" spans="1:4" ht="15" customHeight="1" x14ac:dyDescent="0.3">
      <c r="A21274" t="s">
        <v>932</v>
      </c>
      <c r="B21274">
        <v>8</v>
      </c>
      <c r="C21274">
        <v>53.14</v>
      </c>
      <c r="D21274">
        <v>2024</v>
      </c>
    </row>
    <row r="21275" spans="1:4" ht="15" customHeight="1" x14ac:dyDescent="0.3">
      <c r="A21275" t="s">
        <v>932</v>
      </c>
      <c r="B21275">
        <v>9</v>
      </c>
      <c r="C21275">
        <v>43.77</v>
      </c>
      <c r="D21275">
        <v>2024</v>
      </c>
    </row>
    <row r="21276" spans="1:4" ht="15" customHeight="1" x14ac:dyDescent="0.3">
      <c r="A21276" t="s">
        <v>932</v>
      </c>
      <c r="B21276">
        <v>10</v>
      </c>
      <c r="C21276">
        <v>53.2</v>
      </c>
      <c r="D21276">
        <v>2024</v>
      </c>
    </row>
    <row r="21277" spans="1:4" ht="15" customHeight="1" x14ac:dyDescent="0.3">
      <c r="A21277" t="s">
        <v>932</v>
      </c>
      <c r="B21277">
        <v>11</v>
      </c>
      <c r="C21277">
        <v>54.09</v>
      </c>
      <c r="D21277">
        <v>2024</v>
      </c>
    </row>
    <row r="21278" spans="1:4" ht="15" customHeight="1" x14ac:dyDescent="0.3">
      <c r="A21278" t="s">
        <v>932</v>
      </c>
      <c r="B21278">
        <v>12</v>
      </c>
      <c r="C21278">
        <v>54.19</v>
      </c>
      <c r="D21278">
        <v>2024</v>
      </c>
    </row>
    <row r="21279" spans="1:4" ht="15" customHeight="1" x14ac:dyDescent="0.3">
      <c r="A21279" t="s">
        <v>932</v>
      </c>
      <c r="B21279">
        <v>13</v>
      </c>
      <c r="C21279">
        <v>51.02</v>
      </c>
      <c r="D21279">
        <v>2024</v>
      </c>
    </row>
    <row r="21280" spans="1:4" ht="15" customHeight="1" x14ac:dyDescent="0.3">
      <c r="A21280" t="s">
        <v>932</v>
      </c>
      <c r="B21280">
        <v>14</v>
      </c>
      <c r="C21280">
        <v>39.049999999999997</v>
      </c>
      <c r="D21280">
        <v>2024</v>
      </c>
    </row>
    <row r="21281" spans="1:4" ht="15" customHeight="1" x14ac:dyDescent="0.3">
      <c r="A21281" t="s">
        <v>932</v>
      </c>
      <c r="B21281">
        <v>15</v>
      </c>
      <c r="C21281">
        <v>49.66</v>
      </c>
      <c r="D21281">
        <v>2024</v>
      </c>
    </row>
    <row r="21282" spans="1:4" ht="15" customHeight="1" x14ac:dyDescent="0.3">
      <c r="A21282" t="s">
        <v>932</v>
      </c>
      <c r="B21282">
        <v>16</v>
      </c>
      <c r="C21282">
        <v>59.18</v>
      </c>
      <c r="D21282">
        <v>2024</v>
      </c>
    </row>
    <row r="21283" spans="1:4" ht="15" customHeight="1" x14ac:dyDescent="0.3">
      <c r="A21283" t="s">
        <v>932</v>
      </c>
      <c r="B21283">
        <v>17</v>
      </c>
      <c r="C21283">
        <v>124.41</v>
      </c>
      <c r="D21283">
        <v>2024</v>
      </c>
    </row>
    <row r="21284" spans="1:4" ht="15" customHeight="1" x14ac:dyDescent="0.3">
      <c r="A21284" t="s">
        <v>932</v>
      </c>
      <c r="B21284">
        <v>18</v>
      </c>
      <c r="C21284">
        <v>88.22</v>
      </c>
      <c r="D21284">
        <v>2024</v>
      </c>
    </row>
    <row r="21285" spans="1:4" ht="15" customHeight="1" x14ac:dyDescent="0.3">
      <c r="A21285" t="s">
        <v>932</v>
      </c>
      <c r="B21285">
        <v>19</v>
      </c>
      <c r="C21285">
        <v>83.96</v>
      </c>
      <c r="D21285">
        <v>2024</v>
      </c>
    </row>
    <row r="21286" spans="1:4" ht="15" customHeight="1" x14ac:dyDescent="0.3">
      <c r="A21286" t="s">
        <v>932</v>
      </c>
      <c r="B21286">
        <v>20</v>
      </c>
      <c r="C21286">
        <v>83.01</v>
      </c>
      <c r="D21286">
        <v>2024</v>
      </c>
    </row>
    <row r="21287" spans="1:4" ht="15" customHeight="1" x14ac:dyDescent="0.3">
      <c r="A21287" t="s">
        <v>932</v>
      </c>
      <c r="B21287">
        <v>21</v>
      </c>
      <c r="C21287">
        <v>82.29</v>
      </c>
      <c r="D21287">
        <v>2024</v>
      </c>
    </row>
    <row r="21288" spans="1:4" ht="15" customHeight="1" x14ac:dyDescent="0.3">
      <c r="A21288" t="s">
        <v>932</v>
      </c>
      <c r="B21288">
        <v>22</v>
      </c>
      <c r="C21288">
        <v>82.29</v>
      </c>
      <c r="D21288">
        <v>2024</v>
      </c>
    </row>
    <row r="21289" spans="1:4" ht="15" customHeight="1" x14ac:dyDescent="0.3">
      <c r="A21289" t="s">
        <v>932</v>
      </c>
      <c r="B21289">
        <v>23</v>
      </c>
      <c r="C21289">
        <v>78.77</v>
      </c>
      <c r="D21289">
        <v>2024</v>
      </c>
    </row>
    <row r="21290" spans="1:4" ht="15" customHeight="1" x14ac:dyDescent="0.3">
      <c r="A21290" t="s">
        <v>933</v>
      </c>
      <c r="B21290">
        <v>0</v>
      </c>
      <c r="C21290">
        <v>61.43</v>
      </c>
      <c r="D21290">
        <v>2024</v>
      </c>
    </row>
    <row r="21291" spans="1:4" ht="15" customHeight="1" x14ac:dyDescent="0.3">
      <c r="A21291" t="s">
        <v>933</v>
      </c>
      <c r="B21291">
        <v>1</v>
      </c>
      <c r="C21291">
        <v>60.97</v>
      </c>
      <c r="D21291">
        <v>2024</v>
      </c>
    </row>
    <row r="21292" spans="1:4" ht="15" customHeight="1" x14ac:dyDescent="0.3">
      <c r="A21292" t="s">
        <v>933</v>
      </c>
      <c r="B21292">
        <v>2</v>
      </c>
      <c r="C21292">
        <v>59.66</v>
      </c>
      <c r="D21292">
        <v>2024</v>
      </c>
    </row>
    <row r="21293" spans="1:4" ht="15" customHeight="1" x14ac:dyDescent="0.3">
      <c r="A21293" t="s">
        <v>933</v>
      </c>
      <c r="B21293">
        <v>3</v>
      </c>
      <c r="C21293">
        <v>61.43</v>
      </c>
      <c r="D21293">
        <v>2024</v>
      </c>
    </row>
    <row r="21294" spans="1:4" ht="15" customHeight="1" x14ac:dyDescent="0.3">
      <c r="A21294" t="s">
        <v>933</v>
      </c>
      <c r="B21294">
        <v>4</v>
      </c>
      <c r="C21294">
        <v>64.77</v>
      </c>
      <c r="D21294">
        <v>2024</v>
      </c>
    </row>
    <row r="21295" spans="1:4" ht="15" customHeight="1" x14ac:dyDescent="0.3">
      <c r="A21295" t="s">
        <v>933</v>
      </c>
      <c r="B21295">
        <v>5</v>
      </c>
      <c r="C21295">
        <v>72.22</v>
      </c>
      <c r="D21295">
        <v>2024</v>
      </c>
    </row>
    <row r="21296" spans="1:4" ht="15" customHeight="1" x14ac:dyDescent="0.3">
      <c r="A21296" t="s">
        <v>933</v>
      </c>
      <c r="B21296">
        <v>6</v>
      </c>
      <c r="C21296">
        <v>91.44</v>
      </c>
      <c r="D21296">
        <v>2024</v>
      </c>
    </row>
    <row r="21297" spans="1:4" ht="15" customHeight="1" x14ac:dyDescent="0.3">
      <c r="A21297" t="s">
        <v>933</v>
      </c>
      <c r="B21297">
        <v>7</v>
      </c>
      <c r="C21297">
        <v>95.84</v>
      </c>
      <c r="D21297">
        <v>2024</v>
      </c>
    </row>
    <row r="21298" spans="1:4" ht="15" customHeight="1" x14ac:dyDescent="0.3">
      <c r="A21298" t="s">
        <v>933</v>
      </c>
      <c r="B21298">
        <v>8</v>
      </c>
      <c r="C21298">
        <v>43.04</v>
      </c>
      <c r="D21298">
        <v>2024</v>
      </c>
    </row>
    <row r="21299" spans="1:4" ht="15" customHeight="1" x14ac:dyDescent="0.3">
      <c r="A21299" t="s">
        <v>933</v>
      </c>
      <c r="B21299">
        <v>9</v>
      </c>
      <c r="C21299">
        <v>16.899999999999999</v>
      </c>
      <c r="D21299">
        <v>2024</v>
      </c>
    </row>
    <row r="21300" spans="1:4" ht="15" customHeight="1" x14ac:dyDescent="0.3">
      <c r="A21300" t="s">
        <v>933</v>
      </c>
      <c r="B21300">
        <v>10</v>
      </c>
      <c r="C21300">
        <v>45.99</v>
      </c>
      <c r="D21300">
        <v>2024</v>
      </c>
    </row>
    <row r="21301" spans="1:4" ht="15" customHeight="1" x14ac:dyDescent="0.3">
      <c r="A21301" t="s">
        <v>933</v>
      </c>
      <c r="B21301">
        <v>11</v>
      </c>
      <c r="C21301">
        <v>52.89</v>
      </c>
      <c r="D21301">
        <v>2024</v>
      </c>
    </row>
    <row r="21302" spans="1:4" ht="15" customHeight="1" x14ac:dyDescent="0.3">
      <c r="A21302" t="s">
        <v>933</v>
      </c>
      <c r="B21302">
        <v>12</v>
      </c>
      <c r="C21302">
        <v>48.8</v>
      </c>
      <c r="D21302">
        <v>2024</v>
      </c>
    </row>
    <row r="21303" spans="1:4" ht="15" customHeight="1" x14ac:dyDescent="0.3">
      <c r="A21303" t="s">
        <v>933</v>
      </c>
      <c r="B21303">
        <v>13</v>
      </c>
      <c r="C21303">
        <v>5.01</v>
      </c>
      <c r="D21303">
        <v>2024</v>
      </c>
    </row>
    <row r="21304" spans="1:4" ht="15" customHeight="1" x14ac:dyDescent="0.3">
      <c r="A21304" t="s">
        <v>933</v>
      </c>
      <c r="B21304">
        <v>14</v>
      </c>
      <c r="C21304">
        <v>0</v>
      </c>
      <c r="D21304">
        <v>2024</v>
      </c>
    </row>
    <row r="21305" spans="1:4" ht="15" customHeight="1" x14ac:dyDescent="0.3">
      <c r="A21305" t="s">
        <v>933</v>
      </c>
      <c r="B21305">
        <v>15</v>
      </c>
      <c r="C21305">
        <v>0</v>
      </c>
      <c r="D21305">
        <v>2024</v>
      </c>
    </row>
    <row r="21306" spans="1:4" ht="15" customHeight="1" x14ac:dyDescent="0.3">
      <c r="A21306" t="s">
        <v>933</v>
      </c>
      <c r="B21306">
        <v>16</v>
      </c>
      <c r="C21306">
        <v>14.47</v>
      </c>
      <c r="D21306">
        <v>2024</v>
      </c>
    </row>
    <row r="21307" spans="1:4" ht="15" customHeight="1" x14ac:dyDescent="0.3">
      <c r="A21307" t="s">
        <v>933</v>
      </c>
      <c r="B21307">
        <v>17</v>
      </c>
      <c r="C21307">
        <v>87.79</v>
      </c>
      <c r="D21307">
        <v>2024</v>
      </c>
    </row>
    <row r="21308" spans="1:4" ht="15" customHeight="1" x14ac:dyDescent="0.3">
      <c r="A21308" t="s">
        <v>933</v>
      </c>
      <c r="B21308">
        <v>18</v>
      </c>
      <c r="C21308">
        <v>79.16</v>
      </c>
      <c r="D21308">
        <v>2024</v>
      </c>
    </row>
    <row r="21309" spans="1:4" ht="15" customHeight="1" x14ac:dyDescent="0.3">
      <c r="A21309" t="s">
        <v>933</v>
      </c>
      <c r="B21309">
        <v>19</v>
      </c>
      <c r="C21309">
        <v>74.41</v>
      </c>
      <c r="D21309">
        <v>2024</v>
      </c>
    </row>
    <row r="21310" spans="1:4" ht="15" customHeight="1" x14ac:dyDescent="0.3">
      <c r="A21310" t="s">
        <v>933</v>
      </c>
      <c r="B21310">
        <v>20</v>
      </c>
      <c r="C21310">
        <v>72.55</v>
      </c>
      <c r="D21310">
        <v>2024</v>
      </c>
    </row>
    <row r="21311" spans="1:4" ht="15" customHeight="1" x14ac:dyDescent="0.3">
      <c r="A21311" t="s">
        <v>933</v>
      </c>
      <c r="B21311">
        <v>21</v>
      </c>
      <c r="C21311">
        <v>77.69</v>
      </c>
      <c r="D21311">
        <v>2024</v>
      </c>
    </row>
    <row r="21312" spans="1:4" ht="15" customHeight="1" x14ac:dyDescent="0.3">
      <c r="A21312" t="s">
        <v>933</v>
      </c>
      <c r="B21312">
        <v>22</v>
      </c>
      <c r="C21312">
        <v>78.28</v>
      </c>
      <c r="D21312">
        <v>2024</v>
      </c>
    </row>
    <row r="21313" spans="1:4" ht="15" customHeight="1" x14ac:dyDescent="0.3">
      <c r="A21313" t="s">
        <v>933</v>
      </c>
      <c r="B21313">
        <v>23</v>
      </c>
      <c r="C21313">
        <v>77.83</v>
      </c>
      <c r="D21313">
        <v>2024</v>
      </c>
    </row>
    <row r="21314" spans="1:4" ht="15" customHeight="1" x14ac:dyDescent="0.3">
      <c r="A21314" t="s">
        <v>934</v>
      </c>
      <c r="B21314">
        <v>0</v>
      </c>
      <c r="C21314">
        <v>72.7</v>
      </c>
      <c r="D21314">
        <v>2024</v>
      </c>
    </row>
    <row r="21315" spans="1:4" ht="15" customHeight="1" x14ac:dyDescent="0.3">
      <c r="A21315" t="s">
        <v>934</v>
      </c>
      <c r="B21315">
        <v>1</v>
      </c>
      <c r="C21315">
        <v>67.77</v>
      </c>
      <c r="D21315">
        <v>2024</v>
      </c>
    </row>
    <row r="21316" spans="1:4" ht="15" customHeight="1" x14ac:dyDescent="0.3">
      <c r="A21316" t="s">
        <v>934</v>
      </c>
      <c r="B21316">
        <v>2</v>
      </c>
      <c r="C21316">
        <v>65.349999999999994</v>
      </c>
      <c r="D21316">
        <v>2024</v>
      </c>
    </row>
    <row r="21317" spans="1:4" ht="15" customHeight="1" x14ac:dyDescent="0.3">
      <c r="A21317" t="s">
        <v>934</v>
      </c>
      <c r="B21317">
        <v>3</v>
      </c>
      <c r="C21317">
        <v>69.12</v>
      </c>
      <c r="D21317">
        <v>2024</v>
      </c>
    </row>
    <row r="21318" spans="1:4" ht="15" customHeight="1" x14ac:dyDescent="0.3">
      <c r="A21318" t="s">
        <v>934</v>
      </c>
      <c r="B21318">
        <v>4</v>
      </c>
      <c r="C21318">
        <v>70.739999999999995</v>
      </c>
      <c r="D21318">
        <v>2024</v>
      </c>
    </row>
    <row r="21319" spans="1:4" ht="15" customHeight="1" x14ac:dyDescent="0.3">
      <c r="A21319" t="s">
        <v>934</v>
      </c>
      <c r="B21319">
        <v>5</v>
      </c>
      <c r="C21319">
        <v>62.31</v>
      </c>
      <c r="D21319">
        <v>2024</v>
      </c>
    </row>
    <row r="21320" spans="1:4" ht="15" customHeight="1" x14ac:dyDescent="0.3">
      <c r="A21320" t="s">
        <v>934</v>
      </c>
      <c r="B21320">
        <v>6</v>
      </c>
      <c r="C21320">
        <v>54.48</v>
      </c>
      <c r="D21320">
        <v>2024</v>
      </c>
    </row>
    <row r="21321" spans="1:4" ht="15" customHeight="1" x14ac:dyDescent="0.3">
      <c r="A21321" t="s">
        <v>934</v>
      </c>
      <c r="B21321">
        <v>7</v>
      </c>
      <c r="C21321">
        <v>72.739999999999995</v>
      </c>
      <c r="D21321">
        <v>2024</v>
      </c>
    </row>
    <row r="21322" spans="1:4" ht="15" customHeight="1" x14ac:dyDescent="0.3">
      <c r="A21322" t="s">
        <v>934</v>
      </c>
      <c r="B21322">
        <v>8</v>
      </c>
      <c r="C21322">
        <v>24.29</v>
      </c>
      <c r="D21322">
        <v>2024</v>
      </c>
    </row>
    <row r="21323" spans="1:4" ht="15" customHeight="1" x14ac:dyDescent="0.3">
      <c r="A21323" t="s">
        <v>934</v>
      </c>
      <c r="B21323">
        <v>9</v>
      </c>
      <c r="C21323">
        <v>0</v>
      </c>
      <c r="D21323">
        <v>2024</v>
      </c>
    </row>
    <row r="21324" spans="1:4" ht="15" customHeight="1" x14ac:dyDescent="0.3">
      <c r="A21324" t="s">
        <v>934</v>
      </c>
      <c r="B21324">
        <v>10</v>
      </c>
      <c r="C21324">
        <v>0</v>
      </c>
      <c r="D21324">
        <v>2024</v>
      </c>
    </row>
    <row r="21325" spans="1:4" ht="15" customHeight="1" x14ac:dyDescent="0.3">
      <c r="A21325" t="s">
        <v>934</v>
      </c>
      <c r="B21325">
        <v>11</v>
      </c>
      <c r="C21325">
        <v>0</v>
      </c>
      <c r="D21325">
        <v>2024</v>
      </c>
    </row>
    <row r="21326" spans="1:4" ht="15" customHeight="1" x14ac:dyDescent="0.3">
      <c r="A21326" t="s">
        <v>934</v>
      </c>
      <c r="B21326">
        <v>12</v>
      </c>
      <c r="C21326">
        <v>0</v>
      </c>
      <c r="D21326">
        <v>2024</v>
      </c>
    </row>
    <row r="21327" spans="1:4" ht="15" customHeight="1" x14ac:dyDescent="0.3">
      <c r="A21327" t="s">
        <v>934</v>
      </c>
      <c r="B21327">
        <v>13</v>
      </c>
      <c r="C21327">
        <v>0</v>
      </c>
      <c r="D21327">
        <v>2024</v>
      </c>
    </row>
    <row r="21328" spans="1:4" ht="15" customHeight="1" x14ac:dyDescent="0.3">
      <c r="A21328" t="s">
        <v>934</v>
      </c>
      <c r="B21328">
        <v>14</v>
      </c>
      <c r="C21328">
        <v>0</v>
      </c>
      <c r="D21328">
        <v>2024</v>
      </c>
    </row>
    <row r="21329" spans="1:4" ht="15" customHeight="1" x14ac:dyDescent="0.3">
      <c r="A21329" t="s">
        <v>934</v>
      </c>
      <c r="B21329">
        <v>15</v>
      </c>
      <c r="C21329">
        <v>0</v>
      </c>
      <c r="D21329">
        <v>2024</v>
      </c>
    </row>
    <row r="21330" spans="1:4" ht="15" customHeight="1" x14ac:dyDescent="0.3">
      <c r="A21330" t="s">
        <v>934</v>
      </c>
      <c r="B21330">
        <v>16</v>
      </c>
      <c r="C21330">
        <v>2.59</v>
      </c>
      <c r="D21330">
        <v>2024</v>
      </c>
    </row>
    <row r="21331" spans="1:4" ht="15" customHeight="1" x14ac:dyDescent="0.3">
      <c r="A21331" t="s">
        <v>934</v>
      </c>
      <c r="B21331">
        <v>17</v>
      </c>
      <c r="C21331">
        <v>82.28</v>
      </c>
      <c r="D21331">
        <v>2024</v>
      </c>
    </row>
    <row r="21332" spans="1:4" ht="15" customHeight="1" x14ac:dyDescent="0.3">
      <c r="A21332" t="s">
        <v>934</v>
      </c>
      <c r="B21332">
        <v>18</v>
      </c>
      <c r="C21332">
        <v>88.3</v>
      </c>
      <c r="D21332">
        <v>2024</v>
      </c>
    </row>
    <row r="21333" spans="1:4" ht="15" customHeight="1" x14ac:dyDescent="0.3">
      <c r="A21333" t="s">
        <v>934</v>
      </c>
      <c r="B21333">
        <v>19</v>
      </c>
      <c r="C21333">
        <v>88.3</v>
      </c>
      <c r="D21333">
        <v>2024</v>
      </c>
    </row>
    <row r="21334" spans="1:4" ht="15" customHeight="1" x14ac:dyDescent="0.3">
      <c r="A21334" t="s">
        <v>934</v>
      </c>
      <c r="B21334">
        <v>20</v>
      </c>
      <c r="C21334">
        <v>88.3</v>
      </c>
      <c r="D21334">
        <v>2024</v>
      </c>
    </row>
    <row r="21335" spans="1:4" ht="15" customHeight="1" x14ac:dyDescent="0.3">
      <c r="A21335" t="s">
        <v>934</v>
      </c>
      <c r="B21335">
        <v>21</v>
      </c>
      <c r="C21335">
        <v>84.16</v>
      </c>
      <c r="D21335">
        <v>2024</v>
      </c>
    </row>
    <row r="21336" spans="1:4" ht="15" customHeight="1" x14ac:dyDescent="0.3">
      <c r="A21336" t="s">
        <v>934</v>
      </c>
      <c r="B21336">
        <v>22</v>
      </c>
      <c r="C21336">
        <v>82.82</v>
      </c>
      <c r="D21336">
        <v>2024</v>
      </c>
    </row>
    <row r="21337" spans="1:4" ht="15" customHeight="1" x14ac:dyDescent="0.3">
      <c r="A21337" t="s">
        <v>934</v>
      </c>
      <c r="B21337">
        <v>23</v>
      </c>
      <c r="C21337">
        <v>84.1</v>
      </c>
      <c r="D21337">
        <v>2024</v>
      </c>
    </row>
    <row r="21338" spans="1:4" ht="15" customHeight="1" x14ac:dyDescent="0.3">
      <c r="A21338" t="s">
        <v>935</v>
      </c>
      <c r="B21338">
        <v>0</v>
      </c>
      <c r="C21338">
        <v>65.010000000000005</v>
      </c>
      <c r="D21338">
        <v>2024</v>
      </c>
    </row>
    <row r="21339" spans="1:4" ht="15" customHeight="1" x14ac:dyDescent="0.3">
      <c r="A21339" t="s">
        <v>935</v>
      </c>
      <c r="B21339">
        <v>1</v>
      </c>
      <c r="C21339">
        <v>54.15</v>
      </c>
      <c r="D21339">
        <v>2024</v>
      </c>
    </row>
    <row r="21340" spans="1:4" ht="15" customHeight="1" x14ac:dyDescent="0.3">
      <c r="A21340" t="s">
        <v>935</v>
      </c>
      <c r="B21340">
        <v>2</v>
      </c>
      <c r="C21340">
        <v>51</v>
      </c>
      <c r="D21340">
        <v>2024</v>
      </c>
    </row>
    <row r="21341" spans="1:4" ht="15" customHeight="1" x14ac:dyDescent="0.3">
      <c r="A21341" t="s">
        <v>935</v>
      </c>
      <c r="B21341">
        <v>3</v>
      </c>
      <c r="C21341">
        <v>25.5</v>
      </c>
      <c r="D21341">
        <v>2024</v>
      </c>
    </row>
    <row r="21342" spans="1:4" ht="15" customHeight="1" x14ac:dyDescent="0.3">
      <c r="A21342" t="s">
        <v>935</v>
      </c>
      <c r="B21342">
        <v>4</v>
      </c>
      <c r="C21342">
        <v>0</v>
      </c>
      <c r="D21342">
        <v>2024</v>
      </c>
    </row>
    <row r="21343" spans="1:4" ht="15" customHeight="1" x14ac:dyDescent="0.3">
      <c r="A21343" t="s">
        <v>935</v>
      </c>
      <c r="B21343">
        <v>5</v>
      </c>
      <c r="C21343">
        <v>55.01</v>
      </c>
      <c r="D21343">
        <v>2024</v>
      </c>
    </row>
    <row r="21344" spans="1:4" ht="15" customHeight="1" x14ac:dyDescent="0.3">
      <c r="A21344" t="s">
        <v>935</v>
      </c>
      <c r="B21344">
        <v>6</v>
      </c>
      <c r="C21344">
        <v>55.79</v>
      </c>
      <c r="D21344">
        <v>2024</v>
      </c>
    </row>
    <row r="21345" spans="1:4" ht="15" customHeight="1" x14ac:dyDescent="0.3">
      <c r="A21345" t="s">
        <v>935</v>
      </c>
      <c r="B21345">
        <v>7</v>
      </c>
      <c r="C21345">
        <v>59.79</v>
      </c>
      <c r="D21345">
        <v>2024</v>
      </c>
    </row>
    <row r="21346" spans="1:4" ht="15" customHeight="1" x14ac:dyDescent="0.3">
      <c r="A21346" t="s">
        <v>935</v>
      </c>
      <c r="B21346">
        <v>8</v>
      </c>
      <c r="C21346">
        <v>2.98</v>
      </c>
      <c r="D21346">
        <v>2024</v>
      </c>
    </row>
    <row r="21347" spans="1:4" ht="15" customHeight="1" x14ac:dyDescent="0.3">
      <c r="A21347" t="s">
        <v>935</v>
      </c>
      <c r="B21347">
        <v>9</v>
      </c>
      <c r="C21347">
        <v>0</v>
      </c>
      <c r="D21347">
        <v>2024</v>
      </c>
    </row>
    <row r="21348" spans="1:4" ht="15" customHeight="1" x14ac:dyDescent="0.3">
      <c r="A21348" t="s">
        <v>935</v>
      </c>
      <c r="B21348">
        <v>10</v>
      </c>
      <c r="C21348">
        <v>0</v>
      </c>
      <c r="D21348">
        <v>2024</v>
      </c>
    </row>
    <row r="21349" spans="1:4" ht="15" customHeight="1" x14ac:dyDescent="0.3">
      <c r="A21349" t="s">
        <v>935</v>
      </c>
      <c r="B21349">
        <v>11</v>
      </c>
      <c r="C21349">
        <v>0</v>
      </c>
      <c r="D21349">
        <v>2024</v>
      </c>
    </row>
    <row r="21350" spans="1:4" ht="15" customHeight="1" x14ac:dyDescent="0.3">
      <c r="A21350" t="s">
        <v>935</v>
      </c>
      <c r="B21350">
        <v>12</v>
      </c>
      <c r="C21350">
        <v>0</v>
      </c>
      <c r="D21350">
        <v>2024</v>
      </c>
    </row>
    <row r="21351" spans="1:4" ht="15" customHeight="1" x14ac:dyDescent="0.3">
      <c r="A21351" t="s">
        <v>935</v>
      </c>
      <c r="B21351">
        <v>13</v>
      </c>
      <c r="C21351">
        <v>0</v>
      </c>
      <c r="D21351">
        <v>2024</v>
      </c>
    </row>
    <row r="21352" spans="1:4" ht="15" customHeight="1" x14ac:dyDescent="0.3">
      <c r="A21352" t="s">
        <v>935</v>
      </c>
      <c r="B21352">
        <v>14</v>
      </c>
      <c r="C21352">
        <v>0</v>
      </c>
      <c r="D21352">
        <v>2024</v>
      </c>
    </row>
    <row r="21353" spans="1:4" ht="15" customHeight="1" x14ac:dyDescent="0.3">
      <c r="A21353" t="s">
        <v>935</v>
      </c>
      <c r="B21353">
        <v>15</v>
      </c>
      <c r="C21353">
        <v>0</v>
      </c>
      <c r="D21353">
        <v>2024</v>
      </c>
    </row>
    <row r="21354" spans="1:4" ht="15" customHeight="1" x14ac:dyDescent="0.3">
      <c r="A21354" t="s">
        <v>935</v>
      </c>
      <c r="B21354">
        <v>16</v>
      </c>
      <c r="C21354">
        <v>14.36</v>
      </c>
      <c r="D21354">
        <v>2024</v>
      </c>
    </row>
    <row r="21355" spans="1:4" ht="15" customHeight="1" x14ac:dyDescent="0.3">
      <c r="A21355" t="s">
        <v>935</v>
      </c>
      <c r="B21355">
        <v>17</v>
      </c>
      <c r="C21355">
        <v>69.47</v>
      </c>
      <c r="D21355">
        <v>2024</v>
      </c>
    </row>
    <row r="21356" spans="1:4" ht="15" customHeight="1" x14ac:dyDescent="0.3">
      <c r="A21356" t="s">
        <v>935</v>
      </c>
      <c r="B21356">
        <v>18</v>
      </c>
      <c r="C21356">
        <v>74.400000000000006</v>
      </c>
      <c r="D21356">
        <v>2024</v>
      </c>
    </row>
    <row r="21357" spans="1:4" ht="15" customHeight="1" x14ac:dyDescent="0.3">
      <c r="A21357" t="s">
        <v>935</v>
      </c>
      <c r="B21357">
        <v>19</v>
      </c>
      <c r="C21357">
        <v>62.29</v>
      </c>
      <c r="D21357">
        <v>2024</v>
      </c>
    </row>
    <row r="21358" spans="1:4" ht="15" customHeight="1" x14ac:dyDescent="0.3">
      <c r="A21358" t="s">
        <v>935</v>
      </c>
      <c r="B21358">
        <v>20</v>
      </c>
      <c r="C21358">
        <v>53.74</v>
      </c>
      <c r="D21358">
        <v>2024</v>
      </c>
    </row>
    <row r="21359" spans="1:4" ht="15" customHeight="1" x14ac:dyDescent="0.3">
      <c r="A21359" t="s">
        <v>935</v>
      </c>
      <c r="B21359">
        <v>21</v>
      </c>
      <c r="C21359">
        <v>65.95</v>
      </c>
      <c r="D21359">
        <v>2024</v>
      </c>
    </row>
    <row r="21360" spans="1:4" ht="15" customHeight="1" x14ac:dyDescent="0.3">
      <c r="A21360" t="s">
        <v>935</v>
      </c>
      <c r="B21360">
        <v>22</v>
      </c>
      <c r="C21360">
        <v>63.05</v>
      </c>
      <c r="D21360">
        <v>2024</v>
      </c>
    </row>
    <row r="21361" spans="1:4" ht="15" customHeight="1" x14ac:dyDescent="0.3">
      <c r="A21361" t="s">
        <v>935</v>
      </c>
      <c r="B21361">
        <v>23</v>
      </c>
      <c r="C21361">
        <v>65.28</v>
      </c>
      <c r="D21361">
        <v>2024</v>
      </c>
    </row>
    <row r="21362" spans="1:4" ht="15" customHeight="1" x14ac:dyDescent="0.3">
      <c r="A21362" t="s">
        <v>936</v>
      </c>
      <c r="B21362">
        <v>0</v>
      </c>
      <c r="C21362">
        <v>57.96</v>
      </c>
      <c r="D21362">
        <v>2024</v>
      </c>
    </row>
    <row r="21363" spans="1:4" ht="15" customHeight="1" x14ac:dyDescent="0.3">
      <c r="A21363" t="s">
        <v>936</v>
      </c>
      <c r="B21363">
        <v>1</v>
      </c>
      <c r="C21363">
        <v>57.81</v>
      </c>
      <c r="D21363">
        <v>2024</v>
      </c>
    </row>
    <row r="21364" spans="1:4" ht="15" customHeight="1" x14ac:dyDescent="0.3">
      <c r="A21364" t="s">
        <v>936</v>
      </c>
      <c r="B21364">
        <v>2</v>
      </c>
      <c r="C21364">
        <v>57.55</v>
      </c>
      <c r="D21364">
        <v>2024</v>
      </c>
    </row>
    <row r="21365" spans="1:4" ht="15" customHeight="1" x14ac:dyDescent="0.3">
      <c r="A21365" t="s">
        <v>936</v>
      </c>
      <c r="B21365">
        <v>3</v>
      </c>
      <c r="C21365">
        <v>58.2</v>
      </c>
      <c r="D21365">
        <v>2024</v>
      </c>
    </row>
    <row r="21366" spans="1:4" ht="15" customHeight="1" x14ac:dyDescent="0.3">
      <c r="A21366" t="s">
        <v>936</v>
      </c>
      <c r="B21366">
        <v>4</v>
      </c>
      <c r="C21366">
        <v>60.82</v>
      </c>
      <c r="D21366">
        <v>2024</v>
      </c>
    </row>
    <row r="21367" spans="1:4" ht="15" customHeight="1" x14ac:dyDescent="0.3">
      <c r="A21367" t="s">
        <v>936</v>
      </c>
      <c r="B21367">
        <v>5</v>
      </c>
      <c r="C21367">
        <v>58.87</v>
      </c>
      <c r="D21367">
        <v>2024</v>
      </c>
    </row>
    <row r="21368" spans="1:4" ht="15" customHeight="1" x14ac:dyDescent="0.3">
      <c r="A21368" t="s">
        <v>936</v>
      </c>
      <c r="B21368">
        <v>6</v>
      </c>
      <c r="C21368">
        <v>57.96</v>
      </c>
      <c r="D21368">
        <v>2024</v>
      </c>
    </row>
    <row r="21369" spans="1:4" ht="15" customHeight="1" x14ac:dyDescent="0.3">
      <c r="A21369" t="s">
        <v>936</v>
      </c>
      <c r="B21369">
        <v>7</v>
      </c>
      <c r="C21369">
        <v>54.03</v>
      </c>
      <c r="D21369">
        <v>2024</v>
      </c>
    </row>
    <row r="21370" spans="1:4" ht="15" customHeight="1" x14ac:dyDescent="0.3">
      <c r="A21370" t="s">
        <v>936</v>
      </c>
      <c r="B21370">
        <v>8</v>
      </c>
      <c r="C21370">
        <v>9.61</v>
      </c>
      <c r="D21370">
        <v>2024</v>
      </c>
    </row>
    <row r="21371" spans="1:4" ht="15" customHeight="1" x14ac:dyDescent="0.3">
      <c r="A21371" t="s">
        <v>936</v>
      </c>
      <c r="B21371">
        <v>9</v>
      </c>
      <c r="C21371">
        <v>0</v>
      </c>
      <c r="D21371">
        <v>2024</v>
      </c>
    </row>
    <row r="21372" spans="1:4" ht="15" customHeight="1" x14ac:dyDescent="0.3">
      <c r="A21372" t="s">
        <v>936</v>
      </c>
      <c r="B21372">
        <v>10</v>
      </c>
      <c r="C21372">
        <v>0</v>
      </c>
      <c r="D21372">
        <v>2024</v>
      </c>
    </row>
    <row r="21373" spans="1:4" ht="15" customHeight="1" x14ac:dyDescent="0.3">
      <c r="A21373" t="s">
        <v>936</v>
      </c>
      <c r="B21373">
        <v>11</v>
      </c>
      <c r="C21373">
        <v>0</v>
      </c>
      <c r="D21373">
        <v>2024</v>
      </c>
    </row>
    <row r="21374" spans="1:4" ht="15" customHeight="1" x14ac:dyDescent="0.3">
      <c r="A21374" t="s">
        <v>936</v>
      </c>
      <c r="B21374">
        <v>12</v>
      </c>
      <c r="C21374">
        <v>5.39</v>
      </c>
      <c r="D21374">
        <v>2024</v>
      </c>
    </row>
    <row r="21375" spans="1:4" ht="15" customHeight="1" x14ac:dyDescent="0.3">
      <c r="A21375" t="s">
        <v>936</v>
      </c>
      <c r="B21375">
        <v>13</v>
      </c>
      <c r="C21375">
        <v>46.19</v>
      </c>
      <c r="D21375">
        <v>2024</v>
      </c>
    </row>
    <row r="21376" spans="1:4" ht="15" customHeight="1" x14ac:dyDescent="0.3">
      <c r="A21376" t="s">
        <v>936</v>
      </c>
      <c r="B21376">
        <v>14</v>
      </c>
      <c r="C21376">
        <v>18.48</v>
      </c>
      <c r="D21376">
        <v>2024</v>
      </c>
    </row>
    <row r="21377" spans="1:4" ht="15" customHeight="1" x14ac:dyDescent="0.3">
      <c r="A21377" t="s">
        <v>936</v>
      </c>
      <c r="B21377">
        <v>15</v>
      </c>
      <c r="C21377">
        <v>0</v>
      </c>
      <c r="D21377">
        <v>2024</v>
      </c>
    </row>
    <row r="21378" spans="1:4" ht="15" customHeight="1" x14ac:dyDescent="0.3">
      <c r="A21378" t="s">
        <v>936</v>
      </c>
      <c r="B21378">
        <v>16</v>
      </c>
      <c r="C21378">
        <v>11.5</v>
      </c>
      <c r="D21378">
        <v>2024</v>
      </c>
    </row>
    <row r="21379" spans="1:4" ht="15" customHeight="1" x14ac:dyDescent="0.3">
      <c r="A21379" t="s">
        <v>936</v>
      </c>
      <c r="B21379">
        <v>17</v>
      </c>
      <c r="C21379">
        <v>75.77</v>
      </c>
      <c r="D21379">
        <v>2024</v>
      </c>
    </row>
    <row r="21380" spans="1:4" ht="15" customHeight="1" x14ac:dyDescent="0.3">
      <c r="A21380" t="s">
        <v>936</v>
      </c>
      <c r="B21380">
        <v>18</v>
      </c>
      <c r="C21380">
        <v>93.94</v>
      </c>
      <c r="D21380">
        <v>2024</v>
      </c>
    </row>
    <row r="21381" spans="1:4" ht="15" customHeight="1" x14ac:dyDescent="0.3">
      <c r="A21381" t="s">
        <v>936</v>
      </c>
      <c r="B21381">
        <v>19</v>
      </c>
      <c r="C21381">
        <v>95.48</v>
      </c>
      <c r="D21381">
        <v>2024</v>
      </c>
    </row>
    <row r="21382" spans="1:4" ht="15" customHeight="1" x14ac:dyDescent="0.3">
      <c r="A21382" t="s">
        <v>936</v>
      </c>
      <c r="B21382">
        <v>20</v>
      </c>
      <c r="C21382">
        <v>74.400000000000006</v>
      </c>
      <c r="D21382">
        <v>2024</v>
      </c>
    </row>
    <row r="21383" spans="1:4" ht="15" customHeight="1" x14ac:dyDescent="0.3">
      <c r="A21383" t="s">
        <v>936</v>
      </c>
      <c r="B21383">
        <v>21</v>
      </c>
      <c r="C21383">
        <v>85.64</v>
      </c>
      <c r="D21383">
        <v>2024</v>
      </c>
    </row>
    <row r="21384" spans="1:4" ht="15" customHeight="1" x14ac:dyDescent="0.3">
      <c r="A21384" t="s">
        <v>936</v>
      </c>
      <c r="B21384">
        <v>22</v>
      </c>
      <c r="C21384">
        <v>74.400000000000006</v>
      </c>
      <c r="D21384">
        <v>2024</v>
      </c>
    </row>
    <row r="21385" spans="1:4" ht="15" customHeight="1" x14ac:dyDescent="0.3">
      <c r="A21385" t="s">
        <v>936</v>
      </c>
      <c r="B21385">
        <v>23</v>
      </c>
      <c r="C21385">
        <v>74.400000000000006</v>
      </c>
      <c r="D21385">
        <v>2024</v>
      </c>
    </row>
    <row r="21386" spans="1:4" ht="15" customHeight="1" x14ac:dyDescent="0.3">
      <c r="A21386" t="s">
        <v>937</v>
      </c>
      <c r="B21386">
        <v>0</v>
      </c>
      <c r="C21386">
        <v>63.71</v>
      </c>
      <c r="D21386">
        <v>2024</v>
      </c>
    </row>
    <row r="21387" spans="1:4" ht="15" customHeight="1" x14ac:dyDescent="0.3">
      <c r="A21387" t="s">
        <v>937</v>
      </c>
      <c r="B21387">
        <v>1</v>
      </c>
      <c r="C21387">
        <v>59.9</v>
      </c>
      <c r="D21387">
        <v>2024</v>
      </c>
    </row>
    <row r="21388" spans="1:4" ht="15" customHeight="1" x14ac:dyDescent="0.3">
      <c r="A21388" t="s">
        <v>937</v>
      </c>
      <c r="B21388">
        <v>2</v>
      </c>
      <c r="C21388">
        <v>58.66</v>
      </c>
      <c r="D21388">
        <v>2024</v>
      </c>
    </row>
    <row r="21389" spans="1:4" ht="15" customHeight="1" x14ac:dyDescent="0.3">
      <c r="A21389" t="s">
        <v>937</v>
      </c>
      <c r="B21389">
        <v>3</v>
      </c>
      <c r="C21389">
        <v>59.72</v>
      </c>
      <c r="D21389">
        <v>2024</v>
      </c>
    </row>
    <row r="21390" spans="1:4" ht="15" customHeight="1" x14ac:dyDescent="0.3">
      <c r="A21390" t="s">
        <v>937</v>
      </c>
      <c r="B21390">
        <v>4</v>
      </c>
      <c r="C21390">
        <v>58.04</v>
      </c>
      <c r="D21390">
        <v>2024</v>
      </c>
    </row>
    <row r="21391" spans="1:4" ht="15" customHeight="1" x14ac:dyDescent="0.3">
      <c r="A21391" t="s">
        <v>937</v>
      </c>
      <c r="B21391">
        <v>5</v>
      </c>
      <c r="C21391">
        <v>58.12</v>
      </c>
      <c r="D21391">
        <v>2024</v>
      </c>
    </row>
    <row r="21392" spans="1:4" ht="15" customHeight="1" x14ac:dyDescent="0.3">
      <c r="A21392" t="s">
        <v>937</v>
      </c>
      <c r="B21392">
        <v>6</v>
      </c>
      <c r="C21392">
        <v>62.38</v>
      </c>
      <c r="D21392">
        <v>2024</v>
      </c>
    </row>
    <row r="21393" spans="1:4" ht="15" customHeight="1" x14ac:dyDescent="0.3">
      <c r="A21393" t="s">
        <v>937</v>
      </c>
      <c r="B21393">
        <v>7</v>
      </c>
      <c r="C21393">
        <v>63.92</v>
      </c>
      <c r="D21393">
        <v>2024</v>
      </c>
    </row>
    <row r="21394" spans="1:4" ht="15" customHeight="1" x14ac:dyDescent="0.3">
      <c r="A21394" t="s">
        <v>937</v>
      </c>
      <c r="B21394">
        <v>8</v>
      </c>
      <c r="C21394">
        <v>31.36</v>
      </c>
      <c r="D21394">
        <v>2024</v>
      </c>
    </row>
    <row r="21395" spans="1:4" ht="15" customHeight="1" x14ac:dyDescent="0.3">
      <c r="A21395" t="s">
        <v>937</v>
      </c>
      <c r="B21395">
        <v>9</v>
      </c>
      <c r="C21395">
        <v>18.78</v>
      </c>
      <c r="D21395">
        <v>2024</v>
      </c>
    </row>
    <row r="21396" spans="1:4" ht="15" customHeight="1" x14ac:dyDescent="0.3">
      <c r="A21396" t="s">
        <v>937</v>
      </c>
      <c r="B21396">
        <v>10</v>
      </c>
      <c r="C21396">
        <v>47.81</v>
      </c>
      <c r="D21396">
        <v>2024</v>
      </c>
    </row>
    <row r="21397" spans="1:4" ht="15" customHeight="1" x14ac:dyDescent="0.3">
      <c r="A21397" t="s">
        <v>937</v>
      </c>
      <c r="B21397">
        <v>11</v>
      </c>
      <c r="C21397">
        <v>52.2</v>
      </c>
      <c r="D21397">
        <v>2024</v>
      </c>
    </row>
    <row r="21398" spans="1:4" ht="15" customHeight="1" x14ac:dyDescent="0.3">
      <c r="A21398" t="s">
        <v>937</v>
      </c>
      <c r="B21398">
        <v>12</v>
      </c>
      <c r="C21398">
        <v>49.03</v>
      </c>
      <c r="D21398">
        <v>2024</v>
      </c>
    </row>
    <row r="21399" spans="1:4" ht="15" customHeight="1" x14ac:dyDescent="0.3">
      <c r="A21399" t="s">
        <v>937</v>
      </c>
      <c r="B21399">
        <v>13</v>
      </c>
      <c r="C21399">
        <v>14.39</v>
      </c>
      <c r="D21399">
        <v>2024</v>
      </c>
    </row>
    <row r="21400" spans="1:4" ht="15" customHeight="1" x14ac:dyDescent="0.3">
      <c r="A21400" t="s">
        <v>937</v>
      </c>
      <c r="B21400">
        <v>14</v>
      </c>
      <c r="C21400">
        <v>6.26</v>
      </c>
      <c r="D21400">
        <v>2024</v>
      </c>
    </row>
    <row r="21401" spans="1:4" ht="15" customHeight="1" x14ac:dyDescent="0.3">
      <c r="A21401" t="s">
        <v>937</v>
      </c>
      <c r="B21401">
        <v>15</v>
      </c>
      <c r="C21401">
        <v>37.549999999999997</v>
      </c>
      <c r="D21401">
        <v>2024</v>
      </c>
    </row>
    <row r="21402" spans="1:4" ht="15" customHeight="1" x14ac:dyDescent="0.3">
      <c r="A21402" t="s">
        <v>937</v>
      </c>
      <c r="B21402">
        <v>16</v>
      </c>
      <c r="C21402">
        <v>46.24</v>
      </c>
      <c r="D21402">
        <v>2024</v>
      </c>
    </row>
    <row r="21403" spans="1:4" ht="15" customHeight="1" x14ac:dyDescent="0.3">
      <c r="A21403" t="s">
        <v>937</v>
      </c>
      <c r="B21403">
        <v>17</v>
      </c>
      <c r="C21403">
        <v>93.33</v>
      </c>
      <c r="D21403">
        <v>2024</v>
      </c>
    </row>
    <row r="21404" spans="1:4" ht="15" customHeight="1" x14ac:dyDescent="0.3">
      <c r="A21404" t="s">
        <v>937</v>
      </c>
      <c r="B21404">
        <v>18</v>
      </c>
      <c r="C21404">
        <v>109.26</v>
      </c>
      <c r="D21404">
        <v>2024</v>
      </c>
    </row>
    <row r="21405" spans="1:4" ht="15" customHeight="1" x14ac:dyDescent="0.3">
      <c r="A21405" t="s">
        <v>937</v>
      </c>
      <c r="B21405">
        <v>19</v>
      </c>
      <c r="C21405">
        <v>79.08</v>
      </c>
      <c r="D21405">
        <v>2024</v>
      </c>
    </row>
    <row r="21406" spans="1:4" ht="15" customHeight="1" x14ac:dyDescent="0.3">
      <c r="A21406" t="s">
        <v>937</v>
      </c>
      <c r="B21406">
        <v>20</v>
      </c>
      <c r="C21406">
        <v>76.040000000000006</v>
      </c>
      <c r="D21406">
        <v>2024</v>
      </c>
    </row>
    <row r="21407" spans="1:4" ht="15" customHeight="1" x14ac:dyDescent="0.3">
      <c r="A21407" t="s">
        <v>937</v>
      </c>
      <c r="B21407">
        <v>21</v>
      </c>
      <c r="C21407">
        <v>80.42</v>
      </c>
      <c r="D21407">
        <v>2024</v>
      </c>
    </row>
    <row r="21408" spans="1:4" ht="15" customHeight="1" x14ac:dyDescent="0.3">
      <c r="A21408" t="s">
        <v>937</v>
      </c>
      <c r="B21408">
        <v>22</v>
      </c>
      <c r="C21408">
        <v>103.62</v>
      </c>
      <c r="D21408">
        <v>2024</v>
      </c>
    </row>
    <row r="21409" spans="1:4" ht="15" customHeight="1" x14ac:dyDescent="0.3">
      <c r="A21409" t="s">
        <v>937</v>
      </c>
      <c r="B21409">
        <v>23</v>
      </c>
      <c r="C21409">
        <v>83.59</v>
      </c>
      <c r="D21409">
        <v>2024</v>
      </c>
    </row>
    <row r="21410" spans="1:4" ht="15" customHeight="1" x14ac:dyDescent="0.3">
      <c r="A21410" t="s">
        <v>938</v>
      </c>
      <c r="B21410">
        <v>0</v>
      </c>
      <c r="C21410">
        <v>65.62</v>
      </c>
      <c r="D21410">
        <v>2024</v>
      </c>
    </row>
    <row r="21411" spans="1:4" ht="15" customHeight="1" x14ac:dyDescent="0.3">
      <c r="A21411" t="s">
        <v>938</v>
      </c>
      <c r="B21411">
        <v>1</v>
      </c>
      <c r="C21411">
        <v>62.2</v>
      </c>
      <c r="D21411">
        <v>2024</v>
      </c>
    </row>
    <row r="21412" spans="1:4" ht="15" customHeight="1" x14ac:dyDescent="0.3">
      <c r="A21412" t="s">
        <v>938</v>
      </c>
      <c r="B21412">
        <v>2</v>
      </c>
      <c r="C21412">
        <v>60.48</v>
      </c>
      <c r="D21412">
        <v>2024</v>
      </c>
    </row>
    <row r="21413" spans="1:4" ht="15" customHeight="1" x14ac:dyDescent="0.3">
      <c r="A21413" t="s">
        <v>938</v>
      </c>
      <c r="B21413">
        <v>3</v>
      </c>
      <c r="C21413">
        <v>60.48</v>
      </c>
      <c r="D21413">
        <v>2024</v>
      </c>
    </row>
    <row r="21414" spans="1:4" ht="15" customHeight="1" x14ac:dyDescent="0.3">
      <c r="A21414" t="s">
        <v>938</v>
      </c>
      <c r="B21414">
        <v>4</v>
      </c>
      <c r="C21414">
        <v>60.48</v>
      </c>
      <c r="D21414">
        <v>2024</v>
      </c>
    </row>
    <row r="21415" spans="1:4" ht="15" customHeight="1" x14ac:dyDescent="0.3">
      <c r="A21415" t="s">
        <v>938</v>
      </c>
      <c r="B21415">
        <v>5</v>
      </c>
      <c r="C21415">
        <v>60.48</v>
      </c>
      <c r="D21415">
        <v>2024</v>
      </c>
    </row>
    <row r="21416" spans="1:4" ht="15" customHeight="1" x14ac:dyDescent="0.3">
      <c r="A21416" t="s">
        <v>938</v>
      </c>
      <c r="B21416">
        <v>6</v>
      </c>
      <c r="C21416">
        <v>67.16</v>
      </c>
      <c r="D21416">
        <v>2024</v>
      </c>
    </row>
    <row r="21417" spans="1:4" ht="15" customHeight="1" x14ac:dyDescent="0.3">
      <c r="A21417" t="s">
        <v>938</v>
      </c>
      <c r="B21417">
        <v>7</v>
      </c>
      <c r="C21417">
        <v>73.25</v>
      </c>
      <c r="D21417">
        <v>2024</v>
      </c>
    </row>
    <row r="21418" spans="1:4" ht="15" customHeight="1" x14ac:dyDescent="0.3">
      <c r="A21418" t="s">
        <v>938</v>
      </c>
      <c r="B21418">
        <v>8</v>
      </c>
      <c r="C21418">
        <v>16.05</v>
      </c>
      <c r="D21418">
        <v>2024</v>
      </c>
    </row>
    <row r="21419" spans="1:4" ht="15" customHeight="1" x14ac:dyDescent="0.3">
      <c r="A21419" t="s">
        <v>938</v>
      </c>
      <c r="B21419">
        <v>9</v>
      </c>
      <c r="C21419">
        <v>0</v>
      </c>
      <c r="D21419">
        <v>2024</v>
      </c>
    </row>
    <row r="21420" spans="1:4" ht="15" customHeight="1" x14ac:dyDescent="0.3">
      <c r="A21420" t="s">
        <v>938</v>
      </c>
      <c r="B21420">
        <v>10</v>
      </c>
      <c r="C21420">
        <v>37.380000000000003</v>
      </c>
      <c r="D21420">
        <v>2024</v>
      </c>
    </row>
    <row r="21421" spans="1:4" ht="15" customHeight="1" x14ac:dyDescent="0.3">
      <c r="A21421" t="s">
        <v>938</v>
      </c>
      <c r="B21421">
        <v>11</v>
      </c>
      <c r="C21421">
        <v>26.22</v>
      </c>
      <c r="D21421">
        <v>2024</v>
      </c>
    </row>
    <row r="21422" spans="1:4" ht="15" customHeight="1" x14ac:dyDescent="0.3">
      <c r="A21422" t="s">
        <v>938</v>
      </c>
      <c r="B21422">
        <v>12</v>
      </c>
      <c r="C21422">
        <v>22.87</v>
      </c>
      <c r="D21422">
        <v>2024</v>
      </c>
    </row>
    <row r="21423" spans="1:4" ht="15" customHeight="1" x14ac:dyDescent="0.3">
      <c r="A21423" t="s">
        <v>938</v>
      </c>
      <c r="B21423">
        <v>13</v>
      </c>
      <c r="C21423">
        <v>49.23</v>
      </c>
      <c r="D21423">
        <v>2024</v>
      </c>
    </row>
    <row r="21424" spans="1:4" ht="15" customHeight="1" x14ac:dyDescent="0.3">
      <c r="A21424" t="s">
        <v>938</v>
      </c>
      <c r="B21424">
        <v>14</v>
      </c>
      <c r="C21424">
        <v>61.18</v>
      </c>
      <c r="D21424">
        <v>2024</v>
      </c>
    </row>
    <row r="21425" spans="1:4" ht="15" customHeight="1" x14ac:dyDescent="0.3">
      <c r="A21425" t="s">
        <v>938</v>
      </c>
      <c r="B21425">
        <v>15</v>
      </c>
      <c r="C21425">
        <v>36.979999999999997</v>
      </c>
      <c r="D21425">
        <v>2024</v>
      </c>
    </row>
    <row r="21426" spans="1:4" ht="15" customHeight="1" x14ac:dyDescent="0.3">
      <c r="A21426" t="s">
        <v>938</v>
      </c>
      <c r="B21426">
        <v>16</v>
      </c>
      <c r="C21426">
        <v>48.52</v>
      </c>
      <c r="D21426">
        <v>2024</v>
      </c>
    </row>
    <row r="21427" spans="1:4" ht="15" customHeight="1" x14ac:dyDescent="0.3">
      <c r="A21427" t="s">
        <v>938</v>
      </c>
      <c r="B21427">
        <v>17</v>
      </c>
      <c r="C21427">
        <v>111.74</v>
      </c>
      <c r="D21427">
        <v>2024</v>
      </c>
    </row>
    <row r="21428" spans="1:4" ht="15" customHeight="1" x14ac:dyDescent="0.3">
      <c r="A21428" t="s">
        <v>938</v>
      </c>
      <c r="B21428">
        <v>18</v>
      </c>
      <c r="C21428">
        <v>100.9</v>
      </c>
      <c r="D21428">
        <v>2024</v>
      </c>
    </row>
    <row r="21429" spans="1:4" ht="15" customHeight="1" x14ac:dyDescent="0.3">
      <c r="A21429" t="s">
        <v>938</v>
      </c>
      <c r="B21429">
        <v>19</v>
      </c>
      <c r="C21429">
        <v>105.37</v>
      </c>
      <c r="D21429">
        <v>2024</v>
      </c>
    </row>
    <row r="21430" spans="1:4" ht="15" customHeight="1" x14ac:dyDescent="0.3">
      <c r="A21430" t="s">
        <v>938</v>
      </c>
      <c r="B21430">
        <v>20</v>
      </c>
      <c r="C21430">
        <v>111.31</v>
      </c>
      <c r="D21430">
        <v>2024</v>
      </c>
    </row>
    <row r="21431" spans="1:4" ht="15" customHeight="1" x14ac:dyDescent="0.3">
      <c r="A21431" t="s">
        <v>938</v>
      </c>
      <c r="B21431">
        <v>21</v>
      </c>
      <c r="C21431">
        <v>107.77</v>
      </c>
      <c r="D21431">
        <v>2024</v>
      </c>
    </row>
    <row r="21432" spans="1:4" ht="15" customHeight="1" x14ac:dyDescent="0.3">
      <c r="A21432" t="s">
        <v>938</v>
      </c>
      <c r="B21432">
        <v>22</v>
      </c>
      <c r="C21432">
        <v>102.64</v>
      </c>
      <c r="D21432">
        <v>2024</v>
      </c>
    </row>
    <row r="21433" spans="1:4" ht="15" customHeight="1" x14ac:dyDescent="0.3">
      <c r="A21433" t="s">
        <v>938</v>
      </c>
      <c r="B21433">
        <v>23</v>
      </c>
      <c r="C21433">
        <v>87.66</v>
      </c>
      <c r="D21433">
        <v>2024</v>
      </c>
    </row>
    <row r="21434" spans="1:4" ht="15" customHeight="1" x14ac:dyDescent="0.3">
      <c r="A21434" t="s">
        <v>939</v>
      </c>
      <c r="B21434">
        <v>0</v>
      </c>
      <c r="C21434">
        <v>59.25</v>
      </c>
      <c r="D21434">
        <v>2024</v>
      </c>
    </row>
    <row r="21435" spans="1:4" ht="15" customHeight="1" x14ac:dyDescent="0.3">
      <c r="A21435" t="s">
        <v>939</v>
      </c>
      <c r="B21435">
        <v>1</v>
      </c>
      <c r="C21435">
        <v>58.77</v>
      </c>
      <c r="D21435">
        <v>2024</v>
      </c>
    </row>
    <row r="21436" spans="1:4" ht="15" customHeight="1" x14ac:dyDescent="0.3">
      <c r="A21436" t="s">
        <v>939</v>
      </c>
      <c r="B21436">
        <v>2</v>
      </c>
      <c r="C21436">
        <v>59.2</v>
      </c>
      <c r="D21436">
        <v>2024</v>
      </c>
    </row>
    <row r="21437" spans="1:4" ht="15" customHeight="1" x14ac:dyDescent="0.3">
      <c r="A21437" t="s">
        <v>939</v>
      </c>
      <c r="B21437">
        <v>3</v>
      </c>
      <c r="C21437">
        <v>59.57</v>
      </c>
      <c r="D21437">
        <v>2024</v>
      </c>
    </row>
    <row r="21438" spans="1:4" ht="15" customHeight="1" x14ac:dyDescent="0.3">
      <c r="A21438" t="s">
        <v>939</v>
      </c>
      <c r="B21438">
        <v>4</v>
      </c>
      <c r="C21438">
        <v>57.94</v>
      </c>
      <c r="D21438">
        <v>2024</v>
      </c>
    </row>
    <row r="21439" spans="1:4" ht="15" customHeight="1" x14ac:dyDescent="0.3">
      <c r="A21439" t="s">
        <v>939</v>
      </c>
      <c r="B21439">
        <v>5</v>
      </c>
      <c r="C21439">
        <v>58.69</v>
      </c>
      <c r="D21439">
        <v>2024</v>
      </c>
    </row>
    <row r="21440" spans="1:4" ht="15" customHeight="1" x14ac:dyDescent="0.3">
      <c r="A21440" t="s">
        <v>939</v>
      </c>
      <c r="B21440">
        <v>6</v>
      </c>
      <c r="C21440">
        <v>60.44</v>
      </c>
      <c r="D21440">
        <v>2024</v>
      </c>
    </row>
    <row r="21441" spans="1:4" ht="15" customHeight="1" x14ac:dyDescent="0.3">
      <c r="A21441" t="s">
        <v>939</v>
      </c>
      <c r="B21441">
        <v>7</v>
      </c>
      <c r="C21441">
        <v>55.72</v>
      </c>
      <c r="D21441">
        <v>2024</v>
      </c>
    </row>
    <row r="21442" spans="1:4" ht="15" customHeight="1" x14ac:dyDescent="0.3">
      <c r="A21442" t="s">
        <v>939</v>
      </c>
      <c r="B21442">
        <v>8</v>
      </c>
      <c r="C21442">
        <v>0</v>
      </c>
      <c r="D21442">
        <v>2024</v>
      </c>
    </row>
    <row r="21443" spans="1:4" ht="15" customHeight="1" x14ac:dyDescent="0.3">
      <c r="A21443" t="s">
        <v>939</v>
      </c>
      <c r="B21443">
        <v>9</v>
      </c>
      <c r="C21443">
        <v>0</v>
      </c>
      <c r="D21443">
        <v>2024</v>
      </c>
    </row>
    <row r="21444" spans="1:4" ht="15" customHeight="1" x14ac:dyDescent="0.3">
      <c r="A21444" t="s">
        <v>939</v>
      </c>
      <c r="B21444">
        <v>10</v>
      </c>
      <c r="C21444">
        <v>0</v>
      </c>
      <c r="D21444">
        <v>2024</v>
      </c>
    </row>
    <row r="21445" spans="1:4" ht="15" customHeight="1" x14ac:dyDescent="0.3">
      <c r="A21445" t="s">
        <v>939</v>
      </c>
      <c r="B21445">
        <v>11</v>
      </c>
      <c r="C21445">
        <v>0</v>
      </c>
      <c r="D21445">
        <v>2024</v>
      </c>
    </row>
    <row r="21446" spans="1:4" ht="15" customHeight="1" x14ac:dyDescent="0.3">
      <c r="A21446" t="s">
        <v>939</v>
      </c>
      <c r="B21446">
        <v>12</v>
      </c>
      <c r="C21446">
        <v>0</v>
      </c>
      <c r="D21446">
        <v>2024</v>
      </c>
    </row>
    <row r="21447" spans="1:4" ht="15" customHeight="1" x14ac:dyDescent="0.3">
      <c r="A21447" t="s">
        <v>939</v>
      </c>
      <c r="B21447">
        <v>13</v>
      </c>
      <c r="C21447">
        <v>0</v>
      </c>
      <c r="D21447">
        <v>2024</v>
      </c>
    </row>
    <row r="21448" spans="1:4" ht="15" customHeight="1" x14ac:dyDescent="0.3">
      <c r="A21448" t="s">
        <v>939</v>
      </c>
      <c r="B21448">
        <v>14</v>
      </c>
      <c r="C21448">
        <v>0</v>
      </c>
      <c r="D21448">
        <v>2024</v>
      </c>
    </row>
    <row r="21449" spans="1:4" ht="15" customHeight="1" x14ac:dyDescent="0.3">
      <c r="A21449" t="s">
        <v>939</v>
      </c>
      <c r="B21449">
        <v>15</v>
      </c>
      <c r="C21449">
        <v>0</v>
      </c>
      <c r="D21449">
        <v>2024</v>
      </c>
    </row>
    <row r="21450" spans="1:4" ht="15" customHeight="1" x14ac:dyDescent="0.3">
      <c r="A21450" t="s">
        <v>939</v>
      </c>
      <c r="B21450">
        <v>16</v>
      </c>
      <c r="C21450">
        <v>7.38</v>
      </c>
      <c r="D21450">
        <v>2024</v>
      </c>
    </row>
    <row r="21451" spans="1:4" ht="15" customHeight="1" x14ac:dyDescent="0.3">
      <c r="A21451" t="s">
        <v>939</v>
      </c>
      <c r="B21451">
        <v>17</v>
      </c>
      <c r="C21451">
        <v>97.86</v>
      </c>
      <c r="D21451">
        <v>2024</v>
      </c>
    </row>
    <row r="21452" spans="1:4" ht="15" customHeight="1" x14ac:dyDescent="0.3">
      <c r="A21452" t="s">
        <v>939</v>
      </c>
      <c r="B21452">
        <v>18</v>
      </c>
      <c r="C21452">
        <v>100.32</v>
      </c>
      <c r="D21452">
        <v>2024</v>
      </c>
    </row>
    <row r="21453" spans="1:4" ht="15" customHeight="1" x14ac:dyDescent="0.3">
      <c r="A21453" t="s">
        <v>939</v>
      </c>
      <c r="B21453">
        <v>19</v>
      </c>
      <c r="C21453">
        <v>77.91</v>
      </c>
      <c r="D21453">
        <v>2024</v>
      </c>
    </row>
    <row r="21454" spans="1:4" ht="15" customHeight="1" x14ac:dyDescent="0.3">
      <c r="A21454" t="s">
        <v>939</v>
      </c>
      <c r="B21454">
        <v>20</v>
      </c>
      <c r="C21454">
        <v>80.02</v>
      </c>
      <c r="D21454">
        <v>2024</v>
      </c>
    </row>
    <row r="21455" spans="1:4" ht="15" customHeight="1" x14ac:dyDescent="0.3">
      <c r="A21455" t="s">
        <v>939</v>
      </c>
      <c r="B21455">
        <v>21</v>
      </c>
      <c r="C21455">
        <v>95.01</v>
      </c>
      <c r="D21455">
        <v>2024</v>
      </c>
    </row>
    <row r="21456" spans="1:4" ht="15" customHeight="1" x14ac:dyDescent="0.3">
      <c r="A21456" t="s">
        <v>939</v>
      </c>
      <c r="B21456">
        <v>22</v>
      </c>
      <c r="C21456">
        <v>62.84</v>
      </c>
      <c r="D21456">
        <v>2024</v>
      </c>
    </row>
    <row r="21457" spans="1:4" ht="15" customHeight="1" x14ac:dyDescent="0.3">
      <c r="A21457" t="s">
        <v>939</v>
      </c>
      <c r="B21457">
        <v>23</v>
      </c>
      <c r="C21457">
        <v>62.13</v>
      </c>
      <c r="D21457">
        <v>2024</v>
      </c>
    </row>
    <row r="21458" spans="1:4" ht="15" customHeight="1" x14ac:dyDescent="0.3">
      <c r="A21458" t="s">
        <v>940</v>
      </c>
      <c r="B21458">
        <v>0</v>
      </c>
      <c r="C21458">
        <v>55.88</v>
      </c>
      <c r="D21458">
        <v>2024</v>
      </c>
    </row>
    <row r="21459" spans="1:4" ht="15" customHeight="1" x14ac:dyDescent="0.3">
      <c r="A21459" t="s">
        <v>940</v>
      </c>
      <c r="B21459">
        <v>1</v>
      </c>
      <c r="C21459">
        <v>55.36</v>
      </c>
      <c r="D21459">
        <v>2024</v>
      </c>
    </row>
    <row r="21460" spans="1:4" ht="15" customHeight="1" x14ac:dyDescent="0.3">
      <c r="A21460" t="s">
        <v>940</v>
      </c>
      <c r="B21460">
        <v>2</v>
      </c>
      <c r="C21460">
        <v>51.6</v>
      </c>
      <c r="D21460">
        <v>2024</v>
      </c>
    </row>
    <row r="21461" spans="1:4" ht="15" customHeight="1" x14ac:dyDescent="0.3">
      <c r="A21461" t="s">
        <v>940</v>
      </c>
      <c r="B21461">
        <v>3</v>
      </c>
      <c r="C21461">
        <v>50.67</v>
      </c>
      <c r="D21461">
        <v>2024</v>
      </c>
    </row>
    <row r="21462" spans="1:4" ht="15" customHeight="1" x14ac:dyDescent="0.3">
      <c r="A21462" t="s">
        <v>940</v>
      </c>
      <c r="B21462">
        <v>4</v>
      </c>
      <c r="C21462">
        <v>50.67</v>
      </c>
      <c r="D21462">
        <v>2024</v>
      </c>
    </row>
    <row r="21463" spans="1:4" ht="15" customHeight="1" x14ac:dyDescent="0.3">
      <c r="A21463" t="s">
        <v>940</v>
      </c>
      <c r="B21463">
        <v>5</v>
      </c>
      <c r="C21463">
        <v>52.46</v>
      </c>
      <c r="D21463">
        <v>2024</v>
      </c>
    </row>
    <row r="21464" spans="1:4" ht="15" customHeight="1" x14ac:dyDescent="0.3">
      <c r="A21464" t="s">
        <v>940</v>
      </c>
      <c r="B21464">
        <v>6</v>
      </c>
      <c r="C21464">
        <v>55.36</v>
      </c>
      <c r="D21464">
        <v>2024</v>
      </c>
    </row>
    <row r="21465" spans="1:4" ht="15" customHeight="1" x14ac:dyDescent="0.3">
      <c r="A21465" t="s">
        <v>940</v>
      </c>
      <c r="B21465">
        <v>7</v>
      </c>
      <c r="C21465">
        <v>43.7</v>
      </c>
      <c r="D21465">
        <v>2024</v>
      </c>
    </row>
    <row r="21466" spans="1:4" ht="15" customHeight="1" x14ac:dyDescent="0.3">
      <c r="A21466" t="s">
        <v>940</v>
      </c>
      <c r="B21466">
        <v>8</v>
      </c>
      <c r="C21466">
        <v>0</v>
      </c>
      <c r="D21466">
        <v>2024</v>
      </c>
    </row>
    <row r="21467" spans="1:4" ht="15" customHeight="1" x14ac:dyDescent="0.3">
      <c r="A21467" t="s">
        <v>940</v>
      </c>
      <c r="B21467">
        <v>9</v>
      </c>
      <c r="C21467">
        <v>0</v>
      </c>
      <c r="D21467">
        <v>2024</v>
      </c>
    </row>
    <row r="21468" spans="1:4" ht="15" customHeight="1" x14ac:dyDescent="0.3">
      <c r="A21468" t="s">
        <v>940</v>
      </c>
      <c r="B21468">
        <v>10</v>
      </c>
      <c r="C21468">
        <v>0</v>
      </c>
      <c r="D21468">
        <v>2024</v>
      </c>
    </row>
    <row r="21469" spans="1:4" ht="15" customHeight="1" x14ac:dyDescent="0.3">
      <c r="A21469" t="s">
        <v>940</v>
      </c>
      <c r="B21469">
        <v>11</v>
      </c>
      <c r="C21469">
        <v>0</v>
      </c>
      <c r="D21469">
        <v>2024</v>
      </c>
    </row>
    <row r="21470" spans="1:4" ht="15" customHeight="1" x14ac:dyDescent="0.3">
      <c r="A21470" t="s">
        <v>940</v>
      </c>
      <c r="B21470">
        <v>12</v>
      </c>
      <c r="C21470">
        <v>0</v>
      </c>
      <c r="D21470">
        <v>2024</v>
      </c>
    </row>
    <row r="21471" spans="1:4" ht="15" customHeight="1" x14ac:dyDescent="0.3">
      <c r="A21471" t="s">
        <v>940</v>
      </c>
      <c r="B21471">
        <v>13</v>
      </c>
      <c r="C21471">
        <v>0</v>
      </c>
      <c r="D21471">
        <v>2024</v>
      </c>
    </row>
    <row r="21472" spans="1:4" ht="15" customHeight="1" x14ac:dyDescent="0.3">
      <c r="A21472" t="s">
        <v>940</v>
      </c>
      <c r="B21472">
        <v>14</v>
      </c>
      <c r="C21472">
        <v>0</v>
      </c>
      <c r="D21472">
        <v>2024</v>
      </c>
    </row>
    <row r="21473" spans="1:4" ht="15" customHeight="1" x14ac:dyDescent="0.3">
      <c r="A21473" t="s">
        <v>940</v>
      </c>
      <c r="B21473">
        <v>15</v>
      </c>
      <c r="C21473">
        <v>45.28</v>
      </c>
      <c r="D21473">
        <v>2024</v>
      </c>
    </row>
    <row r="21474" spans="1:4" ht="15" customHeight="1" x14ac:dyDescent="0.3">
      <c r="A21474" t="s">
        <v>940</v>
      </c>
      <c r="B21474">
        <v>16</v>
      </c>
      <c r="C21474">
        <v>65.61</v>
      </c>
      <c r="D21474">
        <v>2024</v>
      </c>
    </row>
    <row r="21475" spans="1:4" ht="15" customHeight="1" x14ac:dyDescent="0.3">
      <c r="A21475" t="s">
        <v>940</v>
      </c>
      <c r="B21475">
        <v>17</v>
      </c>
      <c r="C21475">
        <v>103.19</v>
      </c>
      <c r="D21475">
        <v>2024</v>
      </c>
    </row>
    <row r="21476" spans="1:4" ht="15" customHeight="1" x14ac:dyDescent="0.3">
      <c r="A21476" t="s">
        <v>940</v>
      </c>
      <c r="B21476">
        <v>18</v>
      </c>
      <c r="C21476">
        <v>103.74</v>
      </c>
      <c r="D21476">
        <v>2024</v>
      </c>
    </row>
    <row r="21477" spans="1:4" ht="15" customHeight="1" x14ac:dyDescent="0.3">
      <c r="A21477" t="s">
        <v>940</v>
      </c>
      <c r="B21477">
        <v>19</v>
      </c>
      <c r="C21477">
        <v>103.74</v>
      </c>
      <c r="D21477">
        <v>2024</v>
      </c>
    </row>
    <row r="21478" spans="1:4" ht="15" customHeight="1" x14ac:dyDescent="0.3">
      <c r="A21478" t="s">
        <v>940</v>
      </c>
      <c r="B21478">
        <v>20</v>
      </c>
      <c r="C21478">
        <v>103.45</v>
      </c>
      <c r="D21478">
        <v>2024</v>
      </c>
    </row>
    <row r="21479" spans="1:4" ht="15" customHeight="1" x14ac:dyDescent="0.3">
      <c r="A21479" t="s">
        <v>940</v>
      </c>
      <c r="B21479">
        <v>21</v>
      </c>
      <c r="C21479">
        <v>87.56</v>
      </c>
      <c r="D21479">
        <v>2024</v>
      </c>
    </row>
    <row r="21480" spans="1:4" ht="15" customHeight="1" x14ac:dyDescent="0.3">
      <c r="A21480" t="s">
        <v>940</v>
      </c>
      <c r="B21480">
        <v>22</v>
      </c>
      <c r="C21480">
        <v>76.56</v>
      </c>
      <c r="D21480">
        <v>2024</v>
      </c>
    </row>
    <row r="21481" spans="1:4" ht="15" customHeight="1" x14ac:dyDescent="0.3">
      <c r="A21481" t="s">
        <v>940</v>
      </c>
      <c r="B21481">
        <v>23</v>
      </c>
      <c r="C21481">
        <v>73.22</v>
      </c>
      <c r="D21481">
        <v>2024</v>
      </c>
    </row>
    <row r="21482" spans="1:4" ht="15" customHeight="1" x14ac:dyDescent="0.3">
      <c r="A21482" t="s">
        <v>941</v>
      </c>
      <c r="B21482">
        <v>0</v>
      </c>
      <c r="C21482">
        <v>67.19</v>
      </c>
      <c r="D21482">
        <v>2024</v>
      </c>
    </row>
    <row r="21483" spans="1:4" ht="15" customHeight="1" x14ac:dyDescent="0.3">
      <c r="A21483" t="s">
        <v>941</v>
      </c>
      <c r="B21483">
        <v>1</v>
      </c>
      <c r="C21483">
        <v>65.760000000000005</v>
      </c>
      <c r="D21483">
        <v>2024</v>
      </c>
    </row>
    <row r="21484" spans="1:4" ht="15" customHeight="1" x14ac:dyDescent="0.3">
      <c r="A21484" t="s">
        <v>941</v>
      </c>
      <c r="B21484">
        <v>2</v>
      </c>
      <c r="C21484">
        <v>63.14</v>
      </c>
      <c r="D21484">
        <v>2024</v>
      </c>
    </row>
    <row r="21485" spans="1:4" ht="15" customHeight="1" x14ac:dyDescent="0.3">
      <c r="A21485" t="s">
        <v>941</v>
      </c>
      <c r="B21485">
        <v>3</v>
      </c>
      <c r="C21485">
        <v>62.62</v>
      </c>
      <c r="D21485">
        <v>2024</v>
      </c>
    </row>
    <row r="21486" spans="1:4" ht="15" customHeight="1" x14ac:dyDescent="0.3">
      <c r="A21486" t="s">
        <v>941</v>
      </c>
      <c r="B21486">
        <v>4</v>
      </c>
      <c r="C21486">
        <v>64.739999999999995</v>
      </c>
      <c r="D21486">
        <v>2024</v>
      </c>
    </row>
    <row r="21487" spans="1:4" ht="15" customHeight="1" x14ac:dyDescent="0.3">
      <c r="A21487" t="s">
        <v>941</v>
      </c>
      <c r="B21487">
        <v>5</v>
      </c>
      <c r="C21487">
        <v>65.88</v>
      </c>
      <c r="D21487">
        <v>2024</v>
      </c>
    </row>
    <row r="21488" spans="1:4" ht="15" customHeight="1" x14ac:dyDescent="0.3">
      <c r="A21488" t="s">
        <v>941</v>
      </c>
      <c r="B21488">
        <v>6</v>
      </c>
      <c r="C21488">
        <v>65.97</v>
      </c>
      <c r="D21488">
        <v>2024</v>
      </c>
    </row>
    <row r="21489" spans="1:4" ht="15" customHeight="1" x14ac:dyDescent="0.3">
      <c r="A21489" t="s">
        <v>941</v>
      </c>
      <c r="B21489">
        <v>7</v>
      </c>
      <c r="C21489">
        <v>81.19</v>
      </c>
      <c r="D21489">
        <v>2024</v>
      </c>
    </row>
    <row r="21490" spans="1:4" ht="15" customHeight="1" x14ac:dyDescent="0.3">
      <c r="A21490" t="s">
        <v>941</v>
      </c>
      <c r="B21490">
        <v>8</v>
      </c>
      <c r="C21490">
        <v>19.29</v>
      </c>
      <c r="D21490">
        <v>2024</v>
      </c>
    </row>
    <row r="21491" spans="1:4" ht="15" customHeight="1" x14ac:dyDescent="0.3">
      <c r="A21491" t="s">
        <v>941</v>
      </c>
      <c r="B21491">
        <v>9</v>
      </c>
      <c r="C21491">
        <v>11.86</v>
      </c>
      <c r="D21491">
        <v>2024</v>
      </c>
    </row>
    <row r="21492" spans="1:4" ht="15" customHeight="1" x14ac:dyDescent="0.3">
      <c r="A21492" t="s">
        <v>941</v>
      </c>
      <c r="B21492">
        <v>10</v>
      </c>
      <c r="C21492">
        <v>63.31</v>
      </c>
      <c r="D21492">
        <v>2024</v>
      </c>
    </row>
    <row r="21493" spans="1:4" ht="15" customHeight="1" x14ac:dyDescent="0.3">
      <c r="A21493" t="s">
        <v>941</v>
      </c>
      <c r="B21493">
        <v>11</v>
      </c>
      <c r="C21493">
        <v>17.77</v>
      </c>
      <c r="D21493">
        <v>2024</v>
      </c>
    </row>
    <row r="21494" spans="1:4" ht="15" customHeight="1" x14ac:dyDescent="0.3">
      <c r="A21494" t="s">
        <v>941</v>
      </c>
      <c r="B21494">
        <v>12</v>
      </c>
      <c r="C21494">
        <v>0</v>
      </c>
      <c r="D21494">
        <v>2024</v>
      </c>
    </row>
    <row r="21495" spans="1:4" ht="15" customHeight="1" x14ac:dyDescent="0.3">
      <c r="A21495" t="s">
        <v>941</v>
      </c>
      <c r="B21495">
        <v>13</v>
      </c>
      <c r="C21495">
        <v>0</v>
      </c>
      <c r="D21495">
        <v>2024</v>
      </c>
    </row>
    <row r="21496" spans="1:4" ht="15" customHeight="1" x14ac:dyDescent="0.3">
      <c r="A21496" t="s">
        <v>941</v>
      </c>
      <c r="B21496">
        <v>14</v>
      </c>
      <c r="C21496">
        <v>0</v>
      </c>
      <c r="D21496">
        <v>2024</v>
      </c>
    </row>
    <row r="21497" spans="1:4" ht="15" customHeight="1" x14ac:dyDescent="0.3">
      <c r="A21497" t="s">
        <v>941</v>
      </c>
      <c r="B21497">
        <v>15</v>
      </c>
      <c r="C21497">
        <v>0</v>
      </c>
      <c r="D21497">
        <v>2024</v>
      </c>
    </row>
    <row r="21498" spans="1:4" ht="15" customHeight="1" x14ac:dyDescent="0.3">
      <c r="A21498" t="s">
        <v>941</v>
      </c>
      <c r="B21498">
        <v>16</v>
      </c>
      <c r="C21498">
        <v>14.77</v>
      </c>
      <c r="D21498">
        <v>2024</v>
      </c>
    </row>
    <row r="21499" spans="1:4" ht="15" customHeight="1" x14ac:dyDescent="0.3">
      <c r="A21499" t="s">
        <v>941</v>
      </c>
      <c r="B21499">
        <v>17</v>
      </c>
      <c r="C21499">
        <v>85.14</v>
      </c>
      <c r="D21499">
        <v>2024</v>
      </c>
    </row>
    <row r="21500" spans="1:4" ht="15" customHeight="1" x14ac:dyDescent="0.3">
      <c r="A21500" t="s">
        <v>941</v>
      </c>
      <c r="B21500">
        <v>18</v>
      </c>
      <c r="C21500">
        <v>99.59</v>
      </c>
      <c r="D21500">
        <v>2024</v>
      </c>
    </row>
    <row r="21501" spans="1:4" ht="15" customHeight="1" x14ac:dyDescent="0.3">
      <c r="A21501" t="s">
        <v>941</v>
      </c>
      <c r="B21501">
        <v>19</v>
      </c>
      <c r="C21501">
        <v>90.01</v>
      </c>
      <c r="D21501">
        <v>2024</v>
      </c>
    </row>
    <row r="21502" spans="1:4" ht="15" customHeight="1" x14ac:dyDescent="0.3">
      <c r="A21502" t="s">
        <v>941</v>
      </c>
      <c r="B21502">
        <v>20</v>
      </c>
      <c r="C21502">
        <v>90.01</v>
      </c>
      <c r="D21502">
        <v>2024</v>
      </c>
    </row>
    <row r="21503" spans="1:4" ht="15" customHeight="1" x14ac:dyDescent="0.3">
      <c r="A21503" t="s">
        <v>941</v>
      </c>
      <c r="B21503">
        <v>21</v>
      </c>
      <c r="C21503">
        <v>90.01</v>
      </c>
      <c r="D21503">
        <v>2024</v>
      </c>
    </row>
    <row r="21504" spans="1:4" ht="15" customHeight="1" x14ac:dyDescent="0.3">
      <c r="A21504" t="s">
        <v>941</v>
      </c>
      <c r="B21504">
        <v>22</v>
      </c>
      <c r="C21504">
        <v>90.01</v>
      </c>
      <c r="D21504">
        <v>2024</v>
      </c>
    </row>
    <row r="21505" spans="1:4" ht="15" customHeight="1" x14ac:dyDescent="0.3">
      <c r="A21505" t="s">
        <v>941</v>
      </c>
      <c r="B21505">
        <v>23</v>
      </c>
      <c r="C21505">
        <v>79</v>
      </c>
      <c r="D21505">
        <v>2024</v>
      </c>
    </row>
    <row r="21506" spans="1:4" ht="15" customHeight="1" x14ac:dyDescent="0.3">
      <c r="A21506" t="s">
        <v>942</v>
      </c>
      <c r="B21506">
        <v>0</v>
      </c>
      <c r="C21506">
        <v>65.39</v>
      </c>
      <c r="D21506">
        <v>2024</v>
      </c>
    </row>
    <row r="21507" spans="1:4" ht="15" customHeight="1" x14ac:dyDescent="0.3">
      <c r="A21507" t="s">
        <v>942</v>
      </c>
      <c r="B21507">
        <v>1</v>
      </c>
      <c r="C21507">
        <v>41.03</v>
      </c>
      <c r="D21507">
        <v>2024</v>
      </c>
    </row>
    <row r="21508" spans="1:4" ht="15" customHeight="1" x14ac:dyDescent="0.3">
      <c r="A21508" t="s">
        <v>942</v>
      </c>
      <c r="B21508">
        <v>2</v>
      </c>
      <c r="C21508">
        <v>0</v>
      </c>
      <c r="D21508">
        <v>2024</v>
      </c>
    </row>
    <row r="21509" spans="1:4" ht="15" customHeight="1" x14ac:dyDescent="0.3">
      <c r="A21509" t="s">
        <v>942</v>
      </c>
      <c r="B21509">
        <v>3</v>
      </c>
      <c r="C21509">
        <v>0</v>
      </c>
      <c r="D21509">
        <v>2024</v>
      </c>
    </row>
    <row r="21510" spans="1:4" ht="15" customHeight="1" x14ac:dyDescent="0.3">
      <c r="A21510" t="s">
        <v>942</v>
      </c>
      <c r="B21510">
        <v>4</v>
      </c>
      <c r="C21510">
        <v>0</v>
      </c>
      <c r="D21510">
        <v>2024</v>
      </c>
    </row>
    <row r="21511" spans="1:4" ht="15" customHeight="1" x14ac:dyDescent="0.3">
      <c r="A21511" t="s">
        <v>942</v>
      </c>
      <c r="B21511">
        <v>5</v>
      </c>
      <c r="C21511">
        <v>0</v>
      </c>
      <c r="D21511">
        <v>2024</v>
      </c>
    </row>
    <row r="21512" spans="1:4" ht="15" customHeight="1" x14ac:dyDescent="0.3">
      <c r="A21512" t="s">
        <v>942</v>
      </c>
      <c r="B21512">
        <v>6</v>
      </c>
      <c r="C21512">
        <v>0</v>
      </c>
      <c r="D21512">
        <v>2024</v>
      </c>
    </row>
    <row r="21513" spans="1:4" ht="15" customHeight="1" x14ac:dyDescent="0.3">
      <c r="A21513" t="s">
        <v>942</v>
      </c>
      <c r="B21513">
        <v>7</v>
      </c>
      <c r="C21513">
        <v>0</v>
      </c>
      <c r="D21513">
        <v>2024</v>
      </c>
    </row>
    <row r="21514" spans="1:4" ht="15" customHeight="1" x14ac:dyDescent="0.3">
      <c r="A21514" t="s">
        <v>942</v>
      </c>
      <c r="B21514">
        <v>8</v>
      </c>
      <c r="C21514">
        <v>0</v>
      </c>
      <c r="D21514">
        <v>2024</v>
      </c>
    </row>
    <row r="21515" spans="1:4" ht="15" customHeight="1" x14ac:dyDescent="0.3">
      <c r="A21515" t="s">
        <v>942</v>
      </c>
      <c r="B21515">
        <v>9</v>
      </c>
      <c r="C21515">
        <v>0</v>
      </c>
      <c r="D21515">
        <v>2024</v>
      </c>
    </row>
    <row r="21516" spans="1:4" ht="15" customHeight="1" x14ac:dyDescent="0.3">
      <c r="A21516" t="s">
        <v>942</v>
      </c>
      <c r="B21516">
        <v>10</v>
      </c>
      <c r="C21516">
        <v>0</v>
      </c>
      <c r="D21516">
        <v>2024</v>
      </c>
    </row>
    <row r="21517" spans="1:4" ht="15" customHeight="1" x14ac:dyDescent="0.3">
      <c r="A21517" t="s">
        <v>942</v>
      </c>
      <c r="B21517">
        <v>11</v>
      </c>
      <c r="C21517">
        <v>0</v>
      </c>
      <c r="D21517">
        <v>2024</v>
      </c>
    </row>
    <row r="21518" spans="1:4" ht="15" customHeight="1" x14ac:dyDescent="0.3">
      <c r="A21518" t="s">
        <v>942</v>
      </c>
      <c r="B21518">
        <v>12</v>
      </c>
      <c r="C21518">
        <v>0</v>
      </c>
      <c r="D21518">
        <v>2024</v>
      </c>
    </row>
    <row r="21519" spans="1:4" ht="15" customHeight="1" x14ac:dyDescent="0.3">
      <c r="A21519" t="s">
        <v>942</v>
      </c>
      <c r="B21519">
        <v>13</v>
      </c>
      <c r="C21519">
        <v>0</v>
      </c>
      <c r="D21519">
        <v>2024</v>
      </c>
    </row>
    <row r="21520" spans="1:4" ht="15" customHeight="1" x14ac:dyDescent="0.3">
      <c r="A21520" t="s">
        <v>942</v>
      </c>
      <c r="B21520">
        <v>14</v>
      </c>
      <c r="C21520">
        <v>0</v>
      </c>
      <c r="D21520">
        <v>2024</v>
      </c>
    </row>
    <row r="21521" spans="1:4" ht="15" customHeight="1" x14ac:dyDescent="0.3">
      <c r="A21521" t="s">
        <v>942</v>
      </c>
      <c r="B21521">
        <v>15</v>
      </c>
      <c r="C21521">
        <v>0</v>
      </c>
      <c r="D21521">
        <v>2024</v>
      </c>
    </row>
    <row r="21522" spans="1:4" ht="15" customHeight="1" x14ac:dyDescent="0.3">
      <c r="A21522" t="s">
        <v>942</v>
      </c>
      <c r="B21522">
        <v>16</v>
      </c>
      <c r="C21522">
        <v>19.440000000000001</v>
      </c>
      <c r="D21522">
        <v>2024</v>
      </c>
    </row>
    <row r="21523" spans="1:4" ht="15" customHeight="1" x14ac:dyDescent="0.3">
      <c r="A21523" t="s">
        <v>942</v>
      </c>
      <c r="B21523">
        <v>17</v>
      </c>
      <c r="C21523">
        <v>82.95</v>
      </c>
      <c r="D21523">
        <v>2024</v>
      </c>
    </row>
    <row r="21524" spans="1:4" ht="15" customHeight="1" x14ac:dyDescent="0.3">
      <c r="A21524" t="s">
        <v>942</v>
      </c>
      <c r="B21524">
        <v>18</v>
      </c>
      <c r="C21524">
        <v>106.98</v>
      </c>
      <c r="D21524">
        <v>2024</v>
      </c>
    </row>
    <row r="21525" spans="1:4" ht="15" customHeight="1" x14ac:dyDescent="0.3">
      <c r="A21525" t="s">
        <v>942</v>
      </c>
      <c r="B21525">
        <v>19</v>
      </c>
      <c r="C21525">
        <v>108.57</v>
      </c>
      <c r="D21525">
        <v>2024</v>
      </c>
    </row>
    <row r="21526" spans="1:4" ht="15" customHeight="1" x14ac:dyDescent="0.3">
      <c r="A21526" t="s">
        <v>942</v>
      </c>
      <c r="B21526">
        <v>20</v>
      </c>
      <c r="C21526">
        <v>94.7</v>
      </c>
      <c r="D21526">
        <v>2024</v>
      </c>
    </row>
    <row r="21527" spans="1:4" ht="15" customHeight="1" x14ac:dyDescent="0.3">
      <c r="A21527" t="s">
        <v>942</v>
      </c>
      <c r="B21527">
        <v>21</v>
      </c>
      <c r="C21527">
        <v>90.69</v>
      </c>
      <c r="D21527">
        <v>2024</v>
      </c>
    </row>
    <row r="21528" spans="1:4" ht="15" customHeight="1" x14ac:dyDescent="0.3">
      <c r="A21528" t="s">
        <v>942</v>
      </c>
      <c r="B21528">
        <v>22</v>
      </c>
      <c r="C21528">
        <v>77.239999999999995</v>
      </c>
      <c r="D21528">
        <v>2024</v>
      </c>
    </row>
    <row r="21529" spans="1:4" ht="15" customHeight="1" x14ac:dyDescent="0.3">
      <c r="A21529" t="s">
        <v>942</v>
      </c>
      <c r="B21529">
        <v>23</v>
      </c>
      <c r="C21529">
        <v>50.33</v>
      </c>
      <c r="D21529">
        <v>2024</v>
      </c>
    </row>
    <row r="21530" spans="1:4" ht="15" customHeight="1" x14ac:dyDescent="0.3">
      <c r="A21530" t="s">
        <v>943</v>
      </c>
      <c r="B21530">
        <v>0</v>
      </c>
      <c r="C21530">
        <v>39.1</v>
      </c>
      <c r="D21530">
        <v>2024</v>
      </c>
    </row>
    <row r="21531" spans="1:4" ht="15" customHeight="1" x14ac:dyDescent="0.3">
      <c r="A21531" t="s">
        <v>943</v>
      </c>
      <c r="B21531">
        <v>1</v>
      </c>
      <c r="C21531">
        <v>0</v>
      </c>
      <c r="D21531">
        <v>2024</v>
      </c>
    </row>
    <row r="21532" spans="1:4" ht="15" customHeight="1" x14ac:dyDescent="0.3">
      <c r="A21532" t="s">
        <v>943</v>
      </c>
      <c r="B21532">
        <v>2</v>
      </c>
      <c r="C21532">
        <v>0</v>
      </c>
      <c r="D21532">
        <v>2024</v>
      </c>
    </row>
    <row r="21533" spans="1:4" ht="15" customHeight="1" x14ac:dyDescent="0.3">
      <c r="A21533" t="s">
        <v>943</v>
      </c>
      <c r="B21533">
        <v>3</v>
      </c>
      <c r="C21533">
        <v>54.96</v>
      </c>
      <c r="D21533">
        <v>2024</v>
      </c>
    </row>
    <row r="21534" spans="1:4" ht="15" customHeight="1" x14ac:dyDescent="0.3">
      <c r="A21534" t="s">
        <v>943</v>
      </c>
      <c r="B21534">
        <v>4</v>
      </c>
      <c r="C21534">
        <v>58.86</v>
      </c>
      <c r="D21534">
        <v>2024</v>
      </c>
    </row>
    <row r="21535" spans="1:4" ht="15" customHeight="1" x14ac:dyDescent="0.3">
      <c r="A21535" t="s">
        <v>943</v>
      </c>
      <c r="B21535">
        <v>5</v>
      </c>
      <c r="C21535">
        <v>59.54</v>
      </c>
      <c r="D21535">
        <v>2024</v>
      </c>
    </row>
    <row r="21536" spans="1:4" ht="15" customHeight="1" x14ac:dyDescent="0.3">
      <c r="A21536" t="s">
        <v>943</v>
      </c>
      <c r="B21536">
        <v>6</v>
      </c>
      <c r="C21536">
        <v>59.54</v>
      </c>
      <c r="D21536">
        <v>2024</v>
      </c>
    </row>
    <row r="21537" spans="1:4" ht="15" customHeight="1" x14ac:dyDescent="0.3">
      <c r="A21537" t="s">
        <v>943</v>
      </c>
      <c r="B21537">
        <v>7</v>
      </c>
      <c r="C21537">
        <v>52.43</v>
      </c>
      <c r="D21537">
        <v>2024</v>
      </c>
    </row>
    <row r="21538" spans="1:4" ht="15" customHeight="1" x14ac:dyDescent="0.3">
      <c r="A21538" t="s">
        <v>943</v>
      </c>
      <c r="B21538">
        <v>8</v>
      </c>
      <c r="C21538">
        <v>0</v>
      </c>
      <c r="D21538">
        <v>2024</v>
      </c>
    </row>
    <row r="21539" spans="1:4" ht="15" customHeight="1" x14ac:dyDescent="0.3">
      <c r="A21539" t="s">
        <v>943</v>
      </c>
      <c r="B21539">
        <v>9</v>
      </c>
      <c r="C21539">
        <v>0</v>
      </c>
      <c r="D21539">
        <v>2024</v>
      </c>
    </row>
    <row r="21540" spans="1:4" ht="15" customHeight="1" x14ac:dyDescent="0.3">
      <c r="A21540" t="s">
        <v>943</v>
      </c>
      <c r="B21540">
        <v>10</v>
      </c>
      <c r="C21540">
        <v>0</v>
      </c>
      <c r="D21540">
        <v>2024</v>
      </c>
    </row>
    <row r="21541" spans="1:4" ht="15" customHeight="1" x14ac:dyDescent="0.3">
      <c r="A21541" t="s">
        <v>943</v>
      </c>
      <c r="B21541">
        <v>11</v>
      </c>
      <c r="C21541">
        <v>0</v>
      </c>
      <c r="D21541">
        <v>2024</v>
      </c>
    </row>
    <row r="21542" spans="1:4" ht="15" customHeight="1" x14ac:dyDescent="0.3">
      <c r="A21542" t="s">
        <v>943</v>
      </c>
      <c r="B21542">
        <v>12</v>
      </c>
      <c r="C21542">
        <v>0</v>
      </c>
      <c r="D21542">
        <v>2024</v>
      </c>
    </row>
    <row r="21543" spans="1:4" ht="15" customHeight="1" x14ac:dyDescent="0.3">
      <c r="A21543" t="s">
        <v>943</v>
      </c>
      <c r="B21543">
        <v>13</v>
      </c>
      <c r="C21543">
        <v>0</v>
      </c>
      <c r="D21543">
        <v>2024</v>
      </c>
    </row>
    <row r="21544" spans="1:4" ht="15" customHeight="1" x14ac:dyDescent="0.3">
      <c r="A21544" t="s">
        <v>943</v>
      </c>
      <c r="B21544">
        <v>14</v>
      </c>
      <c r="C21544">
        <v>0</v>
      </c>
      <c r="D21544">
        <v>2024</v>
      </c>
    </row>
    <row r="21545" spans="1:4" ht="15" customHeight="1" x14ac:dyDescent="0.3">
      <c r="A21545" t="s">
        <v>943</v>
      </c>
      <c r="B21545">
        <v>15</v>
      </c>
      <c r="C21545">
        <v>0</v>
      </c>
      <c r="D21545">
        <v>2024</v>
      </c>
    </row>
    <row r="21546" spans="1:4" ht="15" customHeight="1" x14ac:dyDescent="0.3">
      <c r="A21546" t="s">
        <v>943</v>
      </c>
      <c r="B21546">
        <v>16</v>
      </c>
      <c r="C21546">
        <v>0</v>
      </c>
      <c r="D21546">
        <v>2024</v>
      </c>
    </row>
    <row r="21547" spans="1:4" ht="15" customHeight="1" x14ac:dyDescent="0.3">
      <c r="A21547" t="s">
        <v>943</v>
      </c>
      <c r="B21547">
        <v>17</v>
      </c>
      <c r="C21547">
        <v>38.869999999999997</v>
      </c>
      <c r="D21547">
        <v>2024</v>
      </c>
    </row>
    <row r="21548" spans="1:4" ht="15" customHeight="1" x14ac:dyDescent="0.3">
      <c r="A21548" t="s">
        <v>943</v>
      </c>
      <c r="B21548">
        <v>18</v>
      </c>
      <c r="C21548">
        <v>62.23</v>
      </c>
      <c r="D21548">
        <v>2024</v>
      </c>
    </row>
    <row r="21549" spans="1:4" ht="15" customHeight="1" x14ac:dyDescent="0.3">
      <c r="A21549" t="s">
        <v>943</v>
      </c>
      <c r="B21549">
        <v>19</v>
      </c>
      <c r="C21549">
        <v>71.650000000000006</v>
      </c>
      <c r="D21549">
        <v>2024</v>
      </c>
    </row>
    <row r="21550" spans="1:4" ht="15" customHeight="1" x14ac:dyDescent="0.3">
      <c r="A21550" t="s">
        <v>943</v>
      </c>
      <c r="B21550">
        <v>20</v>
      </c>
      <c r="C21550">
        <v>77.11</v>
      </c>
      <c r="D21550">
        <v>2024</v>
      </c>
    </row>
    <row r="21551" spans="1:4" ht="15" customHeight="1" x14ac:dyDescent="0.3">
      <c r="A21551" t="s">
        <v>943</v>
      </c>
      <c r="B21551">
        <v>21</v>
      </c>
      <c r="C21551">
        <v>74.760000000000005</v>
      </c>
      <c r="D21551">
        <v>2024</v>
      </c>
    </row>
    <row r="21552" spans="1:4" ht="15" customHeight="1" x14ac:dyDescent="0.3">
      <c r="A21552" t="s">
        <v>943</v>
      </c>
      <c r="B21552">
        <v>22</v>
      </c>
      <c r="C21552">
        <v>66.58</v>
      </c>
      <c r="D21552">
        <v>2024</v>
      </c>
    </row>
    <row r="21553" spans="1:4" ht="15" customHeight="1" x14ac:dyDescent="0.3">
      <c r="A21553" t="s">
        <v>943</v>
      </c>
      <c r="B21553">
        <v>23</v>
      </c>
      <c r="C21553">
        <v>81.63</v>
      </c>
      <c r="D21553">
        <v>2024</v>
      </c>
    </row>
    <row r="21554" spans="1:4" ht="15" customHeight="1" x14ac:dyDescent="0.3">
      <c r="A21554" t="s">
        <v>944</v>
      </c>
      <c r="B21554">
        <v>0</v>
      </c>
      <c r="C21554">
        <v>64.91</v>
      </c>
      <c r="D21554">
        <v>2024</v>
      </c>
    </row>
    <row r="21555" spans="1:4" ht="15" customHeight="1" x14ac:dyDescent="0.3">
      <c r="A21555" t="s">
        <v>944</v>
      </c>
      <c r="B21555">
        <v>1</v>
      </c>
      <c r="C21555">
        <v>60.07</v>
      </c>
      <c r="D21555">
        <v>2024</v>
      </c>
    </row>
    <row r="21556" spans="1:4" ht="15" customHeight="1" x14ac:dyDescent="0.3">
      <c r="A21556" t="s">
        <v>944</v>
      </c>
      <c r="B21556">
        <v>2</v>
      </c>
      <c r="C21556">
        <v>57.79</v>
      </c>
      <c r="D21556">
        <v>2024</v>
      </c>
    </row>
    <row r="21557" spans="1:4" ht="15" customHeight="1" x14ac:dyDescent="0.3">
      <c r="A21557" t="s">
        <v>944</v>
      </c>
      <c r="B21557">
        <v>3</v>
      </c>
      <c r="C21557">
        <v>46.56</v>
      </c>
      <c r="D21557">
        <v>2024</v>
      </c>
    </row>
    <row r="21558" spans="1:4" ht="15" customHeight="1" x14ac:dyDescent="0.3">
      <c r="A21558" t="s">
        <v>944</v>
      </c>
      <c r="B21558">
        <v>4</v>
      </c>
      <c r="C21558">
        <v>44.43</v>
      </c>
      <c r="D21558">
        <v>2024</v>
      </c>
    </row>
    <row r="21559" spans="1:4" ht="15" customHeight="1" x14ac:dyDescent="0.3">
      <c r="A21559" t="s">
        <v>944</v>
      </c>
      <c r="B21559">
        <v>5</v>
      </c>
      <c r="C21559">
        <v>44.43</v>
      </c>
      <c r="D21559">
        <v>2024</v>
      </c>
    </row>
    <row r="21560" spans="1:4" ht="15" customHeight="1" x14ac:dyDescent="0.3">
      <c r="A21560" t="s">
        <v>944</v>
      </c>
      <c r="B21560">
        <v>6</v>
      </c>
      <c r="C21560">
        <v>68.92</v>
      </c>
      <c r="D21560">
        <v>2024</v>
      </c>
    </row>
    <row r="21561" spans="1:4" ht="15" customHeight="1" x14ac:dyDescent="0.3">
      <c r="A21561" t="s">
        <v>944</v>
      </c>
      <c r="B21561">
        <v>7</v>
      </c>
      <c r="C21561">
        <v>71.73</v>
      </c>
      <c r="D21561">
        <v>2024</v>
      </c>
    </row>
    <row r="21562" spans="1:4" ht="15" customHeight="1" x14ac:dyDescent="0.3">
      <c r="A21562" t="s">
        <v>944</v>
      </c>
      <c r="B21562">
        <v>8</v>
      </c>
      <c r="C21562">
        <v>15.89</v>
      </c>
      <c r="D21562">
        <v>2024</v>
      </c>
    </row>
    <row r="21563" spans="1:4" ht="15" customHeight="1" x14ac:dyDescent="0.3">
      <c r="A21563" t="s">
        <v>944</v>
      </c>
      <c r="B21563">
        <v>9</v>
      </c>
      <c r="C21563">
        <v>0</v>
      </c>
      <c r="D21563">
        <v>2024</v>
      </c>
    </row>
    <row r="21564" spans="1:4" ht="15" customHeight="1" x14ac:dyDescent="0.3">
      <c r="A21564" t="s">
        <v>944</v>
      </c>
      <c r="B21564">
        <v>10</v>
      </c>
      <c r="C21564">
        <v>26.24</v>
      </c>
      <c r="D21564">
        <v>2024</v>
      </c>
    </row>
    <row r="21565" spans="1:4" ht="15" customHeight="1" x14ac:dyDescent="0.3">
      <c r="A21565" t="s">
        <v>944</v>
      </c>
      <c r="B21565">
        <v>11</v>
      </c>
      <c r="C21565">
        <v>26.85</v>
      </c>
      <c r="D21565">
        <v>2024</v>
      </c>
    </row>
    <row r="21566" spans="1:4" ht="15" customHeight="1" x14ac:dyDescent="0.3">
      <c r="A21566" t="s">
        <v>944</v>
      </c>
      <c r="B21566">
        <v>12</v>
      </c>
      <c r="C21566">
        <v>34.71</v>
      </c>
      <c r="D21566">
        <v>2024</v>
      </c>
    </row>
    <row r="21567" spans="1:4" ht="15" customHeight="1" x14ac:dyDescent="0.3">
      <c r="A21567" t="s">
        <v>944</v>
      </c>
      <c r="B21567">
        <v>13</v>
      </c>
      <c r="C21567">
        <v>36.869999999999997</v>
      </c>
      <c r="D21567">
        <v>2024</v>
      </c>
    </row>
    <row r="21568" spans="1:4" ht="15" customHeight="1" x14ac:dyDescent="0.3">
      <c r="A21568" t="s">
        <v>944</v>
      </c>
      <c r="B21568">
        <v>14</v>
      </c>
      <c r="C21568">
        <v>49.6</v>
      </c>
      <c r="D21568">
        <v>2024</v>
      </c>
    </row>
    <row r="21569" spans="1:4" ht="15" customHeight="1" x14ac:dyDescent="0.3">
      <c r="A21569" t="s">
        <v>944</v>
      </c>
      <c r="B21569">
        <v>15</v>
      </c>
      <c r="C21569">
        <v>62.91</v>
      </c>
      <c r="D21569">
        <v>2024</v>
      </c>
    </row>
    <row r="21570" spans="1:4" ht="15" customHeight="1" x14ac:dyDescent="0.3">
      <c r="A21570" t="s">
        <v>944</v>
      </c>
      <c r="B21570">
        <v>16</v>
      </c>
      <c r="C21570">
        <v>66.25</v>
      </c>
      <c r="D21570">
        <v>2024</v>
      </c>
    </row>
    <row r="21571" spans="1:4" ht="15" customHeight="1" x14ac:dyDescent="0.3">
      <c r="A21571" t="s">
        <v>944</v>
      </c>
      <c r="B21571">
        <v>17</v>
      </c>
      <c r="C21571">
        <v>175.25</v>
      </c>
      <c r="D21571">
        <v>2024</v>
      </c>
    </row>
    <row r="21572" spans="1:4" ht="15" customHeight="1" x14ac:dyDescent="0.3">
      <c r="A21572" t="s">
        <v>944</v>
      </c>
      <c r="B21572">
        <v>18</v>
      </c>
      <c r="C21572">
        <v>156.37</v>
      </c>
      <c r="D21572">
        <v>2024</v>
      </c>
    </row>
    <row r="21573" spans="1:4" ht="15" customHeight="1" x14ac:dyDescent="0.3">
      <c r="A21573" t="s">
        <v>944</v>
      </c>
      <c r="B21573">
        <v>19</v>
      </c>
      <c r="C21573">
        <v>86.01</v>
      </c>
      <c r="D21573">
        <v>2024</v>
      </c>
    </row>
    <row r="21574" spans="1:4" ht="15" customHeight="1" x14ac:dyDescent="0.3">
      <c r="A21574" t="s">
        <v>944</v>
      </c>
      <c r="B21574">
        <v>20</v>
      </c>
      <c r="C21574">
        <v>89.31</v>
      </c>
      <c r="D21574">
        <v>2024</v>
      </c>
    </row>
    <row r="21575" spans="1:4" ht="15" customHeight="1" x14ac:dyDescent="0.3">
      <c r="A21575" t="s">
        <v>944</v>
      </c>
      <c r="B21575">
        <v>21</v>
      </c>
      <c r="C21575">
        <v>70.290000000000006</v>
      </c>
      <c r="D21575">
        <v>2024</v>
      </c>
    </row>
    <row r="21576" spans="1:4" ht="15" customHeight="1" x14ac:dyDescent="0.3">
      <c r="A21576" t="s">
        <v>944</v>
      </c>
      <c r="B21576">
        <v>22</v>
      </c>
      <c r="C21576">
        <v>70.290000000000006</v>
      </c>
      <c r="D21576">
        <v>2024</v>
      </c>
    </row>
    <row r="21577" spans="1:4" ht="15" customHeight="1" x14ac:dyDescent="0.3">
      <c r="A21577" t="s">
        <v>944</v>
      </c>
      <c r="B21577">
        <v>23</v>
      </c>
      <c r="C21577">
        <v>57.41</v>
      </c>
      <c r="D21577">
        <v>2024</v>
      </c>
    </row>
    <row r="21578" spans="1:4" ht="15" customHeight="1" x14ac:dyDescent="0.3">
      <c r="A21578" t="s">
        <v>945</v>
      </c>
      <c r="B21578">
        <v>0</v>
      </c>
      <c r="C21578">
        <v>62.51</v>
      </c>
      <c r="D21578">
        <v>2024</v>
      </c>
    </row>
    <row r="21579" spans="1:4" ht="15" customHeight="1" x14ac:dyDescent="0.3">
      <c r="A21579" t="s">
        <v>945</v>
      </c>
      <c r="B21579">
        <v>1</v>
      </c>
      <c r="C21579">
        <v>60.34</v>
      </c>
      <c r="D21579">
        <v>2024</v>
      </c>
    </row>
    <row r="21580" spans="1:4" ht="15" customHeight="1" x14ac:dyDescent="0.3">
      <c r="A21580" t="s">
        <v>945</v>
      </c>
      <c r="B21580">
        <v>2</v>
      </c>
      <c r="C21580">
        <v>59.54</v>
      </c>
      <c r="D21580">
        <v>2024</v>
      </c>
    </row>
    <row r="21581" spans="1:4" ht="15" customHeight="1" x14ac:dyDescent="0.3">
      <c r="A21581" t="s">
        <v>945</v>
      </c>
      <c r="B21581">
        <v>3</v>
      </c>
      <c r="C21581">
        <v>64.13</v>
      </c>
      <c r="D21581">
        <v>2024</v>
      </c>
    </row>
    <row r="21582" spans="1:4" ht="15" customHeight="1" x14ac:dyDescent="0.3">
      <c r="A21582" t="s">
        <v>945</v>
      </c>
      <c r="B21582">
        <v>4</v>
      </c>
      <c r="C21582">
        <v>66.89</v>
      </c>
      <c r="D21582">
        <v>2024</v>
      </c>
    </row>
    <row r="21583" spans="1:4" ht="15" customHeight="1" x14ac:dyDescent="0.3">
      <c r="A21583" t="s">
        <v>945</v>
      </c>
      <c r="B21583">
        <v>5</v>
      </c>
      <c r="C21583">
        <v>65.42</v>
      </c>
      <c r="D21583">
        <v>2024</v>
      </c>
    </row>
    <row r="21584" spans="1:4" ht="15" customHeight="1" x14ac:dyDescent="0.3">
      <c r="A21584" t="s">
        <v>945</v>
      </c>
      <c r="B21584">
        <v>6</v>
      </c>
      <c r="C21584">
        <v>66.61</v>
      </c>
      <c r="D21584">
        <v>2024</v>
      </c>
    </row>
    <row r="21585" spans="1:4" ht="15" customHeight="1" x14ac:dyDescent="0.3">
      <c r="A21585" t="s">
        <v>945</v>
      </c>
      <c r="B21585">
        <v>7</v>
      </c>
      <c r="C21585">
        <v>87.66</v>
      </c>
      <c r="D21585">
        <v>2024</v>
      </c>
    </row>
    <row r="21586" spans="1:4" ht="15" customHeight="1" x14ac:dyDescent="0.3">
      <c r="A21586" t="s">
        <v>945</v>
      </c>
      <c r="B21586">
        <v>8</v>
      </c>
      <c r="C21586">
        <v>34.83</v>
      </c>
      <c r="D21586">
        <v>2024</v>
      </c>
    </row>
    <row r="21587" spans="1:4" ht="15" customHeight="1" x14ac:dyDescent="0.3">
      <c r="A21587" t="s">
        <v>945</v>
      </c>
      <c r="B21587">
        <v>9</v>
      </c>
      <c r="C21587">
        <v>2.8</v>
      </c>
      <c r="D21587">
        <v>2024</v>
      </c>
    </row>
    <row r="21588" spans="1:4" ht="15" customHeight="1" x14ac:dyDescent="0.3">
      <c r="A21588" t="s">
        <v>945</v>
      </c>
      <c r="B21588">
        <v>10</v>
      </c>
      <c r="C21588">
        <v>51.22</v>
      </c>
      <c r="D21588">
        <v>2024</v>
      </c>
    </row>
    <row r="21589" spans="1:4" ht="15" customHeight="1" x14ac:dyDescent="0.3">
      <c r="A21589" t="s">
        <v>945</v>
      </c>
      <c r="B21589">
        <v>11</v>
      </c>
      <c r="C21589">
        <v>209.46</v>
      </c>
      <c r="D21589">
        <v>2024</v>
      </c>
    </row>
    <row r="21590" spans="1:4" ht="15" customHeight="1" x14ac:dyDescent="0.3">
      <c r="A21590" t="s">
        <v>945</v>
      </c>
      <c r="B21590">
        <v>12</v>
      </c>
      <c r="C21590">
        <v>232.87</v>
      </c>
      <c r="D21590">
        <v>2024</v>
      </c>
    </row>
    <row r="21591" spans="1:4" ht="15" customHeight="1" x14ac:dyDescent="0.3">
      <c r="A21591" t="s">
        <v>945</v>
      </c>
      <c r="B21591">
        <v>13</v>
      </c>
      <c r="C21591">
        <v>5.17</v>
      </c>
      <c r="D21591">
        <v>2024</v>
      </c>
    </row>
    <row r="21592" spans="1:4" ht="15" customHeight="1" x14ac:dyDescent="0.3">
      <c r="A21592" t="s">
        <v>945</v>
      </c>
      <c r="B21592">
        <v>14</v>
      </c>
      <c r="C21592">
        <v>47.37</v>
      </c>
      <c r="D21592">
        <v>2024</v>
      </c>
    </row>
    <row r="21593" spans="1:4" ht="15" customHeight="1" x14ac:dyDescent="0.3">
      <c r="A21593" t="s">
        <v>945</v>
      </c>
      <c r="B21593">
        <v>15</v>
      </c>
      <c r="C21593">
        <v>40.26</v>
      </c>
      <c r="D21593">
        <v>2024</v>
      </c>
    </row>
    <row r="21594" spans="1:4" ht="15" customHeight="1" x14ac:dyDescent="0.3">
      <c r="A21594" t="s">
        <v>945</v>
      </c>
      <c r="B21594">
        <v>16</v>
      </c>
      <c r="C21594">
        <v>36.32</v>
      </c>
      <c r="D21594">
        <v>2024</v>
      </c>
    </row>
    <row r="21595" spans="1:4" ht="15" customHeight="1" x14ac:dyDescent="0.3">
      <c r="A21595" t="s">
        <v>945</v>
      </c>
      <c r="B21595">
        <v>17</v>
      </c>
      <c r="C21595">
        <v>119.8</v>
      </c>
      <c r="D21595">
        <v>2024</v>
      </c>
    </row>
    <row r="21596" spans="1:4" ht="15" customHeight="1" x14ac:dyDescent="0.3">
      <c r="A21596" t="s">
        <v>945</v>
      </c>
      <c r="B21596">
        <v>18</v>
      </c>
      <c r="C21596">
        <v>96.94</v>
      </c>
      <c r="D21596">
        <v>2024</v>
      </c>
    </row>
    <row r="21597" spans="1:4" ht="15" customHeight="1" x14ac:dyDescent="0.3">
      <c r="A21597" t="s">
        <v>945</v>
      </c>
      <c r="B21597">
        <v>19</v>
      </c>
      <c r="C21597">
        <v>101.08</v>
      </c>
      <c r="D21597">
        <v>2024</v>
      </c>
    </row>
    <row r="21598" spans="1:4" ht="15" customHeight="1" x14ac:dyDescent="0.3">
      <c r="A21598" t="s">
        <v>945</v>
      </c>
      <c r="B21598">
        <v>20</v>
      </c>
      <c r="C21598">
        <v>107.53</v>
      </c>
      <c r="D21598">
        <v>2024</v>
      </c>
    </row>
    <row r="21599" spans="1:4" ht="15" customHeight="1" x14ac:dyDescent="0.3">
      <c r="A21599" t="s">
        <v>945</v>
      </c>
      <c r="B21599">
        <v>21</v>
      </c>
      <c r="C21599">
        <v>129.43</v>
      </c>
      <c r="D21599">
        <v>2024</v>
      </c>
    </row>
    <row r="21600" spans="1:4" ht="15" customHeight="1" x14ac:dyDescent="0.3">
      <c r="A21600" t="s">
        <v>945</v>
      </c>
      <c r="B21600">
        <v>22</v>
      </c>
      <c r="C21600">
        <v>126.28</v>
      </c>
      <c r="D21600">
        <v>2024</v>
      </c>
    </row>
    <row r="21601" spans="1:4" ht="15" customHeight="1" x14ac:dyDescent="0.3">
      <c r="A21601" t="s">
        <v>945</v>
      </c>
      <c r="B21601">
        <v>23</v>
      </c>
      <c r="C21601">
        <v>116.81</v>
      </c>
      <c r="D21601">
        <v>2024</v>
      </c>
    </row>
    <row r="21602" spans="1:4" ht="15" customHeight="1" x14ac:dyDescent="0.3">
      <c r="A21602" t="s">
        <v>946</v>
      </c>
      <c r="B21602">
        <v>0</v>
      </c>
      <c r="C21602">
        <v>96.61</v>
      </c>
      <c r="D21602">
        <v>2024</v>
      </c>
    </row>
    <row r="21603" spans="1:4" ht="15" customHeight="1" x14ac:dyDescent="0.3">
      <c r="A21603" t="s">
        <v>946</v>
      </c>
      <c r="B21603">
        <v>1</v>
      </c>
      <c r="C21603">
        <v>69.069999999999993</v>
      </c>
      <c r="D21603">
        <v>2024</v>
      </c>
    </row>
    <row r="21604" spans="1:4" ht="15" customHeight="1" x14ac:dyDescent="0.3">
      <c r="A21604" t="s">
        <v>946</v>
      </c>
      <c r="B21604">
        <v>2</v>
      </c>
      <c r="C21604">
        <v>62.56</v>
      </c>
      <c r="D21604">
        <v>2024</v>
      </c>
    </row>
    <row r="21605" spans="1:4" ht="15" customHeight="1" x14ac:dyDescent="0.3">
      <c r="A21605" t="s">
        <v>946</v>
      </c>
      <c r="B21605">
        <v>3</v>
      </c>
      <c r="C21605">
        <v>61.93</v>
      </c>
      <c r="D21605">
        <v>2024</v>
      </c>
    </row>
    <row r="21606" spans="1:4" ht="15" customHeight="1" x14ac:dyDescent="0.3">
      <c r="A21606" t="s">
        <v>946</v>
      </c>
      <c r="B21606">
        <v>4</v>
      </c>
      <c r="C21606">
        <v>61.93</v>
      </c>
      <c r="D21606">
        <v>2024</v>
      </c>
    </row>
    <row r="21607" spans="1:4" ht="15" customHeight="1" x14ac:dyDescent="0.3">
      <c r="A21607" t="s">
        <v>946</v>
      </c>
      <c r="B21607">
        <v>5</v>
      </c>
      <c r="C21607">
        <v>64.819999999999993</v>
      </c>
      <c r="D21607">
        <v>2024</v>
      </c>
    </row>
    <row r="21608" spans="1:4" ht="15" customHeight="1" x14ac:dyDescent="0.3">
      <c r="A21608" t="s">
        <v>946</v>
      </c>
      <c r="B21608">
        <v>6</v>
      </c>
      <c r="C21608">
        <v>69.63</v>
      </c>
      <c r="D21608">
        <v>2024</v>
      </c>
    </row>
    <row r="21609" spans="1:4" ht="15" customHeight="1" x14ac:dyDescent="0.3">
      <c r="A21609" t="s">
        <v>946</v>
      </c>
      <c r="B21609">
        <v>7</v>
      </c>
      <c r="C21609">
        <v>68.59</v>
      </c>
      <c r="D21609">
        <v>2024</v>
      </c>
    </row>
    <row r="21610" spans="1:4" ht="15" customHeight="1" x14ac:dyDescent="0.3">
      <c r="A21610" t="s">
        <v>946</v>
      </c>
      <c r="B21610">
        <v>8</v>
      </c>
      <c r="C21610">
        <v>24.31</v>
      </c>
      <c r="D21610">
        <v>2024</v>
      </c>
    </row>
    <row r="21611" spans="1:4" ht="15" customHeight="1" x14ac:dyDescent="0.3">
      <c r="A21611" t="s">
        <v>946</v>
      </c>
      <c r="B21611">
        <v>9</v>
      </c>
      <c r="C21611">
        <v>0</v>
      </c>
      <c r="D21611">
        <v>2024</v>
      </c>
    </row>
    <row r="21612" spans="1:4" ht="15" customHeight="1" x14ac:dyDescent="0.3">
      <c r="A21612" t="s">
        <v>946</v>
      </c>
      <c r="B21612">
        <v>10</v>
      </c>
      <c r="C21612">
        <v>0</v>
      </c>
      <c r="D21612">
        <v>2024</v>
      </c>
    </row>
    <row r="21613" spans="1:4" ht="15" customHeight="1" x14ac:dyDescent="0.3">
      <c r="A21613" t="s">
        <v>946</v>
      </c>
      <c r="B21613">
        <v>11</v>
      </c>
      <c r="C21613">
        <v>0</v>
      </c>
      <c r="D21613">
        <v>2024</v>
      </c>
    </row>
    <row r="21614" spans="1:4" ht="15" customHeight="1" x14ac:dyDescent="0.3">
      <c r="A21614" t="s">
        <v>946</v>
      </c>
      <c r="B21614">
        <v>12</v>
      </c>
      <c r="C21614">
        <v>0</v>
      </c>
      <c r="D21614">
        <v>2024</v>
      </c>
    </row>
    <row r="21615" spans="1:4" ht="15" customHeight="1" x14ac:dyDescent="0.3">
      <c r="A21615" t="s">
        <v>946</v>
      </c>
      <c r="B21615">
        <v>13</v>
      </c>
      <c r="C21615">
        <v>0</v>
      </c>
      <c r="D21615">
        <v>2024</v>
      </c>
    </row>
    <row r="21616" spans="1:4" ht="15" customHeight="1" x14ac:dyDescent="0.3">
      <c r="A21616" t="s">
        <v>946</v>
      </c>
      <c r="B21616">
        <v>14</v>
      </c>
      <c r="C21616">
        <v>0</v>
      </c>
      <c r="D21616">
        <v>2024</v>
      </c>
    </row>
    <row r="21617" spans="1:4" ht="15" customHeight="1" x14ac:dyDescent="0.3">
      <c r="A21617" t="s">
        <v>946</v>
      </c>
      <c r="B21617">
        <v>15</v>
      </c>
      <c r="C21617">
        <v>0</v>
      </c>
      <c r="D21617">
        <v>2024</v>
      </c>
    </row>
    <row r="21618" spans="1:4" ht="15" customHeight="1" x14ac:dyDescent="0.3">
      <c r="A21618" t="s">
        <v>946</v>
      </c>
      <c r="B21618">
        <v>16</v>
      </c>
      <c r="C21618">
        <v>11.69</v>
      </c>
      <c r="D21618">
        <v>2024</v>
      </c>
    </row>
    <row r="21619" spans="1:4" ht="15" customHeight="1" x14ac:dyDescent="0.3">
      <c r="A21619" t="s">
        <v>946</v>
      </c>
      <c r="B21619">
        <v>17</v>
      </c>
      <c r="C21619">
        <v>119.52</v>
      </c>
      <c r="D21619">
        <v>2024</v>
      </c>
    </row>
    <row r="21620" spans="1:4" ht="15" customHeight="1" x14ac:dyDescent="0.3">
      <c r="A21620" t="s">
        <v>946</v>
      </c>
      <c r="B21620">
        <v>18</v>
      </c>
      <c r="C21620">
        <v>105.17</v>
      </c>
      <c r="D21620">
        <v>2024</v>
      </c>
    </row>
    <row r="21621" spans="1:4" ht="15" customHeight="1" x14ac:dyDescent="0.3">
      <c r="A21621" t="s">
        <v>946</v>
      </c>
      <c r="B21621">
        <v>19</v>
      </c>
      <c r="C21621">
        <v>160</v>
      </c>
      <c r="D21621">
        <v>2024</v>
      </c>
    </row>
    <row r="21622" spans="1:4" ht="15" customHeight="1" x14ac:dyDescent="0.3">
      <c r="A21622" t="s">
        <v>946</v>
      </c>
      <c r="B21622">
        <v>20</v>
      </c>
      <c r="C21622">
        <v>132.22</v>
      </c>
      <c r="D21622">
        <v>2024</v>
      </c>
    </row>
    <row r="21623" spans="1:4" ht="15" customHeight="1" x14ac:dyDescent="0.3">
      <c r="A21623" t="s">
        <v>946</v>
      </c>
      <c r="B21623">
        <v>21</v>
      </c>
      <c r="C21623">
        <v>120.52</v>
      </c>
      <c r="D21623">
        <v>2024</v>
      </c>
    </row>
    <row r="21624" spans="1:4" ht="15" customHeight="1" x14ac:dyDescent="0.3">
      <c r="A21624" t="s">
        <v>946</v>
      </c>
      <c r="B21624">
        <v>22</v>
      </c>
      <c r="C21624">
        <v>93.34</v>
      </c>
      <c r="D21624">
        <v>2024</v>
      </c>
    </row>
    <row r="21625" spans="1:4" ht="15" customHeight="1" x14ac:dyDescent="0.3">
      <c r="A21625" t="s">
        <v>946</v>
      </c>
      <c r="B21625">
        <v>23</v>
      </c>
      <c r="C21625">
        <v>89.28</v>
      </c>
      <c r="D21625">
        <v>2024</v>
      </c>
    </row>
    <row r="21626" spans="1:4" ht="15" customHeight="1" x14ac:dyDescent="0.3">
      <c r="A21626" t="s">
        <v>947</v>
      </c>
      <c r="B21626">
        <v>0</v>
      </c>
      <c r="C21626">
        <v>55.66</v>
      </c>
      <c r="D21626">
        <v>2024</v>
      </c>
    </row>
    <row r="21627" spans="1:4" ht="15" customHeight="1" x14ac:dyDescent="0.3">
      <c r="A21627" t="s">
        <v>947</v>
      </c>
      <c r="B21627">
        <v>1</v>
      </c>
      <c r="C21627">
        <v>55.66</v>
      </c>
      <c r="D21627">
        <v>2024</v>
      </c>
    </row>
    <row r="21628" spans="1:4" ht="15" customHeight="1" x14ac:dyDescent="0.3">
      <c r="A21628" t="s">
        <v>947</v>
      </c>
      <c r="B21628">
        <v>2</v>
      </c>
      <c r="C21628">
        <v>51.42</v>
      </c>
      <c r="D21628">
        <v>2024</v>
      </c>
    </row>
    <row r="21629" spans="1:4" ht="15" customHeight="1" x14ac:dyDescent="0.3">
      <c r="A21629" t="s">
        <v>947</v>
      </c>
      <c r="B21629">
        <v>3</v>
      </c>
      <c r="C21629">
        <v>47.14</v>
      </c>
      <c r="D21629">
        <v>2024</v>
      </c>
    </row>
    <row r="21630" spans="1:4" ht="15" customHeight="1" x14ac:dyDescent="0.3">
      <c r="A21630" t="s">
        <v>947</v>
      </c>
      <c r="B21630">
        <v>4</v>
      </c>
      <c r="C21630">
        <v>47.14</v>
      </c>
      <c r="D21630">
        <v>2024</v>
      </c>
    </row>
    <row r="21631" spans="1:4" ht="15" customHeight="1" x14ac:dyDescent="0.3">
      <c r="A21631" t="s">
        <v>947</v>
      </c>
      <c r="B21631">
        <v>5</v>
      </c>
      <c r="C21631">
        <v>47.14</v>
      </c>
      <c r="D21631">
        <v>2024</v>
      </c>
    </row>
    <row r="21632" spans="1:4" ht="15" customHeight="1" x14ac:dyDescent="0.3">
      <c r="A21632" t="s">
        <v>947</v>
      </c>
      <c r="B21632">
        <v>6</v>
      </c>
      <c r="C21632">
        <v>47.14</v>
      </c>
      <c r="D21632">
        <v>2024</v>
      </c>
    </row>
    <row r="21633" spans="1:4" ht="15" customHeight="1" x14ac:dyDescent="0.3">
      <c r="A21633" t="s">
        <v>947</v>
      </c>
      <c r="B21633">
        <v>7</v>
      </c>
      <c r="C21633">
        <v>43.21</v>
      </c>
      <c r="D21633">
        <v>2024</v>
      </c>
    </row>
    <row r="21634" spans="1:4" ht="15" customHeight="1" x14ac:dyDescent="0.3">
      <c r="A21634" t="s">
        <v>947</v>
      </c>
      <c r="B21634">
        <v>8</v>
      </c>
      <c r="C21634">
        <v>0</v>
      </c>
      <c r="D21634">
        <v>2024</v>
      </c>
    </row>
    <row r="21635" spans="1:4" ht="15" customHeight="1" x14ac:dyDescent="0.3">
      <c r="A21635" t="s">
        <v>947</v>
      </c>
      <c r="B21635">
        <v>9</v>
      </c>
      <c r="C21635">
        <v>0</v>
      </c>
      <c r="D21635">
        <v>2024</v>
      </c>
    </row>
    <row r="21636" spans="1:4" ht="15" customHeight="1" x14ac:dyDescent="0.3">
      <c r="A21636" t="s">
        <v>947</v>
      </c>
      <c r="B21636">
        <v>10</v>
      </c>
      <c r="C21636">
        <v>0</v>
      </c>
      <c r="D21636">
        <v>2024</v>
      </c>
    </row>
    <row r="21637" spans="1:4" ht="15" customHeight="1" x14ac:dyDescent="0.3">
      <c r="A21637" t="s">
        <v>947</v>
      </c>
      <c r="B21637">
        <v>11</v>
      </c>
      <c r="C21637">
        <v>0</v>
      </c>
      <c r="D21637">
        <v>2024</v>
      </c>
    </row>
    <row r="21638" spans="1:4" ht="15" customHeight="1" x14ac:dyDescent="0.3">
      <c r="A21638" t="s">
        <v>947</v>
      </c>
      <c r="B21638">
        <v>12</v>
      </c>
      <c r="C21638">
        <v>0</v>
      </c>
      <c r="D21638">
        <v>2024</v>
      </c>
    </row>
    <row r="21639" spans="1:4" ht="15" customHeight="1" x14ac:dyDescent="0.3">
      <c r="A21639" t="s">
        <v>947</v>
      </c>
      <c r="B21639">
        <v>13</v>
      </c>
      <c r="C21639">
        <v>0</v>
      </c>
      <c r="D21639">
        <v>2024</v>
      </c>
    </row>
    <row r="21640" spans="1:4" ht="15" customHeight="1" x14ac:dyDescent="0.3">
      <c r="A21640" t="s">
        <v>947</v>
      </c>
      <c r="B21640">
        <v>14</v>
      </c>
      <c r="C21640">
        <v>0</v>
      </c>
      <c r="D21640">
        <v>2024</v>
      </c>
    </row>
    <row r="21641" spans="1:4" ht="15" customHeight="1" x14ac:dyDescent="0.3">
      <c r="A21641" t="s">
        <v>947</v>
      </c>
      <c r="B21641">
        <v>15</v>
      </c>
      <c r="C21641">
        <v>0</v>
      </c>
      <c r="D21641">
        <v>2024</v>
      </c>
    </row>
    <row r="21642" spans="1:4" ht="15" customHeight="1" x14ac:dyDescent="0.3">
      <c r="A21642" t="s">
        <v>947</v>
      </c>
      <c r="B21642">
        <v>16</v>
      </c>
      <c r="C21642">
        <v>0.79</v>
      </c>
      <c r="D21642">
        <v>2024</v>
      </c>
    </row>
    <row r="21643" spans="1:4" ht="15" customHeight="1" x14ac:dyDescent="0.3">
      <c r="A21643" t="s">
        <v>947</v>
      </c>
      <c r="B21643">
        <v>17</v>
      </c>
      <c r="C21643">
        <v>79.150000000000006</v>
      </c>
      <c r="D21643">
        <v>2024</v>
      </c>
    </row>
    <row r="21644" spans="1:4" ht="15" customHeight="1" x14ac:dyDescent="0.3">
      <c r="A21644" t="s">
        <v>947</v>
      </c>
      <c r="B21644">
        <v>18</v>
      </c>
      <c r="C21644">
        <v>80.040000000000006</v>
      </c>
      <c r="D21644">
        <v>2024</v>
      </c>
    </row>
    <row r="21645" spans="1:4" ht="15" customHeight="1" x14ac:dyDescent="0.3">
      <c r="A21645" t="s">
        <v>947</v>
      </c>
      <c r="B21645">
        <v>19</v>
      </c>
      <c r="C21645">
        <v>70.099999999999994</v>
      </c>
      <c r="D21645">
        <v>2024</v>
      </c>
    </row>
    <row r="21646" spans="1:4" ht="15" customHeight="1" x14ac:dyDescent="0.3">
      <c r="A21646" t="s">
        <v>947</v>
      </c>
      <c r="B21646">
        <v>20</v>
      </c>
      <c r="C21646">
        <v>72.25</v>
      </c>
      <c r="D21646">
        <v>2024</v>
      </c>
    </row>
    <row r="21647" spans="1:4" ht="15" customHeight="1" x14ac:dyDescent="0.3">
      <c r="A21647" t="s">
        <v>947</v>
      </c>
      <c r="B21647">
        <v>21</v>
      </c>
      <c r="C21647">
        <v>72.099999999999994</v>
      </c>
      <c r="D21647">
        <v>2024</v>
      </c>
    </row>
    <row r="21648" spans="1:4" ht="15" customHeight="1" x14ac:dyDescent="0.3">
      <c r="A21648" t="s">
        <v>947</v>
      </c>
      <c r="B21648">
        <v>22</v>
      </c>
      <c r="C21648">
        <v>70.709999999999994</v>
      </c>
      <c r="D21648">
        <v>2024</v>
      </c>
    </row>
    <row r="21649" spans="1:4" ht="15" customHeight="1" x14ac:dyDescent="0.3">
      <c r="A21649" t="s">
        <v>947</v>
      </c>
      <c r="B21649">
        <v>23</v>
      </c>
      <c r="C21649">
        <v>65.52</v>
      </c>
      <c r="D21649">
        <v>2024</v>
      </c>
    </row>
    <row r="21650" spans="1:4" ht="15" customHeight="1" x14ac:dyDescent="0.3">
      <c r="A21650" t="s">
        <v>948</v>
      </c>
      <c r="B21650">
        <v>0</v>
      </c>
      <c r="C21650">
        <v>54.89</v>
      </c>
      <c r="D21650">
        <v>2024</v>
      </c>
    </row>
    <row r="21651" spans="1:4" ht="15" customHeight="1" x14ac:dyDescent="0.3">
      <c r="A21651" t="s">
        <v>948</v>
      </c>
      <c r="B21651">
        <v>1</v>
      </c>
      <c r="C21651">
        <v>53.52</v>
      </c>
      <c r="D21651">
        <v>2024</v>
      </c>
    </row>
    <row r="21652" spans="1:4" ht="15" customHeight="1" x14ac:dyDescent="0.3">
      <c r="A21652" t="s">
        <v>948</v>
      </c>
      <c r="B21652">
        <v>2</v>
      </c>
      <c r="C21652">
        <v>53.67</v>
      </c>
      <c r="D21652">
        <v>2024</v>
      </c>
    </row>
    <row r="21653" spans="1:4" ht="15" customHeight="1" x14ac:dyDescent="0.3">
      <c r="A21653" t="s">
        <v>948</v>
      </c>
      <c r="B21653">
        <v>3</v>
      </c>
      <c r="C21653">
        <v>51.9</v>
      </c>
      <c r="D21653">
        <v>2024</v>
      </c>
    </row>
    <row r="21654" spans="1:4" ht="15" customHeight="1" x14ac:dyDescent="0.3">
      <c r="A21654" t="s">
        <v>948</v>
      </c>
      <c r="B21654">
        <v>4</v>
      </c>
      <c r="C21654">
        <v>51.9</v>
      </c>
      <c r="D21654">
        <v>2024</v>
      </c>
    </row>
    <row r="21655" spans="1:4" ht="15" customHeight="1" x14ac:dyDescent="0.3">
      <c r="A21655" t="s">
        <v>948</v>
      </c>
      <c r="B21655">
        <v>5</v>
      </c>
      <c r="C21655">
        <v>51.9</v>
      </c>
      <c r="D21655">
        <v>2024</v>
      </c>
    </row>
    <row r="21656" spans="1:4" ht="15" customHeight="1" x14ac:dyDescent="0.3">
      <c r="A21656" t="s">
        <v>948</v>
      </c>
      <c r="B21656">
        <v>6</v>
      </c>
      <c r="C21656">
        <v>52.55</v>
      </c>
      <c r="D21656">
        <v>2024</v>
      </c>
    </row>
    <row r="21657" spans="1:4" ht="15" customHeight="1" x14ac:dyDescent="0.3">
      <c r="A21657" t="s">
        <v>948</v>
      </c>
      <c r="B21657">
        <v>7</v>
      </c>
      <c r="C21657">
        <v>46.61</v>
      </c>
      <c r="D21657">
        <v>2024</v>
      </c>
    </row>
    <row r="21658" spans="1:4" ht="15" customHeight="1" x14ac:dyDescent="0.3">
      <c r="A21658" t="s">
        <v>948</v>
      </c>
      <c r="B21658">
        <v>8</v>
      </c>
      <c r="C21658">
        <v>0</v>
      </c>
      <c r="D21658">
        <v>2024</v>
      </c>
    </row>
    <row r="21659" spans="1:4" ht="15" customHeight="1" x14ac:dyDescent="0.3">
      <c r="A21659" t="s">
        <v>948</v>
      </c>
      <c r="B21659">
        <v>9</v>
      </c>
      <c r="C21659">
        <v>0</v>
      </c>
      <c r="D21659">
        <v>2024</v>
      </c>
    </row>
    <row r="21660" spans="1:4" ht="15" customHeight="1" x14ac:dyDescent="0.3">
      <c r="A21660" t="s">
        <v>948</v>
      </c>
      <c r="B21660">
        <v>10</v>
      </c>
      <c r="C21660">
        <v>47.64</v>
      </c>
      <c r="D21660">
        <v>2024</v>
      </c>
    </row>
    <row r="21661" spans="1:4" ht="15" customHeight="1" x14ac:dyDescent="0.3">
      <c r="A21661" t="s">
        <v>948</v>
      </c>
      <c r="B21661">
        <v>11</v>
      </c>
      <c r="C21661">
        <v>48.1</v>
      </c>
      <c r="D21661">
        <v>2024</v>
      </c>
    </row>
    <row r="21662" spans="1:4" ht="15" customHeight="1" x14ac:dyDescent="0.3">
      <c r="A21662" t="s">
        <v>948</v>
      </c>
      <c r="B21662">
        <v>12</v>
      </c>
      <c r="C21662">
        <v>53.87</v>
      </c>
      <c r="D21662">
        <v>2024</v>
      </c>
    </row>
    <row r="21663" spans="1:4" ht="15" customHeight="1" x14ac:dyDescent="0.3">
      <c r="A21663" t="s">
        <v>948</v>
      </c>
      <c r="B21663">
        <v>13</v>
      </c>
      <c r="C21663">
        <v>57.77</v>
      </c>
      <c r="D21663">
        <v>2024</v>
      </c>
    </row>
    <row r="21664" spans="1:4" ht="15" customHeight="1" x14ac:dyDescent="0.3">
      <c r="A21664" t="s">
        <v>948</v>
      </c>
      <c r="B21664">
        <v>14</v>
      </c>
      <c r="C21664">
        <v>55.19</v>
      </c>
      <c r="D21664">
        <v>2024</v>
      </c>
    </row>
    <row r="21665" spans="1:4" ht="15" customHeight="1" x14ac:dyDescent="0.3">
      <c r="A21665" t="s">
        <v>948</v>
      </c>
      <c r="B21665">
        <v>15</v>
      </c>
      <c r="C21665">
        <v>53.07</v>
      </c>
      <c r="D21665">
        <v>2024</v>
      </c>
    </row>
    <row r="21666" spans="1:4" ht="15" customHeight="1" x14ac:dyDescent="0.3">
      <c r="A21666" t="s">
        <v>948</v>
      </c>
      <c r="B21666">
        <v>16</v>
      </c>
      <c r="C21666">
        <v>54.29</v>
      </c>
      <c r="D21666">
        <v>2024</v>
      </c>
    </row>
    <row r="21667" spans="1:4" ht="15" customHeight="1" x14ac:dyDescent="0.3">
      <c r="A21667" t="s">
        <v>948</v>
      </c>
      <c r="B21667">
        <v>17</v>
      </c>
      <c r="C21667">
        <v>82.43</v>
      </c>
      <c r="D21667">
        <v>2024</v>
      </c>
    </row>
    <row r="21668" spans="1:4" ht="15" customHeight="1" x14ac:dyDescent="0.3">
      <c r="A21668" t="s">
        <v>948</v>
      </c>
      <c r="B21668">
        <v>18</v>
      </c>
      <c r="C21668">
        <v>70.03</v>
      </c>
      <c r="D21668">
        <v>2024</v>
      </c>
    </row>
    <row r="21669" spans="1:4" ht="15" customHeight="1" x14ac:dyDescent="0.3">
      <c r="A21669" t="s">
        <v>948</v>
      </c>
      <c r="B21669">
        <v>19</v>
      </c>
      <c r="C21669">
        <v>106.32</v>
      </c>
      <c r="D21669">
        <v>2024</v>
      </c>
    </row>
    <row r="21670" spans="1:4" ht="15" customHeight="1" x14ac:dyDescent="0.3">
      <c r="A21670" t="s">
        <v>948</v>
      </c>
      <c r="B21670">
        <v>20</v>
      </c>
      <c r="C21670">
        <v>92.45</v>
      </c>
      <c r="D21670">
        <v>2024</v>
      </c>
    </row>
    <row r="21671" spans="1:4" ht="15" customHeight="1" x14ac:dyDescent="0.3">
      <c r="A21671" t="s">
        <v>948</v>
      </c>
      <c r="B21671">
        <v>21</v>
      </c>
      <c r="C21671">
        <v>109.08</v>
      </c>
      <c r="D21671">
        <v>2024</v>
      </c>
    </row>
    <row r="21672" spans="1:4" ht="15" customHeight="1" x14ac:dyDescent="0.3">
      <c r="A21672" t="s">
        <v>948</v>
      </c>
      <c r="B21672">
        <v>22</v>
      </c>
      <c r="C21672">
        <v>103.41</v>
      </c>
      <c r="D21672">
        <v>2024</v>
      </c>
    </row>
    <row r="21673" spans="1:4" ht="15" customHeight="1" x14ac:dyDescent="0.3">
      <c r="A21673" t="s">
        <v>948</v>
      </c>
      <c r="B21673">
        <v>23</v>
      </c>
      <c r="C21673">
        <v>80.72</v>
      </c>
      <c r="D21673">
        <v>2024</v>
      </c>
    </row>
    <row r="21674" spans="1:4" ht="15" customHeight="1" x14ac:dyDescent="0.3">
      <c r="A21674" t="s">
        <v>949</v>
      </c>
      <c r="B21674">
        <v>0</v>
      </c>
      <c r="C21674">
        <v>65.63</v>
      </c>
      <c r="D21674">
        <v>2024</v>
      </c>
    </row>
    <row r="21675" spans="1:4" ht="15" customHeight="1" x14ac:dyDescent="0.3">
      <c r="A21675" t="s">
        <v>949</v>
      </c>
      <c r="B21675">
        <v>1</v>
      </c>
      <c r="C21675">
        <v>63.7</v>
      </c>
      <c r="D21675">
        <v>2024</v>
      </c>
    </row>
    <row r="21676" spans="1:4" ht="15" customHeight="1" x14ac:dyDescent="0.3">
      <c r="A21676" t="s">
        <v>949</v>
      </c>
      <c r="B21676">
        <v>2</v>
      </c>
      <c r="C21676">
        <v>58.5</v>
      </c>
      <c r="D21676">
        <v>2024</v>
      </c>
    </row>
    <row r="21677" spans="1:4" ht="15" customHeight="1" x14ac:dyDescent="0.3">
      <c r="A21677" t="s">
        <v>949</v>
      </c>
      <c r="B21677">
        <v>3</v>
      </c>
      <c r="C21677">
        <v>56.45</v>
      </c>
      <c r="D21677">
        <v>2024</v>
      </c>
    </row>
    <row r="21678" spans="1:4" ht="15" customHeight="1" x14ac:dyDescent="0.3">
      <c r="A21678" t="s">
        <v>949</v>
      </c>
      <c r="B21678">
        <v>4</v>
      </c>
      <c r="C21678">
        <v>56.38</v>
      </c>
      <c r="D21678">
        <v>2024</v>
      </c>
    </row>
    <row r="21679" spans="1:4" ht="15" customHeight="1" x14ac:dyDescent="0.3">
      <c r="A21679" t="s">
        <v>949</v>
      </c>
      <c r="B21679">
        <v>5</v>
      </c>
      <c r="C21679">
        <v>56.38</v>
      </c>
      <c r="D21679">
        <v>2024</v>
      </c>
    </row>
    <row r="21680" spans="1:4" ht="15" customHeight="1" x14ac:dyDescent="0.3">
      <c r="A21680" t="s">
        <v>949</v>
      </c>
      <c r="B21680">
        <v>6</v>
      </c>
      <c r="C21680">
        <v>61.95</v>
      </c>
      <c r="D21680">
        <v>2024</v>
      </c>
    </row>
    <row r="21681" spans="1:4" ht="15" customHeight="1" x14ac:dyDescent="0.3">
      <c r="A21681" t="s">
        <v>949</v>
      </c>
      <c r="B21681">
        <v>7</v>
      </c>
      <c r="C21681">
        <v>63.05</v>
      </c>
      <c r="D21681">
        <v>2024</v>
      </c>
    </row>
    <row r="21682" spans="1:4" ht="15" customHeight="1" x14ac:dyDescent="0.3">
      <c r="A21682" t="s">
        <v>949</v>
      </c>
      <c r="B21682">
        <v>8</v>
      </c>
      <c r="C21682">
        <v>21.19</v>
      </c>
      <c r="D21682">
        <v>2024</v>
      </c>
    </row>
    <row r="21683" spans="1:4" ht="15" customHeight="1" x14ac:dyDescent="0.3">
      <c r="A21683" t="s">
        <v>949</v>
      </c>
      <c r="B21683">
        <v>9</v>
      </c>
      <c r="C21683">
        <v>0</v>
      </c>
      <c r="D21683">
        <v>2024</v>
      </c>
    </row>
    <row r="21684" spans="1:4" ht="15" customHeight="1" x14ac:dyDescent="0.3">
      <c r="A21684" t="s">
        <v>949</v>
      </c>
      <c r="B21684">
        <v>10</v>
      </c>
      <c r="C21684">
        <v>35.61</v>
      </c>
      <c r="D21684">
        <v>2024</v>
      </c>
    </row>
    <row r="21685" spans="1:4" ht="15" customHeight="1" x14ac:dyDescent="0.3">
      <c r="A21685" t="s">
        <v>949</v>
      </c>
      <c r="B21685">
        <v>11</v>
      </c>
      <c r="C21685">
        <v>53.49</v>
      </c>
      <c r="D21685">
        <v>2024</v>
      </c>
    </row>
    <row r="21686" spans="1:4" ht="15" customHeight="1" x14ac:dyDescent="0.3">
      <c r="A21686" t="s">
        <v>949</v>
      </c>
      <c r="B21686">
        <v>12</v>
      </c>
      <c r="C21686">
        <v>53.53</v>
      </c>
      <c r="D21686">
        <v>2024</v>
      </c>
    </row>
    <row r="21687" spans="1:4" ht="15" customHeight="1" x14ac:dyDescent="0.3">
      <c r="A21687" t="s">
        <v>949</v>
      </c>
      <c r="B21687">
        <v>13</v>
      </c>
      <c r="C21687">
        <v>53.53</v>
      </c>
      <c r="D21687">
        <v>2024</v>
      </c>
    </row>
    <row r="21688" spans="1:4" ht="15" customHeight="1" x14ac:dyDescent="0.3">
      <c r="A21688" t="s">
        <v>949</v>
      </c>
      <c r="B21688">
        <v>14</v>
      </c>
      <c r="C21688">
        <v>53.53</v>
      </c>
      <c r="D21688">
        <v>2024</v>
      </c>
    </row>
    <row r="21689" spans="1:4" ht="15" customHeight="1" x14ac:dyDescent="0.3">
      <c r="A21689" t="s">
        <v>949</v>
      </c>
      <c r="B21689">
        <v>15</v>
      </c>
      <c r="C21689">
        <v>53.53</v>
      </c>
      <c r="D21689">
        <v>2024</v>
      </c>
    </row>
    <row r="21690" spans="1:4" ht="15" customHeight="1" x14ac:dyDescent="0.3">
      <c r="A21690" t="s">
        <v>949</v>
      </c>
      <c r="B21690">
        <v>16</v>
      </c>
      <c r="C21690">
        <v>59.15</v>
      </c>
      <c r="D21690">
        <v>2024</v>
      </c>
    </row>
    <row r="21691" spans="1:4" ht="15" customHeight="1" x14ac:dyDescent="0.3">
      <c r="A21691" t="s">
        <v>949</v>
      </c>
      <c r="B21691">
        <v>17</v>
      </c>
      <c r="C21691">
        <v>175.54</v>
      </c>
      <c r="D21691">
        <v>2024</v>
      </c>
    </row>
    <row r="21692" spans="1:4" ht="15" customHeight="1" x14ac:dyDescent="0.3">
      <c r="A21692" t="s">
        <v>949</v>
      </c>
      <c r="B21692">
        <v>18</v>
      </c>
      <c r="C21692">
        <v>153.19</v>
      </c>
      <c r="D21692">
        <v>2024</v>
      </c>
    </row>
    <row r="21693" spans="1:4" ht="15" customHeight="1" x14ac:dyDescent="0.3">
      <c r="A21693" t="s">
        <v>949</v>
      </c>
      <c r="B21693">
        <v>19</v>
      </c>
      <c r="C21693">
        <v>105.32</v>
      </c>
      <c r="D21693">
        <v>2024</v>
      </c>
    </row>
    <row r="21694" spans="1:4" ht="15" customHeight="1" x14ac:dyDescent="0.3">
      <c r="A21694" t="s">
        <v>949</v>
      </c>
      <c r="B21694">
        <v>20</v>
      </c>
      <c r="C21694">
        <v>105.15</v>
      </c>
      <c r="D21694">
        <v>2024</v>
      </c>
    </row>
    <row r="21695" spans="1:4" ht="15" customHeight="1" x14ac:dyDescent="0.3">
      <c r="A21695" t="s">
        <v>949</v>
      </c>
      <c r="B21695">
        <v>21</v>
      </c>
      <c r="C21695">
        <v>75.53</v>
      </c>
      <c r="D21695">
        <v>2024</v>
      </c>
    </row>
    <row r="21696" spans="1:4" ht="15" customHeight="1" x14ac:dyDescent="0.3">
      <c r="A21696" t="s">
        <v>949</v>
      </c>
      <c r="B21696">
        <v>22</v>
      </c>
      <c r="C21696">
        <v>67.61</v>
      </c>
      <c r="D21696">
        <v>2024</v>
      </c>
    </row>
    <row r="21697" spans="1:4" ht="15" customHeight="1" x14ac:dyDescent="0.3">
      <c r="A21697" t="s">
        <v>949</v>
      </c>
      <c r="B21697">
        <v>23</v>
      </c>
      <c r="C21697">
        <v>64.42</v>
      </c>
      <c r="D21697">
        <v>2024</v>
      </c>
    </row>
    <row r="21698" spans="1:4" ht="15" customHeight="1" x14ac:dyDescent="0.3">
      <c r="A21698" t="s">
        <v>950</v>
      </c>
      <c r="B21698">
        <v>0</v>
      </c>
      <c r="C21698">
        <v>58.14</v>
      </c>
      <c r="D21698">
        <v>2024</v>
      </c>
    </row>
    <row r="21699" spans="1:4" ht="15" customHeight="1" x14ac:dyDescent="0.3">
      <c r="A21699" t="s">
        <v>950</v>
      </c>
      <c r="B21699">
        <v>1</v>
      </c>
      <c r="C21699">
        <v>55.49</v>
      </c>
      <c r="D21699">
        <v>2024</v>
      </c>
    </row>
    <row r="21700" spans="1:4" ht="15" customHeight="1" x14ac:dyDescent="0.3">
      <c r="A21700" t="s">
        <v>950</v>
      </c>
      <c r="B21700">
        <v>2</v>
      </c>
      <c r="C21700">
        <v>48.4</v>
      </c>
      <c r="D21700">
        <v>2024</v>
      </c>
    </row>
    <row r="21701" spans="1:4" ht="15" customHeight="1" x14ac:dyDescent="0.3">
      <c r="A21701" t="s">
        <v>950</v>
      </c>
      <c r="B21701">
        <v>3</v>
      </c>
      <c r="C21701">
        <v>3.88</v>
      </c>
      <c r="D21701">
        <v>2024</v>
      </c>
    </row>
    <row r="21702" spans="1:4" ht="15" customHeight="1" x14ac:dyDescent="0.3">
      <c r="A21702" t="s">
        <v>950</v>
      </c>
      <c r="B21702">
        <v>4</v>
      </c>
      <c r="C21702">
        <v>0</v>
      </c>
      <c r="D21702">
        <v>2024</v>
      </c>
    </row>
    <row r="21703" spans="1:4" ht="15" customHeight="1" x14ac:dyDescent="0.3">
      <c r="A21703" t="s">
        <v>950</v>
      </c>
      <c r="B21703">
        <v>5</v>
      </c>
      <c r="C21703">
        <v>0</v>
      </c>
      <c r="D21703">
        <v>2024</v>
      </c>
    </row>
    <row r="21704" spans="1:4" ht="15" customHeight="1" x14ac:dyDescent="0.3">
      <c r="A21704" t="s">
        <v>950</v>
      </c>
      <c r="B21704">
        <v>6</v>
      </c>
      <c r="C21704">
        <v>0</v>
      </c>
      <c r="D21704">
        <v>2024</v>
      </c>
    </row>
    <row r="21705" spans="1:4" ht="15" customHeight="1" x14ac:dyDescent="0.3">
      <c r="A21705" t="s">
        <v>950</v>
      </c>
      <c r="B21705">
        <v>7</v>
      </c>
      <c r="C21705">
        <v>0</v>
      </c>
      <c r="D21705">
        <v>2024</v>
      </c>
    </row>
    <row r="21706" spans="1:4" ht="15" customHeight="1" x14ac:dyDescent="0.3">
      <c r="A21706" t="s">
        <v>950</v>
      </c>
      <c r="B21706">
        <v>8</v>
      </c>
      <c r="C21706">
        <v>0</v>
      </c>
      <c r="D21706">
        <v>2024</v>
      </c>
    </row>
    <row r="21707" spans="1:4" ht="15" customHeight="1" x14ac:dyDescent="0.3">
      <c r="A21707" t="s">
        <v>950</v>
      </c>
      <c r="B21707">
        <v>9</v>
      </c>
      <c r="C21707">
        <v>0</v>
      </c>
      <c r="D21707">
        <v>2024</v>
      </c>
    </row>
    <row r="21708" spans="1:4" ht="15" customHeight="1" x14ac:dyDescent="0.3">
      <c r="A21708" t="s">
        <v>950</v>
      </c>
      <c r="B21708">
        <v>10</v>
      </c>
      <c r="C21708">
        <v>0</v>
      </c>
      <c r="D21708">
        <v>2024</v>
      </c>
    </row>
    <row r="21709" spans="1:4" ht="15" customHeight="1" x14ac:dyDescent="0.3">
      <c r="A21709" t="s">
        <v>950</v>
      </c>
      <c r="B21709">
        <v>11</v>
      </c>
      <c r="C21709">
        <v>0</v>
      </c>
      <c r="D21709">
        <v>2024</v>
      </c>
    </row>
    <row r="21710" spans="1:4" ht="15" customHeight="1" x14ac:dyDescent="0.3">
      <c r="A21710" t="s">
        <v>950</v>
      </c>
      <c r="B21710">
        <v>12</v>
      </c>
      <c r="C21710">
        <v>0</v>
      </c>
      <c r="D21710">
        <v>2024</v>
      </c>
    </row>
    <row r="21711" spans="1:4" ht="15" customHeight="1" x14ac:dyDescent="0.3">
      <c r="A21711" t="s">
        <v>950</v>
      </c>
      <c r="B21711">
        <v>13</v>
      </c>
      <c r="C21711">
        <v>0</v>
      </c>
      <c r="D21711">
        <v>2024</v>
      </c>
    </row>
    <row r="21712" spans="1:4" ht="15" customHeight="1" x14ac:dyDescent="0.3">
      <c r="A21712" t="s">
        <v>950</v>
      </c>
      <c r="B21712">
        <v>14</v>
      </c>
      <c r="C21712">
        <v>0</v>
      </c>
      <c r="D21712">
        <v>2024</v>
      </c>
    </row>
    <row r="21713" spans="1:4" ht="15" customHeight="1" x14ac:dyDescent="0.3">
      <c r="A21713" t="s">
        <v>950</v>
      </c>
      <c r="B21713">
        <v>15</v>
      </c>
      <c r="C21713">
        <v>0</v>
      </c>
      <c r="D21713">
        <v>2024</v>
      </c>
    </row>
    <row r="21714" spans="1:4" ht="15" customHeight="1" x14ac:dyDescent="0.3">
      <c r="A21714" t="s">
        <v>950</v>
      </c>
      <c r="B21714">
        <v>16</v>
      </c>
      <c r="C21714">
        <v>0</v>
      </c>
      <c r="D21714">
        <v>2024</v>
      </c>
    </row>
    <row r="21715" spans="1:4" ht="15" customHeight="1" x14ac:dyDescent="0.3">
      <c r="A21715" t="s">
        <v>950</v>
      </c>
      <c r="B21715">
        <v>17</v>
      </c>
      <c r="C21715">
        <v>67.55</v>
      </c>
      <c r="D21715">
        <v>2024</v>
      </c>
    </row>
    <row r="21716" spans="1:4" ht="15" customHeight="1" x14ac:dyDescent="0.3">
      <c r="A21716" t="s">
        <v>950</v>
      </c>
      <c r="B21716">
        <v>18</v>
      </c>
      <c r="C21716">
        <v>93.72</v>
      </c>
      <c r="D21716">
        <v>2024</v>
      </c>
    </row>
    <row r="21717" spans="1:4" ht="15" customHeight="1" x14ac:dyDescent="0.3">
      <c r="A21717" t="s">
        <v>950</v>
      </c>
      <c r="B21717">
        <v>19</v>
      </c>
      <c r="C21717">
        <v>87.38</v>
      </c>
      <c r="D21717">
        <v>2024</v>
      </c>
    </row>
    <row r="21718" spans="1:4" ht="15" customHeight="1" x14ac:dyDescent="0.3">
      <c r="A21718" t="s">
        <v>950</v>
      </c>
      <c r="B21718">
        <v>20</v>
      </c>
      <c r="C21718">
        <v>87.38</v>
      </c>
      <c r="D21718">
        <v>2024</v>
      </c>
    </row>
    <row r="21719" spans="1:4" ht="15" customHeight="1" x14ac:dyDescent="0.3">
      <c r="A21719" t="s">
        <v>950</v>
      </c>
      <c r="B21719">
        <v>21</v>
      </c>
      <c r="C21719">
        <v>87.38</v>
      </c>
      <c r="D21719">
        <v>2024</v>
      </c>
    </row>
    <row r="21720" spans="1:4" ht="15" customHeight="1" x14ac:dyDescent="0.3">
      <c r="A21720" t="s">
        <v>950</v>
      </c>
      <c r="B21720">
        <v>22</v>
      </c>
      <c r="C21720">
        <v>87.38</v>
      </c>
      <c r="D21720">
        <v>2024</v>
      </c>
    </row>
    <row r="21721" spans="1:4" ht="15" customHeight="1" x14ac:dyDescent="0.3">
      <c r="A21721" t="s">
        <v>950</v>
      </c>
      <c r="B21721">
        <v>23</v>
      </c>
      <c r="C21721">
        <v>74.02</v>
      </c>
      <c r="D21721">
        <v>2024</v>
      </c>
    </row>
    <row r="21722" spans="1:4" ht="15" customHeight="1" x14ac:dyDescent="0.3">
      <c r="A21722" t="s">
        <v>951</v>
      </c>
      <c r="B21722">
        <v>0</v>
      </c>
      <c r="C21722">
        <v>52.42</v>
      </c>
      <c r="D21722">
        <v>2024</v>
      </c>
    </row>
    <row r="21723" spans="1:4" ht="15" customHeight="1" x14ac:dyDescent="0.3">
      <c r="A21723" t="s">
        <v>951</v>
      </c>
      <c r="B21723">
        <v>1</v>
      </c>
      <c r="C21723">
        <v>49.78</v>
      </c>
      <c r="D21723">
        <v>2024</v>
      </c>
    </row>
    <row r="21724" spans="1:4" ht="15" customHeight="1" x14ac:dyDescent="0.3">
      <c r="A21724" t="s">
        <v>951</v>
      </c>
      <c r="B21724">
        <v>2</v>
      </c>
      <c r="C21724">
        <v>47.13</v>
      </c>
      <c r="D21724">
        <v>2024</v>
      </c>
    </row>
    <row r="21725" spans="1:4" ht="15" customHeight="1" x14ac:dyDescent="0.3">
      <c r="A21725" t="s">
        <v>951</v>
      </c>
      <c r="B21725">
        <v>3</v>
      </c>
      <c r="C21725">
        <v>47.13</v>
      </c>
      <c r="D21725">
        <v>2024</v>
      </c>
    </row>
    <row r="21726" spans="1:4" ht="15" customHeight="1" x14ac:dyDescent="0.3">
      <c r="A21726" t="s">
        <v>951</v>
      </c>
      <c r="B21726">
        <v>4</v>
      </c>
      <c r="C21726">
        <v>47.13</v>
      </c>
      <c r="D21726">
        <v>2024</v>
      </c>
    </row>
    <row r="21727" spans="1:4" ht="15" customHeight="1" x14ac:dyDescent="0.3">
      <c r="A21727" t="s">
        <v>951</v>
      </c>
      <c r="B21727">
        <v>5</v>
      </c>
      <c r="C21727">
        <v>47.13</v>
      </c>
      <c r="D21727">
        <v>2024</v>
      </c>
    </row>
    <row r="21728" spans="1:4" ht="15" customHeight="1" x14ac:dyDescent="0.3">
      <c r="A21728" t="s">
        <v>951</v>
      </c>
      <c r="B21728">
        <v>6</v>
      </c>
      <c r="C21728">
        <v>53.59</v>
      </c>
      <c r="D21728">
        <v>2024</v>
      </c>
    </row>
    <row r="21729" spans="1:4" ht="15" customHeight="1" x14ac:dyDescent="0.3">
      <c r="A21729" t="s">
        <v>951</v>
      </c>
      <c r="B21729">
        <v>7</v>
      </c>
      <c r="C21729">
        <v>62.96</v>
      </c>
      <c r="D21729">
        <v>2024</v>
      </c>
    </row>
    <row r="21730" spans="1:4" ht="15" customHeight="1" x14ac:dyDescent="0.3">
      <c r="A21730" t="s">
        <v>951</v>
      </c>
      <c r="B21730">
        <v>8</v>
      </c>
      <c r="C21730">
        <v>59.58</v>
      </c>
      <c r="D21730">
        <v>2024</v>
      </c>
    </row>
    <row r="21731" spans="1:4" ht="15" customHeight="1" x14ac:dyDescent="0.3">
      <c r="A21731" t="s">
        <v>951</v>
      </c>
      <c r="B21731">
        <v>9</v>
      </c>
      <c r="C21731">
        <v>53.7</v>
      </c>
      <c r="D21731">
        <v>2024</v>
      </c>
    </row>
    <row r="21732" spans="1:4" ht="15" customHeight="1" x14ac:dyDescent="0.3">
      <c r="A21732" t="s">
        <v>951</v>
      </c>
      <c r="B21732">
        <v>10</v>
      </c>
      <c r="C21732">
        <v>59.01</v>
      </c>
      <c r="D21732">
        <v>2024</v>
      </c>
    </row>
    <row r="21733" spans="1:4" ht="15" customHeight="1" x14ac:dyDescent="0.3">
      <c r="A21733" t="s">
        <v>951</v>
      </c>
      <c r="B21733">
        <v>11</v>
      </c>
      <c r="C21733">
        <v>60.02</v>
      </c>
      <c r="D21733">
        <v>2024</v>
      </c>
    </row>
    <row r="21734" spans="1:4" ht="15" customHeight="1" x14ac:dyDescent="0.3">
      <c r="A21734" t="s">
        <v>951</v>
      </c>
      <c r="B21734">
        <v>12</v>
      </c>
      <c r="C21734">
        <v>54.29</v>
      </c>
      <c r="D21734">
        <v>2024</v>
      </c>
    </row>
    <row r="21735" spans="1:4" ht="15" customHeight="1" x14ac:dyDescent="0.3">
      <c r="A21735" t="s">
        <v>951</v>
      </c>
      <c r="B21735">
        <v>13</v>
      </c>
      <c r="C21735">
        <v>54.29</v>
      </c>
      <c r="D21735">
        <v>2024</v>
      </c>
    </row>
    <row r="21736" spans="1:4" ht="15" customHeight="1" x14ac:dyDescent="0.3">
      <c r="A21736" t="s">
        <v>951</v>
      </c>
      <c r="B21736">
        <v>14</v>
      </c>
      <c r="C21736">
        <v>54.29</v>
      </c>
      <c r="D21736">
        <v>2024</v>
      </c>
    </row>
    <row r="21737" spans="1:4" ht="15" customHeight="1" x14ac:dyDescent="0.3">
      <c r="A21737" t="s">
        <v>951</v>
      </c>
      <c r="B21737">
        <v>15</v>
      </c>
      <c r="C21737">
        <v>46.15</v>
      </c>
      <c r="D21737">
        <v>2024</v>
      </c>
    </row>
    <row r="21738" spans="1:4" ht="15" customHeight="1" x14ac:dyDescent="0.3">
      <c r="A21738" t="s">
        <v>951</v>
      </c>
      <c r="B21738">
        <v>16</v>
      </c>
      <c r="C21738">
        <v>1.57</v>
      </c>
      <c r="D21738">
        <v>2024</v>
      </c>
    </row>
    <row r="21739" spans="1:4" ht="15" customHeight="1" x14ac:dyDescent="0.3">
      <c r="A21739" t="s">
        <v>951</v>
      </c>
      <c r="B21739">
        <v>17</v>
      </c>
      <c r="C21739">
        <v>65.94</v>
      </c>
      <c r="D21739">
        <v>2024</v>
      </c>
    </row>
    <row r="21740" spans="1:4" ht="15" customHeight="1" x14ac:dyDescent="0.3">
      <c r="A21740" t="s">
        <v>951</v>
      </c>
      <c r="B21740">
        <v>18</v>
      </c>
      <c r="C21740">
        <v>73.209999999999994</v>
      </c>
      <c r="D21740">
        <v>2024</v>
      </c>
    </row>
    <row r="21741" spans="1:4" ht="15" customHeight="1" x14ac:dyDescent="0.3">
      <c r="A21741" t="s">
        <v>951</v>
      </c>
      <c r="B21741">
        <v>19</v>
      </c>
      <c r="C21741">
        <v>72.260000000000005</v>
      </c>
      <c r="D21741">
        <v>2024</v>
      </c>
    </row>
    <row r="21742" spans="1:4" ht="15" customHeight="1" x14ac:dyDescent="0.3">
      <c r="A21742" t="s">
        <v>951</v>
      </c>
      <c r="B21742">
        <v>20</v>
      </c>
      <c r="C21742">
        <v>72.209999999999994</v>
      </c>
      <c r="D21742">
        <v>2024</v>
      </c>
    </row>
    <row r="21743" spans="1:4" ht="15" customHeight="1" x14ac:dyDescent="0.3">
      <c r="A21743" t="s">
        <v>951</v>
      </c>
      <c r="B21743">
        <v>21</v>
      </c>
      <c r="C21743">
        <v>72.16</v>
      </c>
      <c r="D21743">
        <v>2024</v>
      </c>
    </row>
    <row r="21744" spans="1:4" ht="15" customHeight="1" x14ac:dyDescent="0.3">
      <c r="A21744" t="s">
        <v>951</v>
      </c>
      <c r="B21744">
        <v>22</v>
      </c>
      <c r="C21744">
        <v>64.55</v>
      </c>
      <c r="D21744">
        <v>2024</v>
      </c>
    </row>
    <row r="21745" spans="1:4" ht="15" customHeight="1" x14ac:dyDescent="0.3">
      <c r="A21745" t="s">
        <v>951</v>
      </c>
      <c r="B21745">
        <v>23</v>
      </c>
      <c r="C21745">
        <v>63.86</v>
      </c>
      <c r="D21745">
        <v>2024</v>
      </c>
    </row>
    <row r="21746" spans="1:4" ht="15" customHeight="1" x14ac:dyDescent="0.3">
      <c r="A21746" t="s">
        <v>952</v>
      </c>
      <c r="B21746">
        <v>0</v>
      </c>
      <c r="C21746">
        <v>68.58</v>
      </c>
      <c r="D21746">
        <v>2024</v>
      </c>
    </row>
    <row r="21747" spans="1:4" ht="15" customHeight="1" x14ac:dyDescent="0.3">
      <c r="A21747" t="s">
        <v>952</v>
      </c>
      <c r="B21747">
        <v>1</v>
      </c>
      <c r="C21747">
        <v>57.18</v>
      </c>
      <c r="D21747">
        <v>2024</v>
      </c>
    </row>
    <row r="21748" spans="1:4" ht="15" customHeight="1" x14ac:dyDescent="0.3">
      <c r="A21748" t="s">
        <v>952</v>
      </c>
      <c r="B21748">
        <v>2</v>
      </c>
      <c r="C21748">
        <v>58.77</v>
      </c>
      <c r="D21748">
        <v>2024</v>
      </c>
    </row>
    <row r="21749" spans="1:4" ht="15" customHeight="1" x14ac:dyDescent="0.3">
      <c r="A21749" t="s">
        <v>952</v>
      </c>
      <c r="B21749">
        <v>3</v>
      </c>
      <c r="C21749">
        <v>61.25</v>
      </c>
      <c r="D21749">
        <v>2024</v>
      </c>
    </row>
    <row r="21750" spans="1:4" ht="15" customHeight="1" x14ac:dyDescent="0.3">
      <c r="A21750" t="s">
        <v>952</v>
      </c>
      <c r="B21750">
        <v>4</v>
      </c>
      <c r="C21750">
        <v>61.25</v>
      </c>
      <c r="D21750">
        <v>2024</v>
      </c>
    </row>
    <row r="21751" spans="1:4" ht="15" customHeight="1" x14ac:dyDescent="0.3">
      <c r="A21751" t="s">
        <v>952</v>
      </c>
      <c r="B21751">
        <v>5</v>
      </c>
      <c r="C21751">
        <v>61.25</v>
      </c>
      <c r="D21751">
        <v>2024</v>
      </c>
    </row>
    <row r="21752" spans="1:4" ht="15" customHeight="1" x14ac:dyDescent="0.3">
      <c r="A21752" t="s">
        <v>952</v>
      </c>
      <c r="B21752">
        <v>6</v>
      </c>
      <c r="C21752">
        <v>64.67</v>
      </c>
      <c r="D21752">
        <v>2024</v>
      </c>
    </row>
    <row r="21753" spans="1:4" ht="15" customHeight="1" x14ac:dyDescent="0.3">
      <c r="A21753" t="s">
        <v>952</v>
      </c>
      <c r="B21753">
        <v>7</v>
      </c>
      <c r="C21753">
        <v>62.45</v>
      </c>
      <c r="D21753">
        <v>2024</v>
      </c>
    </row>
    <row r="21754" spans="1:4" ht="15" customHeight="1" x14ac:dyDescent="0.3">
      <c r="A21754" t="s">
        <v>952</v>
      </c>
      <c r="B21754">
        <v>8</v>
      </c>
      <c r="C21754">
        <v>30.31</v>
      </c>
      <c r="D21754">
        <v>2024</v>
      </c>
    </row>
    <row r="21755" spans="1:4" ht="15" customHeight="1" x14ac:dyDescent="0.3">
      <c r="A21755" t="s">
        <v>952</v>
      </c>
      <c r="B21755">
        <v>9</v>
      </c>
      <c r="C21755">
        <v>0</v>
      </c>
      <c r="D21755">
        <v>2024</v>
      </c>
    </row>
    <row r="21756" spans="1:4" ht="15" customHeight="1" x14ac:dyDescent="0.3">
      <c r="A21756" t="s">
        <v>952</v>
      </c>
      <c r="B21756">
        <v>10</v>
      </c>
      <c r="C21756">
        <v>0</v>
      </c>
      <c r="D21756">
        <v>2024</v>
      </c>
    </row>
    <row r="21757" spans="1:4" ht="15" customHeight="1" x14ac:dyDescent="0.3">
      <c r="A21757" t="s">
        <v>952</v>
      </c>
      <c r="B21757">
        <v>11</v>
      </c>
      <c r="C21757">
        <v>0</v>
      </c>
      <c r="D21757">
        <v>2024</v>
      </c>
    </row>
    <row r="21758" spans="1:4" ht="15" customHeight="1" x14ac:dyDescent="0.3">
      <c r="A21758" t="s">
        <v>952</v>
      </c>
      <c r="B21758">
        <v>12</v>
      </c>
      <c r="C21758">
        <v>0</v>
      </c>
      <c r="D21758">
        <v>2024</v>
      </c>
    </row>
    <row r="21759" spans="1:4" ht="15" customHeight="1" x14ac:dyDescent="0.3">
      <c r="A21759" t="s">
        <v>952</v>
      </c>
      <c r="B21759">
        <v>13</v>
      </c>
      <c r="C21759">
        <v>0</v>
      </c>
      <c r="D21759">
        <v>2024</v>
      </c>
    </row>
    <row r="21760" spans="1:4" ht="15" customHeight="1" x14ac:dyDescent="0.3">
      <c r="A21760" t="s">
        <v>952</v>
      </c>
      <c r="B21760">
        <v>14</v>
      </c>
      <c r="C21760">
        <v>0</v>
      </c>
      <c r="D21760">
        <v>2024</v>
      </c>
    </row>
    <row r="21761" spans="1:4" ht="15" customHeight="1" x14ac:dyDescent="0.3">
      <c r="A21761" t="s">
        <v>952</v>
      </c>
      <c r="B21761">
        <v>15</v>
      </c>
      <c r="C21761">
        <v>0</v>
      </c>
      <c r="D21761">
        <v>2024</v>
      </c>
    </row>
    <row r="21762" spans="1:4" ht="15" customHeight="1" x14ac:dyDescent="0.3">
      <c r="A21762" t="s">
        <v>952</v>
      </c>
      <c r="B21762">
        <v>16</v>
      </c>
      <c r="C21762">
        <v>0</v>
      </c>
      <c r="D21762">
        <v>2024</v>
      </c>
    </row>
    <row r="21763" spans="1:4" ht="15" customHeight="1" x14ac:dyDescent="0.3">
      <c r="A21763" t="s">
        <v>952</v>
      </c>
      <c r="B21763">
        <v>17</v>
      </c>
      <c r="C21763">
        <v>83.89</v>
      </c>
      <c r="D21763">
        <v>2024</v>
      </c>
    </row>
    <row r="21764" spans="1:4" ht="15" customHeight="1" x14ac:dyDescent="0.3">
      <c r="A21764" t="s">
        <v>952</v>
      </c>
      <c r="B21764">
        <v>18</v>
      </c>
      <c r="C21764">
        <v>89.9</v>
      </c>
      <c r="D21764">
        <v>2024</v>
      </c>
    </row>
    <row r="21765" spans="1:4" ht="15" customHeight="1" x14ac:dyDescent="0.3">
      <c r="A21765" t="s">
        <v>952</v>
      </c>
      <c r="B21765">
        <v>19</v>
      </c>
      <c r="C21765">
        <v>73.739999999999995</v>
      </c>
      <c r="D21765">
        <v>2024</v>
      </c>
    </row>
    <row r="21766" spans="1:4" ht="15" customHeight="1" x14ac:dyDescent="0.3">
      <c r="A21766" t="s">
        <v>952</v>
      </c>
      <c r="B21766">
        <v>20</v>
      </c>
      <c r="C21766">
        <v>73.739999999999995</v>
      </c>
      <c r="D21766">
        <v>2024</v>
      </c>
    </row>
    <row r="21767" spans="1:4" ht="15" customHeight="1" x14ac:dyDescent="0.3">
      <c r="A21767" t="s">
        <v>952</v>
      </c>
      <c r="B21767">
        <v>21</v>
      </c>
      <c r="C21767">
        <v>61.04</v>
      </c>
      <c r="D21767">
        <v>2024</v>
      </c>
    </row>
    <row r="21768" spans="1:4" ht="15" customHeight="1" x14ac:dyDescent="0.3">
      <c r="A21768" t="s">
        <v>952</v>
      </c>
      <c r="B21768">
        <v>22</v>
      </c>
      <c r="C21768">
        <v>63.32</v>
      </c>
      <c r="D21768">
        <v>2024</v>
      </c>
    </row>
    <row r="21769" spans="1:4" ht="15" customHeight="1" x14ac:dyDescent="0.3">
      <c r="A21769" t="s">
        <v>952</v>
      </c>
      <c r="B21769">
        <v>23</v>
      </c>
      <c r="C21769">
        <v>69.97</v>
      </c>
      <c r="D21769">
        <v>2024</v>
      </c>
    </row>
    <row r="21770" spans="1:4" ht="15" customHeight="1" x14ac:dyDescent="0.3">
      <c r="A21770" t="s">
        <v>953</v>
      </c>
      <c r="B21770">
        <v>0</v>
      </c>
      <c r="C21770">
        <v>43.02</v>
      </c>
      <c r="D21770">
        <v>2024</v>
      </c>
    </row>
    <row r="21771" spans="1:4" ht="15" customHeight="1" x14ac:dyDescent="0.3">
      <c r="A21771" t="s">
        <v>953</v>
      </c>
      <c r="B21771">
        <v>1</v>
      </c>
      <c r="C21771">
        <v>43.02</v>
      </c>
      <c r="D21771">
        <v>2024</v>
      </c>
    </row>
    <row r="21772" spans="1:4" ht="15" customHeight="1" x14ac:dyDescent="0.3">
      <c r="A21772" t="s">
        <v>953</v>
      </c>
      <c r="B21772">
        <v>2</v>
      </c>
      <c r="C21772">
        <v>43.02</v>
      </c>
      <c r="D21772">
        <v>2024</v>
      </c>
    </row>
    <row r="21773" spans="1:4" ht="15" customHeight="1" x14ac:dyDescent="0.3">
      <c r="A21773" t="s">
        <v>953</v>
      </c>
      <c r="B21773">
        <v>3</v>
      </c>
      <c r="C21773">
        <v>43.02</v>
      </c>
      <c r="D21773">
        <v>2024</v>
      </c>
    </row>
    <row r="21774" spans="1:4" ht="15" customHeight="1" x14ac:dyDescent="0.3">
      <c r="A21774" t="s">
        <v>953</v>
      </c>
      <c r="B21774">
        <v>4</v>
      </c>
      <c r="C21774">
        <v>43.02</v>
      </c>
      <c r="D21774">
        <v>2024</v>
      </c>
    </row>
    <row r="21775" spans="1:4" ht="15" customHeight="1" x14ac:dyDescent="0.3">
      <c r="A21775" t="s">
        <v>953</v>
      </c>
      <c r="B21775">
        <v>5</v>
      </c>
      <c r="C21775">
        <v>43.02</v>
      </c>
      <c r="D21775">
        <v>2024</v>
      </c>
    </row>
    <row r="21776" spans="1:4" ht="15" customHeight="1" x14ac:dyDescent="0.3">
      <c r="A21776" t="s">
        <v>953</v>
      </c>
      <c r="B21776">
        <v>6</v>
      </c>
      <c r="C21776">
        <v>43.02</v>
      </c>
      <c r="D21776">
        <v>2024</v>
      </c>
    </row>
    <row r="21777" spans="1:4" ht="15" customHeight="1" x14ac:dyDescent="0.3">
      <c r="A21777" t="s">
        <v>953</v>
      </c>
      <c r="B21777">
        <v>7</v>
      </c>
      <c r="C21777">
        <v>46.89</v>
      </c>
      <c r="D21777">
        <v>2024</v>
      </c>
    </row>
    <row r="21778" spans="1:4" ht="15" customHeight="1" x14ac:dyDescent="0.3">
      <c r="A21778" t="s">
        <v>953</v>
      </c>
      <c r="B21778">
        <v>8</v>
      </c>
      <c r="C21778">
        <v>0</v>
      </c>
      <c r="D21778">
        <v>2024</v>
      </c>
    </row>
    <row r="21779" spans="1:4" ht="15" customHeight="1" x14ac:dyDescent="0.3">
      <c r="A21779" t="s">
        <v>953</v>
      </c>
      <c r="B21779">
        <v>9</v>
      </c>
      <c r="C21779">
        <v>0</v>
      </c>
      <c r="D21779">
        <v>2024</v>
      </c>
    </row>
    <row r="21780" spans="1:4" ht="15" customHeight="1" x14ac:dyDescent="0.3">
      <c r="A21780" t="s">
        <v>953</v>
      </c>
      <c r="B21780">
        <v>10</v>
      </c>
      <c r="C21780">
        <v>0</v>
      </c>
      <c r="D21780">
        <v>2024</v>
      </c>
    </row>
    <row r="21781" spans="1:4" ht="15" customHeight="1" x14ac:dyDescent="0.3">
      <c r="A21781" t="s">
        <v>953</v>
      </c>
      <c r="B21781">
        <v>11</v>
      </c>
      <c r="C21781">
        <v>0</v>
      </c>
      <c r="D21781">
        <v>2024</v>
      </c>
    </row>
    <row r="21782" spans="1:4" ht="15" customHeight="1" x14ac:dyDescent="0.3">
      <c r="A21782" t="s">
        <v>953</v>
      </c>
      <c r="B21782">
        <v>12</v>
      </c>
      <c r="C21782">
        <v>0</v>
      </c>
      <c r="D21782">
        <v>2024</v>
      </c>
    </row>
    <row r="21783" spans="1:4" ht="15" customHeight="1" x14ac:dyDescent="0.3">
      <c r="A21783" t="s">
        <v>953</v>
      </c>
      <c r="B21783">
        <v>13</v>
      </c>
      <c r="C21783">
        <v>0</v>
      </c>
      <c r="D21783">
        <v>2024</v>
      </c>
    </row>
    <row r="21784" spans="1:4" ht="15" customHeight="1" x14ac:dyDescent="0.3">
      <c r="A21784" t="s">
        <v>953</v>
      </c>
      <c r="B21784">
        <v>14</v>
      </c>
      <c r="C21784">
        <v>0</v>
      </c>
      <c r="D21784">
        <v>2024</v>
      </c>
    </row>
    <row r="21785" spans="1:4" ht="15" customHeight="1" x14ac:dyDescent="0.3">
      <c r="A21785" t="s">
        <v>953</v>
      </c>
      <c r="B21785">
        <v>15</v>
      </c>
      <c r="C21785">
        <v>15.17</v>
      </c>
      <c r="D21785">
        <v>2024</v>
      </c>
    </row>
    <row r="21786" spans="1:4" ht="15" customHeight="1" x14ac:dyDescent="0.3">
      <c r="A21786" t="s">
        <v>953</v>
      </c>
      <c r="B21786">
        <v>16</v>
      </c>
      <c r="C21786">
        <v>15.44</v>
      </c>
      <c r="D21786">
        <v>2024</v>
      </c>
    </row>
    <row r="21787" spans="1:4" ht="15" customHeight="1" x14ac:dyDescent="0.3">
      <c r="A21787" t="s">
        <v>953</v>
      </c>
      <c r="B21787">
        <v>17</v>
      </c>
      <c r="C21787">
        <v>74.87</v>
      </c>
      <c r="D21787">
        <v>2024</v>
      </c>
    </row>
    <row r="21788" spans="1:4" ht="15" customHeight="1" x14ac:dyDescent="0.3">
      <c r="A21788" t="s">
        <v>953</v>
      </c>
      <c r="B21788">
        <v>18</v>
      </c>
      <c r="C21788">
        <v>87.77</v>
      </c>
      <c r="D21788">
        <v>2024</v>
      </c>
    </row>
    <row r="21789" spans="1:4" ht="15" customHeight="1" x14ac:dyDescent="0.3">
      <c r="A21789" t="s">
        <v>953</v>
      </c>
      <c r="B21789">
        <v>19</v>
      </c>
      <c r="C21789">
        <v>97.73</v>
      </c>
      <c r="D21789">
        <v>2024</v>
      </c>
    </row>
    <row r="21790" spans="1:4" ht="15" customHeight="1" x14ac:dyDescent="0.3">
      <c r="A21790" t="s">
        <v>953</v>
      </c>
      <c r="B21790">
        <v>20</v>
      </c>
      <c r="C21790">
        <v>65.67</v>
      </c>
      <c r="D21790">
        <v>2024</v>
      </c>
    </row>
    <row r="21791" spans="1:4" ht="15" customHeight="1" x14ac:dyDescent="0.3">
      <c r="A21791" t="s">
        <v>953</v>
      </c>
      <c r="B21791">
        <v>21</v>
      </c>
      <c r="C21791">
        <v>68.349999999999994</v>
      </c>
      <c r="D21791">
        <v>2024</v>
      </c>
    </row>
    <row r="21792" spans="1:4" ht="15" customHeight="1" x14ac:dyDescent="0.3">
      <c r="A21792" t="s">
        <v>953</v>
      </c>
      <c r="B21792">
        <v>22</v>
      </c>
      <c r="C21792">
        <v>95.08</v>
      </c>
      <c r="D21792">
        <v>2024</v>
      </c>
    </row>
    <row r="21793" spans="1:4" ht="15" customHeight="1" x14ac:dyDescent="0.3">
      <c r="A21793" t="s">
        <v>953</v>
      </c>
      <c r="B21793">
        <v>23</v>
      </c>
      <c r="C21793">
        <v>91.34</v>
      </c>
      <c r="D21793">
        <v>2024</v>
      </c>
    </row>
    <row r="21794" spans="1:4" ht="15" customHeight="1" x14ac:dyDescent="0.3">
      <c r="A21794" t="s">
        <v>954</v>
      </c>
      <c r="B21794">
        <v>0</v>
      </c>
      <c r="C21794">
        <v>65.86</v>
      </c>
      <c r="D21794">
        <v>2024</v>
      </c>
    </row>
    <row r="21795" spans="1:4" ht="15" customHeight="1" x14ac:dyDescent="0.3">
      <c r="A21795" t="s">
        <v>954</v>
      </c>
      <c r="B21795">
        <v>1</v>
      </c>
      <c r="C21795">
        <v>63.73</v>
      </c>
      <c r="D21795">
        <v>2024</v>
      </c>
    </row>
    <row r="21796" spans="1:4" ht="15" customHeight="1" x14ac:dyDescent="0.3">
      <c r="A21796" t="s">
        <v>954</v>
      </c>
      <c r="B21796">
        <v>2</v>
      </c>
      <c r="C21796">
        <v>57.97</v>
      </c>
      <c r="D21796">
        <v>2024</v>
      </c>
    </row>
    <row r="21797" spans="1:4" ht="15" customHeight="1" x14ac:dyDescent="0.3">
      <c r="A21797" t="s">
        <v>954</v>
      </c>
      <c r="B21797">
        <v>3</v>
      </c>
      <c r="C21797">
        <v>56.27</v>
      </c>
      <c r="D21797">
        <v>2024</v>
      </c>
    </row>
    <row r="21798" spans="1:4" ht="15" customHeight="1" x14ac:dyDescent="0.3">
      <c r="A21798" t="s">
        <v>954</v>
      </c>
      <c r="B21798">
        <v>4</v>
      </c>
      <c r="C21798">
        <v>59.49</v>
      </c>
      <c r="D21798">
        <v>2024</v>
      </c>
    </row>
    <row r="21799" spans="1:4" ht="15" customHeight="1" x14ac:dyDescent="0.3">
      <c r="A21799" t="s">
        <v>954</v>
      </c>
      <c r="B21799">
        <v>5</v>
      </c>
      <c r="C21799">
        <v>63.05</v>
      </c>
      <c r="D21799">
        <v>2024</v>
      </c>
    </row>
    <row r="21800" spans="1:4" ht="15" customHeight="1" x14ac:dyDescent="0.3">
      <c r="A21800" t="s">
        <v>954</v>
      </c>
      <c r="B21800">
        <v>6</v>
      </c>
      <c r="C21800">
        <v>66.069999999999993</v>
      </c>
      <c r="D21800">
        <v>2024</v>
      </c>
    </row>
    <row r="21801" spans="1:4" ht="15" customHeight="1" x14ac:dyDescent="0.3">
      <c r="A21801" t="s">
        <v>954</v>
      </c>
      <c r="B21801">
        <v>7</v>
      </c>
      <c r="C21801">
        <v>78.22</v>
      </c>
      <c r="D21801">
        <v>2024</v>
      </c>
    </row>
    <row r="21802" spans="1:4" ht="15" customHeight="1" x14ac:dyDescent="0.3">
      <c r="A21802" t="s">
        <v>954</v>
      </c>
      <c r="B21802">
        <v>8</v>
      </c>
      <c r="C21802">
        <v>15.72</v>
      </c>
      <c r="D21802">
        <v>2024</v>
      </c>
    </row>
    <row r="21803" spans="1:4" ht="15" customHeight="1" x14ac:dyDescent="0.3">
      <c r="A21803" t="s">
        <v>954</v>
      </c>
      <c r="B21803">
        <v>9</v>
      </c>
      <c r="C21803">
        <v>0</v>
      </c>
      <c r="D21803">
        <v>2024</v>
      </c>
    </row>
    <row r="21804" spans="1:4" ht="15" customHeight="1" x14ac:dyDescent="0.3">
      <c r="A21804" t="s">
        <v>954</v>
      </c>
      <c r="B21804">
        <v>10</v>
      </c>
      <c r="C21804">
        <v>0</v>
      </c>
      <c r="D21804">
        <v>2024</v>
      </c>
    </row>
    <row r="21805" spans="1:4" ht="15" customHeight="1" x14ac:dyDescent="0.3">
      <c r="A21805" t="s">
        <v>954</v>
      </c>
      <c r="B21805">
        <v>11</v>
      </c>
      <c r="C21805">
        <v>0</v>
      </c>
      <c r="D21805">
        <v>2024</v>
      </c>
    </row>
    <row r="21806" spans="1:4" ht="15" customHeight="1" x14ac:dyDescent="0.3">
      <c r="A21806" t="s">
        <v>954</v>
      </c>
      <c r="B21806">
        <v>12</v>
      </c>
      <c r="C21806">
        <v>0</v>
      </c>
      <c r="D21806">
        <v>2024</v>
      </c>
    </row>
    <row r="21807" spans="1:4" ht="15" customHeight="1" x14ac:dyDescent="0.3">
      <c r="A21807" t="s">
        <v>954</v>
      </c>
      <c r="B21807">
        <v>13</v>
      </c>
      <c r="C21807">
        <v>0</v>
      </c>
      <c r="D21807">
        <v>2024</v>
      </c>
    </row>
    <row r="21808" spans="1:4" ht="15" customHeight="1" x14ac:dyDescent="0.3">
      <c r="A21808" t="s">
        <v>954</v>
      </c>
      <c r="B21808">
        <v>14</v>
      </c>
      <c r="C21808">
        <v>0</v>
      </c>
      <c r="D21808">
        <v>2024</v>
      </c>
    </row>
    <row r="21809" spans="1:4" ht="15" customHeight="1" x14ac:dyDescent="0.3">
      <c r="A21809" t="s">
        <v>954</v>
      </c>
      <c r="B21809">
        <v>15</v>
      </c>
      <c r="C21809">
        <v>0</v>
      </c>
      <c r="D21809">
        <v>2024</v>
      </c>
    </row>
    <row r="21810" spans="1:4" ht="15" customHeight="1" x14ac:dyDescent="0.3">
      <c r="A21810" t="s">
        <v>954</v>
      </c>
      <c r="B21810">
        <v>16</v>
      </c>
      <c r="C21810">
        <v>33.08</v>
      </c>
      <c r="D21810">
        <v>2024</v>
      </c>
    </row>
    <row r="21811" spans="1:4" ht="15" customHeight="1" x14ac:dyDescent="0.3">
      <c r="A21811" t="s">
        <v>954</v>
      </c>
      <c r="B21811">
        <v>17</v>
      </c>
      <c r="C21811">
        <v>53.12</v>
      </c>
      <c r="D21811">
        <v>2024</v>
      </c>
    </row>
    <row r="21812" spans="1:4" ht="15" customHeight="1" x14ac:dyDescent="0.3">
      <c r="A21812" t="s">
        <v>954</v>
      </c>
      <c r="B21812">
        <v>18</v>
      </c>
      <c r="C21812">
        <v>55.79</v>
      </c>
      <c r="D21812">
        <v>2024</v>
      </c>
    </row>
    <row r="21813" spans="1:4" ht="15" customHeight="1" x14ac:dyDescent="0.3">
      <c r="A21813" t="s">
        <v>954</v>
      </c>
      <c r="B21813">
        <v>19</v>
      </c>
      <c r="C21813">
        <v>78.569999999999993</v>
      </c>
      <c r="D21813">
        <v>2024</v>
      </c>
    </row>
    <row r="21814" spans="1:4" ht="15" customHeight="1" x14ac:dyDescent="0.3">
      <c r="A21814" t="s">
        <v>954</v>
      </c>
      <c r="B21814">
        <v>20</v>
      </c>
      <c r="C21814">
        <v>90.32</v>
      </c>
      <c r="D21814">
        <v>2024</v>
      </c>
    </row>
    <row r="21815" spans="1:4" ht="15" customHeight="1" x14ac:dyDescent="0.3">
      <c r="A21815" t="s">
        <v>954</v>
      </c>
      <c r="B21815">
        <v>21</v>
      </c>
      <c r="C21815">
        <v>74.39</v>
      </c>
      <c r="D21815">
        <v>2024</v>
      </c>
    </row>
    <row r="21816" spans="1:4" ht="15" customHeight="1" x14ac:dyDescent="0.3">
      <c r="A21816" t="s">
        <v>954</v>
      </c>
      <c r="B21816">
        <v>22</v>
      </c>
      <c r="C21816">
        <v>86.37</v>
      </c>
      <c r="D21816">
        <v>2024</v>
      </c>
    </row>
    <row r="21817" spans="1:4" ht="15" customHeight="1" x14ac:dyDescent="0.3">
      <c r="A21817" t="s">
        <v>954</v>
      </c>
      <c r="B21817">
        <v>23</v>
      </c>
      <c r="C21817">
        <v>74.39</v>
      </c>
      <c r="D21817">
        <v>2024</v>
      </c>
    </row>
    <row r="21818" spans="1:4" ht="15" customHeight="1" x14ac:dyDescent="0.3">
      <c r="A21818" t="s">
        <v>955</v>
      </c>
      <c r="B21818">
        <v>0</v>
      </c>
      <c r="C21818">
        <v>66.260000000000005</v>
      </c>
      <c r="D21818">
        <v>2024</v>
      </c>
    </row>
    <row r="21819" spans="1:4" ht="15" customHeight="1" x14ac:dyDescent="0.3">
      <c r="A21819" t="s">
        <v>955</v>
      </c>
      <c r="B21819">
        <v>1</v>
      </c>
      <c r="C21819">
        <v>61.95</v>
      </c>
      <c r="D21819">
        <v>2024</v>
      </c>
    </row>
    <row r="21820" spans="1:4" ht="15" customHeight="1" x14ac:dyDescent="0.3">
      <c r="A21820" t="s">
        <v>955</v>
      </c>
      <c r="B21820">
        <v>2</v>
      </c>
      <c r="C21820">
        <v>59.98</v>
      </c>
      <c r="D21820">
        <v>2024</v>
      </c>
    </row>
    <row r="21821" spans="1:4" ht="15" customHeight="1" x14ac:dyDescent="0.3">
      <c r="A21821" t="s">
        <v>955</v>
      </c>
      <c r="B21821">
        <v>3</v>
      </c>
      <c r="C21821">
        <v>57.21</v>
      </c>
      <c r="D21821">
        <v>2024</v>
      </c>
    </row>
    <row r="21822" spans="1:4" ht="15" customHeight="1" x14ac:dyDescent="0.3">
      <c r="A21822" t="s">
        <v>955</v>
      </c>
      <c r="B21822">
        <v>4</v>
      </c>
      <c r="C21822">
        <v>59.19</v>
      </c>
      <c r="D21822">
        <v>2024</v>
      </c>
    </row>
    <row r="21823" spans="1:4" ht="15" customHeight="1" x14ac:dyDescent="0.3">
      <c r="A21823" t="s">
        <v>955</v>
      </c>
      <c r="B21823">
        <v>5</v>
      </c>
      <c r="C21823">
        <v>62.46</v>
      </c>
      <c r="D21823">
        <v>2024</v>
      </c>
    </row>
    <row r="21824" spans="1:4" ht="15" customHeight="1" x14ac:dyDescent="0.3">
      <c r="A21824" t="s">
        <v>955</v>
      </c>
      <c r="B21824">
        <v>6</v>
      </c>
      <c r="C21824">
        <v>70.540000000000006</v>
      </c>
      <c r="D21824">
        <v>2024</v>
      </c>
    </row>
    <row r="21825" spans="1:4" ht="15" customHeight="1" x14ac:dyDescent="0.3">
      <c r="A21825" t="s">
        <v>955</v>
      </c>
      <c r="B21825">
        <v>7</v>
      </c>
      <c r="C21825">
        <v>62</v>
      </c>
      <c r="D21825">
        <v>2024</v>
      </c>
    </row>
    <row r="21826" spans="1:4" ht="15" customHeight="1" x14ac:dyDescent="0.3">
      <c r="A21826" t="s">
        <v>955</v>
      </c>
      <c r="B21826">
        <v>8</v>
      </c>
      <c r="C21826">
        <v>19.62</v>
      </c>
      <c r="D21826">
        <v>2024</v>
      </c>
    </row>
    <row r="21827" spans="1:4" ht="15" customHeight="1" x14ac:dyDescent="0.3">
      <c r="A21827" t="s">
        <v>955</v>
      </c>
      <c r="B21827">
        <v>9</v>
      </c>
      <c r="C21827">
        <v>0</v>
      </c>
      <c r="D21827">
        <v>2024</v>
      </c>
    </row>
    <row r="21828" spans="1:4" ht="15" customHeight="1" x14ac:dyDescent="0.3">
      <c r="A21828" t="s">
        <v>955</v>
      </c>
      <c r="B21828">
        <v>10</v>
      </c>
      <c r="C21828">
        <v>11.16</v>
      </c>
      <c r="D21828">
        <v>2024</v>
      </c>
    </row>
    <row r="21829" spans="1:4" ht="15" customHeight="1" x14ac:dyDescent="0.3">
      <c r="A21829" t="s">
        <v>955</v>
      </c>
      <c r="B21829">
        <v>11</v>
      </c>
      <c r="C21829">
        <v>26.57</v>
      </c>
      <c r="D21829">
        <v>2024</v>
      </c>
    </row>
    <row r="21830" spans="1:4" ht="15" customHeight="1" x14ac:dyDescent="0.3">
      <c r="A21830" t="s">
        <v>955</v>
      </c>
      <c r="B21830">
        <v>12</v>
      </c>
      <c r="C21830">
        <v>0</v>
      </c>
      <c r="D21830">
        <v>2024</v>
      </c>
    </row>
    <row r="21831" spans="1:4" ht="15" customHeight="1" x14ac:dyDescent="0.3">
      <c r="A21831" t="s">
        <v>955</v>
      </c>
      <c r="B21831">
        <v>13</v>
      </c>
      <c r="C21831">
        <v>0</v>
      </c>
      <c r="D21831">
        <v>2024</v>
      </c>
    </row>
    <row r="21832" spans="1:4" ht="15" customHeight="1" x14ac:dyDescent="0.3">
      <c r="A21832" t="s">
        <v>955</v>
      </c>
      <c r="B21832">
        <v>14</v>
      </c>
      <c r="C21832">
        <v>0</v>
      </c>
      <c r="D21832">
        <v>2024</v>
      </c>
    </row>
    <row r="21833" spans="1:4" ht="15" customHeight="1" x14ac:dyDescent="0.3">
      <c r="A21833" t="s">
        <v>955</v>
      </c>
      <c r="B21833">
        <v>15</v>
      </c>
      <c r="C21833">
        <v>0</v>
      </c>
      <c r="D21833">
        <v>2024</v>
      </c>
    </row>
    <row r="21834" spans="1:4" ht="15" customHeight="1" x14ac:dyDescent="0.3">
      <c r="A21834" t="s">
        <v>955</v>
      </c>
      <c r="B21834">
        <v>16</v>
      </c>
      <c r="C21834">
        <v>9.56</v>
      </c>
      <c r="D21834">
        <v>2024</v>
      </c>
    </row>
    <row r="21835" spans="1:4" ht="15" customHeight="1" x14ac:dyDescent="0.3">
      <c r="A21835" t="s">
        <v>955</v>
      </c>
      <c r="B21835">
        <v>17</v>
      </c>
      <c r="C21835">
        <v>37.46</v>
      </c>
      <c r="D21835">
        <v>2024</v>
      </c>
    </row>
    <row r="21836" spans="1:4" ht="15" customHeight="1" x14ac:dyDescent="0.3">
      <c r="A21836" t="s">
        <v>955</v>
      </c>
      <c r="B21836">
        <v>18</v>
      </c>
      <c r="C21836">
        <v>72.56</v>
      </c>
      <c r="D21836">
        <v>2024</v>
      </c>
    </row>
    <row r="21837" spans="1:4" ht="15" customHeight="1" x14ac:dyDescent="0.3">
      <c r="A21837" t="s">
        <v>955</v>
      </c>
      <c r="B21837">
        <v>19</v>
      </c>
      <c r="C21837">
        <v>71</v>
      </c>
      <c r="D21837">
        <v>2024</v>
      </c>
    </row>
    <row r="21838" spans="1:4" ht="15" customHeight="1" x14ac:dyDescent="0.3">
      <c r="A21838" t="s">
        <v>955</v>
      </c>
      <c r="B21838">
        <v>20</v>
      </c>
      <c r="C21838">
        <v>73.209999999999994</v>
      </c>
      <c r="D21838">
        <v>2024</v>
      </c>
    </row>
    <row r="21839" spans="1:4" ht="15" customHeight="1" x14ac:dyDescent="0.3">
      <c r="A21839" t="s">
        <v>955</v>
      </c>
      <c r="B21839">
        <v>21</v>
      </c>
      <c r="C21839">
        <v>73.209999999999994</v>
      </c>
      <c r="D21839">
        <v>2024</v>
      </c>
    </row>
    <row r="21840" spans="1:4" ht="15" customHeight="1" x14ac:dyDescent="0.3">
      <c r="A21840" t="s">
        <v>955</v>
      </c>
      <c r="B21840">
        <v>22</v>
      </c>
      <c r="C21840">
        <v>72.75</v>
      </c>
      <c r="D21840">
        <v>2024</v>
      </c>
    </row>
    <row r="21841" spans="1:4" ht="15" customHeight="1" x14ac:dyDescent="0.3">
      <c r="A21841" t="s">
        <v>955</v>
      </c>
      <c r="B21841">
        <v>23</v>
      </c>
      <c r="C21841">
        <v>68.3</v>
      </c>
      <c r="D21841">
        <v>2024</v>
      </c>
    </row>
    <row r="21842" spans="1:4" ht="15" customHeight="1" x14ac:dyDescent="0.3">
      <c r="A21842" t="s">
        <v>956</v>
      </c>
      <c r="B21842">
        <v>0</v>
      </c>
      <c r="C21842">
        <v>56.93</v>
      </c>
      <c r="D21842">
        <v>2024</v>
      </c>
    </row>
    <row r="21843" spans="1:4" ht="15" customHeight="1" x14ac:dyDescent="0.3">
      <c r="A21843" t="s">
        <v>956</v>
      </c>
      <c r="B21843">
        <v>1</v>
      </c>
      <c r="C21843">
        <v>57.62</v>
      </c>
      <c r="D21843">
        <v>2024</v>
      </c>
    </row>
    <row r="21844" spans="1:4" ht="15" customHeight="1" x14ac:dyDescent="0.3">
      <c r="A21844" t="s">
        <v>956</v>
      </c>
      <c r="B21844">
        <v>2</v>
      </c>
      <c r="C21844">
        <v>57.62</v>
      </c>
      <c r="D21844">
        <v>2024</v>
      </c>
    </row>
    <row r="21845" spans="1:4" ht="15" customHeight="1" x14ac:dyDescent="0.3">
      <c r="A21845" t="s">
        <v>956</v>
      </c>
      <c r="B21845">
        <v>3</v>
      </c>
      <c r="C21845">
        <v>57.61</v>
      </c>
      <c r="D21845">
        <v>2024</v>
      </c>
    </row>
    <row r="21846" spans="1:4" ht="15" customHeight="1" x14ac:dyDescent="0.3">
      <c r="A21846" t="s">
        <v>956</v>
      </c>
      <c r="B21846">
        <v>4</v>
      </c>
      <c r="C21846">
        <v>57.27</v>
      </c>
      <c r="D21846">
        <v>2024</v>
      </c>
    </row>
    <row r="21847" spans="1:4" ht="15" customHeight="1" x14ac:dyDescent="0.3">
      <c r="A21847" t="s">
        <v>956</v>
      </c>
      <c r="B21847">
        <v>5</v>
      </c>
      <c r="C21847">
        <v>56.79</v>
      </c>
      <c r="D21847">
        <v>2024</v>
      </c>
    </row>
    <row r="21848" spans="1:4" ht="15" customHeight="1" x14ac:dyDescent="0.3">
      <c r="A21848" t="s">
        <v>956</v>
      </c>
      <c r="B21848">
        <v>6</v>
      </c>
      <c r="C21848">
        <v>57.35</v>
      </c>
      <c r="D21848">
        <v>2024</v>
      </c>
    </row>
    <row r="21849" spans="1:4" ht="15" customHeight="1" x14ac:dyDescent="0.3">
      <c r="A21849" t="s">
        <v>956</v>
      </c>
      <c r="B21849">
        <v>7</v>
      </c>
      <c r="C21849">
        <v>56.01</v>
      </c>
      <c r="D21849">
        <v>2024</v>
      </c>
    </row>
    <row r="21850" spans="1:4" ht="15" customHeight="1" x14ac:dyDescent="0.3">
      <c r="A21850" t="s">
        <v>956</v>
      </c>
      <c r="B21850">
        <v>8</v>
      </c>
      <c r="C21850">
        <v>3.82</v>
      </c>
      <c r="D21850">
        <v>2024</v>
      </c>
    </row>
    <row r="21851" spans="1:4" ht="15" customHeight="1" x14ac:dyDescent="0.3">
      <c r="A21851" t="s">
        <v>956</v>
      </c>
      <c r="B21851">
        <v>9</v>
      </c>
      <c r="C21851">
        <v>0</v>
      </c>
      <c r="D21851">
        <v>2024</v>
      </c>
    </row>
    <row r="21852" spans="1:4" ht="15" customHeight="1" x14ac:dyDescent="0.3">
      <c r="A21852" t="s">
        <v>956</v>
      </c>
      <c r="B21852">
        <v>10</v>
      </c>
      <c r="C21852">
        <v>0</v>
      </c>
      <c r="D21852">
        <v>2024</v>
      </c>
    </row>
    <row r="21853" spans="1:4" ht="15" customHeight="1" x14ac:dyDescent="0.3">
      <c r="A21853" t="s">
        <v>956</v>
      </c>
      <c r="B21853">
        <v>11</v>
      </c>
      <c r="C21853">
        <v>0</v>
      </c>
      <c r="D21853">
        <v>2024</v>
      </c>
    </row>
    <row r="21854" spans="1:4" ht="15" customHeight="1" x14ac:dyDescent="0.3">
      <c r="A21854" t="s">
        <v>956</v>
      </c>
      <c r="B21854">
        <v>12</v>
      </c>
      <c r="C21854">
        <v>0</v>
      </c>
      <c r="D21854">
        <v>2024</v>
      </c>
    </row>
    <row r="21855" spans="1:4" ht="15" customHeight="1" x14ac:dyDescent="0.3">
      <c r="A21855" t="s">
        <v>956</v>
      </c>
      <c r="B21855">
        <v>13</v>
      </c>
      <c r="C21855">
        <v>0</v>
      </c>
      <c r="D21855">
        <v>2024</v>
      </c>
    </row>
    <row r="21856" spans="1:4" ht="15" customHeight="1" x14ac:dyDescent="0.3">
      <c r="A21856" t="s">
        <v>956</v>
      </c>
      <c r="B21856">
        <v>14</v>
      </c>
      <c r="C21856">
        <v>0</v>
      </c>
      <c r="D21856">
        <v>2024</v>
      </c>
    </row>
    <row r="21857" spans="1:4" ht="15" customHeight="1" x14ac:dyDescent="0.3">
      <c r="A21857" t="s">
        <v>956</v>
      </c>
      <c r="B21857">
        <v>15</v>
      </c>
      <c r="C21857">
        <v>0</v>
      </c>
      <c r="D21857">
        <v>2024</v>
      </c>
    </row>
    <row r="21858" spans="1:4" ht="15" customHeight="1" x14ac:dyDescent="0.3">
      <c r="A21858" t="s">
        <v>956</v>
      </c>
      <c r="B21858">
        <v>16</v>
      </c>
      <c r="C21858">
        <v>0</v>
      </c>
      <c r="D21858">
        <v>2024</v>
      </c>
    </row>
    <row r="21859" spans="1:4" ht="15" customHeight="1" x14ac:dyDescent="0.3">
      <c r="A21859" t="s">
        <v>956</v>
      </c>
      <c r="B21859">
        <v>17</v>
      </c>
      <c r="C21859">
        <v>60.26</v>
      </c>
      <c r="D21859">
        <v>2024</v>
      </c>
    </row>
    <row r="21860" spans="1:4" ht="15" customHeight="1" x14ac:dyDescent="0.3">
      <c r="A21860" t="s">
        <v>956</v>
      </c>
      <c r="B21860">
        <v>18</v>
      </c>
      <c r="C21860">
        <v>78.33</v>
      </c>
      <c r="D21860">
        <v>2024</v>
      </c>
    </row>
    <row r="21861" spans="1:4" ht="15" customHeight="1" x14ac:dyDescent="0.3">
      <c r="A21861" t="s">
        <v>956</v>
      </c>
      <c r="B21861">
        <v>19</v>
      </c>
      <c r="C21861">
        <v>78.33</v>
      </c>
      <c r="D21861">
        <v>2024</v>
      </c>
    </row>
    <row r="21862" spans="1:4" ht="15" customHeight="1" x14ac:dyDescent="0.3">
      <c r="A21862" t="s">
        <v>956</v>
      </c>
      <c r="B21862">
        <v>20</v>
      </c>
      <c r="C21862">
        <v>73.650000000000006</v>
      </c>
      <c r="D21862">
        <v>2024</v>
      </c>
    </row>
    <row r="21863" spans="1:4" ht="15" customHeight="1" x14ac:dyDescent="0.3">
      <c r="A21863" t="s">
        <v>956</v>
      </c>
      <c r="B21863">
        <v>21</v>
      </c>
      <c r="C21863">
        <v>63.47</v>
      </c>
      <c r="D21863">
        <v>2024</v>
      </c>
    </row>
    <row r="21864" spans="1:4" ht="15" customHeight="1" x14ac:dyDescent="0.3">
      <c r="A21864" t="s">
        <v>956</v>
      </c>
      <c r="B21864">
        <v>22</v>
      </c>
      <c r="C21864">
        <v>71.33</v>
      </c>
      <c r="D21864">
        <v>2024</v>
      </c>
    </row>
    <row r="21865" spans="1:4" ht="15" customHeight="1" x14ac:dyDescent="0.3">
      <c r="A21865" t="s">
        <v>956</v>
      </c>
      <c r="B21865">
        <v>23</v>
      </c>
      <c r="C21865">
        <v>64.27</v>
      </c>
      <c r="D21865">
        <v>2024</v>
      </c>
    </row>
    <row r="21866" spans="1:4" ht="15" customHeight="1" x14ac:dyDescent="0.3">
      <c r="A21866" t="s">
        <v>957</v>
      </c>
      <c r="B21866">
        <v>0</v>
      </c>
      <c r="C21866">
        <v>50.39</v>
      </c>
      <c r="D21866">
        <v>2024</v>
      </c>
    </row>
    <row r="21867" spans="1:4" ht="15" customHeight="1" x14ac:dyDescent="0.3">
      <c r="A21867" t="s">
        <v>957</v>
      </c>
      <c r="B21867">
        <v>1</v>
      </c>
      <c r="C21867">
        <v>48.07</v>
      </c>
      <c r="D21867">
        <v>2024</v>
      </c>
    </row>
    <row r="21868" spans="1:4" ht="15" customHeight="1" x14ac:dyDescent="0.3">
      <c r="A21868" t="s">
        <v>957</v>
      </c>
      <c r="B21868">
        <v>2</v>
      </c>
      <c r="C21868">
        <v>47.37</v>
      </c>
      <c r="D21868">
        <v>2024</v>
      </c>
    </row>
    <row r="21869" spans="1:4" ht="15" customHeight="1" x14ac:dyDescent="0.3">
      <c r="A21869" t="s">
        <v>957</v>
      </c>
      <c r="B21869">
        <v>3</v>
      </c>
      <c r="C21869">
        <v>45.27</v>
      </c>
      <c r="D21869">
        <v>2024</v>
      </c>
    </row>
    <row r="21870" spans="1:4" ht="15" customHeight="1" x14ac:dyDescent="0.3">
      <c r="A21870" t="s">
        <v>957</v>
      </c>
      <c r="B21870">
        <v>4</v>
      </c>
      <c r="C21870">
        <v>44.41</v>
      </c>
      <c r="D21870">
        <v>2024</v>
      </c>
    </row>
    <row r="21871" spans="1:4" ht="15" customHeight="1" x14ac:dyDescent="0.3">
      <c r="A21871" t="s">
        <v>957</v>
      </c>
      <c r="B21871">
        <v>5</v>
      </c>
      <c r="C21871">
        <v>50.84</v>
      </c>
      <c r="D21871">
        <v>2024</v>
      </c>
    </row>
    <row r="21872" spans="1:4" ht="15" customHeight="1" x14ac:dyDescent="0.3">
      <c r="A21872" t="s">
        <v>957</v>
      </c>
      <c r="B21872">
        <v>6</v>
      </c>
      <c r="C21872">
        <v>50.63</v>
      </c>
      <c r="D21872">
        <v>2024</v>
      </c>
    </row>
    <row r="21873" spans="1:4" ht="15" customHeight="1" x14ac:dyDescent="0.3">
      <c r="A21873" t="s">
        <v>957</v>
      </c>
      <c r="B21873">
        <v>7</v>
      </c>
      <c r="C21873">
        <v>42.6</v>
      </c>
      <c r="D21873">
        <v>2024</v>
      </c>
    </row>
    <row r="21874" spans="1:4" ht="15" customHeight="1" x14ac:dyDescent="0.3">
      <c r="A21874" t="s">
        <v>957</v>
      </c>
      <c r="B21874">
        <v>8</v>
      </c>
      <c r="C21874">
        <v>9.0500000000000007</v>
      </c>
      <c r="D21874">
        <v>2024</v>
      </c>
    </row>
    <row r="21875" spans="1:4" ht="15" customHeight="1" x14ac:dyDescent="0.3">
      <c r="A21875" t="s">
        <v>957</v>
      </c>
      <c r="B21875">
        <v>9</v>
      </c>
      <c r="C21875">
        <v>0</v>
      </c>
      <c r="D21875">
        <v>2024</v>
      </c>
    </row>
    <row r="21876" spans="1:4" ht="15" customHeight="1" x14ac:dyDescent="0.3">
      <c r="A21876" t="s">
        <v>957</v>
      </c>
      <c r="B21876">
        <v>10</v>
      </c>
      <c r="C21876">
        <v>0</v>
      </c>
      <c r="D21876">
        <v>2024</v>
      </c>
    </row>
    <row r="21877" spans="1:4" ht="15" customHeight="1" x14ac:dyDescent="0.3">
      <c r="A21877" t="s">
        <v>957</v>
      </c>
      <c r="B21877">
        <v>11</v>
      </c>
      <c r="C21877">
        <v>0</v>
      </c>
      <c r="D21877">
        <v>2024</v>
      </c>
    </row>
    <row r="21878" spans="1:4" ht="15" customHeight="1" x14ac:dyDescent="0.3">
      <c r="A21878" t="s">
        <v>957</v>
      </c>
      <c r="B21878">
        <v>12</v>
      </c>
      <c r="C21878">
        <v>0</v>
      </c>
      <c r="D21878">
        <v>2024</v>
      </c>
    </row>
    <row r="21879" spans="1:4" ht="15" customHeight="1" x14ac:dyDescent="0.3">
      <c r="A21879" t="s">
        <v>957</v>
      </c>
      <c r="B21879">
        <v>13</v>
      </c>
      <c r="C21879">
        <v>0</v>
      </c>
      <c r="D21879">
        <v>2024</v>
      </c>
    </row>
    <row r="21880" spans="1:4" ht="15" customHeight="1" x14ac:dyDescent="0.3">
      <c r="A21880" t="s">
        <v>957</v>
      </c>
      <c r="B21880">
        <v>14</v>
      </c>
      <c r="C21880">
        <v>0</v>
      </c>
      <c r="D21880">
        <v>2024</v>
      </c>
    </row>
    <row r="21881" spans="1:4" ht="15" customHeight="1" x14ac:dyDescent="0.3">
      <c r="A21881" t="s">
        <v>957</v>
      </c>
      <c r="B21881">
        <v>15</v>
      </c>
      <c r="C21881">
        <v>0</v>
      </c>
      <c r="D21881">
        <v>2024</v>
      </c>
    </row>
    <row r="21882" spans="1:4" ht="15" customHeight="1" x14ac:dyDescent="0.3">
      <c r="A21882" t="s">
        <v>957</v>
      </c>
      <c r="B21882">
        <v>16</v>
      </c>
      <c r="C21882">
        <v>0</v>
      </c>
      <c r="D21882">
        <v>2024</v>
      </c>
    </row>
    <row r="21883" spans="1:4" ht="15" customHeight="1" x14ac:dyDescent="0.3">
      <c r="A21883" t="s">
        <v>957</v>
      </c>
      <c r="B21883">
        <v>17</v>
      </c>
      <c r="C21883">
        <v>41.65</v>
      </c>
      <c r="D21883">
        <v>2024</v>
      </c>
    </row>
    <row r="21884" spans="1:4" ht="15" customHeight="1" x14ac:dyDescent="0.3">
      <c r="A21884" t="s">
        <v>957</v>
      </c>
      <c r="B21884">
        <v>18</v>
      </c>
      <c r="C21884">
        <v>60.33</v>
      </c>
      <c r="D21884">
        <v>2024</v>
      </c>
    </row>
    <row r="21885" spans="1:4" ht="15" customHeight="1" x14ac:dyDescent="0.3">
      <c r="A21885" t="s">
        <v>957</v>
      </c>
      <c r="B21885">
        <v>19</v>
      </c>
      <c r="C21885">
        <v>61.8</v>
      </c>
      <c r="D21885">
        <v>2024</v>
      </c>
    </row>
    <row r="21886" spans="1:4" ht="15" customHeight="1" x14ac:dyDescent="0.3">
      <c r="A21886" t="s">
        <v>957</v>
      </c>
      <c r="B21886">
        <v>20</v>
      </c>
      <c r="C21886">
        <v>69.59</v>
      </c>
      <c r="D21886">
        <v>2024</v>
      </c>
    </row>
    <row r="21887" spans="1:4" ht="15" customHeight="1" x14ac:dyDescent="0.3">
      <c r="A21887" t="s">
        <v>957</v>
      </c>
      <c r="B21887">
        <v>21</v>
      </c>
      <c r="C21887">
        <v>68.599999999999994</v>
      </c>
      <c r="D21887">
        <v>2024</v>
      </c>
    </row>
    <row r="21888" spans="1:4" ht="15" customHeight="1" x14ac:dyDescent="0.3">
      <c r="A21888" t="s">
        <v>957</v>
      </c>
      <c r="B21888">
        <v>22</v>
      </c>
      <c r="C21888">
        <v>67.05</v>
      </c>
      <c r="D21888">
        <v>2024</v>
      </c>
    </row>
    <row r="21889" spans="1:4" ht="15" customHeight="1" x14ac:dyDescent="0.3">
      <c r="A21889" t="s">
        <v>957</v>
      </c>
      <c r="B21889">
        <v>23</v>
      </c>
      <c r="C21889">
        <v>58.25</v>
      </c>
      <c r="D21889">
        <v>2024</v>
      </c>
    </row>
    <row r="21890" spans="1:4" ht="15" customHeight="1" x14ac:dyDescent="0.3">
      <c r="A21890" t="s">
        <v>958</v>
      </c>
      <c r="B21890">
        <v>0</v>
      </c>
      <c r="C21890">
        <v>49.01</v>
      </c>
      <c r="D21890">
        <v>2024</v>
      </c>
    </row>
    <row r="21891" spans="1:4" ht="15" customHeight="1" x14ac:dyDescent="0.3">
      <c r="A21891" t="s">
        <v>958</v>
      </c>
      <c r="B21891">
        <v>1</v>
      </c>
      <c r="C21891">
        <v>41.31</v>
      </c>
      <c r="D21891">
        <v>2024</v>
      </c>
    </row>
    <row r="21892" spans="1:4" ht="15" customHeight="1" x14ac:dyDescent="0.3">
      <c r="A21892" t="s">
        <v>958</v>
      </c>
      <c r="B21892">
        <v>2</v>
      </c>
      <c r="C21892">
        <v>27.9</v>
      </c>
      <c r="D21892">
        <v>2024</v>
      </c>
    </row>
    <row r="21893" spans="1:4" ht="15" customHeight="1" x14ac:dyDescent="0.3">
      <c r="A21893" t="s">
        <v>958</v>
      </c>
      <c r="B21893">
        <v>3</v>
      </c>
      <c r="C21893">
        <v>32.39</v>
      </c>
      <c r="D21893">
        <v>2024</v>
      </c>
    </row>
    <row r="21894" spans="1:4" ht="15" customHeight="1" x14ac:dyDescent="0.3">
      <c r="A21894" t="s">
        <v>958</v>
      </c>
      <c r="B21894">
        <v>4</v>
      </c>
      <c r="C21894">
        <v>35.81</v>
      </c>
      <c r="D21894">
        <v>2024</v>
      </c>
    </row>
    <row r="21895" spans="1:4" ht="15" customHeight="1" x14ac:dyDescent="0.3">
      <c r="A21895" t="s">
        <v>958</v>
      </c>
      <c r="B21895">
        <v>5</v>
      </c>
      <c r="C21895">
        <v>44.78</v>
      </c>
      <c r="D21895">
        <v>2024</v>
      </c>
    </row>
    <row r="21896" spans="1:4" ht="15" customHeight="1" x14ac:dyDescent="0.3">
      <c r="A21896" t="s">
        <v>958</v>
      </c>
      <c r="B21896">
        <v>6</v>
      </c>
      <c r="C21896">
        <v>63.21</v>
      </c>
      <c r="D21896">
        <v>2024</v>
      </c>
    </row>
    <row r="21897" spans="1:4" ht="15" customHeight="1" x14ac:dyDescent="0.3">
      <c r="A21897" t="s">
        <v>958</v>
      </c>
      <c r="B21897">
        <v>7</v>
      </c>
      <c r="C21897">
        <v>47.77</v>
      </c>
      <c r="D21897">
        <v>2024</v>
      </c>
    </row>
    <row r="21898" spans="1:4" ht="15" customHeight="1" x14ac:dyDescent="0.3">
      <c r="A21898" t="s">
        <v>958</v>
      </c>
      <c r="B21898">
        <v>8</v>
      </c>
      <c r="C21898">
        <v>12.06</v>
      </c>
      <c r="D21898">
        <v>2024</v>
      </c>
    </row>
    <row r="21899" spans="1:4" ht="15" customHeight="1" x14ac:dyDescent="0.3">
      <c r="A21899" t="s">
        <v>958</v>
      </c>
      <c r="B21899">
        <v>9</v>
      </c>
      <c r="C21899">
        <v>0</v>
      </c>
      <c r="D21899">
        <v>2024</v>
      </c>
    </row>
    <row r="21900" spans="1:4" ht="15" customHeight="1" x14ac:dyDescent="0.3">
      <c r="A21900" t="s">
        <v>958</v>
      </c>
      <c r="B21900">
        <v>10</v>
      </c>
      <c r="C21900">
        <v>0</v>
      </c>
      <c r="D21900">
        <v>2024</v>
      </c>
    </row>
    <row r="21901" spans="1:4" ht="15" customHeight="1" x14ac:dyDescent="0.3">
      <c r="A21901" t="s">
        <v>958</v>
      </c>
      <c r="B21901">
        <v>11</v>
      </c>
      <c r="C21901">
        <v>0</v>
      </c>
      <c r="D21901">
        <v>2024</v>
      </c>
    </row>
    <row r="21902" spans="1:4" ht="15" customHeight="1" x14ac:dyDescent="0.3">
      <c r="A21902" t="s">
        <v>958</v>
      </c>
      <c r="B21902">
        <v>12</v>
      </c>
      <c r="C21902">
        <v>0</v>
      </c>
      <c r="D21902">
        <v>2024</v>
      </c>
    </row>
    <row r="21903" spans="1:4" ht="15" customHeight="1" x14ac:dyDescent="0.3">
      <c r="A21903" t="s">
        <v>958</v>
      </c>
      <c r="B21903">
        <v>13</v>
      </c>
      <c r="C21903">
        <v>0</v>
      </c>
      <c r="D21903">
        <v>2024</v>
      </c>
    </row>
    <row r="21904" spans="1:4" ht="15" customHeight="1" x14ac:dyDescent="0.3">
      <c r="A21904" t="s">
        <v>958</v>
      </c>
      <c r="B21904">
        <v>14</v>
      </c>
      <c r="C21904">
        <v>0</v>
      </c>
      <c r="D21904">
        <v>2024</v>
      </c>
    </row>
    <row r="21905" spans="1:4" ht="15" customHeight="1" x14ac:dyDescent="0.3">
      <c r="A21905" t="s">
        <v>958</v>
      </c>
      <c r="B21905">
        <v>15</v>
      </c>
      <c r="C21905">
        <v>0</v>
      </c>
      <c r="D21905">
        <v>2024</v>
      </c>
    </row>
    <row r="21906" spans="1:4" ht="15" customHeight="1" x14ac:dyDescent="0.3">
      <c r="A21906" t="s">
        <v>958</v>
      </c>
      <c r="B21906">
        <v>16</v>
      </c>
      <c r="C21906">
        <v>0</v>
      </c>
      <c r="D21906">
        <v>2024</v>
      </c>
    </row>
    <row r="21907" spans="1:4" ht="15" customHeight="1" x14ac:dyDescent="0.3">
      <c r="A21907" t="s">
        <v>958</v>
      </c>
      <c r="B21907">
        <v>17</v>
      </c>
      <c r="C21907">
        <v>35.200000000000003</v>
      </c>
      <c r="D21907">
        <v>2024</v>
      </c>
    </row>
    <row r="21908" spans="1:4" ht="15" customHeight="1" x14ac:dyDescent="0.3">
      <c r="A21908" t="s">
        <v>958</v>
      </c>
      <c r="B21908">
        <v>18</v>
      </c>
      <c r="C21908">
        <v>60.79</v>
      </c>
      <c r="D21908">
        <v>2024</v>
      </c>
    </row>
    <row r="21909" spans="1:4" ht="15" customHeight="1" x14ac:dyDescent="0.3">
      <c r="A21909" t="s">
        <v>958</v>
      </c>
      <c r="B21909">
        <v>19</v>
      </c>
      <c r="C21909">
        <v>58.07</v>
      </c>
      <c r="D21909">
        <v>2024</v>
      </c>
    </row>
    <row r="21910" spans="1:4" ht="15" customHeight="1" x14ac:dyDescent="0.3">
      <c r="A21910" t="s">
        <v>958</v>
      </c>
      <c r="B21910">
        <v>20</v>
      </c>
      <c r="C21910">
        <v>54.57</v>
      </c>
      <c r="D21910">
        <v>2024</v>
      </c>
    </row>
    <row r="21911" spans="1:4" ht="15" customHeight="1" x14ac:dyDescent="0.3">
      <c r="A21911" t="s">
        <v>958</v>
      </c>
      <c r="B21911">
        <v>21</v>
      </c>
      <c r="C21911">
        <v>58.7</v>
      </c>
      <c r="D21911">
        <v>2024</v>
      </c>
    </row>
    <row r="21912" spans="1:4" ht="15" customHeight="1" x14ac:dyDescent="0.3">
      <c r="A21912" t="s">
        <v>958</v>
      </c>
      <c r="B21912">
        <v>22</v>
      </c>
      <c r="C21912">
        <v>56.34</v>
      </c>
      <c r="D21912">
        <v>2024</v>
      </c>
    </row>
    <row r="21913" spans="1:4" ht="15" customHeight="1" x14ac:dyDescent="0.3">
      <c r="A21913" t="s">
        <v>958</v>
      </c>
      <c r="B21913">
        <v>23</v>
      </c>
      <c r="C21913">
        <v>53.62</v>
      </c>
      <c r="D21913">
        <v>2024</v>
      </c>
    </row>
    <row r="21914" spans="1:4" ht="15" customHeight="1" x14ac:dyDescent="0.3">
      <c r="A21914" t="s">
        <v>959</v>
      </c>
      <c r="B21914">
        <v>0</v>
      </c>
      <c r="C21914">
        <v>29.52</v>
      </c>
      <c r="D21914">
        <v>2024</v>
      </c>
    </row>
    <row r="21915" spans="1:4" ht="15" customHeight="1" x14ac:dyDescent="0.3">
      <c r="A21915" t="s">
        <v>959</v>
      </c>
      <c r="B21915">
        <v>1</v>
      </c>
      <c r="C21915">
        <v>36.47</v>
      </c>
      <c r="D21915">
        <v>2024</v>
      </c>
    </row>
    <row r="21916" spans="1:4" ht="15" customHeight="1" x14ac:dyDescent="0.3">
      <c r="A21916" t="s">
        <v>959</v>
      </c>
      <c r="B21916">
        <v>2</v>
      </c>
      <c r="C21916">
        <v>25.08</v>
      </c>
      <c r="D21916">
        <v>2024</v>
      </c>
    </row>
    <row r="21917" spans="1:4" ht="15" customHeight="1" x14ac:dyDescent="0.3">
      <c r="A21917" t="s">
        <v>959</v>
      </c>
      <c r="B21917">
        <v>3</v>
      </c>
      <c r="C21917">
        <v>25.08</v>
      </c>
      <c r="D21917">
        <v>2024</v>
      </c>
    </row>
    <row r="21918" spans="1:4" ht="15" customHeight="1" x14ac:dyDescent="0.3">
      <c r="A21918" t="s">
        <v>959</v>
      </c>
      <c r="B21918">
        <v>4</v>
      </c>
      <c r="C21918">
        <v>27.56</v>
      </c>
      <c r="D21918">
        <v>2024</v>
      </c>
    </row>
    <row r="21919" spans="1:4" ht="15" customHeight="1" x14ac:dyDescent="0.3">
      <c r="A21919" t="s">
        <v>959</v>
      </c>
      <c r="B21919">
        <v>5</v>
      </c>
      <c r="C21919">
        <v>32.43</v>
      </c>
      <c r="D21919">
        <v>2024</v>
      </c>
    </row>
    <row r="21920" spans="1:4" ht="15" customHeight="1" x14ac:dyDescent="0.3">
      <c r="A21920" t="s">
        <v>959</v>
      </c>
      <c r="B21920">
        <v>6</v>
      </c>
      <c r="C21920">
        <v>51.59</v>
      </c>
      <c r="D21920">
        <v>2024</v>
      </c>
    </row>
    <row r="21921" spans="1:4" ht="15" customHeight="1" x14ac:dyDescent="0.3">
      <c r="A21921" t="s">
        <v>959</v>
      </c>
      <c r="B21921">
        <v>7</v>
      </c>
      <c r="C21921">
        <v>45.64</v>
      </c>
      <c r="D21921">
        <v>2024</v>
      </c>
    </row>
    <row r="21922" spans="1:4" ht="15" customHeight="1" x14ac:dyDescent="0.3">
      <c r="A21922" t="s">
        <v>959</v>
      </c>
      <c r="B21922">
        <v>8</v>
      </c>
      <c r="C21922">
        <v>11.53</v>
      </c>
      <c r="D21922">
        <v>2024</v>
      </c>
    </row>
    <row r="21923" spans="1:4" ht="15" customHeight="1" x14ac:dyDescent="0.3">
      <c r="A21923" t="s">
        <v>959</v>
      </c>
      <c r="B21923">
        <v>9</v>
      </c>
      <c r="C21923">
        <v>0</v>
      </c>
      <c r="D21923">
        <v>2024</v>
      </c>
    </row>
    <row r="21924" spans="1:4" ht="15" customHeight="1" x14ac:dyDescent="0.3">
      <c r="A21924" t="s">
        <v>959</v>
      </c>
      <c r="B21924">
        <v>10</v>
      </c>
      <c r="C21924">
        <v>0</v>
      </c>
      <c r="D21924">
        <v>2024</v>
      </c>
    </row>
    <row r="21925" spans="1:4" ht="15" customHeight="1" x14ac:dyDescent="0.3">
      <c r="A21925" t="s">
        <v>959</v>
      </c>
      <c r="B21925">
        <v>11</v>
      </c>
      <c r="C21925">
        <v>0</v>
      </c>
      <c r="D21925">
        <v>2024</v>
      </c>
    </row>
    <row r="21926" spans="1:4" ht="15" customHeight="1" x14ac:dyDescent="0.3">
      <c r="A21926" t="s">
        <v>959</v>
      </c>
      <c r="B21926">
        <v>12</v>
      </c>
      <c r="C21926">
        <v>0</v>
      </c>
      <c r="D21926">
        <v>2024</v>
      </c>
    </row>
    <row r="21927" spans="1:4" ht="15" customHeight="1" x14ac:dyDescent="0.3">
      <c r="A21927" t="s">
        <v>959</v>
      </c>
      <c r="B21927">
        <v>13</v>
      </c>
      <c r="C21927">
        <v>0</v>
      </c>
      <c r="D21927">
        <v>2024</v>
      </c>
    </row>
    <row r="21928" spans="1:4" ht="15" customHeight="1" x14ac:dyDescent="0.3">
      <c r="A21928" t="s">
        <v>959</v>
      </c>
      <c r="B21928">
        <v>14</v>
      </c>
      <c r="C21928">
        <v>0</v>
      </c>
      <c r="D21928">
        <v>2024</v>
      </c>
    </row>
    <row r="21929" spans="1:4" ht="15" customHeight="1" x14ac:dyDescent="0.3">
      <c r="A21929" t="s">
        <v>959</v>
      </c>
      <c r="B21929">
        <v>15</v>
      </c>
      <c r="C21929">
        <v>0</v>
      </c>
      <c r="D21929">
        <v>2024</v>
      </c>
    </row>
    <row r="21930" spans="1:4" ht="15" customHeight="1" x14ac:dyDescent="0.3">
      <c r="A21930" t="s">
        <v>959</v>
      </c>
      <c r="B21930">
        <v>16</v>
      </c>
      <c r="C21930">
        <v>0</v>
      </c>
      <c r="D21930">
        <v>2024</v>
      </c>
    </row>
    <row r="21931" spans="1:4" ht="15" customHeight="1" x14ac:dyDescent="0.3">
      <c r="A21931" t="s">
        <v>959</v>
      </c>
      <c r="B21931">
        <v>17</v>
      </c>
      <c r="C21931">
        <v>22.34</v>
      </c>
      <c r="D21931">
        <v>2024</v>
      </c>
    </row>
    <row r="21932" spans="1:4" ht="15" customHeight="1" x14ac:dyDescent="0.3">
      <c r="A21932" t="s">
        <v>959</v>
      </c>
      <c r="B21932">
        <v>18</v>
      </c>
      <c r="C21932">
        <v>46.51</v>
      </c>
      <c r="D21932">
        <v>2024</v>
      </c>
    </row>
    <row r="21933" spans="1:4" ht="15" customHeight="1" x14ac:dyDescent="0.3">
      <c r="A21933" t="s">
        <v>959</v>
      </c>
      <c r="B21933">
        <v>19</v>
      </c>
      <c r="C21933">
        <v>69.010000000000005</v>
      </c>
      <c r="D21933">
        <v>2024</v>
      </c>
    </row>
    <row r="21934" spans="1:4" ht="15" customHeight="1" x14ac:dyDescent="0.3">
      <c r="A21934" t="s">
        <v>959</v>
      </c>
      <c r="B21934">
        <v>20</v>
      </c>
      <c r="C21934">
        <v>69.12</v>
      </c>
      <c r="D21934">
        <v>2024</v>
      </c>
    </row>
    <row r="21935" spans="1:4" ht="15" customHeight="1" x14ac:dyDescent="0.3">
      <c r="A21935" t="s">
        <v>959</v>
      </c>
      <c r="B21935">
        <v>21</v>
      </c>
      <c r="C21935">
        <v>62.85</v>
      </c>
      <c r="D21935">
        <v>2024</v>
      </c>
    </row>
    <row r="21936" spans="1:4" ht="15" customHeight="1" x14ac:dyDescent="0.3">
      <c r="A21936" t="s">
        <v>959</v>
      </c>
      <c r="B21936">
        <v>22</v>
      </c>
      <c r="C21936">
        <v>62</v>
      </c>
      <c r="D21936">
        <v>2024</v>
      </c>
    </row>
    <row r="21937" spans="1:4" ht="15" customHeight="1" x14ac:dyDescent="0.3">
      <c r="A21937" t="s">
        <v>959</v>
      </c>
      <c r="B21937">
        <v>23</v>
      </c>
      <c r="C21937">
        <v>44.17</v>
      </c>
      <c r="D21937">
        <v>2024</v>
      </c>
    </row>
    <row r="21938" spans="1:4" ht="15" customHeight="1" x14ac:dyDescent="0.3">
      <c r="A21938" t="s">
        <v>960</v>
      </c>
      <c r="B21938">
        <v>0</v>
      </c>
      <c r="C21938">
        <v>35.96</v>
      </c>
      <c r="D21938">
        <v>2024</v>
      </c>
    </row>
    <row r="21939" spans="1:4" ht="15" customHeight="1" x14ac:dyDescent="0.3">
      <c r="A21939" t="s">
        <v>960</v>
      </c>
      <c r="B21939">
        <v>1</v>
      </c>
      <c r="C21939">
        <v>21.15</v>
      </c>
      <c r="D21939">
        <v>2024</v>
      </c>
    </row>
    <row r="21940" spans="1:4" ht="15" customHeight="1" x14ac:dyDescent="0.3">
      <c r="A21940" t="s">
        <v>960</v>
      </c>
      <c r="B21940">
        <v>2</v>
      </c>
      <c r="C21940">
        <v>22.55</v>
      </c>
      <c r="D21940">
        <v>2024</v>
      </c>
    </row>
    <row r="21941" spans="1:4" ht="15" customHeight="1" x14ac:dyDescent="0.3">
      <c r="A21941" t="s">
        <v>960</v>
      </c>
      <c r="B21941">
        <v>3</v>
      </c>
      <c r="C21941">
        <v>22.93</v>
      </c>
      <c r="D21941">
        <v>2024</v>
      </c>
    </row>
    <row r="21942" spans="1:4" ht="15" customHeight="1" x14ac:dyDescent="0.3">
      <c r="A21942" t="s">
        <v>960</v>
      </c>
      <c r="B21942">
        <v>4</v>
      </c>
      <c r="C21942">
        <v>23</v>
      </c>
      <c r="D21942">
        <v>2024</v>
      </c>
    </row>
    <row r="21943" spans="1:4" ht="15" customHeight="1" x14ac:dyDescent="0.3">
      <c r="A21943" t="s">
        <v>960</v>
      </c>
      <c r="B21943">
        <v>5</v>
      </c>
      <c r="C21943">
        <v>26.56</v>
      </c>
      <c r="D21943">
        <v>2024</v>
      </c>
    </row>
    <row r="21944" spans="1:4" ht="15" customHeight="1" x14ac:dyDescent="0.3">
      <c r="A21944" t="s">
        <v>960</v>
      </c>
      <c r="B21944">
        <v>6</v>
      </c>
      <c r="C21944">
        <v>39.96</v>
      </c>
      <c r="D21944">
        <v>2024</v>
      </c>
    </row>
    <row r="21945" spans="1:4" ht="15" customHeight="1" x14ac:dyDescent="0.3">
      <c r="A21945" t="s">
        <v>960</v>
      </c>
      <c r="B21945">
        <v>7</v>
      </c>
      <c r="C21945">
        <v>41.48</v>
      </c>
      <c r="D21945">
        <v>2024</v>
      </c>
    </row>
    <row r="21946" spans="1:4" ht="15" customHeight="1" x14ac:dyDescent="0.3">
      <c r="A21946" t="s">
        <v>960</v>
      </c>
      <c r="B21946">
        <v>8</v>
      </c>
      <c r="C21946">
        <v>9.58</v>
      </c>
      <c r="D21946">
        <v>2024</v>
      </c>
    </row>
    <row r="21947" spans="1:4" ht="15" customHeight="1" x14ac:dyDescent="0.3">
      <c r="A21947" t="s">
        <v>960</v>
      </c>
      <c r="B21947">
        <v>9</v>
      </c>
      <c r="C21947">
        <v>0</v>
      </c>
      <c r="D21947">
        <v>2024</v>
      </c>
    </row>
    <row r="21948" spans="1:4" ht="15" customHeight="1" x14ac:dyDescent="0.3">
      <c r="A21948" t="s">
        <v>960</v>
      </c>
      <c r="B21948">
        <v>10</v>
      </c>
      <c r="C21948">
        <v>0</v>
      </c>
      <c r="D21948">
        <v>2024</v>
      </c>
    </row>
    <row r="21949" spans="1:4" ht="15" customHeight="1" x14ac:dyDescent="0.3">
      <c r="A21949" t="s">
        <v>960</v>
      </c>
      <c r="B21949">
        <v>11</v>
      </c>
      <c r="C21949">
        <v>0</v>
      </c>
      <c r="D21949">
        <v>2024</v>
      </c>
    </row>
    <row r="21950" spans="1:4" ht="15" customHeight="1" x14ac:dyDescent="0.3">
      <c r="A21950" t="s">
        <v>960</v>
      </c>
      <c r="B21950">
        <v>12</v>
      </c>
      <c r="C21950">
        <v>0</v>
      </c>
      <c r="D21950">
        <v>2024</v>
      </c>
    </row>
    <row r="21951" spans="1:4" ht="15" customHeight="1" x14ac:dyDescent="0.3">
      <c r="A21951" t="s">
        <v>960</v>
      </c>
      <c r="B21951">
        <v>13</v>
      </c>
      <c r="C21951">
        <v>0</v>
      </c>
      <c r="D21951">
        <v>2024</v>
      </c>
    </row>
    <row r="21952" spans="1:4" ht="15" customHeight="1" x14ac:dyDescent="0.3">
      <c r="A21952" t="s">
        <v>960</v>
      </c>
      <c r="B21952">
        <v>14</v>
      </c>
      <c r="C21952">
        <v>0</v>
      </c>
      <c r="D21952">
        <v>2024</v>
      </c>
    </row>
    <row r="21953" spans="1:4" ht="15" customHeight="1" x14ac:dyDescent="0.3">
      <c r="A21953" t="s">
        <v>960</v>
      </c>
      <c r="B21953">
        <v>15</v>
      </c>
      <c r="C21953">
        <v>0</v>
      </c>
      <c r="D21953">
        <v>2024</v>
      </c>
    </row>
    <row r="21954" spans="1:4" ht="15" customHeight="1" x14ac:dyDescent="0.3">
      <c r="A21954" t="s">
        <v>960</v>
      </c>
      <c r="B21954">
        <v>16</v>
      </c>
      <c r="C21954">
        <v>8.18</v>
      </c>
      <c r="D21954">
        <v>2024</v>
      </c>
    </row>
    <row r="21955" spans="1:4" ht="15" customHeight="1" x14ac:dyDescent="0.3">
      <c r="A21955" t="s">
        <v>960</v>
      </c>
      <c r="B21955">
        <v>17</v>
      </c>
      <c r="C21955">
        <v>62.03</v>
      </c>
      <c r="D21955">
        <v>2024</v>
      </c>
    </row>
    <row r="21956" spans="1:4" ht="15" customHeight="1" x14ac:dyDescent="0.3">
      <c r="A21956" t="s">
        <v>960</v>
      </c>
      <c r="B21956">
        <v>18</v>
      </c>
      <c r="C21956">
        <v>72.989999999999995</v>
      </c>
      <c r="D21956">
        <v>2024</v>
      </c>
    </row>
    <row r="21957" spans="1:4" ht="15" customHeight="1" x14ac:dyDescent="0.3">
      <c r="A21957" t="s">
        <v>960</v>
      </c>
      <c r="B21957">
        <v>19</v>
      </c>
      <c r="C21957">
        <v>71.16</v>
      </c>
      <c r="D21957">
        <v>2024</v>
      </c>
    </row>
    <row r="21958" spans="1:4" ht="15" customHeight="1" x14ac:dyDescent="0.3">
      <c r="A21958" t="s">
        <v>960</v>
      </c>
      <c r="B21958">
        <v>20</v>
      </c>
      <c r="C21958">
        <v>72.099999999999994</v>
      </c>
      <c r="D21958">
        <v>2024</v>
      </c>
    </row>
    <row r="21959" spans="1:4" ht="15" customHeight="1" x14ac:dyDescent="0.3">
      <c r="A21959" t="s">
        <v>960</v>
      </c>
      <c r="B21959">
        <v>21</v>
      </c>
      <c r="C21959">
        <v>72.989999999999995</v>
      </c>
      <c r="D21959">
        <v>2024</v>
      </c>
    </row>
    <row r="21960" spans="1:4" ht="15" customHeight="1" x14ac:dyDescent="0.3">
      <c r="A21960" t="s">
        <v>960</v>
      </c>
      <c r="B21960">
        <v>22</v>
      </c>
      <c r="C21960">
        <v>75.599999999999994</v>
      </c>
      <c r="D21960">
        <v>2024</v>
      </c>
    </row>
    <row r="21961" spans="1:4" ht="15" customHeight="1" x14ac:dyDescent="0.3">
      <c r="A21961" t="s">
        <v>960</v>
      </c>
      <c r="B21961">
        <v>23</v>
      </c>
      <c r="C21961">
        <v>96.94</v>
      </c>
      <c r="D21961">
        <v>2024</v>
      </c>
    </row>
    <row r="21962" spans="1:4" ht="15" customHeight="1" x14ac:dyDescent="0.3">
      <c r="A21962" t="s">
        <v>961</v>
      </c>
      <c r="B21962">
        <v>0</v>
      </c>
      <c r="C21962">
        <v>67.09</v>
      </c>
      <c r="D21962">
        <v>2024</v>
      </c>
    </row>
    <row r="21963" spans="1:4" ht="15" customHeight="1" x14ac:dyDescent="0.3">
      <c r="A21963" t="s">
        <v>961</v>
      </c>
      <c r="B21963">
        <v>1</v>
      </c>
      <c r="C21963">
        <v>63.14</v>
      </c>
      <c r="D21963">
        <v>2024</v>
      </c>
    </row>
    <row r="21964" spans="1:4" ht="15" customHeight="1" x14ac:dyDescent="0.3">
      <c r="A21964" t="s">
        <v>961</v>
      </c>
      <c r="B21964">
        <v>2</v>
      </c>
      <c r="C21964">
        <v>56.79</v>
      </c>
      <c r="D21964">
        <v>2024</v>
      </c>
    </row>
    <row r="21965" spans="1:4" ht="15" customHeight="1" x14ac:dyDescent="0.3">
      <c r="A21965" t="s">
        <v>961</v>
      </c>
      <c r="B21965">
        <v>3</v>
      </c>
      <c r="C21965">
        <v>56.79</v>
      </c>
      <c r="D21965">
        <v>2024</v>
      </c>
    </row>
    <row r="21966" spans="1:4" ht="15" customHeight="1" x14ac:dyDescent="0.3">
      <c r="A21966" t="s">
        <v>961</v>
      </c>
      <c r="B21966">
        <v>4</v>
      </c>
      <c r="C21966">
        <v>56.79</v>
      </c>
      <c r="D21966">
        <v>2024</v>
      </c>
    </row>
    <row r="21967" spans="1:4" ht="15" customHeight="1" x14ac:dyDescent="0.3">
      <c r="A21967" t="s">
        <v>961</v>
      </c>
      <c r="B21967">
        <v>5</v>
      </c>
      <c r="C21967">
        <v>59</v>
      </c>
      <c r="D21967">
        <v>2024</v>
      </c>
    </row>
    <row r="21968" spans="1:4" ht="15" customHeight="1" x14ac:dyDescent="0.3">
      <c r="A21968" t="s">
        <v>961</v>
      </c>
      <c r="B21968">
        <v>6</v>
      </c>
      <c r="C21968">
        <v>62.95</v>
      </c>
      <c r="D21968">
        <v>2024</v>
      </c>
    </row>
    <row r="21969" spans="1:4" ht="15" customHeight="1" x14ac:dyDescent="0.3">
      <c r="A21969" t="s">
        <v>961</v>
      </c>
      <c r="B21969">
        <v>7</v>
      </c>
      <c r="C21969">
        <v>89.91</v>
      </c>
      <c r="D21969">
        <v>2024</v>
      </c>
    </row>
    <row r="21970" spans="1:4" ht="15" customHeight="1" x14ac:dyDescent="0.3">
      <c r="A21970" t="s">
        <v>961</v>
      </c>
      <c r="B21970">
        <v>8</v>
      </c>
      <c r="C21970">
        <v>12.66</v>
      </c>
      <c r="D21970">
        <v>2024</v>
      </c>
    </row>
    <row r="21971" spans="1:4" ht="15" customHeight="1" x14ac:dyDescent="0.3">
      <c r="A21971" t="s">
        <v>961</v>
      </c>
      <c r="B21971">
        <v>9</v>
      </c>
      <c r="C21971">
        <v>0</v>
      </c>
      <c r="D21971">
        <v>2024</v>
      </c>
    </row>
    <row r="21972" spans="1:4" ht="15" customHeight="1" x14ac:dyDescent="0.3">
      <c r="A21972" t="s">
        <v>961</v>
      </c>
      <c r="B21972">
        <v>10</v>
      </c>
      <c r="C21972">
        <v>0</v>
      </c>
      <c r="D21972">
        <v>2024</v>
      </c>
    </row>
    <row r="21973" spans="1:4" ht="15" customHeight="1" x14ac:dyDescent="0.3">
      <c r="A21973" t="s">
        <v>961</v>
      </c>
      <c r="B21973">
        <v>11</v>
      </c>
      <c r="C21973">
        <v>0</v>
      </c>
      <c r="D21973">
        <v>2024</v>
      </c>
    </row>
    <row r="21974" spans="1:4" ht="15" customHeight="1" x14ac:dyDescent="0.3">
      <c r="A21974" t="s">
        <v>961</v>
      </c>
      <c r="B21974">
        <v>12</v>
      </c>
      <c r="C21974">
        <v>0</v>
      </c>
      <c r="D21974">
        <v>2024</v>
      </c>
    </row>
    <row r="21975" spans="1:4" ht="15" customHeight="1" x14ac:dyDescent="0.3">
      <c r="A21975" t="s">
        <v>961</v>
      </c>
      <c r="B21975">
        <v>13</v>
      </c>
      <c r="C21975">
        <v>0</v>
      </c>
      <c r="D21975">
        <v>2024</v>
      </c>
    </row>
    <row r="21976" spans="1:4" ht="15" customHeight="1" x14ac:dyDescent="0.3">
      <c r="A21976" t="s">
        <v>961</v>
      </c>
      <c r="B21976">
        <v>14</v>
      </c>
      <c r="C21976">
        <v>0</v>
      </c>
      <c r="D21976">
        <v>2024</v>
      </c>
    </row>
    <row r="21977" spans="1:4" ht="15" customHeight="1" x14ac:dyDescent="0.3">
      <c r="A21977" t="s">
        <v>961</v>
      </c>
      <c r="B21977">
        <v>15</v>
      </c>
      <c r="C21977">
        <v>0</v>
      </c>
      <c r="D21977">
        <v>2024</v>
      </c>
    </row>
    <row r="21978" spans="1:4" ht="15" customHeight="1" x14ac:dyDescent="0.3">
      <c r="A21978" t="s">
        <v>961</v>
      </c>
      <c r="B21978">
        <v>16</v>
      </c>
      <c r="C21978">
        <v>0</v>
      </c>
      <c r="D21978">
        <v>2024</v>
      </c>
    </row>
    <row r="21979" spans="1:4" ht="15" customHeight="1" x14ac:dyDescent="0.3">
      <c r="A21979" t="s">
        <v>961</v>
      </c>
      <c r="B21979">
        <v>17</v>
      </c>
      <c r="C21979">
        <v>59.18</v>
      </c>
      <c r="D21979">
        <v>2024</v>
      </c>
    </row>
    <row r="21980" spans="1:4" ht="15" customHeight="1" x14ac:dyDescent="0.3">
      <c r="A21980" t="s">
        <v>961</v>
      </c>
      <c r="B21980">
        <v>18</v>
      </c>
      <c r="C21980">
        <v>68.7</v>
      </c>
      <c r="D21980">
        <v>2024</v>
      </c>
    </row>
    <row r="21981" spans="1:4" ht="15" customHeight="1" x14ac:dyDescent="0.3">
      <c r="A21981" t="s">
        <v>961</v>
      </c>
      <c r="B21981">
        <v>19</v>
      </c>
      <c r="C21981">
        <v>68.7</v>
      </c>
      <c r="D21981">
        <v>2024</v>
      </c>
    </row>
    <row r="21982" spans="1:4" ht="15" customHeight="1" x14ac:dyDescent="0.3">
      <c r="A21982" t="s">
        <v>961</v>
      </c>
      <c r="B21982">
        <v>20</v>
      </c>
      <c r="C21982">
        <v>80.319999999999993</v>
      </c>
      <c r="D21982">
        <v>2024</v>
      </c>
    </row>
    <row r="21983" spans="1:4" ht="15" customHeight="1" x14ac:dyDescent="0.3">
      <c r="A21983" t="s">
        <v>961</v>
      </c>
      <c r="B21983">
        <v>21</v>
      </c>
      <c r="C21983">
        <v>97.09</v>
      </c>
      <c r="D21983">
        <v>2024</v>
      </c>
    </row>
    <row r="21984" spans="1:4" ht="15" customHeight="1" x14ac:dyDescent="0.3">
      <c r="A21984" t="s">
        <v>961</v>
      </c>
      <c r="B21984">
        <v>22</v>
      </c>
      <c r="C21984">
        <v>81.64</v>
      </c>
      <c r="D21984">
        <v>2024</v>
      </c>
    </row>
    <row r="21985" spans="1:4" ht="15" customHeight="1" x14ac:dyDescent="0.3">
      <c r="A21985" t="s">
        <v>961</v>
      </c>
      <c r="B21985">
        <v>23</v>
      </c>
      <c r="C21985">
        <v>64.94</v>
      </c>
      <c r="D21985">
        <v>2024</v>
      </c>
    </row>
    <row r="21986" spans="1:4" ht="15" customHeight="1" x14ac:dyDescent="0.3">
      <c r="A21986" t="s">
        <v>962</v>
      </c>
      <c r="B21986">
        <v>0</v>
      </c>
      <c r="C21986">
        <v>58.24</v>
      </c>
      <c r="D21986">
        <v>2024</v>
      </c>
    </row>
    <row r="21987" spans="1:4" ht="15" customHeight="1" x14ac:dyDescent="0.3">
      <c r="A21987" t="s">
        <v>962</v>
      </c>
      <c r="B21987">
        <v>1</v>
      </c>
      <c r="C21987">
        <v>56.19</v>
      </c>
      <c r="D21987">
        <v>2024</v>
      </c>
    </row>
    <row r="21988" spans="1:4" ht="15" customHeight="1" x14ac:dyDescent="0.3">
      <c r="A21988" t="s">
        <v>962</v>
      </c>
      <c r="B21988">
        <v>2</v>
      </c>
      <c r="C21988">
        <v>53.1</v>
      </c>
      <c r="D21988">
        <v>2024</v>
      </c>
    </row>
    <row r="21989" spans="1:4" ht="15" customHeight="1" x14ac:dyDescent="0.3">
      <c r="A21989" t="s">
        <v>962</v>
      </c>
      <c r="B21989">
        <v>3</v>
      </c>
      <c r="C21989">
        <v>52.35</v>
      </c>
      <c r="D21989">
        <v>2024</v>
      </c>
    </row>
    <row r="21990" spans="1:4" ht="15" customHeight="1" x14ac:dyDescent="0.3">
      <c r="A21990" t="s">
        <v>962</v>
      </c>
      <c r="B21990">
        <v>4</v>
      </c>
      <c r="C21990">
        <v>54.52</v>
      </c>
      <c r="D21990">
        <v>2024</v>
      </c>
    </row>
    <row r="21991" spans="1:4" ht="15" customHeight="1" x14ac:dyDescent="0.3">
      <c r="A21991" t="s">
        <v>962</v>
      </c>
      <c r="B21991">
        <v>5</v>
      </c>
      <c r="C21991">
        <v>67.88</v>
      </c>
      <c r="D21991">
        <v>2024</v>
      </c>
    </row>
    <row r="21992" spans="1:4" ht="15" customHeight="1" x14ac:dyDescent="0.3">
      <c r="A21992" t="s">
        <v>962</v>
      </c>
      <c r="B21992">
        <v>6</v>
      </c>
      <c r="C21992">
        <v>71.14</v>
      </c>
      <c r="D21992">
        <v>2024</v>
      </c>
    </row>
    <row r="21993" spans="1:4" ht="15" customHeight="1" x14ac:dyDescent="0.3">
      <c r="A21993" t="s">
        <v>962</v>
      </c>
      <c r="B21993">
        <v>7</v>
      </c>
      <c r="C21993">
        <v>56.35</v>
      </c>
      <c r="D21993">
        <v>2024</v>
      </c>
    </row>
    <row r="21994" spans="1:4" ht="15" customHeight="1" x14ac:dyDescent="0.3">
      <c r="A21994" t="s">
        <v>962</v>
      </c>
      <c r="B21994">
        <v>8</v>
      </c>
      <c r="C21994">
        <v>15.39</v>
      </c>
      <c r="D21994">
        <v>2024</v>
      </c>
    </row>
    <row r="21995" spans="1:4" ht="15" customHeight="1" x14ac:dyDescent="0.3">
      <c r="A21995" t="s">
        <v>962</v>
      </c>
      <c r="B21995">
        <v>9</v>
      </c>
      <c r="C21995">
        <v>0</v>
      </c>
      <c r="D21995">
        <v>2024</v>
      </c>
    </row>
    <row r="21996" spans="1:4" ht="15" customHeight="1" x14ac:dyDescent="0.3">
      <c r="A21996" t="s">
        <v>962</v>
      </c>
      <c r="B21996">
        <v>10</v>
      </c>
      <c r="C21996">
        <v>0</v>
      </c>
      <c r="D21996">
        <v>2024</v>
      </c>
    </row>
    <row r="21997" spans="1:4" ht="15" customHeight="1" x14ac:dyDescent="0.3">
      <c r="A21997" t="s">
        <v>962</v>
      </c>
      <c r="B21997">
        <v>11</v>
      </c>
      <c r="C21997">
        <v>0</v>
      </c>
      <c r="D21997">
        <v>2024</v>
      </c>
    </row>
    <row r="21998" spans="1:4" ht="15" customHeight="1" x14ac:dyDescent="0.3">
      <c r="A21998" t="s">
        <v>962</v>
      </c>
      <c r="B21998">
        <v>12</v>
      </c>
      <c r="C21998">
        <v>0</v>
      </c>
      <c r="D21998">
        <v>2024</v>
      </c>
    </row>
    <row r="21999" spans="1:4" ht="15" customHeight="1" x14ac:dyDescent="0.3">
      <c r="A21999" t="s">
        <v>962</v>
      </c>
      <c r="B21999">
        <v>13</v>
      </c>
      <c r="C21999">
        <v>0</v>
      </c>
      <c r="D21999">
        <v>2024</v>
      </c>
    </row>
    <row r="22000" spans="1:4" ht="15" customHeight="1" x14ac:dyDescent="0.3">
      <c r="A22000" t="s">
        <v>962</v>
      </c>
      <c r="B22000">
        <v>14</v>
      </c>
      <c r="C22000">
        <v>0</v>
      </c>
      <c r="D22000">
        <v>2024</v>
      </c>
    </row>
    <row r="22001" spans="1:4" ht="15" customHeight="1" x14ac:dyDescent="0.3">
      <c r="A22001" t="s">
        <v>962</v>
      </c>
      <c r="B22001">
        <v>15</v>
      </c>
      <c r="C22001">
        <v>0</v>
      </c>
      <c r="D22001">
        <v>2024</v>
      </c>
    </row>
    <row r="22002" spans="1:4" ht="15" customHeight="1" x14ac:dyDescent="0.3">
      <c r="A22002" t="s">
        <v>962</v>
      </c>
      <c r="B22002">
        <v>16</v>
      </c>
      <c r="C22002">
        <v>0</v>
      </c>
      <c r="D22002">
        <v>2024</v>
      </c>
    </row>
    <row r="22003" spans="1:4" ht="15" customHeight="1" x14ac:dyDescent="0.3">
      <c r="A22003" t="s">
        <v>962</v>
      </c>
      <c r="B22003">
        <v>17</v>
      </c>
      <c r="C22003">
        <v>42.63</v>
      </c>
      <c r="D22003">
        <v>2024</v>
      </c>
    </row>
    <row r="22004" spans="1:4" ht="15" customHeight="1" x14ac:dyDescent="0.3">
      <c r="A22004" t="s">
        <v>962</v>
      </c>
      <c r="B22004">
        <v>18</v>
      </c>
      <c r="C22004">
        <v>68.739999999999995</v>
      </c>
      <c r="D22004">
        <v>2024</v>
      </c>
    </row>
    <row r="22005" spans="1:4" ht="15" customHeight="1" x14ac:dyDescent="0.3">
      <c r="A22005" t="s">
        <v>962</v>
      </c>
      <c r="B22005">
        <v>19</v>
      </c>
      <c r="C22005">
        <v>68.58</v>
      </c>
      <c r="D22005">
        <v>2024</v>
      </c>
    </row>
    <row r="22006" spans="1:4" ht="15" customHeight="1" x14ac:dyDescent="0.3">
      <c r="A22006" t="s">
        <v>962</v>
      </c>
      <c r="B22006">
        <v>20</v>
      </c>
      <c r="C22006">
        <v>68.44</v>
      </c>
      <c r="D22006">
        <v>2024</v>
      </c>
    </row>
    <row r="22007" spans="1:4" ht="15" customHeight="1" x14ac:dyDescent="0.3">
      <c r="A22007" t="s">
        <v>962</v>
      </c>
      <c r="B22007">
        <v>21</v>
      </c>
      <c r="C22007">
        <v>68.739999999999995</v>
      </c>
      <c r="D22007">
        <v>2024</v>
      </c>
    </row>
    <row r="22008" spans="1:4" ht="15" customHeight="1" x14ac:dyDescent="0.3">
      <c r="A22008" t="s">
        <v>962</v>
      </c>
      <c r="B22008">
        <v>22</v>
      </c>
      <c r="C22008">
        <v>75.52</v>
      </c>
      <c r="D22008">
        <v>2024</v>
      </c>
    </row>
    <row r="22009" spans="1:4" ht="15" customHeight="1" x14ac:dyDescent="0.3">
      <c r="A22009" t="s">
        <v>962</v>
      </c>
      <c r="B22009">
        <v>23</v>
      </c>
      <c r="C22009">
        <v>81.91</v>
      </c>
      <c r="D22009">
        <v>2024</v>
      </c>
    </row>
    <row r="22010" spans="1:4" ht="15" customHeight="1" x14ac:dyDescent="0.3">
      <c r="A22010" t="s">
        <v>963</v>
      </c>
      <c r="B22010">
        <v>0</v>
      </c>
      <c r="C22010">
        <v>63.11</v>
      </c>
      <c r="D22010">
        <v>2024</v>
      </c>
    </row>
    <row r="22011" spans="1:4" ht="15" customHeight="1" x14ac:dyDescent="0.3">
      <c r="A22011" t="s">
        <v>963</v>
      </c>
      <c r="B22011">
        <v>1</v>
      </c>
      <c r="C22011">
        <v>60.79</v>
      </c>
      <c r="D22011">
        <v>2024</v>
      </c>
    </row>
    <row r="22012" spans="1:4" ht="15" customHeight="1" x14ac:dyDescent="0.3">
      <c r="A22012" t="s">
        <v>963</v>
      </c>
      <c r="B22012">
        <v>2</v>
      </c>
      <c r="C22012">
        <v>63.18</v>
      </c>
      <c r="D22012">
        <v>2024</v>
      </c>
    </row>
    <row r="22013" spans="1:4" ht="15" customHeight="1" x14ac:dyDescent="0.3">
      <c r="A22013" t="s">
        <v>963</v>
      </c>
      <c r="B22013">
        <v>3</v>
      </c>
      <c r="C22013">
        <v>61.01</v>
      </c>
      <c r="D22013">
        <v>2024</v>
      </c>
    </row>
    <row r="22014" spans="1:4" ht="15" customHeight="1" x14ac:dyDescent="0.3">
      <c r="A22014" t="s">
        <v>963</v>
      </c>
      <c r="B22014">
        <v>4</v>
      </c>
      <c r="C22014">
        <v>59.4</v>
      </c>
      <c r="D22014">
        <v>2024</v>
      </c>
    </row>
    <row r="22015" spans="1:4" ht="15" customHeight="1" x14ac:dyDescent="0.3">
      <c r="A22015" t="s">
        <v>963</v>
      </c>
      <c r="B22015">
        <v>5</v>
      </c>
      <c r="C22015">
        <v>59.4</v>
      </c>
      <c r="D22015">
        <v>2024</v>
      </c>
    </row>
    <row r="22016" spans="1:4" ht="15" customHeight="1" x14ac:dyDescent="0.3">
      <c r="A22016" t="s">
        <v>963</v>
      </c>
      <c r="B22016">
        <v>6</v>
      </c>
      <c r="C22016">
        <v>62.75</v>
      </c>
      <c r="D22016">
        <v>2024</v>
      </c>
    </row>
    <row r="22017" spans="1:4" ht="15" customHeight="1" x14ac:dyDescent="0.3">
      <c r="A22017" t="s">
        <v>963</v>
      </c>
      <c r="B22017">
        <v>7</v>
      </c>
      <c r="C22017">
        <v>59.94</v>
      </c>
      <c r="D22017">
        <v>2024</v>
      </c>
    </row>
    <row r="22018" spans="1:4" ht="15" customHeight="1" x14ac:dyDescent="0.3">
      <c r="A22018" t="s">
        <v>963</v>
      </c>
      <c r="B22018">
        <v>8</v>
      </c>
      <c r="C22018">
        <v>9.4700000000000006</v>
      </c>
      <c r="D22018">
        <v>2024</v>
      </c>
    </row>
    <row r="22019" spans="1:4" ht="15" customHeight="1" x14ac:dyDescent="0.3">
      <c r="A22019" t="s">
        <v>963</v>
      </c>
      <c r="B22019">
        <v>9</v>
      </c>
      <c r="C22019">
        <v>0</v>
      </c>
      <c r="D22019">
        <v>2024</v>
      </c>
    </row>
    <row r="22020" spans="1:4" ht="15" customHeight="1" x14ac:dyDescent="0.3">
      <c r="A22020" t="s">
        <v>963</v>
      </c>
      <c r="B22020">
        <v>10</v>
      </c>
      <c r="C22020">
        <v>0</v>
      </c>
      <c r="D22020">
        <v>2024</v>
      </c>
    </row>
    <row r="22021" spans="1:4" ht="15" customHeight="1" x14ac:dyDescent="0.3">
      <c r="A22021" t="s">
        <v>963</v>
      </c>
      <c r="B22021">
        <v>11</v>
      </c>
      <c r="C22021">
        <v>0</v>
      </c>
      <c r="D22021">
        <v>2024</v>
      </c>
    </row>
    <row r="22022" spans="1:4" ht="15" customHeight="1" x14ac:dyDescent="0.3">
      <c r="A22022" t="s">
        <v>963</v>
      </c>
      <c r="B22022">
        <v>12</v>
      </c>
      <c r="C22022">
        <v>0</v>
      </c>
      <c r="D22022">
        <v>2024</v>
      </c>
    </row>
    <row r="22023" spans="1:4" ht="15" customHeight="1" x14ac:dyDescent="0.3">
      <c r="A22023" t="s">
        <v>963</v>
      </c>
      <c r="B22023">
        <v>13</v>
      </c>
      <c r="C22023">
        <v>0</v>
      </c>
      <c r="D22023">
        <v>2024</v>
      </c>
    </row>
    <row r="22024" spans="1:4" ht="15" customHeight="1" x14ac:dyDescent="0.3">
      <c r="A22024" t="s">
        <v>963</v>
      </c>
      <c r="B22024">
        <v>14</v>
      </c>
      <c r="C22024">
        <v>0</v>
      </c>
      <c r="D22024">
        <v>2024</v>
      </c>
    </row>
    <row r="22025" spans="1:4" ht="15" customHeight="1" x14ac:dyDescent="0.3">
      <c r="A22025" t="s">
        <v>963</v>
      </c>
      <c r="B22025">
        <v>15</v>
      </c>
      <c r="C22025">
        <v>0</v>
      </c>
      <c r="D22025">
        <v>2024</v>
      </c>
    </row>
    <row r="22026" spans="1:4" ht="15" customHeight="1" x14ac:dyDescent="0.3">
      <c r="A22026" t="s">
        <v>963</v>
      </c>
      <c r="B22026">
        <v>16</v>
      </c>
      <c r="C22026">
        <v>2.65</v>
      </c>
      <c r="D22026">
        <v>2024</v>
      </c>
    </row>
    <row r="22027" spans="1:4" ht="15" customHeight="1" x14ac:dyDescent="0.3">
      <c r="A22027" t="s">
        <v>963</v>
      </c>
      <c r="B22027">
        <v>17</v>
      </c>
      <c r="C22027">
        <v>66.88</v>
      </c>
      <c r="D22027">
        <v>2024</v>
      </c>
    </row>
    <row r="22028" spans="1:4" ht="15" customHeight="1" x14ac:dyDescent="0.3">
      <c r="A22028" t="s">
        <v>963</v>
      </c>
      <c r="B22028">
        <v>18</v>
      </c>
      <c r="C22028">
        <v>89.16</v>
      </c>
      <c r="D22028">
        <v>2024</v>
      </c>
    </row>
    <row r="22029" spans="1:4" ht="15" customHeight="1" x14ac:dyDescent="0.3">
      <c r="A22029" t="s">
        <v>963</v>
      </c>
      <c r="B22029">
        <v>19</v>
      </c>
      <c r="C22029">
        <v>71.63</v>
      </c>
      <c r="D22029">
        <v>2024</v>
      </c>
    </row>
    <row r="22030" spans="1:4" ht="15" customHeight="1" x14ac:dyDescent="0.3">
      <c r="A22030" t="s">
        <v>963</v>
      </c>
      <c r="B22030">
        <v>20</v>
      </c>
      <c r="C22030">
        <v>65.64</v>
      </c>
      <c r="D22030">
        <v>2024</v>
      </c>
    </row>
    <row r="22031" spans="1:4" ht="15" customHeight="1" x14ac:dyDescent="0.3">
      <c r="A22031" t="s">
        <v>963</v>
      </c>
      <c r="B22031">
        <v>21</v>
      </c>
      <c r="C22031">
        <v>75.44</v>
      </c>
      <c r="D22031">
        <v>2024</v>
      </c>
    </row>
    <row r="22032" spans="1:4" ht="15" customHeight="1" x14ac:dyDescent="0.3">
      <c r="A22032" t="s">
        <v>963</v>
      </c>
      <c r="B22032">
        <v>22</v>
      </c>
      <c r="C22032">
        <v>77.39</v>
      </c>
      <c r="D22032">
        <v>2024</v>
      </c>
    </row>
    <row r="22033" spans="1:4" ht="15" customHeight="1" x14ac:dyDescent="0.3">
      <c r="A22033" t="s">
        <v>963</v>
      </c>
      <c r="B22033">
        <v>23</v>
      </c>
      <c r="C22033">
        <v>70.73</v>
      </c>
      <c r="D22033">
        <v>2024</v>
      </c>
    </row>
    <row r="22034" spans="1:4" ht="15" customHeight="1" x14ac:dyDescent="0.3">
      <c r="A22034" t="s">
        <v>964</v>
      </c>
      <c r="B22034">
        <v>0</v>
      </c>
      <c r="C22034">
        <v>60.59</v>
      </c>
      <c r="D22034">
        <v>2024</v>
      </c>
    </row>
    <row r="22035" spans="1:4" ht="15" customHeight="1" x14ac:dyDescent="0.3">
      <c r="A22035" t="s">
        <v>964</v>
      </c>
      <c r="B22035">
        <v>1</v>
      </c>
      <c r="C22035">
        <v>58.67</v>
      </c>
      <c r="D22035">
        <v>2024</v>
      </c>
    </row>
    <row r="22036" spans="1:4" ht="15" customHeight="1" x14ac:dyDescent="0.3">
      <c r="A22036" t="s">
        <v>964</v>
      </c>
      <c r="B22036">
        <v>2</v>
      </c>
      <c r="C22036">
        <v>56.31</v>
      </c>
      <c r="D22036">
        <v>2024</v>
      </c>
    </row>
    <row r="22037" spans="1:4" ht="15" customHeight="1" x14ac:dyDescent="0.3">
      <c r="A22037" t="s">
        <v>964</v>
      </c>
      <c r="B22037">
        <v>3</v>
      </c>
      <c r="C22037">
        <v>57.89</v>
      </c>
      <c r="D22037">
        <v>2024</v>
      </c>
    </row>
    <row r="22038" spans="1:4" ht="15" customHeight="1" x14ac:dyDescent="0.3">
      <c r="A22038" t="s">
        <v>964</v>
      </c>
      <c r="B22038">
        <v>4</v>
      </c>
      <c r="C22038">
        <v>53.69</v>
      </c>
      <c r="D22038">
        <v>2024</v>
      </c>
    </row>
    <row r="22039" spans="1:4" ht="15" customHeight="1" x14ac:dyDescent="0.3">
      <c r="A22039" t="s">
        <v>964</v>
      </c>
      <c r="B22039">
        <v>5</v>
      </c>
      <c r="C22039">
        <v>54.86</v>
      </c>
      <c r="D22039">
        <v>2024</v>
      </c>
    </row>
    <row r="22040" spans="1:4" ht="15" customHeight="1" x14ac:dyDescent="0.3">
      <c r="A22040" t="s">
        <v>964</v>
      </c>
      <c r="B22040">
        <v>6</v>
      </c>
      <c r="C22040">
        <v>54.86</v>
      </c>
      <c r="D22040">
        <v>2024</v>
      </c>
    </row>
    <row r="22041" spans="1:4" ht="15" customHeight="1" x14ac:dyDescent="0.3">
      <c r="A22041" t="s">
        <v>964</v>
      </c>
      <c r="B22041">
        <v>7</v>
      </c>
      <c r="C22041">
        <v>51.01</v>
      </c>
      <c r="D22041">
        <v>2024</v>
      </c>
    </row>
    <row r="22042" spans="1:4" ht="15" customHeight="1" x14ac:dyDescent="0.3">
      <c r="A22042" t="s">
        <v>964</v>
      </c>
      <c r="B22042">
        <v>8</v>
      </c>
      <c r="C22042">
        <v>11.12</v>
      </c>
      <c r="D22042">
        <v>2024</v>
      </c>
    </row>
    <row r="22043" spans="1:4" ht="15" customHeight="1" x14ac:dyDescent="0.3">
      <c r="A22043" t="s">
        <v>964</v>
      </c>
      <c r="B22043">
        <v>9</v>
      </c>
      <c r="C22043">
        <v>0</v>
      </c>
      <c r="D22043">
        <v>2024</v>
      </c>
    </row>
    <row r="22044" spans="1:4" ht="15" customHeight="1" x14ac:dyDescent="0.3">
      <c r="A22044" t="s">
        <v>964</v>
      </c>
      <c r="B22044">
        <v>10</v>
      </c>
      <c r="C22044">
        <v>0</v>
      </c>
      <c r="D22044">
        <v>2024</v>
      </c>
    </row>
    <row r="22045" spans="1:4" ht="15" customHeight="1" x14ac:dyDescent="0.3">
      <c r="A22045" t="s">
        <v>964</v>
      </c>
      <c r="B22045">
        <v>11</v>
      </c>
      <c r="C22045">
        <v>0</v>
      </c>
      <c r="D22045">
        <v>2024</v>
      </c>
    </row>
    <row r="22046" spans="1:4" ht="15" customHeight="1" x14ac:dyDescent="0.3">
      <c r="A22046" t="s">
        <v>964</v>
      </c>
      <c r="B22046">
        <v>12</v>
      </c>
      <c r="C22046">
        <v>0</v>
      </c>
      <c r="D22046">
        <v>2024</v>
      </c>
    </row>
    <row r="22047" spans="1:4" ht="15" customHeight="1" x14ac:dyDescent="0.3">
      <c r="A22047" t="s">
        <v>964</v>
      </c>
      <c r="B22047">
        <v>13</v>
      </c>
      <c r="C22047">
        <v>0</v>
      </c>
      <c r="D22047">
        <v>2024</v>
      </c>
    </row>
    <row r="22048" spans="1:4" ht="15" customHeight="1" x14ac:dyDescent="0.3">
      <c r="A22048" t="s">
        <v>964</v>
      </c>
      <c r="B22048">
        <v>14</v>
      </c>
      <c r="C22048">
        <v>0</v>
      </c>
      <c r="D22048">
        <v>2024</v>
      </c>
    </row>
    <row r="22049" spans="1:4" ht="15" customHeight="1" x14ac:dyDescent="0.3">
      <c r="A22049" t="s">
        <v>964</v>
      </c>
      <c r="B22049">
        <v>15</v>
      </c>
      <c r="C22049">
        <v>0</v>
      </c>
      <c r="D22049">
        <v>2024</v>
      </c>
    </row>
    <row r="22050" spans="1:4" ht="15" customHeight="1" x14ac:dyDescent="0.3">
      <c r="A22050" t="s">
        <v>964</v>
      </c>
      <c r="B22050">
        <v>16</v>
      </c>
      <c r="C22050">
        <v>0</v>
      </c>
      <c r="D22050">
        <v>2024</v>
      </c>
    </row>
    <row r="22051" spans="1:4" ht="15" customHeight="1" x14ac:dyDescent="0.3">
      <c r="A22051" t="s">
        <v>964</v>
      </c>
      <c r="B22051">
        <v>17</v>
      </c>
      <c r="C22051">
        <v>39.21</v>
      </c>
      <c r="D22051">
        <v>2024</v>
      </c>
    </row>
    <row r="22052" spans="1:4" ht="15" customHeight="1" x14ac:dyDescent="0.3">
      <c r="A22052" t="s">
        <v>964</v>
      </c>
      <c r="B22052">
        <v>18</v>
      </c>
      <c r="C22052">
        <v>65.09</v>
      </c>
      <c r="D22052">
        <v>2024</v>
      </c>
    </row>
    <row r="22053" spans="1:4" ht="15" customHeight="1" x14ac:dyDescent="0.3">
      <c r="A22053" t="s">
        <v>964</v>
      </c>
      <c r="B22053">
        <v>19</v>
      </c>
      <c r="C22053">
        <v>57.85</v>
      </c>
      <c r="D22053">
        <v>2024</v>
      </c>
    </row>
    <row r="22054" spans="1:4" ht="15" customHeight="1" x14ac:dyDescent="0.3">
      <c r="A22054" t="s">
        <v>964</v>
      </c>
      <c r="B22054">
        <v>20</v>
      </c>
      <c r="C22054">
        <v>54.5</v>
      </c>
      <c r="D22054">
        <v>2024</v>
      </c>
    </row>
    <row r="22055" spans="1:4" ht="15" customHeight="1" x14ac:dyDescent="0.3">
      <c r="A22055" t="s">
        <v>964</v>
      </c>
      <c r="B22055">
        <v>21</v>
      </c>
      <c r="C22055">
        <v>57.78</v>
      </c>
      <c r="D22055">
        <v>2024</v>
      </c>
    </row>
    <row r="22056" spans="1:4" ht="15" customHeight="1" x14ac:dyDescent="0.3">
      <c r="A22056" t="s">
        <v>964</v>
      </c>
      <c r="B22056">
        <v>22</v>
      </c>
      <c r="C22056">
        <v>55.99</v>
      </c>
      <c r="D22056">
        <v>2024</v>
      </c>
    </row>
    <row r="22057" spans="1:4" ht="15" customHeight="1" x14ac:dyDescent="0.3">
      <c r="A22057" t="s">
        <v>964</v>
      </c>
      <c r="B22057">
        <v>23</v>
      </c>
      <c r="C22057">
        <v>54.39</v>
      </c>
      <c r="D22057">
        <v>2024</v>
      </c>
    </row>
    <row r="22058" spans="1:4" ht="15" customHeight="1" x14ac:dyDescent="0.3">
      <c r="A22058" t="s">
        <v>965</v>
      </c>
      <c r="B22058">
        <v>0</v>
      </c>
      <c r="C22058">
        <v>52.51</v>
      </c>
      <c r="D22058">
        <v>2024</v>
      </c>
    </row>
    <row r="22059" spans="1:4" ht="15" customHeight="1" x14ac:dyDescent="0.3">
      <c r="A22059" t="s">
        <v>965</v>
      </c>
      <c r="B22059">
        <v>1</v>
      </c>
      <c r="C22059">
        <v>53</v>
      </c>
      <c r="D22059">
        <v>2024</v>
      </c>
    </row>
    <row r="22060" spans="1:4" ht="15" customHeight="1" x14ac:dyDescent="0.3">
      <c r="A22060" t="s">
        <v>965</v>
      </c>
      <c r="B22060">
        <v>2</v>
      </c>
      <c r="C22060">
        <v>55.79</v>
      </c>
      <c r="D22060">
        <v>2024</v>
      </c>
    </row>
    <row r="22061" spans="1:4" ht="15" customHeight="1" x14ac:dyDescent="0.3">
      <c r="A22061" t="s">
        <v>965</v>
      </c>
      <c r="B22061">
        <v>3</v>
      </c>
      <c r="C22061">
        <v>55.79</v>
      </c>
      <c r="D22061">
        <v>2024</v>
      </c>
    </row>
    <row r="22062" spans="1:4" ht="15" customHeight="1" x14ac:dyDescent="0.3">
      <c r="A22062" t="s">
        <v>965</v>
      </c>
      <c r="B22062">
        <v>4</v>
      </c>
      <c r="C22062">
        <v>55.79</v>
      </c>
      <c r="D22062">
        <v>2024</v>
      </c>
    </row>
    <row r="22063" spans="1:4" ht="15" customHeight="1" x14ac:dyDescent="0.3">
      <c r="A22063" t="s">
        <v>965</v>
      </c>
      <c r="B22063">
        <v>5</v>
      </c>
      <c r="C22063">
        <v>57.77</v>
      </c>
      <c r="D22063">
        <v>2024</v>
      </c>
    </row>
    <row r="22064" spans="1:4" ht="15" customHeight="1" x14ac:dyDescent="0.3">
      <c r="A22064" t="s">
        <v>965</v>
      </c>
      <c r="B22064">
        <v>6</v>
      </c>
      <c r="C22064">
        <v>62.49</v>
      </c>
      <c r="D22064">
        <v>2024</v>
      </c>
    </row>
    <row r="22065" spans="1:4" ht="15" customHeight="1" x14ac:dyDescent="0.3">
      <c r="A22065" t="s">
        <v>965</v>
      </c>
      <c r="B22065">
        <v>7</v>
      </c>
      <c r="C22065">
        <v>63.07</v>
      </c>
      <c r="D22065">
        <v>2024</v>
      </c>
    </row>
    <row r="22066" spans="1:4" ht="15" customHeight="1" x14ac:dyDescent="0.3">
      <c r="A22066" t="s">
        <v>965</v>
      </c>
      <c r="B22066">
        <v>8</v>
      </c>
      <c r="C22066">
        <v>14.55</v>
      </c>
      <c r="D22066">
        <v>2024</v>
      </c>
    </row>
    <row r="22067" spans="1:4" ht="15" customHeight="1" x14ac:dyDescent="0.3">
      <c r="A22067" t="s">
        <v>965</v>
      </c>
      <c r="B22067">
        <v>9</v>
      </c>
      <c r="C22067">
        <v>0</v>
      </c>
      <c r="D22067">
        <v>2024</v>
      </c>
    </row>
    <row r="22068" spans="1:4" ht="15" customHeight="1" x14ac:dyDescent="0.3">
      <c r="A22068" t="s">
        <v>965</v>
      </c>
      <c r="B22068">
        <v>10</v>
      </c>
      <c r="C22068">
        <v>0</v>
      </c>
      <c r="D22068">
        <v>2024</v>
      </c>
    </row>
    <row r="22069" spans="1:4" ht="15" customHeight="1" x14ac:dyDescent="0.3">
      <c r="A22069" t="s">
        <v>965</v>
      </c>
      <c r="B22069">
        <v>11</v>
      </c>
      <c r="C22069">
        <v>0</v>
      </c>
      <c r="D22069">
        <v>2024</v>
      </c>
    </row>
    <row r="22070" spans="1:4" ht="15" customHeight="1" x14ac:dyDescent="0.3">
      <c r="A22070" t="s">
        <v>965</v>
      </c>
      <c r="B22070">
        <v>12</v>
      </c>
      <c r="C22070">
        <v>0</v>
      </c>
      <c r="D22070">
        <v>2024</v>
      </c>
    </row>
    <row r="22071" spans="1:4" ht="15" customHeight="1" x14ac:dyDescent="0.3">
      <c r="A22071" t="s">
        <v>965</v>
      </c>
      <c r="B22071">
        <v>13</v>
      </c>
      <c r="C22071">
        <v>0</v>
      </c>
      <c r="D22071">
        <v>2024</v>
      </c>
    </row>
    <row r="22072" spans="1:4" ht="15" customHeight="1" x14ac:dyDescent="0.3">
      <c r="A22072" t="s">
        <v>965</v>
      </c>
      <c r="B22072">
        <v>14</v>
      </c>
      <c r="C22072">
        <v>0</v>
      </c>
      <c r="D22072">
        <v>2024</v>
      </c>
    </row>
    <row r="22073" spans="1:4" ht="15" customHeight="1" x14ac:dyDescent="0.3">
      <c r="A22073" t="s">
        <v>965</v>
      </c>
      <c r="B22073">
        <v>15</v>
      </c>
      <c r="C22073">
        <v>0</v>
      </c>
      <c r="D22073">
        <v>2024</v>
      </c>
    </row>
    <row r="22074" spans="1:4" ht="15" customHeight="1" x14ac:dyDescent="0.3">
      <c r="A22074" t="s">
        <v>965</v>
      </c>
      <c r="B22074">
        <v>16</v>
      </c>
      <c r="C22074">
        <v>0</v>
      </c>
      <c r="D22074">
        <v>2024</v>
      </c>
    </row>
    <row r="22075" spans="1:4" ht="15" customHeight="1" x14ac:dyDescent="0.3">
      <c r="A22075" t="s">
        <v>965</v>
      </c>
      <c r="B22075">
        <v>17</v>
      </c>
      <c r="C22075">
        <v>45.06</v>
      </c>
      <c r="D22075">
        <v>2024</v>
      </c>
    </row>
    <row r="22076" spans="1:4" ht="15" customHeight="1" x14ac:dyDescent="0.3">
      <c r="A22076" t="s">
        <v>965</v>
      </c>
      <c r="B22076">
        <v>18</v>
      </c>
      <c r="C22076">
        <v>78.11</v>
      </c>
      <c r="D22076">
        <v>2024</v>
      </c>
    </row>
    <row r="22077" spans="1:4" ht="15" customHeight="1" x14ac:dyDescent="0.3">
      <c r="A22077" t="s">
        <v>965</v>
      </c>
      <c r="B22077">
        <v>19</v>
      </c>
      <c r="C22077">
        <v>90.94</v>
      </c>
      <c r="D22077">
        <v>2024</v>
      </c>
    </row>
    <row r="22078" spans="1:4" ht="15" customHeight="1" x14ac:dyDescent="0.3">
      <c r="A22078" t="s">
        <v>965</v>
      </c>
      <c r="B22078">
        <v>20</v>
      </c>
      <c r="C22078">
        <v>84.86</v>
      </c>
      <c r="D22078">
        <v>2024</v>
      </c>
    </row>
    <row r="22079" spans="1:4" ht="15" customHeight="1" x14ac:dyDescent="0.3">
      <c r="A22079" t="s">
        <v>965</v>
      </c>
      <c r="B22079">
        <v>21</v>
      </c>
      <c r="C22079">
        <v>71.88</v>
      </c>
      <c r="D22079">
        <v>2024</v>
      </c>
    </row>
    <row r="22080" spans="1:4" ht="15" customHeight="1" x14ac:dyDescent="0.3">
      <c r="A22080" t="s">
        <v>965</v>
      </c>
      <c r="B22080">
        <v>22</v>
      </c>
      <c r="C22080">
        <v>71.88</v>
      </c>
      <c r="D22080">
        <v>2024</v>
      </c>
    </row>
    <row r="22081" spans="1:4" ht="15" customHeight="1" x14ac:dyDescent="0.3">
      <c r="A22081" t="s">
        <v>965</v>
      </c>
      <c r="B22081">
        <v>23</v>
      </c>
      <c r="C22081">
        <v>71.88</v>
      </c>
      <c r="D22081">
        <v>2024</v>
      </c>
    </row>
    <row r="22082" spans="1:4" ht="15" customHeight="1" x14ac:dyDescent="0.3">
      <c r="A22082" t="s">
        <v>966</v>
      </c>
      <c r="B22082">
        <v>0</v>
      </c>
      <c r="C22082">
        <v>63.82</v>
      </c>
      <c r="D22082">
        <v>2024</v>
      </c>
    </row>
    <row r="22083" spans="1:4" ht="15" customHeight="1" x14ac:dyDescent="0.3">
      <c r="A22083" t="s">
        <v>966</v>
      </c>
      <c r="B22083">
        <v>1</v>
      </c>
      <c r="C22083">
        <v>63.53</v>
      </c>
      <c r="D22083">
        <v>2024</v>
      </c>
    </row>
    <row r="22084" spans="1:4" ht="15" customHeight="1" x14ac:dyDescent="0.3">
      <c r="A22084" t="s">
        <v>966</v>
      </c>
      <c r="B22084">
        <v>2</v>
      </c>
      <c r="C22084">
        <v>63.7</v>
      </c>
      <c r="D22084">
        <v>2024</v>
      </c>
    </row>
    <row r="22085" spans="1:4" ht="15" customHeight="1" x14ac:dyDescent="0.3">
      <c r="A22085" t="s">
        <v>966</v>
      </c>
      <c r="B22085">
        <v>3</v>
      </c>
      <c r="C22085">
        <v>63.86</v>
      </c>
      <c r="D22085">
        <v>2024</v>
      </c>
    </row>
    <row r="22086" spans="1:4" ht="15" customHeight="1" x14ac:dyDescent="0.3">
      <c r="A22086" t="s">
        <v>966</v>
      </c>
      <c r="B22086">
        <v>4</v>
      </c>
      <c r="C22086">
        <v>63.86</v>
      </c>
      <c r="D22086">
        <v>2024</v>
      </c>
    </row>
    <row r="22087" spans="1:4" ht="15" customHeight="1" x14ac:dyDescent="0.3">
      <c r="A22087" t="s">
        <v>966</v>
      </c>
      <c r="B22087">
        <v>5</v>
      </c>
      <c r="C22087">
        <v>66.06</v>
      </c>
      <c r="D22087">
        <v>2024</v>
      </c>
    </row>
    <row r="22088" spans="1:4" ht="15" customHeight="1" x14ac:dyDescent="0.3">
      <c r="A22088" t="s">
        <v>966</v>
      </c>
      <c r="B22088">
        <v>6</v>
      </c>
      <c r="C22088">
        <v>69.89</v>
      </c>
      <c r="D22088">
        <v>2024</v>
      </c>
    </row>
    <row r="22089" spans="1:4" ht="15" customHeight="1" x14ac:dyDescent="0.3">
      <c r="A22089" t="s">
        <v>966</v>
      </c>
      <c r="B22089">
        <v>7</v>
      </c>
      <c r="C22089">
        <v>87.38</v>
      </c>
      <c r="D22089">
        <v>2024</v>
      </c>
    </row>
    <row r="22090" spans="1:4" ht="15" customHeight="1" x14ac:dyDescent="0.3">
      <c r="A22090" t="s">
        <v>966</v>
      </c>
      <c r="B22090">
        <v>8</v>
      </c>
      <c r="C22090">
        <v>36.33</v>
      </c>
      <c r="D22090">
        <v>2024</v>
      </c>
    </row>
    <row r="22091" spans="1:4" ht="15" customHeight="1" x14ac:dyDescent="0.3">
      <c r="A22091" t="s">
        <v>966</v>
      </c>
      <c r="B22091">
        <v>9</v>
      </c>
      <c r="C22091">
        <v>25.39</v>
      </c>
      <c r="D22091">
        <v>2024</v>
      </c>
    </row>
    <row r="22092" spans="1:4" ht="15" customHeight="1" x14ac:dyDescent="0.3">
      <c r="A22092" t="s">
        <v>966</v>
      </c>
      <c r="B22092">
        <v>10</v>
      </c>
      <c r="C22092">
        <v>33.06</v>
      </c>
      <c r="D22092">
        <v>2024</v>
      </c>
    </row>
    <row r="22093" spans="1:4" ht="15" customHeight="1" x14ac:dyDescent="0.3">
      <c r="A22093" t="s">
        <v>966</v>
      </c>
      <c r="B22093">
        <v>11</v>
      </c>
      <c r="C22093">
        <v>44.15</v>
      </c>
      <c r="D22093">
        <v>2024</v>
      </c>
    </row>
    <row r="22094" spans="1:4" ht="15" customHeight="1" x14ac:dyDescent="0.3">
      <c r="A22094" t="s">
        <v>966</v>
      </c>
      <c r="B22094">
        <v>12</v>
      </c>
      <c r="C22094">
        <v>22.7</v>
      </c>
      <c r="D22094">
        <v>2024</v>
      </c>
    </row>
    <row r="22095" spans="1:4" ht="15" customHeight="1" x14ac:dyDescent="0.3">
      <c r="A22095" t="s">
        <v>966</v>
      </c>
      <c r="B22095">
        <v>13</v>
      </c>
      <c r="C22095">
        <v>0</v>
      </c>
      <c r="D22095">
        <v>2024</v>
      </c>
    </row>
    <row r="22096" spans="1:4" ht="15" customHeight="1" x14ac:dyDescent="0.3">
      <c r="A22096" t="s">
        <v>966</v>
      </c>
      <c r="B22096">
        <v>14</v>
      </c>
      <c r="C22096">
        <v>0</v>
      </c>
      <c r="D22096">
        <v>2024</v>
      </c>
    </row>
    <row r="22097" spans="1:4" ht="15" customHeight="1" x14ac:dyDescent="0.3">
      <c r="A22097" t="s">
        <v>966</v>
      </c>
      <c r="B22097">
        <v>15</v>
      </c>
      <c r="C22097">
        <v>0</v>
      </c>
      <c r="D22097">
        <v>2024</v>
      </c>
    </row>
    <row r="22098" spans="1:4" ht="15" customHeight="1" x14ac:dyDescent="0.3">
      <c r="A22098" t="s">
        <v>966</v>
      </c>
      <c r="B22098">
        <v>16</v>
      </c>
      <c r="C22098">
        <v>16.649999999999999</v>
      </c>
      <c r="D22098">
        <v>2024</v>
      </c>
    </row>
    <row r="22099" spans="1:4" ht="15" customHeight="1" x14ac:dyDescent="0.3">
      <c r="A22099" t="s">
        <v>966</v>
      </c>
      <c r="B22099">
        <v>17</v>
      </c>
      <c r="C22099">
        <v>72.59</v>
      </c>
      <c r="D22099">
        <v>2024</v>
      </c>
    </row>
    <row r="22100" spans="1:4" ht="15" customHeight="1" x14ac:dyDescent="0.3">
      <c r="A22100" t="s">
        <v>966</v>
      </c>
      <c r="B22100">
        <v>18</v>
      </c>
      <c r="C22100">
        <v>96.69</v>
      </c>
      <c r="D22100">
        <v>2024</v>
      </c>
    </row>
    <row r="22101" spans="1:4" ht="15" customHeight="1" x14ac:dyDescent="0.3">
      <c r="A22101" t="s">
        <v>966</v>
      </c>
      <c r="B22101">
        <v>19</v>
      </c>
      <c r="C22101">
        <v>91.3</v>
      </c>
      <c r="D22101">
        <v>2024</v>
      </c>
    </row>
    <row r="22102" spans="1:4" ht="15" customHeight="1" x14ac:dyDescent="0.3">
      <c r="A22102" t="s">
        <v>966</v>
      </c>
      <c r="B22102">
        <v>20</v>
      </c>
      <c r="C22102">
        <v>91.3</v>
      </c>
      <c r="D22102">
        <v>2024</v>
      </c>
    </row>
    <row r="22103" spans="1:4" ht="15" customHeight="1" x14ac:dyDescent="0.3">
      <c r="A22103" t="s">
        <v>966</v>
      </c>
      <c r="B22103">
        <v>21</v>
      </c>
      <c r="C22103">
        <v>89.25</v>
      </c>
      <c r="D22103">
        <v>2024</v>
      </c>
    </row>
    <row r="22104" spans="1:4" ht="15" customHeight="1" x14ac:dyDescent="0.3">
      <c r="A22104" t="s">
        <v>966</v>
      </c>
      <c r="B22104">
        <v>22</v>
      </c>
      <c r="C22104">
        <v>87.78</v>
      </c>
      <c r="D22104">
        <v>2024</v>
      </c>
    </row>
    <row r="22105" spans="1:4" ht="15" customHeight="1" x14ac:dyDescent="0.3">
      <c r="A22105" t="s">
        <v>966</v>
      </c>
      <c r="B22105">
        <v>23</v>
      </c>
      <c r="C22105">
        <v>77.23</v>
      </c>
      <c r="D22105">
        <v>2024</v>
      </c>
    </row>
    <row r="22106" spans="1:4" ht="15" customHeight="1" x14ac:dyDescent="0.3">
      <c r="A22106" t="s">
        <v>967</v>
      </c>
      <c r="B22106">
        <v>0</v>
      </c>
      <c r="C22106">
        <v>62.53</v>
      </c>
      <c r="D22106">
        <v>2024</v>
      </c>
    </row>
    <row r="22107" spans="1:4" ht="15" customHeight="1" x14ac:dyDescent="0.3">
      <c r="A22107" t="s">
        <v>967</v>
      </c>
      <c r="B22107">
        <v>1</v>
      </c>
      <c r="C22107">
        <v>58.76</v>
      </c>
      <c r="D22107">
        <v>2024</v>
      </c>
    </row>
    <row r="22108" spans="1:4" ht="15" customHeight="1" x14ac:dyDescent="0.3">
      <c r="A22108" t="s">
        <v>967</v>
      </c>
      <c r="B22108">
        <v>2</v>
      </c>
      <c r="C22108">
        <v>58.49</v>
      </c>
      <c r="D22108">
        <v>2024</v>
      </c>
    </row>
    <row r="22109" spans="1:4" ht="15" customHeight="1" x14ac:dyDescent="0.3">
      <c r="A22109" t="s">
        <v>967</v>
      </c>
      <c r="B22109">
        <v>3</v>
      </c>
      <c r="C22109">
        <v>59.66</v>
      </c>
      <c r="D22109">
        <v>2024</v>
      </c>
    </row>
    <row r="22110" spans="1:4" ht="15" customHeight="1" x14ac:dyDescent="0.3">
      <c r="A22110" t="s">
        <v>967</v>
      </c>
      <c r="B22110">
        <v>4</v>
      </c>
      <c r="C22110">
        <v>59.66</v>
      </c>
      <c r="D22110">
        <v>2024</v>
      </c>
    </row>
    <row r="22111" spans="1:4" ht="15" customHeight="1" x14ac:dyDescent="0.3">
      <c r="A22111" t="s">
        <v>967</v>
      </c>
      <c r="B22111">
        <v>5</v>
      </c>
      <c r="C22111">
        <v>60.8</v>
      </c>
      <c r="D22111">
        <v>2024</v>
      </c>
    </row>
    <row r="22112" spans="1:4" ht="15" customHeight="1" x14ac:dyDescent="0.3">
      <c r="A22112" t="s">
        <v>967</v>
      </c>
      <c r="B22112">
        <v>6</v>
      </c>
      <c r="C22112">
        <v>67.22</v>
      </c>
      <c r="D22112">
        <v>2024</v>
      </c>
    </row>
    <row r="22113" spans="1:4" ht="15" customHeight="1" x14ac:dyDescent="0.3">
      <c r="A22113" t="s">
        <v>967</v>
      </c>
      <c r="B22113">
        <v>7</v>
      </c>
      <c r="C22113">
        <v>68.37</v>
      </c>
      <c r="D22113">
        <v>2024</v>
      </c>
    </row>
    <row r="22114" spans="1:4" ht="15" customHeight="1" x14ac:dyDescent="0.3">
      <c r="A22114" t="s">
        <v>967</v>
      </c>
      <c r="B22114">
        <v>8</v>
      </c>
      <c r="C22114">
        <v>62.68</v>
      </c>
      <c r="D22114">
        <v>2024</v>
      </c>
    </row>
    <row r="22115" spans="1:4" ht="15" customHeight="1" x14ac:dyDescent="0.3">
      <c r="A22115" t="s">
        <v>967</v>
      </c>
      <c r="B22115">
        <v>9</v>
      </c>
      <c r="C22115">
        <v>53.99</v>
      </c>
      <c r="D22115">
        <v>2024</v>
      </c>
    </row>
    <row r="22116" spans="1:4" ht="15" customHeight="1" x14ac:dyDescent="0.3">
      <c r="A22116" t="s">
        <v>967</v>
      </c>
      <c r="B22116">
        <v>10</v>
      </c>
      <c r="C22116">
        <v>57.19</v>
      </c>
      <c r="D22116">
        <v>2024</v>
      </c>
    </row>
    <row r="22117" spans="1:4" ht="15" customHeight="1" x14ac:dyDescent="0.3">
      <c r="A22117" t="s">
        <v>967</v>
      </c>
      <c r="B22117">
        <v>11</v>
      </c>
      <c r="C22117">
        <v>49.44</v>
      </c>
      <c r="D22117">
        <v>2024</v>
      </c>
    </row>
    <row r="22118" spans="1:4" ht="15" customHeight="1" x14ac:dyDescent="0.3">
      <c r="A22118" t="s">
        <v>967</v>
      </c>
      <c r="B22118">
        <v>12</v>
      </c>
      <c r="C22118">
        <v>0</v>
      </c>
      <c r="D22118">
        <v>2024</v>
      </c>
    </row>
    <row r="22119" spans="1:4" ht="15" customHeight="1" x14ac:dyDescent="0.3">
      <c r="A22119" t="s">
        <v>967</v>
      </c>
      <c r="B22119">
        <v>13</v>
      </c>
      <c r="C22119">
        <v>0</v>
      </c>
      <c r="D22119">
        <v>2024</v>
      </c>
    </row>
    <row r="22120" spans="1:4" ht="15" customHeight="1" x14ac:dyDescent="0.3">
      <c r="A22120" t="s">
        <v>967</v>
      </c>
      <c r="B22120">
        <v>14</v>
      </c>
      <c r="C22120">
        <v>0</v>
      </c>
      <c r="D22120">
        <v>2024</v>
      </c>
    </row>
    <row r="22121" spans="1:4" ht="15" customHeight="1" x14ac:dyDescent="0.3">
      <c r="A22121" t="s">
        <v>967</v>
      </c>
      <c r="B22121">
        <v>15</v>
      </c>
      <c r="C22121">
        <v>0</v>
      </c>
      <c r="D22121">
        <v>2024</v>
      </c>
    </row>
    <row r="22122" spans="1:4" ht="15" customHeight="1" x14ac:dyDescent="0.3">
      <c r="A22122" t="s">
        <v>967</v>
      </c>
      <c r="B22122">
        <v>16</v>
      </c>
      <c r="C22122">
        <v>2.41</v>
      </c>
      <c r="D22122">
        <v>2024</v>
      </c>
    </row>
    <row r="22123" spans="1:4" ht="15" customHeight="1" x14ac:dyDescent="0.3">
      <c r="A22123" t="s">
        <v>967</v>
      </c>
      <c r="B22123">
        <v>17</v>
      </c>
      <c r="C22123">
        <v>57.26</v>
      </c>
      <c r="D22123">
        <v>2024</v>
      </c>
    </row>
    <row r="22124" spans="1:4" ht="15" customHeight="1" x14ac:dyDescent="0.3">
      <c r="A22124" t="s">
        <v>967</v>
      </c>
      <c r="B22124">
        <v>18</v>
      </c>
      <c r="C22124">
        <v>71.959999999999994</v>
      </c>
      <c r="D22124">
        <v>2024</v>
      </c>
    </row>
    <row r="22125" spans="1:4" ht="15" customHeight="1" x14ac:dyDescent="0.3">
      <c r="A22125" t="s">
        <v>967</v>
      </c>
      <c r="B22125">
        <v>19</v>
      </c>
      <c r="C22125">
        <v>71.959999999999994</v>
      </c>
      <c r="D22125">
        <v>2024</v>
      </c>
    </row>
    <row r="22126" spans="1:4" ht="15" customHeight="1" x14ac:dyDescent="0.3">
      <c r="A22126" t="s">
        <v>967</v>
      </c>
      <c r="B22126">
        <v>20</v>
      </c>
      <c r="C22126">
        <v>71.959999999999994</v>
      </c>
      <c r="D22126">
        <v>2024</v>
      </c>
    </row>
    <row r="22127" spans="1:4" ht="15" customHeight="1" x14ac:dyDescent="0.3">
      <c r="A22127" t="s">
        <v>967</v>
      </c>
      <c r="B22127">
        <v>21</v>
      </c>
      <c r="C22127">
        <v>71.959999999999994</v>
      </c>
      <c r="D22127">
        <v>2024</v>
      </c>
    </row>
    <row r="22128" spans="1:4" ht="15" customHeight="1" x14ac:dyDescent="0.3">
      <c r="A22128" t="s">
        <v>967</v>
      </c>
      <c r="B22128">
        <v>22</v>
      </c>
      <c r="C22128">
        <v>76.37</v>
      </c>
      <c r="D22128">
        <v>2024</v>
      </c>
    </row>
    <row r="22129" spans="1:4" ht="15" customHeight="1" x14ac:dyDescent="0.3">
      <c r="A22129" t="s">
        <v>967</v>
      </c>
      <c r="B22129">
        <v>23</v>
      </c>
      <c r="C22129">
        <v>76.55</v>
      </c>
      <c r="D22129">
        <v>2024</v>
      </c>
    </row>
    <row r="22130" spans="1:4" ht="15" customHeight="1" x14ac:dyDescent="0.3">
      <c r="A22130" t="s">
        <v>968</v>
      </c>
      <c r="B22130">
        <v>0</v>
      </c>
      <c r="C22130">
        <v>64.03</v>
      </c>
      <c r="D22130">
        <v>2024</v>
      </c>
    </row>
    <row r="22131" spans="1:4" ht="15" customHeight="1" x14ac:dyDescent="0.3">
      <c r="A22131" t="s">
        <v>968</v>
      </c>
      <c r="B22131">
        <v>1</v>
      </c>
      <c r="C22131">
        <v>58.95</v>
      </c>
      <c r="D22131">
        <v>2024</v>
      </c>
    </row>
    <row r="22132" spans="1:4" ht="15" customHeight="1" x14ac:dyDescent="0.3">
      <c r="A22132" t="s">
        <v>968</v>
      </c>
      <c r="B22132">
        <v>2</v>
      </c>
      <c r="C22132">
        <v>58.95</v>
      </c>
      <c r="D22132">
        <v>2024</v>
      </c>
    </row>
    <row r="22133" spans="1:4" ht="15" customHeight="1" x14ac:dyDescent="0.3">
      <c r="A22133" t="s">
        <v>968</v>
      </c>
      <c r="B22133">
        <v>3</v>
      </c>
      <c r="C22133">
        <v>59.14</v>
      </c>
      <c r="D22133">
        <v>2024</v>
      </c>
    </row>
    <row r="22134" spans="1:4" ht="15" customHeight="1" x14ac:dyDescent="0.3">
      <c r="A22134" t="s">
        <v>968</v>
      </c>
      <c r="B22134">
        <v>4</v>
      </c>
      <c r="C22134">
        <v>61.21</v>
      </c>
      <c r="D22134">
        <v>2024</v>
      </c>
    </row>
    <row r="22135" spans="1:4" ht="15" customHeight="1" x14ac:dyDescent="0.3">
      <c r="A22135" t="s">
        <v>968</v>
      </c>
      <c r="B22135">
        <v>5</v>
      </c>
      <c r="C22135">
        <v>64.290000000000006</v>
      </c>
      <c r="D22135">
        <v>2024</v>
      </c>
    </row>
    <row r="22136" spans="1:4" ht="15" customHeight="1" x14ac:dyDescent="0.3">
      <c r="A22136" t="s">
        <v>968</v>
      </c>
      <c r="B22136">
        <v>6</v>
      </c>
      <c r="C22136">
        <v>67.12</v>
      </c>
      <c r="D22136">
        <v>2024</v>
      </c>
    </row>
    <row r="22137" spans="1:4" ht="15" customHeight="1" x14ac:dyDescent="0.3">
      <c r="A22137" t="s">
        <v>968</v>
      </c>
      <c r="B22137">
        <v>7</v>
      </c>
      <c r="C22137">
        <v>83.93</v>
      </c>
      <c r="D22137">
        <v>2024</v>
      </c>
    </row>
    <row r="22138" spans="1:4" ht="15" customHeight="1" x14ac:dyDescent="0.3">
      <c r="A22138" t="s">
        <v>968</v>
      </c>
      <c r="B22138">
        <v>8</v>
      </c>
      <c r="C22138">
        <v>57.29</v>
      </c>
      <c r="D22138">
        <v>2024</v>
      </c>
    </row>
    <row r="22139" spans="1:4" ht="15" customHeight="1" x14ac:dyDescent="0.3">
      <c r="A22139" t="s">
        <v>968</v>
      </c>
      <c r="B22139">
        <v>9</v>
      </c>
      <c r="C22139">
        <v>44.11</v>
      </c>
      <c r="D22139">
        <v>2024</v>
      </c>
    </row>
    <row r="22140" spans="1:4" ht="15" customHeight="1" x14ac:dyDescent="0.3">
      <c r="A22140" t="s">
        <v>968</v>
      </c>
      <c r="B22140">
        <v>10</v>
      </c>
      <c r="C22140">
        <v>44.11</v>
      </c>
      <c r="D22140">
        <v>2024</v>
      </c>
    </row>
    <row r="22141" spans="1:4" ht="15" customHeight="1" x14ac:dyDescent="0.3">
      <c r="A22141" t="s">
        <v>968</v>
      </c>
      <c r="B22141">
        <v>11</v>
      </c>
      <c r="C22141">
        <v>44.11</v>
      </c>
      <c r="D22141">
        <v>2024</v>
      </c>
    </row>
    <row r="22142" spans="1:4" ht="15" customHeight="1" x14ac:dyDescent="0.3">
      <c r="A22142" t="s">
        <v>968</v>
      </c>
      <c r="B22142">
        <v>12</v>
      </c>
      <c r="C22142">
        <v>44.11</v>
      </c>
      <c r="D22142">
        <v>2024</v>
      </c>
    </row>
    <row r="22143" spans="1:4" ht="15" customHeight="1" x14ac:dyDescent="0.3">
      <c r="A22143" t="s">
        <v>968</v>
      </c>
      <c r="B22143">
        <v>13</v>
      </c>
      <c r="C22143">
        <v>44.11</v>
      </c>
      <c r="D22143">
        <v>2024</v>
      </c>
    </row>
    <row r="22144" spans="1:4" ht="15" customHeight="1" x14ac:dyDescent="0.3">
      <c r="A22144" t="s">
        <v>968</v>
      </c>
      <c r="B22144">
        <v>14</v>
      </c>
      <c r="C22144">
        <v>44.11</v>
      </c>
      <c r="D22144">
        <v>2024</v>
      </c>
    </row>
    <row r="22145" spans="1:4" ht="15" customHeight="1" x14ac:dyDescent="0.3">
      <c r="A22145" t="s">
        <v>968</v>
      </c>
      <c r="B22145">
        <v>15</v>
      </c>
      <c r="C22145">
        <v>21.49</v>
      </c>
      <c r="D22145">
        <v>2024</v>
      </c>
    </row>
    <row r="22146" spans="1:4" ht="15" customHeight="1" x14ac:dyDescent="0.3">
      <c r="A22146" t="s">
        <v>968</v>
      </c>
      <c r="B22146">
        <v>16</v>
      </c>
      <c r="C22146">
        <v>19.18</v>
      </c>
      <c r="D22146">
        <v>2024</v>
      </c>
    </row>
    <row r="22147" spans="1:4" ht="15" customHeight="1" x14ac:dyDescent="0.3">
      <c r="A22147" t="s">
        <v>968</v>
      </c>
      <c r="B22147">
        <v>17</v>
      </c>
      <c r="C22147">
        <v>47.71</v>
      </c>
      <c r="D22147">
        <v>2024</v>
      </c>
    </row>
    <row r="22148" spans="1:4" ht="15" customHeight="1" x14ac:dyDescent="0.3">
      <c r="A22148" t="s">
        <v>968</v>
      </c>
      <c r="B22148">
        <v>18</v>
      </c>
      <c r="C22148">
        <v>67.37</v>
      </c>
      <c r="D22148">
        <v>2024</v>
      </c>
    </row>
    <row r="22149" spans="1:4" ht="15" customHeight="1" x14ac:dyDescent="0.3">
      <c r="A22149" t="s">
        <v>968</v>
      </c>
      <c r="B22149">
        <v>19</v>
      </c>
      <c r="C22149">
        <v>68.91</v>
      </c>
      <c r="D22149">
        <v>2024</v>
      </c>
    </row>
    <row r="22150" spans="1:4" ht="15" customHeight="1" x14ac:dyDescent="0.3">
      <c r="A22150" t="s">
        <v>968</v>
      </c>
      <c r="B22150">
        <v>20</v>
      </c>
      <c r="C22150">
        <v>72.040000000000006</v>
      </c>
      <c r="D22150">
        <v>2024</v>
      </c>
    </row>
    <row r="22151" spans="1:4" ht="15" customHeight="1" x14ac:dyDescent="0.3">
      <c r="A22151" t="s">
        <v>968</v>
      </c>
      <c r="B22151">
        <v>21</v>
      </c>
      <c r="C22151">
        <v>72.040000000000006</v>
      </c>
      <c r="D22151">
        <v>2024</v>
      </c>
    </row>
    <row r="22152" spans="1:4" ht="15" customHeight="1" x14ac:dyDescent="0.3">
      <c r="A22152" t="s">
        <v>968</v>
      </c>
      <c r="B22152">
        <v>22</v>
      </c>
      <c r="C22152">
        <v>72.040000000000006</v>
      </c>
      <c r="D22152">
        <v>2024</v>
      </c>
    </row>
    <row r="22153" spans="1:4" ht="15" customHeight="1" x14ac:dyDescent="0.3">
      <c r="A22153" t="s">
        <v>968</v>
      </c>
      <c r="B22153">
        <v>23</v>
      </c>
      <c r="C22153">
        <v>67.849999999999994</v>
      </c>
      <c r="D22153">
        <v>2024</v>
      </c>
    </row>
    <row r="22154" spans="1:4" ht="15" customHeight="1" x14ac:dyDescent="0.3">
      <c r="A22154" t="s">
        <v>969</v>
      </c>
      <c r="B22154">
        <v>0</v>
      </c>
      <c r="C22154">
        <v>62.8</v>
      </c>
      <c r="D22154">
        <v>2024</v>
      </c>
    </row>
    <row r="22155" spans="1:4" ht="15" customHeight="1" x14ac:dyDescent="0.3">
      <c r="A22155" t="s">
        <v>969</v>
      </c>
      <c r="B22155">
        <v>1</v>
      </c>
      <c r="C22155">
        <v>63.57</v>
      </c>
      <c r="D22155">
        <v>2024</v>
      </c>
    </row>
    <row r="22156" spans="1:4" ht="15" customHeight="1" x14ac:dyDescent="0.3">
      <c r="A22156" t="s">
        <v>969</v>
      </c>
      <c r="B22156">
        <v>2</v>
      </c>
      <c r="C22156">
        <v>61.4</v>
      </c>
      <c r="D22156">
        <v>2024</v>
      </c>
    </row>
    <row r="22157" spans="1:4" ht="15" customHeight="1" x14ac:dyDescent="0.3">
      <c r="A22157" t="s">
        <v>969</v>
      </c>
      <c r="B22157">
        <v>3</v>
      </c>
      <c r="C22157">
        <v>61.4</v>
      </c>
      <c r="D22157">
        <v>2024</v>
      </c>
    </row>
    <row r="22158" spans="1:4" ht="15" customHeight="1" x14ac:dyDescent="0.3">
      <c r="A22158" t="s">
        <v>969</v>
      </c>
      <c r="B22158">
        <v>4</v>
      </c>
      <c r="C22158">
        <v>61.4</v>
      </c>
      <c r="D22158">
        <v>2024</v>
      </c>
    </row>
    <row r="22159" spans="1:4" ht="15" customHeight="1" x14ac:dyDescent="0.3">
      <c r="A22159" t="s">
        <v>969</v>
      </c>
      <c r="B22159">
        <v>5</v>
      </c>
      <c r="C22159">
        <v>61.5</v>
      </c>
      <c r="D22159">
        <v>2024</v>
      </c>
    </row>
    <row r="22160" spans="1:4" ht="15" customHeight="1" x14ac:dyDescent="0.3">
      <c r="A22160" t="s">
        <v>969</v>
      </c>
      <c r="B22160">
        <v>6</v>
      </c>
      <c r="C22160">
        <v>66.67</v>
      </c>
      <c r="D22160">
        <v>2024</v>
      </c>
    </row>
    <row r="22161" spans="1:4" ht="15" customHeight="1" x14ac:dyDescent="0.3">
      <c r="A22161" t="s">
        <v>969</v>
      </c>
      <c r="B22161">
        <v>7</v>
      </c>
      <c r="C22161">
        <v>66.489999999999995</v>
      </c>
      <c r="D22161">
        <v>2024</v>
      </c>
    </row>
    <row r="22162" spans="1:4" ht="15" customHeight="1" x14ac:dyDescent="0.3">
      <c r="A22162" t="s">
        <v>969</v>
      </c>
      <c r="B22162">
        <v>8</v>
      </c>
      <c r="C22162">
        <v>29.68</v>
      </c>
      <c r="D22162">
        <v>2024</v>
      </c>
    </row>
    <row r="22163" spans="1:4" ht="15" customHeight="1" x14ac:dyDescent="0.3">
      <c r="A22163" t="s">
        <v>969</v>
      </c>
      <c r="B22163">
        <v>9</v>
      </c>
      <c r="C22163">
        <v>3.5</v>
      </c>
      <c r="D22163">
        <v>2024</v>
      </c>
    </row>
    <row r="22164" spans="1:4" ht="15" customHeight="1" x14ac:dyDescent="0.3">
      <c r="A22164" t="s">
        <v>969</v>
      </c>
      <c r="B22164">
        <v>10</v>
      </c>
      <c r="C22164">
        <v>42.04</v>
      </c>
      <c r="D22164">
        <v>2024</v>
      </c>
    </row>
    <row r="22165" spans="1:4" ht="15" customHeight="1" x14ac:dyDescent="0.3">
      <c r="A22165" t="s">
        <v>969</v>
      </c>
      <c r="B22165">
        <v>11</v>
      </c>
      <c r="C22165">
        <v>42.04</v>
      </c>
      <c r="D22165">
        <v>2024</v>
      </c>
    </row>
    <row r="22166" spans="1:4" ht="15" customHeight="1" x14ac:dyDescent="0.3">
      <c r="A22166" t="s">
        <v>969</v>
      </c>
      <c r="B22166">
        <v>12</v>
      </c>
      <c r="C22166">
        <v>42.04</v>
      </c>
      <c r="D22166">
        <v>2024</v>
      </c>
    </row>
    <row r="22167" spans="1:4" ht="15" customHeight="1" x14ac:dyDescent="0.3">
      <c r="A22167" t="s">
        <v>969</v>
      </c>
      <c r="B22167">
        <v>13</v>
      </c>
      <c r="C22167">
        <v>41.91</v>
      </c>
      <c r="D22167">
        <v>2024</v>
      </c>
    </row>
    <row r="22168" spans="1:4" ht="15" customHeight="1" x14ac:dyDescent="0.3">
      <c r="A22168" t="s">
        <v>969</v>
      </c>
      <c r="B22168">
        <v>14</v>
      </c>
      <c r="C22168">
        <v>41.91</v>
      </c>
      <c r="D22168">
        <v>2024</v>
      </c>
    </row>
    <row r="22169" spans="1:4" ht="15" customHeight="1" x14ac:dyDescent="0.3">
      <c r="A22169" t="s">
        <v>969</v>
      </c>
      <c r="B22169">
        <v>15</v>
      </c>
      <c r="C22169">
        <v>41.91</v>
      </c>
      <c r="D22169">
        <v>2024</v>
      </c>
    </row>
    <row r="22170" spans="1:4" ht="15" customHeight="1" x14ac:dyDescent="0.3">
      <c r="A22170" t="s">
        <v>969</v>
      </c>
      <c r="B22170">
        <v>16</v>
      </c>
      <c r="C22170">
        <v>30.69</v>
      </c>
      <c r="D22170">
        <v>2024</v>
      </c>
    </row>
    <row r="22171" spans="1:4" ht="15" customHeight="1" x14ac:dyDescent="0.3">
      <c r="A22171" t="s">
        <v>969</v>
      </c>
      <c r="B22171">
        <v>17</v>
      </c>
      <c r="C22171">
        <v>62.23</v>
      </c>
      <c r="D22171">
        <v>2024</v>
      </c>
    </row>
    <row r="22172" spans="1:4" ht="15" customHeight="1" x14ac:dyDescent="0.3">
      <c r="A22172" t="s">
        <v>969</v>
      </c>
      <c r="B22172">
        <v>18</v>
      </c>
      <c r="C22172">
        <v>103.46</v>
      </c>
      <c r="D22172">
        <v>2024</v>
      </c>
    </row>
    <row r="22173" spans="1:4" ht="15" customHeight="1" x14ac:dyDescent="0.3">
      <c r="A22173" t="s">
        <v>969</v>
      </c>
      <c r="B22173">
        <v>19</v>
      </c>
      <c r="C22173">
        <v>99.04</v>
      </c>
      <c r="D22173">
        <v>2024</v>
      </c>
    </row>
    <row r="22174" spans="1:4" ht="15" customHeight="1" x14ac:dyDescent="0.3">
      <c r="A22174" t="s">
        <v>969</v>
      </c>
      <c r="B22174">
        <v>20</v>
      </c>
      <c r="C22174">
        <v>114.41</v>
      </c>
      <c r="D22174">
        <v>2024</v>
      </c>
    </row>
    <row r="22175" spans="1:4" ht="15" customHeight="1" x14ac:dyDescent="0.3">
      <c r="A22175" t="s">
        <v>969</v>
      </c>
      <c r="B22175">
        <v>21</v>
      </c>
      <c r="C22175">
        <v>110.39</v>
      </c>
      <c r="D22175">
        <v>2024</v>
      </c>
    </row>
    <row r="22176" spans="1:4" ht="15" customHeight="1" x14ac:dyDescent="0.3">
      <c r="A22176" t="s">
        <v>969</v>
      </c>
      <c r="B22176">
        <v>22</v>
      </c>
      <c r="C22176">
        <v>112.21</v>
      </c>
      <c r="D22176">
        <v>2024</v>
      </c>
    </row>
    <row r="22177" spans="1:4" ht="15" customHeight="1" x14ac:dyDescent="0.3">
      <c r="A22177" t="s">
        <v>969</v>
      </c>
      <c r="B22177">
        <v>23</v>
      </c>
      <c r="C22177">
        <v>117.16</v>
      </c>
      <c r="D22177">
        <v>2024</v>
      </c>
    </row>
    <row r="22178" spans="1:4" ht="15" customHeight="1" x14ac:dyDescent="0.3">
      <c r="A22178" t="s">
        <v>970</v>
      </c>
      <c r="B22178">
        <v>0</v>
      </c>
      <c r="C22178">
        <v>73.19</v>
      </c>
      <c r="D22178">
        <v>2024</v>
      </c>
    </row>
    <row r="22179" spans="1:4" ht="15" customHeight="1" x14ac:dyDescent="0.3">
      <c r="A22179" t="s">
        <v>970</v>
      </c>
      <c r="B22179">
        <v>1</v>
      </c>
      <c r="C22179">
        <v>63.95</v>
      </c>
      <c r="D22179">
        <v>2024</v>
      </c>
    </row>
    <row r="22180" spans="1:4" ht="15" customHeight="1" x14ac:dyDescent="0.3">
      <c r="A22180" t="s">
        <v>970</v>
      </c>
      <c r="B22180">
        <v>2</v>
      </c>
      <c r="C22180">
        <v>64.78</v>
      </c>
      <c r="D22180">
        <v>2024</v>
      </c>
    </row>
    <row r="22181" spans="1:4" ht="15" customHeight="1" x14ac:dyDescent="0.3">
      <c r="A22181" t="s">
        <v>970</v>
      </c>
      <c r="B22181">
        <v>3</v>
      </c>
      <c r="C22181">
        <v>65.2</v>
      </c>
      <c r="D22181">
        <v>2024</v>
      </c>
    </row>
    <row r="22182" spans="1:4" ht="15" customHeight="1" x14ac:dyDescent="0.3">
      <c r="A22182" t="s">
        <v>970</v>
      </c>
      <c r="B22182">
        <v>4</v>
      </c>
      <c r="C22182">
        <v>61.15</v>
      </c>
      <c r="D22182">
        <v>2024</v>
      </c>
    </row>
    <row r="22183" spans="1:4" ht="15" customHeight="1" x14ac:dyDescent="0.3">
      <c r="A22183" t="s">
        <v>970</v>
      </c>
      <c r="B22183">
        <v>5</v>
      </c>
      <c r="C22183">
        <v>63.43</v>
      </c>
      <c r="D22183">
        <v>2024</v>
      </c>
    </row>
    <row r="22184" spans="1:4" ht="15" customHeight="1" x14ac:dyDescent="0.3">
      <c r="A22184" t="s">
        <v>970</v>
      </c>
      <c r="B22184">
        <v>6</v>
      </c>
      <c r="C22184">
        <v>65.680000000000007</v>
      </c>
      <c r="D22184">
        <v>2024</v>
      </c>
    </row>
    <row r="22185" spans="1:4" ht="15" customHeight="1" x14ac:dyDescent="0.3">
      <c r="A22185" t="s">
        <v>970</v>
      </c>
      <c r="B22185">
        <v>7</v>
      </c>
      <c r="C22185">
        <v>62.74</v>
      </c>
      <c r="D22185">
        <v>2024</v>
      </c>
    </row>
    <row r="22186" spans="1:4" ht="15" customHeight="1" x14ac:dyDescent="0.3">
      <c r="A22186" t="s">
        <v>970</v>
      </c>
      <c r="B22186">
        <v>8</v>
      </c>
      <c r="C22186">
        <v>27.1</v>
      </c>
      <c r="D22186">
        <v>2024</v>
      </c>
    </row>
    <row r="22187" spans="1:4" ht="15" customHeight="1" x14ac:dyDescent="0.3">
      <c r="A22187" t="s">
        <v>970</v>
      </c>
      <c r="B22187">
        <v>9</v>
      </c>
      <c r="C22187">
        <v>0</v>
      </c>
      <c r="D22187">
        <v>2024</v>
      </c>
    </row>
    <row r="22188" spans="1:4" ht="15" customHeight="1" x14ac:dyDescent="0.3">
      <c r="A22188" t="s">
        <v>970</v>
      </c>
      <c r="B22188">
        <v>10</v>
      </c>
      <c r="C22188">
        <v>28.12</v>
      </c>
      <c r="D22188">
        <v>2024</v>
      </c>
    </row>
    <row r="22189" spans="1:4" ht="15" customHeight="1" x14ac:dyDescent="0.3">
      <c r="A22189" t="s">
        <v>970</v>
      </c>
      <c r="B22189">
        <v>11</v>
      </c>
      <c r="C22189">
        <v>43.21</v>
      </c>
      <c r="D22189">
        <v>2024</v>
      </c>
    </row>
    <row r="22190" spans="1:4" ht="15" customHeight="1" x14ac:dyDescent="0.3">
      <c r="A22190" t="s">
        <v>970</v>
      </c>
      <c r="B22190">
        <v>12</v>
      </c>
      <c r="C22190">
        <v>37.869999999999997</v>
      </c>
      <c r="D22190">
        <v>2024</v>
      </c>
    </row>
    <row r="22191" spans="1:4" ht="15" customHeight="1" x14ac:dyDescent="0.3">
      <c r="A22191" t="s">
        <v>970</v>
      </c>
      <c r="B22191">
        <v>13</v>
      </c>
      <c r="C22191">
        <v>8.1199999999999992</v>
      </c>
      <c r="D22191">
        <v>2024</v>
      </c>
    </row>
    <row r="22192" spans="1:4" ht="15" customHeight="1" x14ac:dyDescent="0.3">
      <c r="A22192" t="s">
        <v>970</v>
      </c>
      <c r="B22192">
        <v>14</v>
      </c>
      <c r="C22192">
        <v>0</v>
      </c>
      <c r="D22192">
        <v>2024</v>
      </c>
    </row>
    <row r="22193" spans="1:4" ht="15" customHeight="1" x14ac:dyDescent="0.3">
      <c r="A22193" t="s">
        <v>970</v>
      </c>
      <c r="B22193">
        <v>15</v>
      </c>
      <c r="C22193">
        <v>0</v>
      </c>
      <c r="D22193">
        <v>2024</v>
      </c>
    </row>
    <row r="22194" spans="1:4" ht="15" customHeight="1" x14ac:dyDescent="0.3">
      <c r="A22194" t="s">
        <v>970</v>
      </c>
      <c r="B22194">
        <v>16</v>
      </c>
      <c r="C22194">
        <v>0</v>
      </c>
      <c r="D22194">
        <v>2024</v>
      </c>
    </row>
    <row r="22195" spans="1:4" ht="15" customHeight="1" x14ac:dyDescent="0.3">
      <c r="A22195" t="s">
        <v>970</v>
      </c>
      <c r="B22195">
        <v>17</v>
      </c>
      <c r="C22195">
        <v>63.81</v>
      </c>
      <c r="D22195">
        <v>2024</v>
      </c>
    </row>
    <row r="22196" spans="1:4" ht="15" customHeight="1" x14ac:dyDescent="0.3">
      <c r="A22196" t="s">
        <v>970</v>
      </c>
      <c r="B22196">
        <v>18</v>
      </c>
      <c r="C22196">
        <v>103.42</v>
      </c>
      <c r="D22196">
        <v>2024</v>
      </c>
    </row>
    <row r="22197" spans="1:4" ht="15" customHeight="1" x14ac:dyDescent="0.3">
      <c r="A22197" t="s">
        <v>970</v>
      </c>
      <c r="B22197">
        <v>19</v>
      </c>
      <c r="C22197">
        <v>100.71</v>
      </c>
      <c r="D22197">
        <v>2024</v>
      </c>
    </row>
    <row r="22198" spans="1:4" ht="15" customHeight="1" x14ac:dyDescent="0.3">
      <c r="A22198" t="s">
        <v>970</v>
      </c>
      <c r="B22198">
        <v>20</v>
      </c>
      <c r="C22198">
        <v>86.73</v>
      </c>
      <c r="D22198">
        <v>2024</v>
      </c>
    </row>
    <row r="22199" spans="1:4" ht="15" customHeight="1" x14ac:dyDescent="0.3">
      <c r="A22199" t="s">
        <v>970</v>
      </c>
      <c r="B22199">
        <v>21</v>
      </c>
      <c r="C22199">
        <v>86.11</v>
      </c>
      <c r="D22199">
        <v>2024</v>
      </c>
    </row>
    <row r="22200" spans="1:4" ht="15" customHeight="1" x14ac:dyDescent="0.3">
      <c r="A22200" t="s">
        <v>970</v>
      </c>
      <c r="B22200">
        <v>22</v>
      </c>
      <c r="C22200">
        <v>81.239999999999995</v>
      </c>
      <c r="D22200">
        <v>2024</v>
      </c>
    </row>
    <row r="22201" spans="1:4" ht="15" customHeight="1" x14ac:dyDescent="0.3">
      <c r="A22201" t="s">
        <v>970</v>
      </c>
      <c r="B22201">
        <v>23</v>
      </c>
      <c r="C22201">
        <v>81.96</v>
      </c>
      <c r="D22201">
        <v>2024</v>
      </c>
    </row>
    <row r="22202" spans="1:4" ht="15" customHeight="1" x14ac:dyDescent="0.3">
      <c r="A22202" t="s">
        <v>971</v>
      </c>
      <c r="B22202">
        <v>0</v>
      </c>
      <c r="C22202">
        <v>59.55</v>
      </c>
      <c r="D22202">
        <v>2024</v>
      </c>
    </row>
    <row r="22203" spans="1:4" ht="15" customHeight="1" x14ac:dyDescent="0.3">
      <c r="A22203" t="s">
        <v>971</v>
      </c>
      <c r="B22203">
        <v>1</v>
      </c>
      <c r="C22203">
        <v>61.28</v>
      </c>
      <c r="D22203">
        <v>2024</v>
      </c>
    </row>
    <row r="22204" spans="1:4" ht="15" customHeight="1" x14ac:dyDescent="0.3">
      <c r="A22204" t="s">
        <v>971</v>
      </c>
      <c r="B22204">
        <v>2</v>
      </c>
      <c r="C22204">
        <v>60.65</v>
      </c>
      <c r="D22204">
        <v>2024</v>
      </c>
    </row>
    <row r="22205" spans="1:4" ht="15" customHeight="1" x14ac:dyDescent="0.3">
      <c r="A22205" t="s">
        <v>971</v>
      </c>
      <c r="B22205">
        <v>3</v>
      </c>
      <c r="C22205">
        <v>60.83</v>
      </c>
      <c r="D22205">
        <v>2024</v>
      </c>
    </row>
    <row r="22206" spans="1:4" ht="15" customHeight="1" x14ac:dyDescent="0.3">
      <c r="A22206" t="s">
        <v>971</v>
      </c>
      <c r="B22206">
        <v>4</v>
      </c>
      <c r="C22206">
        <v>59.55</v>
      </c>
      <c r="D22206">
        <v>2024</v>
      </c>
    </row>
    <row r="22207" spans="1:4" ht="15" customHeight="1" x14ac:dyDescent="0.3">
      <c r="A22207" t="s">
        <v>971</v>
      </c>
      <c r="B22207">
        <v>5</v>
      </c>
      <c r="C22207">
        <v>62.6</v>
      </c>
      <c r="D22207">
        <v>2024</v>
      </c>
    </row>
    <row r="22208" spans="1:4" ht="15" customHeight="1" x14ac:dyDescent="0.3">
      <c r="A22208" t="s">
        <v>971</v>
      </c>
      <c r="B22208">
        <v>6</v>
      </c>
      <c r="C22208">
        <v>61.75</v>
      </c>
      <c r="D22208">
        <v>2024</v>
      </c>
    </row>
    <row r="22209" spans="1:4" ht="15" customHeight="1" x14ac:dyDescent="0.3">
      <c r="A22209" t="s">
        <v>971</v>
      </c>
      <c r="B22209">
        <v>7</v>
      </c>
      <c r="C22209">
        <v>62.72</v>
      </c>
      <c r="D22209">
        <v>2024</v>
      </c>
    </row>
    <row r="22210" spans="1:4" ht="15" customHeight="1" x14ac:dyDescent="0.3">
      <c r="A22210" t="s">
        <v>971</v>
      </c>
      <c r="B22210">
        <v>8</v>
      </c>
      <c r="C22210">
        <v>27.49</v>
      </c>
      <c r="D22210">
        <v>2024</v>
      </c>
    </row>
    <row r="22211" spans="1:4" ht="15" customHeight="1" x14ac:dyDescent="0.3">
      <c r="A22211" t="s">
        <v>971</v>
      </c>
      <c r="B22211">
        <v>9</v>
      </c>
      <c r="C22211">
        <v>0</v>
      </c>
      <c r="D22211">
        <v>2024</v>
      </c>
    </row>
    <row r="22212" spans="1:4" ht="15" customHeight="1" x14ac:dyDescent="0.3">
      <c r="A22212" t="s">
        <v>971</v>
      </c>
      <c r="B22212">
        <v>10</v>
      </c>
      <c r="C22212">
        <v>0</v>
      </c>
      <c r="D22212">
        <v>2024</v>
      </c>
    </row>
    <row r="22213" spans="1:4" ht="15" customHeight="1" x14ac:dyDescent="0.3">
      <c r="A22213" t="s">
        <v>971</v>
      </c>
      <c r="B22213">
        <v>11</v>
      </c>
      <c r="C22213">
        <v>26.7</v>
      </c>
      <c r="D22213">
        <v>2024</v>
      </c>
    </row>
    <row r="22214" spans="1:4" ht="15" customHeight="1" x14ac:dyDescent="0.3">
      <c r="A22214" t="s">
        <v>971</v>
      </c>
      <c r="B22214">
        <v>12</v>
      </c>
      <c r="C22214">
        <v>0</v>
      </c>
      <c r="D22214">
        <v>2024</v>
      </c>
    </row>
    <row r="22215" spans="1:4" ht="15" customHeight="1" x14ac:dyDescent="0.3">
      <c r="A22215" t="s">
        <v>971</v>
      </c>
      <c r="B22215">
        <v>13</v>
      </c>
      <c r="C22215">
        <v>0</v>
      </c>
      <c r="D22215">
        <v>2024</v>
      </c>
    </row>
    <row r="22216" spans="1:4" ht="15" customHeight="1" x14ac:dyDescent="0.3">
      <c r="A22216" t="s">
        <v>971</v>
      </c>
      <c r="B22216">
        <v>14</v>
      </c>
      <c r="C22216">
        <v>0</v>
      </c>
      <c r="D22216">
        <v>2024</v>
      </c>
    </row>
    <row r="22217" spans="1:4" ht="15" customHeight="1" x14ac:dyDescent="0.3">
      <c r="A22217" t="s">
        <v>971</v>
      </c>
      <c r="B22217">
        <v>15</v>
      </c>
      <c r="C22217">
        <v>0</v>
      </c>
      <c r="D22217">
        <v>2024</v>
      </c>
    </row>
    <row r="22218" spans="1:4" ht="15" customHeight="1" x14ac:dyDescent="0.3">
      <c r="A22218" t="s">
        <v>971</v>
      </c>
      <c r="B22218">
        <v>16</v>
      </c>
      <c r="C22218">
        <v>8.94</v>
      </c>
      <c r="D22218">
        <v>2024</v>
      </c>
    </row>
    <row r="22219" spans="1:4" ht="15" customHeight="1" x14ac:dyDescent="0.3">
      <c r="A22219" t="s">
        <v>971</v>
      </c>
      <c r="B22219">
        <v>17</v>
      </c>
      <c r="C22219">
        <v>52.5</v>
      </c>
      <c r="D22219">
        <v>2024</v>
      </c>
    </row>
    <row r="22220" spans="1:4" ht="15" customHeight="1" x14ac:dyDescent="0.3">
      <c r="A22220" t="s">
        <v>971</v>
      </c>
      <c r="B22220">
        <v>18</v>
      </c>
      <c r="C22220">
        <v>70.569999999999993</v>
      </c>
      <c r="D22220">
        <v>2024</v>
      </c>
    </row>
    <row r="22221" spans="1:4" ht="15" customHeight="1" x14ac:dyDescent="0.3">
      <c r="A22221" t="s">
        <v>971</v>
      </c>
      <c r="B22221">
        <v>19</v>
      </c>
      <c r="C22221">
        <v>70</v>
      </c>
      <c r="D22221">
        <v>2024</v>
      </c>
    </row>
    <row r="22222" spans="1:4" ht="15" customHeight="1" x14ac:dyDescent="0.3">
      <c r="A22222" t="s">
        <v>971</v>
      </c>
      <c r="B22222">
        <v>20</v>
      </c>
      <c r="C22222">
        <v>69.67</v>
      </c>
      <c r="D22222">
        <v>2024</v>
      </c>
    </row>
    <row r="22223" spans="1:4" ht="15" customHeight="1" x14ac:dyDescent="0.3">
      <c r="A22223" t="s">
        <v>971</v>
      </c>
      <c r="B22223">
        <v>21</v>
      </c>
      <c r="C22223">
        <v>70.900000000000006</v>
      </c>
      <c r="D22223">
        <v>2024</v>
      </c>
    </row>
    <row r="22224" spans="1:4" ht="15" customHeight="1" x14ac:dyDescent="0.3">
      <c r="A22224" t="s">
        <v>971</v>
      </c>
      <c r="B22224">
        <v>22</v>
      </c>
      <c r="C22224">
        <v>69.58</v>
      </c>
      <c r="D22224">
        <v>2024</v>
      </c>
    </row>
    <row r="22225" spans="1:4" ht="15" customHeight="1" x14ac:dyDescent="0.3">
      <c r="A22225" t="s">
        <v>971</v>
      </c>
      <c r="B22225">
        <v>23</v>
      </c>
      <c r="C22225">
        <v>64.81</v>
      </c>
      <c r="D22225">
        <v>2024</v>
      </c>
    </row>
    <row r="22226" spans="1:4" ht="15" customHeight="1" x14ac:dyDescent="0.3">
      <c r="A22226" t="s">
        <v>972</v>
      </c>
      <c r="B22226">
        <v>0</v>
      </c>
      <c r="C22226">
        <v>61.826614999999997</v>
      </c>
      <c r="D22226">
        <v>2024</v>
      </c>
    </row>
    <row r="22227" spans="1:4" ht="15" customHeight="1" x14ac:dyDescent="0.3">
      <c r="A22227" t="s">
        <v>972</v>
      </c>
      <c r="B22227">
        <v>1</v>
      </c>
      <c r="C22227">
        <v>49.045187499999997</v>
      </c>
      <c r="D22227">
        <v>2024</v>
      </c>
    </row>
    <row r="22228" spans="1:4" ht="15" customHeight="1" x14ac:dyDescent="0.3">
      <c r="A22228" t="s">
        <v>972</v>
      </c>
      <c r="B22228">
        <v>2</v>
      </c>
      <c r="C22228">
        <v>50.132975000000002</v>
      </c>
      <c r="D22228">
        <v>2024</v>
      </c>
    </row>
    <row r="22229" spans="1:4" ht="15" customHeight="1" x14ac:dyDescent="0.3">
      <c r="A22229" t="s">
        <v>972</v>
      </c>
      <c r="B22229">
        <v>3</v>
      </c>
      <c r="C22229">
        <v>44.649664999999999</v>
      </c>
      <c r="D22229">
        <v>2024</v>
      </c>
    </row>
    <row r="22230" spans="1:4" ht="15" customHeight="1" x14ac:dyDescent="0.3">
      <c r="A22230" t="s">
        <v>972</v>
      </c>
      <c r="B22230">
        <v>4</v>
      </c>
      <c r="C22230">
        <v>47.304315000000003</v>
      </c>
      <c r="D22230">
        <v>2024</v>
      </c>
    </row>
    <row r="22231" spans="1:4" ht="15" customHeight="1" x14ac:dyDescent="0.3">
      <c r="A22231" t="s">
        <v>972</v>
      </c>
      <c r="B22231">
        <v>5</v>
      </c>
      <c r="C22231">
        <v>52.593254999999999</v>
      </c>
      <c r="D22231">
        <v>2024</v>
      </c>
    </row>
    <row r="22232" spans="1:4" ht="15" customHeight="1" x14ac:dyDescent="0.3">
      <c r="A22232" t="s">
        <v>972</v>
      </c>
      <c r="B22232">
        <v>6</v>
      </c>
      <c r="C22232">
        <v>54.29119</v>
      </c>
      <c r="D22232">
        <v>2024</v>
      </c>
    </row>
    <row r="22233" spans="1:4" ht="15" customHeight="1" x14ac:dyDescent="0.3">
      <c r="A22233" t="s">
        <v>972</v>
      </c>
      <c r="B22233">
        <v>7</v>
      </c>
      <c r="C22233">
        <v>58.989842500000002</v>
      </c>
      <c r="D22233">
        <v>2024</v>
      </c>
    </row>
    <row r="22234" spans="1:4" ht="15" customHeight="1" x14ac:dyDescent="0.3">
      <c r="A22234" t="s">
        <v>972</v>
      </c>
      <c r="B22234">
        <v>8</v>
      </c>
      <c r="C22234">
        <v>24.012045000000001</v>
      </c>
      <c r="D22234">
        <v>2024</v>
      </c>
    </row>
    <row r="22235" spans="1:4" ht="15" customHeight="1" x14ac:dyDescent="0.3">
      <c r="A22235" t="s">
        <v>972</v>
      </c>
      <c r="B22235">
        <v>9</v>
      </c>
      <c r="C22235">
        <v>219.32928999999999</v>
      </c>
      <c r="D22235">
        <v>2024</v>
      </c>
    </row>
    <row r="22236" spans="1:4" ht="15" customHeight="1" x14ac:dyDescent="0.3">
      <c r="A22236" t="s">
        <v>972</v>
      </c>
      <c r="B22236">
        <v>10</v>
      </c>
      <c r="C22236">
        <v>263.5641225</v>
      </c>
      <c r="D22236">
        <v>2024</v>
      </c>
    </row>
    <row r="22237" spans="1:4" ht="15" customHeight="1" x14ac:dyDescent="0.3">
      <c r="A22237" t="s">
        <v>972</v>
      </c>
      <c r="B22237">
        <v>11</v>
      </c>
      <c r="C22237">
        <v>266.41434750000002</v>
      </c>
      <c r="D22237">
        <v>2024</v>
      </c>
    </row>
    <row r="22238" spans="1:4" ht="15" customHeight="1" x14ac:dyDescent="0.3">
      <c r="A22238" t="s">
        <v>972</v>
      </c>
      <c r="B22238">
        <v>12</v>
      </c>
      <c r="C22238">
        <v>264.27505250000002</v>
      </c>
      <c r="D22238">
        <v>2024</v>
      </c>
    </row>
    <row r="22239" spans="1:4" ht="15" customHeight="1" x14ac:dyDescent="0.3">
      <c r="A22239" t="s">
        <v>972</v>
      </c>
      <c r="B22239">
        <v>13</v>
      </c>
      <c r="C22239">
        <v>118.42148</v>
      </c>
      <c r="D22239">
        <v>2024</v>
      </c>
    </row>
    <row r="22240" spans="1:4" ht="15" customHeight="1" x14ac:dyDescent="0.3">
      <c r="A22240" t="s">
        <v>972</v>
      </c>
      <c r="B22240">
        <v>14</v>
      </c>
      <c r="C22240">
        <v>63.194780000000002</v>
      </c>
      <c r="D22240">
        <v>2024</v>
      </c>
    </row>
    <row r="22241" spans="1:4" ht="15" customHeight="1" x14ac:dyDescent="0.3">
      <c r="A22241" t="s">
        <v>972</v>
      </c>
      <c r="B22241">
        <v>15</v>
      </c>
      <c r="C22241">
        <v>45.065327500000002</v>
      </c>
      <c r="D22241">
        <v>2024</v>
      </c>
    </row>
    <row r="22242" spans="1:4" ht="15" customHeight="1" x14ac:dyDescent="0.3">
      <c r="A22242" t="s">
        <v>972</v>
      </c>
      <c r="B22242">
        <v>16</v>
      </c>
      <c r="C22242">
        <v>45.091634999999997</v>
      </c>
      <c r="D22242">
        <v>2024</v>
      </c>
    </row>
    <row r="22243" spans="1:4" ht="15" customHeight="1" x14ac:dyDescent="0.3">
      <c r="A22243" t="s">
        <v>972</v>
      </c>
      <c r="B22243">
        <v>17</v>
      </c>
      <c r="C22243">
        <v>64.281277500000002</v>
      </c>
      <c r="D22243">
        <v>2024</v>
      </c>
    </row>
    <row r="22244" spans="1:4" ht="15" customHeight="1" x14ac:dyDescent="0.3">
      <c r="A22244" t="s">
        <v>972</v>
      </c>
      <c r="B22244">
        <v>18</v>
      </c>
      <c r="C22244">
        <v>88.097679999999997</v>
      </c>
      <c r="D22244">
        <v>2024</v>
      </c>
    </row>
    <row r="22245" spans="1:4" ht="15" customHeight="1" x14ac:dyDescent="0.3">
      <c r="A22245" t="s">
        <v>972</v>
      </c>
      <c r="B22245">
        <v>19</v>
      </c>
      <c r="C22245">
        <v>87.251230000000007</v>
      </c>
      <c r="D22245">
        <v>2024</v>
      </c>
    </row>
    <row r="22246" spans="1:4" ht="15" customHeight="1" x14ac:dyDescent="0.3">
      <c r="A22246" t="s">
        <v>972</v>
      </c>
      <c r="B22246">
        <v>20</v>
      </c>
      <c r="C22246">
        <v>86.91892</v>
      </c>
      <c r="D22246">
        <v>2024</v>
      </c>
    </row>
    <row r="22247" spans="1:4" ht="15" customHeight="1" x14ac:dyDescent="0.3">
      <c r="A22247" t="s">
        <v>972</v>
      </c>
      <c r="B22247">
        <v>21</v>
      </c>
      <c r="C22247">
        <v>85.955430000000007</v>
      </c>
      <c r="D22247">
        <v>2024</v>
      </c>
    </row>
    <row r="22248" spans="1:4" ht="15" customHeight="1" x14ac:dyDescent="0.3">
      <c r="A22248" t="s">
        <v>972</v>
      </c>
      <c r="B22248">
        <v>22</v>
      </c>
      <c r="C22248">
        <v>71.250275000000002</v>
      </c>
      <c r="D22248">
        <v>2024</v>
      </c>
    </row>
    <row r="22249" spans="1:4" ht="15" customHeight="1" x14ac:dyDescent="0.3">
      <c r="A22249" t="s">
        <v>972</v>
      </c>
      <c r="B22249">
        <v>23</v>
      </c>
      <c r="C22249">
        <v>57.027655000000003</v>
      </c>
      <c r="D22249">
        <v>2024</v>
      </c>
    </row>
    <row r="22250" spans="1:4" ht="15" customHeight="1" x14ac:dyDescent="0.3">
      <c r="A22250" t="s">
        <v>973</v>
      </c>
      <c r="B22250">
        <v>0</v>
      </c>
      <c r="C22250">
        <v>53.9947625</v>
      </c>
      <c r="D22250">
        <v>2024</v>
      </c>
    </row>
    <row r="22251" spans="1:4" ht="15" customHeight="1" x14ac:dyDescent="0.3">
      <c r="A22251" t="s">
        <v>973</v>
      </c>
      <c r="B22251">
        <v>1</v>
      </c>
      <c r="C22251">
        <v>12.1174</v>
      </c>
      <c r="D22251">
        <v>2024</v>
      </c>
    </row>
    <row r="22252" spans="1:4" ht="15" customHeight="1" x14ac:dyDescent="0.3">
      <c r="A22252" t="s">
        <v>973</v>
      </c>
      <c r="B22252">
        <v>2</v>
      </c>
      <c r="C22252">
        <v>42.240547499999998</v>
      </c>
      <c r="D22252">
        <v>2024</v>
      </c>
    </row>
    <row r="22253" spans="1:4" ht="15" customHeight="1" x14ac:dyDescent="0.3">
      <c r="A22253" t="s">
        <v>973</v>
      </c>
      <c r="B22253">
        <v>3</v>
      </c>
      <c r="C22253">
        <v>42.018014999999998</v>
      </c>
      <c r="D22253">
        <v>2024</v>
      </c>
    </row>
    <row r="22254" spans="1:4" ht="15" customHeight="1" x14ac:dyDescent="0.3">
      <c r="A22254" t="s">
        <v>973</v>
      </c>
      <c r="B22254">
        <v>4</v>
      </c>
      <c r="C22254">
        <v>41.547420000000002</v>
      </c>
      <c r="D22254">
        <v>2024</v>
      </c>
    </row>
    <row r="22255" spans="1:4" ht="15" customHeight="1" x14ac:dyDescent="0.3">
      <c r="A22255" t="s">
        <v>973</v>
      </c>
      <c r="B22255">
        <v>5</v>
      </c>
      <c r="C22255">
        <v>47.510462500000003</v>
      </c>
      <c r="D22255">
        <v>2024</v>
      </c>
    </row>
    <row r="22256" spans="1:4" ht="15" customHeight="1" x14ac:dyDescent="0.3">
      <c r="A22256" t="s">
        <v>973</v>
      </c>
      <c r="B22256">
        <v>6</v>
      </c>
      <c r="C22256">
        <v>48.074487499999996</v>
      </c>
      <c r="D22256">
        <v>2024</v>
      </c>
    </row>
    <row r="22257" spans="1:4" ht="15" customHeight="1" x14ac:dyDescent="0.3">
      <c r="A22257" t="s">
        <v>973</v>
      </c>
      <c r="B22257">
        <v>7</v>
      </c>
      <c r="C22257">
        <v>42.420999999999999</v>
      </c>
      <c r="D22257">
        <v>2024</v>
      </c>
    </row>
    <row r="22258" spans="1:4" ht="15" customHeight="1" x14ac:dyDescent="0.3">
      <c r="A22258" t="s">
        <v>973</v>
      </c>
      <c r="B22258">
        <v>8</v>
      </c>
      <c r="C22258">
        <v>16.328060000000001</v>
      </c>
      <c r="D22258">
        <v>2024</v>
      </c>
    </row>
    <row r="22259" spans="1:4" ht="15" customHeight="1" x14ac:dyDescent="0.3">
      <c r="A22259" t="s">
        <v>973</v>
      </c>
      <c r="B22259">
        <v>9</v>
      </c>
      <c r="C22259">
        <v>45.728994999999998</v>
      </c>
      <c r="D22259">
        <v>2024</v>
      </c>
    </row>
    <row r="22260" spans="1:4" ht="15" customHeight="1" x14ac:dyDescent="0.3">
      <c r="A22260" t="s">
        <v>973</v>
      </c>
      <c r="B22260">
        <v>10</v>
      </c>
      <c r="C22260">
        <v>49.2483225</v>
      </c>
      <c r="D22260">
        <v>2024</v>
      </c>
    </row>
    <row r="22261" spans="1:4" ht="15" customHeight="1" x14ac:dyDescent="0.3">
      <c r="A22261" t="s">
        <v>973</v>
      </c>
      <c r="B22261">
        <v>11</v>
      </c>
      <c r="C22261">
        <v>31.914269999999998</v>
      </c>
      <c r="D22261">
        <v>2024</v>
      </c>
    </row>
    <row r="22262" spans="1:4" ht="15" customHeight="1" x14ac:dyDescent="0.3">
      <c r="A22262" t="s">
        <v>973</v>
      </c>
      <c r="B22262">
        <v>12</v>
      </c>
      <c r="C22262">
        <v>0</v>
      </c>
      <c r="D22262">
        <v>2024</v>
      </c>
    </row>
    <row r="22263" spans="1:4" ht="15" customHeight="1" x14ac:dyDescent="0.3">
      <c r="A22263" t="s">
        <v>973</v>
      </c>
      <c r="B22263">
        <v>13</v>
      </c>
      <c r="C22263">
        <v>31.706454999999998</v>
      </c>
      <c r="D22263">
        <v>2024</v>
      </c>
    </row>
    <row r="22264" spans="1:4" ht="15" customHeight="1" x14ac:dyDescent="0.3">
      <c r="A22264" t="s">
        <v>973</v>
      </c>
      <c r="B22264">
        <v>14</v>
      </c>
      <c r="C22264">
        <v>254.44211749999999</v>
      </c>
      <c r="D22264">
        <v>2024</v>
      </c>
    </row>
    <row r="22265" spans="1:4" ht="15" customHeight="1" x14ac:dyDescent="0.3">
      <c r="A22265" t="s">
        <v>973</v>
      </c>
      <c r="B22265">
        <v>15</v>
      </c>
      <c r="C22265">
        <v>279.39791250000002</v>
      </c>
      <c r="D22265">
        <v>2024</v>
      </c>
    </row>
    <row r="22266" spans="1:4" ht="15" customHeight="1" x14ac:dyDescent="0.3">
      <c r="A22266" t="s">
        <v>973</v>
      </c>
      <c r="B22266">
        <v>16</v>
      </c>
      <c r="C22266">
        <v>275.20556749999997</v>
      </c>
      <c r="D22266">
        <v>2024</v>
      </c>
    </row>
    <row r="22267" spans="1:4" ht="15" customHeight="1" x14ac:dyDescent="0.3">
      <c r="A22267" t="s">
        <v>973</v>
      </c>
      <c r="B22267">
        <v>17</v>
      </c>
      <c r="C22267">
        <v>272.81960249999997</v>
      </c>
      <c r="D22267">
        <v>2024</v>
      </c>
    </row>
    <row r="22268" spans="1:4" ht="15" customHeight="1" x14ac:dyDescent="0.3">
      <c r="A22268" t="s">
        <v>973</v>
      </c>
      <c r="B22268">
        <v>18</v>
      </c>
      <c r="C22268">
        <v>115.05260250000001</v>
      </c>
      <c r="D22268">
        <v>2024</v>
      </c>
    </row>
    <row r="22269" spans="1:4" ht="15" customHeight="1" x14ac:dyDescent="0.3">
      <c r="A22269" t="s">
        <v>973</v>
      </c>
      <c r="B22269">
        <v>19</v>
      </c>
      <c r="C22269">
        <v>55.310200000000002</v>
      </c>
      <c r="D22269">
        <v>2024</v>
      </c>
    </row>
    <row r="22270" spans="1:4" ht="15" customHeight="1" x14ac:dyDescent="0.3">
      <c r="A22270" t="s">
        <v>973</v>
      </c>
      <c r="B22270">
        <v>20</v>
      </c>
      <c r="C22270">
        <v>49.734225000000002</v>
      </c>
      <c r="D22270">
        <v>2024</v>
      </c>
    </row>
    <row r="22271" spans="1:4" ht="15" customHeight="1" x14ac:dyDescent="0.3">
      <c r="A22271" t="s">
        <v>973</v>
      </c>
      <c r="B22271">
        <v>21</v>
      </c>
      <c r="C22271">
        <v>49.3784925</v>
      </c>
      <c r="D22271">
        <v>2024</v>
      </c>
    </row>
    <row r="22272" spans="1:4" ht="15" customHeight="1" x14ac:dyDescent="0.3">
      <c r="A22272" t="s">
        <v>973</v>
      </c>
      <c r="B22272">
        <v>22</v>
      </c>
      <c r="C22272">
        <v>49.127557500000002</v>
      </c>
      <c r="D22272">
        <v>2024</v>
      </c>
    </row>
    <row r="22273" spans="1:4" ht="15" customHeight="1" x14ac:dyDescent="0.3">
      <c r="A22273" t="s">
        <v>973</v>
      </c>
      <c r="B22273">
        <v>23</v>
      </c>
      <c r="C22273">
        <v>56.521762500000001</v>
      </c>
      <c r="D22273">
        <v>2024</v>
      </c>
    </row>
    <row r="22274" spans="1:4" ht="15" customHeight="1" x14ac:dyDescent="0.3">
      <c r="A22274" t="s">
        <v>974</v>
      </c>
      <c r="B22274">
        <v>0</v>
      </c>
      <c r="C22274">
        <v>58.829990000000002</v>
      </c>
      <c r="D22274">
        <v>2024</v>
      </c>
    </row>
    <row r="22275" spans="1:4" ht="15" customHeight="1" x14ac:dyDescent="0.3">
      <c r="A22275" t="s">
        <v>974</v>
      </c>
      <c r="B22275">
        <v>1</v>
      </c>
      <c r="C22275">
        <v>60.302237499999997</v>
      </c>
      <c r="D22275">
        <v>2024</v>
      </c>
    </row>
    <row r="22276" spans="1:4" ht="15" customHeight="1" x14ac:dyDescent="0.3">
      <c r="A22276" t="s">
        <v>974</v>
      </c>
      <c r="B22276">
        <v>2</v>
      </c>
      <c r="C22276">
        <v>59.968195000000001</v>
      </c>
      <c r="D22276">
        <v>2024</v>
      </c>
    </row>
    <row r="22277" spans="1:4" ht="15" customHeight="1" x14ac:dyDescent="0.3">
      <c r="A22277" t="s">
        <v>974</v>
      </c>
      <c r="B22277">
        <v>3</v>
      </c>
      <c r="C22277">
        <v>53.319299999999998</v>
      </c>
      <c r="D22277">
        <v>2024</v>
      </c>
    </row>
    <row r="22278" spans="1:4" ht="15" customHeight="1" x14ac:dyDescent="0.3">
      <c r="A22278" t="s">
        <v>974</v>
      </c>
      <c r="B22278">
        <v>4</v>
      </c>
      <c r="C22278">
        <v>53.136505</v>
      </c>
      <c r="D22278">
        <v>2024</v>
      </c>
    </row>
    <row r="22279" spans="1:4" ht="15" customHeight="1" x14ac:dyDescent="0.3">
      <c r="A22279" t="s">
        <v>974</v>
      </c>
      <c r="B22279">
        <v>5</v>
      </c>
      <c r="C22279">
        <v>51.034612500000001</v>
      </c>
      <c r="D22279">
        <v>2024</v>
      </c>
    </row>
    <row r="22280" spans="1:4" ht="15" customHeight="1" x14ac:dyDescent="0.3">
      <c r="A22280" t="s">
        <v>974</v>
      </c>
      <c r="B22280">
        <v>6</v>
      </c>
      <c r="C22280">
        <v>27.448002500000001</v>
      </c>
      <c r="D22280">
        <v>2024</v>
      </c>
    </row>
    <row r="22281" spans="1:4" ht="15" customHeight="1" x14ac:dyDescent="0.3">
      <c r="A22281" t="s">
        <v>974</v>
      </c>
      <c r="B22281">
        <v>7</v>
      </c>
      <c r="C22281">
        <v>8.668215</v>
      </c>
      <c r="D22281">
        <v>2024</v>
      </c>
    </row>
    <row r="22282" spans="1:4" ht="15" customHeight="1" x14ac:dyDescent="0.3">
      <c r="A22282" t="s">
        <v>974</v>
      </c>
      <c r="B22282">
        <v>8</v>
      </c>
      <c r="C22282">
        <v>0</v>
      </c>
      <c r="D22282">
        <v>2024</v>
      </c>
    </row>
    <row r="22283" spans="1:4" ht="15" customHeight="1" x14ac:dyDescent="0.3">
      <c r="A22283" t="s">
        <v>974</v>
      </c>
      <c r="B22283">
        <v>9</v>
      </c>
      <c r="C22283">
        <v>0</v>
      </c>
      <c r="D22283">
        <v>2024</v>
      </c>
    </row>
    <row r="22284" spans="1:4" ht="15" customHeight="1" x14ac:dyDescent="0.3">
      <c r="A22284" t="s">
        <v>974</v>
      </c>
      <c r="B22284">
        <v>10</v>
      </c>
      <c r="C22284">
        <v>0</v>
      </c>
      <c r="D22284">
        <v>2024</v>
      </c>
    </row>
    <row r="22285" spans="1:4" ht="15" customHeight="1" x14ac:dyDescent="0.3">
      <c r="A22285" t="s">
        <v>974</v>
      </c>
      <c r="B22285">
        <v>11</v>
      </c>
      <c r="C22285">
        <v>0</v>
      </c>
      <c r="D22285">
        <v>2024</v>
      </c>
    </row>
    <row r="22286" spans="1:4" ht="15" customHeight="1" x14ac:dyDescent="0.3">
      <c r="A22286" t="s">
        <v>974</v>
      </c>
      <c r="B22286">
        <v>12</v>
      </c>
      <c r="C22286">
        <v>0</v>
      </c>
      <c r="D22286">
        <v>2024</v>
      </c>
    </row>
    <row r="22287" spans="1:4" ht="15" customHeight="1" x14ac:dyDescent="0.3">
      <c r="A22287" t="s">
        <v>974</v>
      </c>
      <c r="B22287">
        <v>13</v>
      </c>
      <c r="C22287">
        <v>0</v>
      </c>
      <c r="D22287">
        <v>2024</v>
      </c>
    </row>
    <row r="22288" spans="1:4" ht="15" customHeight="1" x14ac:dyDescent="0.3">
      <c r="A22288" t="s">
        <v>974</v>
      </c>
      <c r="B22288">
        <v>14</v>
      </c>
      <c r="C22288">
        <v>0</v>
      </c>
      <c r="D22288">
        <v>2024</v>
      </c>
    </row>
    <row r="22289" spans="1:4" ht="15" customHeight="1" x14ac:dyDescent="0.3">
      <c r="A22289" t="s">
        <v>974</v>
      </c>
      <c r="B22289">
        <v>15</v>
      </c>
      <c r="C22289">
        <v>0</v>
      </c>
      <c r="D22289">
        <v>2024</v>
      </c>
    </row>
    <row r="22290" spans="1:4" ht="15" customHeight="1" x14ac:dyDescent="0.3">
      <c r="A22290" t="s">
        <v>974</v>
      </c>
      <c r="B22290">
        <v>16</v>
      </c>
      <c r="C22290">
        <v>0</v>
      </c>
      <c r="D22290">
        <v>2024</v>
      </c>
    </row>
    <row r="22291" spans="1:4" ht="15" customHeight="1" x14ac:dyDescent="0.3">
      <c r="A22291" t="s">
        <v>974</v>
      </c>
      <c r="B22291">
        <v>17</v>
      </c>
      <c r="C22291">
        <v>19.025765</v>
      </c>
      <c r="D22291">
        <v>2024</v>
      </c>
    </row>
    <row r="22292" spans="1:4" ht="15" customHeight="1" x14ac:dyDescent="0.3">
      <c r="A22292" t="s">
        <v>974</v>
      </c>
      <c r="B22292">
        <v>18</v>
      </c>
      <c r="C22292">
        <v>62.020910000000001</v>
      </c>
      <c r="D22292">
        <v>2024</v>
      </c>
    </row>
    <row r="22293" spans="1:4" ht="15" customHeight="1" x14ac:dyDescent="0.3">
      <c r="A22293" t="s">
        <v>974</v>
      </c>
      <c r="B22293">
        <v>19</v>
      </c>
      <c r="C22293">
        <v>62.393317500000002</v>
      </c>
      <c r="D22293">
        <v>2024</v>
      </c>
    </row>
    <row r="22294" spans="1:4" ht="15" customHeight="1" x14ac:dyDescent="0.3">
      <c r="A22294" t="s">
        <v>974</v>
      </c>
      <c r="B22294">
        <v>20</v>
      </c>
      <c r="C22294">
        <v>66.643262500000006</v>
      </c>
      <c r="D22294">
        <v>2024</v>
      </c>
    </row>
    <row r="22295" spans="1:4" ht="15" customHeight="1" x14ac:dyDescent="0.3">
      <c r="A22295" t="s">
        <v>974</v>
      </c>
      <c r="B22295">
        <v>21</v>
      </c>
      <c r="C22295">
        <v>63.523812499999998</v>
      </c>
      <c r="D22295">
        <v>2024</v>
      </c>
    </row>
    <row r="22296" spans="1:4" ht="15" customHeight="1" x14ac:dyDescent="0.3">
      <c r="A22296" t="s">
        <v>974</v>
      </c>
      <c r="B22296">
        <v>22</v>
      </c>
      <c r="C22296">
        <v>62.211620000000003</v>
      </c>
      <c r="D22296">
        <v>2024</v>
      </c>
    </row>
    <row r="22297" spans="1:4" ht="15" customHeight="1" x14ac:dyDescent="0.3">
      <c r="A22297" t="s">
        <v>974</v>
      </c>
      <c r="B22297">
        <v>23</v>
      </c>
      <c r="C22297">
        <v>57.972090000000001</v>
      </c>
      <c r="D22297">
        <v>2024</v>
      </c>
    </row>
    <row r="22298" spans="1:4" ht="15" customHeight="1" x14ac:dyDescent="0.3">
      <c r="A22298" t="s">
        <v>975</v>
      </c>
      <c r="B22298">
        <v>0</v>
      </c>
      <c r="C22298">
        <v>57.066674999999996</v>
      </c>
      <c r="D22298">
        <v>2024</v>
      </c>
    </row>
    <row r="22299" spans="1:4" ht="15" customHeight="1" x14ac:dyDescent="0.3">
      <c r="A22299" t="s">
        <v>975</v>
      </c>
      <c r="B22299">
        <v>1</v>
      </c>
      <c r="C22299">
        <v>57.33719</v>
      </c>
      <c r="D22299">
        <v>2024</v>
      </c>
    </row>
    <row r="22300" spans="1:4" ht="15" customHeight="1" x14ac:dyDescent="0.3">
      <c r="A22300" t="s">
        <v>975</v>
      </c>
      <c r="B22300">
        <v>2</v>
      </c>
      <c r="C22300">
        <v>56.728299999999997</v>
      </c>
      <c r="D22300">
        <v>2024</v>
      </c>
    </row>
    <row r="22301" spans="1:4" ht="15" customHeight="1" x14ac:dyDescent="0.3">
      <c r="A22301" t="s">
        <v>975</v>
      </c>
      <c r="B22301">
        <v>3</v>
      </c>
      <c r="C22301">
        <v>53.421982499999999</v>
      </c>
      <c r="D22301">
        <v>2024</v>
      </c>
    </row>
    <row r="22302" spans="1:4" ht="15" customHeight="1" x14ac:dyDescent="0.3">
      <c r="A22302" t="s">
        <v>975</v>
      </c>
      <c r="B22302">
        <v>4</v>
      </c>
      <c r="C22302">
        <v>56.424772500000003</v>
      </c>
      <c r="D22302">
        <v>2024</v>
      </c>
    </row>
    <row r="22303" spans="1:4" ht="15" customHeight="1" x14ac:dyDescent="0.3">
      <c r="A22303" t="s">
        <v>975</v>
      </c>
      <c r="B22303">
        <v>5</v>
      </c>
      <c r="C22303">
        <v>57.7855475</v>
      </c>
      <c r="D22303">
        <v>2024</v>
      </c>
    </row>
    <row r="22304" spans="1:4" ht="15" customHeight="1" x14ac:dyDescent="0.3">
      <c r="A22304" t="s">
        <v>975</v>
      </c>
      <c r="B22304">
        <v>6</v>
      </c>
      <c r="C22304">
        <v>57.907232499999999</v>
      </c>
      <c r="D22304">
        <v>2024</v>
      </c>
    </row>
    <row r="22305" spans="1:4" ht="15" customHeight="1" x14ac:dyDescent="0.3">
      <c r="A22305" t="s">
        <v>975</v>
      </c>
      <c r="B22305">
        <v>7</v>
      </c>
      <c r="C22305">
        <v>37.859852500000002</v>
      </c>
      <c r="D22305">
        <v>2024</v>
      </c>
    </row>
    <row r="22306" spans="1:4" ht="15" customHeight="1" x14ac:dyDescent="0.3">
      <c r="A22306" t="s">
        <v>975</v>
      </c>
      <c r="B22306">
        <v>8</v>
      </c>
      <c r="C22306">
        <v>0</v>
      </c>
      <c r="D22306">
        <v>2024</v>
      </c>
    </row>
    <row r="22307" spans="1:4" ht="15" customHeight="1" x14ac:dyDescent="0.3">
      <c r="A22307" t="s">
        <v>975</v>
      </c>
      <c r="B22307">
        <v>9</v>
      </c>
      <c r="C22307">
        <v>0</v>
      </c>
      <c r="D22307">
        <v>2024</v>
      </c>
    </row>
    <row r="22308" spans="1:4" ht="15" customHeight="1" x14ac:dyDescent="0.3">
      <c r="A22308" t="s">
        <v>975</v>
      </c>
      <c r="B22308">
        <v>10</v>
      </c>
      <c r="C22308">
        <v>0</v>
      </c>
      <c r="D22308">
        <v>2024</v>
      </c>
    </row>
    <row r="22309" spans="1:4" ht="15" customHeight="1" x14ac:dyDescent="0.3">
      <c r="A22309" t="s">
        <v>975</v>
      </c>
      <c r="B22309">
        <v>11</v>
      </c>
      <c r="C22309">
        <v>0</v>
      </c>
      <c r="D22309">
        <v>2024</v>
      </c>
    </row>
    <row r="22310" spans="1:4" ht="15" customHeight="1" x14ac:dyDescent="0.3">
      <c r="A22310" t="s">
        <v>975</v>
      </c>
      <c r="B22310">
        <v>12</v>
      </c>
      <c r="C22310">
        <v>0</v>
      </c>
      <c r="D22310">
        <v>2024</v>
      </c>
    </row>
    <row r="22311" spans="1:4" ht="15" customHeight="1" x14ac:dyDescent="0.3">
      <c r="A22311" t="s">
        <v>975</v>
      </c>
      <c r="B22311">
        <v>13</v>
      </c>
      <c r="C22311">
        <v>0</v>
      </c>
      <c r="D22311">
        <v>2024</v>
      </c>
    </row>
    <row r="22312" spans="1:4" ht="15" customHeight="1" x14ac:dyDescent="0.3">
      <c r="A22312" t="s">
        <v>975</v>
      </c>
      <c r="B22312">
        <v>14</v>
      </c>
      <c r="C22312">
        <v>0</v>
      </c>
      <c r="D22312">
        <v>2024</v>
      </c>
    </row>
    <row r="22313" spans="1:4" ht="15" customHeight="1" x14ac:dyDescent="0.3">
      <c r="A22313" t="s">
        <v>975</v>
      </c>
      <c r="B22313">
        <v>15</v>
      </c>
      <c r="C22313">
        <v>0</v>
      </c>
      <c r="D22313">
        <v>2024</v>
      </c>
    </row>
    <row r="22314" spans="1:4" ht="15" customHeight="1" x14ac:dyDescent="0.3">
      <c r="A22314" t="s">
        <v>975</v>
      </c>
      <c r="B22314">
        <v>16</v>
      </c>
      <c r="C22314">
        <v>0</v>
      </c>
      <c r="D22314">
        <v>2024</v>
      </c>
    </row>
    <row r="22315" spans="1:4" ht="15" customHeight="1" x14ac:dyDescent="0.3">
      <c r="A22315" t="s">
        <v>975</v>
      </c>
      <c r="B22315">
        <v>17</v>
      </c>
      <c r="C22315">
        <v>21.427320000000002</v>
      </c>
      <c r="D22315">
        <v>2024</v>
      </c>
    </row>
    <row r="22316" spans="1:4" ht="15" customHeight="1" x14ac:dyDescent="0.3">
      <c r="A22316" t="s">
        <v>975</v>
      </c>
      <c r="B22316">
        <v>18</v>
      </c>
      <c r="C22316">
        <v>61.361192500000001</v>
      </c>
      <c r="D22316">
        <v>2024</v>
      </c>
    </row>
    <row r="22317" spans="1:4" ht="15" customHeight="1" x14ac:dyDescent="0.3">
      <c r="A22317" t="s">
        <v>975</v>
      </c>
      <c r="B22317">
        <v>19</v>
      </c>
      <c r="C22317">
        <v>62.653289999999998</v>
      </c>
      <c r="D22317">
        <v>2024</v>
      </c>
    </row>
    <row r="22318" spans="1:4" ht="15" customHeight="1" x14ac:dyDescent="0.3">
      <c r="A22318" t="s">
        <v>975</v>
      </c>
      <c r="B22318">
        <v>20</v>
      </c>
      <c r="C22318">
        <v>61.867632499999999</v>
      </c>
      <c r="D22318">
        <v>2024</v>
      </c>
    </row>
    <row r="22319" spans="1:4" ht="15" customHeight="1" x14ac:dyDescent="0.3">
      <c r="A22319" t="s">
        <v>975</v>
      </c>
      <c r="B22319">
        <v>21</v>
      </c>
      <c r="C22319">
        <v>62.364997500000001</v>
      </c>
      <c r="D22319">
        <v>2024</v>
      </c>
    </row>
    <row r="22320" spans="1:4" ht="15" customHeight="1" x14ac:dyDescent="0.3">
      <c r="A22320" t="s">
        <v>975</v>
      </c>
      <c r="B22320">
        <v>22</v>
      </c>
      <c r="C22320">
        <v>61.04345</v>
      </c>
      <c r="D22320">
        <v>2024</v>
      </c>
    </row>
    <row r="22321" spans="1:4" ht="15" customHeight="1" x14ac:dyDescent="0.3">
      <c r="A22321" t="s">
        <v>975</v>
      </c>
      <c r="B22321">
        <v>23</v>
      </c>
      <c r="C22321">
        <v>52.359297499999997</v>
      </c>
      <c r="D22321">
        <v>2024</v>
      </c>
    </row>
    <row r="22322" spans="1:4" ht="15" customHeight="1" x14ac:dyDescent="0.3">
      <c r="A22322" t="s">
        <v>976</v>
      </c>
      <c r="B22322">
        <v>0</v>
      </c>
      <c r="C22322">
        <v>33.648307500000001</v>
      </c>
      <c r="D22322">
        <v>2024</v>
      </c>
    </row>
    <row r="22323" spans="1:4" ht="15" customHeight="1" x14ac:dyDescent="0.3">
      <c r="A22323" t="s">
        <v>976</v>
      </c>
      <c r="B22323">
        <v>1</v>
      </c>
      <c r="C22323">
        <v>2.6275624999999998</v>
      </c>
      <c r="D22323">
        <v>2024</v>
      </c>
    </row>
    <row r="22324" spans="1:4" ht="15" customHeight="1" x14ac:dyDescent="0.3">
      <c r="A22324" t="s">
        <v>976</v>
      </c>
      <c r="B22324">
        <v>2</v>
      </c>
      <c r="C22324">
        <v>0</v>
      </c>
      <c r="D22324">
        <v>2024</v>
      </c>
    </row>
    <row r="22325" spans="1:4" ht="15" customHeight="1" x14ac:dyDescent="0.3">
      <c r="A22325" t="s">
        <v>976</v>
      </c>
      <c r="B22325">
        <v>3</v>
      </c>
      <c r="C22325">
        <v>24.290904999999999</v>
      </c>
      <c r="D22325">
        <v>2024</v>
      </c>
    </row>
    <row r="22326" spans="1:4" ht="15" customHeight="1" x14ac:dyDescent="0.3">
      <c r="A22326" t="s">
        <v>976</v>
      </c>
      <c r="B22326">
        <v>4</v>
      </c>
      <c r="C22326">
        <v>20.261967500000001</v>
      </c>
      <c r="D22326">
        <v>2024</v>
      </c>
    </row>
    <row r="22327" spans="1:4" ht="15" customHeight="1" x14ac:dyDescent="0.3">
      <c r="A22327" t="s">
        <v>976</v>
      </c>
      <c r="B22327">
        <v>5</v>
      </c>
      <c r="C22327">
        <v>36.372909999999997</v>
      </c>
      <c r="D22327">
        <v>2024</v>
      </c>
    </row>
    <row r="22328" spans="1:4" ht="15" customHeight="1" x14ac:dyDescent="0.3">
      <c r="A22328" t="s">
        <v>976</v>
      </c>
      <c r="B22328">
        <v>6</v>
      </c>
      <c r="C22328">
        <v>56.99729</v>
      </c>
      <c r="D22328">
        <v>2024</v>
      </c>
    </row>
    <row r="22329" spans="1:4" ht="15" customHeight="1" x14ac:dyDescent="0.3">
      <c r="A22329" t="s">
        <v>976</v>
      </c>
      <c r="B22329">
        <v>7</v>
      </c>
      <c r="C22329">
        <v>64.267184999999998</v>
      </c>
      <c r="D22329">
        <v>2024</v>
      </c>
    </row>
    <row r="22330" spans="1:4" ht="15" customHeight="1" x14ac:dyDescent="0.3">
      <c r="A22330" t="s">
        <v>976</v>
      </c>
      <c r="B22330">
        <v>8</v>
      </c>
      <c r="C22330">
        <v>11.756605</v>
      </c>
      <c r="D22330">
        <v>2024</v>
      </c>
    </row>
    <row r="22331" spans="1:4" ht="15" customHeight="1" x14ac:dyDescent="0.3">
      <c r="A22331" t="s">
        <v>976</v>
      </c>
      <c r="B22331">
        <v>9</v>
      </c>
      <c r="C22331">
        <v>24.406694999999999</v>
      </c>
      <c r="D22331">
        <v>2024</v>
      </c>
    </row>
    <row r="22332" spans="1:4" ht="15" customHeight="1" x14ac:dyDescent="0.3">
      <c r="A22332" t="s">
        <v>976</v>
      </c>
      <c r="B22332">
        <v>10</v>
      </c>
      <c r="C22332">
        <v>32.398467500000002</v>
      </c>
      <c r="D22332">
        <v>2024</v>
      </c>
    </row>
    <row r="22333" spans="1:4" ht="15" customHeight="1" x14ac:dyDescent="0.3">
      <c r="A22333" t="s">
        <v>976</v>
      </c>
      <c r="B22333">
        <v>11</v>
      </c>
      <c r="C22333">
        <v>32.011425000000003</v>
      </c>
      <c r="D22333">
        <v>2024</v>
      </c>
    </row>
    <row r="22334" spans="1:4" ht="15" customHeight="1" x14ac:dyDescent="0.3">
      <c r="A22334" t="s">
        <v>976</v>
      </c>
      <c r="B22334">
        <v>12</v>
      </c>
      <c r="C22334">
        <v>32.228295000000003</v>
      </c>
      <c r="D22334">
        <v>2024</v>
      </c>
    </row>
    <row r="22335" spans="1:4" ht="15" customHeight="1" x14ac:dyDescent="0.3">
      <c r="A22335" t="s">
        <v>976</v>
      </c>
      <c r="B22335">
        <v>13</v>
      </c>
      <c r="C22335">
        <v>38.068962499999998</v>
      </c>
      <c r="D22335">
        <v>2024</v>
      </c>
    </row>
    <row r="22336" spans="1:4" ht="15" customHeight="1" x14ac:dyDescent="0.3">
      <c r="A22336" t="s">
        <v>976</v>
      </c>
      <c r="B22336">
        <v>14</v>
      </c>
      <c r="C22336">
        <v>44.575225000000003</v>
      </c>
      <c r="D22336">
        <v>2024</v>
      </c>
    </row>
    <row r="22337" spans="1:4" ht="15" customHeight="1" x14ac:dyDescent="0.3">
      <c r="A22337" t="s">
        <v>976</v>
      </c>
      <c r="B22337">
        <v>15</v>
      </c>
      <c r="C22337">
        <v>44.335054999999997</v>
      </c>
      <c r="D22337">
        <v>2024</v>
      </c>
    </row>
    <row r="22338" spans="1:4" ht="15" customHeight="1" x14ac:dyDescent="0.3">
      <c r="A22338" t="s">
        <v>976</v>
      </c>
      <c r="B22338">
        <v>16</v>
      </c>
      <c r="C22338">
        <v>44.798007499999997</v>
      </c>
      <c r="D22338">
        <v>2024</v>
      </c>
    </row>
    <row r="22339" spans="1:4" ht="15" customHeight="1" x14ac:dyDescent="0.3">
      <c r="A22339" t="s">
        <v>976</v>
      </c>
      <c r="B22339">
        <v>17</v>
      </c>
      <c r="C22339">
        <v>88.840417500000001</v>
      </c>
      <c r="D22339">
        <v>2024</v>
      </c>
    </row>
    <row r="22340" spans="1:4" ht="15" customHeight="1" x14ac:dyDescent="0.3">
      <c r="A22340" t="s">
        <v>976</v>
      </c>
      <c r="B22340">
        <v>18</v>
      </c>
      <c r="C22340">
        <v>101.00301</v>
      </c>
      <c r="D22340">
        <v>2024</v>
      </c>
    </row>
    <row r="22341" spans="1:4" ht="15" customHeight="1" x14ac:dyDescent="0.3">
      <c r="A22341" t="s">
        <v>976</v>
      </c>
      <c r="B22341">
        <v>19</v>
      </c>
      <c r="C22341">
        <v>99.457864999999998</v>
      </c>
      <c r="D22341">
        <v>2024</v>
      </c>
    </row>
    <row r="22342" spans="1:4" ht="15" customHeight="1" x14ac:dyDescent="0.3">
      <c r="A22342" t="s">
        <v>976</v>
      </c>
      <c r="B22342">
        <v>20</v>
      </c>
      <c r="C22342">
        <v>99.430085000000005</v>
      </c>
      <c r="D22342">
        <v>2024</v>
      </c>
    </row>
    <row r="22343" spans="1:4" ht="15" customHeight="1" x14ac:dyDescent="0.3">
      <c r="A22343" t="s">
        <v>976</v>
      </c>
      <c r="B22343">
        <v>21</v>
      </c>
      <c r="C22343">
        <v>99.331922500000005</v>
      </c>
      <c r="D22343">
        <v>2024</v>
      </c>
    </row>
    <row r="22344" spans="1:4" ht="15" customHeight="1" x14ac:dyDescent="0.3">
      <c r="A22344" t="s">
        <v>976</v>
      </c>
      <c r="B22344">
        <v>22</v>
      </c>
      <c r="C22344">
        <v>99.432169999999999</v>
      </c>
      <c r="D22344">
        <v>2024</v>
      </c>
    </row>
    <row r="22345" spans="1:4" ht="15" customHeight="1" x14ac:dyDescent="0.3">
      <c r="A22345" t="s">
        <v>976</v>
      </c>
      <c r="B22345">
        <v>23</v>
      </c>
      <c r="C22345">
        <v>86.761902500000005</v>
      </c>
      <c r="D22345">
        <v>2024</v>
      </c>
    </row>
    <row r="22346" spans="1:4" ht="15" customHeight="1" x14ac:dyDescent="0.3">
      <c r="A22346" t="s">
        <v>977</v>
      </c>
      <c r="B22346">
        <v>0</v>
      </c>
      <c r="C22346">
        <v>59.926417499999999</v>
      </c>
      <c r="D22346">
        <v>2024</v>
      </c>
    </row>
    <row r="22347" spans="1:4" ht="15" customHeight="1" x14ac:dyDescent="0.3">
      <c r="A22347" t="s">
        <v>977</v>
      </c>
      <c r="B22347">
        <v>1</v>
      </c>
      <c r="C22347">
        <v>58.898710000000001</v>
      </c>
      <c r="D22347">
        <v>2024</v>
      </c>
    </row>
    <row r="22348" spans="1:4" ht="15" customHeight="1" x14ac:dyDescent="0.3">
      <c r="A22348" t="s">
        <v>977</v>
      </c>
      <c r="B22348">
        <v>2</v>
      </c>
      <c r="C22348">
        <v>51.294440000000002</v>
      </c>
      <c r="D22348">
        <v>2024</v>
      </c>
    </row>
    <row r="22349" spans="1:4" ht="15" customHeight="1" x14ac:dyDescent="0.3">
      <c r="A22349" t="s">
        <v>977</v>
      </c>
      <c r="B22349">
        <v>3</v>
      </c>
      <c r="C22349">
        <v>47.853065000000001</v>
      </c>
      <c r="D22349">
        <v>2024</v>
      </c>
    </row>
    <row r="22350" spans="1:4" ht="15" customHeight="1" x14ac:dyDescent="0.3">
      <c r="A22350" t="s">
        <v>977</v>
      </c>
      <c r="B22350">
        <v>4</v>
      </c>
      <c r="C22350">
        <v>55.296529999999997</v>
      </c>
      <c r="D22350">
        <v>2024</v>
      </c>
    </row>
    <row r="22351" spans="1:4" ht="15" customHeight="1" x14ac:dyDescent="0.3">
      <c r="A22351" t="s">
        <v>977</v>
      </c>
      <c r="B22351">
        <v>5</v>
      </c>
      <c r="C22351">
        <v>57.416935000000002</v>
      </c>
      <c r="D22351">
        <v>2024</v>
      </c>
    </row>
    <row r="22352" spans="1:4" ht="15" customHeight="1" x14ac:dyDescent="0.3">
      <c r="A22352" t="s">
        <v>977</v>
      </c>
      <c r="B22352">
        <v>6</v>
      </c>
      <c r="C22352">
        <v>73.278617499999996</v>
      </c>
      <c r="D22352">
        <v>2024</v>
      </c>
    </row>
    <row r="22353" spans="1:4" ht="15" customHeight="1" x14ac:dyDescent="0.3">
      <c r="A22353" t="s">
        <v>977</v>
      </c>
      <c r="B22353">
        <v>7</v>
      </c>
      <c r="C22353">
        <v>71.646145000000004</v>
      </c>
      <c r="D22353">
        <v>2024</v>
      </c>
    </row>
    <row r="22354" spans="1:4" ht="15" customHeight="1" x14ac:dyDescent="0.3">
      <c r="A22354" t="s">
        <v>977</v>
      </c>
      <c r="B22354">
        <v>8</v>
      </c>
      <c r="C22354">
        <v>23.366364999999998</v>
      </c>
      <c r="D22354">
        <v>2024</v>
      </c>
    </row>
    <row r="22355" spans="1:4" ht="15" customHeight="1" x14ac:dyDescent="0.3">
      <c r="A22355" t="s">
        <v>977</v>
      </c>
      <c r="B22355">
        <v>9</v>
      </c>
      <c r="C22355">
        <v>0</v>
      </c>
      <c r="D22355">
        <v>2024</v>
      </c>
    </row>
    <row r="22356" spans="1:4" ht="15" customHeight="1" x14ac:dyDescent="0.3">
      <c r="A22356" t="s">
        <v>977</v>
      </c>
      <c r="B22356">
        <v>10</v>
      </c>
      <c r="C22356">
        <v>0</v>
      </c>
      <c r="D22356">
        <v>2024</v>
      </c>
    </row>
    <row r="22357" spans="1:4" ht="15" customHeight="1" x14ac:dyDescent="0.3">
      <c r="A22357" t="s">
        <v>977</v>
      </c>
      <c r="B22357">
        <v>11</v>
      </c>
      <c r="C22357">
        <v>0</v>
      </c>
      <c r="D22357">
        <v>2024</v>
      </c>
    </row>
    <row r="22358" spans="1:4" ht="15" customHeight="1" x14ac:dyDescent="0.3">
      <c r="A22358" t="s">
        <v>977</v>
      </c>
      <c r="B22358">
        <v>12</v>
      </c>
      <c r="C22358">
        <v>0</v>
      </c>
      <c r="D22358">
        <v>2024</v>
      </c>
    </row>
    <row r="22359" spans="1:4" ht="15" customHeight="1" x14ac:dyDescent="0.3">
      <c r="A22359" t="s">
        <v>977</v>
      </c>
      <c r="B22359">
        <v>13</v>
      </c>
      <c r="C22359">
        <v>0</v>
      </c>
      <c r="D22359">
        <v>2024</v>
      </c>
    </row>
    <row r="22360" spans="1:4" ht="15" customHeight="1" x14ac:dyDescent="0.3">
      <c r="A22360" t="s">
        <v>977</v>
      </c>
      <c r="B22360">
        <v>14</v>
      </c>
      <c r="C22360">
        <v>0</v>
      </c>
      <c r="D22360">
        <v>2024</v>
      </c>
    </row>
    <row r="22361" spans="1:4" ht="15" customHeight="1" x14ac:dyDescent="0.3">
      <c r="A22361" t="s">
        <v>977</v>
      </c>
      <c r="B22361">
        <v>15</v>
      </c>
      <c r="C22361">
        <v>0</v>
      </c>
      <c r="D22361">
        <v>2024</v>
      </c>
    </row>
    <row r="22362" spans="1:4" ht="15" customHeight="1" x14ac:dyDescent="0.3">
      <c r="A22362" t="s">
        <v>977</v>
      </c>
      <c r="B22362">
        <v>16</v>
      </c>
      <c r="C22362">
        <v>0</v>
      </c>
      <c r="D22362">
        <v>2024</v>
      </c>
    </row>
    <row r="22363" spans="1:4" ht="15" customHeight="1" x14ac:dyDescent="0.3">
      <c r="A22363" t="s">
        <v>977</v>
      </c>
      <c r="B22363">
        <v>17</v>
      </c>
      <c r="C22363">
        <v>49.686349999999997</v>
      </c>
      <c r="D22363">
        <v>2024</v>
      </c>
    </row>
    <row r="22364" spans="1:4" ht="15" customHeight="1" x14ac:dyDescent="0.3">
      <c r="A22364" t="s">
        <v>977</v>
      </c>
      <c r="B22364">
        <v>18</v>
      </c>
      <c r="C22364">
        <v>88.817980000000006</v>
      </c>
      <c r="D22364">
        <v>2024</v>
      </c>
    </row>
    <row r="22365" spans="1:4" ht="15" customHeight="1" x14ac:dyDescent="0.3">
      <c r="A22365" t="s">
        <v>977</v>
      </c>
      <c r="B22365">
        <v>19</v>
      </c>
      <c r="C22365">
        <v>85.700767499999998</v>
      </c>
      <c r="D22365">
        <v>2024</v>
      </c>
    </row>
    <row r="22366" spans="1:4" ht="15" customHeight="1" x14ac:dyDescent="0.3">
      <c r="A22366" t="s">
        <v>977</v>
      </c>
      <c r="B22366">
        <v>20</v>
      </c>
      <c r="C22366">
        <v>85.717195000000004</v>
      </c>
      <c r="D22366">
        <v>2024</v>
      </c>
    </row>
    <row r="22367" spans="1:4" ht="15" customHeight="1" x14ac:dyDescent="0.3">
      <c r="A22367" t="s">
        <v>977</v>
      </c>
      <c r="B22367">
        <v>21</v>
      </c>
      <c r="C22367">
        <v>85.363995000000003</v>
      </c>
      <c r="D22367">
        <v>2024</v>
      </c>
    </row>
    <row r="22368" spans="1:4" ht="15" customHeight="1" x14ac:dyDescent="0.3">
      <c r="A22368" t="s">
        <v>977</v>
      </c>
      <c r="B22368">
        <v>22</v>
      </c>
      <c r="C22368">
        <v>99.508582500000003</v>
      </c>
      <c r="D22368">
        <v>2024</v>
      </c>
    </row>
    <row r="22369" spans="1:4" ht="15" customHeight="1" x14ac:dyDescent="0.3">
      <c r="A22369" t="s">
        <v>977</v>
      </c>
      <c r="B22369">
        <v>23</v>
      </c>
      <c r="C22369">
        <v>69.788754999999995</v>
      </c>
      <c r="D22369">
        <v>2024</v>
      </c>
    </row>
    <row r="22370" spans="1:4" ht="15" customHeight="1" x14ac:dyDescent="0.3">
      <c r="A22370" t="s">
        <v>978</v>
      </c>
      <c r="B22370">
        <v>0</v>
      </c>
      <c r="C22370">
        <v>59.989762499999998</v>
      </c>
      <c r="D22370">
        <v>2024</v>
      </c>
    </row>
    <row r="22371" spans="1:4" ht="15" customHeight="1" x14ac:dyDescent="0.3">
      <c r="A22371" t="s">
        <v>978</v>
      </c>
      <c r="B22371">
        <v>1</v>
      </c>
      <c r="C22371">
        <v>58.037462499999997</v>
      </c>
      <c r="D22371">
        <v>2024</v>
      </c>
    </row>
    <row r="22372" spans="1:4" ht="15" customHeight="1" x14ac:dyDescent="0.3">
      <c r="A22372" t="s">
        <v>978</v>
      </c>
      <c r="B22372">
        <v>2</v>
      </c>
      <c r="C22372">
        <v>53.785487500000002</v>
      </c>
      <c r="D22372">
        <v>2024</v>
      </c>
    </row>
    <row r="22373" spans="1:4" ht="15" customHeight="1" x14ac:dyDescent="0.3">
      <c r="A22373" t="s">
        <v>978</v>
      </c>
      <c r="B22373">
        <v>3</v>
      </c>
      <c r="C22373">
        <v>56.297685000000001</v>
      </c>
      <c r="D22373">
        <v>2024</v>
      </c>
    </row>
    <row r="22374" spans="1:4" ht="15" customHeight="1" x14ac:dyDescent="0.3">
      <c r="A22374" t="s">
        <v>978</v>
      </c>
      <c r="B22374">
        <v>4</v>
      </c>
      <c r="C22374">
        <v>53.467059999999996</v>
      </c>
      <c r="D22374">
        <v>2024</v>
      </c>
    </row>
    <row r="22375" spans="1:4" ht="15" customHeight="1" x14ac:dyDescent="0.3">
      <c r="A22375" t="s">
        <v>978</v>
      </c>
      <c r="B22375">
        <v>5</v>
      </c>
      <c r="C22375">
        <v>55.059862500000001</v>
      </c>
      <c r="D22375">
        <v>2024</v>
      </c>
    </row>
    <row r="22376" spans="1:4" ht="15" customHeight="1" x14ac:dyDescent="0.3">
      <c r="A22376" t="s">
        <v>978</v>
      </c>
      <c r="B22376">
        <v>6</v>
      </c>
      <c r="C22376">
        <v>66.063564999999997</v>
      </c>
      <c r="D22376">
        <v>2024</v>
      </c>
    </row>
    <row r="22377" spans="1:4" ht="15" customHeight="1" x14ac:dyDescent="0.3">
      <c r="A22377" t="s">
        <v>978</v>
      </c>
      <c r="B22377">
        <v>7</v>
      </c>
      <c r="C22377">
        <v>64.343069999999997</v>
      </c>
      <c r="D22377">
        <v>2024</v>
      </c>
    </row>
    <row r="22378" spans="1:4" ht="15" customHeight="1" x14ac:dyDescent="0.3">
      <c r="A22378" t="s">
        <v>978</v>
      </c>
      <c r="B22378">
        <v>8</v>
      </c>
      <c r="C22378">
        <v>8.2579724999999993</v>
      </c>
      <c r="D22378">
        <v>2024</v>
      </c>
    </row>
    <row r="22379" spans="1:4" ht="15" customHeight="1" x14ac:dyDescent="0.3">
      <c r="A22379" t="s">
        <v>978</v>
      </c>
      <c r="B22379">
        <v>9</v>
      </c>
      <c r="C22379">
        <v>22.072600000000001</v>
      </c>
      <c r="D22379">
        <v>2024</v>
      </c>
    </row>
    <row r="22380" spans="1:4" ht="15" customHeight="1" x14ac:dyDescent="0.3">
      <c r="A22380" t="s">
        <v>978</v>
      </c>
      <c r="B22380">
        <v>10</v>
      </c>
      <c r="C22380">
        <v>33.172890000000002</v>
      </c>
      <c r="D22380">
        <v>2024</v>
      </c>
    </row>
    <row r="22381" spans="1:4" ht="15" customHeight="1" x14ac:dyDescent="0.3">
      <c r="A22381" t="s">
        <v>978</v>
      </c>
      <c r="B22381">
        <v>11</v>
      </c>
      <c r="C22381">
        <v>32.9983</v>
      </c>
      <c r="D22381">
        <v>2024</v>
      </c>
    </row>
    <row r="22382" spans="1:4" ht="15" customHeight="1" x14ac:dyDescent="0.3">
      <c r="A22382" t="s">
        <v>978</v>
      </c>
      <c r="B22382">
        <v>12</v>
      </c>
      <c r="C22382">
        <v>32.321269999999998</v>
      </c>
      <c r="D22382">
        <v>2024</v>
      </c>
    </row>
    <row r="22383" spans="1:4" ht="15" customHeight="1" x14ac:dyDescent="0.3">
      <c r="A22383" t="s">
        <v>978</v>
      </c>
      <c r="B22383">
        <v>13</v>
      </c>
      <c r="C22383">
        <v>31.62528</v>
      </c>
      <c r="D22383">
        <v>2024</v>
      </c>
    </row>
    <row r="22384" spans="1:4" ht="15" customHeight="1" x14ac:dyDescent="0.3">
      <c r="A22384" t="s">
        <v>978</v>
      </c>
      <c r="B22384">
        <v>14</v>
      </c>
      <c r="C22384">
        <v>30.087307500000001</v>
      </c>
      <c r="D22384">
        <v>2024</v>
      </c>
    </row>
    <row r="22385" spans="1:4" ht="15" customHeight="1" x14ac:dyDescent="0.3">
      <c r="A22385" t="s">
        <v>978</v>
      </c>
      <c r="B22385">
        <v>15</v>
      </c>
      <c r="C22385">
        <v>0</v>
      </c>
      <c r="D22385">
        <v>2024</v>
      </c>
    </row>
    <row r="22386" spans="1:4" ht="15" customHeight="1" x14ac:dyDescent="0.3">
      <c r="A22386" t="s">
        <v>978</v>
      </c>
      <c r="B22386">
        <v>16</v>
      </c>
      <c r="C22386">
        <v>0</v>
      </c>
      <c r="D22386">
        <v>2024</v>
      </c>
    </row>
    <row r="22387" spans="1:4" ht="15" customHeight="1" x14ac:dyDescent="0.3">
      <c r="A22387" t="s">
        <v>978</v>
      </c>
      <c r="B22387">
        <v>17</v>
      </c>
      <c r="C22387">
        <v>37.425107500000003</v>
      </c>
      <c r="D22387">
        <v>2024</v>
      </c>
    </row>
    <row r="22388" spans="1:4" ht="15" customHeight="1" x14ac:dyDescent="0.3">
      <c r="A22388" t="s">
        <v>978</v>
      </c>
      <c r="B22388">
        <v>18</v>
      </c>
      <c r="C22388">
        <v>75.387442500000006</v>
      </c>
      <c r="D22388">
        <v>2024</v>
      </c>
    </row>
    <row r="22389" spans="1:4" ht="15" customHeight="1" x14ac:dyDescent="0.3">
      <c r="A22389" t="s">
        <v>978</v>
      </c>
      <c r="B22389">
        <v>19</v>
      </c>
      <c r="C22389">
        <v>75.891657499999994</v>
      </c>
      <c r="D22389">
        <v>2024</v>
      </c>
    </row>
    <row r="22390" spans="1:4" ht="15" customHeight="1" x14ac:dyDescent="0.3">
      <c r="A22390" t="s">
        <v>978</v>
      </c>
      <c r="B22390">
        <v>20</v>
      </c>
      <c r="C22390">
        <v>75.635975000000002</v>
      </c>
      <c r="D22390">
        <v>2024</v>
      </c>
    </row>
    <row r="22391" spans="1:4" ht="15" customHeight="1" x14ac:dyDescent="0.3">
      <c r="A22391" t="s">
        <v>978</v>
      </c>
      <c r="B22391">
        <v>21</v>
      </c>
      <c r="C22391">
        <v>75.628822499999998</v>
      </c>
      <c r="D22391">
        <v>2024</v>
      </c>
    </row>
    <row r="22392" spans="1:4" ht="15" customHeight="1" x14ac:dyDescent="0.3">
      <c r="A22392" t="s">
        <v>978</v>
      </c>
      <c r="B22392">
        <v>22</v>
      </c>
      <c r="C22392">
        <v>74.758517499999996</v>
      </c>
      <c r="D22392">
        <v>2024</v>
      </c>
    </row>
    <row r="22393" spans="1:4" ht="15" customHeight="1" x14ac:dyDescent="0.3">
      <c r="A22393" t="s">
        <v>978</v>
      </c>
      <c r="B22393">
        <v>23</v>
      </c>
      <c r="C22393">
        <v>65.624255000000005</v>
      </c>
      <c r="D22393">
        <v>2024</v>
      </c>
    </row>
    <row r="22394" spans="1:4" ht="15" customHeight="1" x14ac:dyDescent="0.3">
      <c r="A22394" t="s">
        <v>979</v>
      </c>
      <c r="B22394">
        <v>0</v>
      </c>
      <c r="C22394">
        <v>63.140012499999997</v>
      </c>
      <c r="D22394">
        <v>2024</v>
      </c>
    </row>
    <row r="22395" spans="1:4" ht="15" customHeight="1" x14ac:dyDescent="0.3">
      <c r="A22395" t="s">
        <v>979</v>
      </c>
      <c r="B22395">
        <v>1</v>
      </c>
      <c r="C22395">
        <v>60.686574999999998</v>
      </c>
      <c r="D22395">
        <v>2024</v>
      </c>
    </row>
    <row r="22396" spans="1:4" ht="15" customHeight="1" x14ac:dyDescent="0.3">
      <c r="A22396" t="s">
        <v>979</v>
      </c>
      <c r="B22396">
        <v>2</v>
      </c>
      <c r="C22396">
        <v>61.716102499999998</v>
      </c>
      <c r="D22396">
        <v>2024</v>
      </c>
    </row>
    <row r="22397" spans="1:4" ht="15" customHeight="1" x14ac:dyDescent="0.3">
      <c r="A22397" t="s">
        <v>979</v>
      </c>
      <c r="B22397">
        <v>3</v>
      </c>
      <c r="C22397">
        <v>62.110542500000001</v>
      </c>
      <c r="D22397">
        <v>2024</v>
      </c>
    </row>
    <row r="22398" spans="1:4" ht="15" customHeight="1" x14ac:dyDescent="0.3">
      <c r="A22398" t="s">
        <v>979</v>
      </c>
      <c r="B22398">
        <v>4</v>
      </c>
      <c r="C22398">
        <v>61.942594999999997</v>
      </c>
      <c r="D22398">
        <v>2024</v>
      </c>
    </row>
    <row r="22399" spans="1:4" ht="15" customHeight="1" x14ac:dyDescent="0.3">
      <c r="A22399" t="s">
        <v>979</v>
      </c>
      <c r="B22399">
        <v>5</v>
      </c>
      <c r="C22399">
        <v>61.201412500000004</v>
      </c>
      <c r="D22399">
        <v>2024</v>
      </c>
    </row>
    <row r="22400" spans="1:4" ht="15" customHeight="1" x14ac:dyDescent="0.3">
      <c r="A22400" t="s">
        <v>979</v>
      </c>
      <c r="B22400">
        <v>6</v>
      </c>
      <c r="C22400">
        <v>67.544184999999999</v>
      </c>
      <c r="D22400">
        <v>2024</v>
      </c>
    </row>
    <row r="22401" spans="1:4" ht="15" customHeight="1" x14ac:dyDescent="0.3">
      <c r="A22401" t="s">
        <v>979</v>
      </c>
      <c r="B22401">
        <v>7</v>
      </c>
      <c r="C22401">
        <v>55.161007499999997</v>
      </c>
      <c r="D22401">
        <v>2024</v>
      </c>
    </row>
    <row r="22402" spans="1:4" ht="15" customHeight="1" x14ac:dyDescent="0.3">
      <c r="A22402" t="s">
        <v>979</v>
      </c>
      <c r="B22402">
        <v>8</v>
      </c>
      <c r="C22402">
        <v>0</v>
      </c>
      <c r="D22402">
        <v>2024</v>
      </c>
    </row>
    <row r="22403" spans="1:4" ht="15" customHeight="1" x14ac:dyDescent="0.3">
      <c r="A22403" t="s">
        <v>979</v>
      </c>
      <c r="B22403">
        <v>9</v>
      </c>
      <c r="C22403">
        <v>0</v>
      </c>
      <c r="D22403">
        <v>2024</v>
      </c>
    </row>
    <row r="22404" spans="1:4" ht="15" customHeight="1" x14ac:dyDescent="0.3">
      <c r="A22404" t="s">
        <v>979</v>
      </c>
      <c r="B22404">
        <v>10</v>
      </c>
      <c r="C22404">
        <v>0</v>
      </c>
      <c r="D22404">
        <v>2024</v>
      </c>
    </row>
    <row r="22405" spans="1:4" ht="15" customHeight="1" x14ac:dyDescent="0.3">
      <c r="A22405" t="s">
        <v>979</v>
      </c>
      <c r="B22405">
        <v>11</v>
      </c>
      <c r="C22405">
        <v>0</v>
      </c>
      <c r="D22405">
        <v>2024</v>
      </c>
    </row>
    <row r="22406" spans="1:4" ht="15" customHeight="1" x14ac:dyDescent="0.3">
      <c r="A22406" t="s">
        <v>979</v>
      </c>
      <c r="B22406">
        <v>12</v>
      </c>
      <c r="C22406">
        <v>0</v>
      </c>
      <c r="D22406">
        <v>2024</v>
      </c>
    </row>
    <row r="22407" spans="1:4" ht="15" customHeight="1" x14ac:dyDescent="0.3">
      <c r="A22407" t="s">
        <v>979</v>
      </c>
      <c r="B22407">
        <v>13</v>
      </c>
      <c r="C22407">
        <v>0</v>
      </c>
      <c r="D22407">
        <v>2024</v>
      </c>
    </row>
    <row r="22408" spans="1:4" ht="15" customHeight="1" x14ac:dyDescent="0.3">
      <c r="A22408" t="s">
        <v>979</v>
      </c>
      <c r="B22408">
        <v>14</v>
      </c>
      <c r="C22408">
        <v>0</v>
      </c>
      <c r="D22408">
        <v>2024</v>
      </c>
    </row>
    <row r="22409" spans="1:4" ht="15" customHeight="1" x14ac:dyDescent="0.3">
      <c r="A22409" t="s">
        <v>979</v>
      </c>
      <c r="B22409">
        <v>15</v>
      </c>
      <c r="C22409">
        <v>0</v>
      </c>
      <c r="D22409">
        <v>2024</v>
      </c>
    </row>
    <row r="22410" spans="1:4" ht="15" customHeight="1" x14ac:dyDescent="0.3">
      <c r="A22410" t="s">
        <v>979</v>
      </c>
      <c r="B22410">
        <v>16</v>
      </c>
      <c r="C22410">
        <v>0</v>
      </c>
      <c r="D22410">
        <v>2024</v>
      </c>
    </row>
    <row r="22411" spans="1:4" ht="15" customHeight="1" x14ac:dyDescent="0.3">
      <c r="A22411" t="s">
        <v>979</v>
      </c>
      <c r="B22411">
        <v>17</v>
      </c>
      <c r="C22411">
        <v>45.542452500000003</v>
      </c>
      <c r="D22411">
        <v>2024</v>
      </c>
    </row>
    <row r="22412" spans="1:4" ht="15" customHeight="1" x14ac:dyDescent="0.3">
      <c r="A22412" t="s">
        <v>979</v>
      </c>
      <c r="B22412">
        <v>18</v>
      </c>
      <c r="C22412">
        <v>78.115107499999993</v>
      </c>
      <c r="D22412">
        <v>2024</v>
      </c>
    </row>
    <row r="22413" spans="1:4" ht="15" customHeight="1" x14ac:dyDescent="0.3">
      <c r="A22413" t="s">
        <v>979</v>
      </c>
      <c r="B22413">
        <v>19</v>
      </c>
      <c r="C22413">
        <v>79.222539999999995</v>
      </c>
      <c r="D22413">
        <v>2024</v>
      </c>
    </row>
    <row r="22414" spans="1:4" ht="15" customHeight="1" x14ac:dyDescent="0.3">
      <c r="A22414" t="s">
        <v>979</v>
      </c>
      <c r="B22414">
        <v>20</v>
      </c>
      <c r="C22414">
        <v>79.160600000000002</v>
      </c>
      <c r="D22414">
        <v>2024</v>
      </c>
    </row>
    <row r="22415" spans="1:4" ht="15" customHeight="1" x14ac:dyDescent="0.3">
      <c r="A22415" t="s">
        <v>979</v>
      </c>
      <c r="B22415">
        <v>21</v>
      </c>
      <c r="C22415">
        <v>78.914709999999999</v>
      </c>
      <c r="D22415">
        <v>2024</v>
      </c>
    </row>
    <row r="22416" spans="1:4" ht="15" customHeight="1" x14ac:dyDescent="0.3">
      <c r="A22416" t="s">
        <v>979</v>
      </c>
      <c r="B22416">
        <v>22</v>
      </c>
      <c r="C22416">
        <v>77.983717499999997</v>
      </c>
      <c r="D22416">
        <v>2024</v>
      </c>
    </row>
    <row r="22417" spans="1:4" ht="15" customHeight="1" x14ac:dyDescent="0.3">
      <c r="A22417" t="s">
        <v>979</v>
      </c>
      <c r="B22417">
        <v>23</v>
      </c>
      <c r="C22417">
        <v>76.921337500000007</v>
      </c>
      <c r="D22417">
        <v>2024</v>
      </c>
    </row>
    <row r="22418" spans="1:4" ht="15" customHeight="1" x14ac:dyDescent="0.3">
      <c r="A22418" t="s">
        <v>980</v>
      </c>
      <c r="B22418">
        <v>0</v>
      </c>
      <c r="C22418">
        <v>62.538555000000002</v>
      </c>
      <c r="D22418">
        <v>2024</v>
      </c>
    </row>
    <row r="22419" spans="1:4" ht="15" customHeight="1" x14ac:dyDescent="0.3">
      <c r="A22419" t="s">
        <v>980</v>
      </c>
      <c r="B22419">
        <v>1</v>
      </c>
      <c r="C22419">
        <v>61.177864999999997</v>
      </c>
      <c r="D22419">
        <v>2024</v>
      </c>
    </row>
    <row r="22420" spans="1:4" ht="15" customHeight="1" x14ac:dyDescent="0.3">
      <c r="A22420" t="s">
        <v>980</v>
      </c>
      <c r="B22420">
        <v>2</v>
      </c>
      <c r="C22420">
        <v>62.5562325</v>
      </c>
      <c r="D22420">
        <v>2024</v>
      </c>
    </row>
    <row r="22421" spans="1:4" ht="15" customHeight="1" x14ac:dyDescent="0.3">
      <c r="A22421" t="s">
        <v>980</v>
      </c>
      <c r="B22421">
        <v>3</v>
      </c>
      <c r="C22421">
        <v>62.5514875</v>
      </c>
      <c r="D22421">
        <v>2024</v>
      </c>
    </row>
    <row r="22422" spans="1:4" ht="15" customHeight="1" x14ac:dyDescent="0.3">
      <c r="A22422" t="s">
        <v>980</v>
      </c>
      <c r="B22422">
        <v>4</v>
      </c>
      <c r="C22422">
        <v>62.583120000000001</v>
      </c>
      <c r="D22422">
        <v>2024</v>
      </c>
    </row>
    <row r="22423" spans="1:4" ht="15" customHeight="1" x14ac:dyDescent="0.3">
      <c r="A22423" t="s">
        <v>980</v>
      </c>
      <c r="B22423">
        <v>5</v>
      </c>
      <c r="C22423">
        <v>62.206719999999997</v>
      </c>
      <c r="D22423">
        <v>2024</v>
      </c>
    </row>
    <row r="22424" spans="1:4" ht="15" customHeight="1" x14ac:dyDescent="0.3">
      <c r="A22424" t="s">
        <v>980</v>
      </c>
      <c r="B22424">
        <v>6</v>
      </c>
      <c r="C22424">
        <v>73.433970000000002</v>
      </c>
      <c r="D22424">
        <v>2024</v>
      </c>
    </row>
    <row r="22425" spans="1:4" ht="15" customHeight="1" x14ac:dyDescent="0.3">
      <c r="A22425" t="s">
        <v>980</v>
      </c>
      <c r="B22425">
        <v>7</v>
      </c>
      <c r="C22425">
        <v>216.7221275</v>
      </c>
      <c r="D22425">
        <v>2024</v>
      </c>
    </row>
    <row r="22426" spans="1:4" ht="15" customHeight="1" x14ac:dyDescent="0.3">
      <c r="A22426" t="s">
        <v>980</v>
      </c>
      <c r="B22426">
        <v>8</v>
      </c>
      <c r="C22426">
        <v>17.443075</v>
      </c>
      <c r="D22426">
        <v>2024</v>
      </c>
    </row>
    <row r="22427" spans="1:4" ht="15" customHeight="1" x14ac:dyDescent="0.3">
      <c r="A22427" t="s">
        <v>980</v>
      </c>
      <c r="B22427">
        <v>9</v>
      </c>
      <c r="C22427">
        <v>0</v>
      </c>
      <c r="D22427">
        <v>2024</v>
      </c>
    </row>
    <row r="22428" spans="1:4" ht="15" customHeight="1" x14ac:dyDescent="0.3">
      <c r="A22428" t="s">
        <v>980</v>
      </c>
      <c r="B22428">
        <v>10</v>
      </c>
      <c r="C22428">
        <v>0</v>
      </c>
      <c r="D22428">
        <v>2024</v>
      </c>
    </row>
    <row r="22429" spans="1:4" ht="15" customHeight="1" x14ac:dyDescent="0.3">
      <c r="A22429" t="s">
        <v>980</v>
      </c>
      <c r="B22429">
        <v>11</v>
      </c>
      <c r="C22429">
        <v>0</v>
      </c>
      <c r="D22429">
        <v>2024</v>
      </c>
    </row>
    <row r="22430" spans="1:4" ht="15" customHeight="1" x14ac:dyDescent="0.3">
      <c r="A22430" t="s">
        <v>980</v>
      </c>
      <c r="B22430">
        <v>12</v>
      </c>
      <c r="C22430">
        <v>0</v>
      </c>
      <c r="D22430">
        <v>2024</v>
      </c>
    </row>
    <row r="22431" spans="1:4" ht="15" customHeight="1" x14ac:dyDescent="0.3">
      <c r="A22431" t="s">
        <v>980</v>
      </c>
      <c r="B22431">
        <v>13</v>
      </c>
      <c r="C22431">
        <v>0</v>
      </c>
      <c r="D22431">
        <v>2024</v>
      </c>
    </row>
    <row r="22432" spans="1:4" ht="15" customHeight="1" x14ac:dyDescent="0.3">
      <c r="A22432" t="s">
        <v>980</v>
      </c>
      <c r="B22432">
        <v>14</v>
      </c>
      <c r="C22432">
        <v>0</v>
      </c>
      <c r="D22432">
        <v>2024</v>
      </c>
    </row>
    <row r="22433" spans="1:4" ht="15" customHeight="1" x14ac:dyDescent="0.3">
      <c r="A22433" t="s">
        <v>980</v>
      </c>
      <c r="B22433">
        <v>15</v>
      </c>
      <c r="C22433">
        <v>0</v>
      </c>
      <c r="D22433">
        <v>2024</v>
      </c>
    </row>
    <row r="22434" spans="1:4" ht="15" customHeight="1" x14ac:dyDescent="0.3">
      <c r="A22434" t="s">
        <v>980</v>
      </c>
      <c r="B22434">
        <v>16</v>
      </c>
      <c r="C22434">
        <v>0</v>
      </c>
      <c r="D22434">
        <v>2024</v>
      </c>
    </row>
    <row r="22435" spans="1:4" ht="15" customHeight="1" x14ac:dyDescent="0.3">
      <c r="A22435" t="s">
        <v>980</v>
      </c>
      <c r="B22435">
        <v>17</v>
      </c>
      <c r="C22435">
        <v>47.850942500000002</v>
      </c>
      <c r="D22435">
        <v>2024</v>
      </c>
    </row>
    <row r="22436" spans="1:4" ht="15" customHeight="1" x14ac:dyDescent="0.3">
      <c r="A22436" t="s">
        <v>980</v>
      </c>
      <c r="B22436">
        <v>18</v>
      </c>
      <c r="C22436">
        <v>79.176240000000007</v>
      </c>
      <c r="D22436">
        <v>2024</v>
      </c>
    </row>
    <row r="22437" spans="1:4" ht="15" customHeight="1" x14ac:dyDescent="0.3">
      <c r="A22437" t="s">
        <v>980</v>
      </c>
      <c r="B22437">
        <v>19</v>
      </c>
      <c r="C22437">
        <v>79.294754999999995</v>
      </c>
      <c r="D22437">
        <v>2024</v>
      </c>
    </row>
    <row r="22438" spans="1:4" ht="15" customHeight="1" x14ac:dyDescent="0.3">
      <c r="A22438" t="s">
        <v>980</v>
      </c>
      <c r="B22438">
        <v>20</v>
      </c>
      <c r="C22438">
        <v>79.262259999999998</v>
      </c>
      <c r="D22438">
        <v>2024</v>
      </c>
    </row>
    <row r="22439" spans="1:4" ht="15" customHeight="1" x14ac:dyDescent="0.3">
      <c r="A22439" t="s">
        <v>980</v>
      </c>
      <c r="B22439">
        <v>21</v>
      </c>
      <c r="C22439">
        <v>78.889515000000003</v>
      </c>
      <c r="D22439">
        <v>2024</v>
      </c>
    </row>
    <row r="22440" spans="1:4" ht="15" customHeight="1" x14ac:dyDescent="0.3">
      <c r="A22440" t="s">
        <v>980</v>
      </c>
      <c r="B22440">
        <v>22</v>
      </c>
      <c r="C22440">
        <v>78.751890000000003</v>
      </c>
      <c r="D22440">
        <v>2024</v>
      </c>
    </row>
    <row r="22441" spans="1:4" ht="15" customHeight="1" x14ac:dyDescent="0.3">
      <c r="A22441" t="s">
        <v>980</v>
      </c>
      <c r="B22441">
        <v>23</v>
      </c>
      <c r="C22441">
        <v>73.851055000000002</v>
      </c>
      <c r="D22441">
        <v>2024</v>
      </c>
    </row>
    <row r="22442" spans="1:4" ht="15" customHeight="1" x14ac:dyDescent="0.3">
      <c r="A22442" t="s">
        <v>981</v>
      </c>
      <c r="B22442">
        <v>0</v>
      </c>
      <c r="C22442">
        <v>61.232010000000002</v>
      </c>
      <c r="D22442">
        <v>2024</v>
      </c>
    </row>
    <row r="22443" spans="1:4" ht="15" customHeight="1" x14ac:dyDescent="0.3">
      <c r="A22443" t="s">
        <v>981</v>
      </c>
      <c r="B22443">
        <v>1</v>
      </c>
      <c r="C22443">
        <v>59.807189999999999</v>
      </c>
      <c r="D22443">
        <v>2024</v>
      </c>
    </row>
    <row r="22444" spans="1:4" ht="15" customHeight="1" x14ac:dyDescent="0.3">
      <c r="A22444" t="s">
        <v>981</v>
      </c>
      <c r="B22444">
        <v>2</v>
      </c>
      <c r="C22444">
        <v>59.706622500000002</v>
      </c>
      <c r="D22444">
        <v>2024</v>
      </c>
    </row>
    <row r="22445" spans="1:4" ht="15" customHeight="1" x14ac:dyDescent="0.3">
      <c r="A22445" t="s">
        <v>981</v>
      </c>
      <c r="B22445">
        <v>3</v>
      </c>
      <c r="C22445">
        <v>59.615197500000001</v>
      </c>
      <c r="D22445">
        <v>2024</v>
      </c>
    </row>
    <row r="22446" spans="1:4" ht="15" customHeight="1" x14ac:dyDescent="0.3">
      <c r="A22446" t="s">
        <v>981</v>
      </c>
      <c r="B22446">
        <v>4</v>
      </c>
      <c r="C22446">
        <v>59.473689999999998</v>
      </c>
      <c r="D22446">
        <v>2024</v>
      </c>
    </row>
    <row r="22447" spans="1:4" ht="15" customHeight="1" x14ac:dyDescent="0.3">
      <c r="A22447" t="s">
        <v>981</v>
      </c>
      <c r="B22447">
        <v>5</v>
      </c>
      <c r="C22447">
        <v>59.005057499999999</v>
      </c>
      <c r="D22447">
        <v>2024</v>
      </c>
    </row>
    <row r="22448" spans="1:4" ht="15" customHeight="1" x14ac:dyDescent="0.3">
      <c r="A22448" t="s">
        <v>981</v>
      </c>
      <c r="B22448">
        <v>6</v>
      </c>
      <c r="C22448">
        <v>59.119979999999998</v>
      </c>
      <c r="D22448">
        <v>2024</v>
      </c>
    </row>
    <row r="22449" spans="1:4" ht="15" customHeight="1" x14ac:dyDescent="0.3">
      <c r="A22449" t="s">
        <v>981</v>
      </c>
      <c r="B22449">
        <v>7</v>
      </c>
      <c r="C22449">
        <v>58.210877500000002</v>
      </c>
      <c r="D22449">
        <v>2024</v>
      </c>
    </row>
    <row r="22450" spans="1:4" ht="15" customHeight="1" x14ac:dyDescent="0.3">
      <c r="A22450" t="s">
        <v>981</v>
      </c>
      <c r="B22450">
        <v>8</v>
      </c>
      <c r="C22450">
        <v>0</v>
      </c>
      <c r="D22450">
        <v>2024</v>
      </c>
    </row>
    <row r="22451" spans="1:4" ht="15" customHeight="1" x14ac:dyDescent="0.3">
      <c r="A22451" t="s">
        <v>981</v>
      </c>
      <c r="B22451">
        <v>9</v>
      </c>
      <c r="C22451">
        <v>0</v>
      </c>
      <c r="D22451">
        <v>2024</v>
      </c>
    </row>
    <row r="22452" spans="1:4" ht="15" customHeight="1" x14ac:dyDescent="0.3">
      <c r="A22452" t="s">
        <v>981</v>
      </c>
      <c r="B22452">
        <v>10</v>
      </c>
      <c r="C22452">
        <v>0</v>
      </c>
      <c r="D22452">
        <v>2024</v>
      </c>
    </row>
    <row r="22453" spans="1:4" ht="15" customHeight="1" x14ac:dyDescent="0.3">
      <c r="A22453" t="s">
        <v>981</v>
      </c>
      <c r="B22453">
        <v>11</v>
      </c>
      <c r="C22453">
        <v>0</v>
      </c>
      <c r="D22453">
        <v>2024</v>
      </c>
    </row>
    <row r="22454" spans="1:4" ht="15" customHeight="1" x14ac:dyDescent="0.3">
      <c r="A22454" t="s">
        <v>981</v>
      </c>
      <c r="B22454">
        <v>12</v>
      </c>
      <c r="C22454">
        <v>0</v>
      </c>
      <c r="D22454">
        <v>2024</v>
      </c>
    </row>
    <row r="22455" spans="1:4" ht="15" customHeight="1" x14ac:dyDescent="0.3">
      <c r="A22455" t="s">
        <v>981</v>
      </c>
      <c r="B22455">
        <v>13</v>
      </c>
      <c r="C22455">
        <v>0</v>
      </c>
      <c r="D22455">
        <v>2024</v>
      </c>
    </row>
    <row r="22456" spans="1:4" ht="15" customHeight="1" x14ac:dyDescent="0.3">
      <c r="A22456" t="s">
        <v>981</v>
      </c>
      <c r="B22456">
        <v>14</v>
      </c>
      <c r="C22456">
        <v>0</v>
      </c>
      <c r="D22456">
        <v>2024</v>
      </c>
    </row>
    <row r="22457" spans="1:4" ht="15" customHeight="1" x14ac:dyDescent="0.3">
      <c r="A22457" t="s">
        <v>981</v>
      </c>
      <c r="B22457">
        <v>15</v>
      </c>
      <c r="C22457">
        <v>0</v>
      </c>
      <c r="D22457">
        <v>2024</v>
      </c>
    </row>
    <row r="22458" spans="1:4" ht="15" customHeight="1" x14ac:dyDescent="0.3">
      <c r="A22458" t="s">
        <v>981</v>
      </c>
      <c r="B22458">
        <v>16</v>
      </c>
      <c r="C22458">
        <v>0</v>
      </c>
      <c r="D22458">
        <v>2024</v>
      </c>
    </row>
    <row r="22459" spans="1:4" ht="15" customHeight="1" x14ac:dyDescent="0.3">
      <c r="A22459" t="s">
        <v>981</v>
      </c>
      <c r="B22459">
        <v>17</v>
      </c>
      <c r="C22459">
        <v>46.001080000000002</v>
      </c>
      <c r="D22459">
        <v>2024</v>
      </c>
    </row>
    <row r="22460" spans="1:4" ht="15" customHeight="1" x14ac:dyDescent="0.3">
      <c r="A22460" t="s">
        <v>981</v>
      </c>
      <c r="B22460">
        <v>18</v>
      </c>
      <c r="C22460">
        <v>80.811107500000006</v>
      </c>
      <c r="D22460">
        <v>2024</v>
      </c>
    </row>
    <row r="22461" spans="1:4" ht="15" customHeight="1" x14ac:dyDescent="0.3">
      <c r="A22461" t="s">
        <v>981</v>
      </c>
      <c r="B22461">
        <v>19</v>
      </c>
      <c r="C22461">
        <v>63.730040000000002</v>
      </c>
      <c r="D22461">
        <v>2024</v>
      </c>
    </row>
    <row r="22462" spans="1:4" ht="15" customHeight="1" x14ac:dyDescent="0.3">
      <c r="A22462" t="s">
        <v>981</v>
      </c>
      <c r="B22462">
        <v>20</v>
      </c>
      <c r="C22462">
        <v>74.829255000000003</v>
      </c>
      <c r="D22462">
        <v>2024</v>
      </c>
    </row>
    <row r="22463" spans="1:4" ht="15" customHeight="1" x14ac:dyDescent="0.3">
      <c r="A22463" t="s">
        <v>981</v>
      </c>
      <c r="B22463">
        <v>21</v>
      </c>
      <c r="C22463">
        <v>67.327730000000003</v>
      </c>
      <c r="D22463">
        <v>2024</v>
      </c>
    </row>
    <row r="22464" spans="1:4" ht="15" customHeight="1" x14ac:dyDescent="0.3">
      <c r="A22464" t="s">
        <v>981</v>
      </c>
      <c r="B22464">
        <v>22</v>
      </c>
      <c r="C22464">
        <v>64.696439999999996</v>
      </c>
      <c r="D22464">
        <v>2024</v>
      </c>
    </row>
    <row r="22465" spans="1:4" ht="15" customHeight="1" x14ac:dyDescent="0.3">
      <c r="A22465" t="s">
        <v>981</v>
      </c>
      <c r="B22465">
        <v>23</v>
      </c>
      <c r="C22465">
        <v>64.641784999999999</v>
      </c>
      <c r="D22465">
        <v>2024</v>
      </c>
    </row>
    <row r="22466" spans="1:4" ht="15" customHeight="1" x14ac:dyDescent="0.3">
      <c r="A22466" t="s">
        <v>982</v>
      </c>
      <c r="B22466">
        <v>0</v>
      </c>
      <c r="C22466">
        <v>60.359575</v>
      </c>
      <c r="D22466">
        <v>2024</v>
      </c>
    </row>
    <row r="22467" spans="1:4" ht="15" customHeight="1" x14ac:dyDescent="0.3">
      <c r="A22467" t="s">
        <v>982</v>
      </c>
      <c r="B22467">
        <v>1</v>
      </c>
      <c r="C22467">
        <v>58.875167500000003</v>
      </c>
      <c r="D22467">
        <v>2024</v>
      </c>
    </row>
    <row r="22468" spans="1:4" ht="15" customHeight="1" x14ac:dyDescent="0.3">
      <c r="A22468" t="s">
        <v>982</v>
      </c>
      <c r="B22468">
        <v>2</v>
      </c>
      <c r="C22468">
        <v>58.998609999999999</v>
      </c>
      <c r="D22468">
        <v>2024</v>
      </c>
    </row>
    <row r="22469" spans="1:4" ht="15" customHeight="1" x14ac:dyDescent="0.3">
      <c r="A22469" t="s">
        <v>982</v>
      </c>
      <c r="B22469">
        <v>3</v>
      </c>
      <c r="C22469">
        <v>59.160155000000003</v>
      </c>
      <c r="D22469">
        <v>2024</v>
      </c>
    </row>
    <row r="22470" spans="1:4" ht="15" customHeight="1" x14ac:dyDescent="0.3">
      <c r="A22470" t="s">
        <v>982</v>
      </c>
      <c r="B22470">
        <v>4</v>
      </c>
      <c r="C22470">
        <v>58.5852875</v>
      </c>
      <c r="D22470">
        <v>2024</v>
      </c>
    </row>
    <row r="22471" spans="1:4" ht="15" customHeight="1" x14ac:dyDescent="0.3">
      <c r="A22471" t="s">
        <v>982</v>
      </c>
      <c r="B22471">
        <v>5</v>
      </c>
      <c r="C22471">
        <v>58.445740000000001</v>
      </c>
      <c r="D22471">
        <v>2024</v>
      </c>
    </row>
    <row r="22472" spans="1:4" ht="15" customHeight="1" x14ac:dyDescent="0.3">
      <c r="A22472" t="s">
        <v>982</v>
      </c>
      <c r="B22472">
        <v>6</v>
      </c>
      <c r="C22472">
        <v>58.658760000000001</v>
      </c>
      <c r="D22472">
        <v>2024</v>
      </c>
    </row>
    <row r="22473" spans="1:4" ht="15" customHeight="1" x14ac:dyDescent="0.3">
      <c r="A22473" t="s">
        <v>982</v>
      </c>
      <c r="B22473">
        <v>7</v>
      </c>
      <c r="C22473">
        <v>37.176864999999999</v>
      </c>
      <c r="D22473">
        <v>2024</v>
      </c>
    </row>
    <row r="22474" spans="1:4" ht="15" customHeight="1" x14ac:dyDescent="0.3">
      <c r="A22474" t="s">
        <v>982</v>
      </c>
      <c r="B22474">
        <v>8</v>
      </c>
      <c r="C22474">
        <v>0</v>
      </c>
      <c r="D22474">
        <v>2024</v>
      </c>
    </row>
    <row r="22475" spans="1:4" ht="15" customHeight="1" x14ac:dyDescent="0.3">
      <c r="A22475" t="s">
        <v>982</v>
      </c>
      <c r="B22475">
        <v>9</v>
      </c>
      <c r="C22475">
        <v>0</v>
      </c>
      <c r="D22475">
        <v>2024</v>
      </c>
    </row>
    <row r="22476" spans="1:4" ht="15" customHeight="1" x14ac:dyDescent="0.3">
      <c r="A22476" t="s">
        <v>982</v>
      </c>
      <c r="B22476">
        <v>10</v>
      </c>
      <c r="C22476">
        <v>0</v>
      </c>
      <c r="D22476">
        <v>2024</v>
      </c>
    </row>
    <row r="22477" spans="1:4" ht="15" customHeight="1" x14ac:dyDescent="0.3">
      <c r="A22477" t="s">
        <v>982</v>
      </c>
      <c r="B22477">
        <v>11</v>
      </c>
      <c r="C22477">
        <v>0</v>
      </c>
      <c r="D22477">
        <v>2024</v>
      </c>
    </row>
    <row r="22478" spans="1:4" ht="15" customHeight="1" x14ac:dyDescent="0.3">
      <c r="A22478" t="s">
        <v>982</v>
      </c>
      <c r="B22478">
        <v>12</v>
      </c>
      <c r="C22478">
        <v>0</v>
      </c>
      <c r="D22478">
        <v>2024</v>
      </c>
    </row>
    <row r="22479" spans="1:4" ht="15" customHeight="1" x14ac:dyDescent="0.3">
      <c r="A22479" t="s">
        <v>982</v>
      </c>
      <c r="B22479">
        <v>13</v>
      </c>
      <c r="C22479">
        <v>0</v>
      </c>
      <c r="D22479">
        <v>2024</v>
      </c>
    </row>
    <row r="22480" spans="1:4" ht="15" customHeight="1" x14ac:dyDescent="0.3">
      <c r="A22480" t="s">
        <v>982</v>
      </c>
      <c r="B22480">
        <v>14</v>
      </c>
      <c r="C22480">
        <v>0</v>
      </c>
      <c r="D22480">
        <v>2024</v>
      </c>
    </row>
    <row r="22481" spans="1:4" ht="15" customHeight="1" x14ac:dyDescent="0.3">
      <c r="A22481" t="s">
        <v>982</v>
      </c>
      <c r="B22481">
        <v>15</v>
      </c>
      <c r="C22481">
        <v>0</v>
      </c>
      <c r="D22481">
        <v>2024</v>
      </c>
    </row>
    <row r="22482" spans="1:4" ht="15" customHeight="1" x14ac:dyDescent="0.3">
      <c r="A22482" t="s">
        <v>982</v>
      </c>
      <c r="B22482">
        <v>16</v>
      </c>
      <c r="C22482">
        <v>0</v>
      </c>
      <c r="D22482">
        <v>2024</v>
      </c>
    </row>
    <row r="22483" spans="1:4" ht="15" customHeight="1" x14ac:dyDescent="0.3">
      <c r="A22483" t="s">
        <v>982</v>
      </c>
      <c r="B22483">
        <v>17</v>
      </c>
      <c r="C22483">
        <v>26.841139999999999</v>
      </c>
      <c r="D22483">
        <v>2024</v>
      </c>
    </row>
    <row r="22484" spans="1:4" ht="15" customHeight="1" x14ac:dyDescent="0.3">
      <c r="A22484" t="s">
        <v>982</v>
      </c>
      <c r="B22484">
        <v>18</v>
      </c>
      <c r="C22484">
        <v>63.108812499999999</v>
      </c>
      <c r="D22484">
        <v>2024</v>
      </c>
    </row>
    <row r="22485" spans="1:4" ht="15" customHeight="1" x14ac:dyDescent="0.3">
      <c r="A22485" t="s">
        <v>982</v>
      </c>
      <c r="B22485">
        <v>19</v>
      </c>
      <c r="C22485">
        <v>61.629977500000003</v>
      </c>
      <c r="D22485">
        <v>2024</v>
      </c>
    </row>
    <row r="22486" spans="1:4" ht="15" customHeight="1" x14ac:dyDescent="0.3">
      <c r="A22486" t="s">
        <v>982</v>
      </c>
      <c r="B22486">
        <v>20</v>
      </c>
      <c r="C22486">
        <v>64.089302500000002</v>
      </c>
      <c r="D22486">
        <v>2024</v>
      </c>
    </row>
    <row r="22487" spans="1:4" ht="15" customHeight="1" x14ac:dyDescent="0.3">
      <c r="A22487" t="s">
        <v>982</v>
      </c>
      <c r="B22487">
        <v>21</v>
      </c>
      <c r="C22487">
        <v>64.409940000000006</v>
      </c>
      <c r="D22487">
        <v>2024</v>
      </c>
    </row>
    <row r="22488" spans="1:4" ht="15" customHeight="1" x14ac:dyDescent="0.3">
      <c r="A22488" t="s">
        <v>982</v>
      </c>
      <c r="B22488">
        <v>22</v>
      </c>
      <c r="C22488">
        <v>62.3731875</v>
      </c>
      <c r="D22488">
        <v>2024</v>
      </c>
    </row>
    <row r="22489" spans="1:4" ht="15" customHeight="1" x14ac:dyDescent="0.3">
      <c r="A22489" t="s">
        <v>982</v>
      </c>
      <c r="B22489">
        <v>23</v>
      </c>
      <c r="C22489">
        <v>59.073790000000002</v>
      </c>
      <c r="D22489">
        <v>2024</v>
      </c>
    </row>
    <row r="22490" spans="1:4" ht="15" customHeight="1" x14ac:dyDescent="0.3">
      <c r="A22490" t="s">
        <v>983</v>
      </c>
      <c r="B22490">
        <v>0</v>
      </c>
      <c r="C22490">
        <v>59.056780000000003</v>
      </c>
      <c r="D22490">
        <v>2024</v>
      </c>
    </row>
    <row r="22491" spans="1:4" ht="15" customHeight="1" x14ac:dyDescent="0.3">
      <c r="A22491" t="s">
        <v>983</v>
      </c>
      <c r="B22491">
        <v>1</v>
      </c>
      <c r="C22491">
        <v>58.604745000000001</v>
      </c>
      <c r="D22491">
        <v>2024</v>
      </c>
    </row>
    <row r="22492" spans="1:4" ht="15" customHeight="1" x14ac:dyDescent="0.3">
      <c r="A22492" t="s">
        <v>983</v>
      </c>
      <c r="B22492">
        <v>2</v>
      </c>
      <c r="C22492">
        <v>58.267969999999998</v>
      </c>
      <c r="D22492">
        <v>2024</v>
      </c>
    </row>
    <row r="22493" spans="1:4" ht="15" customHeight="1" x14ac:dyDescent="0.3">
      <c r="A22493" t="s">
        <v>983</v>
      </c>
      <c r="B22493">
        <v>3</v>
      </c>
      <c r="C22493">
        <v>58.189087499999999</v>
      </c>
      <c r="D22493">
        <v>2024</v>
      </c>
    </row>
    <row r="22494" spans="1:4" ht="15" customHeight="1" x14ac:dyDescent="0.3">
      <c r="A22494" t="s">
        <v>983</v>
      </c>
      <c r="B22494">
        <v>4</v>
      </c>
      <c r="C22494">
        <v>58.2857725</v>
      </c>
      <c r="D22494">
        <v>2024</v>
      </c>
    </row>
    <row r="22495" spans="1:4" ht="15" customHeight="1" x14ac:dyDescent="0.3">
      <c r="A22495" t="s">
        <v>983</v>
      </c>
      <c r="B22495">
        <v>5</v>
      </c>
      <c r="C22495">
        <v>59.09836</v>
      </c>
      <c r="D22495">
        <v>2024</v>
      </c>
    </row>
    <row r="22496" spans="1:4" ht="15" customHeight="1" x14ac:dyDescent="0.3">
      <c r="A22496" t="s">
        <v>983</v>
      </c>
      <c r="B22496">
        <v>6</v>
      </c>
      <c r="C22496">
        <v>69.404377499999995</v>
      </c>
      <c r="D22496">
        <v>2024</v>
      </c>
    </row>
    <row r="22497" spans="1:4" ht="15" customHeight="1" x14ac:dyDescent="0.3">
      <c r="A22497" t="s">
        <v>983</v>
      </c>
      <c r="B22497">
        <v>7</v>
      </c>
      <c r="C22497">
        <v>63.458897499999999</v>
      </c>
      <c r="D22497">
        <v>2024</v>
      </c>
    </row>
    <row r="22498" spans="1:4" ht="15" customHeight="1" x14ac:dyDescent="0.3">
      <c r="A22498" t="s">
        <v>983</v>
      </c>
      <c r="B22498">
        <v>8</v>
      </c>
      <c r="C22498">
        <v>0</v>
      </c>
      <c r="D22498">
        <v>2024</v>
      </c>
    </row>
    <row r="22499" spans="1:4" ht="15" customHeight="1" x14ac:dyDescent="0.3">
      <c r="A22499" t="s">
        <v>983</v>
      </c>
      <c r="B22499">
        <v>9</v>
      </c>
      <c r="C22499">
        <v>0</v>
      </c>
      <c r="D22499">
        <v>2024</v>
      </c>
    </row>
    <row r="22500" spans="1:4" ht="15" customHeight="1" x14ac:dyDescent="0.3">
      <c r="A22500" t="s">
        <v>983</v>
      </c>
      <c r="B22500">
        <v>10</v>
      </c>
      <c r="C22500">
        <v>0</v>
      </c>
      <c r="D22500">
        <v>2024</v>
      </c>
    </row>
    <row r="22501" spans="1:4" ht="15" customHeight="1" x14ac:dyDescent="0.3">
      <c r="A22501" t="s">
        <v>983</v>
      </c>
      <c r="B22501">
        <v>11</v>
      </c>
      <c r="C22501">
        <v>0</v>
      </c>
      <c r="D22501">
        <v>2024</v>
      </c>
    </row>
    <row r="22502" spans="1:4" ht="15" customHeight="1" x14ac:dyDescent="0.3">
      <c r="A22502" t="s">
        <v>983</v>
      </c>
      <c r="B22502">
        <v>12</v>
      </c>
      <c r="C22502">
        <v>0</v>
      </c>
      <c r="D22502">
        <v>2024</v>
      </c>
    </row>
    <row r="22503" spans="1:4" ht="15" customHeight="1" x14ac:dyDescent="0.3">
      <c r="A22503" t="s">
        <v>983</v>
      </c>
      <c r="B22503">
        <v>13</v>
      </c>
      <c r="C22503">
        <v>0</v>
      </c>
      <c r="D22503">
        <v>2024</v>
      </c>
    </row>
    <row r="22504" spans="1:4" ht="15" customHeight="1" x14ac:dyDescent="0.3">
      <c r="A22504" t="s">
        <v>983</v>
      </c>
      <c r="B22504">
        <v>14</v>
      </c>
      <c r="C22504">
        <v>0</v>
      </c>
      <c r="D22504">
        <v>2024</v>
      </c>
    </row>
    <row r="22505" spans="1:4" ht="15" customHeight="1" x14ac:dyDescent="0.3">
      <c r="A22505" t="s">
        <v>983</v>
      </c>
      <c r="B22505">
        <v>15</v>
      </c>
      <c r="C22505">
        <v>0</v>
      </c>
      <c r="D22505">
        <v>2024</v>
      </c>
    </row>
    <row r="22506" spans="1:4" ht="15" customHeight="1" x14ac:dyDescent="0.3">
      <c r="A22506" t="s">
        <v>983</v>
      </c>
      <c r="B22506">
        <v>16</v>
      </c>
      <c r="C22506">
        <v>0</v>
      </c>
      <c r="D22506">
        <v>2024</v>
      </c>
    </row>
    <row r="22507" spans="1:4" ht="15" customHeight="1" x14ac:dyDescent="0.3">
      <c r="A22507" t="s">
        <v>983</v>
      </c>
      <c r="B22507">
        <v>17</v>
      </c>
      <c r="C22507">
        <v>55.778574999999996</v>
      </c>
      <c r="D22507">
        <v>2024</v>
      </c>
    </row>
    <row r="22508" spans="1:4" ht="15" customHeight="1" x14ac:dyDescent="0.3">
      <c r="A22508" t="s">
        <v>983</v>
      </c>
      <c r="B22508">
        <v>18</v>
      </c>
      <c r="C22508">
        <v>66.923662500000006</v>
      </c>
      <c r="D22508">
        <v>2024</v>
      </c>
    </row>
    <row r="22509" spans="1:4" ht="15" customHeight="1" x14ac:dyDescent="0.3">
      <c r="A22509" t="s">
        <v>983</v>
      </c>
      <c r="B22509">
        <v>19</v>
      </c>
      <c r="C22509">
        <v>66.780765000000002</v>
      </c>
      <c r="D22509">
        <v>2024</v>
      </c>
    </row>
    <row r="22510" spans="1:4" ht="15" customHeight="1" x14ac:dyDescent="0.3">
      <c r="A22510" t="s">
        <v>983</v>
      </c>
      <c r="B22510">
        <v>20</v>
      </c>
      <c r="C22510">
        <v>66.716707499999998</v>
      </c>
      <c r="D22510">
        <v>2024</v>
      </c>
    </row>
    <row r="22511" spans="1:4" ht="15" customHeight="1" x14ac:dyDescent="0.3">
      <c r="A22511" t="s">
        <v>983</v>
      </c>
      <c r="B22511">
        <v>21</v>
      </c>
      <c r="C22511">
        <v>66.531104999999997</v>
      </c>
      <c r="D22511">
        <v>2024</v>
      </c>
    </row>
    <row r="22512" spans="1:4" ht="15" customHeight="1" x14ac:dyDescent="0.3">
      <c r="A22512" t="s">
        <v>983</v>
      </c>
      <c r="B22512">
        <v>22</v>
      </c>
      <c r="C22512">
        <v>66.271590000000003</v>
      </c>
      <c r="D22512">
        <v>2024</v>
      </c>
    </row>
    <row r="22513" spans="1:4" ht="15" customHeight="1" x14ac:dyDescent="0.3">
      <c r="A22513" t="s">
        <v>983</v>
      </c>
      <c r="B22513">
        <v>23</v>
      </c>
      <c r="C22513">
        <v>64.860572500000004</v>
      </c>
      <c r="D22513">
        <v>2024</v>
      </c>
    </row>
    <row r="22514" spans="1:4" ht="15" customHeight="1" x14ac:dyDescent="0.3">
      <c r="A22514" t="s">
        <v>984</v>
      </c>
      <c r="B22514">
        <v>0</v>
      </c>
      <c r="C22514">
        <v>60.990207499999997</v>
      </c>
      <c r="D22514">
        <v>2024</v>
      </c>
    </row>
    <row r="22515" spans="1:4" ht="15" customHeight="1" x14ac:dyDescent="0.3">
      <c r="A22515" t="s">
        <v>984</v>
      </c>
      <c r="B22515">
        <v>1</v>
      </c>
      <c r="C22515">
        <v>60.543885000000003</v>
      </c>
      <c r="D22515">
        <v>2024</v>
      </c>
    </row>
    <row r="22516" spans="1:4" ht="15" customHeight="1" x14ac:dyDescent="0.3">
      <c r="A22516" t="s">
        <v>984</v>
      </c>
      <c r="B22516">
        <v>2</v>
      </c>
      <c r="C22516">
        <v>60.423132500000001</v>
      </c>
      <c r="D22516">
        <v>2024</v>
      </c>
    </row>
    <row r="22517" spans="1:4" ht="15" customHeight="1" x14ac:dyDescent="0.3">
      <c r="A22517" t="s">
        <v>984</v>
      </c>
      <c r="B22517">
        <v>3</v>
      </c>
      <c r="C22517">
        <v>60.46593</v>
      </c>
      <c r="D22517">
        <v>2024</v>
      </c>
    </row>
    <row r="22518" spans="1:4" ht="15" customHeight="1" x14ac:dyDescent="0.3">
      <c r="A22518" t="s">
        <v>984</v>
      </c>
      <c r="B22518">
        <v>4</v>
      </c>
      <c r="C22518">
        <v>60.191755000000001</v>
      </c>
      <c r="D22518">
        <v>2024</v>
      </c>
    </row>
    <row r="22519" spans="1:4" ht="15" customHeight="1" x14ac:dyDescent="0.3">
      <c r="A22519" t="s">
        <v>984</v>
      </c>
      <c r="B22519">
        <v>5</v>
      </c>
      <c r="C22519">
        <v>60.97822</v>
      </c>
      <c r="D22519">
        <v>2024</v>
      </c>
    </row>
    <row r="22520" spans="1:4" ht="15" customHeight="1" x14ac:dyDescent="0.3">
      <c r="A22520" t="s">
        <v>984</v>
      </c>
      <c r="B22520">
        <v>6</v>
      </c>
      <c r="C22520">
        <v>64.535404999999997</v>
      </c>
      <c r="D22520">
        <v>2024</v>
      </c>
    </row>
    <row r="22521" spans="1:4" ht="15" customHeight="1" x14ac:dyDescent="0.3">
      <c r="A22521" t="s">
        <v>984</v>
      </c>
      <c r="B22521">
        <v>7</v>
      </c>
      <c r="C22521">
        <v>74.512482500000004</v>
      </c>
      <c r="D22521">
        <v>2024</v>
      </c>
    </row>
    <row r="22522" spans="1:4" ht="15" customHeight="1" x14ac:dyDescent="0.3">
      <c r="A22522" t="s">
        <v>984</v>
      </c>
      <c r="B22522">
        <v>8</v>
      </c>
      <c r="C22522">
        <v>11.523932500000001</v>
      </c>
      <c r="D22522">
        <v>2024</v>
      </c>
    </row>
    <row r="22523" spans="1:4" ht="15" customHeight="1" x14ac:dyDescent="0.3">
      <c r="A22523" t="s">
        <v>984</v>
      </c>
      <c r="B22523">
        <v>9</v>
      </c>
      <c r="C22523">
        <v>0</v>
      </c>
      <c r="D22523">
        <v>2024</v>
      </c>
    </row>
    <row r="22524" spans="1:4" ht="15" customHeight="1" x14ac:dyDescent="0.3">
      <c r="A22524" t="s">
        <v>984</v>
      </c>
      <c r="B22524">
        <v>10</v>
      </c>
      <c r="C22524">
        <v>0</v>
      </c>
      <c r="D22524">
        <v>2024</v>
      </c>
    </row>
    <row r="22525" spans="1:4" ht="15" customHeight="1" x14ac:dyDescent="0.3">
      <c r="A22525" t="s">
        <v>984</v>
      </c>
      <c r="B22525">
        <v>11</v>
      </c>
      <c r="C22525">
        <v>0</v>
      </c>
      <c r="D22525">
        <v>2024</v>
      </c>
    </row>
    <row r="22526" spans="1:4" ht="15" customHeight="1" x14ac:dyDescent="0.3">
      <c r="A22526" t="s">
        <v>984</v>
      </c>
      <c r="B22526">
        <v>12</v>
      </c>
      <c r="C22526">
        <v>53.521030000000003</v>
      </c>
      <c r="D22526">
        <v>2024</v>
      </c>
    </row>
    <row r="22527" spans="1:4" ht="15" customHeight="1" x14ac:dyDescent="0.3">
      <c r="A22527" t="s">
        <v>984</v>
      </c>
      <c r="B22527">
        <v>13</v>
      </c>
      <c r="C22527">
        <v>13.337082499999999</v>
      </c>
      <c r="D22527">
        <v>2024</v>
      </c>
    </row>
    <row r="22528" spans="1:4" ht="15" customHeight="1" x14ac:dyDescent="0.3">
      <c r="A22528" t="s">
        <v>984</v>
      </c>
      <c r="B22528">
        <v>14</v>
      </c>
      <c r="C22528">
        <v>0</v>
      </c>
      <c r="D22528">
        <v>2024</v>
      </c>
    </row>
    <row r="22529" spans="1:4" ht="15" customHeight="1" x14ac:dyDescent="0.3">
      <c r="A22529" t="s">
        <v>984</v>
      </c>
      <c r="B22529">
        <v>15</v>
      </c>
      <c r="C22529">
        <v>0</v>
      </c>
      <c r="D22529">
        <v>2024</v>
      </c>
    </row>
    <row r="22530" spans="1:4" ht="15" customHeight="1" x14ac:dyDescent="0.3">
      <c r="A22530" t="s">
        <v>984</v>
      </c>
      <c r="B22530">
        <v>16</v>
      </c>
      <c r="C22530">
        <v>0</v>
      </c>
      <c r="D22530">
        <v>2024</v>
      </c>
    </row>
    <row r="22531" spans="1:4" ht="15" customHeight="1" x14ac:dyDescent="0.3">
      <c r="A22531" t="s">
        <v>984</v>
      </c>
      <c r="B22531">
        <v>17</v>
      </c>
      <c r="C22531">
        <v>44.875622499999999</v>
      </c>
      <c r="D22531">
        <v>2024</v>
      </c>
    </row>
    <row r="22532" spans="1:4" ht="15" customHeight="1" x14ac:dyDescent="0.3">
      <c r="A22532" t="s">
        <v>984</v>
      </c>
      <c r="B22532">
        <v>18</v>
      </c>
      <c r="C22532">
        <v>68.445722500000002</v>
      </c>
      <c r="D22532">
        <v>2024</v>
      </c>
    </row>
    <row r="22533" spans="1:4" ht="15" customHeight="1" x14ac:dyDescent="0.3">
      <c r="A22533" t="s">
        <v>984</v>
      </c>
      <c r="B22533">
        <v>19</v>
      </c>
      <c r="C22533">
        <v>67.946287499999997</v>
      </c>
      <c r="D22533">
        <v>2024</v>
      </c>
    </row>
    <row r="22534" spans="1:4" ht="15" customHeight="1" x14ac:dyDescent="0.3">
      <c r="A22534" t="s">
        <v>984</v>
      </c>
      <c r="B22534">
        <v>20</v>
      </c>
      <c r="C22534">
        <v>68.835507500000006</v>
      </c>
      <c r="D22534">
        <v>2024</v>
      </c>
    </row>
    <row r="22535" spans="1:4" ht="15" customHeight="1" x14ac:dyDescent="0.3">
      <c r="A22535" t="s">
        <v>984</v>
      </c>
      <c r="B22535">
        <v>21</v>
      </c>
      <c r="C22535">
        <v>69.644094999999993</v>
      </c>
      <c r="D22535">
        <v>2024</v>
      </c>
    </row>
    <row r="22536" spans="1:4" ht="15" customHeight="1" x14ac:dyDescent="0.3">
      <c r="A22536" t="s">
        <v>984</v>
      </c>
      <c r="B22536">
        <v>22</v>
      </c>
      <c r="C22536">
        <v>68.344284999999999</v>
      </c>
      <c r="D22536">
        <v>2024</v>
      </c>
    </row>
    <row r="22537" spans="1:4" ht="15" customHeight="1" x14ac:dyDescent="0.3">
      <c r="A22537" t="s">
        <v>984</v>
      </c>
      <c r="B22537">
        <v>23</v>
      </c>
      <c r="C22537">
        <v>67.133255000000005</v>
      </c>
      <c r="D22537">
        <v>2024</v>
      </c>
    </row>
    <row r="22538" spans="1:4" ht="15" customHeight="1" x14ac:dyDescent="0.3">
      <c r="A22538" t="s">
        <v>985</v>
      </c>
      <c r="B22538">
        <v>0</v>
      </c>
      <c r="C22538">
        <v>64.747587499999995</v>
      </c>
      <c r="D22538">
        <v>2024</v>
      </c>
    </row>
    <row r="22539" spans="1:4" ht="15" customHeight="1" x14ac:dyDescent="0.3">
      <c r="A22539" t="s">
        <v>985</v>
      </c>
      <c r="B22539">
        <v>1</v>
      </c>
      <c r="C22539">
        <v>63.8279675</v>
      </c>
      <c r="D22539">
        <v>2024</v>
      </c>
    </row>
    <row r="22540" spans="1:4" ht="15" customHeight="1" x14ac:dyDescent="0.3">
      <c r="A22540" t="s">
        <v>985</v>
      </c>
      <c r="B22540">
        <v>2</v>
      </c>
      <c r="C22540">
        <v>62.169600000000003</v>
      </c>
      <c r="D22540">
        <v>2024</v>
      </c>
    </row>
    <row r="22541" spans="1:4" ht="15" customHeight="1" x14ac:dyDescent="0.3">
      <c r="A22541" t="s">
        <v>985</v>
      </c>
      <c r="B22541">
        <v>3</v>
      </c>
      <c r="C22541">
        <v>61.683272500000001</v>
      </c>
      <c r="D22541">
        <v>2024</v>
      </c>
    </row>
    <row r="22542" spans="1:4" ht="15" customHeight="1" x14ac:dyDescent="0.3">
      <c r="A22542" t="s">
        <v>985</v>
      </c>
      <c r="B22542">
        <v>4</v>
      </c>
      <c r="C22542">
        <v>62.354230000000001</v>
      </c>
      <c r="D22542">
        <v>2024</v>
      </c>
    </row>
    <row r="22543" spans="1:4" ht="15" customHeight="1" x14ac:dyDescent="0.3">
      <c r="A22543" t="s">
        <v>985</v>
      </c>
      <c r="B22543">
        <v>5</v>
      </c>
      <c r="C22543">
        <v>64.654655000000005</v>
      </c>
      <c r="D22543">
        <v>2024</v>
      </c>
    </row>
    <row r="22544" spans="1:4" ht="15" customHeight="1" x14ac:dyDescent="0.3">
      <c r="A22544" t="s">
        <v>985</v>
      </c>
      <c r="B22544">
        <v>6</v>
      </c>
      <c r="C22544">
        <v>64.532502500000007</v>
      </c>
      <c r="D22544">
        <v>2024</v>
      </c>
    </row>
    <row r="22545" spans="1:4" ht="15" customHeight="1" x14ac:dyDescent="0.3">
      <c r="A22545" t="s">
        <v>985</v>
      </c>
      <c r="B22545">
        <v>7</v>
      </c>
      <c r="C22545">
        <v>59.106915000000001</v>
      </c>
      <c r="D22545">
        <v>2024</v>
      </c>
    </row>
    <row r="22546" spans="1:4" ht="15" customHeight="1" x14ac:dyDescent="0.3">
      <c r="A22546" t="s">
        <v>985</v>
      </c>
      <c r="B22546">
        <v>8</v>
      </c>
      <c r="C22546">
        <v>0</v>
      </c>
      <c r="D22546">
        <v>2024</v>
      </c>
    </row>
    <row r="22547" spans="1:4" ht="15" customHeight="1" x14ac:dyDescent="0.3">
      <c r="A22547" t="s">
        <v>985</v>
      </c>
      <c r="B22547">
        <v>9</v>
      </c>
      <c r="C22547">
        <v>6.7494275000000004</v>
      </c>
      <c r="D22547">
        <v>2024</v>
      </c>
    </row>
    <row r="22548" spans="1:4" ht="15" customHeight="1" x14ac:dyDescent="0.3">
      <c r="A22548" t="s">
        <v>985</v>
      </c>
      <c r="B22548">
        <v>10</v>
      </c>
      <c r="C22548">
        <v>50.362812499999997</v>
      </c>
      <c r="D22548">
        <v>2024</v>
      </c>
    </row>
    <row r="22549" spans="1:4" ht="15" customHeight="1" x14ac:dyDescent="0.3">
      <c r="A22549" t="s">
        <v>985</v>
      </c>
      <c r="B22549">
        <v>11</v>
      </c>
      <c r="C22549">
        <v>50.005915000000002</v>
      </c>
      <c r="D22549">
        <v>2024</v>
      </c>
    </row>
    <row r="22550" spans="1:4" ht="15" customHeight="1" x14ac:dyDescent="0.3">
      <c r="A22550" t="s">
        <v>985</v>
      </c>
      <c r="B22550">
        <v>12</v>
      </c>
      <c r="C22550">
        <v>49.568350000000002</v>
      </c>
      <c r="D22550">
        <v>2024</v>
      </c>
    </row>
    <row r="22551" spans="1:4" ht="15" customHeight="1" x14ac:dyDescent="0.3">
      <c r="A22551" t="s">
        <v>985</v>
      </c>
      <c r="B22551">
        <v>13</v>
      </c>
      <c r="C22551">
        <v>49.224894999999997</v>
      </c>
      <c r="D22551">
        <v>2024</v>
      </c>
    </row>
    <row r="22552" spans="1:4" ht="15" customHeight="1" x14ac:dyDescent="0.3">
      <c r="A22552" t="s">
        <v>985</v>
      </c>
      <c r="B22552">
        <v>14</v>
      </c>
      <c r="C22552">
        <v>49.052562500000001</v>
      </c>
      <c r="D22552">
        <v>2024</v>
      </c>
    </row>
    <row r="22553" spans="1:4" ht="15" customHeight="1" x14ac:dyDescent="0.3">
      <c r="A22553" t="s">
        <v>985</v>
      </c>
      <c r="B22553">
        <v>15</v>
      </c>
      <c r="C22553">
        <v>51.6232325</v>
      </c>
      <c r="D22553">
        <v>2024</v>
      </c>
    </row>
    <row r="22554" spans="1:4" ht="15" customHeight="1" x14ac:dyDescent="0.3">
      <c r="A22554" t="s">
        <v>985</v>
      </c>
      <c r="B22554">
        <v>16</v>
      </c>
      <c r="C22554">
        <v>52.421729999999997</v>
      </c>
      <c r="D22554">
        <v>2024</v>
      </c>
    </row>
    <row r="22555" spans="1:4" ht="15" customHeight="1" x14ac:dyDescent="0.3">
      <c r="A22555" t="s">
        <v>985</v>
      </c>
      <c r="B22555">
        <v>17</v>
      </c>
      <c r="C22555">
        <v>59.606949999999998</v>
      </c>
      <c r="D22555">
        <v>2024</v>
      </c>
    </row>
    <row r="22556" spans="1:4" ht="15" customHeight="1" x14ac:dyDescent="0.3">
      <c r="A22556" t="s">
        <v>985</v>
      </c>
      <c r="B22556">
        <v>18</v>
      </c>
      <c r="C22556">
        <v>71.918447499999999</v>
      </c>
      <c r="D22556">
        <v>2024</v>
      </c>
    </row>
    <row r="22557" spans="1:4" ht="15" customHeight="1" x14ac:dyDescent="0.3">
      <c r="A22557" t="s">
        <v>985</v>
      </c>
      <c r="B22557">
        <v>19</v>
      </c>
      <c r="C22557">
        <v>70.686170000000004</v>
      </c>
      <c r="D22557">
        <v>2024</v>
      </c>
    </row>
    <row r="22558" spans="1:4" ht="15" customHeight="1" x14ac:dyDescent="0.3">
      <c r="A22558" t="s">
        <v>985</v>
      </c>
      <c r="B22558">
        <v>20</v>
      </c>
      <c r="C22558">
        <v>66.412947500000001</v>
      </c>
      <c r="D22558">
        <v>2024</v>
      </c>
    </row>
    <row r="22559" spans="1:4" ht="15" customHeight="1" x14ac:dyDescent="0.3">
      <c r="A22559" t="s">
        <v>985</v>
      </c>
      <c r="B22559">
        <v>21</v>
      </c>
      <c r="C22559">
        <v>63.815910000000002</v>
      </c>
      <c r="D22559">
        <v>2024</v>
      </c>
    </row>
    <row r="22560" spans="1:4" ht="15" customHeight="1" x14ac:dyDescent="0.3">
      <c r="A22560" t="s">
        <v>985</v>
      </c>
      <c r="B22560">
        <v>22</v>
      </c>
      <c r="C22560">
        <v>63.352580000000003</v>
      </c>
      <c r="D22560">
        <v>2024</v>
      </c>
    </row>
    <row r="22561" spans="1:4" ht="15" customHeight="1" x14ac:dyDescent="0.3">
      <c r="A22561" t="s">
        <v>985</v>
      </c>
      <c r="B22561">
        <v>23</v>
      </c>
      <c r="C22561">
        <v>63.178222499999997</v>
      </c>
      <c r="D22561">
        <v>2024</v>
      </c>
    </row>
    <row r="22562" spans="1:4" ht="15" customHeight="1" x14ac:dyDescent="0.3">
      <c r="A22562" t="s">
        <v>986</v>
      </c>
      <c r="B22562">
        <v>0</v>
      </c>
      <c r="C22562">
        <v>60.386547499999999</v>
      </c>
      <c r="D22562">
        <v>2024</v>
      </c>
    </row>
    <row r="22563" spans="1:4" ht="15" customHeight="1" x14ac:dyDescent="0.3">
      <c r="A22563" t="s">
        <v>986</v>
      </c>
      <c r="B22563">
        <v>1</v>
      </c>
      <c r="C22563">
        <v>60.4394475</v>
      </c>
      <c r="D22563">
        <v>2024</v>
      </c>
    </row>
    <row r="22564" spans="1:4" ht="15" customHeight="1" x14ac:dyDescent="0.3">
      <c r="A22564" t="s">
        <v>986</v>
      </c>
      <c r="B22564">
        <v>2</v>
      </c>
      <c r="C22564">
        <v>55.380105</v>
      </c>
      <c r="D22564">
        <v>2024</v>
      </c>
    </row>
    <row r="22565" spans="1:4" ht="15" customHeight="1" x14ac:dyDescent="0.3">
      <c r="A22565" t="s">
        <v>986</v>
      </c>
      <c r="B22565">
        <v>3</v>
      </c>
      <c r="C22565">
        <v>54.820477500000003</v>
      </c>
      <c r="D22565">
        <v>2024</v>
      </c>
    </row>
    <row r="22566" spans="1:4" ht="15" customHeight="1" x14ac:dyDescent="0.3">
      <c r="A22566" t="s">
        <v>986</v>
      </c>
      <c r="B22566">
        <v>4</v>
      </c>
      <c r="C22566">
        <v>54.895764999999997</v>
      </c>
      <c r="D22566">
        <v>2024</v>
      </c>
    </row>
    <row r="22567" spans="1:4" ht="15" customHeight="1" x14ac:dyDescent="0.3">
      <c r="A22567" t="s">
        <v>986</v>
      </c>
      <c r="B22567">
        <v>5</v>
      </c>
      <c r="C22567">
        <v>56.026672499999997</v>
      </c>
      <c r="D22567">
        <v>2024</v>
      </c>
    </row>
    <row r="22568" spans="1:4" ht="15" customHeight="1" x14ac:dyDescent="0.3">
      <c r="A22568" t="s">
        <v>986</v>
      </c>
      <c r="B22568">
        <v>6</v>
      </c>
      <c r="C22568">
        <v>59.273879999999998</v>
      </c>
      <c r="D22568">
        <v>2024</v>
      </c>
    </row>
    <row r="22569" spans="1:4" ht="15" customHeight="1" x14ac:dyDescent="0.3">
      <c r="A22569" t="s">
        <v>986</v>
      </c>
      <c r="B22569">
        <v>7</v>
      </c>
      <c r="C22569">
        <v>39.696734999999997</v>
      </c>
      <c r="D22569">
        <v>2024</v>
      </c>
    </row>
    <row r="22570" spans="1:4" ht="15" customHeight="1" x14ac:dyDescent="0.3">
      <c r="A22570" t="s">
        <v>986</v>
      </c>
      <c r="B22570">
        <v>8</v>
      </c>
      <c r="C22570">
        <v>0</v>
      </c>
      <c r="D22570">
        <v>2024</v>
      </c>
    </row>
    <row r="22571" spans="1:4" ht="15" customHeight="1" x14ac:dyDescent="0.3">
      <c r="A22571" t="s">
        <v>986</v>
      </c>
      <c r="B22571">
        <v>9</v>
      </c>
      <c r="C22571">
        <v>0</v>
      </c>
      <c r="D22571">
        <v>2024</v>
      </c>
    </row>
    <row r="22572" spans="1:4" ht="15" customHeight="1" x14ac:dyDescent="0.3">
      <c r="A22572" t="s">
        <v>986</v>
      </c>
      <c r="B22572">
        <v>10</v>
      </c>
      <c r="C22572">
        <v>44.763957499999997</v>
      </c>
      <c r="D22572">
        <v>2024</v>
      </c>
    </row>
    <row r="22573" spans="1:4" ht="15" customHeight="1" x14ac:dyDescent="0.3">
      <c r="A22573" t="s">
        <v>986</v>
      </c>
      <c r="B22573">
        <v>11</v>
      </c>
      <c r="C22573">
        <v>42.9776375</v>
      </c>
      <c r="D22573">
        <v>2024</v>
      </c>
    </row>
    <row r="22574" spans="1:4" ht="15" customHeight="1" x14ac:dyDescent="0.3">
      <c r="A22574" t="s">
        <v>986</v>
      </c>
      <c r="B22574">
        <v>12</v>
      </c>
      <c r="C22574">
        <v>7.1528774999999998</v>
      </c>
      <c r="D22574">
        <v>2024</v>
      </c>
    </row>
    <row r="22575" spans="1:4" ht="15" customHeight="1" x14ac:dyDescent="0.3">
      <c r="A22575" t="s">
        <v>986</v>
      </c>
      <c r="B22575">
        <v>13</v>
      </c>
      <c r="C22575">
        <v>0</v>
      </c>
      <c r="D22575">
        <v>2024</v>
      </c>
    </row>
    <row r="22576" spans="1:4" ht="15" customHeight="1" x14ac:dyDescent="0.3">
      <c r="A22576" t="s">
        <v>986</v>
      </c>
      <c r="B22576">
        <v>14</v>
      </c>
      <c r="C22576">
        <v>0</v>
      </c>
      <c r="D22576">
        <v>2024</v>
      </c>
    </row>
    <row r="22577" spans="1:4" ht="15" customHeight="1" x14ac:dyDescent="0.3">
      <c r="A22577" t="s">
        <v>986</v>
      </c>
      <c r="B22577">
        <v>15</v>
      </c>
      <c r="C22577">
        <v>0</v>
      </c>
      <c r="D22577">
        <v>2024</v>
      </c>
    </row>
    <row r="22578" spans="1:4" ht="15" customHeight="1" x14ac:dyDescent="0.3">
      <c r="A22578" t="s">
        <v>986</v>
      </c>
      <c r="B22578">
        <v>16</v>
      </c>
      <c r="C22578">
        <v>0</v>
      </c>
      <c r="D22578">
        <v>2024</v>
      </c>
    </row>
    <row r="22579" spans="1:4" ht="15" customHeight="1" x14ac:dyDescent="0.3">
      <c r="A22579" t="s">
        <v>986</v>
      </c>
      <c r="B22579">
        <v>17</v>
      </c>
      <c r="C22579">
        <v>25.761150000000001</v>
      </c>
      <c r="D22579">
        <v>2024</v>
      </c>
    </row>
    <row r="22580" spans="1:4" ht="15" customHeight="1" x14ac:dyDescent="0.3">
      <c r="A22580" t="s">
        <v>986</v>
      </c>
      <c r="B22580">
        <v>18</v>
      </c>
      <c r="C22580">
        <v>69.313644999999994</v>
      </c>
      <c r="D22580">
        <v>2024</v>
      </c>
    </row>
    <row r="22581" spans="1:4" ht="15" customHeight="1" x14ac:dyDescent="0.3">
      <c r="A22581" t="s">
        <v>986</v>
      </c>
      <c r="B22581">
        <v>19</v>
      </c>
      <c r="C22581">
        <v>69.775120000000001</v>
      </c>
      <c r="D22581">
        <v>2024</v>
      </c>
    </row>
    <row r="22582" spans="1:4" ht="15" customHeight="1" x14ac:dyDescent="0.3">
      <c r="A22582" t="s">
        <v>986</v>
      </c>
      <c r="B22582">
        <v>20</v>
      </c>
      <c r="C22582">
        <v>72.591835000000003</v>
      </c>
      <c r="D22582">
        <v>2024</v>
      </c>
    </row>
    <row r="22583" spans="1:4" ht="15" customHeight="1" x14ac:dyDescent="0.3">
      <c r="A22583" t="s">
        <v>986</v>
      </c>
      <c r="B22583">
        <v>21</v>
      </c>
      <c r="C22583">
        <v>68.166607499999998</v>
      </c>
      <c r="D22583">
        <v>2024</v>
      </c>
    </row>
    <row r="22584" spans="1:4" ht="15" customHeight="1" x14ac:dyDescent="0.3">
      <c r="A22584" t="s">
        <v>986</v>
      </c>
      <c r="B22584">
        <v>22</v>
      </c>
      <c r="C22584">
        <v>61.534934999999997</v>
      </c>
      <c r="D22584">
        <v>2024</v>
      </c>
    </row>
    <row r="22585" spans="1:4" ht="15" customHeight="1" x14ac:dyDescent="0.3">
      <c r="A22585" t="s">
        <v>986</v>
      </c>
      <c r="B22585">
        <v>23</v>
      </c>
      <c r="C22585">
        <v>62.788062500000002</v>
      </c>
      <c r="D22585">
        <v>2024</v>
      </c>
    </row>
    <row r="22586" spans="1:4" ht="15" customHeight="1" x14ac:dyDescent="0.3">
      <c r="A22586" t="s">
        <v>987</v>
      </c>
      <c r="B22586">
        <v>0</v>
      </c>
      <c r="C22586">
        <v>59.831620000000001</v>
      </c>
      <c r="D22586">
        <v>2024</v>
      </c>
    </row>
    <row r="22587" spans="1:4" ht="15" customHeight="1" x14ac:dyDescent="0.3">
      <c r="A22587" t="s">
        <v>987</v>
      </c>
      <c r="B22587">
        <v>1</v>
      </c>
      <c r="C22587">
        <v>58.801142499999997</v>
      </c>
      <c r="D22587">
        <v>2024</v>
      </c>
    </row>
    <row r="22588" spans="1:4" ht="15" customHeight="1" x14ac:dyDescent="0.3">
      <c r="A22588" t="s">
        <v>987</v>
      </c>
      <c r="B22588">
        <v>2</v>
      </c>
      <c r="C22588">
        <v>58.442162500000002</v>
      </c>
      <c r="D22588">
        <v>2024</v>
      </c>
    </row>
    <row r="22589" spans="1:4" ht="15" customHeight="1" x14ac:dyDescent="0.3">
      <c r="A22589" t="s">
        <v>987</v>
      </c>
      <c r="B22589">
        <v>3</v>
      </c>
      <c r="C22589">
        <v>54.999952499999999</v>
      </c>
      <c r="D22589">
        <v>2024</v>
      </c>
    </row>
    <row r="22590" spans="1:4" ht="15" customHeight="1" x14ac:dyDescent="0.3">
      <c r="A22590" t="s">
        <v>987</v>
      </c>
      <c r="B22590">
        <v>4</v>
      </c>
      <c r="C22590">
        <v>54.306917499999997</v>
      </c>
      <c r="D22590">
        <v>2024</v>
      </c>
    </row>
    <row r="22591" spans="1:4" ht="15" customHeight="1" x14ac:dyDescent="0.3">
      <c r="A22591" t="s">
        <v>987</v>
      </c>
      <c r="B22591">
        <v>5</v>
      </c>
      <c r="C22591">
        <v>55.82103</v>
      </c>
      <c r="D22591">
        <v>2024</v>
      </c>
    </row>
    <row r="22592" spans="1:4" ht="15" customHeight="1" x14ac:dyDescent="0.3">
      <c r="A22592" t="s">
        <v>987</v>
      </c>
      <c r="B22592">
        <v>6</v>
      </c>
      <c r="C22592">
        <v>59.1755925</v>
      </c>
      <c r="D22592">
        <v>2024</v>
      </c>
    </row>
    <row r="22593" spans="1:4" ht="15" customHeight="1" x14ac:dyDescent="0.3">
      <c r="A22593" t="s">
        <v>987</v>
      </c>
      <c r="B22593">
        <v>7</v>
      </c>
      <c r="C22593">
        <v>53.172640000000001</v>
      </c>
      <c r="D22593">
        <v>2024</v>
      </c>
    </row>
    <row r="22594" spans="1:4" ht="15" customHeight="1" x14ac:dyDescent="0.3">
      <c r="A22594" t="s">
        <v>987</v>
      </c>
      <c r="B22594">
        <v>8</v>
      </c>
      <c r="C22594">
        <v>0</v>
      </c>
      <c r="D22594">
        <v>2024</v>
      </c>
    </row>
    <row r="22595" spans="1:4" ht="15" customHeight="1" x14ac:dyDescent="0.3">
      <c r="A22595" t="s">
        <v>987</v>
      </c>
      <c r="B22595">
        <v>9</v>
      </c>
      <c r="C22595">
        <v>0</v>
      </c>
      <c r="D22595">
        <v>2024</v>
      </c>
    </row>
    <row r="22596" spans="1:4" ht="15" customHeight="1" x14ac:dyDescent="0.3">
      <c r="A22596" t="s">
        <v>987</v>
      </c>
      <c r="B22596">
        <v>10</v>
      </c>
      <c r="C22596">
        <v>58.305619999999998</v>
      </c>
      <c r="D22596">
        <v>2024</v>
      </c>
    </row>
    <row r="22597" spans="1:4" ht="15" customHeight="1" x14ac:dyDescent="0.3">
      <c r="A22597" t="s">
        <v>987</v>
      </c>
      <c r="B22597">
        <v>11</v>
      </c>
      <c r="C22597">
        <v>51.592712499999998</v>
      </c>
      <c r="D22597">
        <v>2024</v>
      </c>
    </row>
    <row r="22598" spans="1:4" ht="15" customHeight="1" x14ac:dyDescent="0.3">
      <c r="A22598" t="s">
        <v>987</v>
      </c>
      <c r="B22598">
        <v>12</v>
      </c>
      <c r="C22598">
        <v>45.427882500000003</v>
      </c>
      <c r="D22598">
        <v>2024</v>
      </c>
    </row>
    <row r="22599" spans="1:4" ht="15" customHeight="1" x14ac:dyDescent="0.3">
      <c r="A22599" t="s">
        <v>987</v>
      </c>
      <c r="B22599">
        <v>13</v>
      </c>
      <c r="C22599">
        <v>51.934114999999998</v>
      </c>
      <c r="D22599">
        <v>2024</v>
      </c>
    </row>
    <row r="22600" spans="1:4" ht="15" customHeight="1" x14ac:dyDescent="0.3">
      <c r="A22600" t="s">
        <v>987</v>
      </c>
      <c r="B22600">
        <v>14</v>
      </c>
      <c r="C22600">
        <v>7.2276524999999996</v>
      </c>
      <c r="D22600">
        <v>2024</v>
      </c>
    </row>
    <row r="22601" spans="1:4" ht="15" customHeight="1" x14ac:dyDescent="0.3">
      <c r="A22601" t="s">
        <v>987</v>
      </c>
      <c r="B22601">
        <v>15</v>
      </c>
      <c r="C22601">
        <v>25.809699999999999</v>
      </c>
      <c r="D22601">
        <v>2024</v>
      </c>
    </row>
    <row r="22602" spans="1:4" ht="15" customHeight="1" x14ac:dyDescent="0.3">
      <c r="A22602" t="s">
        <v>987</v>
      </c>
      <c r="B22602">
        <v>16</v>
      </c>
      <c r="C22602">
        <v>55.32591</v>
      </c>
      <c r="D22602">
        <v>2024</v>
      </c>
    </row>
    <row r="22603" spans="1:4" ht="15" customHeight="1" x14ac:dyDescent="0.3">
      <c r="A22603" t="s">
        <v>987</v>
      </c>
      <c r="B22603">
        <v>17</v>
      </c>
      <c r="C22603">
        <v>59.249152500000001</v>
      </c>
      <c r="D22603">
        <v>2024</v>
      </c>
    </row>
    <row r="22604" spans="1:4" ht="15" customHeight="1" x14ac:dyDescent="0.3">
      <c r="A22604" t="s">
        <v>987</v>
      </c>
      <c r="B22604">
        <v>18</v>
      </c>
      <c r="C22604">
        <v>64.191019999999995</v>
      </c>
      <c r="D22604">
        <v>2024</v>
      </c>
    </row>
    <row r="22605" spans="1:4" ht="15" customHeight="1" x14ac:dyDescent="0.3">
      <c r="A22605" t="s">
        <v>987</v>
      </c>
      <c r="B22605">
        <v>19</v>
      </c>
      <c r="C22605">
        <v>63.38561</v>
      </c>
      <c r="D22605">
        <v>2024</v>
      </c>
    </row>
    <row r="22606" spans="1:4" ht="15" customHeight="1" x14ac:dyDescent="0.3">
      <c r="A22606" t="s">
        <v>987</v>
      </c>
      <c r="B22606">
        <v>20</v>
      </c>
      <c r="C22606">
        <v>62.697949999999999</v>
      </c>
      <c r="D22606">
        <v>2024</v>
      </c>
    </row>
    <row r="22607" spans="1:4" ht="15" customHeight="1" x14ac:dyDescent="0.3">
      <c r="A22607" t="s">
        <v>987</v>
      </c>
      <c r="B22607">
        <v>21</v>
      </c>
      <c r="C22607">
        <v>62.49071</v>
      </c>
      <c r="D22607">
        <v>2024</v>
      </c>
    </row>
    <row r="22608" spans="1:4" ht="15" customHeight="1" x14ac:dyDescent="0.3">
      <c r="A22608" t="s">
        <v>987</v>
      </c>
      <c r="B22608">
        <v>22</v>
      </c>
      <c r="C22608">
        <v>62.182989999999997</v>
      </c>
      <c r="D22608">
        <v>2024</v>
      </c>
    </row>
    <row r="22609" spans="1:4" ht="15" customHeight="1" x14ac:dyDescent="0.3">
      <c r="A22609" t="s">
        <v>987</v>
      </c>
      <c r="B22609">
        <v>23</v>
      </c>
      <c r="C22609">
        <v>60.781125000000003</v>
      </c>
      <c r="D22609">
        <v>2024</v>
      </c>
    </row>
    <row r="22610" spans="1:4" ht="15" customHeight="1" x14ac:dyDescent="0.3">
      <c r="A22610" t="s">
        <v>988</v>
      </c>
      <c r="B22610">
        <v>0</v>
      </c>
      <c r="C22610">
        <v>58.384335</v>
      </c>
      <c r="D22610">
        <v>2024</v>
      </c>
    </row>
    <row r="22611" spans="1:4" ht="15" customHeight="1" x14ac:dyDescent="0.3">
      <c r="A22611" t="s">
        <v>988</v>
      </c>
      <c r="B22611">
        <v>1</v>
      </c>
      <c r="C22611">
        <v>59.782057500000001</v>
      </c>
      <c r="D22611">
        <v>2024</v>
      </c>
    </row>
    <row r="22612" spans="1:4" ht="15" customHeight="1" x14ac:dyDescent="0.3">
      <c r="A22612" t="s">
        <v>988</v>
      </c>
      <c r="B22612">
        <v>2</v>
      </c>
      <c r="C22612">
        <v>58.095320000000001</v>
      </c>
      <c r="D22612">
        <v>2024</v>
      </c>
    </row>
    <row r="22613" spans="1:4" ht="15" customHeight="1" x14ac:dyDescent="0.3">
      <c r="A22613" t="s">
        <v>988</v>
      </c>
      <c r="B22613">
        <v>3</v>
      </c>
      <c r="C22613">
        <v>57.925359999999998</v>
      </c>
      <c r="D22613">
        <v>2024</v>
      </c>
    </row>
    <row r="22614" spans="1:4" ht="15" customHeight="1" x14ac:dyDescent="0.3">
      <c r="A22614" t="s">
        <v>988</v>
      </c>
      <c r="B22614">
        <v>4</v>
      </c>
      <c r="C22614">
        <v>57.820050000000002</v>
      </c>
      <c r="D22614">
        <v>2024</v>
      </c>
    </row>
    <row r="22615" spans="1:4" ht="15" customHeight="1" x14ac:dyDescent="0.3">
      <c r="A22615" t="s">
        <v>988</v>
      </c>
      <c r="B22615">
        <v>5</v>
      </c>
      <c r="C22615">
        <v>58.988417499999997</v>
      </c>
      <c r="D22615">
        <v>2024</v>
      </c>
    </row>
    <row r="22616" spans="1:4" ht="15" customHeight="1" x14ac:dyDescent="0.3">
      <c r="A22616" t="s">
        <v>988</v>
      </c>
      <c r="B22616">
        <v>6</v>
      </c>
      <c r="C22616">
        <v>59.774587500000003</v>
      </c>
      <c r="D22616">
        <v>2024</v>
      </c>
    </row>
    <row r="22617" spans="1:4" ht="15" customHeight="1" x14ac:dyDescent="0.3">
      <c r="A22617" t="s">
        <v>988</v>
      </c>
      <c r="B22617">
        <v>7</v>
      </c>
      <c r="C22617">
        <v>44.548099999999998</v>
      </c>
      <c r="D22617">
        <v>2024</v>
      </c>
    </row>
    <row r="22618" spans="1:4" ht="15" customHeight="1" x14ac:dyDescent="0.3">
      <c r="A22618" t="s">
        <v>988</v>
      </c>
      <c r="B22618">
        <v>8</v>
      </c>
      <c r="C22618">
        <v>0</v>
      </c>
      <c r="D22618">
        <v>2024</v>
      </c>
    </row>
    <row r="22619" spans="1:4" ht="15" customHeight="1" x14ac:dyDescent="0.3">
      <c r="A22619" t="s">
        <v>988</v>
      </c>
      <c r="B22619">
        <v>9</v>
      </c>
      <c r="C22619">
        <v>0</v>
      </c>
      <c r="D22619">
        <v>2024</v>
      </c>
    </row>
    <row r="22620" spans="1:4" ht="15" customHeight="1" x14ac:dyDescent="0.3">
      <c r="A22620" t="s">
        <v>988</v>
      </c>
      <c r="B22620">
        <v>10</v>
      </c>
      <c r="C22620">
        <v>12.746957500000001</v>
      </c>
      <c r="D22620">
        <v>2024</v>
      </c>
    </row>
    <row r="22621" spans="1:4" ht="15" customHeight="1" x14ac:dyDescent="0.3">
      <c r="A22621" t="s">
        <v>988</v>
      </c>
      <c r="B22621">
        <v>11</v>
      </c>
      <c r="C22621">
        <v>0</v>
      </c>
      <c r="D22621">
        <v>2024</v>
      </c>
    </row>
    <row r="22622" spans="1:4" ht="15" customHeight="1" x14ac:dyDescent="0.3">
      <c r="A22622" t="s">
        <v>988</v>
      </c>
      <c r="B22622">
        <v>12</v>
      </c>
      <c r="C22622">
        <v>0</v>
      </c>
      <c r="D22622">
        <v>2024</v>
      </c>
    </row>
    <row r="22623" spans="1:4" ht="15" customHeight="1" x14ac:dyDescent="0.3">
      <c r="A22623" t="s">
        <v>988</v>
      </c>
      <c r="B22623">
        <v>13</v>
      </c>
      <c r="C22623">
        <v>0</v>
      </c>
      <c r="D22623">
        <v>2024</v>
      </c>
    </row>
    <row r="22624" spans="1:4" ht="15" customHeight="1" x14ac:dyDescent="0.3">
      <c r="A22624" t="s">
        <v>988</v>
      </c>
      <c r="B22624">
        <v>14</v>
      </c>
      <c r="C22624">
        <v>0</v>
      </c>
      <c r="D22624">
        <v>2024</v>
      </c>
    </row>
    <row r="22625" spans="1:4" ht="15" customHeight="1" x14ac:dyDescent="0.3">
      <c r="A22625" t="s">
        <v>988</v>
      </c>
      <c r="B22625">
        <v>15</v>
      </c>
      <c r="C22625">
        <v>0</v>
      </c>
      <c r="D22625">
        <v>2024</v>
      </c>
    </row>
    <row r="22626" spans="1:4" ht="15" customHeight="1" x14ac:dyDescent="0.3">
      <c r="A22626" t="s">
        <v>988</v>
      </c>
      <c r="B22626">
        <v>16</v>
      </c>
      <c r="C22626">
        <v>25.336980000000001</v>
      </c>
      <c r="D22626">
        <v>2024</v>
      </c>
    </row>
    <row r="22627" spans="1:4" ht="15" customHeight="1" x14ac:dyDescent="0.3">
      <c r="A22627" t="s">
        <v>988</v>
      </c>
      <c r="B22627">
        <v>17</v>
      </c>
      <c r="C22627">
        <v>66.338197500000007</v>
      </c>
      <c r="D22627">
        <v>2024</v>
      </c>
    </row>
    <row r="22628" spans="1:4" ht="15" customHeight="1" x14ac:dyDescent="0.3">
      <c r="A22628" t="s">
        <v>988</v>
      </c>
      <c r="B22628">
        <v>18</v>
      </c>
      <c r="C22628">
        <v>78.003015000000005</v>
      </c>
      <c r="D22628">
        <v>2024</v>
      </c>
    </row>
    <row r="22629" spans="1:4" ht="15" customHeight="1" x14ac:dyDescent="0.3">
      <c r="A22629" t="s">
        <v>988</v>
      </c>
      <c r="B22629">
        <v>19</v>
      </c>
      <c r="C22629">
        <v>68.568809999999999</v>
      </c>
      <c r="D22629">
        <v>2024</v>
      </c>
    </row>
    <row r="22630" spans="1:4" ht="15" customHeight="1" x14ac:dyDescent="0.3">
      <c r="A22630" t="s">
        <v>988</v>
      </c>
      <c r="B22630">
        <v>20</v>
      </c>
      <c r="C22630">
        <v>67.660754999999995</v>
      </c>
      <c r="D22630">
        <v>2024</v>
      </c>
    </row>
    <row r="22631" spans="1:4" ht="15" customHeight="1" x14ac:dyDescent="0.3">
      <c r="A22631" t="s">
        <v>988</v>
      </c>
      <c r="B22631">
        <v>21</v>
      </c>
      <c r="C22631">
        <v>65.734745000000004</v>
      </c>
      <c r="D22631">
        <v>2024</v>
      </c>
    </row>
    <row r="22632" spans="1:4" ht="15" customHeight="1" x14ac:dyDescent="0.3">
      <c r="A22632" t="s">
        <v>988</v>
      </c>
      <c r="B22632">
        <v>22</v>
      </c>
      <c r="C22632">
        <v>74.718472500000004</v>
      </c>
      <c r="D22632">
        <v>2024</v>
      </c>
    </row>
    <row r="22633" spans="1:4" ht="15" customHeight="1" x14ac:dyDescent="0.3">
      <c r="A22633" t="s">
        <v>988</v>
      </c>
      <c r="B22633">
        <v>23</v>
      </c>
      <c r="C22633">
        <v>62.03425</v>
      </c>
      <c r="D22633">
        <v>2024</v>
      </c>
    </row>
    <row r="22634" spans="1:4" ht="15" customHeight="1" x14ac:dyDescent="0.3">
      <c r="A22634" t="s">
        <v>989</v>
      </c>
      <c r="B22634">
        <v>0</v>
      </c>
      <c r="C22634">
        <v>58.854325000000003</v>
      </c>
      <c r="D22634">
        <v>2024</v>
      </c>
    </row>
    <row r="22635" spans="1:4" ht="15" customHeight="1" x14ac:dyDescent="0.3">
      <c r="A22635" t="s">
        <v>989</v>
      </c>
      <c r="B22635">
        <v>1</v>
      </c>
      <c r="C22635">
        <v>58.174174999999998</v>
      </c>
      <c r="D22635">
        <v>2024</v>
      </c>
    </row>
    <row r="22636" spans="1:4" ht="15" customHeight="1" x14ac:dyDescent="0.3">
      <c r="A22636" t="s">
        <v>989</v>
      </c>
      <c r="B22636">
        <v>2</v>
      </c>
      <c r="C22636">
        <v>57.663040000000002</v>
      </c>
      <c r="D22636">
        <v>2024</v>
      </c>
    </row>
    <row r="22637" spans="1:4" ht="15" customHeight="1" x14ac:dyDescent="0.3">
      <c r="A22637" t="s">
        <v>989</v>
      </c>
      <c r="B22637">
        <v>3</v>
      </c>
      <c r="C22637">
        <v>57.515140000000002</v>
      </c>
      <c r="D22637">
        <v>2024</v>
      </c>
    </row>
    <row r="22638" spans="1:4" ht="15" customHeight="1" x14ac:dyDescent="0.3">
      <c r="A22638" t="s">
        <v>989</v>
      </c>
      <c r="B22638">
        <v>4</v>
      </c>
      <c r="C22638">
        <v>58.067425</v>
      </c>
      <c r="D22638">
        <v>2024</v>
      </c>
    </row>
    <row r="22639" spans="1:4" ht="15" customHeight="1" x14ac:dyDescent="0.3">
      <c r="A22639" t="s">
        <v>989</v>
      </c>
      <c r="B22639">
        <v>5</v>
      </c>
      <c r="C22639">
        <v>57.811225</v>
      </c>
      <c r="D22639">
        <v>2024</v>
      </c>
    </row>
    <row r="22640" spans="1:4" ht="15" customHeight="1" x14ac:dyDescent="0.3">
      <c r="A22640" t="s">
        <v>989</v>
      </c>
      <c r="B22640">
        <v>6</v>
      </c>
      <c r="C22640">
        <v>57.510167500000001</v>
      </c>
      <c r="D22640">
        <v>2024</v>
      </c>
    </row>
    <row r="22641" spans="1:4" ht="15" customHeight="1" x14ac:dyDescent="0.3">
      <c r="A22641" t="s">
        <v>989</v>
      </c>
      <c r="B22641">
        <v>7</v>
      </c>
      <c r="C22641">
        <v>41.622405000000001</v>
      </c>
      <c r="D22641">
        <v>2024</v>
      </c>
    </row>
    <row r="22642" spans="1:4" ht="15" customHeight="1" x14ac:dyDescent="0.3">
      <c r="A22642" t="s">
        <v>989</v>
      </c>
      <c r="B22642">
        <v>8</v>
      </c>
      <c r="C22642">
        <v>0</v>
      </c>
      <c r="D22642">
        <v>2024</v>
      </c>
    </row>
    <row r="22643" spans="1:4" ht="15" customHeight="1" x14ac:dyDescent="0.3">
      <c r="A22643" t="s">
        <v>989</v>
      </c>
      <c r="B22643">
        <v>9</v>
      </c>
      <c r="C22643">
        <v>0</v>
      </c>
      <c r="D22643">
        <v>2024</v>
      </c>
    </row>
    <row r="22644" spans="1:4" ht="15" customHeight="1" x14ac:dyDescent="0.3">
      <c r="A22644" t="s">
        <v>989</v>
      </c>
      <c r="B22644">
        <v>10</v>
      </c>
      <c r="C22644">
        <v>0</v>
      </c>
      <c r="D22644">
        <v>2024</v>
      </c>
    </row>
    <row r="22645" spans="1:4" ht="15" customHeight="1" x14ac:dyDescent="0.3">
      <c r="A22645" t="s">
        <v>989</v>
      </c>
      <c r="B22645">
        <v>11</v>
      </c>
      <c r="C22645">
        <v>0</v>
      </c>
      <c r="D22645">
        <v>2024</v>
      </c>
    </row>
    <row r="22646" spans="1:4" ht="15" customHeight="1" x14ac:dyDescent="0.3">
      <c r="A22646" t="s">
        <v>989</v>
      </c>
      <c r="B22646">
        <v>12</v>
      </c>
      <c r="C22646">
        <v>0</v>
      </c>
      <c r="D22646">
        <v>2024</v>
      </c>
    </row>
    <row r="22647" spans="1:4" ht="15" customHeight="1" x14ac:dyDescent="0.3">
      <c r="A22647" t="s">
        <v>989</v>
      </c>
      <c r="B22647">
        <v>13</v>
      </c>
      <c r="C22647">
        <v>0</v>
      </c>
      <c r="D22647">
        <v>2024</v>
      </c>
    </row>
    <row r="22648" spans="1:4" ht="15" customHeight="1" x14ac:dyDescent="0.3">
      <c r="A22648" t="s">
        <v>989</v>
      </c>
      <c r="B22648">
        <v>14</v>
      </c>
      <c r="C22648">
        <v>0</v>
      </c>
      <c r="D22648">
        <v>2024</v>
      </c>
    </row>
    <row r="22649" spans="1:4" ht="15" customHeight="1" x14ac:dyDescent="0.3">
      <c r="A22649" t="s">
        <v>989</v>
      </c>
      <c r="B22649">
        <v>15</v>
      </c>
      <c r="C22649">
        <v>0</v>
      </c>
      <c r="D22649">
        <v>2024</v>
      </c>
    </row>
    <row r="22650" spans="1:4" ht="15" customHeight="1" x14ac:dyDescent="0.3">
      <c r="A22650" t="s">
        <v>989</v>
      </c>
      <c r="B22650">
        <v>16</v>
      </c>
      <c r="C22650">
        <v>9.22818</v>
      </c>
      <c r="D22650">
        <v>2024</v>
      </c>
    </row>
    <row r="22651" spans="1:4" ht="15" customHeight="1" x14ac:dyDescent="0.3">
      <c r="A22651" t="s">
        <v>989</v>
      </c>
      <c r="B22651">
        <v>17</v>
      </c>
      <c r="C22651">
        <v>61.334204999999997</v>
      </c>
      <c r="D22651">
        <v>2024</v>
      </c>
    </row>
    <row r="22652" spans="1:4" ht="15" customHeight="1" x14ac:dyDescent="0.3">
      <c r="A22652" t="s">
        <v>989</v>
      </c>
      <c r="B22652">
        <v>18</v>
      </c>
      <c r="C22652">
        <v>78.860117500000001</v>
      </c>
      <c r="D22652">
        <v>2024</v>
      </c>
    </row>
    <row r="22653" spans="1:4" ht="15" customHeight="1" x14ac:dyDescent="0.3">
      <c r="A22653" t="s">
        <v>989</v>
      </c>
      <c r="B22653">
        <v>19</v>
      </c>
      <c r="C22653">
        <v>120.8323125</v>
      </c>
      <c r="D22653">
        <v>2024</v>
      </c>
    </row>
    <row r="22654" spans="1:4" ht="15" customHeight="1" x14ac:dyDescent="0.3">
      <c r="A22654" t="s">
        <v>989</v>
      </c>
      <c r="B22654">
        <v>20</v>
      </c>
      <c r="C22654">
        <v>129.30328499999999</v>
      </c>
      <c r="D22654">
        <v>2024</v>
      </c>
    </row>
    <row r="22655" spans="1:4" ht="15" customHeight="1" x14ac:dyDescent="0.3">
      <c r="A22655" t="s">
        <v>989</v>
      </c>
      <c r="B22655">
        <v>21</v>
      </c>
      <c r="C22655">
        <v>104.673185</v>
      </c>
      <c r="D22655">
        <v>2024</v>
      </c>
    </row>
    <row r="22656" spans="1:4" ht="15" customHeight="1" x14ac:dyDescent="0.3">
      <c r="A22656" t="s">
        <v>989</v>
      </c>
      <c r="B22656">
        <v>22</v>
      </c>
      <c r="C22656">
        <v>101.8605</v>
      </c>
      <c r="D22656">
        <v>2024</v>
      </c>
    </row>
    <row r="22657" spans="1:4" ht="15" customHeight="1" x14ac:dyDescent="0.3">
      <c r="A22657" t="s">
        <v>989</v>
      </c>
      <c r="B22657">
        <v>23</v>
      </c>
      <c r="C22657">
        <v>81.340027500000005</v>
      </c>
      <c r="D22657">
        <v>2024</v>
      </c>
    </row>
    <row r="22658" spans="1:4" ht="15" customHeight="1" x14ac:dyDescent="0.3">
      <c r="A22658" t="s">
        <v>990</v>
      </c>
      <c r="B22658">
        <v>0</v>
      </c>
      <c r="C22658">
        <v>64.801547499999998</v>
      </c>
      <c r="D22658">
        <v>2024</v>
      </c>
    </row>
    <row r="22659" spans="1:4" ht="15" customHeight="1" x14ac:dyDescent="0.3">
      <c r="A22659" t="s">
        <v>990</v>
      </c>
      <c r="B22659">
        <v>1</v>
      </c>
      <c r="C22659">
        <v>63.860622499999998</v>
      </c>
      <c r="D22659">
        <v>2024</v>
      </c>
    </row>
    <row r="22660" spans="1:4" ht="15" customHeight="1" x14ac:dyDescent="0.3">
      <c r="A22660" t="s">
        <v>990</v>
      </c>
      <c r="B22660">
        <v>2</v>
      </c>
      <c r="C22660">
        <v>60.410917499999996</v>
      </c>
      <c r="D22660">
        <v>2024</v>
      </c>
    </row>
    <row r="22661" spans="1:4" ht="15" customHeight="1" x14ac:dyDescent="0.3">
      <c r="A22661" t="s">
        <v>990</v>
      </c>
      <c r="B22661">
        <v>3</v>
      </c>
      <c r="C22661">
        <v>61.664267500000001</v>
      </c>
      <c r="D22661">
        <v>2024</v>
      </c>
    </row>
    <row r="22662" spans="1:4" ht="15" customHeight="1" x14ac:dyDescent="0.3">
      <c r="A22662" t="s">
        <v>990</v>
      </c>
      <c r="B22662">
        <v>4</v>
      </c>
      <c r="C22662">
        <v>61.461835000000001</v>
      </c>
      <c r="D22662">
        <v>2024</v>
      </c>
    </row>
    <row r="22663" spans="1:4" ht="15" customHeight="1" x14ac:dyDescent="0.3">
      <c r="A22663" t="s">
        <v>990</v>
      </c>
      <c r="B22663">
        <v>5</v>
      </c>
      <c r="C22663">
        <v>63.52693</v>
      </c>
      <c r="D22663">
        <v>2024</v>
      </c>
    </row>
    <row r="22664" spans="1:4" ht="15" customHeight="1" x14ac:dyDescent="0.3">
      <c r="A22664" t="s">
        <v>990</v>
      </c>
      <c r="B22664">
        <v>6</v>
      </c>
      <c r="C22664">
        <v>79.719359999999995</v>
      </c>
      <c r="D22664">
        <v>2024</v>
      </c>
    </row>
    <row r="22665" spans="1:4" ht="15" customHeight="1" x14ac:dyDescent="0.3">
      <c r="A22665" t="s">
        <v>990</v>
      </c>
      <c r="B22665">
        <v>7</v>
      </c>
      <c r="C22665">
        <v>91.971350000000001</v>
      </c>
      <c r="D22665">
        <v>2024</v>
      </c>
    </row>
    <row r="22666" spans="1:4" ht="15" customHeight="1" x14ac:dyDescent="0.3">
      <c r="A22666" t="s">
        <v>990</v>
      </c>
      <c r="B22666">
        <v>8</v>
      </c>
      <c r="C22666">
        <v>39.508762500000003</v>
      </c>
      <c r="D22666">
        <v>2024</v>
      </c>
    </row>
    <row r="22667" spans="1:4" ht="15" customHeight="1" x14ac:dyDescent="0.3">
      <c r="A22667" t="s">
        <v>990</v>
      </c>
      <c r="B22667">
        <v>9</v>
      </c>
      <c r="C22667">
        <v>56.358717499999997</v>
      </c>
      <c r="D22667">
        <v>2024</v>
      </c>
    </row>
    <row r="22668" spans="1:4" ht="15" customHeight="1" x14ac:dyDescent="0.3">
      <c r="A22668" t="s">
        <v>990</v>
      </c>
      <c r="B22668">
        <v>10</v>
      </c>
      <c r="C22668">
        <v>60.700877499999997</v>
      </c>
      <c r="D22668">
        <v>2024</v>
      </c>
    </row>
    <row r="22669" spans="1:4" ht="15" customHeight="1" x14ac:dyDescent="0.3">
      <c r="A22669" t="s">
        <v>990</v>
      </c>
      <c r="B22669">
        <v>11</v>
      </c>
      <c r="C22669">
        <v>60.325740000000003</v>
      </c>
      <c r="D22669">
        <v>2024</v>
      </c>
    </row>
    <row r="22670" spans="1:4" ht="15" customHeight="1" x14ac:dyDescent="0.3">
      <c r="A22670" t="s">
        <v>990</v>
      </c>
      <c r="B22670">
        <v>12</v>
      </c>
      <c r="C22670">
        <v>54.355510000000002</v>
      </c>
      <c r="D22670">
        <v>2024</v>
      </c>
    </row>
    <row r="22671" spans="1:4" ht="15" customHeight="1" x14ac:dyDescent="0.3">
      <c r="A22671" t="s">
        <v>990</v>
      </c>
      <c r="B22671">
        <v>13</v>
      </c>
      <c r="C22671">
        <v>54.133400000000002</v>
      </c>
      <c r="D22671">
        <v>2024</v>
      </c>
    </row>
    <row r="22672" spans="1:4" ht="15" customHeight="1" x14ac:dyDescent="0.3">
      <c r="A22672" t="s">
        <v>990</v>
      </c>
      <c r="B22672">
        <v>14</v>
      </c>
      <c r="C22672">
        <v>56.987472500000003</v>
      </c>
      <c r="D22672">
        <v>2024</v>
      </c>
    </row>
    <row r="22673" spans="1:4" ht="15" customHeight="1" x14ac:dyDescent="0.3">
      <c r="A22673" t="s">
        <v>990</v>
      </c>
      <c r="B22673">
        <v>15</v>
      </c>
      <c r="C22673">
        <v>63.692084999999999</v>
      </c>
      <c r="D22673">
        <v>2024</v>
      </c>
    </row>
    <row r="22674" spans="1:4" ht="15" customHeight="1" x14ac:dyDescent="0.3">
      <c r="A22674" t="s">
        <v>990</v>
      </c>
      <c r="B22674">
        <v>16</v>
      </c>
      <c r="C22674">
        <v>65.558239999999998</v>
      </c>
      <c r="D22674">
        <v>2024</v>
      </c>
    </row>
    <row r="22675" spans="1:4" ht="15" customHeight="1" x14ac:dyDescent="0.3">
      <c r="A22675" t="s">
        <v>990</v>
      </c>
      <c r="B22675">
        <v>17</v>
      </c>
      <c r="C22675">
        <v>75.125429999999994</v>
      </c>
      <c r="D22675">
        <v>2024</v>
      </c>
    </row>
    <row r="22676" spans="1:4" ht="15" customHeight="1" x14ac:dyDescent="0.3">
      <c r="A22676" t="s">
        <v>990</v>
      </c>
      <c r="B22676">
        <v>18</v>
      </c>
      <c r="C22676">
        <v>98.557630000000003</v>
      </c>
      <c r="D22676">
        <v>2024</v>
      </c>
    </row>
    <row r="22677" spans="1:4" ht="15" customHeight="1" x14ac:dyDescent="0.3">
      <c r="A22677" t="s">
        <v>990</v>
      </c>
      <c r="B22677">
        <v>19</v>
      </c>
      <c r="C22677">
        <v>84.434370000000001</v>
      </c>
      <c r="D22677">
        <v>2024</v>
      </c>
    </row>
    <row r="22678" spans="1:4" ht="15" customHeight="1" x14ac:dyDescent="0.3">
      <c r="A22678" t="s">
        <v>990</v>
      </c>
      <c r="B22678">
        <v>20</v>
      </c>
      <c r="C22678">
        <v>85.973714999999999</v>
      </c>
      <c r="D22678">
        <v>2024</v>
      </c>
    </row>
    <row r="22679" spans="1:4" ht="15" customHeight="1" x14ac:dyDescent="0.3">
      <c r="A22679" t="s">
        <v>990</v>
      </c>
      <c r="B22679">
        <v>21</v>
      </c>
      <c r="C22679">
        <v>109.4848325</v>
      </c>
      <c r="D22679">
        <v>2024</v>
      </c>
    </row>
    <row r="22680" spans="1:4" ht="15" customHeight="1" x14ac:dyDescent="0.3">
      <c r="A22680" t="s">
        <v>990</v>
      </c>
      <c r="B22680">
        <v>22</v>
      </c>
      <c r="C22680">
        <v>103.44701000000001</v>
      </c>
      <c r="D22680">
        <v>2024</v>
      </c>
    </row>
    <row r="22681" spans="1:4" ht="15" customHeight="1" x14ac:dyDescent="0.3">
      <c r="A22681" t="s">
        <v>990</v>
      </c>
      <c r="B22681">
        <v>23</v>
      </c>
      <c r="C22681">
        <v>94.322824999999995</v>
      </c>
      <c r="D22681">
        <v>2024</v>
      </c>
    </row>
    <row r="22682" spans="1:4" ht="15" customHeight="1" x14ac:dyDescent="0.3">
      <c r="A22682" t="s">
        <v>991</v>
      </c>
      <c r="B22682">
        <v>0</v>
      </c>
      <c r="C22682">
        <v>71.391147500000002</v>
      </c>
      <c r="D22682">
        <v>2024</v>
      </c>
    </row>
    <row r="22683" spans="1:4" ht="15" customHeight="1" x14ac:dyDescent="0.3">
      <c r="A22683" t="s">
        <v>991</v>
      </c>
      <c r="B22683">
        <v>1</v>
      </c>
      <c r="C22683">
        <v>64.363537500000007</v>
      </c>
      <c r="D22683">
        <v>2024</v>
      </c>
    </row>
    <row r="22684" spans="1:4" ht="15" customHeight="1" x14ac:dyDescent="0.3">
      <c r="A22684" t="s">
        <v>991</v>
      </c>
      <c r="B22684">
        <v>2</v>
      </c>
      <c r="C22684">
        <v>63.588247500000001</v>
      </c>
      <c r="D22684">
        <v>2024</v>
      </c>
    </row>
    <row r="22685" spans="1:4" ht="15" customHeight="1" x14ac:dyDescent="0.3">
      <c r="A22685" t="s">
        <v>991</v>
      </c>
      <c r="B22685">
        <v>3</v>
      </c>
      <c r="C22685">
        <v>62.98124</v>
      </c>
      <c r="D22685">
        <v>2024</v>
      </c>
    </row>
    <row r="22686" spans="1:4" ht="15" customHeight="1" x14ac:dyDescent="0.3">
      <c r="A22686" t="s">
        <v>991</v>
      </c>
      <c r="B22686">
        <v>4</v>
      </c>
      <c r="C22686">
        <v>62.9749075</v>
      </c>
      <c r="D22686">
        <v>2024</v>
      </c>
    </row>
    <row r="22687" spans="1:4" ht="15" customHeight="1" x14ac:dyDescent="0.3">
      <c r="A22687" t="s">
        <v>991</v>
      </c>
      <c r="B22687">
        <v>5</v>
      </c>
      <c r="C22687">
        <v>61.260917499999998</v>
      </c>
      <c r="D22687">
        <v>2024</v>
      </c>
    </row>
    <row r="22688" spans="1:4" ht="15" customHeight="1" x14ac:dyDescent="0.3">
      <c r="A22688" t="s">
        <v>991</v>
      </c>
      <c r="B22688">
        <v>6</v>
      </c>
      <c r="C22688">
        <v>65.222187500000004</v>
      </c>
      <c r="D22688">
        <v>2024</v>
      </c>
    </row>
    <row r="22689" spans="1:4" ht="15" customHeight="1" x14ac:dyDescent="0.3">
      <c r="A22689" t="s">
        <v>991</v>
      </c>
      <c r="B22689">
        <v>7</v>
      </c>
      <c r="C22689">
        <v>68.891975000000002</v>
      </c>
      <c r="D22689">
        <v>2024</v>
      </c>
    </row>
    <row r="22690" spans="1:4" ht="15" customHeight="1" x14ac:dyDescent="0.3">
      <c r="A22690" t="s">
        <v>991</v>
      </c>
      <c r="B22690">
        <v>8</v>
      </c>
      <c r="C22690">
        <v>50.340432499999999</v>
      </c>
      <c r="D22690">
        <v>2024</v>
      </c>
    </row>
    <row r="22691" spans="1:4" ht="15" customHeight="1" x14ac:dyDescent="0.3">
      <c r="A22691" t="s">
        <v>991</v>
      </c>
      <c r="B22691">
        <v>9</v>
      </c>
      <c r="C22691">
        <v>59.0355925</v>
      </c>
      <c r="D22691">
        <v>2024</v>
      </c>
    </row>
    <row r="22692" spans="1:4" ht="15" customHeight="1" x14ac:dyDescent="0.3">
      <c r="A22692" t="s">
        <v>991</v>
      </c>
      <c r="B22692">
        <v>10</v>
      </c>
      <c r="C22692">
        <v>55.1717625</v>
      </c>
      <c r="D22692">
        <v>2024</v>
      </c>
    </row>
    <row r="22693" spans="1:4" ht="15" customHeight="1" x14ac:dyDescent="0.3">
      <c r="A22693" t="s">
        <v>991</v>
      </c>
      <c r="B22693">
        <v>11</v>
      </c>
      <c r="C22693">
        <v>26.897964999999999</v>
      </c>
      <c r="D22693">
        <v>2024</v>
      </c>
    </row>
    <row r="22694" spans="1:4" ht="15" customHeight="1" x14ac:dyDescent="0.3">
      <c r="A22694" t="s">
        <v>991</v>
      </c>
      <c r="B22694">
        <v>12</v>
      </c>
      <c r="C22694">
        <v>6.4508725</v>
      </c>
      <c r="D22694">
        <v>2024</v>
      </c>
    </row>
    <row r="22695" spans="1:4" ht="15" customHeight="1" x14ac:dyDescent="0.3">
      <c r="A22695" t="s">
        <v>991</v>
      </c>
      <c r="B22695">
        <v>13</v>
      </c>
      <c r="C22695">
        <v>24.508052500000002</v>
      </c>
      <c r="D22695">
        <v>2024</v>
      </c>
    </row>
    <row r="22696" spans="1:4" ht="15" customHeight="1" x14ac:dyDescent="0.3">
      <c r="A22696" t="s">
        <v>991</v>
      </c>
      <c r="B22696">
        <v>14</v>
      </c>
      <c r="C22696">
        <v>0</v>
      </c>
      <c r="D22696">
        <v>2024</v>
      </c>
    </row>
    <row r="22697" spans="1:4" ht="15" customHeight="1" x14ac:dyDescent="0.3">
      <c r="A22697" t="s">
        <v>991</v>
      </c>
      <c r="B22697">
        <v>15</v>
      </c>
      <c r="C22697">
        <v>0</v>
      </c>
      <c r="D22697">
        <v>2024</v>
      </c>
    </row>
    <row r="22698" spans="1:4" ht="15" customHeight="1" x14ac:dyDescent="0.3">
      <c r="A22698" t="s">
        <v>991</v>
      </c>
      <c r="B22698">
        <v>16</v>
      </c>
      <c r="C22698">
        <v>12.900562499999999</v>
      </c>
      <c r="D22698">
        <v>2024</v>
      </c>
    </row>
    <row r="22699" spans="1:4" ht="15" customHeight="1" x14ac:dyDescent="0.3">
      <c r="A22699" t="s">
        <v>991</v>
      </c>
      <c r="B22699">
        <v>17</v>
      </c>
      <c r="C22699">
        <v>65.005687499999993</v>
      </c>
      <c r="D22699">
        <v>2024</v>
      </c>
    </row>
    <row r="22700" spans="1:4" ht="15" customHeight="1" x14ac:dyDescent="0.3">
      <c r="A22700" t="s">
        <v>991</v>
      </c>
      <c r="B22700">
        <v>18</v>
      </c>
      <c r="C22700">
        <v>70.039699999999996</v>
      </c>
      <c r="D22700">
        <v>2024</v>
      </c>
    </row>
    <row r="22701" spans="1:4" ht="15" customHeight="1" x14ac:dyDescent="0.3">
      <c r="A22701" t="s">
        <v>991</v>
      </c>
      <c r="B22701">
        <v>19</v>
      </c>
      <c r="C22701">
        <v>75.713920000000002</v>
      </c>
      <c r="D22701">
        <v>2024</v>
      </c>
    </row>
    <row r="22702" spans="1:4" ht="15" customHeight="1" x14ac:dyDescent="0.3">
      <c r="A22702" t="s">
        <v>991</v>
      </c>
      <c r="B22702">
        <v>20</v>
      </c>
      <c r="C22702">
        <v>75.447829999999996</v>
      </c>
      <c r="D22702">
        <v>2024</v>
      </c>
    </row>
    <row r="22703" spans="1:4" ht="15" customHeight="1" x14ac:dyDescent="0.3">
      <c r="A22703" t="s">
        <v>991</v>
      </c>
      <c r="B22703">
        <v>21</v>
      </c>
      <c r="C22703">
        <v>75.258035000000007</v>
      </c>
      <c r="D22703">
        <v>2024</v>
      </c>
    </row>
    <row r="22704" spans="1:4" ht="15" customHeight="1" x14ac:dyDescent="0.3">
      <c r="A22704" t="s">
        <v>991</v>
      </c>
      <c r="B22704">
        <v>22</v>
      </c>
      <c r="C22704">
        <v>74.493264999999994</v>
      </c>
      <c r="D22704">
        <v>2024</v>
      </c>
    </row>
    <row r="22705" spans="1:4" ht="15" customHeight="1" x14ac:dyDescent="0.3">
      <c r="A22705" t="s">
        <v>991</v>
      </c>
      <c r="B22705">
        <v>23</v>
      </c>
      <c r="C22705">
        <v>73.709890000000001</v>
      </c>
      <c r="D22705">
        <v>2024</v>
      </c>
    </row>
    <row r="22706" spans="1:4" ht="15" customHeight="1" x14ac:dyDescent="0.3">
      <c r="A22706" t="s">
        <v>992</v>
      </c>
      <c r="B22706">
        <v>0</v>
      </c>
      <c r="C22706">
        <v>79.088547500000004</v>
      </c>
      <c r="D22706">
        <v>2024</v>
      </c>
    </row>
    <row r="22707" spans="1:4" ht="15" customHeight="1" x14ac:dyDescent="0.3">
      <c r="A22707" t="s">
        <v>992</v>
      </c>
      <c r="B22707">
        <v>1</v>
      </c>
      <c r="C22707">
        <v>78.717022499999999</v>
      </c>
      <c r="D22707">
        <v>2024</v>
      </c>
    </row>
    <row r="22708" spans="1:4" ht="15" customHeight="1" x14ac:dyDescent="0.3">
      <c r="A22708" t="s">
        <v>992</v>
      </c>
      <c r="B22708">
        <v>2</v>
      </c>
      <c r="C22708">
        <v>78.268017499999999</v>
      </c>
      <c r="D22708">
        <v>2024</v>
      </c>
    </row>
    <row r="22709" spans="1:4" ht="15" customHeight="1" x14ac:dyDescent="0.3">
      <c r="A22709" t="s">
        <v>992</v>
      </c>
      <c r="B22709">
        <v>3</v>
      </c>
      <c r="C22709">
        <v>77.654112499999997</v>
      </c>
      <c r="D22709">
        <v>2024</v>
      </c>
    </row>
    <row r="22710" spans="1:4" ht="15" customHeight="1" x14ac:dyDescent="0.3">
      <c r="A22710" t="s">
        <v>992</v>
      </c>
      <c r="B22710">
        <v>4</v>
      </c>
      <c r="C22710">
        <v>77.471329999999995</v>
      </c>
      <c r="D22710">
        <v>2024</v>
      </c>
    </row>
    <row r="22711" spans="1:4" ht="15" customHeight="1" x14ac:dyDescent="0.3">
      <c r="A22711" t="s">
        <v>992</v>
      </c>
      <c r="B22711">
        <v>5</v>
      </c>
      <c r="C22711">
        <v>77.562719999999999</v>
      </c>
      <c r="D22711">
        <v>2024</v>
      </c>
    </row>
    <row r="22712" spans="1:4" ht="15" customHeight="1" x14ac:dyDescent="0.3">
      <c r="A22712" t="s">
        <v>992</v>
      </c>
      <c r="B22712">
        <v>6</v>
      </c>
      <c r="C22712">
        <v>84.0713875</v>
      </c>
      <c r="D22712">
        <v>2024</v>
      </c>
    </row>
    <row r="22713" spans="1:4" ht="15" customHeight="1" x14ac:dyDescent="0.3">
      <c r="A22713" t="s">
        <v>992</v>
      </c>
      <c r="B22713">
        <v>7</v>
      </c>
      <c r="C22713">
        <v>89.786640000000006</v>
      </c>
      <c r="D22713">
        <v>2024</v>
      </c>
    </row>
    <row r="22714" spans="1:4" ht="15" customHeight="1" x14ac:dyDescent="0.3">
      <c r="A22714" t="s">
        <v>992</v>
      </c>
      <c r="B22714">
        <v>8</v>
      </c>
      <c r="C22714">
        <v>53.832700000000003</v>
      </c>
      <c r="D22714">
        <v>2024</v>
      </c>
    </row>
    <row r="22715" spans="1:4" ht="15" customHeight="1" x14ac:dyDescent="0.3">
      <c r="A22715" t="s">
        <v>992</v>
      </c>
      <c r="B22715">
        <v>9</v>
      </c>
      <c r="C22715">
        <v>11.33686</v>
      </c>
      <c r="D22715">
        <v>2024</v>
      </c>
    </row>
    <row r="22716" spans="1:4" ht="15" customHeight="1" x14ac:dyDescent="0.3">
      <c r="A22716" t="s">
        <v>992</v>
      </c>
      <c r="B22716">
        <v>10</v>
      </c>
      <c r="C22716">
        <v>0</v>
      </c>
      <c r="D22716">
        <v>2024</v>
      </c>
    </row>
    <row r="22717" spans="1:4" ht="15" customHeight="1" x14ac:dyDescent="0.3">
      <c r="A22717" t="s">
        <v>992</v>
      </c>
      <c r="B22717">
        <v>11</v>
      </c>
      <c r="C22717">
        <v>0</v>
      </c>
      <c r="D22717">
        <v>2024</v>
      </c>
    </row>
    <row r="22718" spans="1:4" ht="15" customHeight="1" x14ac:dyDescent="0.3">
      <c r="A22718" t="s">
        <v>992</v>
      </c>
      <c r="B22718">
        <v>12</v>
      </c>
      <c r="C22718">
        <v>0</v>
      </c>
      <c r="D22718">
        <v>2024</v>
      </c>
    </row>
    <row r="22719" spans="1:4" ht="15" customHeight="1" x14ac:dyDescent="0.3">
      <c r="A22719" t="s">
        <v>992</v>
      </c>
      <c r="B22719">
        <v>13</v>
      </c>
      <c r="C22719">
        <v>0</v>
      </c>
      <c r="D22719">
        <v>2024</v>
      </c>
    </row>
    <row r="22720" spans="1:4" ht="15" customHeight="1" x14ac:dyDescent="0.3">
      <c r="A22720" t="s">
        <v>992</v>
      </c>
      <c r="B22720">
        <v>14</v>
      </c>
      <c r="C22720">
        <v>50.654467500000003</v>
      </c>
      <c r="D22720">
        <v>2024</v>
      </c>
    </row>
    <row r="22721" spans="1:4" ht="15" customHeight="1" x14ac:dyDescent="0.3">
      <c r="A22721" t="s">
        <v>992</v>
      </c>
      <c r="B22721">
        <v>15</v>
      </c>
      <c r="C22721">
        <v>68.60633</v>
      </c>
      <c r="D22721">
        <v>2024</v>
      </c>
    </row>
    <row r="22722" spans="1:4" ht="15" customHeight="1" x14ac:dyDescent="0.3">
      <c r="A22722" t="s">
        <v>992</v>
      </c>
      <c r="B22722">
        <v>16</v>
      </c>
      <c r="C22722">
        <v>68.044335000000004</v>
      </c>
      <c r="D22722">
        <v>2024</v>
      </c>
    </row>
    <row r="22723" spans="1:4" ht="15" customHeight="1" x14ac:dyDescent="0.3">
      <c r="A22723" t="s">
        <v>992</v>
      </c>
      <c r="B22723">
        <v>17</v>
      </c>
      <c r="C22723">
        <v>71.679029999999997</v>
      </c>
      <c r="D22723">
        <v>2024</v>
      </c>
    </row>
    <row r="22724" spans="1:4" ht="15" customHeight="1" x14ac:dyDescent="0.3">
      <c r="A22724" t="s">
        <v>992</v>
      </c>
      <c r="B22724">
        <v>18</v>
      </c>
      <c r="C22724">
        <v>84.456022500000003</v>
      </c>
      <c r="D22724">
        <v>2024</v>
      </c>
    </row>
    <row r="22725" spans="1:4" ht="15" customHeight="1" x14ac:dyDescent="0.3">
      <c r="A22725" t="s">
        <v>992</v>
      </c>
      <c r="B22725">
        <v>19</v>
      </c>
      <c r="C22725">
        <v>85.951779999999999</v>
      </c>
      <c r="D22725">
        <v>2024</v>
      </c>
    </row>
    <row r="22726" spans="1:4" ht="15" customHeight="1" x14ac:dyDescent="0.3">
      <c r="A22726" t="s">
        <v>992</v>
      </c>
      <c r="B22726">
        <v>20</v>
      </c>
      <c r="C22726">
        <v>85.51661</v>
      </c>
      <c r="D22726">
        <v>2024</v>
      </c>
    </row>
    <row r="22727" spans="1:4" ht="15" customHeight="1" x14ac:dyDescent="0.3">
      <c r="A22727" t="s">
        <v>992</v>
      </c>
      <c r="B22727">
        <v>21</v>
      </c>
      <c r="C22727">
        <v>82.359160000000003</v>
      </c>
      <c r="D22727">
        <v>2024</v>
      </c>
    </row>
    <row r="22728" spans="1:4" ht="15" customHeight="1" x14ac:dyDescent="0.3">
      <c r="A22728" t="s">
        <v>992</v>
      </c>
      <c r="B22728">
        <v>22</v>
      </c>
      <c r="C22728">
        <v>81.854579999999999</v>
      </c>
      <c r="D22728">
        <v>2024</v>
      </c>
    </row>
    <row r="22729" spans="1:4" ht="15" customHeight="1" x14ac:dyDescent="0.3">
      <c r="A22729" t="s">
        <v>992</v>
      </c>
      <c r="B22729">
        <v>23</v>
      </c>
      <c r="C22729">
        <v>81.000612500000003</v>
      </c>
      <c r="D22729">
        <v>2024</v>
      </c>
    </row>
    <row r="22730" spans="1:4" ht="15" customHeight="1" x14ac:dyDescent="0.3">
      <c r="A22730" t="s">
        <v>993</v>
      </c>
      <c r="B22730">
        <v>0</v>
      </c>
      <c r="C22730">
        <v>66.742469999999997</v>
      </c>
      <c r="D22730">
        <v>2024</v>
      </c>
    </row>
    <row r="22731" spans="1:4" ht="15" customHeight="1" x14ac:dyDescent="0.3">
      <c r="A22731" t="s">
        <v>993</v>
      </c>
      <c r="B22731">
        <v>1</v>
      </c>
      <c r="C22731">
        <v>66.289379999999994</v>
      </c>
      <c r="D22731">
        <v>2024</v>
      </c>
    </row>
    <row r="22732" spans="1:4" ht="15" customHeight="1" x14ac:dyDescent="0.3">
      <c r="A22732" t="s">
        <v>993</v>
      </c>
      <c r="B22732">
        <v>2</v>
      </c>
      <c r="C22732">
        <v>66.106097500000004</v>
      </c>
      <c r="D22732">
        <v>2024</v>
      </c>
    </row>
    <row r="22733" spans="1:4" ht="15" customHeight="1" x14ac:dyDescent="0.3">
      <c r="A22733" t="s">
        <v>993</v>
      </c>
      <c r="B22733">
        <v>3</v>
      </c>
      <c r="C22733">
        <v>67.165490000000005</v>
      </c>
      <c r="D22733">
        <v>2024</v>
      </c>
    </row>
    <row r="22734" spans="1:4" ht="15" customHeight="1" x14ac:dyDescent="0.3">
      <c r="A22734" t="s">
        <v>993</v>
      </c>
      <c r="B22734">
        <v>4</v>
      </c>
      <c r="C22734">
        <v>66.755674999999997</v>
      </c>
      <c r="D22734">
        <v>2024</v>
      </c>
    </row>
    <row r="22735" spans="1:4" ht="15" customHeight="1" x14ac:dyDescent="0.3">
      <c r="A22735" t="s">
        <v>993</v>
      </c>
      <c r="B22735">
        <v>5</v>
      </c>
      <c r="C22735">
        <v>65.684482500000001</v>
      </c>
      <c r="D22735">
        <v>2024</v>
      </c>
    </row>
    <row r="22736" spans="1:4" ht="15" customHeight="1" x14ac:dyDescent="0.3">
      <c r="A22736" t="s">
        <v>993</v>
      </c>
      <c r="B22736">
        <v>6</v>
      </c>
      <c r="C22736">
        <v>66.231354999999994</v>
      </c>
      <c r="D22736">
        <v>2024</v>
      </c>
    </row>
    <row r="22737" spans="1:4" ht="15" customHeight="1" x14ac:dyDescent="0.3">
      <c r="A22737" t="s">
        <v>993</v>
      </c>
      <c r="B22737">
        <v>7</v>
      </c>
      <c r="C22737">
        <v>65.580812499999993</v>
      </c>
      <c r="D22737">
        <v>2024</v>
      </c>
    </row>
    <row r="22738" spans="1:4" ht="15" customHeight="1" x14ac:dyDescent="0.3">
      <c r="A22738" t="s">
        <v>993</v>
      </c>
      <c r="B22738">
        <v>8</v>
      </c>
      <c r="C22738">
        <v>3.6063675000000002</v>
      </c>
      <c r="D22738">
        <v>2024</v>
      </c>
    </row>
    <row r="22739" spans="1:4" ht="15" customHeight="1" x14ac:dyDescent="0.3">
      <c r="A22739" t="s">
        <v>993</v>
      </c>
      <c r="B22739">
        <v>9</v>
      </c>
      <c r="C22739">
        <v>0</v>
      </c>
      <c r="D22739">
        <v>2024</v>
      </c>
    </row>
    <row r="22740" spans="1:4" ht="15" customHeight="1" x14ac:dyDescent="0.3">
      <c r="A22740" t="s">
        <v>993</v>
      </c>
      <c r="B22740">
        <v>10</v>
      </c>
      <c r="C22740">
        <v>0</v>
      </c>
      <c r="D22740">
        <v>2024</v>
      </c>
    </row>
    <row r="22741" spans="1:4" ht="15" customHeight="1" x14ac:dyDescent="0.3">
      <c r="A22741" t="s">
        <v>993</v>
      </c>
      <c r="B22741">
        <v>11</v>
      </c>
      <c r="C22741">
        <v>0</v>
      </c>
      <c r="D22741">
        <v>2024</v>
      </c>
    </row>
    <row r="22742" spans="1:4" ht="15" customHeight="1" x14ac:dyDescent="0.3">
      <c r="A22742" t="s">
        <v>993</v>
      </c>
      <c r="B22742">
        <v>12</v>
      </c>
      <c r="C22742">
        <v>0</v>
      </c>
      <c r="D22742">
        <v>2024</v>
      </c>
    </row>
    <row r="22743" spans="1:4" ht="15" customHeight="1" x14ac:dyDescent="0.3">
      <c r="A22743" t="s">
        <v>993</v>
      </c>
      <c r="B22743">
        <v>13</v>
      </c>
      <c r="C22743">
        <v>0</v>
      </c>
      <c r="D22743">
        <v>2024</v>
      </c>
    </row>
    <row r="22744" spans="1:4" ht="15" customHeight="1" x14ac:dyDescent="0.3">
      <c r="A22744" t="s">
        <v>993</v>
      </c>
      <c r="B22744">
        <v>14</v>
      </c>
      <c r="C22744">
        <v>0</v>
      </c>
      <c r="D22744">
        <v>2024</v>
      </c>
    </row>
    <row r="22745" spans="1:4" ht="15" customHeight="1" x14ac:dyDescent="0.3">
      <c r="A22745" t="s">
        <v>993</v>
      </c>
      <c r="B22745">
        <v>15</v>
      </c>
      <c r="C22745">
        <v>44.563967499999997</v>
      </c>
      <c r="D22745">
        <v>2024</v>
      </c>
    </row>
    <row r="22746" spans="1:4" ht="15" customHeight="1" x14ac:dyDescent="0.3">
      <c r="A22746" t="s">
        <v>993</v>
      </c>
      <c r="B22746">
        <v>16</v>
      </c>
      <c r="C22746">
        <v>54.85295</v>
      </c>
      <c r="D22746">
        <v>2024</v>
      </c>
    </row>
    <row r="22747" spans="1:4" ht="15" customHeight="1" x14ac:dyDescent="0.3">
      <c r="A22747" t="s">
        <v>993</v>
      </c>
      <c r="B22747">
        <v>17</v>
      </c>
      <c r="C22747">
        <v>63.033045000000001</v>
      </c>
      <c r="D22747">
        <v>2024</v>
      </c>
    </row>
    <row r="22748" spans="1:4" ht="15" customHeight="1" x14ac:dyDescent="0.3">
      <c r="A22748" t="s">
        <v>993</v>
      </c>
      <c r="B22748">
        <v>18</v>
      </c>
      <c r="C22748">
        <v>65.99091</v>
      </c>
      <c r="D22748">
        <v>2024</v>
      </c>
    </row>
    <row r="22749" spans="1:4" ht="15" customHeight="1" x14ac:dyDescent="0.3">
      <c r="A22749" t="s">
        <v>993</v>
      </c>
      <c r="B22749">
        <v>19</v>
      </c>
      <c r="C22749">
        <v>68.576442499999999</v>
      </c>
      <c r="D22749">
        <v>2024</v>
      </c>
    </row>
    <row r="22750" spans="1:4" ht="15" customHeight="1" x14ac:dyDescent="0.3">
      <c r="A22750" t="s">
        <v>993</v>
      </c>
      <c r="B22750">
        <v>20</v>
      </c>
      <c r="C22750">
        <v>68.868772500000006</v>
      </c>
      <c r="D22750">
        <v>2024</v>
      </c>
    </row>
    <row r="22751" spans="1:4" ht="15" customHeight="1" x14ac:dyDescent="0.3">
      <c r="A22751" t="s">
        <v>993</v>
      </c>
      <c r="B22751">
        <v>21</v>
      </c>
      <c r="C22751">
        <v>68.576412500000004</v>
      </c>
      <c r="D22751">
        <v>2024</v>
      </c>
    </row>
    <row r="22752" spans="1:4" ht="15" customHeight="1" x14ac:dyDescent="0.3">
      <c r="A22752" t="s">
        <v>993</v>
      </c>
      <c r="B22752">
        <v>22</v>
      </c>
      <c r="C22752">
        <v>67.326625000000007</v>
      </c>
      <c r="D22752">
        <v>2024</v>
      </c>
    </row>
    <row r="22753" spans="1:4" ht="15" customHeight="1" x14ac:dyDescent="0.3">
      <c r="A22753" t="s">
        <v>993</v>
      </c>
      <c r="B22753">
        <v>23</v>
      </c>
      <c r="C22753">
        <v>67.991702500000002</v>
      </c>
      <c r="D22753">
        <v>2024</v>
      </c>
    </row>
    <row r="22754" spans="1:4" ht="15" customHeight="1" x14ac:dyDescent="0.3">
      <c r="A22754" t="s">
        <v>994</v>
      </c>
      <c r="B22754">
        <v>0</v>
      </c>
      <c r="C22754">
        <v>68.937147499999995</v>
      </c>
      <c r="D22754">
        <v>2024</v>
      </c>
    </row>
    <row r="22755" spans="1:4" ht="15" customHeight="1" x14ac:dyDescent="0.3">
      <c r="A22755" t="s">
        <v>994</v>
      </c>
      <c r="B22755">
        <v>1</v>
      </c>
      <c r="C22755">
        <v>69.0215125</v>
      </c>
      <c r="D22755">
        <v>2024</v>
      </c>
    </row>
    <row r="22756" spans="1:4" ht="15" customHeight="1" x14ac:dyDescent="0.3">
      <c r="A22756" t="s">
        <v>994</v>
      </c>
      <c r="B22756">
        <v>2</v>
      </c>
      <c r="C22756">
        <v>63.076464999999999</v>
      </c>
      <c r="D22756">
        <v>2024</v>
      </c>
    </row>
    <row r="22757" spans="1:4" ht="15" customHeight="1" x14ac:dyDescent="0.3">
      <c r="A22757" t="s">
        <v>994</v>
      </c>
      <c r="B22757">
        <v>3</v>
      </c>
      <c r="C22757">
        <v>62.699475</v>
      </c>
      <c r="D22757">
        <v>2024</v>
      </c>
    </row>
    <row r="22758" spans="1:4" ht="15" customHeight="1" x14ac:dyDescent="0.3">
      <c r="A22758" t="s">
        <v>994</v>
      </c>
      <c r="B22758">
        <v>4</v>
      </c>
      <c r="C22758">
        <v>62.913312500000004</v>
      </c>
      <c r="D22758">
        <v>2024</v>
      </c>
    </row>
    <row r="22759" spans="1:4" ht="15" customHeight="1" x14ac:dyDescent="0.3">
      <c r="A22759" t="s">
        <v>994</v>
      </c>
      <c r="B22759">
        <v>5</v>
      </c>
      <c r="C22759">
        <v>63.079632500000002</v>
      </c>
      <c r="D22759">
        <v>2024</v>
      </c>
    </row>
    <row r="22760" spans="1:4" ht="15" customHeight="1" x14ac:dyDescent="0.3">
      <c r="A22760" t="s">
        <v>994</v>
      </c>
      <c r="B22760">
        <v>6</v>
      </c>
      <c r="C22760">
        <v>66.854547499999995</v>
      </c>
      <c r="D22760">
        <v>2024</v>
      </c>
    </row>
    <row r="22761" spans="1:4" ht="15" customHeight="1" x14ac:dyDescent="0.3">
      <c r="A22761" t="s">
        <v>994</v>
      </c>
      <c r="B22761">
        <v>7</v>
      </c>
      <c r="C22761">
        <v>63.990535000000001</v>
      </c>
      <c r="D22761">
        <v>2024</v>
      </c>
    </row>
    <row r="22762" spans="1:4" ht="15" customHeight="1" x14ac:dyDescent="0.3">
      <c r="A22762" t="s">
        <v>994</v>
      </c>
      <c r="B22762">
        <v>8</v>
      </c>
      <c r="C22762">
        <v>49.041977500000002</v>
      </c>
      <c r="D22762">
        <v>2024</v>
      </c>
    </row>
    <row r="22763" spans="1:4" ht="15" customHeight="1" x14ac:dyDescent="0.3">
      <c r="A22763" t="s">
        <v>994</v>
      </c>
      <c r="B22763">
        <v>9</v>
      </c>
      <c r="C22763">
        <v>63.458329999999997</v>
      </c>
      <c r="D22763">
        <v>2024</v>
      </c>
    </row>
    <row r="22764" spans="1:4" ht="15" customHeight="1" x14ac:dyDescent="0.3">
      <c r="A22764" t="s">
        <v>994</v>
      </c>
      <c r="B22764">
        <v>10</v>
      </c>
      <c r="C22764">
        <v>60.987675000000003</v>
      </c>
      <c r="D22764">
        <v>2024</v>
      </c>
    </row>
    <row r="22765" spans="1:4" ht="15" customHeight="1" x14ac:dyDescent="0.3">
      <c r="A22765" t="s">
        <v>994</v>
      </c>
      <c r="B22765">
        <v>11</v>
      </c>
      <c r="C22765">
        <v>34.953940000000003</v>
      </c>
      <c r="D22765">
        <v>2024</v>
      </c>
    </row>
    <row r="22766" spans="1:4" ht="15" customHeight="1" x14ac:dyDescent="0.3">
      <c r="A22766" t="s">
        <v>994</v>
      </c>
      <c r="B22766">
        <v>12</v>
      </c>
      <c r="C22766">
        <v>0</v>
      </c>
      <c r="D22766">
        <v>2024</v>
      </c>
    </row>
    <row r="22767" spans="1:4" ht="15" customHeight="1" x14ac:dyDescent="0.3">
      <c r="A22767" t="s">
        <v>994</v>
      </c>
      <c r="B22767">
        <v>13</v>
      </c>
      <c r="C22767">
        <v>0</v>
      </c>
      <c r="D22767">
        <v>2024</v>
      </c>
    </row>
    <row r="22768" spans="1:4" ht="15" customHeight="1" x14ac:dyDescent="0.3">
      <c r="A22768" t="s">
        <v>994</v>
      </c>
      <c r="B22768">
        <v>14</v>
      </c>
      <c r="C22768">
        <v>0</v>
      </c>
      <c r="D22768">
        <v>2024</v>
      </c>
    </row>
    <row r="22769" spans="1:4" ht="15" customHeight="1" x14ac:dyDescent="0.3">
      <c r="A22769" t="s">
        <v>994</v>
      </c>
      <c r="B22769">
        <v>15</v>
      </c>
      <c r="C22769">
        <v>0</v>
      </c>
      <c r="D22769">
        <v>2024</v>
      </c>
    </row>
    <row r="22770" spans="1:4" ht="15" customHeight="1" x14ac:dyDescent="0.3">
      <c r="A22770" t="s">
        <v>994</v>
      </c>
      <c r="B22770">
        <v>16</v>
      </c>
      <c r="C22770">
        <v>0</v>
      </c>
      <c r="D22770">
        <v>2024</v>
      </c>
    </row>
    <row r="22771" spans="1:4" ht="15" customHeight="1" x14ac:dyDescent="0.3">
      <c r="A22771" t="s">
        <v>994</v>
      </c>
      <c r="B22771">
        <v>17</v>
      </c>
      <c r="C22771">
        <v>24.134897500000001</v>
      </c>
      <c r="D22771">
        <v>2024</v>
      </c>
    </row>
    <row r="22772" spans="1:4" ht="15" customHeight="1" x14ac:dyDescent="0.3">
      <c r="A22772" t="s">
        <v>994</v>
      </c>
      <c r="B22772">
        <v>18</v>
      </c>
      <c r="C22772">
        <v>71.545529999999999</v>
      </c>
      <c r="D22772">
        <v>2024</v>
      </c>
    </row>
    <row r="22773" spans="1:4" ht="15" customHeight="1" x14ac:dyDescent="0.3">
      <c r="A22773" t="s">
        <v>994</v>
      </c>
      <c r="B22773">
        <v>19</v>
      </c>
      <c r="C22773">
        <v>80.533802499999993</v>
      </c>
      <c r="D22773">
        <v>2024</v>
      </c>
    </row>
    <row r="22774" spans="1:4" ht="15" customHeight="1" x14ac:dyDescent="0.3">
      <c r="A22774" t="s">
        <v>994</v>
      </c>
      <c r="B22774">
        <v>20</v>
      </c>
      <c r="C22774">
        <v>80.078387500000005</v>
      </c>
      <c r="D22774">
        <v>2024</v>
      </c>
    </row>
    <row r="22775" spans="1:4" ht="15" customHeight="1" x14ac:dyDescent="0.3">
      <c r="A22775" t="s">
        <v>994</v>
      </c>
      <c r="B22775">
        <v>21</v>
      </c>
      <c r="C22775">
        <v>79.597340000000003</v>
      </c>
      <c r="D22775">
        <v>2024</v>
      </c>
    </row>
    <row r="22776" spans="1:4" ht="15" customHeight="1" x14ac:dyDescent="0.3">
      <c r="A22776" t="s">
        <v>994</v>
      </c>
      <c r="B22776">
        <v>22</v>
      </c>
      <c r="C22776">
        <v>79.199100000000001</v>
      </c>
      <c r="D22776">
        <v>2024</v>
      </c>
    </row>
    <row r="22777" spans="1:4" ht="15" customHeight="1" x14ac:dyDescent="0.3">
      <c r="A22777" t="s">
        <v>994</v>
      </c>
      <c r="B22777">
        <v>23</v>
      </c>
      <c r="C22777">
        <v>70.331860000000006</v>
      </c>
      <c r="D22777">
        <v>2024</v>
      </c>
    </row>
    <row r="22778" spans="1:4" ht="15" customHeight="1" x14ac:dyDescent="0.3">
      <c r="A22778" t="s">
        <v>995</v>
      </c>
      <c r="B22778">
        <v>0</v>
      </c>
      <c r="C22778">
        <v>69.113939999999999</v>
      </c>
      <c r="D22778">
        <v>2024</v>
      </c>
    </row>
    <row r="22779" spans="1:4" ht="15" customHeight="1" x14ac:dyDescent="0.3">
      <c r="A22779" t="s">
        <v>995</v>
      </c>
      <c r="B22779">
        <v>1</v>
      </c>
      <c r="C22779">
        <v>63.187874999999998</v>
      </c>
      <c r="D22779">
        <v>2024</v>
      </c>
    </row>
    <row r="22780" spans="1:4" ht="15" customHeight="1" x14ac:dyDescent="0.3">
      <c r="A22780" t="s">
        <v>995</v>
      </c>
      <c r="B22780">
        <v>2</v>
      </c>
      <c r="C22780">
        <v>62.375255000000003</v>
      </c>
      <c r="D22780">
        <v>2024</v>
      </c>
    </row>
    <row r="22781" spans="1:4" ht="15" customHeight="1" x14ac:dyDescent="0.3">
      <c r="A22781" t="s">
        <v>995</v>
      </c>
      <c r="B22781">
        <v>3</v>
      </c>
      <c r="C22781">
        <v>62.512554999999999</v>
      </c>
      <c r="D22781">
        <v>2024</v>
      </c>
    </row>
    <row r="22782" spans="1:4" ht="15" customHeight="1" x14ac:dyDescent="0.3">
      <c r="A22782" t="s">
        <v>995</v>
      </c>
      <c r="B22782">
        <v>4</v>
      </c>
      <c r="C22782">
        <v>62.5141475</v>
      </c>
      <c r="D22782">
        <v>2024</v>
      </c>
    </row>
    <row r="22783" spans="1:4" ht="15" customHeight="1" x14ac:dyDescent="0.3">
      <c r="A22783" t="s">
        <v>995</v>
      </c>
      <c r="B22783">
        <v>5</v>
      </c>
      <c r="C22783">
        <v>61.4446425</v>
      </c>
      <c r="D22783">
        <v>2024</v>
      </c>
    </row>
    <row r="22784" spans="1:4" ht="15" customHeight="1" x14ac:dyDescent="0.3">
      <c r="A22784" t="s">
        <v>995</v>
      </c>
      <c r="B22784">
        <v>6</v>
      </c>
      <c r="C22784">
        <v>61.458489999999998</v>
      </c>
      <c r="D22784">
        <v>2024</v>
      </c>
    </row>
    <row r="22785" spans="1:4" ht="15" customHeight="1" x14ac:dyDescent="0.3">
      <c r="A22785" t="s">
        <v>995</v>
      </c>
      <c r="B22785">
        <v>7</v>
      </c>
      <c r="C22785">
        <v>30.679332500000001</v>
      </c>
      <c r="D22785">
        <v>2024</v>
      </c>
    </row>
    <row r="22786" spans="1:4" ht="15" customHeight="1" x14ac:dyDescent="0.3">
      <c r="A22786" t="s">
        <v>995</v>
      </c>
      <c r="B22786">
        <v>8</v>
      </c>
      <c r="C22786">
        <v>0</v>
      </c>
      <c r="D22786">
        <v>2024</v>
      </c>
    </row>
    <row r="22787" spans="1:4" ht="15" customHeight="1" x14ac:dyDescent="0.3">
      <c r="A22787" t="s">
        <v>995</v>
      </c>
      <c r="B22787">
        <v>9</v>
      </c>
      <c r="C22787">
        <v>0</v>
      </c>
      <c r="D22787">
        <v>2024</v>
      </c>
    </row>
    <row r="22788" spans="1:4" ht="15" customHeight="1" x14ac:dyDescent="0.3">
      <c r="A22788" t="s">
        <v>995</v>
      </c>
      <c r="B22788">
        <v>10</v>
      </c>
      <c r="C22788">
        <v>0</v>
      </c>
      <c r="D22788">
        <v>2024</v>
      </c>
    </row>
    <row r="22789" spans="1:4" ht="15" customHeight="1" x14ac:dyDescent="0.3">
      <c r="A22789" t="s">
        <v>995</v>
      </c>
      <c r="B22789">
        <v>11</v>
      </c>
      <c r="C22789">
        <v>0</v>
      </c>
      <c r="D22789">
        <v>2024</v>
      </c>
    </row>
    <row r="22790" spans="1:4" ht="15" customHeight="1" x14ac:dyDescent="0.3">
      <c r="A22790" t="s">
        <v>995</v>
      </c>
      <c r="B22790">
        <v>12</v>
      </c>
      <c r="C22790">
        <v>0</v>
      </c>
      <c r="D22790">
        <v>2024</v>
      </c>
    </row>
    <row r="22791" spans="1:4" ht="15" customHeight="1" x14ac:dyDescent="0.3">
      <c r="A22791" t="s">
        <v>995</v>
      </c>
      <c r="B22791">
        <v>13</v>
      </c>
      <c r="C22791">
        <v>0</v>
      </c>
      <c r="D22791">
        <v>2024</v>
      </c>
    </row>
    <row r="22792" spans="1:4" ht="15" customHeight="1" x14ac:dyDescent="0.3">
      <c r="A22792" t="s">
        <v>995</v>
      </c>
      <c r="B22792">
        <v>14</v>
      </c>
      <c r="C22792">
        <v>0</v>
      </c>
      <c r="D22792">
        <v>2024</v>
      </c>
    </row>
    <row r="22793" spans="1:4" ht="15" customHeight="1" x14ac:dyDescent="0.3">
      <c r="A22793" t="s">
        <v>995</v>
      </c>
      <c r="B22793">
        <v>15</v>
      </c>
      <c r="C22793">
        <v>0</v>
      </c>
      <c r="D22793">
        <v>2024</v>
      </c>
    </row>
    <row r="22794" spans="1:4" ht="15" customHeight="1" x14ac:dyDescent="0.3">
      <c r="A22794" t="s">
        <v>995</v>
      </c>
      <c r="B22794">
        <v>16</v>
      </c>
      <c r="C22794">
        <v>0</v>
      </c>
      <c r="D22794">
        <v>2024</v>
      </c>
    </row>
    <row r="22795" spans="1:4" ht="15" customHeight="1" x14ac:dyDescent="0.3">
      <c r="A22795" t="s">
        <v>995</v>
      </c>
      <c r="B22795">
        <v>17</v>
      </c>
      <c r="C22795">
        <v>24.637695000000001</v>
      </c>
      <c r="D22795">
        <v>2024</v>
      </c>
    </row>
    <row r="22796" spans="1:4" ht="15" customHeight="1" x14ac:dyDescent="0.3">
      <c r="A22796" t="s">
        <v>995</v>
      </c>
      <c r="B22796">
        <v>18</v>
      </c>
      <c r="C22796">
        <v>76.162364999999994</v>
      </c>
      <c r="D22796">
        <v>2024</v>
      </c>
    </row>
    <row r="22797" spans="1:4" ht="15" customHeight="1" x14ac:dyDescent="0.3">
      <c r="A22797" t="s">
        <v>995</v>
      </c>
      <c r="B22797">
        <v>19</v>
      </c>
      <c r="C22797">
        <v>72.115007500000004</v>
      </c>
      <c r="D22797">
        <v>2024</v>
      </c>
    </row>
    <row r="22798" spans="1:4" ht="15" customHeight="1" x14ac:dyDescent="0.3">
      <c r="A22798" t="s">
        <v>995</v>
      </c>
      <c r="B22798">
        <v>20</v>
      </c>
      <c r="C22798">
        <v>70.948202499999994</v>
      </c>
      <c r="D22798">
        <v>2024</v>
      </c>
    </row>
    <row r="22799" spans="1:4" ht="15" customHeight="1" x14ac:dyDescent="0.3">
      <c r="A22799" t="s">
        <v>995</v>
      </c>
      <c r="B22799">
        <v>21</v>
      </c>
      <c r="C22799">
        <v>70.789582499999995</v>
      </c>
      <c r="D22799">
        <v>2024</v>
      </c>
    </row>
    <row r="22800" spans="1:4" ht="15" customHeight="1" x14ac:dyDescent="0.3">
      <c r="A22800" t="s">
        <v>995</v>
      </c>
      <c r="B22800">
        <v>22</v>
      </c>
      <c r="C22800">
        <v>69.888332500000004</v>
      </c>
      <c r="D22800">
        <v>2024</v>
      </c>
    </row>
    <row r="22801" spans="1:4" ht="15" customHeight="1" x14ac:dyDescent="0.3">
      <c r="A22801" t="s">
        <v>995</v>
      </c>
      <c r="B22801">
        <v>23</v>
      </c>
      <c r="C22801">
        <v>69.084417500000001</v>
      </c>
      <c r="D22801">
        <v>2024</v>
      </c>
    </row>
    <row r="22802" spans="1:4" ht="15" customHeight="1" x14ac:dyDescent="0.3">
      <c r="A22802" t="s">
        <v>996</v>
      </c>
      <c r="B22802">
        <v>0</v>
      </c>
      <c r="C22802">
        <v>72.302797499999997</v>
      </c>
      <c r="D22802">
        <v>2024</v>
      </c>
    </row>
    <row r="22803" spans="1:4" ht="15" customHeight="1" x14ac:dyDescent="0.3">
      <c r="A22803" t="s">
        <v>996</v>
      </c>
      <c r="B22803">
        <v>1</v>
      </c>
      <c r="C22803">
        <v>74.905010000000004</v>
      </c>
      <c r="D22803">
        <v>2024</v>
      </c>
    </row>
    <row r="22804" spans="1:4" ht="15" customHeight="1" x14ac:dyDescent="0.3">
      <c r="A22804" t="s">
        <v>996</v>
      </c>
      <c r="B22804">
        <v>2</v>
      </c>
      <c r="C22804">
        <v>72.966414999999998</v>
      </c>
      <c r="D22804">
        <v>2024</v>
      </c>
    </row>
    <row r="22805" spans="1:4" ht="15" customHeight="1" x14ac:dyDescent="0.3">
      <c r="A22805" t="s">
        <v>996</v>
      </c>
      <c r="B22805">
        <v>3</v>
      </c>
      <c r="C22805">
        <v>65.876982499999997</v>
      </c>
      <c r="D22805">
        <v>2024</v>
      </c>
    </row>
    <row r="22806" spans="1:4" ht="15" customHeight="1" x14ac:dyDescent="0.3">
      <c r="A22806" t="s">
        <v>996</v>
      </c>
      <c r="B22806">
        <v>4</v>
      </c>
      <c r="C22806">
        <v>66.056047500000005</v>
      </c>
      <c r="D22806">
        <v>2024</v>
      </c>
    </row>
    <row r="22807" spans="1:4" ht="15" customHeight="1" x14ac:dyDescent="0.3">
      <c r="A22807" t="s">
        <v>996</v>
      </c>
      <c r="B22807">
        <v>5</v>
      </c>
      <c r="C22807">
        <v>65.868287499999994</v>
      </c>
      <c r="D22807">
        <v>2024</v>
      </c>
    </row>
    <row r="22808" spans="1:4" ht="15" customHeight="1" x14ac:dyDescent="0.3">
      <c r="A22808" t="s">
        <v>996</v>
      </c>
      <c r="B22808">
        <v>6</v>
      </c>
      <c r="C22808">
        <v>66.021275000000003</v>
      </c>
      <c r="D22808">
        <v>2024</v>
      </c>
    </row>
    <row r="22809" spans="1:4" ht="15" customHeight="1" x14ac:dyDescent="0.3">
      <c r="A22809" t="s">
        <v>996</v>
      </c>
      <c r="B22809">
        <v>7</v>
      </c>
      <c r="C22809">
        <v>32.140210000000003</v>
      </c>
      <c r="D22809">
        <v>2024</v>
      </c>
    </row>
    <row r="22810" spans="1:4" ht="15" customHeight="1" x14ac:dyDescent="0.3">
      <c r="A22810" t="s">
        <v>996</v>
      </c>
      <c r="B22810">
        <v>8</v>
      </c>
      <c r="C22810">
        <v>0</v>
      </c>
      <c r="D22810">
        <v>2024</v>
      </c>
    </row>
    <row r="22811" spans="1:4" ht="15" customHeight="1" x14ac:dyDescent="0.3">
      <c r="A22811" t="s">
        <v>996</v>
      </c>
      <c r="B22811">
        <v>9</v>
      </c>
      <c r="C22811">
        <v>0</v>
      </c>
      <c r="D22811">
        <v>2024</v>
      </c>
    </row>
    <row r="22812" spans="1:4" ht="15" customHeight="1" x14ac:dyDescent="0.3">
      <c r="A22812" t="s">
        <v>996</v>
      </c>
      <c r="B22812">
        <v>10</v>
      </c>
      <c r="C22812">
        <v>0</v>
      </c>
      <c r="D22812">
        <v>2024</v>
      </c>
    </row>
    <row r="22813" spans="1:4" ht="15" customHeight="1" x14ac:dyDescent="0.3">
      <c r="A22813" t="s">
        <v>996</v>
      </c>
      <c r="B22813">
        <v>11</v>
      </c>
      <c r="C22813">
        <v>0</v>
      </c>
      <c r="D22813">
        <v>2024</v>
      </c>
    </row>
    <row r="22814" spans="1:4" ht="15" customHeight="1" x14ac:dyDescent="0.3">
      <c r="A22814" t="s">
        <v>996</v>
      </c>
      <c r="B22814">
        <v>12</v>
      </c>
      <c r="C22814">
        <v>0</v>
      </c>
      <c r="D22814">
        <v>2024</v>
      </c>
    </row>
    <row r="22815" spans="1:4" ht="15" customHeight="1" x14ac:dyDescent="0.3">
      <c r="A22815" t="s">
        <v>996</v>
      </c>
      <c r="B22815">
        <v>13</v>
      </c>
      <c r="C22815">
        <v>0</v>
      </c>
      <c r="D22815">
        <v>2024</v>
      </c>
    </row>
    <row r="22816" spans="1:4" ht="15" customHeight="1" x14ac:dyDescent="0.3">
      <c r="A22816" t="s">
        <v>996</v>
      </c>
      <c r="B22816">
        <v>14</v>
      </c>
      <c r="C22816">
        <v>0</v>
      </c>
      <c r="D22816">
        <v>2024</v>
      </c>
    </row>
    <row r="22817" spans="1:4" ht="15" customHeight="1" x14ac:dyDescent="0.3">
      <c r="A22817" t="s">
        <v>996</v>
      </c>
      <c r="B22817">
        <v>15</v>
      </c>
      <c r="C22817">
        <v>0</v>
      </c>
      <c r="D22817">
        <v>2024</v>
      </c>
    </row>
    <row r="22818" spans="1:4" ht="15" customHeight="1" x14ac:dyDescent="0.3">
      <c r="A22818" t="s">
        <v>996</v>
      </c>
      <c r="B22818">
        <v>16</v>
      </c>
      <c r="C22818">
        <v>0</v>
      </c>
      <c r="D22818">
        <v>2024</v>
      </c>
    </row>
    <row r="22819" spans="1:4" ht="15" customHeight="1" x14ac:dyDescent="0.3">
      <c r="A22819" t="s">
        <v>996</v>
      </c>
      <c r="B22819">
        <v>17</v>
      </c>
      <c r="C22819">
        <v>17.811624999999999</v>
      </c>
      <c r="D22819">
        <v>2024</v>
      </c>
    </row>
    <row r="22820" spans="1:4" ht="15" customHeight="1" x14ac:dyDescent="0.3">
      <c r="A22820" t="s">
        <v>996</v>
      </c>
      <c r="B22820">
        <v>18</v>
      </c>
      <c r="C22820">
        <v>72.761390000000006</v>
      </c>
      <c r="D22820">
        <v>2024</v>
      </c>
    </row>
    <row r="22821" spans="1:4" ht="15" customHeight="1" x14ac:dyDescent="0.3">
      <c r="A22821" t="s">
        <v>996</v>
      </c>
      <c r="B22821">
        <v>19</v>
      </c>
      <c r="C22821">
        <v>73.103989999999996</v>
      </c>
      <c r="D22821">
        <v>2024</v>
      </c>
    </row>
    <row r="22822" spans="1:4" ht="15" customHeight="1" x14ac:dyDescent="0.3">
      <c r="A22822" t="s">
        <v>996</v>
      </c>
      <c r="B22822">
        <v>20</v>
      </c>
      <c r="C22822">
        <v>72.139027499999997</v>
      </c>
      <c r="D22822">
        <v>2024</v>
      </c>
    </row>
    <row r="22823" spans="1:4" ht="15" customHeight="1" x14ac:dyDescent="0.3">
      <c r="A22823" t="s">
        <v>996</v>
      </c>
      <c r="B22823">
        <v>21</v>
      </c>
      <c r="C22823">
        <v>72.533180000000002</v>
      </c>
      <c r="D22823">
        <v>2024</v>
      </c>
    </row>
    <row r="22824" spans="1:4" ht="15" customHeight="1" x14ac:dyDescent="0.3">
      <c r="A22824" t="s">
        <v>996</v>
      </c>
      <c r="B22824">
        <v>22</v>
      </c>
      <c r="C22824">
        <v>72.309160000000006</v>
      </c>
      <c r="D22824">
        <v>2024</v>
      </c>
    </row>
    <row r="22825" spans="1:4" ht="15" customHeight="1" x14ac:dyDescent="0.3">
      <c r="A22825" t="s">
        <v>996</v>
      </c>
      <c r="B22825">
        <v>23</v>
      </c>
      <c r="C22825">
        <v>71.945999999999998</v>
      </c>
      <c r="D22825">
        <v>2024</v>
      </c>
    </row>
    <row r="22826" spans="1:4" ht="15" customHeight="1" x14ac:dyDescent="0.3">
      <c r="A22826" t="s">
        <v>997</v>
      </c>
      <c r="B22826">
        <v>0</v>
      </c>
      <c r="C22826">
        <v>69.057105000000007</v>
      </c>
      <c r="D22826">
        <v>2024</v>
      </c>
    </row>
    <row r="22827" spans="1:4" ht="15" customHeight="1" x14ac:dyDescent="0.3">
      <c r="A22827" t="s">
        <v>997</v>
      </c>
      <c r="B22827">
        <v>1</v>
      </c>
      <c r="C22827">
        <v>61.3762975</v>
      </c>
      <c r="D22827">
        <v>2024</v>
      </c>
    </row>
    <row r="22828" spans="1:4" ht="15" customHeight="1" x14ac:dyDescent="0.3">
      <c r="A22828" t="s">
        <v>997</v>
      </c>
      <c r="B22828">
        <v>2</v>
      </c>
      <c r="C22828">
        <v>59.843617500000001</v>
      </c>
      <c r="D22828">
        <v>2024</v>
      </c>
    </row>
    <row r="22829" spans="1:4" ht="15" customHeight="1" x14ac:dyDescent="0.3">
      <c r="A22829" t="s">
        <v>997</v>
      </c>
      <c r="B22829">
        <v>3</v>
      </c>
      <c r="C22829">
        <v>60.066412499999998</v>
      </c>
      <c r="D22829">
        <v>2024</v>
      </c>
    </row>
    <row r="22830" spans="1:4" ht="15" customHeight="1" x14ac:dyDescent="0.3">
      <c r="A22830" t="s">
        <v>997</v>
      </c>
      <c r="B22830">
        <v>4</v>
      </c>
      <c r="C22830">
        <v>60.545574999999999</v>
      </c>
      <c r="D22830">
        <v>2024</v>
      </c>
    </row>
    <row r="22831" spans="1:4" ht="15" customHeight="1" x14ac:dyDescent="0.3">
      <c r="A22831" t="s">
        <v>997</v>
      </c>
      <c r="B22831">
        <v>5</v>
      </c>
      <c r="C22831">
        <v>60.627982500000002</v>
      </c>
      <c r="D22831">
        <v>2024</v>
      </c>
    </row>
    <row r="22832" spans="1:4" ht="15" customHeight="1" x14ac:dyDescent="0.3">
      <c r="A22832" t="s">
        <v>997</v>
      </c>
      <c r="B22832">
        <v>6</v>
      </c>
      <c r="C22832">
        <v>68.526847500000002</v>
      </c>
      <c r="D22832">
        <v>2024</v>
      </c>
    </row>
    <row r="22833" spans="1:4" ht="15" customHeight="1" x14ac:dyDescent="0.3">
      <c r="A22833" t="s">
        <v>997</v>
      </c>
      <c r="B22833">
        <v>7</v>
      </c>
      <c r="C22833">
        <v>49.500014999999998</v>
      </c>
      <c r="D22833">
        <v>2024</v>
      </c>
    </row>
    <row r="22834" spans="1:4" ht="15" customHeight="1" x14ac:dyDescent="0.3">
      <c r="A22834" t="s">
        <v>997</v>
      </c>
      <c r="B22834">
        <v>8</v>
      </c>
      <c r="C22834">
        <v>0</v>
      </c>
      <c r="D22834">
        <v>2024</v>
      </c>
    </row>
    <row r="22835" spans="1:4" ht="15" customHeight="1" x14ac:dyDescent="0.3">
      <c r="A22835" t="s">
        <v>997</v>
      </c>
      <c r="B22835">
        <v>9</v>
      </c>
      <c r="C22835">
        <v>0</v>
      </c>
      <c r="D22835">
        <v>2024</v>
      </c>
    </row>
    <row r="22836" spans="1:4" ht="15" customHeight="1" x14ac:dyDescent="0.3">
      <c r="A22836" t="s">
        <v>997</v>
      </c>
      <c r="B22836">
        <v>10</v>
      </c>
      <c r="C22836">
        <v>0</v>
      </c>
      <c r="D22836">
        <v>2024</v>
      </c>
    </row>
    <row r="22837" spans="1:4" ht="15" customHeight="1" x14ac:dyDescent="0.3">
      <c r="A22837" t="s">
        <v>997</v>
      </c>
      <c r="B22837">
        <v>11</v>
      </c>
      <c r="C22837">
        <v>0</v>
      </c>
      <c r="D22837">
        <v>2024</v>
      </c>
    </row>
    <row r="22838" spans="1:4" ht="15" customHeight="1" x14ac:dyDescent="0.3">
      <c r="A22838" t="s">
        <v>997</v>
      </c>
      <c r="B22838">
        <v>12</v>
      </c>
      <c r="C22838">
        <v>0</v>
      </c>
      <c r="D22838">
        <v>2024</v>
      </c>
    </row>
    <row r="22839" spans="1:4" ht="15" customHeight="1" x14ac:dyDescent="0.3">
      <c r="A22839" t="s">
        <v>997</v>
      </c>
      <c r="B22839">
        <v>13</v>
      </c>
      <c r="C22839">
        <v>0</v>
      </c>
      <c r="D22839">
        <v>2024</v>
      </c>
    </row>
    <row r="22840" spans="1:4" ht="15" customHeight="1" x14ac:dyDescent="0.3">
      <c r="A22840" t="s">
        <v>997</v>
      </c>
      <c r="B22840">
        <v>14</v>
      </c>
      <c r="C22840">
        <v>0</v>
      </c>
      <c r="D22840">
        <v>2024</v>
      </c>
    </row>
    <row r="22841" spans="1:4" ht="15" customHeight="1" x14ac:dyDescent="0.3">
      <c r="A22841" t="s">
        <v>997</v>
      </c>
      <c r="B22841">
        <v>15</v>
      </c>
      <c r="C22841">
        <v>0</v>
      </c>
      <c r="D22841">
        <v>2024</v>
      </c>
    </row>
    <row r="22842" spans="1:4" ht="15" customHeight="1" x14ac:dyDescent="0.3">
      <c r="A22842" t="s">
        <v>997</v>
      </c>
      <c r="B22842">
        <v>16</v>
      </c>
      <c r="C22842">
        <v>0</v>
      </c>
      <c r="D22842">
        <v>2024</v>
      </c>
    </row>
    <row r="22843" spans="1:4" ht="15" customHeight="1" x14ac:dyDescent="0.3">
      <c r="A22843" t="s">
        <v>997</v>
      </c>
      <c r="B22843">
        <v>17</v>
      </c>
      <c r="C22843">
        <v>31.839677500000001</v>
      </c>
      <c r="D22843">
        <v>2024</v>
      </c>
    </row>
    <row r="22844" spans="1:4" ht="15" customHeight="1" x14ac:dyDescent="0.3">
      <c r="A22844" t="s">
        <v>997</v>
      </c>
      <c r="B22844">
        <v>18</v>
      </c>
      <c r="C22844">
        <v>70.977572499999994</v>
      </c>
      <c r="D22844">
        <v>2024</v>
      </c>
    </row>
    <row r="22845" spans="1:4" ht="15" customHeight="1" x14ac:dyDescent="0.3">
      <c r="A22845" t="s">
        <v>997</v>
      </c>
      <c r="B22845">
        <v>19</v>
      </c>
      <c r="C22845">
        <v>71.330112499999998</v>
      </c>
      <c r="D22845">
        <v>2024</v>
      </c>
    </row>
    <row r="22846" spans="1:4" ht="15" customHeight="1" x14ac:dyDescent="0.3">
      <c r="A22846" t="s">
        <v>997</v>
      </c>
      <c r="B22846">
        <v>20</v>
      </c>
      <c r="C22846">
        <v>70.471450000000004</v>
      </c>
      <c r="D22846">
        <v>2024</v>
      </c>
    </row>
    <row r="22847" spans="1:4" ht="15" customHeight="1" x14ac:dyDescent="0.3">
      <c r="A22847" t="s">
        <v>997</v>
      </c>
      <c r="B22847">
        <v>21</v>
      </c>
      <c r="C22847">
        <v>69.468227499999998</v>
      </c>
      <c r="D22847">
        <v>2024</v>
      </c>
    </row>
    <row r="22848" spans="1:4" ht="15" customHeight="1" x14ac:dyDescent="0.3">
      <c r="A22848" t="s">
        <v>997</v>
      </c>
      <c r="B22848">
        <v>22</v>
      </c>
      <c r="C22848">
        <v>69.060392500000006</v>
      </c>
      <c r="D22848">
        <v>2024</v>
      </c>
    </row>
    <row r="22849" spans="1:4" ht="15" customHeight="1" x14ac:dyDescent="0.3">
      <c r="A22849" t="s">
        <v>997</v>
      </c>
      <c r="B22849">
        <v>23</v>
      </c>
      <c r="C22849">
        <v>69.344017500000007</v>
      </c>
      <c r="D22849">
        <v>2024</v>
      </c>
    </row>
    <row r="22850" spans="1:4" ht="15" customHeight="1" x14ac:dyDescent="0.3">
      <c r="A22850" t="s">
        <v>998</v>
      </c>
      <c r="B22850">
        <v>0</v>
      </c>
      <c r="C22850">
        <v>66.831572499999993</v>
      </c>
      <c r="D22850">
        <v>2024</v>
      </c>
    </row>
    <row r="22851" spans="1:4" ht="15" customHeight="1" x14ac:dyDescent="0.3">
      <c r="A22851" t="s">
        <v>998</v>
      </c>
      <c r="B22851">
        <v>1</v>
      </c>
      <c r="C22851">
        <v>60.339919999999999</v>
      </c>
      <c r="D22851">
        <v>2024</v>
      </c>
    </row>
    <row r="22852" spans="1:4" ht="15" customHeight="1" x14ac:dyDescent="0.3">
      <c r="A22852" t="s">
        <v>998</v>
      </c>
      <c r="B22852">
        <v>2</v>
      </c>
      <c r="C22852">
        <v>58.795857499999997</v>
      </c>
      <c r="D22852">
        <v>2024</v>
      </c>
    </row>
    <row r="22853" spans="1:4" ht="15" customHeight="1" x14ac:dyDescent="0.3">
      <c r="A22853" t="s">
        <v>998</v>
      </c>
      <c r="B22853">
        <v>3</v>
      </c>
      <c r="C22853">
        <v>58.907080000000001</v>
      </c>
      <c r="D22853">
        <v>2024</v>
      </c>
    </row>
    <row r="22854" spans="1:4" ht="15" customHeight="1" x14ac:dyDescent="0.3">
      <c r="A22854" t="s">
        <v>998</v>
      </c>
      <c r="B22854">
        <v>4</v>
      </c>
      <c r="C22854">
        <v>58.869504999999997</v>
      </c>
      <c r="D22854">
        <v>2024</v>
      </c>
    </row>
    <row r="22855" spans="1:4" ht="15" customHeight="1" x14ac:dyDescent="0.3">
      <c r="A22855" t="s">
        <v>998</v>
      </c>
      <c r="B22855">
        <v>5</v>
      </c>
      <c r="C22855">
        <v>58.837940000000003</v>
      </c>
      <c r="D22855">
        <v>2024</v>
      </c>
    </row>
    <row r="22856" spans="1:4" ht="15" customHeight="1" x14ac:dyDescent="0.3">
      <c r="A22856" t="s">
        <v>998</v>
      </c>
      <c r="B22856">
        <v>6</v>
      </c>
      <c r="C22856">
        <v>64.672357500000004</v>
      </c>
      <c r="D22856">
        <v>2024</v>
      </c>
    </row>
    <row r="22857" spans="1:4" ht="15" customHeight="1" x14ac:dyDescent="0.3">
      <c r="A22857" t="s">
        <v>998</v>
      </c>
      <c r="B22857">
        <v>7</v>
      </c>
      <c r="C22857">
        <v>42.341934999999999</v>
      </c>
      <c r="D22857">
        <v>2024</v>
      </c>
    </row>
    <row r="22858" spans="1:4" ht="15" customHeight="1" x14ac:dyDescent="0.3">
      <c r="A22858" t="s">
        <v>998</v>
      </c>
      <c r="B22858">
        <v>8</v>
      </c>
      <c r="C22858">
        <v>0</v>
      </c>
      <c r="D22858">
        <v>2024</v>
      </c>
    </row>
    <row r="22859" spans="1:4" ht="15" customHeight="1" x14ac:dyDescent="0.3">
      <c r="A22859" t="s">
        <v>998</v>
      </c>
      <c r="B22859">
        <v>9</v>
      </c>
      <c r="C22859">
        <v>0</v>
      </c>
      <c r="D22859">
        <v>2024</v>
      </c>
    </row>
    <row r="22860" spans="1:4" ht="15" customHeight="1" x14ac:dyDescent="0.3">
      <c r="A22860" t="s">
        <v>998</v>
      </c>
      <c r="B22860">
        <v>10</v>
      </c>
      <c r="C22860">
        <v>0</v>
      </c>
      <c r="D22860">
        <v>2024</v>
      </c>
    </row>
    <row r="22861" spans="1:4" ht="15" customHeight="1" x14ac:dyDescent="0.3">
      <c r="A22861" t="s">
        <v>998</v>
      </c>
      <c r="B22861">
        <v>11</v>
      </c>
      <c r="C22861">
        <v>0</v>
      </c>
      <c r="D22861">
        <v>2024</v>
      </c>
    </row>
    <row r="22862" spans="1:4" ht="15" customHeight="1" x14ac:dyDescent="0.3">
      <c r="A22862" t="s">
        <v>998</v>
      </c>
      <c r="B22862">
        <v>12</v>
      </c>
      <c r="C22862">
        <v>0</v>
      </c>
      <c r="D22862">
        <v>2024</v>
      </c>
    </row>
    <row r="22863" spans="1:4" ht="15" customHeight="1" x14ac:dyDescent="0.3">
      <c r="A22863" t="s">
        <v>998</v>
      </c>
      <c r="B22863">
        <v>13</v>
      </c>
      <c r="C22863">
        <v>0</v>
      </c>
      <c r="D22863">
        <v>2024</v>
      </c>
    </row>
    <row r="22864" spans="1:4" ht="15" customHeight="1" x14ac:dyDescent="0.3">
      <c r="A22864" t="s">
        <v>998</v>
      </c>
      <c r="B22864">
        <v>14</v>
      </c>
      <c r="C22864">
        <v>0</v>
      </c>
      <c r="D22864">
        <v>2024</v>
      </c>
    </row>
    <row r="22865" spans="1:4" ht="15" customHeight="1" x14ac:dyDescent="0.3">
      <c r="A22865" t="s">
        <v>998</v>
      </c>
      <c r="B22865">
        <v>15</v>
      </c>
      <c r="C22865">
        <v>0</v>
      </c>
      <c r="D22865">
        <v>2024</v>
      </c>
    </row>
    <row r="22866" spans="1:4" ht="15" customHeight="1" x14ac:dyDescent="0.3">
      <c r="A22866" t="s">
        <v>998</v>
      </c>
      <c r="B22866">
        <v>16</v>
      </c>
      <c r="C22866">
        <v>0</v>
      </c>
      <c r="D22866">
        <v>2024</v>
      </c>
    </row>
    <row r="22867" spans="1:4" ht="15" customHeight="1" x14ac:dyDescent="0.3">
      <c r="A22867" t="s">
        <v>998</v>
      </c>
      <c r="B22867">
        <v>17</v>
      </c>
      <c r="C22867">
        <v>33.199095</v>
      </c>
      <c r="D22867">
        <v>2024</v>
      </c>
    </row>
    <row r="22868" spans="1:4" ht="15" customHeight="1" x14ac:dyDescent="0.3">
      <c r="A22868" t="s">
        <v>998</v>
      </c>
      <c r="B22868">
        <v>18</v>
      </c>
      <c r="C22868">
        <v>65.711375000000004</v>
      </c>
      <c r="D22868">
        <v>2024</v>
      </c>
    </row>
    <row r="22869" spans="1:4" ht="15" customHeight="1" x14ac:dyDescent="0.3">
      <c r="A22869" t="s">
        <v>998</v>
      </c>
      <c r="B22869">
        <v>19</v>
      </c>
      <c r="C22869">
        <v>61.675345</v>
      </c>
      <c r="D22869">
        <v>2024</v>
      </c>
    </row>
    <row r="22870" spans="1:4" ht="15" customHeight="1" x14ac:dyDescent="0.3">
      <c r="A22870" t="s">
        <v>998</v>
      </c>
      <c r="B22870">
        <v>20</v>
      </c>
      <c r="C22870">
        <v>68.841899999999995</v>
      </c>
      <c r="D22870">
        <v>2024</v>
      </c>
    </row>
    <row r="22871" spans="1:4" ht="15" customHeight="1" x14ac:dyDescent="0.3">
      <c r="A22871" t="s">
        <v>998</v>
      </c>
      <c r="B22871">
        <v>21</v>
      </c>
      <c r="C22871">
        <v>84.023925000000006</v>
      </c>
      <c r="D22871">
        <v>2024</v>
      </c>
    </row>
    <row r="22872" spans="1:4" ht="15" customHeight="1" x14ac:dyDescent="0.3">
      <c r="A22872" t="s">
        <v>998</v>
      </c>
      <c r="B22872">
        <v>22</v>
      </c>
      <c r="C22872">
        <v>82.909907500000003</v>
      </c>
      <c r="D22872">
        <v>2024</v>
      </c>
    </row>
    <row r="22873" spans="1:4" ht="15" customHeight="1" x14ac:dyDescent="0.3">
      <c r="A22873" t="s">
        <v>998</v>
      </c>
      <c r="B22873">
        <v>23</v>
      </c>
      <c r="C22873">
        <v>67.740862500000006</v>
      </c>
      <c r="D22873">
        <v>2024</v>
      </c>
    </row>
    <row r="22874" spans="1:4" ht="15" customHeight="1" x14ac:dyDescent="0.3">
      <c r="A22874" t="s">
        <v>999</v>
      </c>
      <c r="B22874">
        <v>0</v>
      </c>
      <c r="C22874">
        <v>59.907330000000002</v>
      </c>
      <c r="D22874">
        <v>2024</v>
      </c>
    </row>
    <row r="22875" spans="1:4" ht="15" customHeight="1" x14ac:dyDescent="0.3">
      <c r="A22875" t="s">
        <v>999</v>
      </c>
      <c r="B22875">
        <v>1</v>
      </c>
      <c r="C22875">
        <v>59.659162500000001</v>
      </c>
      <c r="D22875">
        <v>2024</v>
      </c>
    </row>
    <row r="22876" spans="1:4" ht="15" customHeight="1" x14ac:dyDescent="0.3">
      <c r="A22876" t="s">
        <v>999</v>
      </c>
      <c r="B22876">
        <v>2</v>
      </c>
      <c r="C22876">
        <v>59.488642499999997</v>
      </c>
      <c r="D22876">
        <v>2024</v>
      </c>
    </row>
    <row r="22877" spans="1:4" ht="15" customHeight="1" x14ac:dyDescent="0.3">
      <c r="A22877" t="s">
        <v>999</v>
      </c>
      <c r="B22877">
        <v>3</v>
      </c>
      <c r="C22877">
        <v>59.330302500000002</v>
      </c>
      <c r="D22877">
        <v>2024</v>
      </c>
    </row>
    <row r="22878" spans="1:4" ht="15" customHeight="1" x14ac:dyDescent="0.3">
      <c r="A22878" t="s">
        <v>999</v>
      </c>
      <c r="B22878">
        <v>4</v>
      </c>
      <c r="C22878">
        <v>58.850715000000001</v>
      </c>
      <c r="D22878">
        <v>2024</v>
      </c>
    </row>
    <row r="22879" spans="1:4" ht="15" customHeight="1" x14ac:dyDescent="0.3">
      <c r="A22879" t="s">
        <v>999</v>
      </c>
      <c r="B22879">
        <v>5</v>
      </c>
      <c r="C22879">
        <v>58.532802500000003</v>
      </c>
      <c r="D22879">
        <v>2024</v>
      </c>
    </row>
    <row r="22880" spans="1:4" ht="15" customHeight="1" x14ac:dyDescent="0.3">
      <c r="A22880" t="s">
        <v>999</v>
      </c>
      <c r="B22880">
        <v>6</v>
      </c>
      <c r="C22880">
        <v>69.074434999999994</v>
      </c>
      <c r="D22880">
        <v>2024</v>
      </c>
    </row>
    <row r="22881" spans="1:4" ht="15" customHeight="1" x14ac:dyDescent="0.3">
      <c r="A22881" t="s">
        <v>999</v>
      </c>
      <c r="B22881">
        <v>7</v>
      </c>
      <c r="C22881">
        <v>55.346322499999999</v>
      </c>
      <c r="D22881">
        <v>2024</v>
      </c>
    </row>
    <row r="22882" spans="1:4" ht="15" customHeight="1" x14ac:dyDescent="0.3">
      <c r="A22882" t="s">
        <v>999</v>
      </c>
      <c r="B22882">
        <v>8</v>
      </c>
      <c r="C22882">
        <v>0</v>
      </c>
      <c r="D22882">
        <v>2024</v>
      </c>
    </row>
    <row r="22883" spans="1:4" ht="15" customHeight="1" x14ac:dyDescent="0.3">
      <c r="A22883" t="s">
        <v>999</v>
      </c>
      <c r="B22883">
        <v>9</v>
      </c>
      <c r="C22883">
        <v>0</v>
      </c>
      <c r="D22883">
        <v>2024</v>
      </c>
    </row>
    <row r="22884" spans="1:4" ht="15" customHeight="1" x14ac:dyDescent="0.3">
      <c r="A22884" t="s">
        <v>999</v>
      </c>
      <c r="B22884">
        <v>10</v>
      </c>
      <c r="C22884">
        <v>0</v>
      </c>
      <c r="D22884">
        <v>2024</v>
      </c>
    </row>
    <row r="22885" spans="1:4" ht="15" customHeight="1" x14ac:dyDescent="0.3">
      <c r="A22885" t="s">
        <v>999</v>
      </c>
      <c r="B22885">
        <v>11</v>
      </c>
      <c r="C22885">
        <v>0</v>
      </c>
      <c r="D22885">
        <v>2024</v>
      </c>
    </row>
    <row r="22886" spans="1:4" ht="15" customHeight="1" x14ac:dyDescent="0.3">
      <c r="A22886" t="s">
        <v>999</v>
      </c>
      <c r="B22886">
        <v>12</v>
      </c>
      <c r="C22886">
        <v>0</v>
      </c>
      <c r="D22886">
        <v>2024</v>
      </c>
    </row>
    <row r="22887" spans="1:4" ht="15" customHeight="1" x14ac:dyDescent="0.3">
      <c r="A22887" t="s">
        <v>999</v>
      </c>
      <c r="B22887">
        <v>13</v>
      </c>
      <c r="C22887">
        <v>0</v>
      </c>
      <c r="D22887">
        <v>2024</v>
      </c>
    </row>
    <row r="22888" spans="1:4" ht="15" customHeight="1" x14ac:dyDescent="0.3">
      <c r="A22888" t="s">
        <v>999</v>
      </c>
      <c r="B22888">
        <v>14</v>
      </c>
      <c r="C22888">
        <v>0</v>
      </c>
      <c r="D22888">
        <v>2024</v>
      </c>
    </row>
    <row r="22889" spans="1:4" ht="15" customHeight="1" x14ac:dyDescent="0.3">
      <c r="A22889" t="s">
        <v>999</v>
      </c>
      <c r="B22889">
        <v>15</v>
      </c>
      <c r="C22889">
        <v>0</v>
      </c>
      <c r="D22889">
        <v>2024</v>
      </c>
    </row>
    <row r="22890" spans="1:4" ht="15" customHeight="1" x14ac:dyDescent="0.3">
      <c r="A22890" t="s">
        <v>999</v>
      </c>
      <c r="B22890">
        <v>16</v>
      </c>
      <c r="C22890">
        <v>0</v>
      </c>
      <c r="D22890">
        <v>2024</v>
      </c>
    </row>
    <row r="22891" spans="1:4" ht="15" customHeight="1" x14ac:dyDescent="0.3">
      <c r="A22891" t="s">
        <v>999</v>
      </c>
      <c r="B22891">
        <v>17</v>
      </c>
      <c r="C22891">
        <v>24.166035000000001</v>
      </c>
      <c r="D22891">
        <v>2024</v>
      </c>
    </row>
    <row r="22892" spans="1:4" ht="15" customHeight="1" x14ac:dyDescent="0.3">
      <c r="A22892" t="s">
        <v>999</v>
      </c>
      <c r="B22892">
        <v>18</v>
      </c>
      <c r="C22892">
        <v>67.216212499999997</v>
      </c>
      <c r="D22892">
        <v>2024</v>
      </c>
    </row>
    <row r="22893" spans="1:4" ht="15" customHeight="1" x14ac:dyDescent="0.3">
      <c r="A22893" t="s">
        <v>999</v>
      </c>
      <c r="B22893">
        <v>19</v>
      </c>
      <c r="C22893">
        <v>64.563752500000007</v>
      </c>
      <c r="D22893">
        <v>2024</v>
      </c>
    </row>
    <row r="22894" spans="1:4" ht="15" customHeight="1" x14ac:dyDescent="0.3">
      <c r="A22894" t="s">
        <v>999</v>
      </c>
      <c r="B22894">
        <v>20</v>
      </c>
      <c r="C22894">
        <v>63.812100000000001</v>
      </c>
      <c r="D22894">
        <v>2024</v>
      </c>
    </row>
    <row r="22895" spans="1:4" ht="15" customHeight="1" x14ac:dyDescent="0.3">
      <c r="A22895" t="s">
        <v>999</v>
      </c>
      <c r="B22895">
        <v>21</v>
      </c>
      <c r="C22895">
        <v>70.014397500000001</v>
      </c>
      <c r="D22895">
        <v>2024</v>
      </c>
    </row>
    <row r="22896" spans="1:4" ht="15" customHeight="1" x14ac:dyDescent="0.3">
      <c r="A22896" t="s">
        <v>999</v>
      </c>
      <c r="B22896">
        <v>22</v>
      </c>
      <c r="C22896">
        <v>67.172672500000004</v>
      </c>
      <c r="D22896">
        <v>2024</v>
      </c>
    </row>
    <row r="22897" spans="1:4" ht="15" customHeight="1" x14ac:dyDescent="0.3">
      <c r="A22897" t="s">
        <v>999</v>
      </c>
      <c r="B22897">
        <v>23</v>
      </c>
      <c r="C22897">
        <v>68.575587499999997</v>
      </c>
      <c r="D22897">
        <v>2024</v>
      </c>
    </row>
    <row r="22898" spans="1:4" ht="15" customHeight="1" x14ac:dyDescent="0.3">
      <c r="A22898" t="s">
        <v>1000</v>
      </c>
      <c r="B22898">
        <v>0</v>
      </c>
      <c r="C22898">
        <v>58.720442499999997</v>
      </c>
      <c r="D22898">
        <v>2024</v>
      </c>
    </row>
    <row r="22899" spans="1:4" ht="15" customHeight="1" x14ac:dyDescent="0.3">
      <c r="A22899" t="s">
        <v>1000</v>
      </c>
      <c r="B22899">
        <v>1</v>
      </c>
      <c r="C22899">
        <v>58.143302499999997</v>
      </c>
      <c r="D22899">
        <v>2024</v>
      </c>
    </row>
    <row r="22900" spans="1:4" ht="15" customHeight="1" x14ac:dyDescent="0.3">
      <c r="A22900" t="s">
        <v>1000</v>
      </c>
      <c r="B22900">
        <v>2</v>
      </c>
      <c r="C22900">
        <v>57.361109999999996</v>
      </c>
      <c r="D22900">
        <v>2024</v>
      </c>
    </row>
    <row r="22901" spans="1:4" ht="15" customHeight="1" x14ac:dyDescent="0.3">
      <c r="A22901" t="s">
        <v>1000</v>
      </c>
      <c r="B22901">
        <v>3</v>
      </c>
      <c r="C22901">
        <v>58.563470000000002</v>
      </c>
      <c r="D22901">
        <v>2024</v>
      </c>
    </row>
    <row r="22902" spans="1:4" ht="15" customHeight="1" x14ac:dyDescent="0.3">
      <c r="A22902" t="s">
        <v>1000</v>
      </c>
      <c r="B22902">
        <v>4</v>
      </c>
      <c r="C22902">
        <v>58.555432500000002</v>
      </c>
      <c r="D22902">
        <v>2024</v>
      </c>
    </row>
    <row r="22903" spans="1:4" ht="15" customHeight="1" x14ac:dyDescent="0.3">
      <c r="A22903" t="s">
        <v>1000</v>
      </c>
      <c r="B22903">
        <v>5</v>
      </c>
      <c r="C22903">
        <v>60.302397499999998</v>
      </c>
      <c r="D22903">
        <v>2024</v>
      </c>
    </row>
    <row r="22904" spans="1:4" ht="15" customHeight="1" x14ac:dyDescent="0.3">
      <c r="A22904" t="s">
        <v>1000</v>
      </c>
      <c r="B22904">
        <v>6</v>
      </c>
      <c r="C22904">
        <v>61.145007499999998</v>
      </c>
      <c r="D22904">
        <v>2024</v>
      </c>
    </row>
    <row r="22905" spans="1:4" ht="15" customHeight="1" x14ac:dyDescent="0.3">
      <c r="A22905" t="s">
        <v>1000</v>
      </c>
      <c r="B22905">
        <v>7</v>
      </c>
      <c r="C22905">
        <v>48.800294999999998</v>
      </c>
      <c r="D22905">
        <v>2024</v>
      </c>
    </row>
    <row r="22906" spans="1:4" ht="15" customHeight="1" x14ac:dyDescent="0.3">
      <c r="A22906" t="s">
        <v>1000</v>
      </c>
      <c r="B22906">
        <v>8</v>
      </c>
      <c r="C22906">
        <v>66.9453125</v>
      </c>
      <c r="D22906">
        <v>2024</v>
      </c>
    </row>
    <row r="22907" spans="1:4" ht="15" customHeight="1" x14ac:dyDescent="0.3">
      <c r="A22907" t="s">
        <v>1000</v>
      </c>
      <c r="B22907">
        <v>9</v>
      </c>
      <c r="C22907">
        <v>74.401205000000004</v>
      </c>
      <c r="D22907">
        <v>2024</v>
      </c>
    </row>
    <row r="22908" spans="1:4" ht="15" customHeight="1" x14ac:dyDescent="0.3">
      <c r="A22908" t="s">
        <v>1000</v>
      </c>
      <c r="B22908">
        <v>10</v>
      </c>
      <c r="C22908">
        <v>70.610397500000005</v>
      </c>
      <c r="D22908">
        <v>2024</v>
      </c>
    </row>
    <row r="22909" spans="1:4" ht="15" customHeight="1" x14ac:dyDescent="0.3">
      <c r="A22909" t="s">
        <v>1000</v>
      </c>
      <c r="B22909">
        <v>11</v>
      </c>
      <c r="C22909">
        <v>69.82302</v>
      </c>
      <c r="D22909">
        <v>2024</v>
      </c>
    </row>
    <row r="22910" spans="1:4" ht="15" customHeight="1" x14ac:dyDescent="0.3">
      <c r="A22910" t="s">
        <v>1000</v>
      </c>
      <c r="B22910">
        <v>12</v>
      </c>
      <c r="C22910">
        <v>63.004325000000001</v>
      </c>
      <c r="D22910">
        <v>2024</v>
      </c>
    </row>
    <row r="22911" spans="1:4" ht="15" customHeight="1" x14ac:dyDescent="0.3">
      <c r="A22911" t="s">
        <v>1000</v>
      </c>
      <c r="B22911">
        <v>13</v>
      </c>
      <c r="C22911">
        <v>72.254800000000003</v>
      </c>
      <c r="D22911">
        <v>2024</v>
      </c>
    </row>
    <row r="22912" spans="1:4" ht="15" customHeight="1" x14ac:dyDescent="0.3">
      <c r="A22912" t="s">
        <v>1000</v>
      </c>
      <c r="B22912">
        <v>14</v>
      </c>
      <c r="C22912">
        <v>74.030760000000001</v>
      </c>
      <c r="D22912">
        <v>2024</v>
      </c>
    </row>
    <row r="22913" spans="1:4" ht="15" customHeight="1" x14ac:dyDescent="0.3">
      <c r="A22913" t="s">
        <v>1000</v>
      </c>
      <c r="B22913">
        <v>15</v>
      </c>
      <c r="C22913">
        <v>70.225257499999998</v>
      </c>
      <c r="D22913">
        <v>2024</v>
      </c>
    </row>
    <row r="22914" spans="1:4" ht="15" customHeight="1" x14ac:dyDescent="0.3">
      <c r="A22914" t="s">
        <v>1000</v>
      </c>
      <c r="B22914">
        <v>16</v>
      </c>
      <c r="C22914">
        <v>75.429090000000002</v>
      </c>
      <c r="D22914">
        <v>2024</v>
      </c>
    </row>
    <row r="22915" spans="1:4" ht="15" customHeight="1" x14ac:dyDescent="0.3">
      <c r="A22915" t="s">
        <v>1000</v>
      </c>
      <c r="B22915">
        <v>17</v>
      </c>
      <c r="C22915">
        <v>75.945137500000001</v>
      </c>
      <c r="D22915">
        <v>2024</v>
      </c>
    </row>
    <row r="22916" spans="1:4" ht="15" customHeight="1" x14ac:dyDescent="0.3">
      <c r="A22916" t="s">
        <v>1000</v>
      </c>
      <c r="B22916">
        <v>18</v>
      </c>
      <c r="C22916">
        <v>80.481750000000005</v>
      </c>
      <c r="D22916">
        <v>2024</v>
      </c>
    </row>
    <row r="22917" spans="1:4" ht="15" customHeight="1" x14ac:dyDescent="0.3">
      <c r="A22917" t="s">
        <v>1000</v>
      </c>
      <c r="B22917">
        <v>19</v>
      </c>
      <c r="C22917">
        <v>94.243992500000004</v>
      </c>
      <c r="D22917">
        <v>2024</v>
      </c>
    </row>
    <row r="22918" spans="1:4" ht="15" customHeight="1" x14ac:dyDescent="0.3">
      <c r="A22918" t="s">
        <v>1000</v>
      </c>
      <c r="B22918">
        <v>20</v>
      </c>
      <c r="C22918">
        <v>93.909237500000003</v>
      </c>
      <c r="D22918">
        <v>2024</v>
      </c>
    </row>
    <row r="22919" spans="1:4" ht="15" customHeight="1" x14ac:dyDescent="0.3">
      <c r="A22919" t="s">
        <v>1000</v>
      </c>
      <c r="B22919">
        <v>21</v>
      </c>
      <c r="C22919">
        <v>93.597252499999996</v>
      </c>
      <c r="D22919">
        <v>2024</v>
      </c>
    </row>
    <row r="22920" spans="1:4" ht="15" customHeight="1" x14ac:dyDescent="0.3">
      <c r="A22920" t="s">
        <v>1000</v>
      </c>
      <c r="B22920">
        <v>22</v>
      </c>
      <c r="C22920">
        <v>88.525372500000003</v>
      </c>
      <c r="D22920">
        <v>2024</v>
      </c>
    </row>
    <row r="22921" spans="1:4" ht="15" customHeight="1" x14ac:dyDescent="0.3">
      <c r="A22921" t="s">
        <v>1000</v>
      </c>
      <c r="B22921">
        <v>23</v>
      </c>
      <c r="C22921">
        <v>81.5832525</v>
      </c>
      <c r="D22921">
        <v>2024</v>
      </c>
    </row>
    <row r="22922" spans="1:4" ht="15" customHeight="1" x14ac:dyDescent="0.3">
      <c r="A22922" t="s">
        <v>1001</v>
      </c>
      <c r="B22922">
        <v>0</v>
      </c>
      <c r="C22922">
        <v>70.487780000000001</v>
      </c>
      <c r="D22922">
        <v>2024</v>
      </c>
    </row>
    <row r="22923" spans="1:4" ht="15" customHeight="1" x14ac:dyDescent="0.3">
      <c r="A22923" t="s">
        <v>1001</v>
      </c>
      <c r="B22923">
        <v>1</v>
      </c>
      <c r="C22923">
        <v>70.099445000000003</v>
      </c>
      <c r="D22923">
        <v>2024</v>
      </c>
    </row>
    <row r="22924" spans="1:4" ht="15" customHeight="1" x14ac:dyDescent="0.3">
      <c r="A22924" t="s">
        <v>1001</v>
      </c>
      <c r="B22924">
        <v>2</v>
      </c>
      <c r="C22924">
        <v>69.5529875</v>
      </c>
      <c r="D22924">
        <v>2024</v>
      </c>
    </row>
    <row r="22925" spans="1:4" ht="15" customHeight="1" x14ac:dyDescent="0.3">
      <c r="A22925" t="s">
        <v>1001</v>
      </c>
      <c r="B22925">
        <v>3</v>
      </c>
      <c r="C22925">
        <v>67.900989999999993</v>
      </c>
      <c r="D22925">
        <v>2024</v>
      </c>
    </row>
    <row r="22926" spans="1:4" ht="15" customHeight="1" x14ac:dyDescent="0.3">
      <c r="A22926" t="s">
        <v>1001</v>
      </c>
      <c r="B22926">
        <v>4</v>
      </c>
      <c r="C22926">
        <v>65.225345000000004</v>
      </c>
      <c r="D22926">
        <v>2024</v>
      </c>
    </row>
    <row r="22927" spans="1:4" ht="15" customHeight="1" x14ac:dyDescent="0.3">
      <c r="A22927" t="s">
        <v>1001</v>
      </c>
      <c r="B22927">
        <v>5</v>
      </c>
      <c r="C22927">
        <v>69.382252500000007</v>
      </c>
      <c r="D22927">
        <v>2024</v>
      </c>
    </row>
    <row r="22928" spans="1:4" ht="15" customHeight="1" x14ac:dyDescent="0.3">
      <c r="A22928" t="s">
        <v>1001</v>
      </c>
      <c r="B22928">
        <v>6</v>
      </c>
      <c r="C22928">
        <v>70.789247500000002</v>
      </c>
      <c r="D22928">
        <v>2024</v>
      </c>
    </row>
    <row r="22929" spans="1:4" ht="15" customHeight="1" x14ac:dyDescent="0.3">
      <c r="A22929" t="s">
        <v>1001</v>
      </c>
      <c r="B22929">
        <v>7</v>
      </c>
      <c r="C22929">
        <v>74.112677500000004</v>
      </c>
      <c r="D22929">
        <v>2024</v>
      </c>
    </row>
    <row r="22930" spans="1:4" ht="15" customHeight="1" x14ac:dyDescent="0.3">
      <c r="A22930" t="s">
        <v>1001</v>
      </c>
      <c r="B22930">
        <v>8</v>
      </c>
      <c r="C22930">
        <v>74.559602499999997</v>
      </c>
      <c r="D22930">
        <v>2024</v>
      </c>
    </row>
    <row r="22931" spans="1:4" ht="15" customHeight="1" x14ac:dyDescent="0.3">
      <c r="A22931" t="s">
        <v>1001</v>
      </c>
      <c r="B22931">
        <v>9</v>
      </c>
      <c r="C22931">
        <v>75.184155000000004</v>
      </c>
      <c r="D22931">
        <v>2024</v>
      </c>
    </row>
    <row r="22932" spans="1:4" ht="15" customHeight="1" x14ac:dyDescent="0.3">
      <c r="A22932" t="s">
        <v>1001</v>
      </c>
      <c r="B22932">
        <v>10</v>
      </c>
      <c r="C22932">
        <v>70.966297499999996</v>
      </c>
      <c r="D22932">
        <v>2024</v>
      </c>
    </row>
    <row r="22933" spans="1:4" ht="15" customHeight="1" x14ac:dyDescent="0.3">
      <c r="A22933" t="s">
        <v>1001</v>
      </c>
      <c r="B22933">
        <v>11</v>
      </c>
      <c r="C22933">
        <v>60.534550000000003</v>
      </c>
      <c r="D22933">
        <v>2024</v>
      </c>
    </row>
    <row r="22934" spans="1:4" ht="15" customHeight="1" x14ac:dyDescent="0.3">
      <c r="A22934" t="s">
        <v>1001</v>
      </c>
      <c r="B22934">
        <v>12</v>
      </c>
      <c r="C22934">
        <v>27.350012499999998</v>
      </c>
      <c r="D22934">
        <v>2024</v>
      </c>
    </row>
    <row r="22935" spans="1:4" ht="15" customHeight="1" x14ac:dyDescent="0.3">
      <c r="A22935" t="s">
        <v>1001</v>
      </c>
      <c r="B22935">
        <v>13</v>
      </c>
      <c r="C22935">
        <v>0</v>
      </c>
      <c r="D22935">
        <v>2024</v>
      </c>
    </row>
    <row r="22936" spans="1:4" ht="15" customHeight="1" x14ac:dyDescent="0.3">
      <c r="A22936" t="s">
        <v>1001</v>
      </c>
      <c r="B22936">
        <v>14</v>
      </c>
      <c r="C22936">
        <v>0</v>
      </c>
      <c r="D22936">
        <v>2024</v>
      </c>
    </row>
    <row r="22937" spans="1:4" ht="15" customHeight="1" x14ac:dyDescent="0.3">
      <c r="A22937" t="s">
        <v>1001</v>
      </c>
      <c r="B22937">
        <v>15</v>
      </c>
      <c r="C22937">
        <v>0</v>
      </c>
      <c r="D22937">
        <v>2024</v>
      </c>
    </row>
    <row r="22938" spans="1:4" ht="15" customHeight="1" x14ac:dyDescent="0.3">
      <c r="A22938" t="s">
        <v>1001</v>
      </c>
      <c r="B22938">
        <v>16</v>
      </c>
      <c r="C22938">
        <v>0</v>
      </c>
      <c r="D22938">
        <v>2024</v>
      </c>
    </row>
    <row r="22939" spans="1:4" ht="15" customHeight="1" x14ac:dyDescent="0.3">
      <c r="A22939" t="s">
        <v>1001</v>
      </c>
      <c r="B22939">
        <v>17</v>
      </c>
      <c r="C22939">
        <v>41.532602500000003</v>
      </c>
      <c r="D22939">
        <v>2024</v>
      </c>
    </row>
    <row r="22940" spans="1:4" ht="15" customHeight="1" x14ac:dyDescent="0.3">
      <c r="A22940" t="s">
        <v>1001</v>
      </c>
      <c r="B22940">
        <v>18</v>
      </c>
      <c r="C22940">
        <v>71.797732499999995</v>
      </c>
      <c r="D22940">
        <v>2024</v>
      </c>
    </row>
    <row r="22941" spans="1:4" ht="15" customHeight="1" x14ac:dyDescent="0.3">
      <c r="A22941" t="s">
        <v>1001</v>
      </c>
      <c r="B22941">
        <v>19</v>
      </c>
      <c r="C22941">
        <v>72.760997500000002</v>
      </c>
      <c r="D22941">
        <v>2024</v>
      </c>
    </row>
    <row r="22942" spans="1:4" ht="15" customHeight="1" x14ac:dyDescent="0.3">
      <c r="A22942" t="s">
        <v>1001</v>
      </c>
      <c r="B22942">
        <v>20</v>
      </c>
      <c r="C22942">
        <v>71.913955000000001</v>
      </c>
      <c r="D22942">
        <v>2024</v>
      </c>
    </row>
    <row r="22943" spans="1:4" ht="15" customHeight="1" x14ac:dyDescent="0.3">
      <c r="A22943" t="s">
        <v>1001</v>
      </c>
      <c r="B22943">
        <v>21</v>
      </c>
      <c r="C22943">
        <v>71.706159999999997</v>
      </c>
      <c r="D22943">
        <v>2024</v>
      </c>
    </row>
    <row r="22944" spans="1:4" ht="15" customHeight="1" x14ac:dyDescent="0.3">
      <c r="A22944" t="s">
        <v>1001</v>
      </c>
      <c r="B22944">
        <v>22</v>
      </c>
      <c r="C22944">
        <v>84.985717500000007</v>
      </c>
      <c r="D22944">
        <v>2024</v>
      </c>
    </row>
    <row r="22945" spans="1:4" ht="15" customHeight="1" x14ac:dyDescent="0.3">
      <c r="A22945" t="s">
        <v>1001</v>
      </c>
      <c r="B22945">
        <v>23</v>
      </c>
      <c r="C22945">
        <v>70.836222500000005</v>
      </c>
      <c r="D22945">
        <v>2024</v>
      </c>
    </row>
    <row r="22946" spans="1:4" ht="15" customHeight="1" x14ac:dyDescent="0.3">
      <c r="A22946" t="s">
        <v>1002</v>
      </c>
      <c r="B22946">
        <v>0</v>
      </c>
      <c r="C22946">
        <v>67.506574999999998</v>
      </c>
      <c r="D22946">
        <v>2024</v>
      </c>
    </row>
    <row r="22947" spans="1:4" ht="15" customHeight="1" x14ac:dyDescent="0.3">
      <c r="A22947" t="s">
        <v>1002</v>
      </c>
      <c r="B22947">
        <v>1</v>
      </c>
      <c r="C22947">
        <v>62.655057499999998</v>
      </c>
      <c r="D22947">
        <v>2024</v>
      </c>
    </row>
    <row r="22948" spans="1:4" ht="15" customHeight="1" x14ac:dyDescent="0.3">
      <c r="A22948" t="s">
        <v>1002</v>
      </c>
      <c r="B22948">
        <v>2</v>
      </c>
      <c r="C22948">
        <v>62.403567500000001</v>
      </c>
      <c r="D22948">
        <v>2024</v>
      </c>
    </row>
    <row r="22949" spans="1:4" ht="15" customHeight="1" x14ac:dyDescent="0.3">
      <c r="A22949" t="s">
        <v>1002</v>
      </c>
      <c r="B22949">
        <v>3</v>
      </c>
      <c r="C22949">
        <v>66.235327499999997</v>
      </c>
      <c r="D22949">
        <v>2024</v>
      </c>
    </row>
    <row r="22950" spans="1:4" ht="15" customHeight="1" x14ac:dyDescent="0.3">
      <c r="A22950" t="s">
        <v>1002</v>
      </c>
      <c r="B22950">
        <v>4</v>
      </c>
      <c r="C22950">
        <v>63.925172500000002</v>
      </c>
      <c r="D22950">
        <v>2024</v>
      </c>
    </row>
    <row r="22951" spans="1:4" ht="15" customHeight="1" x14ac:dyDescent="0.3">
      <c r="A22951" t="s">
        <v>1002</v>
      </c>
      <c r="B22951">
        <v>5</v>
      </c>
      <c r="C22951">
        <v>58.377292500000003</v>
      </c>
      <c r="D22951">
        <v>2024</v>
      </c>
    </row>
    <row r="22952" spans="1:4" ht="15" customHeight="1" x14ac:dyDescent="0.3">
      <c r="A22952" t="s">
        <v>1002</v>
      </c>
      <c r="B22952">
        <v>6</v>
      </c>
      <c r="C22952">
        <v>60.598844999999997</v>
      </c>
      <c r="D22952">
        <v>2024</v>
      </c>
    </row>
    <row r="22953" spans="1:4" ht="15" customHeight="1" x14ac:dyDescent="0.3">
      <c r="A22953" t="s">
        <v>1002</v>
      </c>
      <c r="B22953">
        <v>7</v>
      </c>
      <c r="C22953">
        <v>32.113327499999997</v>
      </c>
      <c r="D22953">
        <v>2024</v>
      </c>
    </row>
    <row r="22954" spans="1:4" ht="15" customHeight="1" x14ac:dyDescent="0.3">
      <c r="A22954" t="s">
        <v>1002</v>
      </c>
      <c r="B22954">
        <v>8</v>
      </c>
      <c r="C22954">
        <v>0</v>
      </c>
      <c r="D22954">
        <v>2024</v>
      </c>
    </row>
    <row r="22955" spans="1:4" ht="15" customHeight="1" x14ac:dyDescent="0.3">
      <c r="A22955" t="s">
        <v>1002</v>
      </c>
      <c r="B22955">
        <v>9</v>
      </c>
      <c r="C22955">
        <v>0</v>
      </c>
      <c r="D22955">
        <v>2024</v>
      </c>
    </row>
    <row r="22956" spans="1:4" ht="15" customHeight="1" x14ac:dyDescent="0.3">
      <c r="A22956" t="s">
        <v>1002</v>
      </c>
      <c r="B22956">
        <v>10</v>
      </c>
      <c r="C22956">
        <v>0</v>
      </c>
      <c r="D22956">
        <v>2024</v>
      </c>
    </row>
    <row r="22957" spans="1:4" ht="15" customHeight="1" x14ac:dyDescent="0.3">
      <c r="A22957" t="s">
        <v>1002</v>
      </c>
      <c r="B22957">
        <v>11</v>
      </c>
      <c r="C22957">
        <v>0</v>
      </c>
      <c r="D22957">
        <v>2024</v>
      </c>
    </row>
    <row r="22958" spans="1:4" ht="15" customHeight="1" x14ac:dyDescent="0.3">
      <c r="A22958" t="s">
        <v>1002</v>
      </c>
      <c r="B22958">
        <v>12</v>
      </c>
      <c r="C22958">
        <v>0</v>
      </c>
      <c r="D22958">
        <v>2024</v>
      </c>
    </row>
    <row r="22959" spans="1:4" ht="15" customHeight="1" x14ac:dyDescent="0.3">
      <c r="A22959" t="s">
        <v>1002</v>
      </c>
      <c r="B22959">
        <v>13</v>
      </c>
      <c r="C22959">
        <v>0</v>
      </c>
      <c r="D22959">
        <v>2024</v>
      </c>
    </row>
    <row r="22960" spans="1:4" ht="15" customHeight="1" x14ac:dyDescent="0.3">
      <c r="A22960" t="s">
        <v>1002</v>
      </c>
      <c r="B22960">
        <v>14</v>
      </c>
      <c r="C22960">
        <v>0</v>
      </c>
      <c r="D22960">
        <v>2024</v>
      </c>
    </row>
    <row r="22961" spans="1:4" ht="15" customHeight="1" x14ac:dyDescent="0.3">
      <c r="A22961" t="s">
        <v>1002</v>
      </c>
      <c r="B22961">
        <v>15</v>
      </c>
      <c r="C22961">
        <v>0</v>
      </c>
      <c r="D22961">
        <v>2024</v>
      </c>
    </row>
    <row r="22962" spans="1:4" ht="15" customHeight="1" x14ac:dyDescent="0.3">
      <c r="A22962" t="s">
        <v>1002</v>
      </c>
      <c r="B22962">
        <v>16</v>
      </c>
      <c r="C22962">
        <v>0</v>
      </c>
      <c r="D22962">
        <v>2024</v>
      </c>
    </row>
    <row r="22963" spans="1:4" ht="15" customHeight="1" x14ac:dyDescent="0.3">
      <c r="A22963" t="s">
        <v>1002</v>
      </c>
      <c r="B22963">
        <v>17</v>
      </c>
      <c r="C22963">
        <v>21.9336275</v>
      </c>
      <c r="D22963">
        <v>2024</v>
      </c>
    </row>
    <row r="22964" spans="1:4" ht="15" customHeight="1" x14ac:dyDescent="0.3">
      <c r="A22964" t="s">
        <v>1002</v>
      </c>
      <c r="B22964">
        <v>18</v>
      </c>
      <c r="C22964">
        <v>82.450874999999996</v>
      </c>
      <c r="D22964">
        <v>2024</v>
      </c>
    </row>
    <row r="22965" spans="1:4" ht="15" customHeight="1" x14ac:dyDescent="0.3">
      <c r="A22965" t="s">
        <v>1002</v>
      </c>
      <c r="B22965">
        <v>19</v>
      </c>
      <c r="C22965">
        <v>85.224095000000005</v>
      </c>
      <c r="D22965">
        <v>2024</v>
      </c>
    </row>
    <row r="22966" spans="1:4" ht="15" customHeight="1" x14ac:dyDescent="0.3">
      <c r="A22966" t="s">
        <v>1002</v>
      </c>
      <c r="B22966">
        <v>20</v>
      </c>
      <c r="C22966">
        <v>87.933867500000005</v>
      </c>
      <c r="D22966">
        <v>2024</v>
      </c>
    </row>
    <row r="22967" spans="1:4" ht="15" customHeight="1" x14ac:dyDescent="0.3">
      <c r="A22967" t="s">
        <v>1002</v>
      </c>
      <c r="B22967">
        <v>21</v>
      </c>
      <c r="C22967">
        <v>82.462379999999996</v>
      </c>
      <c r="D22967">
        <v>2024</v>
      </c>
    </row>
    <row r="22968" spans="1:4" ht="15" customHeight="1" x14ac:dyDescent="0.3">
      <c r="A22968" t="s">
        <v>1002</v>
      </c>
      <c r="B22968">
        <v>22</v>
      </c>
      <c r="C22968">
        <v>83.801950000000005</v>
      </c>
      <c r="D22968">
        <v>2024</v>
      </c>
    </row>
    <row r="22969" spans="1:4" ht="15" customHeight="1" x14ac:dyDescent="0.3">
      <c r="A22969" t="s">
        <v>1002</v>
      </c>
      <c r="B22969">
        <v>23</v>
      </c>
      <c r="C22969">
        <v>106.82068750000001</v>
      </c>
      <c r="D22969">
        <v>2024</v>
      </c>
    </row>
    <row r="22970" spans="1:4" ht="15" customHeight="1" x14ac:dyDescent="0.3">
      <c r="A22970" t="s">
        <v>1003</v>
      </c>
      <c r="B22970">
        <v>0</v>
      </c>
      <c r="C22970">
        <v>62.182427500000003</v>
      </c>
      <c r="D22970">
        <v>2024</v>
      </c>
    </row>
    <row r="22971" spans="1:4" ht="15" customHeight="1" x14ac:dyDescent="0.3">
      <c r="A22971" t="s">
        <v>1003</v>
      </c>
      <c r="B22971">
        <v>1</v>
      </c>
      <c r="C22971">
        <v>62.010089999999998</v>
      </c>
      <c r="D22971">
        <v>2024</v>
      </c>
    </row>
    <row r="22972" spans="1:4" ht="15" customHeight="1" x14ac:dyDescent="0.3">
      <c r="A22972" t="s">
        <v>1003</v>
      </c>
      <c r="B22972">
        <v>2</v>
      </c>
      <c r="C22972">
        <v>61.513069999999999</v>
      </c>
      <c r="D22972">
        <v>2024</v>
      </c>
    </row>
    <row r="22973" spans="1:4" ht="15" customHeight="1" x14ac:dyDescent="0.3">
      <c r="A22973" t="s">
        <v>1003</v>
      </c>
      <c r="B22973">
        <v>3</v>
      </c>
      <c r="C22973">
        <v>59.134572499999997</v>
      </c>
      <c r="D22973">
        <v>2024</v>
      </c>
    </row>
    <row r="22974" spans="1:4" ht="15" customHeight="1" x14ac:dyDescent="0.3">
      <c r="A22974" t="s">
        <v>1003</v>
      </c>
      <c r="B22974">
        <v>4</v>
      </c>
      <c r="C22974">
        <v>58.47701</v>
      </c>
      <c r="D22974">
        <v>2024</v>
      </c>
    </row>
    <row r="22975" spans="1:4" ht="15" customHeight="1" x14ac:dyDescent="0.3">
      <c r="A22975" t="s">
        <v>1003</v>
      </c>
      <c r="B22975">
        <v>5</v>
      </c>
      <c r="C22975">
        <v>60.174542500000001</v>
      </c>
      <c r="D22975">
        <v>2024</v>
      </c>
    </row>
    <row r="22976" spans="1:4" ht="15" customHeight="1" x14ac:dyDescent="0.3">
      <c r="A22976" t="s">
        <v>1003</v>
      </c>
      <c r="B22976">
        <v>6</v>
      </c>
      <c r="C22976">
        <v>60.960659999999997</v>
      </c>
      <c r="D22976">
        <v>2024</v>
      </c>
    </row>
    <row r="22977" spans="1:4" ht="15" customHeight="1" x14ac:dyDescent="0.3">
      <c r="A22977" t="s">
        <v>1003</v>
      </c>
      <c r="B22977">
        <v>7</v>
      </c>
      <c r="C22977">
        <v>16.645262500000001</v>
      </c>
      <c r="D22977">
        <v>2024</v>
      </c>
    </row>
    <row r="22978" spans="1:4" ht="15" customHeight="1" x14ac:dyDescent="0.3">
      <c r="A22978" t="s">
        <v>1003</v>
      </c>
      <c r="B22978">
        <v>8</v>
      </c>
      <c r="C22978">
        <v>0</v>
      </c>
      <c r="D22978">
        <v>2024</v>
      </c>
    </row>
    <row r="22979" spans="1:4" ht="15" customHeight="1" x14ac:dyDescent="0.3">
      <c r="A22979" t="s">
        <v>1003</v>
      </c>
      <c r="B22979">
        <v>9</v>
      </c>
      <c r="C22979">
        <v>0</v>
      </c>
      <c r="D22979">
        <v>2024</v>
      </c>
    </row>
    <row r="22980" spans="1:4" ht="15" customHeight="1" x14ac:dyDescent="0.3">
      <c r="A22980" t="s">
        <v>1003</v>
      </c>
      <c r="B22980">
        <v>10</v>
      </c>
      <c r="C22980">
        <v>0</v>
      </c>
      <c r="D22980">
        <v>2024</v>
      </c>
    </row>
    <row r="22981" spans="1:4" ht="15" customHeight="1" x14ac:dyDescent="0.3">
      <c r="A22981" t="s">
        <v>1003</v>
      </c>
      <c r="B22981">
        <v>11</v>
      </c>
      <c r="C22981">
        <v>0</v>
      </c>
      <c r="D22981">
        <v>2024</v>
      </c>
    </row>
    <row r="22982" spans="1:4" ht="15" customHeight="1" x14ac:dyDescent="0.3">
      <c r="A22982" t="s">
        <v>1003</v>
      </c>
      <c r="B22982">
        <v>12</v>
      </c>
      <c r="C22982">
        <v>0</v>
      </c>
      <c r="D22982">
        <v>2024</v>
      </c>
    </row>
    <row r="22983" spans="1:4" ht="15" customHeight="1" x14ac:dyDescent="0.3">
      <c r="A22983" t="s">
        <v>1003</v>
      </c>
      <c r="B22983">
        <v>13</v>
      </c>
      <c r="C22983">
        <v>0</v>
      </c>
      <c r="D22983">
        <v>2024</v>
      </c>
    </row>
    <row r="22984" spans="1:4" ht="15" customHeight="1" x14ac:dyDescent="0.3">
      <c r="A22984" t="s">
        <v>1003</v>
      </c>
      <c r="B22984">
        <v>14</v>
      </c>
      <c r="C22984">
        <v>0</v>
      </c>
      <c r="D22984">
        <v>2024</v>
      </c>
    </row>
    <row r="22985" spans="1:4" ht="15" customHeight="1" x14ac:dyDescent="0.3">
      <c r="A22985" t="s">
        <v>1003</v>
      </c>
      <c r="B22985">
        <v>15</v>
      </c>
      <c r="C22985">
        <v>0</v>
      </c>
      <c r="D22985">
        <v>2024</v>
      </c>
    </row>
    <row r="22986" spans="1:4" ht="15" customHeight="1" x14ac:dyDescent="0.3">
      <c r="A22986" t="s">
        <v>1003</v>
      </c>
      <c r="B22986">
        <v>16</v>
      </c>
      <c r="C22986">
        <v>0</v>
      </c>
      <c r="D22986">
        <v>2024</v>
      </c>
    </row>
    <row r="22987" spans="1:4" ht="15" customHeight="1" x14ac:dyDescent="0.3">
      <c r="A22987" t="s">
        <v>1003</v>
      </c>
      <c r="B22987">
        <v>17</v>
      </c>
      <c r="C22987">
        <v>0</v>
      </c>
      <c r="D22987">
        <v>2024</v>
      </c>
    </row>
    <row r="22988" spans="1:4" ht="15" customHeight="1" x14ac:dyDescent="0.3">
      <c r="A22988" t="s">
        <v>1003</v>
      </c>
      <c r="B22988">
        <v>18</v>
      </c>
      <c r="C22988">
        <v>54.887612500000003</v>
      </c>
      <c r="D22988">
        <v>2024</v>
      </c>
    </row>
    <row r="22989" spans="1:4" ht="15" customHeight="1" x14ac:dyDescent="0.3">
      <c r="A22989" t="s">
        <v>1003</v>
      </c>
      <c r="B22989">
        <v>19</v>
      </c>
      <c r="C22989">
        <v>62.52572</v>
      </c>
      <c r="D22989">
        <v>2024</v>
      </c>
    </row>
    <row r="22990" spans="1:4" ht="15" customHeight="1" x14ac:dyDescent="0.3">
      <c r="A22990" t="s">
        <v>1003</v>
      </c>
      <c r="B22990">
        <v>20</v>
      </c>
      <c r="C22990">
        <v>64.139062499999994</v>
      </c>
      <c r="D22990">
        <v>2024</v>
      </c>
    </row>
    <row r="22991" spans="1:4" ht="15" customHeight="1" x14ac:dyDescent="0.3">
      <c r="A22991" t="s">
        <v>1003</v>
      </c>
      <c r="B22991">
        <v>21</v>
      </c>
      <c r="C22991">
        <v>64.070247499999994</v>
      </c>
      <c r="D22991">
        <v>2024</v>
      </c>
    </row>
    <row r="22992" spans="1:4" ht="15" customHeight="1" x14ac:dyDescent="0.3">
      <c r="A22992" t="s">
        <v>1003</v>
      </c>
      <c r="B22992">
        <v>22</v>
      </c>
      <c r="C22992">
        <v>63.626989999999999</v>
      </c>
      <c r="D22992">
        <v>2024</v>
      </c>
    </row>
    <row r="22993" spans="1:4" ht="15" customHeight="1" x14ac:dyDescent="0.3">
      <c r="A22993" t="s">
        <v>1003</v>
      </c>
      <c r="B22993">
        <v>23</v>
      </c>
      <c r="C22993">
        <v>63.865872500000002</v>
      </c>
      <c r="D22993">
        <v>2024</v>
      </c>
    </row>
    <row r="22994" spans="1:4" ht="15" customHeight="1" x14ac:dyDescent="0.3">
      <c r="A22994" t="s">
        <v>1004</v>
      </c>
      <c r="B22994">
        <v>0</v>
      </c>
      <c r="C22994">
        <v>60.877742499999997</v>
      </c>
      <c r="D22994">
        <v>2024</v>
      </c>
    </row>
    <row r="22995" spans="1:4" ht="15" customHeight="1" x14ac:dyDescent="0.3">
      <c r="A22995" t="s">
        <v>1004</v>
      </c>
      <c r="B22995">
        <v>1</v>
      </c>
      <c r="C22995">
        <v>55.367825000000003</v>
      </c>
      <c r="D22995">
        <v>2024</v>
      </c>
    </row>
    <row r="22996" spans="1:4" ht="15" customHeight="1" x14ac:dyDescent="0.3">
      <c r="A22996" t="s">
        <v>1004</v>
      </c>
      <c r="B22996">
        <v>2</v>
      </c>
      <c r="C22996">
        <v>58.37182</v>
      </c>
      <c r="D22996">
        <v>2024</v>
      </c>
    </row>
    <row r="22997" spans="1:4" ht="15" customHeight="1" x14ac:dyDescent="0.3">
      <c r="A22997" t="s">
        <v>1004</v>
      </c>
      <c r="B22997">
        <v>3</v>
      </c>
      <c r="C22997">
        <v>57.6930725</v>
      </c>
      <c r="D22997">
        <v>2024</v>
      </c>
    </row>
    <row r="22998" spans="1:4" ht="15" customHeight="1" x14ac:dyDescent="0.3">
      <c r="A22998" t="s">
        <v>1004</v>
      </c>
      <c r="B22998">
        <v>4</v>
      </c>
      <c r="C22998">
        <v>58.531512499999998</v>
      </c>
      <c r="D22998">
        <v>2024</v>
      </c>
    </row>
    <row r="22999" spans="1:4" ht="15" customHeight="1" x14ac:dyDescent="0.3">
      <c r="A22999" t="s">
        <v>1004</v>
      </c>
      <c r="B22999">
        <v>5</v>
      </c>
      <c r="C22999">
        <v>61.036507499999999</v>
      </c>
      <c r="D22999">
        <v>2024</v>
      </c>
    </row>
    <row r="23000" spans="1:4" ht="15" customHeight="1" x14ac:dyDescent="0.3">
      <c r="A23000" t="s">
        <v>1004</v>
      </c>
      <c r="B23000">
        <v>6</v>
      </c>
      <c r="C23000">
        <v>65.925394999999995</v>
      </c>
      <c r="D23000">
        <v>2024</v>
      </c>
    </row>
    <row r="23001" spans="1:4" ht="15" customHeight="1" x14ac:dyDescent="0.3">
      <c r="A23001" t="s">
        <v>1004</v>
      </c>
      <c r="B23001">
        <v>7</v>
      </c>
      <c r="C23001">
        <v>49.2568725</v>
      </c>
      <c r="D23001">
        <v>2024</v>
      </c>
    </row>
    <row r="23002" spans="1:4" ht="15" customHeight="1" x14ac:dyDescent="0.3">
      <c r="A23002" t="s">
        <v>1004</v>
      </c>
      <c r="B23002">
        <v>8</v>
      </c>
      <c r="C23002">
        <v>0</v>
      </c>
      <c r="D23002">
        <v>2024</v>
      </c>
    </row>
    <row r="23003" spans="1:4" ht="15" customHeight="1" x14ac:dyDescent="0.3">
      <c r="A23003" t="s">
        <v>1004</v>
      </c>
      <c r="B23003">
        <v>9</v>
      </c>
      <c r="C23003">
        <v>0</v>
      </c>
      <c r="D23003">
        <v>2024</v>
      </c>
    </row>
    <row r="23004" spans="1:4" ht="15" customHeight="1" x14ac:dyDescent="0.3">
      <c r="A23004" t="s">
        <v>1004</v>
      </c>
      <c r="B23004">
        <v>10</v>
      </c>
      <c r="C23004">
        <v>0</v>
      </c>
      <c r="D23004">
        <v>2024</v>
      </c>
    </row>
    <row r="23005" spans="1:4" ht="15" customHeight="1" x14ac:dyDescent="0.3">
      <c r="A23005" t="s">
        <v>1004</v>
      </c>
      <c r="B23005">
        <v>11</v>
      </c>
      <c r="C23005">
        <v>0</v>
      </c>
      <c r="D23005">
        <v>2024</v>
      </c>
    </row>
    <row r="23006" spans="1:4" ht="15" customHeight="1" x14ac:dyDescent="0.3">
      <c r="A23006" t="s">
        <v>1004</v>
      </c>
      <c r="B23006">
        <v>12</v>
      </c>
      <c r="C23006">
        <v>0</v>
      </c>
      <c r="D23006">
        <v>2024</v>
      </c>
    </row>
    <row r="23007" spans="1:4" ht="15" customHeight="1" x14ac:dyDescent="0.3">
      <c r="A23007" t="s">
        <v>1004</v>
      </c>
      <c r="B23007">
        <v>13</v>
      </c>
      <c r="C23007">
        <v>0</v>
      </c>
      <c r="D23007">
        <v>2024</v>
      </c>
    </row>
    <row r="23008" spans="1:4" ht="15" customHeight="1" x14ac:dyDescent="0.3">
      <c r="A23008" t="s">
        <v>1004</v>
      </c>
      <c r="B23008">
        <v>14</v>
      </c>
      <c r="C23008">
        <v>0</v>
      </c>
      <c r="D23008">
        <v>2024</v>
      </c>
    </row>
    <row r="23009" spans="1:4" ht="15" customHeight="1" x14ac:dyDescent="0.3">
      <c r="A23009" t="s">
        <v>1004</v>
      </c>
      <c r="B23009">
        <v>15</v>
      </c>
      <c r="C23009">
        <v>0</v>
      </c>
      <c r="D23009">
        <v>2024</v>
      </c>
    </row>
    <row r="23010" spans="1:4" ht="15" customHeight="1" x14ac:dyDescent="0.3">
      <c r="A23010" t="s">
        <v>1004</v>
      </c>
      <c r="B23010">
        <v>16</v>
      </c>
      <c r="C23010">
        <v>0</v>
      </c>
      <c r="D23010">
        <v>2024</v>
      </c>
    </row>
    <row r="23011" spans="1:4" ht="15" customHeight="1" x14ac:dyDescent="0.3">
      <c r="A23011" t="s">
        <v>1004</v>
      </c>
      <c r="B23011">
        <v>17</v>
      </c>
      <c r="C23011">
        <v>0</v>
      </c>
      <c r="D23011">
        <v>2024</v>
      </c>
    </row>
    <row r="23012" spans="1:4" ht="15" customHeight="1" x14ac:dyDescent="0.3">
      <c r="A23012" t="s">
        <v>1004</v>
      </c>
      <c r="B23012">
        <v>18</v>
      </c>
      <c r="C23012">
        <v>53.556460000000001</v>
      </c>
      <c r="D23012">
        <v>2024</v>
      </c>
    </row>
    <row r="23013" spans="1:4" ht="15" customHeight="1" x14ac:dyDescent="0.3">
      <c r="A23013" t="s">
        <v>1004</v>
      </c>
      <c r="B23013">
        <v>19</v>
      </c>
      <c r="C23013">
        <v>59.98283</v>
      </c>
      <c r="D23013">
        <v>2024</v>
      </c>
    </row>
    <row r="23014" spans="1:4" ht="15" customHeight="1" x14ac:dyDescent="0.3">
      <c r="A23014" t="s">
        <v>1004</v>
      </c>
      <c r="B23014">
        <v>20</v>
      </c>
      <c r="C23014">
        <v>61.230817500000001</v>
      </c>
      <c r="D23014">
        <v>2024</v>
      </c>
    </row>
    <row r="23015" spans="1:4" ht="15" customHeight="1" x14ac:dyDescent="0.3">
      <c r="A23015" t="s">
        <v>1004</v>
      </c>
      <c r="B23015">
        <v>21</v>
      </c>
      <c r="C23015">
        <v>60.182522499999997</v>
      </c>
      <c r="D23015">
        <v>2024</v>
      </c>
    </row>
    <row r="23016" spans="1:4" ht="15" customHeight="1" x14ac:dyDescent="0.3">
      <c r="A23016" t="s">
        <v>1004</v>
      </c>
      <c r="B23016">
        <v>22</v>
      </c>
      <c r="C23016">
        <v>59.908380000000001</v>
      </c>
      <c r="D23016">
        <v>2024</v>
      </c>
    </row>
    <row r="23017" spans="1:4" ht="15" customHeight="1" x14ac:dyDescent="0.3">
      <c r="A23017" t="s">
        <v>1004</v>
      </c>
      <c r="B23017">
        <v>23</v>
      </c>
      <c r="C23017">
        <v>59.98283</v>
      </c>
      <c r="D23017">
        <v>2024</v>
      </c>
    </row>
    <row r="23018" spans="1:4" ht="15" customHeight="1" x14ac:dyDescent="0.3">
      <c r="A23018" t="s">
        <v>1005</v>
      </c>
      <c r="B23018">
        <v>0</v>
      </c>
      <c r="C23018">
        <v>62.561309999999999</v>
      </c>
      <c r="D23018">
        <v>2024</v>
      </c>
    </row>
    <row r="23019" spans="1:4" ht="15" customHeight="1" x14ac:dyDescent="0.3">
      <c r="A23019" t="s">
        <v>1005</v>
      </c>
      <c r="B23019">
        <v>1</v>
      </c>
      <c r="C23019">
        <v>60.268009999999997</v>
      </c>
      <c r="D23019">
        <v>2024</v>
      </c>
    </row>
    <row r="23020" spans="1:4" ht="15" customHeight="1" x14ac:dyDescent="0.3">
      <c r="A23020" t="s">
        <v>1005</v>
      </c>
      <c r="B23020">
        <v>2</v>
      </c>
      <c r="C23020">
        <v>58.728227500000003</v>
      </c>
      <c r="D23020">
        <v>2024</v>
      </c>
    </row>
    <row r="23021" spans="1:4" ht="15" customHeight="1" x14ac:dyDescent="0.3">
      <c r="A23021" t="s">
        <v>1005</v>
      </c>
      <c r="B23021">
        <v>3</v>
      </c>
      <c r="C23021">
        <v>58.756257499999997</v>
      </c>
      <c r="D23021">
        <v>2024</v>
      </c>
    </row>
    <row r="23022" spans="1:4" ht="15" customHeight="1" x14ac:dyDescent="0.3">
      <c r="A23022" t="s">
        <v>1005</v>
      </c>
      <c r="B23022">
        <v>4</v>
      </c>
      <c r="C23022">
        <v>58.815267499999997</v>
      </c>
      <c r="D23022">
        <v>2024</v>
      </c>
    </row>
    <row r="23023" spans="1:4" ht="15" customHeight="1" x14ac:dyDescent="0.3">
      <c r="A23023" t="s">
        <v>1005</v>
      </c>
      <c r="B23023">
        <v>5</v>
      </c>
      <c r="C23023">
        <v>59.024754999999999</v>
      </c>
      <c r="D23023">
        <v>2024</v>
      </c>
    </row>
    <row r="23024" spans="1:4" ht="15" customHeight="1" x14ac:dyDescent="0.3">
      <c r="A23024" t="s">
        <v>1005</v>
      </c>
      <c r="B23024">
        <v>6</v>
      </c>
      <c r="C23024">
        <v>64.675960000000003</v>
      </c>
      <c r="D23024">
        <v>2024</v>
      </c>
    </row>
    <row r="23025" spans="1:4" ht="15" customHeight="1" x14ac:dyDescent="0.3">
      <c r="A23025" t="s">
        <v>1005</v>
      </c>
      <c r="B23025">
        <v>7</v>
      </c>
      <c r="C23025">
        <v>32.884767500000002</v>
      </c>
      <c r="D23025">
        <v>2024</v>
      </c>
    </row>
    <row r="23026" spans="1:4" ht="15" customHeight="1" x14ac:dyDescent="0.3">
      <c r="A23026" t="s">
        <v>1005</v>
      </c>
      <c r="B23026">
        <v>8</v>
      </c>
      <c r="C23026">
        <v>0</v>
      </c>
      <c r="D23026">
        <v>2024</v>
      </c>
    </row>
    <row r="23027" spans="1:4" ht="15" customHeight="1" x14ac:dyDescent="0.3">
      <c r="A23027" t="s">
        <v>1005</v>
      </c>
      <c r="B23027">
        <v>9</v>
      </c>
      <c r="C23027">
        <v>0</v>
      </c>
      <c r="D23027">
        <v>2024</v>
      </c>
    </row>
    <row r="23028" spans="1:4" ht="15" customHeight="1" x14ac:dyDescent="0.3">
      <c r="A23028" t="s">
        <v>1005</v>
      </c>
      <c r="B23028">
        <v>10</v>
      </c>
      <c r="C23028">
        <v>0</v>
      </c>
      <c r="D23028">
        <v>2024</v>
      </c>
    </row>
    <row r="23029" spans="1:4" ht="15" customHeight="1" x14ac:dyDescent="0.3">
      <c r="A23029" t="s">
        <v>1005</v>
      </c>
      <c r="B23029">
        <v>11</v>
      </c>
      <c r="C23029">
        <v>0</v>
      </c>
      <c r="D23029">
        <v>2024</v>
      </c>
    </row>
    <row r="23030" spans="1:4" ht="15" customHeight="1" x14ac:dyDescent="0.3">
      <c r="A23030" t="s">
        <v>1005</v>
      </c>
      <c r="B23030">
        <v>12</v>
      </c>
      <c r="C23030">
        <v>0</v>
      </c>
      <c r="D23030">
        <v>2024</v>
      </c>
    </row>
    <row r="23031" spans="1:4" ht="15" customHeight="1" x14ac:dyDescent="0.3">
      <c r="A23031" t="s">
        <v>1005</v>
      </c>
      <c r="B23031">
        <v>13</v>
      </c>
      <c r="C23031">
        <v>0</v>
      </c>
      <c r="D23031">
        <v>2024</v>
      </c>
    </row>
    <row r="23032" spans="1:4" ht="15" customHeight="1" x14ac:dyDescent="0.3">
      <c r="A23032" t="s">
        <v>1005</v>
      </c>
      <c r="B23032">
        <v>14</v>
      </c>
      <c r="C23032">
        <v>0</v>
      </c>
      <c r="D23032">
        <v>2024</v>
      </c>
    </row>
    <row r="23033" spans="1:4" ht="15" customHeight="1" x14ac:dyDescent="0.3">
      <c r="A23033" t="s">
        <v>1005</v>
      </c>
      <c r="B23033">
        <v>15</v>
      </c>
      <c r="C23033">
        <v>0</v>
      </c>
      <c r="D23033">
        <v>2024</v>
      </c>
    </row>
    <row r="23034" spans="1:4" ht="15" customHeight="1" x14ac:dyDescent="0.3">
      <c r="A23034" t="s">
        <v>1005</v>
      </c>
      <c r="B23034">
        <v>16</v>
      </c>
      <c r="C23034">
        <v>0</v>
      </c>
      <c r="D23034">
        <v>2024</v>
      </c>
    </row>
    <row r="23035" spans="1:4" ht="15" customHeight="1" x14ac:dyDescent="0.3">
      <c r="A23035" t="s">
        <v>1005</v>
      </c>
      <c r="B23035">
        <v>17</v>
      </c>
      <c r="C23035">
        <v>6.5881024999999998</v>
      </c>
      <c r="D23035">
        <v>2024</v>
      </c>
    </row>
    <row r="23036" spans="1:4" ht="15" customHeight="1" x14ac:dyDescent="0.3">
      <c r="A23036" t="s">
        <v>1005</v>
      </c>
      <c r="B23036">
        <v>18</v>
      </c>
      <c r="C23036">
        <v>91.720235000000002</v>
      </c>
      <c r="D23036">
        <v>2024</v>
      </c>
    </row>
    <row r="23037" spans="1:4" ht="15" customHeight="1" x14ac:dyDescent="0.3">
      <c r="A23037" t="s">
        <v>1005</v>
      </c>
      <c r="B23037">
        <v>19</v>
      </c>
      <c r="C23037">
        <v>76.982129999999998</v>
      </c>
      <c r="D23037">
        <v>2024</v>
      </c>
    </row>
    <row r="23038" spans="1:4" ht="15" customHeight="1" x14ac:dyDescent="0.3">
      <c r="A23038" t="s">
        <v>1005</v>
      </c>
      <c r="B23038">
        <v>20</v>
      </c>
      <c r="C23038">
        <v>71.856395000000006</v>
      </c>
      <c r="D23038">
        <v>2024</v>
      </c>
    </row>
    <row r="23039" spans="1:4" ht="15" customHeight="1" x14ac:dyDescent="0.3">
      <c r="A23039" t="s">
        <v>1005</v>
      </c>
      <c r="B23039">
        <v>21</v>
      </c>
      <c r="C23039">
        <v>71.02167</v>
      </c>
      <c r="D23039">
        <v>2024</v>
      </c>
    </row>
    <row r="23040" spans="1:4" ht="15" customHeight="1" x14ac:dyDescent="0.3">
      <c r="A23040" t="s">
        <v>1005</v>
      </c>
      <c r="B23040">
        <v>22</v>
      </c>
      <c r="C23040">
        <v>70.082602499999993</v>
      </c>
      <c r="D23040">
        <v>2024</v>
      </c>
    </row>
    <row r="23041" spans="1:4" ht="15" customHeight="1" x14ac:dyDescent="0.3">
      <c r="A23041" t="s">
        <v>1005</v>
      </c>
      <c r="B23041">
        <v>23</v>
      </c>
      <c r="C23041">
        <v>68.550335000000004</v>
      </c>
      <c r="D23041">
        <v>2024</v>
      </c>
    </row>
    <row r="23042" spans="1:4" ht="15" customHeight="1" x14ac:dyDescent="0.3">
      <c r="A23042" t="s">
        <v>1006</v>
      </c>
      <c r="B23042">
        <v>0</v>
      </c>
      <c r="C23042">
        <v>61.828830000000004</v>
      </c>
      <c r="D23042">
        <v>2024</v>
      </c>
    </row>
    <row r="23043" spans="1:4" ht="15" customHeight="1" x14ac:dyDescent="0.3">
      <c r="A23043" t="s">
        <v>1006</v>
      </c>
      <c r="B23043">
        <v>1</v>
      </c>
      <c r="C23043">
        <v>61.657470000000004</v>
      </c>
      <c r="D23043">
        <v>2024</v>
      </c>
    </row>
    <row r="23044" spans="1:4" ht="15" customHeight="1" x14ac:dyDescent="0.3">
      <c r="A23044" t="s">
        <v>1006</v>
      </c>
      <c r="B23044">
        <v>2</v>
      </c>
      <c r="C23044">
        <v>61.16328</v>
      </c>
      <c r="D23044">
        <v>2024</v>
      </c>
    </row>
    <row r="23045" spans="1:4" ht="15" customHeight="1" x14ac:dyDescent="0.3">
      <c r="A23045" t="s">
        <v>1006</v>
      </c>
      <c r="B23045">
        <v>3</v>
      </c>
      <c r="C23045">
        <v>60.664499999999997</v>
      </c>
      <c r="D23045">
        <v>2024</v>
      </c>
    </row>
    <row r="23046" spans="1:4" ht="15" customHeight="1" x14ac:dyDescent="0.3">
      <c r="A23046" t="s">
        <v>1006</v>
      </c>
      <c r="B23046">
        <v>4</v>
      </c>
      <c r="C23046">
        <v>60.255989999999997</v>
      </c>
      <c r="D23046">
        <v>2024</v>
      </c>
    </row>
    <row r="23047" spans="1:4" ht="15" customHeight="1" x14ac:dyDescent="0.3">
      <c r="A23047" t="s">
        <v>1006</v>
      </c>
      <c r="B23047">
        <v>5</v>
      </c>
      <c r="C23047">
        <v>60.199379999999998</v>
      </c>
      <c r="D23047">
        <v>2024</v>
      </c>
    </row>
    <row r="23048" spans="1:4" ht="15" customHeight="1" x14ac:dyDescent="0.3">
      <c r="A23048" t="s">
        <v>1006</v>
      </c>
      <c r="B23048">
        <v>6</v>
      </c>
      <c r="C23048">
        <v>62.315422499999997</v>
      </c>
      <c r="D23048">
        <v>2024</v>
      </c>
    </row>
    <row r="23049" spans="1:4" ht="15" customHeight="1" x14ac:dyDescent="0.3">
      <c r="A23049" t="s">
        <v>1006</v>
      </c>
      <c r="B23049">
        <v>7</v>
      </c>
      <c r="C23049">
        <v>42.868602500000001</v>
      </c>
      <c r="D23049">
        <v>2024</v>
      </c>
    </row>
    <row r="23050" spans="1:4" ht="15" customHeight="1" x14ac:dyDescent="0.3">
      <c r="A23050" t="s">
        <v>1006</v>
      </c>
      <c r="B23050">
        <v>8</v>
      </c>
      <c r="C23050">
        <v>0</v>
      </c>
      <c r="D23050">
        <v>2024</v>
      </c>
    </row>
    <row r="23051" spans="1:4" ht="15" customHeight="1" x14ac:dyDescent="0.3">
      <c r="A23051" t="s">
        <v>1006</v>
      </c>
      <c r="B23051">
        <v>9</v>
      </c>
      <c r="C23051">
        <v>0</v>
      </c>
      <c r="D23051">
        <v>2024</v>
      </c>
    </row>
    <row r="23052" spans="1:4" ht="15" customHeight="1" x14ac:dyDescent="0.3">
      <c r="A23052" t="s">
        <v>1006</v>
      </c>
      <c r="B23052">
        <v>10</v>
      </c>
      <c r="C23052">
        <v>0</v>
      </c>
      <c r="D23052">
        <v>2024</v>
      </c>
    </row>
    <row r="23053" spans="1:4" ht="15" customHeight="1" x14ac:dyDescent="0.3">
      <c r="A23053" t="s">
        <v>1006</v>
      </c>
      <c r="B23053">
        <v>11</v>
      </c>
      <c r="C23053">
        <v>0</v>
      </c>
      <c r="D23053">
        <v>2024</v>
      </c>
    </row>
    <row r="23054" spans="1:4" ht="15" customHeight="1" x14ac:dyDescent="0.3">
      <c r="A23054" t="s">
        <v>1006</v>
      </c>
      <c r="B23054">
        <v>12</v>
      </c>
      <c r="C23054">
        <v>0</v>
      </c>
      <c r="D23054">
        <v>2024</v>
      </c>
    </row>
    <row r="23055" spans="1:4" ht="15" customHeight="1" x14ac:dyDescent="0.3">
      <c r="A23055" t="s">
        <v>1006</v>
      </c>
      <c r="B23055">
        <v>13</v>
      </c>
      <c r="C23055">
        <v>0</v>
      </c>
      <c r="D23055">
        <v>2024</v>
      </c>
    </row>
    <row r="23056" spans="1:4" ht="15" customHeight="1" x14ac:dyDescent="0.3">
      <c r="A23056" t="s">
        <v>1006</v>
      </c>
      <c r="B23056">
        <v>14</v>
      </c>
      <c r="C23056">
        <v>0</v>
      </c>
      <c r="D23056">
        <v>2024</v>
      </c>
    </row>
    <row r="23057" spans="1:4" ht="15" customHeight="1" x14ac:dyDescent="0.3">
      <c r="A23057" t="s">
        <v>1006</v>
      </c>
      <c r="B23057">
        <v>15</v>
      </c>
      <c r="C23057">
        <v>0</v>
      </c>
      <c r="D23057">
        <v>2024</v>
      </c>
    </row>
    <row r="23058" spans="1:4" ht="15" customHeight="1" x14ac:dyDescent="0.3">
      <c r="A23058" t="s">
        <v>1006</v>
      </c>
      <c r="B23058">
        <v>16</v>
      </c>
      <c r="C23058">
        <v>0</v>
      </c>
      <c r="D23058">
        <v>2024</v>
      </c>
    </row>
    <row r="23059" spans="1:4" ht="15" customHeight="1" x14ac:dyDescent="0.3">
      <c r="A23059" t="s">
        <v>1006</v>
      </c>
      <c r="B23059">
        <v>17</v>
      </c>
      <c r="C23059">
        <v>0</v>
      </c>
      <c r="D23059">
        <v>2024</v>
      </c>
    </row>
    <row r="23060" spans="1:4" ht="15" customHeight="1" x14ac:dyDescent="0.3">
      <c r="A23060" t="s">
        <v>1006</v>
      </c>
      <c r="B23060">
        <v>18</v>
      </c>
      <c r="C23060">
        <v>44.647865000000003</v>
      </c>
      <c r="D23060">
        <v>2024</v>
      </c>
    </row>
    <row r="23061" spans="1:4" ht="15" customHeight="1" x14ac:dyDescent="0.3">
      <c r="A23061" t="s">
        <v>1006</v>
      </c>
      <c r="B23061">
        <v>19</v>
      </c>
      <c r="C23061">
        <v>59.721372500000001</v>
      </c>
      <c r="D23061">
        <v>2024</v>
      </c>
    </row>
    <row r="23062" spans="1:4" ht="15" customHeight="1" x14ac:dyDescent="0.3">
      <c r="A23062" t="s">
        <v>1006</v>
      </c>
      <c r="B23062">
        <v>20</v>
      </c>
      <c r="C23062">
        <v>60.571107499999997</v>
      </c>
      <c r="D23062">
        <v>2024</v>
      </c>
    </row>
    <row r="23063" spans="1:4" ht="15" customHeight="1" x14ac:dyDescent="0.3">
      <c r="A23063" t="s">
        <v>1006</v>
      </c>
      <c r="B23063">
        <v>21</v>
      </c>
      <c r="C23063">
        <v>61.467412500000002</v>
      </c>
      <c r="D23063">
        <v>2024</v>
      </c>
    </row>
    <row r="23064" spans="1:4" ht="15" customHeight="1" x14ac:dyDescent="0.3">
      <c r="A23064" t="s">
        <v>1006</v>
      </c>
      <c r="B23064">
        <v>22</v>
      </c>
      <c r="C23064">
        <v>62.936732499999998</v>
      </c>
      <c r="D23064">
        <v>2024</v>
      </c>
    </row>
    <row r="23065" spans="1:4" ht="15" customHeight="1" x14ac:dyDescent="0.3">
      <c r="A23065" t="s">
        <v>1006</v>
      </c>
      <c r="B23065">
        <v>23</v>
      </c>
      <c r="C23065">
        <v>65.087217499999994</v>
      </c>
      <c r="D23065">
        <v>2024</v>
      </c>
    </row>
    <row r="23066" spans="1:4" ht="15" customHeight="1" x14ac:dyDescent="0.3">
      <c r="A23066" t="s">
        <v>1007</v>
      </c>
      <c r="B23066">
        <v>0</v>
      </c>
      <c r="C23066">
        <v>60.271700000000003</v>
      </c>
      <c r="D23066">
        <v>2024</v>
      </c>
    </row>
    <row r="23067" spans="1:4" ht="15" customHeight="1" x14ac:dyDescent="0.3">
      <c r="A23067" t="s">
        <v>1007</v>
      </c>
      <c r="B23067">
        <v>1</v>
      </c>
      <c r="C23067">
        <v>58.373757500000004</v>
      </c>
      <c r="D23067">
        <v>2024</v>
      </c>
    </row>
    <row r="23068" spans="1:4" ht="15" customHeight="1" x14ac:dyDescent="0.3">
      <c r="A23068" t="s">
        <v>1007</v>
      </c>
      <c r="B23068">
        <v>2</v>
      </c>
      <c r="C23068">
        <v>61.032204999999998</v>
      </c>
      <c r="D23068">
        <v>2024</v>
      </c>
    </row>
    <row r="23069" spans="1:4" ht="15" customHeight="1" x14ac:dyDescent="0.3">
      <c r="A23069" t="s">
        <v>1007</v>
      </c>
      <c r="B23069">
        <v>3</v>
      </c>
      <c r="C23069">
        <v>58.661915</v>
      </c>
      <c r="D23069">
        <v>2024</v>
      </c>
    </row>
    <row r="23070" spans="1:4" ht="15" customHeight="1" x14ac:dyDescent="0.3">
      <c r="A23070" t="s">
        <v>1007</v>
      </c>
      <c r="B23070">
        <v>4</v>
      </c>
      <c r="C23070">
        <v>58.123647499999997</v>
      </c>
      <c r="D23070">
        <v>2024</v>
      </c>
    </row>
    <row r="23071" spans="1:4" ht="15" customHeight="1" x14ac:dyDescent="0.3">
      <c r="A23071" t="s">
        <v>1007</v>
      </c>
      <c r="B23071">
        <v>5</v>
      </c>
      <c r="C23071">
        <v>60.978812499999997</v>
      </c>
      <c r="D23071">
        <v>2024</v>
      </c>
    </row>
    <row r="23072" spans="1:4" ht="15" customHeight="1" x14ac:dyDescent="0.3">
      <c r="A23072" t="s">
        <v>1007</v>
      </c>
      <c r="B23072">
        <v>6</v>
      </c>
      <c r="C23072">
        <v>62.444144999999999</v>
      </c>
      <c r="D23072">
        <v>2024</v>
      </c>
    </row>
    <row r="23073" spans="1:4" ht="15" customHeight="1" x14ac:dyDescent="0.3">
      <c r="A23073" t="s">
        <v>1007</v>
      </c>
      <c r="B23073">
        <v>7</v>
      </c>
      <c r="C23073">
        <v>41.62068</v>
      </c>
      <c r="D23073">
        <v>2024</v>
      </c>
    </row>
    <row r="23074" spans="1:4" ht="15" customHeight="1" x14ac:dyDescent="0.3">
      <c r="A23074" t="s">
        <v>1007</v>
      </c>
      <c r="B23074">
        <v>8</v>
      </c>
      <c r="C23074">
        <v>44.457752499999998</v>
      </c>
      <c r="D23074">
        <v>2024</v>
      </c>
    </row>
    <row r="23075" spans="1:4" ht="15" customHeight="1" x14ac:dyDescent="0.3">
      <c r="A23075" t="s">
        <v>1007</v>
      </c>
      <c r="B23075">
        <v>9</v>
      </c>
      <c r="C23075">
        <v>44.478347499999998</v>
      </c>
      <c r="D23075">
        <v>2024</v>
      </c>
    </row>
    <row r="23076" spans="1:4" ht="15" customHeight="1" x14ac:dyDescent="0.3">
      <c r="A23076" t="s">
        <v>1007</v>
      </c>
      <c r="B23076">
        <v>10</v>
      </c>
      <c r="C23076">
        <v>0</v>
      </c>
      <c r="D23076">
        <v>2024</v>
      </c>
    </row>
    <row r="23077" spans="1:4" ht="15" customHeight="1" x14ac:dyDescent="0.3">
      <c r="A23077" t="s">
        <v>1007</v>
      </c>
      <c r="B23077">
        <v>11</v>
      </c>
      <c r="C23077">
        <v>0</v>
      </c>
      <c r="D23077">
        <v>2024</v>
      </c>
    </row>
    <row r="23078" spans="1:4" ht="15" customHeight="1" x14ac:dyDescent="0.3">
      <c r="A23078" t="s">
        <v>1007</v>
      </c>
      <c r="B23078">
        <v>12</v>
      </c>
      <c r="C23078">
        <v>0</v>
      </c>
      <c r="D23078">
        <v>2024</v>
      </c>
    </row>
    <row r="23079" spans="1:4" ht="15" customHeight="1" x14ac:dyDescent="0.3">
      <c r="A23079" t="s">
        <v>1007</v>
      </c>
      <c r="B23079">
        <v>13</v>
      </c>
      <c r="C23079">
        <v>0</v>
      </c>
      <c r="D23079">
        <v>2024</v>
      </c>
    </row>
    <row r="23080" spans="1:4" ht="15" customHeight="1" x14ac:dyDescent="0.3">
      <c r="A23080" t="s">
        <v>1007</v>
      </c>
      <c r="B23080">
        <v>14</v>
      </c>
      <c r="C23080">
        <v>50.013689999999997</v>
      </c>
      <c r="D23080">
        <v>2024</v>
      </c>
    </row>
    <row r="23081" spans="1:4" ht="15" customHeight="1" x14ac:dyDescent="0.3">
      <c r="A23081" t="s">
        <v>1007</v>
      </c>
      <c r="B23081">
        <v>15</v>
      </c>
      <c r="C23081">
        <v>54.952030000000001</v>
      </c>
      <c r="D23081">
        <v>2024</v>
      </c>
    </row>
    <row r="23082" spans="1:4" ht="15" customHeight="1" x14ac:dyDescent="0.3">
      <c r="A23082" t="s">
        <v>1007</v>
      </c>
      <c r="B23082">
        <v>16</v>
      </c>
      <c r="C23082">
        <v>58.432665</v>
      </c>
      <c r="D23082">
        <v>2024</v>
      </c>
    </row>
    <row r="23083" spans="1:4" ht="15" customHeight="1" x14ac:dyDescent="0.3">
      <c r="A23083" t="s">
        <v>1007</v>
      </c>
      <c r="B23083">
        <v>17</v>
      </c>
      <c r="C23083">
        <v>59.316670000000002</v>
      </c>
      <c r="D23083">
        <v>2024</v>
      </c>
    </row>
    <row r="23084" spans="1:4" ht="15" customHeight="1" x14ac:dyDescent="0.3">
      <c r="A23084" t="s">
        <v>1007</v>
      </c>
      <c r="B23084">
        <v>18</v>
      </c>
      <c r="C23084">
        <v>64.38364</v>
      </c>
      <c r="D23084">
        <v>2024</v>
      </c>
    </row>
    <row r="23085" spans="1:4" ht="15" customHeight="1" x14ac:dyDescent="0.3">
      <c r="A23085" t="s">
        <v>1007</v>
      </c>
      <c r="B23085">
        <v>19</v>
      </c>
      <c r="C23085">
        <v>67.039682499999998</v>
      </c>
      <c r="D23085">
        <v>2024</v>
      </c>
    </row>
    <row r="23086" spans="1:4" ht="15" customHeight="1" x14ac:dyDescent="0.3">
      <c r="A23086" t="s">
        <v>1007</v>
      </c>
      <c r="B23086">
        <v>20</v>
      </c>
      <c r="C23086">
        <v>67.519855000000007</v>
      </c>
      <c r="D23086">
        <v>2024</v>
      </c>
    </row>
    <row r="23087" spans="1:4" ht="15" customHeight="1" x14ac:dyDescent="0.3">
      <c r="A23087" t="s">
        <v>1007</v>
      </c>
      <c r="B23087">
        <v>21</v>
      </c>
      <c r="C23087">
        <v>66.702129999999997</v>
      </c>
      <c r="D23087">
        <v>2024</v>
      </c>
    </row>
    <row r="23088" spans="1:4" ht="15" customHeight="1" x14ac:dyDescent="0.3">
      <c r="A23088" t="s">
        <v>1007</v>
      </c>
      <c r="B23088">
        <v>22</v>
      </c>
      <c r="C23088">
        <v>66.537312499999999</v>
      </c>
      <c r="D23088">
        <v>2024</v>
      </c>
    </row>
    <row r="23089" spans="1:4" ht="15" customHeight="1" x14ac:dyDescent="0.3">
      <c r="A23089" t="s">
        <v>1007</v>
      </c>
      <c r="B23089">
        <v>23</v>
      </c>
      <c r="C23089">
        <v>65.703737500000003</v>
      </c>
      <c r="D23089">
        <v>2024</v>
      </c>
    </row>
    <row r="23090" spans="1:4" ht="15" customHeight="1" x14ac:dyDescent="0.3">
      <c r="A23090" t="s">
        <v>1008</v>
      </c>
      <c r="B23090">
        <v>0</v>
      </c>
      <c r="C23090">
        <v>62.569805000000002</v>
      </c>
      <c r="D23090">
        <v>2024</v>
      </c>
    </row>
    <row r="23091" spans="1:4" ht="15" customHeight="1" x14ac:dyDescent="0.3">
      <c r="A23091" t="s">
        <v>1008</v>
      </c>
      <c r="B23091">
        <v>1</v>
      </c>
      <c r="C23091">
        <v>64.564684999999997</v>
      </c>
      <c r="D23091">
        <v>2024</v>
      </c>
    </row>
    <row r="23092" spans="1:4" ht="15" customHeight="1" x14ac:dyDescent="0.3">
      <c r="A23092" t="s">
        <v>1008</v>
      </c>
      <c r="B23092">
        <v>2</v>
      </c>
      <c r="C23092">
        <v>64.4969775</v>
      </c>
      <c r="D23092">
        <v>2024</v>
      </c>
    </row>
    <row r="23093" spans="1:4" ht="15" customHeight="1" x14ac:dyDescent="0.3">
      <c r="A23093" t="s">
        <v>1008</v>
      </c>
      <c r="B23093">
        <v>3</v>
      </c>
      <c r="C23093">
        <v>64.249870000000001</v>
      </c>
      <c r="D23093">
        <v>2024</v>
      </c>
    </row>
    <row r="23094" spans="1:4" ht="15" customHeight="1" x14ac:dyDescent="0.3">
      <c r="A23094" t="s">
        <v>1008</v>
      </c>
      <c r="B23094">
        <v>4</v>
      </c>
      <c r="C23094">
        <v>64.018704999999997</v>
      </c>
      <c r="D23094">
        <v>2024</v>
      </c>
    </row>
    <row r="23095" spans="1:4" ht="15" customHeight="1" x14ac:dyDescent="0.3">
      <c r="A23095" t="s">
        <v>1008</v>
      </c>
      <c r="B23095">
        <v>5</v>
      </c>
      <c r="C23095">
        <v>64.326812500000003</v>
      </c>
      <c r="D23095">
        <v>2024</v>
      </c>
    </row>
    <row r="23096" spans="1:4" ht="15" customHeight="1" x14ac:dyDescent="0.3">
      <c r="A23096" t="s">
        <v>1008</v>
      </c>
      <c r="B23096">
        <v>6</v>
      </c>
      <c r="C23096">
        <v>75.839979999999997</v>
      </c>
      <c r="D23096">
        <v>2024</v>
      </c>
    </row>
    <row r="23097" spans="1:4" ht="15" customHeight="1" x14ac:dyDescent="0.3">
      <c r="A23097" t="s">
        <v>1008</v>
      </c>
      <c r="B23097">
        <v>7</v>
      </c>
      <c r="C23097">
        <v>61.402360000000002</v>
      </c>
      <c r="D23097">
        <v>2024</v>
      </c>
    </row>
    <row r="23098" spans="1:4" ht="15" customHeight="1" x14ac:dyDescent="0.3">
      <c r="A23098" t="s">
        <v>1008</v>
      </c>
      <c r="B23098">
        <v>8</v>
      </c>
      <c r="C23098">
        <v>0</v>
      </c>
      <c r="D23098">
        <v>2024</v>
      </c>
    </row>
    <row r="23099" spans="1:4" ht="15" customHeight="1" x14ac:dyDescent="0.3">
      <c r="A23099" t="s">
        <v>1008</v>
      </c>
      <c r="B23099">
        <v>9</v>
      </c>
      <c r="C23099">
        <v>0</v>
      </c>
      <c r="D23099">
        <v>2024</v>
      </c>
    </row>
    <row r="23100" spans="1:4" ht="15" customHeight="1" x14ac:dyDescent="0.3">
      <c r="A23100" t="s">
        <v>1008</v>
      </c>
      <c r="B23100">
        <v>10</v>
      </c>
      <c r="C23100">
        <v>0</v>
      </c>
      <c r="D23100">
        <v>2024</v>
      </c>
    </row>
    <row r="23101" spans="1:4" ht="15" customHeight="1" x14ac:dyDescent="0.3">
      <c r="A23101" t="s">
        <v>1008</v>
      </c>
      <c r="B23101">
        <v>11</v>
      </c>
      <c r="C23101">
        <v>0</v>
      </c>
      <c r="D23101">
        <v>2024</v>
      </c>
    </row>
    <row r="23102" spans="1:4" ht="15" customHeight="1" x14ac:dyDescent="0.3">
      <c r="A23102" t="s">
        <v>1008</v>
      </c>
      <c r="B23102">
        <v>12</v>
      </c>
      <c r="C23102">
        <v>0</v>
      </c>
      <c r="D23102">
        <v>2024</v>
      </c>
    </row>
    <row r="23103" spans="1:4" ht="15" customHeight="1" x14ac:dyDescent="0.3">
      <c r="A23103" t="s">
        <v>1008</v>
      </c>
      <c r="B23103">
        <v>13</v>
      </c>
      <c r="C23103">
        <v>0</v>
      </c>
      <c r="D23103">
        <v>2024</v>
      </c>
    </row>
    <row r="23104" spans="1:4" ht="15" customHeight="1" x14ac:dyDescent="0.3">
      <c r="A23104" t="s">
        <v>1008</v>
      </c>
      <c r="B23104">
        <v>14</v>
      </c>
      <c r="C23104">
        <v>0</v>
      </c>
      <c r="D23104">
        <v>2024</v>
      </c>
    </row>
    <row r="23105" spans="1:4" ht="15" customHeight="1" x14ac:dyDescent="0.3">
      <c r="A23105" t="s">
        <v>1008</v>
      </c>
      <c r="B23105">
        <v>15</v>
      </c>
      <c r="C23105">
        <v>0</v>
      </c>
      <c r="D23105">
        <v>2024</v>
      </c>
    </row>
    <row r="23106" spans="1:4" ht="15" customHeight="1" x14ac:dyDescent="0.3">
      <c r="A23106" t="s">
        <v>1008</v>
      </c>
      <c r="B23106">
        <v>16</v>
      </c>
      <c r="C23106">
        <v>0</v>
      </c>
      <c r="D23106">
        <v>2024</v>
      </c>
    </row>
    <row r="23107" spans="1:4" ht="15" customHeight="1" x14ac:dyDescent="0.3">
      <c r="A23107" t="s">
        <v>1008</v>
      </c>
      <c r="B23107">
        <v>17</v>
      </c>
      <c r="C23107">
        <v>20.611732499999999</v>
      </c>
      <c r="D23107">
        <v>2024</v>
      </c>
    </row>
    <row r="23108" spans="1:4" ht="15" customHeight="1" x14ac:dyDescent="0.3">
      <c r="A23108" t="s">
        <v>1008</v>
      </c>
      <c r="B23108">
        <v>18</v>
      </c>
      <c r="C23108">
        <v>67.639865</v>
      </c>
      <c r="D23108">
        <v>2024</v>
      </c>
    </row>
    <row r="23109" spans="1:4" ht="15" customHeight="1" x14ac:dyDescent="0.3">
      <c r="A23109" t="s">
        <v>1008</v>
      </c>
      <c r="B23109">
        <v>19</v>
      </c>
      <c r="C23109">
        <v>69.558087499999999</v>
      </c>
      <c r="D23109">
        <v>2024</v>
      </c>
    </row>
    <row r="23110" spans="1:4" ht="15" customHeight="1" x14ac:dyDescent="0.3">
      <c r="A23110" t="s">
        <v>1008</v>
      </c>
      <c r="B23110">
        <v>20</v>
      </c>
      <c r="C23110">
        <v>69.206912500000001</v>
      </c>
      <c r="D23110">
        <v>2024</v>
      </c>
    </row>
    <row r="23111" spans="1:4" ht="15" customHeight="1" x14ac:dyDescent="0.3">
      <c r="A23111" t="s">
        <v>1008</v>
      </c>
      <c r="B23111">
        <v>21</v>
      </c>
      <c r="C23111">
        <v>68.608917500000004</v>
      </c>
      <c r="D23111">
        <v>2024</v>
      </c>
    </row>
    <row r="23112" spans="1:4" ht="15" customHeight="1" x14ac:dyDescent="0.3">
      <c r="A23112" t="s">
        <v>1008</v>
      </c>
      <c r="B23112">
        <v>22</v>
      </c>
      <c r="C23112">
        <v>68.421732500000005</v>
      </c>
      <c r="D23112">
        <v>2024</v>
      </c>
    </row>
    <row r="23113" spans="1:4" ht="15" customHeight="1" x14ac:dyDescent="0.3">
      <c r="A23113" t="s">
        <v>1008</v>
      </c>
      <c r="B23113">
        <v>23</v>
      </c>
      <c r="C23113">
        <v>68.300804999999997</v>
      </c>
      <c r="D23113">
        <v>2024</v>
      </c>
    </row>
    <row r="23114" spans="1:4" ht="15" customHeight="1" x14ac:dyDescent="0.3">
      <c r="A23114" t="s">
        <v>1009</v>
      </c>
      <c r="B23114">
        <v>0</v>
      </c>
      <c r="C23114">
        <v>65.567642500000005</v>
      </c>
      <c r="D23114">
        <v>2024</v>
      </c>
    </row>
    <row r="23115" spans="1:4" ht="15" customHeight="1" x14ac:dyDescent="0.3">
      <c r="A23115" t="s">
        <v>1009</v>
      </c>
      <c r="B23115">
        <v>1</v>
      </c>
      <c r="C23115">
        <v>63.6650475</v>
      </c>
      <c r="D23115">
        <v>2024</v>
      </c>
    </row>
    <row r="23116" spans="1:4" ht="15" customHeight="1" x14ac:dyDescent="0.3">
      <c r="A23116" t="s">
        <v>1009</v>
      </c>
      <c r="B23116">
        <v>2</v>
      </c>
      <c r="C23116">
        <v>60.743405000000003</v>
      </c>
      <c r="D23116">
        <v>2024</v>
      </c>
    </row>
    <row r="23117" spans="1:4" ht="15" customHeight="1" x14ac:dyDescent="0.3">
      <c r="A23117" t="s">
        <v>1009</v>
      </c>
      <c r="B23117">
        <v>3</v>
      </c>
      <c r="C23117">
        <v>58.371617499999999</v>
      </c>
      <c r="D23117">
        <v>2024</v>
      </c>
    </row>
    <row r="23118" spans="1:4" ht="15" customHeight="1" x14ac:dyDescent="0.3">
      <c r="A23118" t="s">
        <v>1009</v>
      </c>
      <c r="B23118">
        <v>4</v>
      </c>
      <c r="C23118">
        <v>56.853589999999997</v>
      </c>
      <c r="D23118">
        <v>2024</v>
      </c>
    </row>
    <row r="23119" spans="1:4" ht="15" customHeight="1" x14ac:dyDescent="0.3">
      <c r="A23119" t="s">
        <v>1009</v>
      </c>
      <c r="B23119">
        <v>5</v>
      </c>
      <c r="C23119">
        <v>60.918787500000001</v>
      </c>
      <c r="D23119">
        <v>2024</v>
      </c>
    </row>
    <row r="23120" spans="1:4" ht="15" customHeight="1" x14ac:dyDescent="0.3">
      <c r="A23120" t="s">
        <v>1009</v>
      </c>
      <c r="B23120">
        <v>6</v>
      </c>
      <c r="C23120">
        <v>63.92483</v>
      </c>
      <c r="D23120">
        <v>2024</v>
      </c>
    </row>
    <row r="23121" spans="1:4" ht="15" customHeight="1" x14ac:dyDescent="0.3">
      <c r="A23121" t="s">
        <v>1009</v>
      </c>
      <c r="B23121">
        <v>7</v>
      </c>
      <c r="C23121">
        <v>15.823522499999999</v>
      </c>
      <c r="D23121">
        <v>2024</v>
      </c>
    </row>
    <row r="23122" spans="1:4" ht="15" customHeight="1" x14ac:dyDescent="0.3">
      <c r="A23122" t="s">
        <v>1009</v>
      </c>
      <c r="B23122">
        <v>8</v>
      </c>
      <c r="C23122">
        <v>0</v>
      </c>
      <c r="D23122">
        <v>2024</v>
      </c>
    </row>
    <row r="23123" spans="1:4" ht="15" customHeight="1" x14ac:dyDescent="0.3">
      <c r="A23123" t="s">
        <v>1009</v>
      </c>
      <c r="B23123">
        <v>9</v>
      </c>
      <c r="C23123">
        <v>9.0453849999999996</v>
      </c>
      <c r="D23123">
        <v>2024</v>
      </c>
    </row>
    <row r="23124" spans="1:4" ht="15" customHeight="1" x14ac:dyDescent="0.3">
      <c r="A23124" t="s">
        <v>1009</v>
      </c>
      <c r="B23124">
        <v>10</v>
      </c>
      <c r="C23124">
        <v>61.114202499999998</v>
      </c>
      <c r="D23124">
        <v>2024</v>
      </c>
    </row>
    <row r="23125" spans="1:4" ht="15" customHeight="1" x14ac:dyDescent="0.3">
      <c r="A23125" t="s">
        <v>1009</v>
      </c>
      <c r="B23125">
        <v>11</v>
      </c>
      <c r="C23125">
        <v>47.805774999999997</v>
      </c>
      <c r="D23125">
        <v>2024</v>
      </c>
    </row>
    <row r="23126" spans="1:4" ht="15" customHeight="1" x14ac:dyDescent="0.3">
      <c r="A23126" t="s">
        <v>1009</v>
      </c>
      <c r="B23126">
        <v>12</v>
      </c>
      <c r="C23126">
        <v>0</v>
      </c>
      <c r="D23126">
        <v>2024</v>
      </c>
    </row>
    <row r="23127" spans="1:4" ht="15" customHeight="1" x14ac:dyDescent="0.3">
      <c r="A23127" t="s">
        <v>1009</v>
      </c>
      <c r="B23127">
        <v>13</v>
      </c>
      <c r="C23127">
        <v>0</v>
      </c>
      <c r="D23127">
        <v>2024</v>
      </c>
    </row>
    <row r="23128" spans="1:4" ht="15" customHeight="1" x14ac:dyDescent="0.3">
      <c r="A23128" t="s">
        <v>1009</v>
      </c>
      <c r="B23128">
        <v>14</v>
      </c>
      <c r="C23128">
        <v>0</v>
      </c>
      <c r="D23128">
        <v>2024</v>
      </c>
    </row>
    <row r="23129" spans="1:4" ht="15" customHeight="1" x14ac:dyDescent="0.3">
      <c r="A23129" t="s">
        <v>1009</v>
      </c>
      <c r="B23129">
        <v>15</v>
      </c>
      <c r="C23129">
        <v>0</v>
      </c>
      <c r="D23129">
        <v>2024</v>
      </c>
    </row>
    <row r="23130" spans="1:4" ht="15" customHeight="1" x14ac:dyDescent="0.3">
      <c r="A23130" t="s">
        <v>1009</v>
      </c>
      <c r="B23130">
        <v>16</v>
      </c>
      <c r="C23130">
        <v>0</v>
      </c>
      <c r="D23130">
        <v>2024</v>
      </c>
    </row>
    <row r="23131" spans="1:4" ht="15" customHeight="1" x14ac:dyDescent="0.3">
      <c r="A23131" t="s">
        <v>1009</v>
      </c>
      <c r="B23131">
        <v>17</v>
      </c>
      <c r="C23131">
        <v>8.8351050000000004</v>
      </c>
      <c r="D23131">
        <v>2024</v>
      </c>
    </row>
    <row r="23132" spans="1:4" ht="15" customHeight="1" x14ac:dyDescent="0.3">
      <c r="A23132" t="s">
        <v>1009</v>
      </c>
      <c r="B23132">
        <v>18</v>
      </c>
      <c r="C23132">
        <v>71.768445</v>
      </c>
      <c r="D23132">
        <v>2024</v>
      </c>
    </row>
    <row r="23133" spans="1:4" ht="15" customHeight="1" x14ac:dyDescent="0.3">
      <c r="A23133" t="s">
        <v>1009</v>
      </c>
      <c r="B23133">
        <v>19</v>
      </c>
      <c r="C23133">
        <v>71.74785</v>
      </c>
      <c r="D23133">
        <v>2024</v>
      </c>
    </row>
    <row r="23134" spans="1:4" ht="15" customHeight="1" x14ac:dyDescent="0.3">
      <c r="A23134" t="s">
        <v>1009</v>
      </c>
      <c r="B23134">
        <v>20</v>
      </c>
      <c r="C23134">
        <v>85.890857499999996</v>
      </c>
      <c r="D23134">
        <v>2024</v>
      </c>
    </row>
    <row r="23135" spans="1:4" ht="15" customHeight="1" x14ac:dyDescent="0.3">
      <c r="A23135" t="s">
        <v>1009</v>
      </c>
      <c r="B23135">
        <v>21</v>
      </c>
      <c r="C23135">
        <v>70.184817499999994</v>
      </c>
      <c r="D23135">
        <v>2024</v>
      </c>
    </row>
    <row r="23136" spans="1:4" ht="15" customHeight="1" x14ac:dyDescent="0.3">
      <c r="A23136" t="s">
        <v>1009</v>
      </c>
      <c r="B23136">
        <v>22</v>
      </c>
      <c r="C23136">
        <v>69.158559999999994</v>
      </c>
      <c r="D23136">
        <v>2024</v>
      </c>
    </row>
    <row r="23137" spans="1:4" ht="15" customHeight="1" x14ac:dyDescent="0.3">
      <c r="A23137" t="s">
        <v>1009</v>
      </c>
      <c r="B23137">
        <v>23</v>
      </c>
      <c r="C23137">
        <v>68.783630000000002</v>
      </c>
      <c r="D23137">
        <v>2024</v>
      </c>
    </row>
    <row r="23138" spans="1:4" ht="15" customHeight="1" x14ac:dyDescent="0.3">
      <c r="A23138" t="s">
        <v>1010</v>
      </c>
      <c r="B23138">
        <v>0</v>
      </c>
      <c r="C23138">
        <v>0</v>
      </c>
      <c r="D23138">
        <v>2024</v>
      </c>
    </row>
    <row r="23139" spans="1:4" ht="15" customHeight="1" x14ac:dyDescent="0.3">
      <c r="A23139" t="s">
        <v>1010</v>
      </c>
      <c r="B23139">
        <v>1</v>
      </c>
      <c r="C23139">
        <v>65.170707500000006</v>
      </c>
      <c r="D23139">
        <v>2024</v>
      </c>
    </row>
    <row r="23140" spans="1:4" ht="15" customHeight="1" x14ac:dyDescent="0.3">
      <c r="A23140" t="s">
        <v>1010</v>
      </c>
      <c r="B23140">
        <v>2</v>
      </c>
      <c r="C23140">
        <v>62.172584999999998</v>
      </c>
      <c r="D23140">
        <v>2024</v>
      </c>
    </row>
    <row r="23141" spans="1:4" ht="15" customHeight="1" x14ac:dyDescent="0.3">
      <c r="A23141" t="s">
        <v>1010</v>
      </c>
      <c r="B23141">
        <v>3</v>
      </c>
      <c r="C23141">
        <v>58.93488</v>
      </c>
      <c r="D23141">
        <v>2024</v>
      </c>
    </row>
    <row r="23142" spans="1:4" ht="15" customHeight="1" x14ac:dyDescent="0.3">
      <c r="A23142" t="s">
        <v>1010</v>
      </c>
      <c r="B23142">
        <v>4</v>
      </c>
      <c r="C23142">
        <v>61.810549999999999</v>
      </c>
      <c r="D23142">
        <v>2024</v>
      </c>
    </row>
    <row r="23143" spans="1:4" ht="15" customHeight="1" x14ac:dyDescent="0.3">
      <c r="A23143" t="s">
        <v>1010</v>
      </c>
      <c r="B23143">
        <v>5</v>
      </c>
      <c r="C23143">
        <v>65.180045000000007</v>
      </c>
      <c r="D23143">
        <v>2024</v>
      </c>
    </row>
    <row r="23144" spans="1:4" ht="15" customHeight="1" x14ac:dyDescent="0.3">
      <c r="A23144" t="s">
        <v>1010</v>
      </c>
      <c r="B23144">
        <v>6</v>
      </c>
      <c r="C23144">
        <v>66.990740000000002</v>
      </c>
      <c r="D23144">
        <v>2024</v>
      </c>
    </row>
    <row r="23145" spans="1:4" ht="15" customHeight="1" x14ac:dyDescent="0.3">
      <c r="A23145" t="s">
        <v>1010</v>
      </c>
      <c r="B23145">
        <v>7</v>
      </c>
      <c r="C23145">
        <v>67.702455</v>
      </c>
      <c r="D23145">
        <v>2024</v>
      </c>
    </row>
    <row r="23146" spans="1:4" ht="15" customHeight="1" x14ac:dyDescent="0.3">
      <c r="A23146" t="s">
        <v>1010</v>
      </c>
      <c r="B23146">
        <v>8</v>
      </c>
      <c r="C23146">
        <v>27.217355000000001</v>
      </c>
      <c r="D23146">
        <v>2024</v>
      </c>
    </row>
    <row r="23147" spans="1:4" ht="15" customHeight="1" x14ac:dyDescent="0.3">
      <c r="A23147" t="s">
        <v>1010</v>
      </c>
      <c r="B23147">
        <v>9</v>
      </c>
      <c r="C23147">
        <v>0</v>
      </c>
      <c r="D23147">
        <v>2024</v>
      </c>
    </row>
    <row r="23148" spans="1:4" ht="15" customHeight="1" x14ac:dyDescent="0.3">
      <c r="A23148" t="s">
        <v>1010</v>
      </c>
      <c r="B23148">
        <v>10</v>
      </c>
      <c r="C23148">
        <v>0</v>
      </c>
      <c r="D23148">
        <v>2024</v>
      </c>
    </row>
    <row r="23149" spans="1:4" ht="15" customHeight="1" x14ac:dyDescent="0.3">
      <c r="A23149" t="s">
        <v>1010</v>
      </c>
      <c r="B23149">
        <v>11</v>
      </c>
      <c r="C23149">
        <v>0</v>
      </c>
      <c r="D23149">
        <v>2024</v>
      </c>
    </row>
    <row r="23150" spans="1:4" ht="15" customHeight="1" x14ac:dyDescent="0.3">
      <c r="A23150" t="s">
        <v>1010</v>
      </c>
      <c r="B23150">
        <v>12</v>
      </c>
      <c r="C23150">
        <v>0</v>
      </c>
      <c r="D23150">
        <v>2024</v>
      </c>
    </row>
    <row r="23151" spans="1:4" ht="15" customHeight="1" x14ac:dyDescent="0.3">
      <c r="A23151" t="s">
        <v>1010</v>
      </c>
      <c r="B23151">
        <v>13</v>
      </c>
      <c r="C23151">
        <v>0</v>
      </c>
      <c r="D23151">
        <v>2024</v>
      </c>
    </row>
    <row r="23152" spans="1:4" ht="15" customHeight="1" x14ac:dyDescent="0.3">
      <c r="A23152" t="s">
        <v>1010</v>
      </c>
      <c r="B23152">
        <v>14</v>
      </c>
      <c r="C23152">
        <v>0</v>
      </c>
      <c r="D23152">
        <v>2024</v>
      </c>
    </row>
    <row r="23153" spans="1:4" ht="15" customHeight="1" x14ac:dyDescent="0.3">
      <c r="A23153" t="s">
        <v>1010</v>
      </c>
      <c r="B23153">
        <v>15</v>
      </c>
      <c r="C23153">
        <v>0</v>
      </c>
      <c r="D23153">
        <v>2024</v>
      </c>
    </row>
    <row r="23154" spans="1:4" ht="15" customHeight="1" x14ac:dyDescent="0.3">
      <c r="A23154" t="s">
        <v>1010</v>
      </c>
      <c r="B23154">
        <v>16</v>
      </c>
      <c r="C23154">
        <v>0</v>
      </c>
      <c r="D23154">
        <v>2024</v>
      </c>
    </row>
    <row r="23155" spans="1:4" ht="15" customHeight="1" x14ac:dyDescent="0.3">
      <c r="A23155" t="s">
        <v>1010</v>
      </c>
      <c r="B23155">
        <v>17</v>
      </c>
      <c r="C23155">
        <v>0</v>
      </c>
      <c r="D23155">
        <v>2024</v>
      </c>
    </row>
    <row r="23156" spans="1:4" ht="15" customHeight="1" x14ac:dyDescent="0.3">
      <c r="A23156" t="s">
        <v>1010</v>
      </c>
      <c r="B23156">
        <v>18</v>
      </c>
      <c r="C23156">
        <v>9.7184249999999999</v>
      </c>
      <c r="D23156">
        <v>2024</v>
      </c>
    </row>
    <row r="23157" spans="1:4" ht="15" customHeight="1" x14ac:dyDescent="0.3">
      <c r="A23157" t="s">
        <v>1010</v>
      </c>
      <c r="B23157">
        <v>19</v>
      </c>
      <c r="C23157">
        <v>74.400694999999999</v>
      </c>
      <c r="D23157">
        <v>2024</v>
      </c>
    </row>
    <row r="23158" spans="1:4" ht="15" customHeight="1" x14ac:dyDescent="0.3">
      <c r="A23158" t="s">
        <v>1010</v>
      </c>
      <c r="B23158">
        <v>20</v>
      </c>
      <c r="C23158">
        <v>77.471149999999994</v>
      </c>
      <c r="D23158">
        <v>2024</v>
      </c>
    </row>
    <row r="23159" spans="1:4" ht="15" customHeight="1" x14ac:dyDescent="0.3">
      <c r="A23159" t="s">
        <v>1010</v>
      </c>
      <c r="B23159">
        <v>21</v>
      </c>
      <c r="C23159">
        <v>79.190595000000002</v>
      </c>
      <c r="D23159">
        <v>2024</v>
      </c>
    </row>
    <row r="23160" spans="1:4" ht="15" customHeight="1" x14ac:dyDescent="0.3">
      <c r="A23160" t="s">
        <v>1010</v>
      </c>
      <c r="B23160">
        <v>22</v>
      </c>
      <c r="C23160">
        <v>72.709967500000005</v>
      </c>
      <c r="D23160">
        <v>2024</v>
      </c>
    </row>
    <row r="23161" spans="1:4" ht="15" customHeight="1" x14ac:dyDescent="0.3">
      <c r="A23161" t="s">
        <v>1010</v>
      </c>
      <c r="B23161">
        <v>23</v>
      </c>
      <c r="C23161">
        <v>70.609994999999998</v>
      </c>
      <c r="D23161">
        <v>2024</v>
      </c>
    </row>
    <row r="23162" spans="1:4" ht="15" customHeight="1" x14ac:dyDescent="0.3">
      <c r="A23162" t="s">
        <v>1011</v>
      </c>
      <c r="B23162">
        <v>0</v>
      </c>
      <c r="C23162">
        <v>67.633390000000006</v>
      </c>
      <c r="D23162">
        <v>2024</v>
      </c>
    </row>
    <row r="23163" spans="1:4" ht="15" customHeight="1" x14ac:dyDescent="0.3">
      <c r="A23163" t="s">
        <v>1011</v>
      </c>
      <c r="B23163">
        <v>1</v>
      </c>
      <c r="C23163">
        <v>66.316452499999997</v>
      </c>
      <c r="D23163">
        <v>2024</v>
      </c>
    </row>
    <row r="23164" spans="1:4" ht="15" customHeight="1" x14ac:dyDescent="0.3">
      <c r="A23164" t="s">
        <v>1011</v>
      </c>
      <c r="B23164">
        <v>2</v>
      </c>
      <c r="C23164">
        <v>59.430079999999997</v>
      </c>
      <c r="D23164">
        <v>2024</v>
      </c>
    </row>
    <row r="23165" spans="1:4" ht="15" customHeight="1" x14ac:dyDescent="0.3">
      <c r="A23165" t="s">
        <v>1011</v>
      </c>
      <c r="B23165">
        <v>3</v>
      </c>
      <c r="C23165">
        <v>66.598834999999994</v>
      </c>
      <c r="D23165">
        <v>2024</v>
      </c>
    </row>
    <row r="23166" spans="1:4" ht="15" customHeight="1" x14ac:dyDescent="0.3">
      <c r="A23166" t="s">
        <v>1011</v>
      </c>
      <c r="B23166">
        <v>4</v>
      </c>
      <c r="C23166">
        <v>65.880989999999997</v>
      </c>
      <c r="D23166">
        <v>2024</v>
      </c>
    </row>
    <row r="23167" spans="1:4" ht="15" customHeight="1" x14ac:dyDescent="0.3">
      <c r="A23167" t="s">
        <v>1011</v>
      </c>
      <c r="B23167">
        <v>5</v>
      </c>
      <c r="C23167">
        <v>66.204797499999998</v>
      </c>
      <c r="D23167">
        <v>2024</v>
      </c>
    </row>
    <row r="23168" spans="1:4" ht="15" customHeight="1" x14ac:dyDescent="0.3">
      <c r="A23168" t="s">
        <v>1011</v>
      </c>
      <c r="B23168">
        <v>6</v>
      </c>
      <c r="C23168">
        <v>70.797160000000005</v>
      </c>
      <c r="D23168">
        <v>2024</v>
      </c>
    </row>
    <row r="23169" spans="1:4" ht="15" customHeight="1" x14ac:dyDescent="0.3">
      <c r="A23169" t="s">
        <v>1011</v>
      </c>
      <c r="B23169">
        <v>7</v>
      </c>
      <c r="C23169">
        <v>86.102642500000002</v>
      </c>
      <c r="D23169">
        <v>2024</v>
      </c>
    </row>
    <row r="23170" spans="1:4" ht="15" customHeight="1" x14ac:dyDescent="0.3">
      <c r="A23170" t="s">
        <v>1011</v>
      </c>
      <c r="B23170">
        <v>8</v>
      </c>
      <c r="C23170">
        <v>57.564959999999999</v>
      </c>
      <c r="D23170">
        <v>2024</v>
      </c>
    </row>
    <row r="23171" spans="1:4" ht="15" customHeight="1" x14ac:dyDescent="0.3">
      <c r="A23171" t="s">
        <v>1011</v>
      </c>
      <c r="B23171">
        <v>9</v>
      </c>
      <c r="C23171">
        <v>0</v>
      </c>
      <c r="D23171">
        <v>2024</v>
      </c>
    </row>
    <row r="23172" spans="1:4" ht="15" customHeight="1" x14ac:dyDescent="0.3">
      <c r="A23172" t="s">
        <v>1011</v>
      </c>
      <c r="B23172">
        <v>10</v>
      </c>
      <c r="C23172">
        <v>0</v>
      </c>
      <c r="D23172">
        <v>2024</v>
      </c>
    </row>
    <row r="23173" spans="1:4" ht="15" customHeight="1" x14ac:dyDescent="0.3">
      <c r="A23173" t="s">
        <v>1011</v>
      </c>
      <c r="B23173">
        <v>11</v>
      </c>
      <c r="C23173">
        <v>0</v>
      </c>
      <c r="D23173">
        <v>2024</v>
      </c>
    </row>
    <row r="23174" spans="1:4" ht="15" customHeight="1" x14ac:dyDescent="0.3">
      <c r="A23174" t="s">
        <v>1011</v>
      </c>
      <c r="B23174">
        <v>12</v>
      </c>
      <c r="C23174">
        <v>0</v>
      </c>
      <c r="D23174">
        <v>2024</v>
      </c>
    </row>
    <row r="23175" spans="1:4" ht="15" customHeight="1" x14ac:dyDescent="0.3">
      <c r="A23175" t="s">
        <v>1011</v>
      </c>
      <c r="B23175">
        <v>13</v>
      </c>
      <c r="C23175">
        <v>0</v>
      </c>
      <c r="D23175">
        <v>2024</v>
      </c>
    </row>
    <row r="23176" spans="1:4" ht="15" customHeight="1" x14ac:dyDescent="0.3">
      <c r="A23176" t="s">
        <v>1011</v>
      </c>
      <c r="B23176">
        <v>14</v>
      </c>
      <c r="C23176">
        <v>0</v>
      </c>
      <c r="D23176">
        <v>2024</v>
      </c>
    </row>
    <row r="23177" spans="1:4" ht="15" customHeight="1" x14ac:dyDescent="0.3">
      <c r="A23177" t="s">
        <v>1011</v>
      </c>
      <c r="B23177">
        <v>15</v>
      </c>
      <c r="C23177">
        <v>0</v>
      </c>
      <c r="D23177">
        <v>2024</v>
      </c>
    </row>
    <row r="23178" spans="1:4" ht="15" customHeight="1" x14ac:dyDescent="0.3">
      <c r="A23178" t="s">
        <v>1011</v>
      </c>
      <c r="B23178">
        <v>16</v>
      </c>
      <c r="C23178">
        <v>0</v>
      </c>
      <c r="D23178">
        <v>2024</v>
      </c>
    </row>
    <row r="23179" spans="1:4" ht="15" customHeight="1" x14ac:dyDescent="0.3">
      <c r="A23179" t="s">
        <v>1011</v>
      </c>
      <c r="B23179">
        <v>17</v>
      </c>
      <c r="C23179">
        <v>0</v>
      </c>
      <c r="D23179">
        <v>2024</v>
      </c>
    </row>
    <row r="23180" spans="1:4" ht="15" customHeight="1" x14ac:dyDescent="0.3">
      <c r="A23180" t="s">
        <v>1011</v>
      </c>
      <c r="B23180">
        <v>18</v>
      </c>
      <c r="C23180">
        <v>10.890532500000001</v>
      </c>
      <c r="D23180">
        <v>2024</v>
      </c>
    </row>
    <row r="23181" spans="1:4" ht="15" customHeight="1" x14ac:dyDescent="0.3">
      <c r="A23181" t="s">
        <v>1011</v>
      </c>
      <c r="B23181">
        <v>19</v>
      </c>
      <c r="C23181">
        <v>71.5956075</v>
      </c>
      <c r="D23181">
        <v>2024</v>
      </c>
    </row>
    <row r="23182" spans="1:4" ht="15" customHeight="1" x14ac:dyDescent="0.3">
      <c r="A23182" t="s">
        <v>1011</v>
      </c>
      <c r="B23182">
        <v>20</v>
      </c>
      <c r="C23182">
        <v>68.686217499999998</v>
      </c>
      <c r="D23182">
        <v>2024</v>
      </c>
    </row>
    <row r="23183" spans="1:4" ht="15" customHeight="1" x14ac:dyDescent="0.3">
      <c r="A23183" t="s">
        <v>1011</v>
      </c>
      <c r="B23183">
        <v>21</v>
      </c>
      <c r="C23183">
        <v>65.409737500000006</v>
      </c>
      <c r="D23183">
        <v>2024</v>
      </c>
    </row>
    <row r="23184" spans="1:4" ht="15" customHeight="1" x14ac:dyDescent="0.3">
      <c r="A23184" t="s">
        <v>1011</v>
      </c>
      <c r="B23184">
        <v>22</v>
      </c>
      <c r="C23184">
        <v>65.0400475</v>
      </c>
      <c r="D23184">
        <v>2024</v>
      </c>
    </row>
    <row r="23185" spans="1:4" ht="15" customHeight="1" x14ac:dyDescent="0.3">
      <c r="A23185" t="s">
        <v>1011</v>
      </c>
      <c r="B23185">
        <v>23</v>
      </c>
      <c r="C23185">
        <v>64.964892500000005</v>
      </c>
      <c r="D23185">
        <v>2024</v>
      </c>
    </row>
    <row r="23186" spans="1:4" ht="15" customHeight="1" x14ac:dyDescent="0.3">
      <c r="A23186" t="s">
        <v>1012</v>
      </c>
      <c r="B23186">
        <v>0</v>
      </c>
      <c r="C23186">
        <v>60.296217499999997</v>
      </c>
      <c r="D23186">
        <v>2024</v>
      </c>
    </row>
    <row r="23187" spans="1:4" ht="15" customHeight="1" x14ac:dyDescent="0.3">
      <c r="A23187" t="s">
        <v>1012</v>
      </c>
      <c r="B23187">
        <v>1</v>
      </c>
      <c r="C23187">
        <v>60.7480075</v>
      </c>
      <c r="D23187">
        <v>2024</v>
      </c>
    </row>
    <row r="23188" spans="1:4" ht="15" customHeight="1" x14ac:dyDescent="0.3">
      <c r="A23188" t="s">
        <v>1012</v>
      </c>
      <c r="B23188">
        <v>2</v>
      </c>
      <c r="C23188">
        <v>59.925777500000002</v>
      </c>
      <c r="D23188">
        <v>2024</v>
      </c>
    </row>
    <row r="23189" spans="1:4" ht="15" customHeight="1" x14ac:dyDescent="0.3">
      <c r="A23189" t="s">
        <v>1012</v>
      </c>
      <c r="B23189">
        <v>3</v>
      </c>
      <c r="C23189">
        <v>62.10886</v>
      </c>
      <c r="D23189">
        <v>2024</v>
      </c>
    </row>
    <row r="23190" spans="1:4" ht="15" customHeight="1" x14ac:dyDescent="0.3">
      <c r="A23190" t="s">
        <v>1012</v>
      </c>
      <c r="B23190">
        <v>4</v>
      </c>
      <c r="C23190">
        <v>64.236609999999999</v>
      </c>
      <c r="D23190">
        <v>2024</v>
      </c>
    </row>
    <row r="23191" spans="1:4" ht="15" customHeight="1" x14ac:dyDescent="0.3">
      <c r="A23191" t="s">
        <v>1012</v>
      </c>
      <c r="B23191">
        <v>5</v>
      </c>
      <c r="C23191">
        <v>66.643852499999994</v>
      </c>
      <c r="D23191">
        <v>2024</v>
      </c>
    </row>
    <row r="23192" spans="1:4" ht="15" customHeight="1" x14ac:dyDescent="0.3">
      <c r="A23192" t="s">
        <v>1012</v>
      </c>
      <c r="B23192">
        <v>6</v>
      </c>
      <c r="C23192">
        <v>96.850222500000001</v>
      </c>
      <c r="D23192">
        <v>2024</v>
      </c>
    </row>
    <row r="23193" spans="1:4" ht="15" customHeight="1" x14ac:dyDescent="0.3">
      <c r="A23193" t="s">
        <v>1012</v>
      </c>
      <c r="B23193">
        <v>7</v>
      </c>
      <c r="C23193">
        <v>160.54743500000001</v>
      </c>
      <c r="D23193">
        <v>2024</v>
      </c>
    </row>
    <row r="23194" spans="1:4" ht="15" customHeight="1" x14ac:dyDescent="0.3">
      <c r="A23194" t="s">
        <v>1012</v>
      </c>
      <c r="B23194">
        <v>8</v>
      </c>
      <c r="C23194">
        <v>69.047617500000001</v>
      </c>
      <c r="D23194">
        <v>2024</v>
      </c>
    </row>
    <row r="23195" spans="1:4" ht="15" customHeight="1" x14ac:dyDescent="0.3">
      <c r="A23195" t="s">
        <v>1012</v>
      </c>
      <c r="B23195">
        <v>9</v>
      </c>
      <c r="C23195">
        <v>0</v>
      </c>
      <c r="D23195">
        <v>2024</v>
      </c>
    </row>
    <row r="23196" spans="1:4" ht="15" customHeight="1" x14ac:dyDescent="0.3">
      <c r="A23196" t="s">
        <v>1012</v>
      </c>
      <c r="B23196">
        <v>10</v>
      </c>
      <c r="C23196">
        <v>0</v>
      </c>
      <c r="D23196">
        <v>2024</v>
      </c>
    </row>
    <row r="23197" spans="1:4" ht="15" customHeight="1" x14ac:dyDescent="0.3">
      <c r="A23197" t="s">
        <v>1012</v>
      </c>
      <c r="B23197">
        <v>11</v>
      </c>
      <c r="C23197">
        <v>0</v>
      </c>
      <c r="D23197">
        <v>2024</v>
      </c>
    </row>
    <row r="23198" spans="1:4" ht="15" customHeight="1" x14ac:dyDescent="0.3">
      <c r="A23198" t="s">
        <v>1012</v>
      </c>
      <c r="B23198">
        <v>12</v>
      </c>
      <c r="C23198">
        <v>0</v>
      </c>
      <c r="D23198">
        <v>2024</v>
      </c>
    </row>
    <row r="23199" spans="1:4" ht="15" customHeight="1" x14ac:dyDescent="0.3">
      <c r="A23199" t="s">
        <v>1012</v>
      </c>
      <c r="B23199">
        <v>13</v>
      </c>
      <c r="C23199">
        <v>0</v>
      </c>
      <c r="D23199">
        <v>2024</v>
      </c>
    </row>
    <row r="23200" spans="1:4" ht="15" customHeight="1" x14ac:dyDescent="0.3">
      <c r="A23200" t="s">
        <v>1012</v>
      </c>
      <c r="B23200">
        <v>14</v>
      </c>
      <c r="C23200">
        <v>0</v>
      </c>
      <c r="D23200">
        <v>2024</v>
      </c>
    </row>
    <row r="23201" spans="1:4" ht="15" customHeight="1" x14ac:dyDescent="0.3">
      <c r="A23201" t="s">
        <v>1012</v>
      </c>
      <c r="B23201">
        <v>15</v>
      </c>
      <c r="C23201">
        <v>0</v>
      </c>
      <c r="D23201">
        <v>2024</v>
      </c>
    </row>
    <row r="23202" spans="1:4" ht="15" customHeight="1" x14ac:dyDescent="0.3">
      <c r="A23202" t="s">
        <v>1012</v>
      </c>
      <c r="B23202">
        <v>16</v>
      </c>
      <c r="C23202">
        <v>0</v>
      </c>
      <c r="D23202">
        <v>2024</v>
      </c>
    </row>
    <row r="23203" spans="1:4" ht="15" customHeight="1" x14ac:dyDescent="0.3">
      <c r="A23203" t="s">
        <v>1012</v>
      </c>
      <c r="B23203">
        <v>17</v>
      </c>
      <c r="C23203">
        <v>0</v>
      </c>
      <c r="D23203">
        <v>2024</v>
      </c>
    </row>
    <row r="23204" spans="1:4" ht="15" customHeight="1" x14ac:dyDescent="0.3">
      <c r="A23204" t="s">
        <v>1012</v>
      </c>
      <c r="B23204">
        <v>18</v>
      </c>
      <c r="C23204">
        <v>25.712219999999999</v>
      </c>
      <c r="D23204">
        <v>2024</v>
      </c>
    </row>
    <row r="23205" spans="1:4" ht="15" customHeight="1" x14ac:dyDescent="0.3">
      <c r="A23205" t="s">
        <v>1012</v>
      </c>
      <c r="B23205">
        <v>19</v>
      </c>
      <c r="C23205">
        <v>69.050264999999996</v>
      </c>
      <c r="D23205">
        <v>2024</v>
      </c>
    </row>
    <row r="23206" spans="1:4" ht="15" customHeight="1" x14ac:dyDescent="0.3">
      <c r="A23206" t="s">
        <v>1012</v>
      </c>
      <c r="B23206">
        <v>20</v>
      </c>
      <c r="C23206">
        <v>66.645255000000006</v>
      </c>
      <c r="D23206">
        <v>2024</v>
      </c>
    </row>
    <row r="23207" spans="1:4" ht="15" customHeight="1" x14ac:dyDescent="0.3">
      <c r="A23207" t="s">
        <v>1012</v>
      </c>
      <c r="B23207">
        <v>21</v>
      </c>
      <c r="C23207">
        <v>64.374899999999997</v>
      </c>
      <c r="D23207">
        <v>2024</v>
      </c>
    </row>
    <row r="23208" spans="1:4" ht="15" customHeight="1" x14ac:dyDescent="0.3">
      <c r="A23208" t="s">
        <v>1012</v>
      </c>
      <c r="B23208">
        <v>22</v>
      </c>
      <c r="C23208">
        <v>66.2949275</v>
      </c>
      <c r="D23208">
        <v>2024</v>
      </c>
    </row>
    <row r="23209" spans="1:4" ht="15" customHeight="1" x14ac:dyDescent="0.3">
      <c r="A23209" t="s">
        <v>1012</v>
      </c>
      <c r="B23209">
        <v>23</v>
      </c>
      <c r="C23209">
        <v>66.091302499999998</v>
      </c>
      <c r="D23209">
        <v>2024</v>
      </c>
    </row>
    <row r="23210" spans="1:4" ht="15" customHeight="1" x14ac:dyDescent="0.3">
      <c r="A23210" t="s">
        <v>1013</v>
      </c>
      <c r="B23210">
        <v>0</v>
      </c>
      <c r="C23210">
        <v>64.741832500000001</v>
      </c>
      <c r="D23210">
        <v>2024</v>
      </c>
    </row>
    <row r="23211" spans="1:4" ht="15" customHeight="1" x14ac:dyDescent="0.3">
      <c r="A23211" t="s">
        <v>1013</v>
      </c>
      <c r="B23211">
        <v>1</v>
      </c>
      <c r="C23211">
        <v>64.405407499999995</v>
      </c>
      <c r="D23211">
        <v>2024</v>
      </c>
    </row>
    <row r="23212" spans="1:4" ht="15" customHeight="1" x14ac:dyDescent="0.3">
      <c r="A23212" t="s">
        <v>1013</v>
      </c>
      <c r="B23212">
        <v>2</v>
      </c>
      <c r="C23212">
        <v>60.822695000000003</v>
      </c>
      <c r="D23212">
        <v>2024</v>
      </c>
    </row>
    <row r="23213" spans="1:4" ht="15" customHeight="1" x14ac:dyDescent="0.3">
      <c r="A23213" t="s">
        <v>1013</v>
      </c>
      <c r="B23213">
        <v>3</v>
      </c>
      <c r="C23213">
        <v>60.897295</v>
      </c>
      <c r="D23213">
        <v>2024</v>
      </c>
    </row>
    <row r="23214" spans="1:4" ht="15" customHeight="1" x14ac:dyDescent="0.3">
      <c r="A23214" t="s">
        <v>1013</v>
      </c>
      <c r="B23214">
        <v>4</v>
      </c>
      <c r="C23214">
        <v>64.086860000000001</v>
      </c>
      <c r="D23214">
        <v>2024</v>
      </c>
    </row>
    <row r="23215" spans="1:4" ht="15" customHeight="1" x14ac:dyDescent="0.3">
      <c r="A23215" t="s">
        <v>1013</v>
      </c>
      <c r="B23215">
        <v>5</v>
      </c>
      <c r="C23215">
        <v>64.667072500000003</v>
      </c>
      <c r="D23215">
        <v>2024</v>
      </c>
    </row>
    <row r="23216" spans="1:4" ht="15" customHeight="1" x14ac:dyDescent="0.3">
      <c r="A23216" t="s">
        <v>1013</v>
      </c>
      <c r="B23216">
        <v>6</v>
      </c>
      <c r="C23216">
        <v>67.685492499999995</v>
      </c>
      <c r="D23216">
        <v>2024</v>
      </c>
    </row>
    <row r="23217" spans="1:4" ht="15" customHeight="1" x14ac:dyDescent="0.3">
      <c r="A23217" t="s">
        <v>1013</v>
      </c>
      <c r="B23217">
        <v>7</v>
      </c>
      <c r="C23217">
        <v>102.87820000000001</v>
      </c>
      <c r="D23217">
        <v>2024</v>
      </c>
    </row>
    <row r="23218" spans="1:4" ht="15" customHeight="1" x14ac:dyDescent="0.3">
      <c r="A23218" t="s">
        <v>1013</v>
      </c>
      <c r="B23218">
        <v>8</v>
      </c>
      <c r="C23218">
        <v>52.594102499999998</v>
      </c>
      <c r="D23218">
        <v>2024</v>
      </c>
    </row>
    <row r="23219" spans="1:4" ht="15" customHeight="1" x14ac:dyDescent="0.3">
      <c r="A23219" t="s">
        <v>1013</v>
      </c>
      <c r="B23219">
        <v>9</v>
      </c>
      <c r="C23219">
        <v>0</v>
      </c>
      <c r="D23219">
        <v>2024</v>
      </c>
    </row>
    <row r="23220" spans="1:4" ht="15" customHeight="1" x14ac:dyDescent="0.3">
      <c r="A23220" t="s">
        <v>1013</v>
      </c>
      <c r="B23220">
        <v>10</v>
      </c>
      <c r="C23220">
        <v>0</v>
      </c>
      <c r="D23220">
        <v>2024</v>
      </c>
    </row>
    <row r="23221" spans="1:4" ht="15" customHeight="1" x14ac:dyDescent="0.3">
      <c r="A23221" t="s">
        <v>1013</v>
      </c>
      <c r="B23221">
        <v>11</v>
      </c>
      <c r="C23221">
        <v>0</v>
      </c>
      <c r="D23221">
        <v>2024</v>
      </c>
    </row>
    <row r="23222" spans="1:4" ht="15" customHeight="1" x14ac:dyDescent="0.3">
      <c r="A23222" t="s">
        <v>1013</v>
      </c>
      <c r="B23222">
        <v>12</v>
      </c>
      <c r="C23222">
        <v>0</v>
      </c>
      <c r="D23222">
        <v>2024</v>
      </c>
    </row>
    <row r="23223" spans="1:4" ht="15" customHeight="1" x14ac:dyDescent="0.3">
      <c r="A23223" t="s">
        <v>1013</v>
      </c>
      <c r="B23223">
        <v>13</v>
      </c>
      <c r="C23223">
        <v>0</v>
      </c>
      <c r="D23223">
        <v>2024</v>
      </c>
    </row>
    <row r="23224" spans="1:4" ht="15" customHeight="1" x14ac:dyDescent="0.3">
      <c r="A23224" t="s">
        <v>1013</v>
      </c>
      <c r="B23224">
        <v>14</v>
      </c>
      <c r="C23224">
        <v>0</v>
      </c>
      <c r="D23224">
        <v>2024</v>
      </c>
    </row>
    <row r="23225" spans="1:4" ht="15" customHeight="1" x14ac:dyDescent="0.3">
      <c r="A23225" t="s">
        <v>1013</v>
      </c>
      <c r="B23225">
        <v>15</v>
      </c>
      <c r="C23225">
        <v>0</v>
      </c>
      <c r="D23225">
        <v>2024</v>
      </c>
    </row>
    <row r="23226" spans="1:4" ht="15" customHeight="1" x14ac:dyDescent="0.3">
      <c r="A23226" t="s">
        <v>1013</v>
      </c>
      <c r="B23226">
        <v>16</v>
      </c>
      <c r="C23226">
        <v>0</v>
      </c>
      <c r="D23226">
        <v>2024</v>
      </c>
    </row>
    <row r="23227" spans="1:4" ht="15" customHeight="1" x14ac:dyDescent="0.3">
      <c r="A23227" t="s">
        <v>1013</v>
      </c>
      <c r="B23227">
        <v>17</v>
      </c>
      <c r="C23227">
        <v>0</v>
      </c>
      <c r="D23227">
        <v>2024</v>
      </c>
    </row>
    <row r="23228" spans="1:4" ht="15" customHeight="1" x14ac:dyDescent="0.3">
      <c r="A23228" t="s">
        <v>1013</v>
      </c>
      <c r="B23228">
        <v>18</v>
      </c>
      <c r="C23228">
        <v>3.1169600000000002</v>
      </c>
      <c r="D23228">
        <v>2024</v>
      </c>
    </row>
    <row r="23229" spans="1:4" ht="15" customHeight="1" x14ac:dyDescent="0.3">
      <c r="A23229" t="s">
        <v>1013</v>
      </c>
      <c r="B23229">
        <v>19</v>
      </c>
      <c r="C23229">
        <v>64.602924999999999</v>
      </c>
      <c r="D23229">
        <v>2024</v>
      </c>
    </row>
    <row r="23230" spans="1:4" ht="15" customHeight="1" x14ac:dyDescent="0.3">
      <c r="A23230" t="s">
        <v>1013</v>
      </c>
      <c r="B23230">
        <v>20</v>
      </c>
      <c r="C23230">
        <v>65.619432500000002</v>
      </c>
      <c r="D23230">
        <v>2024</v>
      </c>
    </row>
    <row r="23231" spans="1:4" ht="15" customHeight="1" x14ac:dyDescent="0.3">
      <c r="A23231" t="s">
        <v>1013</v>
      </c>
      <c r="B23231">
        <v>21</v>
      </c>
      <c r="C23231">
        <v>65.582319999999996</v>
      </c>
      <c r="D23231">
        <v>2024</v>
      </c>
    </row>
    <row r="23232" spans="1:4" ht="15" customHeight="1" x14ac:dyDescent="0.3">
      <c r="A23232" t="s">
        <v>1013</v>
      </c>
      <c r="B23232">
        <v>22</v>
      </c>
      <c r="C23232">
        <v>65.235417499999997</v>
      </c>
      <c r="D23232">
        <v>2024</v>
      </c>
    </row>
    <row r="23233" spans="1:4" ht="15" customHeight="1" x14ac:dyDescent="0.3">
      <c r="A23233" t="s">
        <v>1013</v>
      </c>
      <c r="B23233">
        <v>23</v>
      </c>
      <c r="C23233">
        <v>64.528705000000002</v>
      </c>
      <c r="D23233">
        <v>2024</v>
      </c>
    </row>
    <row r="23234" spans="1:4" ht="15" customHeight="1" x14ac:dyDescent="0.3">
      <c r="A23234" t="s">
        <v>1014</v>
      </c>
      <c r="B23234">
        <v>0</v>
      </c>
      <c r="C23234">
        <v>61.192219999999999</v>
      </c>
      <c r="D23234">
        <v>2024</v>
      </c>
    </row>
    <row r="23235" spans="1:4" ht="15" customHeight="1" x14ac:dyDescent="0.3">
      <c r="A23235" t="s">
        <v>1014</v>
      </c>
      <c r="B23235">
        <v>1</v>
      </c>
      <c r="C23235">
        <v>60.670349999999999</v>
      </c>
      <c r="D23235">
        <v>2024</v>
      </c>
    </row>
    <row r="23236" spans="1:4" ht="15" customHeight="1" x14ac:dyDescent="0.3">
      <c r="A23236" t="s">
        <v>1014</v>
      </c>
      <c r="B23236">
        <v>2</v>
      </c>
      <c r="C23236">
        <v>61.115282499999999</v>
      </c>
      <c r="D23236">
        <v>2024</v>
      </c>
    </row>
    <row r="23237" spans="1:4" ht="15" customHeight="1" x14ac:dyDescent="0.3">
      <c r="A23237" t="s">
        <v>1014</v>
      </c>
      <c r="B23237">
        <v>3</v>
      </c>
      <c r="C23237">
        <v>60.823117500000002</v>
      </c>
      <c r="D23237">
        <v>2024</v>
      </c>
    </row>
    <row r="23238" spans="1:4" ht="15" customHeight="1" x14ac:dyDescent="0.3">
      <c r="A23238" t="s">
        <v>1014</v>
      </c>
      <c r="B23238">
        <v>4</v>
      </c>
      <c r="C23238">
        <v>62.322490000000002</v>
      </c>
      <c r="D23238">
        <v>2024</v>
      </c>
    </row>
    <row r="23239" spans="1:4" ht="15" customHeight="1" x14ac:dyDescent="0.3">
      <c r="A23239" t="s">
        <v>1014</v>
      </c>
      <c r="B23239">
        <v>5</v>
      </c>
      <c r="C23239">
        <v>61.546542500000001</v>
      </c>
      <c r="D23239">
        <v>2024</v>
      </c>
    </row>
    <row r="23240" spans="1:4" ht="15" customHeight="1" x14ac:dyDescent="0.3">
      <c r="A23240" t="s">
        <v>1014</v>
      </c>
      <c r="B23240">
        <v>6</v>
      </c>
      <c r="C23240">
        <v>62.713180000000001</v>
      </c>
      <c r="D23240">
        <v>2024</v>
      </c>
    </row>
    <row r="23241" spans="1:4" ht="15" customHeight="1" x14ac:dyDescent="0.3">
      <c r="A23241" t="s">
        <v>1014</v>
      </c>
      <c r="B23241">
        <v>7</v>
      </c>
      <c r="C23241">
        <v>85.699515000000005</v>
      </c>
      <c r="D23241">
        <v>2024</v>
      </c>
    </row>
    <row r="23242" spans="1:4" ht="15" customHeight="1" x14ac:dyDescent="0.3">
      <c r="A23242" t="s">
        <v>1014</v>
      </c>
      <c r="B23242">
        <v>8</v>
      </c>
      <c r="C23242">
        <v>59.735255000000002</v>
      </c>
      <c r="D23242">
        <v>2024</v>
      </c>
    </row>
    <row r="23243" spans="1:4" ht="15" customHeight="1" x14ac:dyDescent="0.3">
      <c r="A23243" t="s">
        <v>1014</v>
      </c>
      <c r="B23243">
        <v>9</v>
      </c>
      <c r="C23243">
        <v>0</v>
      </c>
      <c r="D23243">
        <v>2024</v>
      </c>
    </row>
    <row r="23244" spans="1:4" ht="15" customHeight="1" x14ac:dyDescent="0.3">
      <c r="A23244" t="s">
        <v>1014</v>
      </c>
      <c r="B23244">
        <v>10</v>
      </c>
      <c r="C23244">
        <v>0</v>
      </c>
      <c r="D23244">
        <v>2024</v>
      </c>
    </row>
    <row r="23245" spans="1:4" ht="15" customHeight="1" x14ac:dyDescent="0.3">
      <c r="A23245" t="s">
        <v>1014</v>
      </c>
      <c r="B23245">
        <v>11</v>
      </c>
      <c r="C23245">
        <v>0</v>
      </c>
      <c r="D23245">
        <v>2024</v>
      </c>
    </row>
    <row r="23246" spans="1:4" ht="15" customHeight="1" x14ac:dyDescent="0.3">
      <c r="A23246" t="s">
        <v>1014</v>
      </c>
      <c r="B23246">
        <v>12</v>
      </c>
      <c r="C23246">
        <v>0</v>
      </c>
      <c r="D23246">
        <v>2024</v>
      </c>
    </row>
    <row r="23247" spans="1:4" ht="15" customHeight="1" x14ac:dyDescent="0.3">
      <c r="A23247" t="s">
        <v>1014</v>
      </c>
      <c r="B23247">
        <v>13</v>
      </c>
      <c r="C23247">
        <v>0</v>
      </c>
      <c r="D23247">
        <v>2024</v>
      </c>
    </row>
    <row r="23248" spans="1:4" ht="15" customHeight="1" x14ac:dyDescent="0.3">
      <c r="A23248" t="s">
        <v>1014</v>
      </c>
      <c r="B23248">
        <v>14</v>
      </c>
      <c r="C23248">
        <v>0</v>
      </c>
      <c r="D23248">
        <v>2024</v>
      </c>
    </row>
    <row r="23249" spans="1:4" ht="15" customHeight="1" x14ac:dyDescent="0.3">
      <c r="A23249" t="s">
        <v>1014</v>
      </c>
      <c r="B23249">
        <v>15</v>
      </c>
      <c r="C23249">
        <v>0</v>
      </c>
      <c r="D23249">
        <v>2024</v>
      </c>
    </row>
    <row r="23250" spans="1:4" ht="15" customHeight="1" x14ac:dyDescent="0.3">
      <c r="A23250" t="s">
        <v>1014</v>
      </c>
      <c r="B23250">
        <v>16</v>
      </c>
      <c r="C23250">
        <v>0</v>
      </c>
      <c r="D23250">
        <v>2024</v>
      </c>
    </row>
    <row r="23251" spans="1:4" ht="15" customHeight="1" x14ac:dyDescent="0.3">
      <c r="A23251" t="s">
        <v>1014</v>
      </c>
      <c r="B23251">
        <v>17</v>
      </c>
      <c r="C23251">
        <v>0</v>
      </c>
      <c r="D23251">
        <v>2024</v>
      </c>
    </row>
    <row r="23252" spans="1:4" ht="15" customHeight="1" x14ac:dyDescent="0.3">
      <c r="A23252" t="s">
        <v>1014</v>
      </c>
      <c r="B23252">
        <v>18</v>
      </c>
      <c r="C23252">
        <v>5.3061949999999998</v>
      </c>
      <c r="D23252">
        <v>2024</v>
      </c>
    </row>
    <row r="23253" spans="1:4" ht="15" customHeight="1" x14ac:dyDescent="0.3">
      <c r="A23253" t="s">
        <v>1014</v>
      </c>
      <c r="B23253">
        <v>19</v>
      </c>
      <c r="C23253">
        <v>64.958387500000001</v>
      </c>
      <c r="D23253">
        <v>2024</v>
      </c>
    </row>
    <row r="23254" spans="1:4" ht="15" customHeight="1" x14ac:dyDescent="0.3">
      <c r="A23254" t="s">
        <v>1014</v>
      </c>
      <c r="B23254">
        <v>20</v>
      </c>
      <c r="C23254">
        <v>65.947492499999996</v>
      </c>
      <c r="D23254">
        <v>2024</v>
      </c>
    </row>
    <row r="23255" spans="1:4" ht="15" customHeight="1" x14ac:dyDescent="0.3">
      <c r="A23255" t="s">
        <v>1014</v>
      </c>
      <c r="B23255">
        <v>21</v>
      </c>
      <c r="C23255">
        <v>65.642780000000002</v>
      </c>
      <c r="D23255">
        <v>2024</v>
      </c>
    </row>
    <row r="23256" spans="1:4" ht="15" customHeight="1" x14ac:dyDescent="0.3">
      <c r="A23256" t="s">
        <v>1014</v>
      </c>
      <c r="B23256">
        <v>22</v>
      </c>
      <c r="C23256">
        <v>106.5847725</v>
      </c>
      <c r="D23256">
        <v>2024</v>
      </c>
    </row>
    <row r="23257" spans="1:4" ht="15" customHeight="1" x14ac:dyDescent="0.3">
      <c r="A23257" t="s">
        <v>1014</v>
      </c>
      <c r="B23257">
        <v>23</v>
      </c>
      <c r="C23257">
        <v>84.985285000000005</v>
      </c>
      <c r="D23257">
        <v>2024</v>
      </c>
    </row>
    <row r="23258" spans="1:4" ht="15" customHeight="1" x14ac:dyDescent="0.3">
      <c r="A23258" t="s">
        <v>1015</v>
      </c>
      <c r="B23258">
        <v>0</v>
      </c>
      <c r="C23258">
        <v>62.826999999999998</v>
      </c>
      <c r="D23258">
        <v>2024</v>
      </c>
    </row>
    <row r="23259" spans="1:4" ht="15" customHeight="1" x14ac:dyDescent="0.3">
      <c r="A23259" t="s">
        <v>1015</v>
      </c>
      <c r="B23259">
        <v>1</v>
      </c>
      <c r="C23259">
        <v>62.395834999999998</v>
      </c>
      <c r="D23259">
        <v>2024</v>
      </c>
    </row>
    <row r="23260" spans="1:4" ht="15" customHeight="1" x14ac:dyDescent="0.3">
      <c r="A23260" t="s">
        <v>1015</v>
      </c>
      <c r="B23260">
        <v>2</v>
      </c>
      <c r="C23260">
        <v>62.187415000000001</v>
      </c>
      <c r="D23260">
        <v>2024</v>
      </c>
    </row>
    <row r="23261" spans="1:4" ht="15" customHeight="1" x14ac:dyDescent="0.3">
      <c r="A23261" t="s">
        <v>1015</v>
      </c>
      <c r="B23261">
        <v>3</v>
      </c>
      <c r="C23261">
        <v>62.650395000000003</v>
      </c>
      <c r="D23261">
        <v>2024</v>
      </c>
    </row>
    <row r="23262" spans="1:4" ht="15" customHeight="1" x14ac:dyDescent="0.3">
      <c r="A23262" t="s">
        <v>1015</v>
      </c>
      <c r="B23262">
        <v>4</v>
      </c>
      <c r="C23262">
        <v>62.663125000000001</v>
      </c>
      <c r="D23262">
        <v>2024</v>
      </c>
    </row>
    <row r="23263" spans="1:4" ht="15" customHeight="1" x14ac:dyDescent="0.3">
      <c r="A23263" t="s">
        <v>1015</v>
      </c>
      <c r="B23263">
        <v>5</v>
      </c>
      <c r="C23263">
        <v>62.515165000000003</v>
      </c>
      <c r="D23263">
        <v>2024</v>
      </c>
    </row>
    <row r="23264" spans="1:4" ht="15" customHeight="1" x14ac:dyDescent="0.3">
      <c r="A23264" t="s">
        <v>1015</v>
      </c>
      <c r="B23264">
        <v>6</v>
      </c>
      <c r="C23264">
        <v>76.492847499999996</v>
      </c>
      <c r="D23264">
        <v>2024</v>
      </c>
    </row>
    <row r="23265" spans="1:4" ht="15" customHeight="1" x14ac:dyDescent="0.3">
      <c r="A23265" t="s">
        <v>1015</v>
      </c>
      <c r="B23265">
        <v>7</v>
      </c>
      <c r="C23265">
        <v>85.260577499999997</v>
      </c>
      <c r="D23265">
        <v>2024</v>
      </c>
    </row>
    <row r="23266" spans="1:4" ht="15" customHeight="1" x14ac:dyDescent="0.3">
      <c r="A23266" t="s">
        <v>1015</v>
      </c>
      <c r="B23266">
        <v>8</v>
      </c>
      <c r="C23266">
        <v>46.895620000000001</v>
      </c>
      <c r="D23266">
        <v>2024</v>
      </c>
    </row>
    <row r="23267" spans="1:4" ht="15" customHeight="1" x14ac:dyDescent="0.3">
      <c r="A23267" t="s">
        <v>1015</v>
      </c>
      <c r="B23267">
        <v>9</v>
      </c>
      <c r="C23267">
        <v>0</v>
      </c>
      <c r="D23267">
        <v>2024</v>
      </c>
    </row>
    <row r="23268" spans="1:4" ht="15" customHeight="1" x14ac:dyDescent="0.3">
      <c r="A23268" t="s">
        <v>1015</v>
      </c>
      <c r="B23268">
        <v>10</v>
      </c>
      <c r="C23268">
        <v>0</v>
      </c>
      <c r="D23268">
        <v>2024</v>
      </c>
    </row>
    <row r="23269" spans="1:4" ht="15" customHeight="1" x14ac:dyDescent="0.3">
      <c r="A23269" t="s">
        <v>1015</v>
      </c>
      <c r="B23269">
        <v>11</v>
      </c>
      <c r="C23269">
        <v>0</v>
      </c>
      <c r="D23269">
        <v>2024</v>
      </c>
    </row>
    <row r="23270" spans="1:4" ht="15" customHeight="1" x14ac:dyDescent="0.3">
      <c r="A23270" t="s">
        <v>1015</v>
      </c>
      <c r="B23270">
        <v>12</v>
      </c>
      <c r="C23270">
        <v>0</v>
      </c>
      <c r="D23270">
        <v>2024</v>
      </c>
    </row>
    <row r="23271" spans="1:4" ht="15" customHeight="1" x14ac:dyDescent="0.3">
      <c r="A23271" t="s">
        <v>1015</v>
      </c>
      <c r="B23271">
        <v>13</v>
      </c>
      <c r="C23271">
        <v>0</v>
      </c>
      <c r="D23271">
        <v>2024</v>
      </c>
    </row>
    <row r="23272" spans="1:4" ht="15" customHeight="1" x14ac:dyDescent="0.3">
      <c r="A23272" t="s">
        <v>1015</v>
      </c>
      <c r="B23272">
        <v>14</v>
      </c>
      <c r="C23272">
        <v>0</v>
      </c>
      <c r="D23272">
        <v>2024</v>
      </c>
    </row>
    <row r="23273" spans="1:4" ht="15" customHeight="1" x14ac:dyDescent="0.3">
      <c r="A23273" t="s">
        <v>1015</v>
      </c>
      <c r="B23273">
        <v>15</v>
      </c>
      <c r="C23273">
        <v>0</v>
      </c>
      <c r="D23273">
        <v>2024</v>
      </c>
    </row>
    <row r="23274" spans="1:4" ht="15" customHeight="1" x14ac:dyDescent="0.3">
      <c r="A23274" t="s">
        <v>1015</v>
      </c>
      <c r="B23274">
        <v>16</v>
      </c>
      <c r="C23274">
        <v>0</v>
      </c>
      <c r="D23274">
        <v>2024</v>
      </c>
    </row>
    <row r="23275" spans="1:4" ht="15" customHeight="1" x14ac:dyDescent="0.3">
      <c r="A23275" t="s">
        <v>1015</v>
      </c>
      <c r="B23275">
        <v>17</v>
      </c>
      <c r="C23275">
        <v>0</v>
      </c>
      <c r="D23275">
        <v>2024</v>
      </c>
    </row>
    <row r="23276" spans="1:4" ht="15" customHeight="1" x14ac:dyDescent="0.3">
      <c r="A23276" t="s">
        <v>1015</v>
      </c>
      <c r="B23276">
        <v>18</v>
      </c>
      <c r="C23276">
        <v>5.2789950000000001</v>
      </c>
      <c r="D23276">
        <v>2024</v>
      </c>
    </row>
    <row r="23277" spans="1:4" ht="15" customHeight="1" x14ac:dyDescent="0.3">
      <c r="A23277" t="s">
        <v>1015</v>
      </c>
      <c r="B23277">
        <v>19</v>
      </c>
      <c r="C23277">
        <v>64.910922499999998</v>
      </c>
      <c r="D23277">
        <v>2024</v>
      </c>
    </row>
    <row r="23278" spans="1:4" ht="15" customHeight="1" x14ac:dyDescent="0.3">
      <c r="A23278" t="s">
        <v>1015</v>
      </c>
      <c r="B23278">
        <v>20</v>
      </c>
      <c r="C23278">
        <v>65.9901275</v>
      </c>
      <c r="D23278">
        <v>2024</v>
      </c>
    </row>
    <row r="23279" spans="1:4" ht="15" customHeight="1" x14ac:dyDescent="0.3">
      <c r="A23279" t="s">
        <v>1015</v>
      </c>
      <c r="B23279">
        <v>21</v>
      </c>
      <c r="C23279">
        <v>65.681089999999998</v>
      </c>
      <c r="D23279">
        <v>2024</v>
      </c>
    </row>
    <row r="23280" spans="1:4" ht="15" customHeight="1" x14ac:dyDescent="0.3">
      <c r="A23280" t="s">
        <v>1015</v>
      </c>
      <c r="B23280">
        <v>22</v>
      </c>
      <c r="C23280">
        <v>77.647937499999998</v>
      </c>
      <c r="D23280">
        <v>2024</v>
      </c>
    </row>
    <row r="23281" spans="1:4" ht="15" customHeight="1" x14ac:dyDescent="0.3">
      <c r="A23281" t="s">
        <v>1015</v>
      </c>
      <c r="B23281">
        <v>23</v>
      </c>
      <c r="C23281">
        <v>73.460337499999994</v>
      </c>
      <c r="D23281">
        <v>2024</v>
      </c>
    </row>
    <row r="23282" spans="1:4" ht="15" customHeight="1" x14ac:dyDescent="0.3">
      <c r="A23282" t="s">
        <v>1016</v>
      </c>
      <c r="B23282">
        <v>0</v>
      </c>
      <c r="C23282">
        <v>67.169367500000007</v>
      </c>
      <c r="D23282">
        <v>2024</v>
      </c>
    </row>
    <row r="23283" spans="1:4" ht="15" customHeight="1" x14ac:dyDescent="0.3">
      <c r="A23283" t="s">
        <v>1016</v>
      </c>
      <c r="B23283">
        <v>1</v>
      </c>
      <c r="C23283">
        <v>67.084747500000006</v>
      </c>
      <c r="D23283">
        <v>2024</v>
      </c>
    </row>
    <row r="23284" spans="1:4" ht="15" customHeight="1" x14ac:dyDescent="0.3">
      <c r="A23284" t="s">
        <v>1016</v>
      </c>
      <c r="B23284">
        <v>2</v>
      </c>
      <c r="C23284">
        <v>66.400537499999999</v>
      </c>
      <c r="D23284">
        <v>2024</v>
      </c>
    </row>
    <row r="23285" spans="1:4" ht="15" customHeight="1" x14ac:dyDescent="0.3">
      <c r="A23285" t="s">
        <v>1016</v>
      </c>
      <c r="B23285">
        <v>3</v>
      </c>
      <c r="C23285">
        <v>65.776737499999996</v>
      </c>
      <c r="D23285">
        <v>2024</v>
      </c>
    </row>
    <row r="23286" spans="1:4" ht="15" customHeight="1" x14ac:dyDescent="0.3">
      <c r="A23286" t="s">
        <v>1016</v>
      </c>
      <c r="B23286">
        <v>4</v>
      </c>
      <c r="C23286">
        <v>63.835070000000002</v>
      </c>
      <c r="D23286">
        <v>2024</v>
      </c>
    </row>
    <row r="23287" spans="1:4" ht="15" customHeight="1" x14ac:dyDescent="0.3">
      <c r="A23287" t="s">
        <v>1016</v>
      </c>
      <c r="B23287">
        <v>5</v>
      </c>
      <c r="C23287">
        <v>66.601079999999996</v>
      </c>
      <c r="D23287">
        <v>2024</v>
      </c>
    </row>
    <row r="23288" spans="1:4" ht="15" customHeight="1" x14ac:dyDescent="0.3">
      <c r="A23288" t="s">
        <v>1016</v>
      </c>
      <c r="B23288">
        <v>6</v>
      </c>
      <c r="C23288">
        <v>66.687029999999993</v>
      </c>
      <c r="D23288">
        <v>2024</v>
      </c>
    </row>
    <row r="23289" spans="1:4" ht="15" customHeight="1" x14ac:dyDescent="0.3">
      <c r="A23289" t="s">
        <v>1016</v>
      </c>
      <c r="B23289">
        <v>7</v>
      </c>
      <c r="C23289">
        <v>67.494452499999994</v>
      </c>
      <c r="D23289">
        <v>2024</v>
      </c>
    </row>
    <row r="23290" spans="1:4" ht="15" customHeight="1" x14ac:dyDescent="0.3">
      <c r="A23290" t="s">
        <v>1016</v>
      </c>
      <c r="B23290">
        <v>8</v>
      </c>
      <c r="C23290">
        <v>16.981249999999999</v>
      </c>
      <c r="D23290">
        <v>2024</v>
      </c>
    </row>
    <row r="23291" spans="1:4" ht="15" customHeight="1" x14ac:dyDescent="0.3">
      <c r="A23291" t="s">
        <v>1016</v>
      </c>
      <c r="B23291">
        <v>9</v>
      </c>
      <c r="C23291">
        <v>0</v>
      </c>
      <c r="D23291">
        <v>2024</v>
      </c>
    </row>
    <row r="23292" spans="1:4" ht="15" customHeight="1" x14ac:dyDescent="0.3">
      <c r="A23292" t="s">
        <v>1016</v>
      </c>
      <c r="B23292">
        <v>10</v>
      </c>
      <c r="C23292">
        <v>0</v>
      </c>
      <c r="D23292">
        <v>2024</v>
      </c>
    </row>
    <row r="23293" spans="1:4" ht="15" customHeight="1" x14ac:dyDescent="0.3">
      <c r="A23293" t="s">
        <v>1016</v>
      </c>
      <c r="B23293">
        <v>11</v>
      </c>
      <c r="C23293">
        <v>0</v>
      </c>
      <c r="D23293">
        <v>2024</v>
      </c>
    </row>
    <row r="23294" spans="1:4" ht="15" customHeight="1" x14ac:dyDescent="0.3">
      <c r="A23294" t="s">
        <v>1016</v>
      </c>
      <c r="B23294">
        <v>12</v>
      </c>
      <c r="C23294">
        <v>0</v>
      </c>
      <c r="D23294">
        <v>2024</v>
      </c>
    </row>
    <row r="23295" spans="1:4" ht="15" customHeight="1" x14ac:dyDescent="0.3">
      <c r="A23295" t="s">
        <v>1016</v>
      </c>
      <c r="B23295">
        <v>13</v>
      </c>
      <c r="C23295">
        <v>0</v>
      </c>
      <c r="D23295">
        <v>2024</v>
      </c>
    </row>
    <row r="23296" spans="1:4" ht="15" customHeight="1" x14ac:dyDescent="0.3">
      <c r="A23296" t="s">
        <v>1016</v>
      </c>
      <c r="B23296">
        <v>14</v>
      </c>
      <c r="C23296">
        <v>0</v>
      </c>
      <c r="D23296">
        <v>2024</v>
      </c>
    </row>
    <row r="23297" spans="1:4" ht="15" customHeight="1" x14ac:dyDescent="0.3">
      <c r="A23297" t="s">
        <v>1016</v>
      </c>
      <c r="B23297">
        <v>15</v>
      </c>
      <c r="C23297">
        <v>0</v>
      </c>
      <c r="D23297">
        <v>2024</v>
      </c>
    </row>
    <row r="23298" spans="1:4" ht="15" customHeight="1" x14ac:dyDescent="0.3">
      <c r="A23298" t="s">
        <v>1016</v>
      </c>
      <c r="B23298">
        <v>16</v>
      </c>
      <c r="C23298">
        <v>0</v>
      </c>
      <c r="D23298">
        <v>2024</v>
      </c>
    </row>
    <row r="23299" spans="1:4" ht="15" customHeight="1" x14ac:dyDescent="0.3">
      <c r="A23299" t="s">
        <v>1016</v>
      </c>
      <c r="B23299">
        <v>17</v>
      </c>
      <c r="C23299">
        <v>0</v>
      </c>
      <c r="D23299">
        <v>2024</v>
      </c>
    </row>
    <row r="23300" spans="1:4" ht="15" customHeight="1" x14ac:dyDescent="0.3">
      <c r="A23300" t="s">
        <v>1016</v>
      </c>
      <c r="B23300">
        <v>18</v>
      </c>
      <c r="C23300">
        <v>8.0229374999999994</v>
      </c>
      <c r="D23300">
        <v>2024</v>
      </c>
    </row>
    <row r="23301" spans="1:4" ht="15" customHeight="1" x14ac:dyDescent="0.3">
      <c r="A23301" t="s">
        <v>1016</v>
      </c>
      <c r="B23301">
        <v>19</v>
      </c>
      <c r="C23301">
        <v>72.613037500000004</v>
      </c>
      <c r="D23301">
        <v>2024</v>
      </c>
    </row>
    <row r="23302" spans="1:4" ht="15" customHeight="1" x14ac:dyDescent="0.3">
      <c r="A23302" t="s">
        <v>1016</v>
      </c>
      <c r="B23302">
        <v>20</v>
      </c>
      <c r="C23302">
        <v>68.174040000000005</v>
      </c>
      <c r="D23302">
        <v>2024</v>
      </c>
    </row>
    <row r="23303" spans="1:4" ht="15" customHeight="1" x14ac:dyDescent="0.3">
      <c r="A23303" t="s">
        <v>1016</v>
      </c>
      <c r="B23303">
        <v>21</v>
      </c>
      <c r="C23303">
        <v>67.233085000000003</v>
      </c>
      <c r="D23303">
        <v>2024</v>
      </c>
    </row>
    <row r="23304" spans="1:4" ht="15" customHeight="1" x14ac:dyDescent="0.3">
      <c r="A23304" t="s">
        <v>1016</v>
      </c>
      <c r="B23304">
        <v>22</v>
      </c>
      <c r="C23304">
        <v>60.062784999999998</v>
      </c>
      <c r="D23304">
        <v>2024</v>
      </c>
    </row>
    <row r="23305" spans="1:4" ht="15" customHeight="1" x14ac:dyDescent="0.3">
      <c r="A23305" t="s">
        <v>1016</v>
      </c>
      <c r="B23305">
        <v>23</v>
      </c>
      <c r="C23305">
        <v>58.154252499999998</v>
      </c>
      <c r="D23305">
        <v>2024</v>
      </c>
    </row>
    <row r="23306" spans="1:4" ht="15" customHeight="1" x14ac:dyDescent="0.3">
      <c r="A23306" t="s">
        <v>1017</v>
      </c>
      <c r="B23306">
        <v>0</v>
      </c>
      <c r="C23306">
        <v>58.289745000000003</v>
      </c>
      <c r="D23306">
        <v>2024</v>
      </c>
    </row>
    <row r="23307" spans="1:4" ht="15" customHeight="1" x14ac:dyDescent="0.3">
      <c r="A23307" t="s">
        <v>1017</v>
      </c>
      <c r="B23307">
        <v>1</v>
      </c>
      <c r="C23307">
        <v>55.7305025</v>
      </c>
      <c r="D23307">
        <v>2024</v>
      </c>
    </row>
    <row r="23308" spans="1:4" ht="15" customHeight="1" x14ac:dyDescent="0.3">
      <c r="A23308" t="s">
        <v>1017</v>
      </c>
      <c r="B23308">
        <v>2</v>
      </c>
      <c r="C23308">
        <v>52.375937499999999</v>
      </c>
      <c r="D23308">
        <v>2024</v>
      </c>
    </row>
    <row r="23309" spans="1:4" ht="15" customHeight="1" x14ac:dyDescent="0.3">
      <c r="A23309" t="s">
        <v>1017</v>
      </c>
      <c r="B23309">
        <v>3</v>
      </c>
      <c r="C23309">
        <v>55.155839999999998</v>
      </c>
      <c r="D23309">
        <v>2024</v>
      </c>
    </row>
    <row r="23310" spans="1:4" ht="15" customHeight="1" x14ac:dyDescent="0.3">
      <c r="A23310" t="s">
        <v>1017</v>
      </c>
      <c r="B23310">
        <v>4</v>
      </c>
      <c r="C23310">
        <v>54.938042500000002</v>
      </c>
      <c r="D23310">
        <v>2024</v>
      </c>
    </row>
    <row r="23311" spans="1:4" ht="15" customHeight="1" x14ac:dyDescent="0.3">
      <c r="A23311" t="s">
        <v>1017</v>
      </c>
      <c r="B23311">
        <v>5</v>
      </c>
      <c r="C23311">
        <v>55.154020000000003</v>
      </c>
      <c r="D23311">
        <v>2024</v>
      </c>
    </row>
    <row r="23312" spans="1:4" ht="15" customHeight="1" x14ac:dyDescent="0.3">
      <c r="A23312" t="s">
        <v>1017</v>
      </c>
      <c r="B23312">
        <v>6</v>
      </c>
      <c r="C23312">
        <v>54.694382500000003</v>
      </c>
      <c r="D23312">
        <v>2024</v>
      </c>
    </row>
    <row r="23313" spans="1:4" ht="15" customHeight="1" x14ac:dyDescent="0.3">
      <c r="A23313" t="s">
        <v>1017</v>
      </c>
      <c r="B23313">
        <v>7</v>
      </c>
      <c r="C23313">
        <v>53.952280000000002</v>
      </c>
      <c r="D23313">
        <v>2024</v>
      </c>
    </row>
    <row r="23314" spans="1:4" ht="15" customHeight="1" x14ac:dyDescent="0.3">
      <c r="A23314" t="s">
        <v>1017</v>
      </c>
      <c r="B23314">
        <v>8</v>
      </c>
      <c r="C23314">
        <v>9.4078499999999998</v>
      </c>
      <c r="D23314">
        <v>2024</v>
      </c>
    </row>
    <row r="23315" spans="1:4" ht="15" customHeight="1" x14ac:dyDescent="0.3">
      <c r="A23315" t="s">
        <v>1017</v>
      </c>
      <c r="B23315">
        <v>9</v>
      </c>
      <c r="C23315">
        <v>0</v>
      </c>
      <c r="D23315">
        <v>2024</v>
      </c>
    </row>
    <row r="23316" spans="1:4" ht="15" customHeight="1" x14ac:dyDescent="0.3">
      <c r="A23316" t="s">
        <v>1017</v>
      </c>
      <c r="B23316">
        <v>10</v>
      </c>
      <c r="C23316">
        <v>0</v>
      </c>
      <c r="D23316">
        <v>2024</v>
      </c>
    </row>
    <row r="23317" spans="1:4" ht="15" customHeight="1" x14ac:dyDescent="0.3">
      <c r="A23317" t="s">
        <v>1017</v>
      </c>
      <c r="B23317">
        <v>11</v>
      </c>
      <c r="C23317">
        <v>0</v>
      </c>
      <c r="D23317">
        <v>2024</v>
      </c>
    </row>
    <row r="23318" spans="1:4" ht="15" customHeight="1" x14ac:dyDescent="0.3">
      <c r="A23318" t="s">
        <v>1017</v>
      </c>
      <c r="B23318">
        <v>12</v>
      </c>
      <c r="C23318">
        <v>0</v>
      </c>
      <c r="D23318">
        <v>2024</v>
      </c>
    </row>
    <row r="23319" spans="1:4" ht="15" customHeight="1" x14ac:dyDescent="0.3">
      <c r="A23319" t="s">
        <v>1017</v>
      </c>
      <c r="B23319">
        <v>13</v>
      </c>
      <c r="C23319">
        <v>0</v>
      </c>
      <c r="D23319">
        <v>2024</v>
      </c>
    </row>
    <row r="23320" spans="1:4" ht="15" customHeight="1" x14ac:dyDescent="0.3">
      <c r="A23320" t="s">
        <v>1017</v>
      </c>
      <c r="B23320">
        <v>14</v>
      </c>
      <c r="C23320">
        <v>0</v>
      </c>
      <c r="D23320">
        <v>2024</v>
      </c>
    </row>
    <row r="23321" spans="1:4" ht="15" customHeight="1" x14ac:dyDescent="0.3">
      <c r="A23321" t="s">
        <v>1017</v>
      </c>
      <c r="B23321">
        <v>15</v>
      </c>
      <c r="C23321">
        <v>0</v>
      </c>
      <c r="D23321">
        <v>2024</v>
      </c>
    </row>
    <row r="23322" spans="1:4" ht="15" customHeight="1" x14ac:dyDescent="0.3">
      <c r="A23322" t="s">
        <v>1017</v>
      </c>
      <c r="B23322">
        <v>16</v>
      </c>
      <c r="C23322">
        <v>0</v>
      </c>
      <c r="D23322">
        <v>2024</v>
      </c>
    </row>
    <row r="23323" spans="1:4" ht="15" customHeight="1" x14ac:dyDescent="0.3">
      <c r="A23323" t="s">
        <v>1017</v>
      </c>
      <c r="B23323">
        <v>17</v>
      </c>
      <c r="C23323">
        <v>0</v>
      </c>
      <c r="D23323">
        <v>2024</v>
      </c>
    </row>
    <row r="23324" spans="1:4" ht="15" customHeight="1" x14ac:dyDescent="0.3">
      <c r="A23324" t="s">
        <v>1017</v>
      </c>
      <c r="B23324">
        <v>18</v>
      </c>
      <c r="C23324">
        <v>6.8107300000000004</v>
      </c>
      <c r="D23324">
        <v>2024</v>
      </c>
    </row>
    <row r="23325" spans="1:4" ht="15" customHeight="1" x14ac:dyDescent="0.3">
      <c r="A23325" t="s">
        <v>1017</v>
      </c>
      <c r="B23325">
        <v>19</v>
      </c>
      <c r="C23325">
        <v>56.511072499999997</v>
      </c>
      <c r="D23325">
        <v>2024</v>
      </c>
    </row>
    <row r="23326" spans="1:4" ht="15" customHeight="1" x14ac:dyDescent="0.3">
      <c r="A23326" t="s">
        <v>1017</v>
      </c>
      <c r="B23326">
        <v>20</v>
      </c>
      <c r="C23326">
        <v>59.970230000000001</v>
      </c>
      <c r="D23326">
        <v>2024</v>
      </c>
    </row>
    <row r="23327" spans="1:4" ht="15" customHeight="1" x14ac:dyDescent="0.3">
      <c r="A23327" t="s">
        <v>1017</v>
      </c>
      <c r="B23327">
        <v>21</v>
      </c>
      <c r="C23327">
        <v>59.208457500000002</v>
      </c>
      <c r="D23327">
        <v>2024</v>
      </c>
    </row>
    <row r="23328" spans="1:4" ht="15" customHeight="1" x14ac:dyDescent="0.3">
      <c r="A23328" t="s">
        <v>1017</v>
      </c>
      <c r="B23328">
        <v>22</v>
      </c>
      <c r="C23328">
        <v>58.840589999999999</v>
      </c>
      <c r="D23328">
        <v>2024</v>
      </c>
    </row>
    <row r="23329" spans="1:4" ht="15" customHeight="1" x14ac:dyDescent="0.3">
      <c r="A23329" t="s">
        <v>1017</v>
      </c>
      <c r="B23329">
        <v>23</v>
      </c>
      <c r="C23329">
        <v>56.905172499999999</v>
      </c>
      <c r="D23329">
        <v>2024</v>
      </c>
    </row>
    <row r="23330" spans="1:4" ht="15" customHeight="1" x14ac:dyDescent="0.3">
      <c r="A23330" t="s">
        <v>1018</v>
      </c>
      <c r="B23330">
        <v>0</v>
      </c>
      <c r="C23330">
        <v>54.4310075</v>
      </c>
      <c r="D23330">
        <v>2024</v>
      </c>
    </row>
    <row r="23331" spans="1:4" ht="15" customHeight="1" x14ac:dyDescent="0.3">
      <c r="A23331" t="s">
        <v>1018</v>
      </c>
      <c r="B23331">
        <v>1</v>
      </c>
      <c r="C23331">
        <v>51.471432499999999</v>
      </c>
      <c r="D23331">
        <v>2024</v>
      </c>
    </row>
    <row r="23332" spans="1:4" ht="15" customHeight="1" x14ac:dyDescent="0.3">
      <c r="A23332" t="s">
        <v>1018</v>
      </c>
      <c r="B23332">
        <v>2</v>
      </c>
      <c r="C23332">
        <v>51.456802500000002</v>
      </c>
      <c r="D23332">
        <v>2024</v>
      </c>
    </row>
    <row r="23333" spans="1:4" ht="15" customHeight="1" x14ac:dyDescent="0.3">
      <c r="A23333" t="s">
        <v>1018</v>
      </c>
      <c r="B23333">
        <v>3</v>
      </c>
      <c r="C23333">
        <v>48.670025000000003</v>
      </c>
      <c r="D23333">
        <v>2024</v>
      </c>
    </row>
    <row r="23334" spans="1:4" ht="15" customHeight="1" x14ac:dyDescent="0.3">
      <c r="A23334" t="s">
        <v>1018</v>
      </c>
      <c r="B23334">
        <v>4</v>
      </c>
      <c r="C23334">
        <v>48.805725000000002</v>
      </c>
      <c r="D23334">
        <v>2024</v>
      </c>
    </row>
    <row r="23335" spans="1:4" ht="15" customHeight="1" x14ac:dyDescent="0.3">
      <c r="A23335" t="s">
        <v>1018</v>
      </c>
      <c r="B23335">
        <v>5</v>
      </c>
      <c r="C23335">
        <v>48.939599999999999</v>
      </c>
      <c r="D23335">
        <v>2024</v>
      </c>
    </row>
    <row r="23336" spans="1:4" ht="15" customHeight="1" x14ac:dyDescent="0.3">
      <c r="A23336" t="s">
        <v>1018</v>
      </c>
      <c r="B23336">
        <v>6</v>
      </c>
      <c r="C23336">
        <v>48.769120000000001</v>
      </c>
      <c r="D23336">
        <v>2024</v>
      </c>
    </row>
    <row r="23337" spans="1:4" ht="15" customHeight="1" x14ac:dyDescent="0.3">
      <c r="A23337" t="s">
        <v>1018</v>
      </c>
      <c r="B23337">
        <v>7</v>
      </c>
      <c r="C23337">
        <v>51.753172499999998</v>
      </c>
      <c r="D23337">
        <v>2024</v>
      </c>
    </row>
    <row r="23338" spans="1:4" ht="15" customHeight="1" x14ac:dyDescent="0.3">
      <c r="A23338" t="s">
        <v>1018</v>
      </c>
      <c r="B23338">
        <v>8</v>
      </c>
      <c r="C23338">
        <v>15.759634999999999</v>
      </c>
      <c r="D23338">
        <v>2024</v>
      </c>
    </row>
    <row r="23339" spans="1:4" ht="15" customHeight="1" x14ac:dyDescent="0.3">
      <c r="A23339" t="s">
        <v>1018</v>
      </c>
      <c r="B23339">
        <v>9</v>
      </c>
      <c r="C23339">
        <v>0</v>
      </c>
      <c r="D23339">
        <v>2024</v>
      </c>
    </row>
    <row r="23340" spans="1:4" ht="15" customHeight="1" x14ac:dyDescent="0.3">
      <c r="A23340" t="s">
        <v>1018</v>
      </c>
      <c r="B23340">
        <v>10</v>
      </c>
      <c r="C23340">
        <v>0</v>
      </c>
      <c r="D23340">
        <v>2024</v>
      </c>
    </row>
    <row r="23341" spans="1:4" ht="15" customHeight="1" x14ac:dyDescent="0.3">
      <c r="A23341" t="s">
        <v>1018</v>
      </c>
      <c r="B23341">
        <v>11</v>
      </c>
      <c r="C23341">
        <v>0</v>
      </c>
      <c r="D23341">
        <v>2024</v>
      </c>
    </row>
    <row r="23342" spans="1:4" ht="15" customHeight="1" x14ac:dyDescent="0.3">
      <c r="A23342" t="s">
        <v>1018</v>
      </c>
      <c r="B23342">
        <v>12</v>
      </c>
      <c r="C23342">
        <v>0</v>
      </c>
      <c r="D23342">
        <v>2024</v>
      </c>
    </row>
    <row r="23343" spans="1:4" ht="15" customHeight="1" x14ac:dyDescent="0.3">
      <c r="A23343" t="s">
        <v>1018</v>
      </c>
      <c r="B23343">
        <v>13</v>
      </c>
      <c r="C23343">
        <v>0</v>
      </c>
      <c r="D23343">
        <v>2024</v>
      </c>
    </row>
    <row r="23344" spans="1:4" ht="15" customHeight="1" x14ac:dyDescent="0.3">
      <c r="A23344" t="s">
        <v>1018</v>
      </c>
      <c r="B23344">
        <v>14</v>
      </c>
      <c r="C23344">
        <v>0</v>
      </c>
      <c r="D23344">
        <v>2024</v>
      </c>
    </row>
    <row r="23345" spans="1:4" ht="15" customHeight="1" x14ac:dyDescent="0.3">
      <c r="A23345" t="s">
        <v>1018</v>
      </c>
      <c r="B23345">
        <v>15</v>
      </c>
      <c r="C23345">
        <v>0</v>
      </c>
      <c r="D23345">
        <v>2024</v>
      </c>
    </row>
    <row r="23346" spans="1:4" ht="15" customHeight="1" x14ac:dyDescent="0.3">
      <c r="A23346" t="s">
        <v>1018</v>
      </c>
      <c r="B23346">
        <v>16</v>
      </c>
      <c r="C23346">
        <v>0</v>
      </c>
      <c r="D23346">
        <v>2024</v>
      </c>
    </row>
    <row r="23347" spans="1:4" ht="15" customHeight="1" x14ac:dyDescent="0.3">
      <c r="A23347" t="s">
        <v>1018</v>
      </c>
      <c r="B23347">
        <v>17</v>
      </c>
      <c r="C23347">
        <v>0</v>
      </c>
      <c r="D23347">
        <v>2024</v>
      </c>
    </row>
    <row r="23348" spans="1:4" ht="15" customHeight="1" x14ac:dyDescent="0.3">
      <c r="A23348" t="s">
        <v>1018</v>
      </c>
      <c r="B23348">
        <v>18</v>
      </c>
      <c r="C23348">
        <v>0</v>
      </c>
      <c r="D23348">
        <v>2024</v>
      </c>
    </row>
    <row r="23349" spans="1:4" ht="15" customHeight="1" x14ac:dyDescent="0.3">
      <c r="A23349" t="s">
        <v>1018</v>
      </c>
      <c r="B23349">
        <v>19</v>
      </c>
      <c r="C23349">
        <v>44.441985000000003</v>
      </c>
      <c r="D23349">
        <v>2024</v>
      </c>
    </row>
    <row r="23350" spans="1:4" ht="15" customHeight="1" x14ac:dyDescent="0.3">
      <c r="A23350" t="s">
        <v>1018</v>
      </c>
      <c r="B23350">
        <v>20</v>
      </c>
      <c r="C23350">
        <v>57.208332499999997</v>
      </c>
      <c r="D23350">
        <v>2024</v>
      </c>
    </row>
    <row r="23351" spans="1:4" ht="15" customHeight="1" x14ac:dyDescent="0.3">
      <c r="A23351" t="s">
        <v>1018</v>
      </c>
      <c r="B23351">
        <v>21</v>
      </c>
      <c r="C23351">
        <v>59.834987499999997</v>
      </c>
      <c r="D23351">
        <v>2024</v>
      </c>
    </row>
    <row r="23352" spans="1:4" ht="15" customHeight="1" x14ac:dyDescent="0.3">
      <c r="A23352" t="s">
        <v>1018</v>
      </c>
      <c r="B23352">
        <v>22</v>
      </c>
      <c r="C23352">
        <v>55.339837500000002</v>
      </c>
      <c r="D23352">
        <v>2024</v>
      </c>
    </row>
    <row r="23353" spans="1:4" ht="15" customHeight="1" x14ac:dyDescent="0.3">
      <c r="A23353" t="s">
        <v>1018</v>
      </c>
      <c r="B23353">
        <v>23</v>
      </c>
      <c r="C23353">
        <v>54.497367500000003</v>
      </c>
      <c r="D23353">
        <v>2024</v>
      </c>
    </row>
    <row r="23354" spans="1:4" ht="15" customHeight="1" x14ac:dyDescent="0.3">
      <c r="A23354" t="s">
        <v>1019</v>
      </c>
      <c r="B23354">
        <v>0</v>
      </c>
      <c r="C23354">
        <v>56.147012500000002</v>
      </c>
      <c r="D23354">
        <v>2024</v>
      </c>
    </row>
    <row r="23355" spans="1:4" ht="15" customHeight="1" x14ac:dyDescent="0.3">
      <c r="A23355" t="s">
        <v>1019</v>
      </c>
      <c r="B23355">
        <v>1</v>
      </c>
      <c r="C23355">
        <v>55.237992499999997</v>
      </c>
      <c r="D23355">
        <v>2024</v>
      </c>
    </row>
    <row r="23356" spans="1:4" ht="15" customHeight="1" x14ac:dyDescent="0.3">
      <c r="A23356" t="s">
        <v>1019</v>
      </c>
      <c r="B23356">
        <v>2</v>
      </c>
      <c r="C23356">
        <v>55.773879999999998</v>
      </c>
      <c r="D23356">
        <v>2024</v>
      </c>
    </row>
    <row r="23357" spans="1:4" ht="15" customHeight="1" x14ac:dyDescent="0.3">
      <c r="A23357" t="s">
        <v>1019</v>
      </c>
      <c r="B23357">
        <v>3</v>
      </c>
      <c r="C23357">
        <v>59.885235000000002</v>
      </c>
      <c r="D23357">
        <v>2024</v>
      </c>
    </row>
    <row r="23358" spans="1:4" ht="15" customHeight="1" x14ac:dyDescent="0.3">
      <c r="A23358" t="s">
        <v>1019</v>
      </c>
      <c r="B23358">
        <v>4</v>
      </c>
      <c r="C23358">
        <v>61.08914</v>
      </c>
      <c r="D23358">
        <v>2024</v>
      </c>
    </row>
    <row r="23359" spans="1:4" ht="15" customHeight="1" x14ac:dyDescent="0.3">
      <c r="A23359" t="s">
        <v>1019</v>
      </c>
      <c r="B23359">
        <v>5</v>
      </c>
      <c r="C23359">
        <v>64.268950000000004</v>
      </c>
      <c r="D23359">
        <v>2024</v>
      </c>
    </row>
    <row r="23360" spans="1:4" ht="15" customHeight="1" x14ac:dyDescent="0.3">
      <c r="A23360" t="s">
        <v>1019</v>
      </c>
      <c r="B23360">
        <v>6</v>
      </c>
      <c r="C23360">
        <v>65.3301175</v>
      </c>
      <c r="D23360">
        <v>2024</v>
      </c>
    </row>
    <row r="23361" spans="1:4" ht="15" customHeight="1" x14ac:dyDescent="0.3">
      <c r="A23361" t="s">
        <v>1019</v>
      </c>
      <c r="B23361">
        <v>7</v>
      </c>
      <c r="C23361">
        <v>64.347459999999998</v>
      </c>
      <c r="D23361">
        <v>2024</v>
      </c>
    </row>
    <row r="23362" spans="1:4" ht="15" customHeight="1" x14ac:dyDescent="0.3">
      <c r="A23362" t="s">
        <v>1019</v>
      </c>
      <c r="B23362">
        <v>8</v>
      </c>
      <c r="C23362">
        <v>26.4214175</v>
      </c>
      <c r="D23362">
        <v>2024</v>
      </c>
    </row>
    <row r="23363" spans="1:4" ht="15" customHeight="1" x14ac:dyDescent="0.3">
      <c r="A23363" t="s">
        <v>1019</v>
      </c>
      <c r="B23363">
        <v>9</v>
      </c>
      <c r="C23363">
        <v>0</v>
      </c>
      <c r="D23363">
        <v>2024</v>
      </c>
    </row>
    <row r="23364" spans="1:4" ht="15" customHeight="1" x14ac:dyDescent="0.3">
      <c r="A23364" t="s">
        <v>1019</v>
      </c>
      <c r="B23364">
        <v>10</v>
      </c>
      <c r="C23364">
        <v>0</v>
      </c>
      <c r="D23364">
        <v>2024</v>
      </c>
    </row>
    <row r="23365" spans="1:4" ht="15" customHeight="1" x14ac:dyDescent="0.3">
      <c r="A23365" t="s">
        <v>1019</v>
      </c>
      <c r="B23365">
        <v>11</v>
      </c>
      <c r="C23365">
        <v>0</v>
      </c>
      <c r="D23365">
        <v>2024</v>
      </c>
    </row>
    <row r="23366" spans="1:4" ht="15" customHeight="1" x14ac:dyDescent="0.3">
      <c r="A23366" t="s">
        <v>1019</v>
      </c>
      <c r="B23366">
        <v>12</v>
      </c>
      <c r="C23366">
        <v>0</v>
      </c>
      <c r="D23366">
        <v>2024</v>
      </c>
    </row>
    <row r="23367" spans="1:4" ht="15" customHeight="1" x14ac:dyDescent="0.3">
      <c r="A23367" t="s">
        <v>1019</v>
      </c>
      <c r="B23367">
        <v>13</v>
      </c>
      <c r="C23367">
        <v>0</v>
      </c>
      <c r="D23367">
        <v>2024</v>
      </c>
    </row>
    <row r="23368" spans="1:4" ht="15" customHeight="1" x14ac:dyDescent="0.3">
      <c r="A23368" t="s">
        <v>1019</v>
      </c>
      <c r="B23368">
        <v>14</v>
      </c>
      <c r="C23368">
        <v>0</v>
      </c>
      <c r="D23368">
        <v>2024</v>
      </c>
    </row>
    <row r="23369" spans="1:4" ht="15" customHeight="1" x14ac:dyDescent="0.3">
      <c r="A23369" t="s">
        <v>1019</v>
      </c>
      <c r="B23369">
        <v>15</v>
      </c>
      <c r="C23369">
        <v>0</v>
      </c>
      <c r="D23369">
        <v>2024</v>
      </c>
    </row>
    <row r="23370" spans="1:4" ht="15" customHeight="1" x14ac:dyDescent="0.3">
      <c r="A23370" t="s">
        <v>1019</v>
      </c>
      <c r="B23370">
        <v>16</v>
      </c>
      <c r="C23370">
        <v>0</v>
      </c>
      <c r="D23370">
        <v>2024</v>
      </c>
    </row>
    <row r="23371" spans="1:4" ht="15" customHeight="1" x14ac:dyDescent="0.3">
      <c r="A23371" t="s">
        <v>1019</v>
      </c>
      <c r="B23371">
        <v>17</v>
      </c>
      <c r="C23371">
        <v>0</v>
      </c>
      <c r="D23371">
        <v>2024</v>
      </c>
    </row>
    <row r="23372" spans="1:4" ht="15" customHeight="1" x14ac:dyDescent="0.3">
      <c r="A23372" t="s">
        <v>1019</v>
      </c>
      <c r="B23372">
        <v>18</v>
      </c>
      <c r="C23372">
        <v>10.548462499999999</v>
      </c>
      <c r="D23372">
        <v>2024</v>
      </c>
    </row>
    <row r="23373" spans="1:4" ht="15" customHeight="1" x14ac:dyDescent="0.3">
      <c r="A23373" t="s">
        <v>1019</v>
      </c>
      <c r="B23373">
        <v>19</v>
      </c>
      <c r="C23373">
        <v>57.616602499999999</v>
      </c>
      <c r="D23373">
        <v>2024</v>
      </c>
    </row>
    <row r="23374" spans="1:4" ht="15" customHeight="1" x14ac:dyDescent="0.3">
      <c r="A23374" t="s">
        <v>1019</v>
      </c>
      <c r="B23374">
        <v>20</v>
      </c>
      <c r="C23374">
        <v>55.537179999999999</v>
      </c>
      <c r="D23374">
        <v>2024</v>
      </c>
    </row>
    <row r="23375" spans="1:4" ht="15" customHeight="1" x14ac:dyDescent="0.3">
      <c r="A23375" t="s">
        <v>1019</v>
      </c>
      <c r="B23375">
        <v>21</v>
      </c>
      <c r="C23375">
        <v>65.278902500000001</v>
      </c>
      <c r="D23375">
        <v>2024</v>
      </c>
    </row>
    <row r="23376" spans="1:4" ht="15" customHeight="1" x14ac:dyDescent="0.3">
      <c r="A23376" t="s">
        <v>1019</v>
      </c>
      <c r="B23376">
        <v>22</v>
      </c>
      <c r="C23376">
        <v>68.245567500000007</v>
      </c>
      <c r="D23376">
        <v>2024</v>
      </c>
    </row>
    <row r="23377" spans="1:4" ht="15" customHeight="1" x14ac:dyDescent="0.3">
      <c r="A23377" t="s">
        <v>1019</v>
      </c>
      <c r="B23377">
        <v>23</v>
      </c>
      <c r="C23377">
        <v>68.157342499999999</v>
      </c>
      <c r="D23377">
        <v>2024</v>
      </c>
    </row>
    <row r="23378" spans="1:4" ht="15" customHeight="1" x14ac:dyDescent="0.3">
      <c r="A23378" t="s">
        <v>1020</v>
      </c>
      <c r="B23378">
        <v>0</v>
      </c>
      <c r="C23378">
        <v>66.692904999999996</v>
      </c>
      <c r="D23378">
        <v>2024</v>
      </c>
    </row>
    <row r="23379" spans="1:4" ht="15" customHeight="1" x14ac:dyDescent="0.3">
      <c r="A23379" t="s">
        <v>1020</v>
      </c>
      <c r="B23379">
        <v>1</v>
      </c>
      <c r="C23379">
        <v>65.295437500000006</v>
      </c>
      <c r="D23379">
        <v>2024</v>
      </c>
    </row>
    <row r="23380" spans="1:4" ht="15" customHeight="1" x14ac:dyDescent="0.3">
      <c r="A23380" t="s">
        <v>1020</v>
      </c>
      <c r="B23380">
        <v>2</v>
      </c>
      <c r="C23380">
        <v>66.709845000000001</v>
      </c>
      <c r="D23380">
        <v>2024</v>
      </c>
    </row>
    <row r="23381" spans="1:4" ht="15" customHeight="1" x14ac:dyDescent="0.3">
      <c r="A23381" t="s">
        <v>1020</v>
      </c>
      <c r="B23381">
        <v>3</v>
      </c>
      <c r="C23381">
        <v>65.857344999999995</v>
      </c>
      <c r="D23381">
        <v>2024</v>
      </c>
    </row>
    <row r="23382" spans="1:4" ht="15" customHeight="1" x14ac:dyDescent="0.3">
      <c r="A23382" t="s">
        <v>1020</v>
      </c>
      <c r="B23382">
        <v>4</v>
      </c>
      <c r="C23382">
        <v>65.577190000000002</v>
      </c>
      <c r="D23382">
        <v>2024</v>
      </c>
    </row>
    <row r="23383" spans="1:4" ht="15" customHeight="1" x14ac:dyDescent="0.3">
      <c r="A23383" t="s">
        <v>1020</v>
      </c>
      <c r="B23383">
        <v>5</v>
      </c>
      <c r="C23383">
        <v>65.269532499999997</v>
      </c>
      <c r="D23383">
        <v>2024</v>
      </c>
    </row>
    <row r="23384" spans="1:4" ht="15" customHeight="1" x14ac:dyDescent="0.3">
      <c r="A23384" t="s">
        <v>1020</v>
      </c>
      <c r="B23384">
        <v>6</v>
      </c>
      <c r="C23384">
        <v>65.188755</v>
      </c>
      <c r="D23384">
        <v>2024</v>
      </c>
    </row>
    <row r="23385" spans="1:4" ht="15" customHeight="1" x14ac:dyDescent="0.3">
      <c r="A23385" t="s">
        <v>1020</v>
      </c>
      <c r="B23385">
        <v>7</v>
      </c>
      <c r="C23385">
        <v>62.703225000000003</v>
      </c>
      <c r="D23385">
        <v>2024</v>
      </c>
    </row>
    <row r="23386" spans="1:4" ht="15" customHeight="1" x14ac:dyDescent="0.3">
      <c r="A23386" t="s">
        <v>1020</v>
      </c>
      <c r="B23386">
        <v>8</v>
      </c>
      <c r="C23386">
        <v>0</v>
      </c>
      <c r="D23386">
        <v>2024</v>
      </c>
    </row>
    <row r="23387" spans="1:4" ht="15" customHeight="1" x14ac:dyDescent="0.3">
      <c r="A23387" t="s">
        <v>1020</v>
      </c>
      <c r="B23387">
        <v>9</v>
      </c>
      <c r="C23387">
        <v>0</v>
      </c>
      <c r="D23387">
        <v>2024</v>
      </c>
    </row>
    <row r="23388" spans="1:4" ht="15" customHeight="1" x14ac:dyDescent="0.3">
      <c r="A23388" t="s">
        <v>1020</v>
      </c>
      <c r="B23388">
        <v>10</v>
      </c>
      <c r="C23388">
        <v>0</v>
      </c>
      <c r="D23388">
        <v>2024</v>
      </c>
    </row>
    <row r="23389" spans="1:4" ht="15" customHeight="1" x14ac:dyDescent="0.3">
      <c r="A23389" t="s">
        <v>1020</v>
      </c>
      <c r="B23389">
        <v>11</v>
      </c>
      <c r="C23389">
        <v>0</v>
      </c>
      <c r="D23389">
        <v>2024</v>
      </c>
    </row>
    <row r="23390" spans="1:4" ht="15" customHeight="1" x14ac:dyDescent="0.3">
      <c r="A23390" t="s">
        <v>1020</v>
      </c>
      <c r="B23390">
        <v>12</v>
      </c>
      <c r="C23390">
        <v>0</v>
      </c>
      <c r="D23390">
        <v>2024</v>
      </c>
    </row>
    <row r="23391" spans="1:4" ht="15" customHeight="1" x14ac:dyDescent="0.3">
      <c r="A23391" t="s">
        <v>1020</v>
      </c>
      <c r="B23391">
        <v>13</v>
      </c>
      <c r="C23391">
        <v>0</v>
      </c>
      <c r="D23391">
        <v>2024</v>
      </c>
    </row>
    <row r="23392" spans="1:4" ht="15" customHeight="1" x14ac:dyDescent="0.3">
      <c r="A23392" t="s">
        <v>1020</v>
      </c>
      <c r="B23392">
        <v>14</v>
      </c>
      <c r="C23392">
        <v>0</v>
      </c>
      <c r="D23392">
        <v>2024</v>
      </c>
    </row>
    <row r="23393" spans="1:4" ht="15" customHeight="1" x14ac:dyDescent="0.3">
      <c r="A23393" t="s">
        <v>1020</v>
      </c>
      <c r="B23393">
        <v>15</v>
      </c>
      <c r="C23393">
        <v>0</v>
      </c>
      <c r="D23393">
        <v>2024</v>
      </c>
    </row>
    <row r="23394" spans="1:4" ht="15" customHeight="1" x14ac:dyDescent="0.3">
      <c r="A23394" t="s">
        <v>1020</v>
      </c>
      <c r="B23394">
        <v>16</v>
      </c>
      <c r="C23394">
        <v>0</v>
      </c>
      <c r="D23394">
        <v>2024</v>
      </c>
    </row>
    <row r="23395" spans="1:4" ht="15" customHeight="1" x14ac:dyDescent="0.3">
      <c r="A23395" t="s">
        <v>1020</v>
      </c>
      <c r="B23395">
        <v>17</v>
      </c>
      <c r="C23395">
        <v>0</v>
      </c>
      <c r="D23395">
        <v>2024</v>
      </c>
    </row>
    <row r="23396" spans="1:4" ht="15" customHeight="1" x14ac:dyDescent="0.3">
      <c r="A23396" t="s">
        <v>1020</v>
      </c>
      <c r="B23396">
        <v>18</v>
      </c>
      <c r="C23396">
        <v>22.3468275</v>
      </c>
      <c r="D23396">
        <v>2024</v>
      </c>
    </row>
    <row r="23397" spans="1:4" ht="15" customHeight="1" x14ac:dyDescent="0.3">
      <c r="A23397" t="s">
        <v>1020</v>
      </c>
      <c r="B23397">
        <v>19</v>
      </c>
      <c r="C23397">
        <v>64.726992499999994</v>
      </c>
      <c r="D23397">
        <v>2024</v>
      </c>
    </row>
    <row r="23398" spans="1:4" ht="15" customHeight="1" x14ac:dyDescent="0.3">
      <c r="A23398" t="s">
        <v>1020</v>
      </c>
      <c r="B23398">
        <v>20</v>
      </c>
      <c r="C23398">
        <v>74.434532500000003</v>
      </c>
      <c r="D23398">
        <v>2024</v>
      </c>
    </row>
    <row r="23399" spans="1:4" ht="15" customHeight="1" x14ac:dyDescent="0.3">
      <c r="A23399" t="s">
        <v>1020</v>
      </c>
      <c r="B23399">
        <v>21</v>
      </c>
      <c r="C23399">
        <v>68.156557500000005</v>
      </c>
      <c r="D23399">
        <v>2024</v>
      </c>
    </row>
    <row r="23400" spans="1:4" ht="15" customHeight="1" x14ac:dyDescent="0.3">
      <c r="A23400" t="s">
        <v>1020</v>
      </c>
      <c r="B23400">
        <v>22</v>
      </c>
      <c r="C23400">
        <v>70.376237500000002</v>
      </c>
      <c r="D23400">
        <v>2024</v>
      </c>
    </row>
    <row r="23401" spans="1:4" ht="15" customHeight="1" x14ac:dyDescent="0.3">
      <c r="A23401" t="s">
        <v>1020</v>
      </c>
      <c r="B23401">
        <v>23</v>
      </c>
      <c r="C23401">
        <v>73.620032499999994</v>
      </c>
      <c r="D23401">
        <v>2024</v>
      </c>
    </row>
    <row r="23402" spans="1:4" ht="15" customHeight="1" x14ac:dyDescent="0.3">
      <c r="A23402" t="s">
        <v>1021</v>
      </c>
      <c r="B23402">
        <v>0</v>
      </c>
      <c r="C23402">
        <v>74.270977500000001</v>
      </c>
      <c r="D23402">
        <v>2024</v>
      </c>
    </row>
    <row r="23403" spans="1:4" ht="15" customHeight="1" x14ac:dyDescent="0.3">
      <c r="A23403" t="s">
        <v>1021</v>
      </c>
      <c r="B23403">
        <v>1</v>
      </c>
      <c r="C23403">
        <v>68.905627499999994</v>
      </c>
      <c r="D23403">
        <v>2024</v>
      </c>
    </row>
    <row r="23404" spans="1:4" ht="15" customHeight="1" x14ac:dyDescent="0.3">
      <c r="A23404" t="s">
        <v>1021</v>
      </c>
      <c r="B23404">
        <v>2</v>
      </c>
      <c r="C23404">
        <v>68.4766525</v>
      </c>
      <c r="D23404">
        <v>2024</v>
      </c>
    </row>
    <row r="23405" spans="1:4" ht="15" customHeight="1" x14ac:dyDescent="0.3">
      <c r="A23405" t="s">
        <v>1021</v>
      </c>
      <c r="B23405">
        <v>3</v>
      </c>
      <c r="C23405">
        <v>69.613717500000007</v>
      </c>
      <c r="D23405">
        <v>2024</v>
      </c>
    </row>
    <row r="23406" spans="1:4" ht="15" customHeight="1" x14ac:dyDescent="0.3">
      <c r="A23406" t="s">
        <v>1021</v>
      </c>
      <c r="B23406">
        <v>4</v>
      </c>
      <c r="C23406">
        <v>64.898742499999997</v>
      </c>
      <c r="D23406">
        <v>2024</v>
      </c>
    </row>
    <row r="23407" spans="1:4" ht="15" customHeight="1" x14ac:dyDescent="0.3">
      <c r="A23407" t="s">
        <v>1021</v>
      </c>
      <c r="B23407">
        <v>5</v>
      </c>
      <c r="C23407">
        <v>55.438097499999998</v>
      </c>
      <c r="D23407">
        <v>2024</v>
      </c>
    </row>
    <row r="23408" spans="1:4" ht="15" customHeight="1" x14ac:dyDescent="0.3">
      <c r="A23408" t="s">
        <v>1021</v>
      </c>
      <c r="B23408">
        <v>6</v>
      </c>
      <c r="C23408">
        <v>60.2694975</v>
      </c>
      <c r="D23408">
        <v>2024</v>
      </c>
    </row>
    <row r="23409" spans="1:4" ht="15" customHeight="1" x14ac:dyDescent="0.3">
      <c r="A23409" t="s">
        <v>1021</v>
      </c>
      <c r="B23409">
        <v>7</v>
      </c>
      <c r="C23409">
        <v>59.966410000000003</v>
      </c>
      <c r="D23409">
        <v>2024</v>
      </c>
    </row>
    <row r="23410" spans="1:4" ht="15" customHeight="1" x14ac:dyDescent="0.3">
      <c r="A23410" t="s">
        <v>1021</v>
      </c>
      <c r="B23410">
        <v>8</v>
      </c>
      <c r="C23410">
        <v>0</v>
      </c>
      <c r="D23410">
        <v>2024</v>
      </c>
    </row>
    <row r="23411" spans="1:4" ht="15" customHeight="1" x14ac:dyDescent="0.3">
      <c r="A23411" t="s">
        <v>1021</v>
      </c>
      <c r="B23411">
        <v>9</v>
      </c>
      <c r="C23411">
        <v>0</v>
      </c>
      <c r="D23411">
        <v>2024</v>
      </c>
    </row>
    <row r="23412" spans="1:4" ht="15" customHeight="1" x14ac:dyDescent="0.3">
      <c r="A23412" t="s">
        <v>1021</v>
      </c>
      <c r="B23412">
        <v>10</v>
      </c>
      <c r="C23412">
        <v>0</v>
      </c>
      <c r="D23412">
        <v>2024</v>
      </c>
    </row>
    <row r="23413" spans="1:4" ht="15" customHeight="1" x14ac:dyDescent="0.3">
      <c r="A23413" t="s">
        <v>1021</v>
      </c>
      <c r="B23413">
        <v>11</v>
      </c>
      <c r="C23413">
        <v>0</v>
      </c>
      <c r="D23413">
        <v>2024</v>
      </c>
    </row>
    <row r="23414" spans="1:4" ht="15" customHeight="1" x14ac:dyDescent="0.3">
      <c r="A23414" t="s">
        <v>1021</v>
      </c>
      <c r="B23414">
        <v>12</v>
      </c>
      <c r="C23414">
        <v>0</v>
      </c>
      <c r="D23414">
        <v>2024</v>
      </c>
    </row>
    <row r="23415" spans="1:4" ht="15" customHeight="1" x14ac:dyDescent="0.3">
      <c r="A23415" t="s">
        <v>1021</v>
      </c>
      <c r="B23415">
        <v>13</v>
      </c>
      <c r="C23415">
        <v>0</v>
      </c>
      <c r="D23415">
        <v>2024</v>
      </c>
    </row>
    <row r="23416" spans="1:4" ht="15" customHeight="1" x14ac:dyDescent="0.3">
      <c r="A23416" t="s">
        <v>1021</v>
      </c>
      <c r="B23416">
        <v>14</v>
      </c>
      <c r="C23416">
        <v>0</v>
      </c>
      <c r="D23416">
        <v>2024</v>
      </c>
    </row>
    <row r="23417" spans="1:4" ht="15" customHeight="1" x14ac:dyDescent="0.3">
      <c r="A23417" t="s">
        <v>1021</v>
      </c>
      <c r="B23417">
        <v>15</v>
      </c>
      <c r="C23417">
        <v>0</v>
      </c>
      <c r="D23417">
        <v>2024</v>
      </c>
    </row>
    <row r="23418" spans="1:4" ht="15" customHeight="1" x14ac:dyDescent="0.3">
      <c r="A23418" t="s">
        <v>1021</v>
      </c>
      <c r="B23418">
        <v>16</v>
      </c>
      <c r="C23418">
        <v>0</v>
      </c>
      <c r="D23418">
        <v>2024</v>
      </c>
    </row>
    <row r="23419" spans="1:4" ht="15" customHeight="1" x14ac:dyDescent="0.3">
      <c r="A23419" t="s">
        <v>1021</v>
      </c>
      <c r="B23419">
        <v>17</v>
      </c>
      <c r="C23419">
        <v>0</v>
      </c>
      <c r="D23419">
        <v>2024</v>
      </c>
    </row>
    <row r="23420" spans="1:4" ht="15" customHeight="1" x14ac:dyDescent="0.3">
      <c r="A23420" t="s">
        <v>1021</v>
      </c>
      <c r="B23420">
        <v>18</v>
      </c>
      <c r="C23420">
        <v>0</v>
      </c>
      <c r="D23420">
        <v>2024</v>
      </c>
    </row>
    <row r="23421" spans="1:4" ht="15" customHeight="1" x14ac:dyDescent="0.3">
      <c r="A23421" t="s">
        <v>1021</v>
      </c>
      <c r="B23421">
        <v>19</v>
      </c>
      <c r="C23421">
        <v>48.464084999999997</v>
      </c>
      <c r="D23421">
        <v>2024</v>
      </c>
    </row>
    <row r="23422" spans="1:4" ht="15" customHeight="1" x14ac:dyDescent="0.3">
      <c r="A23422" t="s">
        <v>1021</v>
      </c>
      <c r="B23422">
        <v>20</v>
      </c>
      <c r="C23422">
        <v>57.528907500000003</v>
      </c>
      <c r="D23422">
        <v>2024</v>
      </c>
    </row>
    <row r="23423" spans="1:4" ht="15" customHeight="1" x14ac:dyDescent="0.3">
      <c r="A23423" t="s">
        <v>1021</v>
      </c>
      <c r="B23423">
        <v>21</v>
      </c>
      <c r="C23423">
        <v>58.862650000000002</v>
      </c>
      <c r="D23423">
        <v>2024</v>
      </c>
    </row>
    <row r="23424" spans="1:4" ht="15" customHeight="1" x14ac:dyDescent="0.3">
      <c r="A23424" t="s">
        <v>1021</v>
      </c>
      <c r="B23424">
        <v>22</v>
      </c>
      <c r="C23424">
        <v>58.663227499999998</v>
      </c>
      <c r="D23424">
        <v>2024</v>
      </c>
    </row>
    <row r="23425" spans="1:4" ht="15" customHeight="1" x14ac:dyDescent="0.3">
      <c r="A23425" t="s">
        <v>1021</v>
      </c>
      <c r="B23425">
        <v>23</v>
      </c>
      <c r="C23425">
        <v>58.005142499999998</v>
      </c>
      <c r="D23425">
        <v>2024</v>
      </c>
    </row>
    <row r="23426" spans="1:4" ht="15" customHeight="1" x14ac:dyDescent="0.3">
      <c r="A23426" t="s">
        <v>1022</v>
      </c>
      <c r="B23426">
        <v>0</v>
      </c>
      <c r="C23426">
        <v>39.084112500000003</v>
      </c>
      <c r="D23426">
        <v>2024</v>
      </c>
    </row>
    <row r="23427" spans="1:4" ht="15" customHeight="1" x14ac:dyDescent="0.3">
      <c r="A23427" t="s">
        <v>1022</v>
      </c>
      <c r="B23427">
        <v>1</v>
      </c>
      <c r="C23427">
        <v>39.393754999999999</v>
      </c>
      <c r="D23427">
        <v>2024</v>
      </c>
    </row>
    <row r="23428" spans="1:4" ht="15" customHeight="1" x14ac:dyDescent="0.3">
      <c r="A23428" t="s">
        <v>1022</v>
      </c>
      <c r="B23428">
        <v>2</v>
      </c>
      <c r="C23428">
        <v>38.591552499999999</v>
      </c>
      <c r="D23428">
        <v>2024</v>
      </c>
    </row>
    <row r="23429" spans="1:4" ht="15" customHeight="1" x14ac:dyDescent="0.3">
      <c r="A23429" t="s">
        <v>1022</v>
      </c>
      <c r="B23429">
        <v>3</v>
      </c>
      <c r="C23429">
        <v>39.1952</v>
      </c>
      <c r="D23429">
        <v>2024</v>
      </c>
    </row>
    <row r="23430" spans="1:4" ht="15" customHeight="1" x14ac:dyDescent="0.3">
      <c r="A23430" t="s">
        <v>1022</v>
      </c>
      <c r="B23430">
        <v>4</v>
      </c>
      <c r="C23430">
        <v>33.426022500000002</v>
      </c>
      <c r="D23430">
        <v>2024</v>
      </c>
    </row>
    <row r="23431" spans="1:4" ht="15" customHeight="1" x14ac:dyDescent="0.3">
      <c r="A23431" t="s">
        <v>1022</v>
      </c>
      <c r="B23431">
        <v>5</v>
      </c>
      <c r="C23431">
        <v>30.744877500000001</v>
      </c>
      <c r="D23431">
        <v>2024</v>
      </c>
    </row>
    <row r="23432" spans="1:4" ht="15" customHeight="1" x14ac:dyDescent="0.3">
      <c r="A23432" t="s">
        <v>1022</v>
      </c>
      <c r="B23432">
        <v>6</v>
      </c>
      <c r="C23432">
        <v>30.7032475</v>
      </c>
      <c r="D23432">
        <v>2024</v>
      </c>
    </row>
    <row r="23433" spans="1:4" ht="15" customHeight="1" x14ac:dyDescent="0.3">
      <c r="A23433" t="s">
        <v>1022</v>
      </c>
      <c r="B23433">
        <v>7</v>
      </c>
      <c r="C23433">
        <v>31.663155</v>
      </c>
      <c r="D23433">
        <v>2024</v>
      </c>
    </row>
    <row r="23434" spans="1:4" ht="15" customHeight="1" x14ac:dyDescent="0.3">
      <c r="A23434" t="s">
        <v>1022</v>
      </c>
      <c r="B23434">
        <v>8</v>
      </c>
      <c r="C23434">
        <v>0</v>
      </c>
      <c r="D23434">
        <v>2024</v>
      </c>
    </row>
    <row r="23435" spans="1:4" ht="15" customHeight="1" x14ac:dyDescent="0.3">
      <c r="A23435" t="s">
        <v>1022</v>
      </c>
      <c r="B23435">
        <v>9</v>
      </c>
      <c r="C23435">
        <v>0</v>
      </c>
      <c r="D23435">
        <v>2024</v>
      </c>
    </row>
    <row r="23436" spans="1:4" ht="15" customHeight="1" x14ac:dyDescent="0.3">
      <c r="A23436" t="s">
        <v>1022</v>
      </c>
      <c r="B23436">
        <v>10</v>
      </c>
      <c r="C23436">
        <v>0</v>
      </c>
      <c r="D23436">
        <v>2024</v>
      </c>
    </row>
    <row r="23437" spans="1:4" ht="15" customHeight="1" x14ac:dyDescent="0.3">
      <c r="A23437" t="s">
        <v>1022</v>
      </c>
      <c r="B23437">
        <v>11</v>
      </c>
      <c r="C23437">
        <v>0</v>
      </c>
      <c r="D23437">
        <v>2024</v>
      </c>
    </row>
    <row r="23438" spans="1:4" ht="15" customHeight="1" x14ac:dyDescent="0.3">
      <c r="A23438" t="s">
        <v>1022</v>
      </c>
      <c r="B23438">
        <v>12</v>
      </c>
      <c r="C23438">
        <v>0</v>
      </c>
      <c r="D23438">
        <v>2024</v>
      </c>
    </row>
    <row r="23439" spans="1:4" ht="15" customHeight="1" x14ac:dyDescent="0.3">
      <c r="A23439" t="s">
        <v>1022</v>
      </c>
      <c r="B23439">
        <v>13</v>
      </c>
      <c r="C23439">
        <v>0</v>
      </c>
      <c r="D23439">
        <v>2024</v>
      </c>
    </row>
    <row r="23440" spans="1:4" ht="15" customHeight="1" x14ac:dyDescent="0.3">
      <c r="A23440" t="s">
        <v>1022</v>
      </c>
      <c r="B23440">
        <v>14</v>
      </c>
      <c r="C23440">
        <v>0</v>
      </c>
      <c r="D23440">
        <v>2024</v>
      </c>
    </row>
    <row r="23441" spans="1:4" ht="15" customHeight="1" x14ac:dyDescent="0.3">
      <c r="A23441" t="s">
        <v>1022</v>
      </c>
      <c r="B23441">
        <v>15</v>
      </c>
      <c r="C23441">
        <v>0</v>
      </c>
      <c r="D23441">
        <v>2024</v>
      </c>
    </row>
    <row r="23442" spans="1:4" ht="15" customHeight="1" x14ac:dyDescent="0.3">
      <c r="A23442" t="s">
        <v>1022</v>
      </c>
      <c r="B23442">
        <v>16</v>
      </c>
      <c r="C23442">
        <v>0</v>
      </c>
      <c r="D23442">
        <v>2024</v>
      </c>
    </row>
    <row r="23443" spans="1:4" ht="15" customHeight="1" x14ac:dyDescent="0.3">
      <c r="A23443" t="s">
        <v>1022</v>
      </c>
      <c r="B23443">
        <v>17</v>
      </c>
      <c r="C23443">
        <v>0</v>
      </c>
      <c r="D23443">
        <v>2024</v>
      </c>
    </row>
    <row r="23444" spans="1:4" ht="15" customHeight="1" x14ac:dyDescent="0.3">
      <c r="A23444" t="s">
        <v>1022</v>
      </c>
      <c r="B23444">
        <v>18</v>
      </c>
      <c r="C23444">
        <v>2.1513075000000002</v>
      </c>
      <c r="D23444">
        <v>2024</v>
      </c>
    </row>
    <row r="23445" spans="1:4" ht="15" customHeight="1" x14ac:dyDescent="0.3">
      <c r="A23445" t="s">
        <v>1022</v>
      </c>
      <c r="B23445">
        <v>19</v>
      </c>
      <c r="C23445">
        <v>50.259637499999997</v>
      </c>
      <c r="D23445">
        <v>2024</v>
      </c>
    </row>
    <row r="23446" spans="1:4" ht="15" customHeight="1" x14ac:dyDescent="0.3">
      <c r="A23446" t="s">
        <v>1022</v>
      </c>
      <c r="B23446">
        <v>20</v>
      </c>
      <c r="C23446">
        <v>55.080377499999997</v>
      </c>
      <c r="D23446">
        <v>2024</v>
      </c>
    </row>
    <row r="23447" spans="1:4" ht="15" customHeight="1" x14ac:dyDescent="0.3">
      <c r="A23447" t="s">
        <v>1022</v>
      </c>
      <c r="B23447">
        <v>21</v>
      </c>
      <c r="C23447">
        <v>54.565660000000001</v>
      </c>
      <c r="D23447">
        <v>2024</v>
      </c>
    </row>
    <row r="23448" spans="1:4" ht="15" customHeight="1" x14ac:dyDescent="0.3">
      <c r="A23448" t="s">
        <v>1022</v>
      </c>
      <c r="B23448">
        <v>22</v>
      </c>
      <c r="C23448">
        <v>53.524747499999997</v>
      </c>
      <c r="D23448">
        <v>2024</v>
      </c>
    </row>
    <row r="23449" spans="1:4" ht="15" customHeight="1" x14ac:dyDescent="0.3">
      <c r="A23449" t="s">
        <v>1022</v>
      </c>
      <c r="B23449">
        <v>23</v>
      </c>
      <c r="C23449">
        <v>51.530192499999998</v>
      </c>
      <c r="D23449">
        <v>2024</v>
      </c>
    </row>
    <row r="23450" spans="1:4" ht="15" customHeight="1" x14ac:dyDescent="0.3">
      <c r="A23450" t="s">
        <v>1023</v>
      </c>
      <c r="B23450">
        <v>0</v>
      </c>
      <c r="C23450">
        <v>46.028329999999997</v>
      </c>
      <c r="D23450">
        <v>2024</v>
      </c>
    </row>
    <row r="23451" spans="1:4" ht="15" customHeight="1" x14ac:dyDescent="0.3">
      <c r="A23451" t="s">
        <v>1023</v>
      </c>
      <c r="B23451">
        <v>1</v>
      </c>
      <c r="C23451">
        <v>47.823805</v>
      </c>
      <c r="D23451">
        <v>2024</v>
      </c>
    </row>
    <row r="23452" spans="1:4" ht="15" customHeight="1" x14ac:dyDescent="0.3">
      <c r="A23452" t="s">
        <v>1023</v>
      </c>
      <c r="B23452">
        <v>2</v>
      </c>
      <c r="C23452">
        <v>43.624704999999999</v>
      </c>
      <c r="D23452">
        <v>2024</v>
      </c>
    </row>
    <row r="23453" spans="1:4" ht="15" customHeight="1" x14ac:dyDescent="0.3">
      <c r="A23453" t="s">
        <v>1023</v>
      </c>
      <c r="B23453">
        <v>3</v>
      </c>
      <c r="C23453">
        <v>43.871147499999999</v>
      </c>
      <c r="D23453">
        <v>2024</v>
      </c>
    </row>
    <row r="23454" spans="1:4" ht="15" customHeight="1" x14ac:dyDescent="0.3">
      <c r="A23454" t="s">
        <v>1023</v>
      </c>
      <c r="B23454">
        <v>4</v>
      </c>
      <c r="C23454">
        <v>43.714702500000001</v>
      </c>
      <c r="D23454">
        <v>2024</v>
      </c>
    </row>
    <row r="23455" spans="1:4" ht="15" customHeight="1" x14ac:dyDescent="0.3">
      <c r="A23455" t="s">
        <v>1023</v>
      </c>
      <c r="B23455">
        <v>5</v>
      </c>
      <c r="C23455">
        <v>43.620134999999998</v>
      </c>
      <c r="D23455">
        <v>2024</v>
      </c>
    </row>
    <row r="23456" spans="1:4" ht="15" customHeight="1" x14ac:dyDescent="0.3">
      <c r="A23456" t="s">
        <v>1023</v>
      </c>
      <c r="B23456">
        <v>6</v>
      </c>
      <c r="C23456">
        <v>47.748424999999997</v>
      </c>
      <c r="D23456">
        <v>2024</v>
      </c>
    </row>
    <row r="23457" spans="1:4" ht="15" customHeight="1" x14ac:dyDescent="0.3">
      <c r="A23457" t="s">
        <v>1023</v>
      </c>
      <c r="B23457">
        <v>7</v>
      </c>
      <c r="C23457">
        <v>48.178242500000003</v>
      </c>
      <c r="D23457">
        <v>2024</v>
      </c>
    </row>
    <row r="23458" spans="1:4" ht="15" customHeight="1" x14ac:dyDescent="0.3">
      <c r="A23458" t="s">
        <v>1023</v>
      </c>
      <c r="B23458">
        <v>8</v>
      </c>
      <c r="C23458">
        <v>2.7767175000000002</v>
      </c>
      <c r="D23458">
        <v>2024</v>
      </c>
    </row>
    <row r="23459" spans="1:4" ht="15" customHeight="1" x14ac:dyDescent="0.3">
      <c r="A23459" t="s">
        <v>1023</v>
      </c>
      <c r="B23459">
        <v>9</v>
      </c>
      <c r="C23459">
        <v>0</v>
      </c>
      <c r="D23459">
        <v>2024</v>
      </c>
    </row>
    <row r="23460" spans="1:4" ht="15" customHeight="1" x14ac:dyDescent="0.3">
      <c r="A23460" t="s">
        <v>1023</v>
      </c>
      <c r="B23460">
        <v>10</v>
      </c>
      <c r="C23460">
        <v>0</v>
      </c>
      <c r="D23460">
        <v>2024</v>
      </c>
    </row>
    <row r="23461" spans="1:4" ht="15" customHeight="1" x14ac:dyDescent="0.3">
      <c r="A23461" t="s">
        <v>1023</v>
      </c>
      <c r="B23461">
        <v>11</v>
      </c>
      <c r="C23461">
        <v>0</v>
      </c>
      <c r="D23461">
        <v>2024</v>
      </c>
    </row>
    <row r="23462" spans="1:4" ht="15" customHeight="1" x14ac:dyDescent="0.3">
      <c r="A23462" t="s">
        <v>1023</v>
      </c>
      <c r="B23462">
        <v>12</v>
      </c>
      <c r="C23462">
        <v>0</v>
      </c>
      <c r="D23462">
        <v>2024</v>
      </c>
    </row>
    <row r="23463" spans="1:4" ht="15" customHeight="1" x14ac:dyDescent="0.3">
      <c r="A23463" t="s">
        <v>1023</v>
      </c>
      <c r="B23463">
        <v>13</v>
      </c>
      <c r="C23463">
        <v>0</v>
      </c>
      <c r="D23463">
        <v>2024</v>
      </c>
    </row>
    <row r="23464" spans="1:4" ht="15" customHeight="1" x14ac:dyDescent="0.3">
      <c r="A23464" t="s">
        <v>1023</v>
      </c>
      <c r="B23464">
        <v>14</v>
      </c>
      <c r="C23464">
        <v>0</v>
      </c>
      <c r="D23464">
        <v>2024</v>
      </c>
    </row>
    <row r="23465" spans="1:4" ht="15" customHeight="1" x14ac:dyDescent="0.3">
      <c r="A23465" t="s">
        <v>1023</v>
      </c>
      <c r="B23465">
        <v>15</v>
      </c>
      <c r="C23465">
        <v>0</v>
      </c>
      <c r="D23465">
        <v>2024</v>
      </c>
    </row>
    <row r="23466" spans="1:4" ht="15" customHeight="1" x14ac:dyDescent="0.3">
      <c r="A23466" t="s">
        <v>1023</v>
      </c>
      <c r="B23466">
        <v>16</v>
      </c>
      <c r="C23466">
        <v>0</v>
      </c>
      <c r="D23466">
        <v>2024</v>
      </c>
    </row>
    <row r="23467" spans="1:4" ht="15" customHeight="1" x14ac:dyDescent="0.3">
      <c r="A23467" t="s">
        <v>1023</v>
      </c>
      <c r="B23467">
        <v>17</v>
      </c>
      <c r="C23467">
        <v>0</v>
      </c>
      <c r="D23467">
        <v>2024</v>
      </c>
    </row>
    <row r="23468" spans="1:4" ht="15" customHeight="1" x14ac:dyDescent="0.3">
      <c r="A23468" t="s">
        <v>1023</v>
      </c>
      <c r="B23468">
        <v>18</v>
      </c>
      <c r="C23468">
        <v>21.459859999999999</v>
      </c>
      <c r="D23468">
        <v>2024</v>
      </c>
    </row>
    <row r="23469" spans="1:4" ht="15" customHeight="1" x14ac:dyDescent="0.3">
      <c r="A23469" t="s">
        <v>1023</v>
      </c>
      <c r="B23469">
        <v>19</v>
      </c>
      <c r="C23469">
        <v>68.180562499999994</v>
      </c>
      <c r="D23469">
        <v>2024</v>
      </c>
    </row>
    <row r="23470" spans="1:4" ht="15" customHeight="1" x14ac:dyDescent="0.3">
      <c r="A23470" t="s">
        <v>1023</v>
      </c>
      <c r="B23470">
        <v>20</v>
      </c>
      <c r="C23470">
        <v>71.111545000000007</v>
      </c>
      <c r="D23470">
        <v>2024</v>
      </c>
    </row>
    <row r="23471" spans="1:4" ht="15" customHeight="1" x14ac:dyDescent="0.3">
      <c r="A23471" t="s">
        <v>1023</v>
      </c>
      <c r="B23471">
        <v>21</v>
      </c>
      <c r="C23471">
        <v>67.825607500000004</v>
      </c>
      <c r="D23471">
        <v>2024</v>
      </c>
    </row>
    <row r="23472" spans="1:4" ht="15" customHeight="1" x14ac:dyDescent="0.3">
      <c r="A23472" t="s">
        <v>1023</v>
      </c>
      <c r="B23472">
        <v>22</v>
      </c>
      <c r="C23472">
        <v>63.043844999999997</v>
      </c>
      <c r="D23472">
        <v>2024</v>
      </c>
    </row>
    <row r="23473" spans="1:4" ht="15" customHeight="1" x14ac:dyDescent="0.3">
      <c r="A23473" t="s">
        <v>1023</v>
      </c>
      <c r="B23473">
        <v>23</v>
      </c>
      <c r="C23473">
        <v>56.240627500000002</v>
      </c>
      <c r="D23473">
        <v>2024</v>
      </c>
    </row>
    <row r="23474" spans="1:4" ht="15" customHeight="1" x14ac:dyDescent="0.3">
      <c r="A23474" t="s">
        <v>1024</v>
      </c>
      <c r="B23474">
        <v>0</v>
      </c>
      <c r="C23474">
        <v>51.810130000000001</v>
      </c>
      <c r="D23474">
        <v>2024</v>
      </c>
    </row>
    <row r="23475" spans="1:4" ht="15" customHeight="1" x14ac:dyDescent="0.3">
      <c r="A23475" t="s">
        <v>1024</v>
      </c>
      <c r="B23475">
        <v>1</v>
      </c>
      <c r="C23475">
        <v>49.9098325</v>
      </c>
      <c r="D23475">
        <v>2024</v>
      </c>
    </row>
    <row r="23476" spans="1:4" ht="15" customHeight="1" x14ac:dyDescent="0.3">
      <c r="A23476" t="s">
        <v>1024</v>
      </c>
      <c r="B23476">
        <v>2</v>
      </c>
      <c r="C23476">
        <v>42.705592500000002</v>
      </c>
      <c r="D23476">
        <v>2024</v>
      </c>
    </row>
    <row r="23477" spans="1:4" ht="15" customHeight="1" x14ac:dyDescent="0.3">
      <c r="A23477" t="s">
        <v>1024</v>
      </c>
      <c r="B23477">
        <v>3</v>
      </c>
      <c r="C23477">
        <v>40.016129999999997</v>
      </c>
      <c r="D23477">
        <v>2024</v>
      </c>
    </row>
    <row r="23478" spans="1:4" ht="15" customHeight="1" x14ac:dyDescent="0.3">
      <c r="A23478" t="s">
        <v>1024</v>
      </c>
      <c r="B23478">
        <v>4</v>
      </c>
      <c r="C23478">
        <v>39.081744999999998</v>
      </c>
      <c r="D23478">
        <v>2024</v>
      </c>
    </row>
    <row r="23479" spans="1:4" ht="15" customHeight="1" x14ac:dyDescent="0.3">
      <c r="A23479" t="s">
        <v>1024</v>
      </c>
      <c r="B23479">
        <v>5</v>
      </c>
      <c r="C23479">
        <v>38.679135000000002</v>
      </c>
      <c r="D23479">
        <v>2024</v>
      </c>
    </row>
    <row r="23480" spans="1:4" ht="15" customHeight="1" x14ac:dyDescent="0.3">
      <c r="A23480" t="s">
        <v>1024</v>
      </c>
      <c r="B23480">
        <v>6</v>
      </c>
      <c r="C23480">
        <v>38.82687</v>
      </c>
      <c r="D23480">
        <v>2024</v>
      </c>
    </row>
    <row r="23481" spans="1:4" ht="15" customHeight="1" x14ac:dyDescent="0.3">
      <c r="A23481" t="s">
        <v>1024</v>
      </c>
      <c r="B23481">
        <v>7</v>
      </c>
      <c r="C23481">
        <v>39.984477499999997</v>
      </c>
      <c r="D23481">
        <v>2024</v>
      </c>
    </row>
    <row r="23482" spans="1:4" ht="15" customHeight="1" x14ac:dyDescent="0.3">
      <c r="A23482" t="s">
        <v>1024</v>
      </c>
      <c r="B23482">
        <v>8</v>
      </c>
      <c r="C23482">
        <v>8.0106175000000004</v>
      </c>
      <c r="D23482">
        <v>2024</v>
      </c>
    </row>
    <row r="23483" spans="1:4" ht="15" customHeight="1" x14ac:dyDescent="0.3">
      <c r="A23483" t="s">
        <v>1024</v>
      </c>
      <c r="B23483">
        <v>9</v>
      </c>
      <c r="C23483">
        <v>0</v>
      </c>
      <c r="D23483">
        <v>2024</v>
      </c>
    </row>
    <row r="23484" spans="1:4" ht="15" customHeight="1" x14ac:dyDescent="0.3">
      <c r="A23484" t="s">
        <v>1024</v>
      </c>
      <c r="B23484">
        <v>10</v>
      </c>
      <c r="C23484">
        <v>0</v>
      </c>
      <c r="D23484">
        <v>2024</v>
      </c>
    </row>
    <row r="23485" spans="1:4" ht="15" customHeight="1" x14ac:dyDescent="0.3">
      <c r="A23485" t="s">
        <v>1024</v>
      </c>
      <c r="B23485">
        <v>11</v>
      </c>
      <c r="C23485">
        <v>0</v>
      </c>
      <c r="D23485">
        <v>2024</v>
      </c>
    </row>
    <row r="23486" spans="1:4" ht="15" customHeight="1" x14ac:dyDescent="0.3">
      <c r="A23486" t="s">
        <v>1024</v>
      </c>
      <c r="B23486">
        <v>12</v>
      </c>
      <c r="C23486">
        <v>0</v>
      </c>
      <c r="D23486">
        <v>2024</v>
      </c>
    </row>
    <row r="23487" spans="1:4" ht="15" customHeight="1" x14ac:dyDescent="0.3">
      <c r="A23487" t="s">
        <v>1024</v>
      </c>
      <c r="B23487">
        <v>13</v>
      </c>
      <c r="C23487">
        <v>0</v>
      </c>
      <c r="D23487">
        <v>2024</v>
      </c>
    </row>
    <row r="23488" spans="1:4" ht="15" customHeight="1" x14ac:dyDescent="0.3">
      <c r="A23488" t="s">
        <v>1024</v>
      </c>
      <c r="B23488">
        <v>14</v>
      </c>
      <c r="C23488">
        <v>0</v>
      </c>
      <c r="D23488">
        <v>2024</v>
      </c>
    </row>
    <row r="23489" spans="1:4" ht="15" customHeight="1" x14ac:dyDescent="0.3">
      <c r="A23489" t="s">
        <v>1024</v>
      </c>
      <c r="B23489">
        <v>15</v>
      </c>
      <c r="C23489">
        <v>0</v>
      </c>
      <c r="D23489">
        <v>2024</v>
      </c>
    </row>
    <row r="23490" spans="1:4" ht="15" customHeight="1" x14ac:dyDescent="0.3">
      <c r="A23490" t="s">
        <v>1024</v>
      </c>
      <c r="B23490">
        <v>16</v>
      </c>
      <c r="C23490">
        <v>0</v>
      </c>
      <c r="D23490">
        <v>2024</v>
      </c>
    </row>
    <row r="23491" spans="1:4" ht="15" customHeight="1" x14ac:dyDescent="0.3">
      <c r="A23491" t="s">
        <v>1024</v>
      </c>
      <c r="B23491">
        <v>17</v>
      </c>
      <c r="C23491">
        <v>0</v>
      </c>
      <c r="D23491">
        <v>2024</v>
      </c>
    </row>
    <row r="23492" spans="1:4" ht="15" customHeight="1" x14ac:dyDescent="0.3">
      <c r="A23492" t="s">
        <v>1024</v>
      </c>
      <c r="B23492">
        <v>18</v>
      </c>
      <c r="C23492">
        <v>11.09958</v>
      </c>
      <c r="D23492">
        <v>2024</v>
      </c>
    </row>
    <row r="23493" spans="1:4" ht="15" customHeight="1" x14ac:dyDescent="0.3">
      <c r="A23493" t="s">
        <v>1024</v>
      </c>
      <c r="B23493">
        <v>19</v>
      </c>
      <c r="C23493">
        <v>53.031824999999998</v>
      </c>
      <c r="D23493">
        <v>2024</v>
      </c>
    </row>
    <row r="23494" spans="1:4" ht="15" customHeight="1" x14ac:dyDescent="0.3">
      <c r="A23494" t="s">
        <v>1024</v>
      </c>
      <c r="B23494">
        <v>20</v>
      </c>
      <c r="C23494">
        <v>61.214235000000002</v>
      </c>
      <c r="D23494">
        <v>2024</v>
      </c>
    </row>
    <row r="23495" spans="1:4" ht="15" customHeight="1" x14ac:dyDescent="0.3">
      <c r="A23495" t="s">
        <v>1024</v>
      </c>
      <c r="B23495">
        <v>21</v>
      </c>
      <c r="C23495">
        <v>64.493662499999999</v>
      </c>
      <c r="D23495">
        <v>2024</v>
      </c>
    </row>
    <row r="23496" spans="1:4" ht="15" customHeight="1" x14ac:dyDescent="0.3">
      <c r="A23496" t="s">
        <v>1024</v>
      </c>
      <c r="B23496">
        <v>22</v>
      </c>
      <c r="C23496">
        <v>64.153819999999996</v>
      </c>
      <c r="D23496">
        <v>2024</v>
      </c>
    </row>
    <row r="23497" spans="1:4" ht="15" customHeight="1" x14ac:dyDescent="0.3">
      <c r="A23497" t="s">
        <v>1024</v>
      </c>
      <c r="B23497">
        <v>23</v>
      </c>
      <c r="C23497">
        <v>59.975247500000002</v>
      </c>
      <c r="D23497">
        <v>2024</v>
      </c>
    </row>
    <row r="23498" spans="1:4" ht="15" customHeight="1" x14ac:dyDescent="0.3">
      <c r="A23498" t="s">
        <v>1025</v>
      </c>
      <c r="B23498">
        <v>0</v>
      </c>
      <c r="C23498">
        <v>56.294600000000003</v>
      </c>
      <c r="D23498">
        <v>2024</v>
      </c>
    </row>
    <row r="23499" spans="1:4" ht="15" customHeight="1" x14ac:dyDescent="0.3">
      <c r="A23499" t="s">
        <v>1025</v>
      </c>
      <c r="B23499">
        <v>1</v>
      </c>
      <c r="C23499">
        <v>54.672624999999996</v>
      </c>
      <c r="D23499">
        <v>2024</v>
      </c>
    </row>
    <row r="23500" spans="1:4" ht="15" customHeight="1" x14ac:dyDescent="0.3">
      <c r="A23500" t="s">
        <v>1025</v>
      </c>
      <c r="B23500">
        <v>2</v>
      </c>
      <c r="C23500">
        <v>53.703740000000003</v>
      </c>
      <c r="D23500">
        <v>2024</v>
      </c>
    </row>
    <row r="23501" spans="1:4" ht="15" customHeight="1" x14ac:dyDescent="0.3">
      <c r="A23501" t="s">
        <v>1025</v>
      </c>
      <c r="B23501">
        <v>3</v>
      </c>
      <c r="C23501">
        <v>50.850005000000003</v>
      </c>
      <c r="D23501">
        <v>2024</v>
      </c>
    </row>
    <row r="23502" spans="1:4" ht="15" customHeight="1" x14ac:dyDescent="0.3">
      <c r="A23502" t="s">
        <v>1025</v>
      </c>
      <c r="B23502">
        <v>4</v>
      </c>
      <c r="C23502">
        <v>49.308652500000001</v>
      </c>
      <c r="D23502">
        <v>2024</v>
      </c>
    </row>
    <row r="23503" spans="1:4" ht="15" customHeight="1" x14ac:dyDescent="0.3">
      <c r="A23503" t="s">
        <v>1025</v>
      </c>
      <c r="B23503">
        <v>5</v>
      </c>
      <c r="C23503">
        <v>53.365589999999997</v>
      </c>
      <c r="D23503">
        <v>2024</v>
      </c>
    </row>
    <row r="23504" spans="1:4" ht="15" customHeight="1" x14ac:dyDescent="0.3">
      <c r="A23504" t="s">
        <v>1025</v>
      </c>
      <c r="B23504">
        <v>6</v>
      </c>
      <c r="C23504">
        <v>61.704754999999999</v>
      </c>
      <c r="D23504">
        <v>2024</v>
      </c>
    </row>
    <row r="23505" spans="1:4" ht="15" customHeight="1" x14ac:dyDescent="0.3">
      <c r="A23505" t="s">
        <v>1025</v>
      </c>
      <c r="B23505">
        <v>7</v>
      </c>
      <c r="C23505">
        <v>65.669112499999997</v>
      </c>
      <c r="D23505">
        <v>2024</v>
      </c>
    </row>
    <row r="23506" spans="1:4" ht="15" customHeight="1" x14ac:dyDescent="0.3">
      <c r="A23506" t="s">
        <v>1025</v>
      </c>
      <c r="B23506">
        <v>8</v>
      </c>
      <c r="C23506">
        <v>40.970700000000001</v>
      </c>
      <c r="D23506">
        <v>2024</v>
      </c>
    </row>
    <row r="23507" spans="1:4" ht="15" customHeight="1" x14ac:dyDescent="0.3">
      <c r="A23507" t="s">
        <v>1025</v>
      </c>
      <c r="B23507">
        <v>9</v>
      </c>
      <c r="C23507">
        <v>26.30237</v>
      </c>
      <c r="D23507">
        <v>2024</v>
      </c>
    </row>
    <row r="23508" spans="1:4" ht="15" customHeight="1" x14ac:dyDescent="0.3">
      <c r="A23508" t="s">
        <v>1025</v>
      </c>
      <c r="B23508">
        <v>10</v>
      </c>
      <c r="C23508">
        <v>28.677209999999999</v>
      </c>
      <c r="D23508">
        <v>2024</v>
      </c>
    </row>
    <row r="23509" spans="1:4" ht="15" customHeight="1" x14ac:dyDescent="0.3">
      <c r="A23509" t="s">
        <v>1025</v>
      </c>
      <c r="B23509">
        <v>11</v>
      </c>
      <c r="C23509">
        <v>22.635932499999999</v>
      </c>
      <c r="D23509">
        <v>2024</v>
      </c>
    </row>
    <row r="23510" spans="1:4" ht="15" customHeight="1" x14ac:dyDescent="0.3">
      <c r="A23510" t="s">
        <v>1025</v>
      </c>
      <c r="B23510">
        <v>12</v>
      </c>
      <c r="C23510">
        <v>0</v>
      </c>
      <c r="D23510">
        <v>2024</v>
      </c>
    </row>
    <row r="23511" spans="1:4" ht="15" customHeight="1" x14ac:dyDescent="0.3">
      <c r="A23511" t="s">
        <v>1025</v>
      </c>
      <c r="B23511">
        <v>13</v>
      </c>
      <c r="C23511">
        <v>5.9088649999999996</v>
      </c>
      <c r="D23511">
        <v>2024</v>
      </c>
    </row>
    <row r="23512" spans="1:4" ht="15" customHeight="1" x14ac:dyDescent="0.3">
      <c r="A23512" t="s">
        <v>1025</v>
      </c>
      <c r="B23512">
        <v>14</v>
      </c>
      <c r="C23512">
        <v>27.489827500000001</v>
      </c>
      <c r="D23512">
        <v>2024</v>
      </c>
    </row>
    <row r="23513" spans="1:4" ht="15" customHeight="1" x14ac:dyDescent="0.3">
      <c r="A23513" t="s">
        <v>1025</v>
      </c>
      <c r="B23513">
        <v>15</v>
      </c>
      <c r="C23513">
        <v>35.130144999999999</v>
      </c>
      <c r="D23513">
        <v>2024</v>
      </c>
    </row>
    <row r="23514" spans="1:4" ht="15" customHeight="1" x14ac:dyDescent="0.3">
      <c r="A23514" t="s">
        <v>1025</v>
      </c>
      <c r="B23514">
        <v>16</v>
      </c>
      <c r="C23514">
        <v>20.788440000000001</v>
      </c>
      <c r="D23514">
        <v>2024</v>
      </c>
    </row>
    <row r="23515" spans="1:4" ht="15" customHeight="1" x14ac:dyDescent="0.3">
      <c r="A23515" t="s">
        <v>1025</v>
      </c>
      <c r="B23515">
        <v>17</v>
      </c>
      <c r="C23515">
        <v>0</v>
      </c>
      <c r="D23515">
        <v>2024</v>
      </c>
    </row>
    <row r="23516" spans="1:4" ht="15" customHeight="1" x14ac:dyDescent="0.3">
      <c r="A23516" t="s">
        <v>1025</v>
      </c>
      <c r="B23516">
        <v>18</v>
      </c>
      <c r="C23516">
        <v>14.7143525</v>
      </c>
      <c r="D23516">
        <v>2024</v>
      </c>
    </row>
    <row r="23517" spans="1:4" ht="15" customHeight="1" x14ac:dyDescent="0.3">
      <c r="A23517" t="s">
        <v>1025</v>
      </c>
      <c r="B23517">
        <v>19</v>
      </c>
      <c r="C23517">
        <v>64.609790000000004</v>
      </c>
      <c r="D23517">
        <v>2024</v>
      </c>
    </row>
    <row r="23518" spans="1:4" ht="15" customHeight="1" x14ac:dyDescent="0.3">
      <c r="A23518" t="s">
        <v>1025</v>
      </c>
      <c r="B23518">
        <v>20</v>
      </c>
      <c r="C23518">
        <v>115.0425575</v>
      </c>
      <c r="D23518">
        <v>2024</v>
      </c>
    </row>
    <row r="23519" spans="1:4" ht="15" customHeight="1" x14ac:dyDescent="0.3">
      <c r="A23519" t="s">
        <v>1025</v>
      </c>
      <c r="B23519">
        <v>21</v>
      </c>
      <c r="C23519">
        <v>113.59565000000001</v>
      </c>
      <c r="D23519">
        <v>2024</v>
      </c>
    </row>
    <row r="23520" spans="1:4" ht="15" customHeight="1" x14ac:dyDescent="0.3">
      <c r="A23520" t="s">
        <v>1025</v>
      </c>
      <c r="B23520">
        <v>22</v>
      </c>
      <c r="C23520">
        <v>93.845037500000004</v>
      </c>
      <c r="D23520">
        <v>2024</v>
      </c>
    </row>
    <row r="23521" spans="1:4" ht="15" customHeight="1" x14ac:dyDescent="0.3">
      <c r="A23521" t="s">
        <v>1025</v>
      </c>
      <c r="B23521">
        <v>23</v>
      </c>
      <c r="C23521">
        <v>63.574412500000001</v>
      </c>
      <c r="D23521">
        <v>2024</v>
      </c>
    </row>
    <row r="23522" spans="1:4" ht="15" customHeight="1" x14ac:dyDescent="0.3">
      <c r="A23522" t="s">
        <v>1026</v>
      </c>
      <c r="B23522">
        <v>0</v>
      </c>
      <c r="C23522">
        <v>56.736867500000002</v>
      </c>
      <c r="D23522">
        <v>2024</v>
      </c>
    </row>
    <row r="23523" spans="1:4" ht="15" customHeight="1" x14ac:dyDescent="0.3">
      <c r="A23523" t="s">
        <v>1026</v>
      </c>
      <c r="B23523">
        <v>1</v>
      </c>
      <c r="C23523">
        <v>56.531627499999999</v>
      </c>
      <c r="D23523">
        <v>2024</v>
      </c>
    </row>
    <row r="23524" spans="1:4" ht="15" customHeight="1" x14ac:dyDescent="0.3">
      <c r="A23524" t="s">
        <v>1026</v>
      </c>
      <c r="B23524">
        <v>2</v>
      </c>
      <c r="C23524">
        <v>56.279024999999997</v>
      </c>
      <c r="D23524">
        <v>2024</v>
      </c>
    </row>
    <row r="23525" spans="1:4" ht="15" customHeight="1" x14ac:dyDescent="0.3">
      <c r="A23525" t="s">
        <v>1026</v>
      </c>
      <c r="B23525">
        <v>3</v>
      </c>
      <c r="C23525">
        <v>55.964705000000002</v>
      </c>
      <c r="D23525">
        <v>2024</v>
      </c>
    </row>
    <row r="23526" spans="1:4" ht="15" customHeight="1" x14ac:dyDescent="0.3">
      <c r="A23526" t="s">
        <v>1026</v>
      </c>
      <c r="B23526">
        <v>4</v>
      </c>
      <c r="C23526">
        <v>55.920209999999997</v>
      </c>
      <c r="D23526">
        <v>2024</v>
      </c>
    </row>
    <row r="23527" spans="1:4" ht="15" customHeight="1" x14ac:dyDescent="0.3">
      <c r="A23527" t="s">
        <v>1026</v>
      </c>
      <c r="B23527">
        <v>5</v>
      </c>
      <c r="C23527">
        <v>56.126887500000002</v>
      </c>
      <c r="D23527">
        <v>2024</v>
      </c>
    </row>
    <row r="23528" spans="1:4" ht="15" customHeight="1" x14ac:dyDescent="0.3">
      <c r="A23528" t="s">
        <v>1026</v>
      </c>
      <c r="B23528">
        <v>6</v>
      </c>
      <c r="C23528">
        <v>72.501022500000005</v>
      </c>
      <c r="D23528">
        <v>2024</v>
      </c>
    </row>
    <row r="23529" spans="1:4" ht="15" customHeight="1" x14ac:dyDescent="0.3">
      <c r="A23529" t="s">
        <v>1026</v>
      </c>
      <c r="B23529">
        <v>7</v>
      </c>
      <c r="C23529">
        <v>85.906692500000005</v>
      </c>
      <c r="D23529">
        <v>2024</v>
      </c>
    </row>
    <row r="23530" spans="1:4" ht="15" customHeight="1" x14ac:dyDescent="0.3">
      <c r="A23530" t="s">
        <v>1026</v>
      </c>
      <c r="B23530">
        <v>8</v>
      </c>
      <c r="C23530">
        <v>29.251047499999999</v>
      </c>
      <c r="D23530">
        <v>2024</v>
      </c>
    </row>
    <row r="23531" spans="1:4" ht="15" customHeight="1" x14ac:dyDescent="0.3">
      <c r="A23531" t="s">
        <v>1026</v>
      </c>
      <c r="B23531">
        <v>9</v>
      </c>
      <c r="C23531">
        <v>0</v>
      </c>
      <c r="D23531">
        <v>2024</v>
      </c>
    </row>
    <row r="23532" spans="1:4" ht="15" customHeight="1" x14ac:dyDescent="0.3">
      <c r="A23532" t="s">
        <v>1026</v>
      </c>
      <c r="B23532">
        <v>10</v>
      </c>
      <c r="C23532">
        <v>0</v>
      </c>
      <c r="D23532">
        <v>2024</v>
      </c>
    </row>
    <row r="23533" spans="1:4" ht="15" customHeight="1" x14ac:dyDescent="0.3">
      <c r="A23533" t="s">
        <v>1026</v>
      </c>
      <c r="B23533">
        <v>11</v>
      </c>
      <c r="C23533">
        <v>0</v>
      </c>
      <c r="D23533">
        <v>2024</v>
      </c>
    </row>
    <row r="23534" spans="1:4" ht="15" customHeight="1" x14ac:dyDescent="0.3">
      <c r="A23534" t="s">
        <v>1026</v>
      </c>
      <c r="B23534">
        <v>12</v>
      </c>
      <c r="C23534">
        <v>0</v>
      </c>
      <c r="D23534">
        <v>2024</v>
      </c>
    </row>
    <row r="23535" spans="1:4" ht="15" customHeight="1" x14ac:dyDescent="0.3">
      <c r="A23535" t="s">
        <v>1026</v>
      </c>
      <c r="B23535">
        <v>13</v>
      </c>
      <c r="C23535">
        <v>0</v>
      </c>
      <c r="D23535">
        <v>2024</v>
      </c>
    </row>
    <row r="23536" spans="1:4" ht="15" customHeight="1" x14ac:dyDescent="0.3">
      <c r="A23536" t="s">
        <v>1026</v>
      </c>
      <c r="B23536">
        <v>14</v>
      </c>
      <c r="C23536">
        <v>0</v>
      </c>
      <c r="D23536">
        <v>2024</v>
      </c>
    </row>
    <row r="23537" spans="1:4" ht="15" customHeight="1" x14ac:dyDescent="0.3">
      <c r="A23537" t="s">
        <v>1026</v>
      </c>
      <c r="B23537">
        <v>15</v>
      </c>
      <c r="C23537">
        <v>0</v>
      </c>
      <c r="D23537">
        <v>2024</v>
      </c>
    </row>
    <row r="23538" spans="1:4" ht="15" customHeight="1" x14ac:dyDescent="0.3">
      <c r="A23538" t="s">
        <v>1026</v>
      </c>
      <c r="B23538">
        <v>16</v>
      </c>
      <c r="C23538">
        <v>0</v>
      </c>
      <c r="D23538">
        <v>2024</v>
      </c>
    </row>
    <row r="23539" spans="1:4" ht="15" customHeight="1" x14ac:dyDescent="0.3">
      <c r="A23539" t="s">
        <v>1026</v>
      </c>
      <c r="B23539">
        <v>17</v>
      </c>
      <c r="C23539">
        <v>0</v>
      </c>
      <c r="D23539">
        <v>2024</v>
      </c>
    </row>
    <row r="23540" spans="1:4" ht="15" customHeight="1" x14ac:dyDescent="0.3">
      <c r="A23540" t="s">
        <v>1026</v>
      </c>
      <c r="B23540">
        <v>18</v>
      </c>
      <c r="C23540">
        <v>9.1497525</v>
      </c>
      <c r="D23540">
        <v>2024</v>
      </c>
    </row>
    <row r="23541" spans="1:4" ht="15" customHeight="1" x14ac:dyDescent="0.3">
      <c r="A23541" t="s">
        <v>1026</v>
      </c>
      <c r="B23541">
        <v>19</v>
      </c>
      <c r="C23541">
        <v>67.6091275</v>
      </c>
      <c r="D23541">
        <v>2024</v>
      </c>
    </row>
    <row r="23542" spans="1:4" ht="15" customHeight="1" x14ac:dyDescent="0.3">
      <c r="A23542" t="s">
        <v>1026</v>
      </c>
      <c r="B23542">
        <v>20</v>
      </c>
      <c r="C23542">
        <v>69.125852499999993</v>
      </c>
      <c r="D23542">
        <v>2024</v>
      </c>
    </row>
    <row r="23543" spans="1:4" ht="15" customHeight="1" x14ac:dyDescent="0.3">
      <c r="A23543" t="s">
        <v>1026</v>
      </c>
      <c r="B23543">
        <v>21</v>
      </c>
      <c r="C23543">
        <v>69.307722499999997</v>
      </c>
      <c r="D23543">
        <v>2024</v>
      </c>
    </row>
    <row r="23544" spans="1:4" ht="15" customHeight="1" x14ac:dyDescent="0.3">
      <c r="A23544" t="s">
        <v>1026</v>
      </c>
      <c r="B23544">
        <v>22</v>
      </c>
      <c r="C23544">
        <v>69.057222499999995</v>
      </c>
      <c r="D23544">
        <v>2024</v>
      </c>
    </row>
    <row r="23545" spans="1:4" ht="15" customHeight="1" x14ac:dyDescent="0.3">
      <c r="A23545" t="s">
        <v>1026</v>
      </c>
      <c r="B23545">
        <v>23</v>
      </c>
      <c r="C23545">
        <v>64.927667499999998</v>
      </c>
      <c r="D23545">
        <v>2024</v>
      </c>
    </row>
    <row r="23546" spans="1:4" ht="15" customHeight="1" x14ac:dyDescent="0.3">
      <c r="A23546" t="s">
        <v>1027</v>
      </c>
      <c r="B23546">
        <v>0</v>
      </c>
      <c r="C23546">
        <v>57.361342499999999</v>
      </c>
      <c r="D23546">
        <v>2024</v>
      </c>
    </row>
    <row r="23547" spans="1:4" ht="15" customHeight="1" x14ac:dyDescent="0.3">
      <c r="A23547" t="s">
        <v>1027</v>
      </c>
      <c r="B23547">
        <v>1</v>
      </c>
      <c r="C23547">
        <v>56.019942499999999</v>
      </c>
      <c r="D23547">
        <v>2024</v>
      </c>
    </row>
    <row r="23548" spans="1:4" ht="15" customHeight="1" x14ac:dyDescent="0.3">
      <c r="A23548" t="s">
        <v>1027</v>
      </c>
      <c r="B23548">
        <v>2</v>
      </c>
      <c r="C23548">
        <v>56.506475000000002</v>
      </c>
      <c r="D23548">
        <v>2024</v>
      </c>
    </row>
    <row r="23549" spans="1:4" ht="15" customHeight="1" x14ac:dyDescent="0.3">
      <c r="A23549" t="s">
        <v>1027</v>
      </c>
      <c r="B23549">
        <v>3</v>
      </c>
      <c r="C23549">
        <v>56.307277499999998</v>
      </c>
      <c r="D23549">
        <v>2024</v>
      </c>
    </row>
    <row r="23550" spans="1:4" ht="15" customHeight="1" x14ac:dyDescent="0.3">
      <c r="A23550" t="s">
        <v>1027</v>
      </c>
      <c r="B23550">
        <v>4</v>
      </c>
      <c r="C23550">
        <v>56.228490000000001</v>
      </c>
      <c r="D23550">
        <v>2024</v>
      </c>
    </row>
    <row r="23551" spans="1:4" ht="15" customHeight="1" x14ac:dyDescent="0.3">
      <c r="A23551" t="s">
        <v>1027</v>
      </c>
      <c r="B23551">
        <v>5</v>
      </c>
      <c r="C23551">
        <v>56.129647499999997</v>
      </c>
      <c r="D23551">
        <v>2024</v>
      </c>
    </row>
    <row r="23552" spans="1:4" ht="15" customHeight="1" x14ac:dyDescent="0.3">
      <c r="A23552" t="s">
        <v>1027</v>
      </c>
      <c r="B23552">
        <v>6</v>
      </c>
      <c r="C23552">
        <v>68.021017499999999</v>
      </c>
      <c r="D23552">
        <v>2024</v>
      </c>
    </row>
    <row r="23553" spans="1:4" ht="15" customHeight="1" x14ac:dyDescent="0.3">
      <c r="A23553" t="s">
        <v>1027</v>
      </c>
      <c r="B23553">
        <v>7</v>
      </c>
      <c r="C23553">
        <v>71.947620000000001</v>
      </c>
      <c r="D23553">
        <v>2024</v>
      </c>
    </row>
    <row r="23554" spans="1:4" ht="15" customHeight="1" x14ac:dyDescent="0.3">
      <c r="A23554" t="s">
        <v>1027</v>
      </c>
      <c r="B23554">
        <v>8</v>
      </c>
      <c r="C23554">
        <v>10.3605125</v>
      </c>
      <c r="D23554">
        <v>2024</v>
      </c>
    </row>
    <row r="23555" spans="1:4" ht="15" customHeight="1" x14ac:dyDescent="0.3">
      <c r="A23555" t="s">
        <v>1027</v>
      </c>
      <c r="B23555">
        <v>9</v>
      </c>
      <c r="C23555">
        <v>0</v>
      </c>
      <c r="D23555">
        <v>2024</v>
      </c>
    </row>
    <row r="23556" spans="1:4" ht="15" customHeight="1" x14ac:dyDescent="0.3">
      <c r="A23556" t="s">
        <v>1027</v>
      </c>
      <c r="B23556">
        <v>10</v>
      </c>
      <c r="C23556">
        <v>0</v>
      </c>
      <c r="D23556">
        <v>2024</v>
      </c>
    </row>
    <row r="23557" spans="1:4" ht="15" customHeight="1" x14ac:dyDescent="0.3">
      <c r="A23557" t="s">
        <v>1027</v>
      </c>
      <c r="B23557">
        <v>11</v>
      </c>
      <c r="C23557">
        <v>0</v>
      </c>
      <c r="D23557">
        <v>2024</v>
      </c>
    </row>
    <row r="23558" spans="1:4" ht="15" customHeight="1" x14ac:dyDescent="0.3">
      <c r="A23558" t="s">
        <v>1027</v>
      </c>
      <c r="B23558">
        <v>12</v>
      </c>
      <c r="C23558">
        <v>0</v>
      </c>
      <c r="D23558">
        <v>2024</v>
      </c>
    </row>
    <row r="23559" spans="1:4" ht="15" customHeight="1" x14ac:dyDescent="0.3">
      <c r="A23559" t="s">
        <v>1027</v>
      </c>
      <c r="B23559">
        <v>13</v>
      </c>
      <c r="C23559">
        <v>0</v>
      </c>
      <c r="D23559">
        <v>2024</v>
      </c>
    </row>
    <row r="23560" spans="1:4" ht="15" customHeight="1" x14ac:dyDescent="0.3">
      <c r="A23560" t="s">
        <v>1027</v>
      </c>
      <c r="B23560">
        <v>14</v>
      </c>
      <c r="C23560">
        <v>0</v>
      </c>
      <c r="D23560">
        <v>2024</v>
      </c>
    </row>
    <row r="23561" spans="1:4" ht="15" customHeight="1" x14ac:dyDescent="0.3">
      <c r="A23561" t="s">
        <v>1027</v>
      </c>
      <c r="B23561">
        <v>15</v>
      </c>
      <c r="C23561">
        <v>0</v>
      </c>
      <c r="D23561">
        <v>2024</v>
      </c>
    </row>
    <row r="23562" spans="1:4" ht="15" customHeight="1" x14ac:dyDescent="0.3">
      <c r="A23562" t="s">
        <v>1027</v>
      </c>
      <c r="B23562">
        <v>16</v>
      </c>
      <c r="C23562">
        <v>0</v>
      </c>
      <c r="D23562">
        <v>2024</v>
      </c>
    </row>
    <row r="23563" spans="1:4" ht="15" customHeight="1" x14ac:dyDescent="0.3">
      <c r="A23563" t="s">
        <v>1027</v>
      </c>
      <c r="B23563">
        <v>17</v>
      </c>
      <c r="C23563">
        <v>0</v>
      </c>
      <c r="D23563">
        <v>2024</v>
      </c>
    </row>
    <row r="23564" spans="1:4" ht="15" customHeight="1" x14ac:dyDescent="0.3">
      <c r="A23564" t="s">
        <v>1027</v>
      </c>
      <c r="B23564">
        <v>18</v>
      </c>
      <c r="C23564">
        <v>0</v>
      </c>
      <c r="D23564">
        <v>2024</v>
      </c>
    </row>
    <row r="23565" spans="1:4" ht="15" customHeight="1" x14ac:dyDescent="0.3">
      <c r="A23565" t="s">
        <v>1027</v>
      </c>
      <c r="B23565">
        <v>19</v>
      </c>
      <c r="C23565">
        <v>64.445732500000005</v>
      </c>
      <c r="D23565">
        <v>2024</v>
      </c>
    </row>
    <row r="23566" spans="1:4" ht="15" customHeight="1" x14ac:dyDescent="0.3">
      <c r="A23566" t="s">
        <v>1027</v>
      </c>
      <c r="B23566">
        <v>20</v>
      </c>
      <c r="C23566">
        <v>77.368292499999995</v>
      </c>
      <c r="D23566">
        <v>2024</v>
      </c>
    </row>
    <row r="23567" spans="1:4" ht="15" customHeight="1" x14ac:dyDescent="0.3">
      <c r="A23567" t="s">
        <v>1027</v>
      </c>
      <c r="B23567">
        <v>21</v>
      </c>
      <c r="C23567">
        <v>76.473060000000004</v>
      </c>
      <c r="D23567">
        <v>2024</v>
      </c>
    </row>
    <row r="23568" spans="1:4" ht="15" customHeight="1" x14ac:dyDescent="0.3">
      <c r="A23568" t="s">
        <v>1027</v>
      </c>
      <c r="B23568">
        <v>22</v>
      </c>
      <c r="C23568">
        <v>87.485505000000003</v>
      </c>
      <c r="D23568">
        <v>2024</v>
      </c>
    </row>
    <row r="23569" spans="1:4" ht="15" customHeight="1" x14ac:dyDescent="0.3">
      <c r="A23569" t="s">
        <v>1027</v>
      </c>
      <c r="B23569">
        <v>23</v>
      </c>
      <c r="C23569">
        <v>83.007805000000005</v>
      </c>
      <c r="D23569">
        <v>2024</v>
      </c>
    </row>
    <row r="23570" spans="1:4" ht="15" customHeight="1" x14ac:dyDescent="0.3">
      <c r="A23570" t="s">
        <v>1028</v>
      </c>
      <c r="B23570">
        <v>0</v>
      </c>
      <c r="C23570">
        <v>70.222637500000005</v>
      </c>
      <c r="D23570">
        <v>2024</v>
      </c>
    </row>
    <row r="23571" spans="1:4" ht="15" customHeight="1" x14ac:dyDescent="0.3">
      <c r="A23571" t="s">
        <v>1028</v>
      </c>
      <c r="B23571">
        <v>1</v>
      </c>
      <c r="C23571">
        <v>65.679445000000001</v>
      </c>
      <c r="D23571">
        <v>2024</v>
      </c>
    </row>
    <row r="23572" spans="1:4" ht="15" customHeight="1" x14ac:dyDescent="0.3">
      <c r="A23572" t="s">
        <v>1028</v>
      </c>
      <c r="B23572">
        <v>2</v>
      </c>
      <c r="C23572">
        <v>65.217404999999999</v>
      </c>
      <c r="D23572">
        <v>2024</v>
      </c>
    </row>
    <row r="23573" spans="1:4" ht="15" customHeight="1" x14ac:dyDescent="0.3">
      <c r="A23573" t="s">
        <v>1028</v>
      </c>
      <c r="B23573">
        <v>3</v>
      </c>
      <c r="C23573">
        <v>65.183774999999997</v>
      </c>
      <c r="D23573">
        <v>2024</v>
      </c>
    </row>
    <row r="23574" spans="1:4" ht="15" customHeight="1" x14ac:dyDescent="0.3">
      <c r="A23574" t="s">
        <v>1028</v>
      </c>
      <c r="B23574">
        <v>4</v>
      </c>
      <c r="C23574">
        <v>68.592827499999999</v>
      </c>
      <c r="D23574">
        <v>2024</v>
      </c>
    </row>
    <row r="23575" spans="1:4" ht="15" customHeight="1" x14ac:dyDescent="0.3">
      <c r="A23575" t="s">
        <v>1028</v>
      </c>
      <c r="B23575">
        <v>5</v>
      </c>
      <c r="C23575">
        <v>68.717497499999993</v>
      </c>
      <c r="D23575">
        <v>2024</v>
      </c>
    </row>
    <row r="23576" spans="1:4" ht="15" customHeight="1" x14ac:dyDescent="0.3">
      <c r="A23576" t="s">
        <v>1028</v>
      </c>
      <c r="B23576">
        <v>6</v>
      </c>
      <c r="C23576">
        <v>90.079682500000004</v>
      </c>
      <c r="D23576">
        <v>2024</v>
      </c>
    </row>
    <row r="23577" spans="1:4" ht="15" customHeight="1" x14ac:dyDescent="0.3">
      <c r="A23577" t="s">
        <v>1028</v>
      </c>
      <c r="B23577">
        <v>7</v>
      </c>
      <c r="C23577">
        <v>102.89787250000001</v>
      </c>
      <c r="D23577">
        <v>2024</v>
      </c>
    </row>
    <row r="23578" spans="1:4" ht="15" customHeight="1" x14ac:dyDescent="0.3">
      <c r="A23578" t="s">
        <v>1028</v>
      </c>
      <c r="B23578">
        <v>8</v>
      </c>
      <c r="C23578">
        <v>22.548627499999998</v>
      </c>
      <c r="D23578">
        <v>2024</v>
      </c>
    </row>
    <row r="23579" spans="1:4" ht="15" customHeight="1" x14ac:dyDescent="0.3">
      <c r="A23579" t="s">
        <v>1028</v>
      </c>
      <c r="B23579">
        <v>9</v>
      </c>
      <c r="C23579">
        <v>0</v>
      </c>
      <c r="D23579">
        <v>2024</v>
      </c>
    </row>
    <row r="23580" spans="1:4" ht="15" customHeight="1" x14ac:dyDescent="0.3">
      <c r="A23580" t="s">
        <v>1028</v>
      </c>
      <c r="B23580">
        <v>10</v>
      </c>
      <c r="C23580">
        <v>0</v>
      </c>
      <c r="D23580">
        <v>2024</v>
      </c>
    </row>
    <row r="23581" spans="1:4" ht="15" customHeight="1" x14ac:dyDescent="0.3">
      <c r="A23581" t="s">
        <v>1028</v>
      </c>
      <c r="B23581">
        <v>11</v>
      </c>
      <c r="C23581">
        <v>0</v>
      </c>
      <c r="D23581">
        <v>2024</v>
      </c>
    </row>
    <row r="23582" spans="1:4" ht="15" customHeight="1" x14ac:dyDescent="0.3">
      <c r="A23582" t="s">
        <v>1028</v>
      </c>
      <c r="B23582">
        <v>12</v>
      </c>
      <c r="C23582">
        <v>0</v>
      </c>
      <c r="D23582">
        <v>2024</v>
      </c>
    </row>
    <row r="23583" spans="1:4" ht="15" customHeight="1" x14ac:dyDescent="0.3">
      <c r="A23583" t="s">
        <v>1028</v>
      </c>
      <c r="B23583">
        <v>13</v>
      </c>
      <c r="C23583">
        <v>0</v>
      </c>
      <c r="D23583">
        <v>2024</v>
      </c>
    </row>
    <row r="23584" spans="1:4" ht="15" customHeight="1" x14ac:dyDescent="0.3">
      <c r="A23584" t="s">
        <v>1028</v>
      </c>
      <c r="B23584">
        <v>14</v>
      </c>
      <c r="C23584">
        <v>0</v>
      </c>
      <c r="D23584">
        <v>2024</v>
      </c>
    </row>
    <row r="23585" spans="1:4" ht="15" customHeight="1" x14ac:dyDescent="0.3">
      <c r="A23585" t="s">
        <v>1028</v>
      </c>
      <c r="B23585">
        <v>15</v>
      </c>
      <c r="C23585">
        <v>0</v>
      </c>
      <c r="D23585">
        <v>2024</v>
      </c>
    </row>
    <row r="23586" spans="1:4" ht="15" customHeight="1" x14ac:dyDescent="0.3">
      <c r="A23586" t="s">
        <v>1028</v>
      </c>
      <c r="B23586">
        <v>16</v>
      </c>
      <c r="C23586">
        <v>0</v>
      </c>
      <c r="D23586">
        <v>2024</v>
      </c>
    </row>
    <row r="23587" spans="1:4" ht="15" customHeight="1" x14ac:dyDescent="0.3">
      <c r="A23587" t="s">
        <v>1028</v>
      </c>
      <c r="B23587">
        <v>17</v>
      </c>
      <c r="C23587">
        <v>0</v>
      </c>
      <c r="D23587">
        <v>2024</v>
      </c>
    </row>
    <row r="23588" spans="1:4" ht="15" customHeight="1" x14ac:dyDescent="0.3">
      <c r="A23588" t="s">
        <v>1028</v>
      </c>
      <c r="B23588">
        <v>18</v>
      </c>
      <c r="C23588">
        <v>24.456052499999998</v>
      </c>
      <c r="D23588">
        <v>2024</v>
      </c>
    </row>
    <row r="23589" spans="1:4" ht="15" customHeight="1" x14ac:dyDescent="0.3">
      <c r="A23589" t="s">
        <v>1028</v>
      </c>
      <c r="B23589">
        <v>19</v>
      </c>
      <c r="C23589">
        <v>75.174322500000002</v>
      </c>
      <c r="D23589">
        <v>2024</v>
      </c>
    </row>
    <row r="23590" spans="1:4" ht="15" customHeight="1" x14ac:dyDescent="0.3">
      <c r="A23590" t="s">
        <v>1028</v>
      </c>
      <c r="B23590">
        <v>20</v>
      </c>
      <c r="C23590">
        <v>88.124657499999998</v>
      </c>
      <c r="D23590">
        <v>2024</v>
      </c>
    </row>
    <row r="23591" spans="1:4" ht="15" customHeight="1" x14ac:dyDescent="0.3">
      <c r="A23591" t="s">
        <v>1028</v>
      </c>
      <c r="B23591">
        <v>21</v>
      </c>
      <c r="C23591">
        <v>92.765552499999998</v>
      </c>
      <c r="D23591">
        <v>2024</v>
      </c>
    </row>
    <row r="23592" spans="1:4" ht="15" customHeight="1" x14ac:dyDescent="0.3">
      <c r="A23592" t="s">
        <v>1028</v>
      </c>
      <c r="B23592">
        <v>22</v>
      </c>
      <c r="C23592">
        <v>90.1356325</v>
      </c>
      <c r="D23592">
        <v>2024</v>
      </c>
    </row>
    <row r="23593" spans="1:4" ht="15" customHeight="1" x14ac:dyDescent="0.3">
      <c r="A23593" t="s">
        <v>1028</v>
      </c>
      <c r="B23593">
        <v>23</v>
      </c>
      <c r="C23593">
        <v>163.51205250000001</v>
      </c>
      <c r="D23593">
        <v>2024</v>
      </c>
    </row>
    <row r="23594" spans="1:4" ht="15" customHeight="1" x14ac:dyDescent="0.3">
      <c r="A23594" t="s">
        <v>1029</v>
      </c>
      <c r="B23594">
        <v>0</v>
      </c>
      <c r="C23594">
        <v>95.452142499999994</v>
      </c>
      <c r="D23594">
        <v>2024</v>
      </c>
    </row>
    <row r="23595" spans="1:4" ht="15" customHeight="1" x14ac:dyDescent="0.3">
      <c r="A23595" t="s">
        <v>1029</v>
      </c>
      <c r="B23595">
        <v>1</v>
      </c>
      <c r="C23595">
        <v>100.40934</v>
      </c>
      <c r="D23595">
        <v>2024</v>
      </c>
    </row>
    <row r="23596" spans="1:4" ht="15" customHeight="1" x14ac:dyDescent="0.3">
      <c r="A23596" t="s">
        <v>1029</v>
      </c>
      <c r="B23596">
        <v>2</v>
      </c>
      <c r="C23596">
        <v>100.17355999999999</v>
      </c>
      <c r="D23596">
        <v>2024</v>
      </c>
    </row>
    <row r="23597" spans="1:4" ht="15" customHeight="1" x14ac:dyDescent="0.3">
      <c r="A23597" t="s">
        <v>1029</v>
      </c>
      <c r="B23597">
        <v>3</v>
      </c>
      <c r="C23597">
        <v>107.109005</v>
      </c>
      <c r="D23597">
        <v>2024</v>
      </c>
    </row>
    <row r="23598" spans="1:4" ht="15" customHeight="1" x14ac:dyDescent="0.3">
      <c r="A23598" t="s">
        <v>1029</v>
      </c>
      <c r="B23598">
        <v>4</v>
      </c>
      <c r="C23598">
        <v>107.5620375</v>
      </c>
      <c r="D23598">
        <v>2024</v>
      </c>
    </row>
    <row r="23599" spans="1:4" ht="15" customHeight="1" x14ac:dyDescent="0.3">
      <c r="A23599" t="s">
        <v>1029</v>
      </c>
      <c r="B23599">
        <v>5</v>
      </c>
      <c r="C23599">
        <v>91.135300000000001</v>
      </c>
      <c r="D23599">
        <v>2024</v>
      </c>
    </row>
    <row r="23600" spans="1:4" ht="15" customHeight="1" x14ac:dyDescent="0.3">
      <c r="A23600" t="s">
        <v>1029</v>
      </c>
      <c r="B23600">
        <v>6</v>
      </c>
      <c r="C23600">
        <v>107.8809875</v>
      </c>
      <c r="D23600">
        <v>2024</v>
      </c>
    </row>
    <row r="23601" spans="1:4" ht="15" customHeight="1" x14ac:dyDescent="0.3">
      <c r="A23601" t="s">
        <v>1029</v>
      </c>
      <c r="B23601">
        <v>7</v>
      </c>
      <c r="C23601">
        <v>104.37048249999999</v>
      </c>
      <c r="D23601">
        <v>2024</v>
      </c>
    </row>
    <row r="23602" spans="1:4" ht="15" customHeight="1" x14ac:dyDescent="0.3">
      <c r="A23602" t="s">
        <v>1029</v>
      </c>
      <c r="B23602">
        <v>8</v>
      </c>
      <c r="C23602">
        <v>26.337354999999999</v>
      </c>
      <c r="D23602">
        <v>2024</v>
      </c>
    </row>
    <row r="23603" spans="1:4" ht="15" customHeight="1" x14ac:dyDescent="0.3">
      <c r="A23603" t="s">
        <v>1029</v>
      </c>
      <c r="B23603">
        <v>9</v>
      </c>
      <c r="C23603">
        <v>0</v>
      </c>
      <c r="D23603">
        <v>2024</v>
      </c>
    </row>
    <row r="23604" spans="1:4" ht="15" customHeight="1" x14ac:dyDescent="0.3">
      <c r="A23604" t="s">
        <v>1029</v>
      </c>
      <c r="B23604">
        <v>10</v>
      </c>
      <c r="C23604">
        <v>0</v>
      </c>
      <c r="D23604">
        <v>2024</v>
      </c>
    </row>
    <row r="23605" spans="1:4" ht="15" customHeight="1" x14ac:dyDescent="0.3">
      <c r="A23605" t="s">
        <v>1029</v>
      </c>
      <c r="B23605">
        <v>11</v>
      </c>
      <c r="C23605">
        <v>0</v>
      </c>
      <c r="D23605">
        <v>2024</v>
      </c>
    </row>
    <row r="23606" spans="1:4" ht="15" customHeight="1" x14ac:dyDescent="0.3">
      <c r="A23606" t="s">
        <v>1029</v>
      </c>
      <c r="B23606">
        <v>12</v>
      </c>
      <c r="C23606">
        <v>0</v>
      </c>
      <c r="D23606">
        <v>2024</v>
      </c>
    </row>
    <row r="23607" spans="1:4" ht="15" customHeight="1" x14ac:dyDescent="0.3">
      <c r="A23607" t="s">
        <v>1029</v>
      </c>
      <c r="B23607">
        <v>13</v>
      </c>
      <c r="C23607">
        <v>0</v>
      </c>
      <c r="D23607">
        <v>2024</v>
      </c>
    </row>
    <row r="23608" spans="1:4" ht="15" customHeight="1" x14ac:dyDescent="0.3">
      <c r="A23608" t="s">
        <v>1029</v>
      </c>
      <c r="B23608">
        <v>14</v>
      </c>
      <c r="C23608">
        <v>0</v>
      </c>
      <c r="D23608">
        <v>2024</v>
      </c>
    </row>
    <row r="23609" spans="1:4" ht="15" customHeight="1" x14ac:dyDescent="0.3">
      <c r="A23609" t="s">
        <v>1029</v>
      </c>
      <c r="B23609">
        <v>15</v>
      </c>
      <c r="C23609">
        <v>0</v>
      </c>
      <c r="D23609">
        <v>2024</v>
      </c>
    </row>
    <row r="23610" spans="1:4" ht="15" customHeight="1" x14ac:dyDescent="0.3">
      <c r="A23610" t="s">
        <v>1029</v>
      </c>
      <c r="B23610">
        <v>16</v>
      </c>
      <c r="C23610">
        <v>0</v>
      </c>
      <c r="D23610">
        <v>2024</v>
      </c>
    </row>
    <row r="23611" spans="1:4" ht="15" customHeight="1" x14ac:dyDescent="0.3">
      <c r="A23611" t="s">
        <v>1029</v>
      </c>
      <c r="B23611">
        <v>17</v>
      </c>
      <c r="C23611">
        <v>0</v>
      </c>
      <c r="D23611">
        <v>2024</v>
      </c>
    </row>
    <row r="23612" spans="1:4" ht="15" customHeight="1" x14ac:dyDescent="0.3">
      <c r="A23612" t="s">
        <v>1029</v>
      </c>
      <c r="B23612">
        <v>18</v>
      </c>
      <c r="C23612">
        <v>16.749115</v>
      </c>
      <c r="D23612">
        <v>2024</v>
      </c>
    </row>
    <row r="23613" spans="1:4" ht="15" customHeight="1" x14ac:dyDescent="0.3">
      <c r="A23613" t="s">
        <v>1029</v>
      </c>
      <c r="B23613">
        <v>19</v>
      </c>
      <c r="C23613">
        <v>74.134797500000005</v>
      </c>
      <c r="D23613">
        <v>2024</v>
      </c>
    </row>
    <row r="23614" spans="1:4" ht="15" customHeight="1" x14ac:dyDescent="0.3">
      <c r="A23614" t="s">
        <v>1029</v>
      </c>
      <c r="B23614">
        <v>20</v>
      </c>
      <c r="C23614">
        <v>87.817307499999998</v>
      </c>
      <c r="D23614">
        <v>2024</v>
      </c>
    </row>
    <row r="23615" spans="1:4" ht="15" customHeight="1" x14ac:dyDescent="0.3">
      <c r="A23615" t="s">
        <v>1029</v>
      </c>
      <c r="B23615">
        <v>21</v>
      </c>
      <c r="C23615">
        <v>81.517132500000002</v>
      </c>
      <c r="D23615">
        <v>2024</v>
      </c>
    </row>
    <row r="23616" spans="1:4" ht="15" customHeight="1" x14ac:dyDescent="0.3">
      <c r="A23616" t="s">
        <v>1029</v>
      </c>
      <c r="B23616">
        <v>22</v>
      </c>
      <c r="C23616">
        <v>78.547737499999997</v>
      </c>
      <c r="D23616">
        <v>2024</v>
      </c>
    </row>
    <row r="23617" spans="1:4" ht="15" customHeight="1" x14ac:dyDescent="0.3">
      <c r="A23617" t="s">
        <v>1029</v>
      </c>
      <c r="B23617">
        <v>23</v>
      </c>
      <c r="C23617">
        <v>68.402892499999993</v>
      </c>
      <c r="D23617">
        <v>2024</v>
      </c>
    </row>
    <row r="23618" spans="1:4" ht="15" customHeight="1" x14ac:dyDescent="0.3">
      <c r="A23618" t="s">
        <v>1030</v>
      </c>
      <c r="B23618">
        <v>0</v>
      </c>
      <c r="C23618">
        <v>59.786117500000003</v>
      </c>
      <c r="D23618">
        <v>2024</v>
      </c>
    </row>
    <row r="23619" spans="1:4" ht="15" customHeight="1" x14ac:dyDescent="0.3">
      <c r="A23619" t="s">
        <v>1030</v>
      </c>
      <c r="B23619">
        <v>1</v>
      </c>
      <c r="C23619">
        <v>80.643360000000001</v>
      </c>
      <c r="D23619">
        <v>2024</v>
      </c>
    </row>
    <row r="23620" spans="1:4" ht="15" customHeight="1" x14ac:dyDescent="0.3">
      <c r="A23620" t="s">
        <v>1030</v>
      </c>
      <c r="B23620">
        <v>2</v>
      </c>
      <c r="C23620">
        <v>83.561362500000001</v>
      </c>
      <c r="D23620">
        <v>2024</v>
      </c>
    </row>
    <row r="23621" spans="1:4" ht="15" customHeight="1" x14ac:dyDescent="0.3">
      <c r="A23621" t="s">
        <v>1030</v>
      </c>
      <c r="B23621">
        <v>3</v>
      </c>
      <c r="C23621">
        <v>83.484607499999996</v>
      </c>
      <c r="D23621">
        <v>2024</v>
      </c>
    </row>
    <row r="23622" spans="1:4" ht="15" customHeight="1" x14ac:dyDescent="0.3">
      <c r="A23622" t="s">
        <v>1030</v>
      </c>
      <c r="B23622">
        <v>4</v>
      </c>
      <c r="C23622">
        <v>83.9180475</v>
      </c>
      <c r="D23622">
        <v>2024</v>
      </c>
    </row>
    <row r="23623" spans="1:4" ht="15" customHeight="1" x14ac:dyDescent="0.3">
      <c r="A23623" t="s">
        <v>1030</v>
      </c>
      <c r="B23623">
        <v>5</v>
      </c>
      <c r="C23623">
        <v>84.148312500000003</v>
      </c>
      <c r="D23623">
        <v>2024</v>
      </c>
    </row>
    <row r="23624" spans="1:4" ht="15" customHeight="1" x14ac:dyDescent="0.3">
      <c r="A23624" t="s">
        <v>1030</v>
      </c>
      <c r="B23624">
        <v>6</v>
      </c>
      <c r="C23624">
        <v>83.999317500000004</v>
      </c>
      <c r="D23624">
        <v>2024</v>
      </c>
    </row>
    <row r="23625" spans="1:4" ht="15" customHeight="1" x14ac:dyDescent="0.3">
      <c r="A23625" t="s">
        <v>1030</v>
      </c>
      <c r="B23625">
        <v>7</v>
      </c>
      <c r="C23625">
        <v>84.993544999999997</v>
      </c>
      <c r="D23625">
        <v>2024</v>
      </c>
    </row>
    <row r="23626" spans="1:4" ht="15" customHeight="1" x14ac:dyDescent="0.3">
      <c r="A23626" t="s">
        <v>1030</v>
      </c>
      <c r="B23626">
        <v>8</v>
      </c>
      <c r="C23626">
        <v>6.2547649999999999</v>
      </c>
      <c r="D23626">
        <v>2024</v>
      </c>
    </row>
    <row r="23627" spans="1:4" ht="15" customHeight="1" x14ac:dyDescent="0.3">
      <c r="A23627" t="s">
        <v>1030</v>
      </c>
      <c r="B23627">
        <v>9</v>
      </c>
      <c r="C23627">
        <v>0</v>
      </c>
      <c r="D23627">
        <v>2024</v>
      </c>
    </row>
    <row r="23628" spans="1:4" ht="15" customHeight="1" x14ac:dyDescent="0.3">
      <c r="A23628" t="s">
        <v>1030</v>
      </c>
      <c r="B23628">
        <v>10</v>
      </c>
      <c r="C23628">
        <v>0</v>
      </c>
      <c r="D23628">
        <v>2024</v>
      </c>
    </row>
    <row r="23629" spans="1:4" ht="15" customHeight="1" x14ac:dyDescent="0.3">
      <c r="A23629" t="s">
        <v>1030</v>
      </c>
      <c r="B23629">
        <v>11</v>
      </c>
      <c r="C23629">
        <v>0</v>
      </c>
      <c r="D23629">
        <v>2024</v>
      </c>
    </row>
    <row r="23630" spans="1:4" ht="15" customHeight="1" x14ac:dyDescent="0.3">
      <c r="A23630" t="s">
        <v>1030</v>
      </c>
      <c r="B23630">
        <v>12</v>
      </c>
      <c r="C23630">
        <v>0</v>
      </c>
      <c r="D23630">
        <v>2024</v>
      </c>
    </row>
    <row r="23631" spans="1:4" ht="15" customHeight="1" x14ac:dyDescent="0.3">
      <c r="A23631" t="s">
        <v>1030</v>
      </c>
      <c r="B23631">
        <v>13</v>
      </c>
      <c r="C23631">
        <v>0</v>
      </c>
      <c r="D23631">
        <v>2024</v>
      </c>
    </row>
    <row r="23632" spans="1:4" ht="15" customHeight="1" x14ac:dyDescent="0.3">
      <c r="A23632" t="s">
        <v>1030</v>
      </c>
      <c r="B23632">
        <v>14</v>
      </c>
      <c r="C23632">
        <v>0</v>
      </c>
      <c r="D23632">
        <v>2024</v>
      </c>
    </row>
    <row r="23633" spans="1:4" ht="15" customHeight="1" x14ac:dyDescent="0.3">
      <c r="A23633" t="s">
        <v>1030</v>
      </c>
      <c r="B23633">
        <v>15</v>
      </c>
      <c r="C23633">
        <v>0</v>
      </c>
      <c r="D23633">
        <v>2024</v>
      </c>
    </row>
    <row r="23634" spans="1:4" ht="15" customHeight="1" x14ac:dyDescent="0.3">
      <c r="A23634" t="s">
        <v>1030</v>
      </c>
      <c r="B23634">
        <v>16</v>
      </c>
      <c r="C23634">
        <v>0</v>
      </c>
      <c r="D23634">
        <v>2024</v>
      </c>
    </row>
    <row r="23635" spans="1:4" ht="15" customHeight="1" x14ac:dyDescent="0.3">
      <c r="A23635" t="s">
        <v>1030</v>
      </c>
      <c r="B23635">
        <v>17</v>
      </c>
      <c r="C23635">
        <v>0</v>
      </c>
      <c r="D23635">
        <v>2024</v>
      </c>
    </row>
    <row r="23636" spans="1:4" ht="15" customHeight="1" x14ac:dyDescent="0.3">
      <c r="A23636" t="s">
        <v>1030</v>
      </c>
      <c r="B23636">
        <v>18</v>
      </c>
      <c r="C23636">
        <v>5.8625274999999997</v>
      </c>
      <c r="D23636">
        <v>2024</v>
      </c>
    </row>
    <row r="23637" spans="1:4" ht="15" customHeight="1" x14ac:dyDescent="0.3">
      <c r="A23637" t="s">
        <v>1030</v>
      </c>
      <c r="B23637">
        <v>19</v>
      </c>
      <c r="C23637">
        <v>77.152164999999997</v>
      </c>
      <c r="D23637">
        <v>2024</v>
      </c>
    </row>
    <row r="23638" spans="1:4" ht="15" customHeight="1" x14ac:dyDescent="0.3">
      <c r="A23638" t="s">
        <v>1030</v>
      </c>
      <c r="B23638">
        <v>20</v>
      </c>
      <c r="C23638">
        <v>75.510180000000005</v>
      </c>
      <c r="D23638">
        <v>2024</v>
      </c>
    </row>
    <row r="23639" spans="1:4" ht="15" customHeight="1" x14ac:dyDescent="0.3">
      <c r="A23639" t="s">
        <v>1030</v>
      </c>
      <c r="B23639">
        <v>21</v>
      </c>
      <c r="C23639">
        <v>85.802067500000007</v>
      </c>
      <c r="D23639">
        <v>2024</v>
      </c>
    </row>
    <row r="23640" spans="1:4" ht="15" customHeight="1" x14ac:dyDescent="0.3">
      <c r="A23640" t="s">
        <v>1030</v>
      </c>
      <c r="B23640">
        <v>22</v>
      </c>
      <c r="C23640">
        <v>68.725679999999997</v>
      </c>
      <c r="D23640">
        <v>2024</v>
      </c>
    </row>
    <row r="23641" spans="1:4" ht="15" customHeight="1" x14ac:dyDescent="0.3">
      <c r="A23641" t="s">
        <v>1030</v>
      </c>
      <c r="B23641">
        <v>23</v>
      </c>
      <c r="C23641">
        <v>61.316949999999999</v>
      </c>
      <c r="D23641">
        <v>2024</v>
      </c>
    </row>
    <row r="23642" spans="1:4" ht="15" customHeight="1" x14ac:dyDescent="0.3">
      <c r="A23642" t="s">
        <v>1031</v>
      </c>
      <c r="B23642">
        <v>0</v>
      </c>
      <c r="C23642">
        <v>60.295810000000003</v>
      </c>
      <c r="D23642">
        <v>2024</v>
      </c>
    </row>
    <row r="23643" spans="1:4" ht="15" customHeight="1" x14ac:dyDescent="0.3">
      <c r="A23643" t="s">
        <v>1031</v>
      </c>
      <c r="B23643">
        <v>1</v>
      </c>
      <c r="C23643">
        <v>59.433275000000002</v>
      </c>
      <c r="D23643">
        <v>2024</v>
      </c>
    </row>
    <row r="23644" spans="1:4" ht="15" customHeight="1" x14ac:dyDescent="0.3">
      <c r="A23644" t="s">
        <v>1031</v>
      </c>
      <c r="B23644">
        <v>2</v>
      </c>
      <c r="C23644">
        <v>55.416845000000002</v>
      </c>
      <c r="D23644">
        <v>2024</v>
      </c>
    </row>
    <row r="23645" spans="1:4" ht="15" customHeight="1" x14ac:dyDescent="0.3">
      <c r="A23645" t="s">
        <v>1031</v>
      </c>
      <c r="B23645">
        <v>3</v>
      </c>
      <c r="C23645">
        <v>54.70552</v>
      </c>
      <c r="D23645">
        <v>2024</v>
      </c>
    </row>
    <row r="23646" spans="1:4" ht="15" customHeight="1" x14ac:dyDescent="0.3">
      <c r="A23646" t="s">
        <v>1031</v>
      </c>
      <c r="B23646">
        <v>4</v>
      </c>
      <c r="C23646">
        <v>54.167014999999999</v>
      </c>
      <c r="D23646">
        <v>2024</v>
      </c>
    </row>
    <row r="23647" spans="1:4" ht="15" customHeight="1" x14ac:dyDescent="0.3">
      <c r="A23647" t="s">
        <v>1031</v>
      </c>
      <c r="B23647">
        <v>5</v>
      </c>
      <c r="C23647">
        <v>54.168559999999999</v>
      </c>
      <c r="D23647">
        <v>2024</v>
      </c>
    </row>
    <row r="23648" spans="1:4" ht="15" customHeight="1" x14ac:dyDescent="0.3">
      <c r="A23648" t="s">
        <v>1031</v>
      </c>
      <c r="B23648">
        <v>6</v>
      </c>
      <c r="C23648">
        <v>54.259594999999997</v>
      </c>
      <c r="D23648">
        <v>2024</v>
      </c>
    </row>
    <row r="23649" spans="1:4" ht="15" customHeight="1" x14ac:dyDescent="0.3">
      <c r="A23649" t="s">
        <v>1031</v>
      </c>
      <c r="B23649">
        <v>7</v>
      </c>
      <c r="C23649">
        <v>52.524070000000002</v>
      </c>
      <c r="D23649">
        <v>2024</v>
      </c>
    </row>
    <row r="23650" spans="1:4" ht="15" customHeight="1" x14ac:dyDescent="0.3">
      <c r="A23650" t="s">
        <v>1031</v>
      </c>
      <c r="B23650">
        <v>8</v>
      </c>
      <c r="C23650">
        <v>0</v>
      </c>
      <c r="D23650">
        <v>2024</v>
      </c>
    </row>
    <row r="23651" spans="1:4" ht="15" customHeight="1" x14ac:dyDescent="0.3">
      <c r="A23651" t="s">
        <v>1031</v>
      </c>
      <c r="B23651">
        <v>9</v>
      </c>
      <c r="C23651">
        <v>0</v>
      </c>
      <c r="D23651">
        <v>2024</v>
      </c>
    </row>
    <row r="23652" spans="1:4" ht="15" customHeight="1" x14ac:dyDescent="0.3">
      <c r="A23652" t="s">
        <v>1031</v>
      </c>
      <c r="B23652">
        <v>10</v>
      </c>
      <c r="C23652">
        <v>0</v>
      </c>
      <c r="D23652">
        <v>2024</v>
      </c>
    </row>
    <row r="23653" spans="1:4" ht="15" customHeight="1" x14ac:dyDescent="0.3">
      <c r="A23653" t="s">
        <v>1031</v>
      </c>
      <c r="B23653">
        <v>11</v>
      </c>
      <c r="C23653">
        <v>0</v>
      </c>
      <c r="D23653">
        <v>2024</v>
      </c>
    </row>
    <row r="23654" spans="1:4" ht="15" customHeight="1" x14ac:dyDescent="0.3">
      <c r="A23654" t="s">
        <v>1031</v>
      </c>
      <c r="B23654">
        <v>12</v>
      </c>
      <c r="C23654">
        <v>0</v>
      </c>
      <c r="D23654">
        <v>2024</v>
      </c>
    </row>
    <row r="23655" spans="1:4" ht="15" customHeight="1" x14ac:dyDescent="0.3">
      <c r="A23655" t="s">
        <v>1031</v>
      </c>
      <c r="B23655">
        <v>13</v>
      </c>
      <c r="C23655">
        <v>0</v>
      </c>
      <c r="D23655">
        <v>2024</v>
      </c>
    </row>
    <row r="23656" spans="1:4" ht="15" customHeight="1" x14ac:dyDescent="0.3">
      <c r="A23656" t="s">
        <v>1031</v>
      </c>
      <c r="B23656">
        <v>14</v>
      </c>
      <c r="C23656">
        <v>0</v>
      </c>
      <c r="D23656">
        <v>2024</v>
      </c>
    </row>
    <row r="23657" spans="1:4" ht="15" customHeight="1" x14ac:dyDescent="0.3">
      <c r="A23657" t="s">
        <v>1031</v>
      </c>
      <c r="B23657">
        <v>15</v>
      </c>
      <c r="C23657">
        <v>0</v>
      </c>
      <c r="D23657">
        <v>2024</v>
      </c>
    </row>
    <row r="23658" spans="1:4" ht="15" customHeight="1" x14ac:dyDescent="0.3">
      <c r="A23658" t="s">
        <v>1031</v>
      </c>
      <c r="B23658">
        <v>16</v>
      </c>
      <c r="C23658">
        <v>0</v>
      </c>
      <c r="D23658">
        <v>2024</v>
      </c>
    </row>
    <row r="23659" spans="1:4" ht="15" customHeight="1" x14ac:dyDescent="0.3">
      <c r="A23659" t="s">
        <v>1031</v>
      </c>
      <c r="B23659">
        <v>17</v>
      </c>
      <c r="C23659">
        <v>0</v>
      </c>
      <c r="D23659">
        <v>2024</v>
      </c>
    </row>
    <row r="23660" spans="1:4" ht="15" customHeight="1" x14ac:dyDescent="0.3">
      <c r="A23660" t="s">
        <v>1031</v>
      </c>
      <c r="B23660">
        <v>18</v>
      </c>
      <c r="C23660">
        <v>6.9002400000000002</v>
      </c>
      <c r="D23660">
        <v>2024</v>
      </c>
    </row>
    <row r="23661" spans="1:4" ht="15" customHeight="1" x14ac:dyDescent="0.3">
      <c r="A23661" t="s">
        <v>1031</v>
      </c>
      <c r="B23661">
        <v>19</v>
      </c>
      <c r="C23661">
        <v>79.936475000000002</v>
      </c>
      <c r="D23661">
        <v>2024</v>
      </c>
    </row>
    <row r="23662" spans="1:4" ht="15" customHeight="1" x14ac:dyDescent="0.3">
      <c r="A23662" t="s">
        <v>1031</v>
      </c>
      <c r="B23662">
        <v>20</v>
      </c>
      <c r="C23662">
        <v>71.611867500000002</v>
      </c>
      <c r="D23662">
        <v>2024</v>
      </c>
    </row>
    <row r="23663" spans="1:4" ht="15" customHeight="1" x14ac:dyDescent="0.3">
      <c r="A23663" t="s">
        <v>1031</v>
      </c>
      <c r="B23663">
        <v>21</v>
      </c>
      <c r="C23663">
        <v>69.287557500000005</v>
      </c>
      <c r="D23663">
        <v>2024</v>
      </c>
    </row>
    <row r="23664" spans="1:4" ht="15" customHeight="1" x14ac:dyDescent="0.3">
      <c r="A23664" t="s">
        <v>1031</v>
      </c>
      <c r="B23664">
        <v>22</v>
      </c>
      <c r="C23664">
        <v>67.759955000000005</v>
      </c>
      <c r="D23664">
        <v>2024</v>
      </c>
    </row>
    <row r="23665" spans="1:4" ht="15" customHeight="1" x14ac:dyDescent="0.3">
      <c r="A23665" t="s">
        <v>1031</v>
      </c>
      <c r="B23665">
        <v>23</v>
      </c>
      <c r="C23665">
        <v>59.928640000000001</v>
      </c>
      <c r="D23665">
        <v>2024</v>
      </c>
    </row>
    <row r="23666" spans="1:4" ht="15" customHeight="1" x14ac:dyDescent="0.3">
      <c r="A23666" t="s">
        <v>1032</v>
      </c>
      <c r="B23666">
        <v>0</v>
      </c>
      <c r="C23666">
        <v>55.7400375</v>
      </c>
      <c r="D23666">
        <v>2024</v>
      </c>
    </row>
    <row r="23667" spans="1:4" ht="15" customHeight="1" x14ac:dyDescent="0.3">
      <c r="A23667" t="s">
        <v>1032</v>
      </c>
      <c r="B23667">
        <v>1</v>
      </c>
      <c r="C23667">
        <v>55.157667500000002</v>
      </c>
      <c r="D23667">
        <v>2024</v>
      </c>
    </row>
    <row r="23668" spans="1:4" ht="15" customHeight="1" x14ac:dyDescent="0.3">
      <c r="A23668" t="s">
        <v>1032</v>
      </c>
      <c r="B23668">
        <v>2</v>
      </c>
      <c r="C23668">
        <v>55.1546825</v>
      </c>
      <c r="D23668">
        <v>2024</v>
      </c>
    </row>
    <row r="23669" spans="1:4" ht="15" customHeight="1" x14ac:dyDescent="0.3">
      <c r="A23669" t="s">
        <v>1032</v>
      </c>
      <c r="B23669">
        <v>3</v>
      </c>
      <c r="C23669">
        <v>55.175587499999999</v>
      </c>
      <c r="D23669">
        <v>2024</v>
      </c>
    </row>
    <row r="23670" spans="1:4" ht="15" customHeight="1" x14ac:dyDescent="0.3">
      <c r="A23670" t="s">
        <v>1032</v>
      </c>
      <c r="B23670">
        <v>4</v>
      </c>
      <c r="C23670">
        <v>55.024769999999997</v>
      </c>
      <c r="D23670">
        <v>2024</v>
      </c>
    </row>
    <row r="23671" spans="1:4" ht="15" customHeight="1" x14ac:dyDescent="0.3">
      <c r="A23671" t="s">
        <v>1032</v>
      </c>
      <c r="B23671">
        <v>5</v>
      </c>
      <c r="C23671">
        <v>56.379134999999998</v>
      </c>
      <c r="D23671">
        <v>2024</v>
      </c>
    </row>
    <row r="23672" spans="1:4" ht="15" customHeight="1" x14ac:dyDescent="0.3">
      <c r="A23672" t="s">
        <v>1032</v>
      </c>
      <c r="B23672">
        <v>6</v>
      </c>
      <c r="C23672">
        <v>59.231400000000001</v>
      </c>
      <c r="D23672">
        <v>2024</v>
      </c>
    </row>
    <row r="23673" spans="1:4" ht="15" customHeight="1" x14ac:dyDescent="0.3">
      <c r="A23673" t="s">
        <v>1032</v>
      </c>
      <c r="B23673">
        <v>7</v>
      </c>
      <c r="C23673">
        <v>56.972650000000002</v>
      </c>
      <c r="D23673">
        <v>2024</v>
      </c>
    </row>
    <row r="23674" spans="1:4" ht="15" customHeight="1" x14ac:dyDescent="0.3">
      <c r="A23674" t="s">
        <v>1032</v>
      </c>
      <c r="B23674">
        <v>8</v>
      </c>
      <c r="C23674">
        <v>23.224147500000001</v>
      </c>
      <c r="D23674">
        <v>2024</v>
      </c>
    </row>
    <row r="23675" spans="1:4" ht="15" customHeight="1" x14ac:dyDescent="0.3">
      <c r="A23675" t="s">
        <v>1032</v>
      </c>
      <c r="B23675">
        <v>9</v>
      </c>
      <c r="C23675">
        <v>17.269212499999998</v>
      </c>
      <c r="D23675">
        <v>2024</v>
      </c>
    </row>
    <row r="23676" spans="1:4" ht="15" customHeight="1" x14ac:dyDescent="0.3">
      <c r="A23676" t="s">
        <v>1032</v>
      </c>
      <c r="B23676">
        <v>10</v>
      </c>
      <c r="C23676">
        <v>25.916987500000001</v>
      </c>
      <c r="D23676">
        <v>2024</v>
      </c>
    </row>
    <row r="23677" spans="1:4" ht="15" customHeight="1" x14ac:dyDescent="0.3">
      <c r="A23677" t="s">
        <v>1032</v>
      </c>
      <c r="B23677">
        <v>11</v>
      </c>
      <c r="C23677">
        <v>38.588760000000001</v>
      </c>
      <c r="D23677">
        <v>2024</v>
      </c>
    </row>
    <row r="23678" spans="1:4" ht="15" customHeight="1" x14ac:dyDescent="0.3">
      <c r="A23678" t="s">
        <v>1032</v>
      </c>
      <c r="B23678">
        <v>12</v>
      </c>
      <c r="C23678">
        <v>31.5405525</v>
      </c>
      <c r="D23678">
        <v>2024</v>
      </c>
    </row>
    <row r="23679" spans="1:4" ht="15" customHeight="1" x14ac:dyDescent="0.3">
      <c r="A23679" t="s">
        <v>1032</v>
      </c>
      <c r="B23679">
        <v>13</v>
      </c>
      <c r="C23679">
        <v>12.64438</v>
      </c>
      <c r="D23679">
        <v>2024</v>
      </c>
    </row>
    <row r="23680" spans="1:4" ht="15" customHeight="1" x14ac:dyDescent="0.3">
      <c r="A23680" t="s">
        <v>1032</v>
      </c>
      <c r="B23680">
        <v>14</v>
      </c>
      <c r="C23680">
        <v>3.6034774999999999</v>
      </c>
      <c r="D23680">
        <v>2024</v>
      </c>
    </row>
    <row r="23681" spans="1:4" ht="15" customHeight="1" x14ac:dyDescent="0.3">
      <c r="A23681" t="s">
        <v>1032</v>
      </c>
      <c r="B23681">
        <v>15</v>
      </c>
      <c r="C23681">
        <v>0</v>
      </c>
      <c r="D23681">
        <v>2024</v>
      </c>
    </row>
    <row r="23682" spans="1:4" ht="15" customHeight="1" x14ac:dyDescent="0.3">
      <c r="A23682" t="s">
        <v>1032</v>
      </c>
      <c r="B23682">
        <v>16</v>
      </c>
      <c r="C23682">
        <v>0</v>
      </c>
      <c r="D23682">
        <v>2024</v>
      </c>
    </row>
    <row r="23683" spans="1:4" ht="15" customHeight="1" x14ac:dyDescent="0.3">
      <c r="A23683" t="s">
        <v>1032</v>
      </c>
      <c r="B23683">
        <v>17</v>
      </c>
      <c r="C23683">
        <v>0</v>
      </c>
      <c r="D23683">
        <v>2024</v>
      </c>
    </row>
    <row r="23684" spans="1:4" ht="15" customHeight="1" x14ac:dyDescent="0.3">
      <c r="A23684" t="s">
        <v>1032</v>
      </c>
      <c r="B23684">
        <v>18</v>
      </c>
      <c r="C23684">
        <v>10.980549999999999</v>
      </c>
      <c r="D23684">
        <v>2024</v>
      </c>
    </row>
    <row r="23685" spans="1:4" ht="15" customHeight="1" x14ac:dyDescent="0.3">
      <c r="A23685" t="s">
        <v>1032</v>
      </c>
      <c r="B23685">
        <v>19</v>
      </c>
      <c r="C23685">
        <v>71.352144999999993</v>
      </c>
      <c r="D23685">
        <v>2024</v>
      </c>
    </row>
    <row r="23686" spans="1:4" ht="15" customHeight="1" x14ac:dyDescent="0.3">
      <c r="A23686" t="s">
        <v>1032</v>
      </c>
      <c r="B23686">
        <v>20</v>
      </c>
      <c r="C23686">
        <v>82.985062499999998</v>
      </c>
      <c r="D23686">
        <v>2024</v>
      </c>
    </row>
    <row r="23687" spans="1:4" ht="15" customHeight="1" x14ac:dyDescent="0.3">
      <c r="A23687" t="s">
        <v>1032</v>
      </c>
      <c r="B23687">
        <v>21</v>
      </c>
      <c r="C23687">
        <v>70.943775000000002</v>
      </c>
      <c r="D23687">
        <v>2024</v>
      </c>
    </row>
    <row r="23688" spans="1:4" ht="15" customHeight="1" x14ac:dyDescent="0.3">
      <c r="A23688" t="s">
        <v>1032</v>
      </c>
      <c r="B23688">
        <v>22</v>
      </c>
      <c r="C23688">
        <v>59.593710000000002</v>
      </c>
      <c r="D23688">
        <v>2024</v>
      </c>
    </row>
    <row r="23689" spans="1:4" ht="15" customHeight="1" x14ac:dyDescent="0.3">
      <c r="A23689" t="s">
        <v>1032</v>
      </c>
      <c r="B23689">
        <v>23</v>
      </c>
      <c r="C23689">
        <v>59.996474999999997</v>
      </c>
      <c r="D23689">
        <v>2024</v>
      </c>
    </row>
    <row r="23690" spans="1:4" ht="15" customHeight="1" x14ac:dyDescent="0.3">
      <c r="A23690" t="s">
        <v>1033</v>
      </c>
      <c r="B23690">
        <v>0</v>
      </c>
      <c r="C23690">
        <v>59.940372500000002</v>
      </c>
      <c r="D23690">
        <v>2024</v>
      </c>
    </row>
    <row r="23691" spans="1:4" ht="15" customHeight="1" x14ac:dyDescent="0.3">
      <c r="A23691" t="s">
        <v>1033</v>
      </c>
      <c r="B23691">
        <v>1</v>
      </c>
      <c r="C23691">
        <v>59.626620000000003</v>
      </c>
      <c r="D23691">
        <v>2024</v>
      </c>
    </row>
    <row r="23692" spans="1:4" ht="15" customHeight="1" x14ac:dyDescent="0.3">
      <c r="A23692" t="s">
        <v>1033</v>
      </c>
      <c r="B23692">
        <v>2</v>
      </c>
      <c r="C23692">
        <v>59.582697500000002</v>
      </c>
      <c r="D23692">
        <v>2024</v>
      </c>
    </row>
    <row r="23693" spans="1:4" ht="15" customHeight="1" x14ac:dyDescent="0.3">
      <c r="A23693" t="s">
        <v>1033</v>
      </c>
      <c r="B23693">
        <v>3</v>
      </c>
      <c r="C23693">
        <v>59.563870000000001</v>
      </c>
      <c r="D23693">
        <v>2024</v>
      </c>
    </row>
    <row r="23694" spans="1:4" ht="15" customHeight="1" x14ac:dyDescent="0.3">
      <c r="A23694" t="s">
        <v>1033</v>
      </c>
      <c r="B23694">
        <v>4</v>
      </c>
      <c r="C23694">
        <v>59.353657499999997</v>
      </c>
      <c r="D23694">
        <v>2024</v>
      </c>
    </row>
    <row r="23695" spans="1:4" ht="15" customHeight="1" x14ac:dyDescent="0.3">
      <c r="A23695" t="s">
        <v>1033</v>
      </c>
      <c r="B23695">
        <v>5</v>
      </c>
      <c r="C23695">
        <v>59.697215</v>
      </c>
      <c r="D23695">
        <v>2024</v>
      </c>
    </row>
    <row r="23696" spans="1:4" ht="15" customHeight="1" x14ac:dyDescent="0.3">
      <c r="A23696" t="s">
        <v>1033</v>
      </c>
      <c r="B23696">
        <v>6</v>
      </c>
      <c r="C23696">
        <v>60.277652500000002</v>
      </c>
      <c r="D23696">
        <v>2024</v>
      </c>
    </row>
    <row r="23697" spans="1:4" ht="15" customHeight="1" x14ac:dyDescent="0.3">
      <c r="A23697" t="s">
        <v>1033</v>
      </c>
      <c r="B23697">
        <v>7</v>
      </c>
      <c r="C23697">
        <v>57.867442500000003</v>
      </c>
      <c r="D23697">
        <v>2024</v>
      </c>
    </row>
    <row r="23698" spans="1:4" ht="15" customHeight="1" x14ac:dyDescent="0.3">
      <c r="A23698" t="s">
        <v>1033</v>
      </c>
      <c r="B23698">
        <v>8</v>
      </c>
      <c r="C23698">
        <v>4.9528949999999998</v>
      </c>
      <c r="D23698">
        <v>2024</v>
      </c>
    </row>
    <row r="23699" spans="1:4" ht="15" customHeight="1" x14ac:dyDescent="0.3">
      <c r="A23699" t="s">
        <v>1033</v>
      </c>
      <c r="B23699">
        <v>9</v>
      </c>
      <c r="C23699">
        <v>0</v>
      </c>
      <c r="D23699">
        <v>2024</v>
      </c>
    </row>
    <row r="23700" spans="1:4" ht="15" customHeight="1" x14ac:dyDescent="0.3">
      <c r="A23700" t="s">
        <v>1033</v>
      </c>
      <c r="B23700">
        <v>10</v>
      </c>
      <c r="C23700">
        <v>0</v>
      </c>
      <c r="D23700">
        <v>2024</v>
      </c>
    </row>
    <row r="23701" spans="1:4" ht="15" customHeight="1" x14ac:dyDescent="0.3">
      <c r="A23701" t="s">
        <v>1033</v>
      </c>
      <c r="B23701">
        <v>11</v>
      </c>
      <c r="C23701">
        <v>0</v>
      </c>
      <c r="D23701">
        <v>2024</v>
      </c>
    </row>
    <row r="23702" spans="1:4" ht="15" customHeight="1" x14ac:dyDescent="0.3">
      <c r="A23702" t="s">
        <v>1033</v>
      </c>
      <c r="B23702">
        <v>12</v>
      </c>
      <c r="C23702">
        <v>0</v>
      </c>
      <c r="D23702">
        <v>2024</v>
      </c>
    </row>
    <row r="23703" spans="1:4" ht="15" customHeight="1" x14ac:dyDescent="0.3">
      <c r="A23703" t="s">
        <v>1033</v>
      </c>
      <c r="B23703">
        <v>13</v>
      </c>
      <c r="C23703">
        <v>0</v>
      </c>
      <c r="D23703">
        <v>2024</v>
      </c>
    </row>
    <row r="23704" spans="1:4" ht="15" customHeight="1" x14ac:dyDescent="0.3">
      <c r="A23704" t="s">
        <v>1033</v>
      </c>
      <c r="B23704">
        <v>14</v>
      </c>
      <c r="C23704">
        <v>0</v>
      </c>
      <c r="D23704">
        <v>2024</v>
      </c>
    </row>
    <row r="23705" spans="1:4" ht="15" customHeight="1" x14ac:dyDescent="0.3">
      <c r="A23705" t="s">
        <v>1033</v>
      </c>
      <c r="B23705">
        <v>15</v>
      </c>
      <c r="C23705">
        <v>0</v>
      </c>
      <c r="D23705">
        <v>2024</v>
      </c>
    </row>
    <row r="23706" spans="1:4" ht="15" customHeight="1" x14ac:dyDescent="0.3">
      <c r="A23706" t="s">
        <v>1033</v>
      </c>
      <c r="B23706">
        <v>16</v>
      </c>
      <c r="C23706">
        <v>0</v>
      </c>
      <c r="D23706">
        <v>2024</v>
      </c>
    </row>
    <row r="23707" spans="1:4" ht="15" customHeight="1" x14ac:dyDescent="0.3">
      <c r="A23707" t="s">
        <v>1033</v>
      </c>
      <c r="B23707">
        <v>17</v>
      </c>
      <c r="C23707">
        <v>0</v>
      </c>
      <c r="D23707">
        <v>2024</v>
      </c>
    </row>
    <row r="23708" spans="1:4" ht="15" customHeight="1" x14ac:dyDescent="0.3">
      <c r="A23708" t="s">
        <v>1033</v>
      </c>
      <c r="B23708">
        <v>18</v>
      </c>
      <c r="C23708">
        <v>7.0354749999999999</v>
      </c>
      <c r="D23708">
        <v>2024</v>
      </c>
    </row>
    <row r="23709" spans="1:4" ht="15" customHeight="1" x14ac:dyDescent="0.3">
      <c r="A23709" t="s">
        <v>1033</v>
      </c>
      <c r="B23709">
        <v>19</v>
      </c>
      <c r="C23709">
        <v>60.519817500000002</v>
      </c>
      <c r="D23709">
        <v>2024</v>
      </c>
    </row>
    <row r="23710" spans="1:4" ht="15" customHeight="1" x14ac:dyDescent="0.3">
      <c r="A23710" t="s">
        <v>1033</v>
      </c>
      <c r="B23710">
        <v>20</v>
      </c>
      <c r="C23710">
        <v>65.812404999999998</v>
      </c>
      <c r="D23710">
        <v>2024</v>
      </c>
    </row>
    <row r="23711" spans="1:4" ht="15" customHeight="1" x14ac:dyDescent="0.3">
      <c r="A23711" t="s">
        <v>1033</v>
      </c>
      <c r="B23711">
        <v>21</v>
      </c>
      <c r="C23711">
        <v>68.77328</v>
      </c>
      <c r="D23711">
        <v>2024</v>
      </c>
    </row>
    <row r="23712" spans="1:4" ht="15" customHeight="1" x14ac:dyDescent="0.3">
      <c r="A23712" t="s">
        <v>1033</v>
      </c>
      <c r="B23712">
        <v>22</v>
      </c>
      <c r="C23712">
        <v>58.832709999999999</v>
      </c>
      <c r="D23712">
        <v>2024</v>
      </c>
    </row>
    <row r="23713" spans="1:4" ht="15" customHeight="1" x14ac:dyDescent="0.3">
      <c r="A23713" t="s">
        <v>1033</v>
      </c>
      <c r="B23713">
        <v>23</v>
      </c>
      <c r="C23713">
        <v>65.732892500000005</v>
      </c>
      <c r="D23713">
        <v>2024</v>
      </c>
    </row>
    <row r="23714" spans="1:4" ht="15" customHeight="1" x14ac:dyDescent="0.3">
      <c r="A23714" t="s">
        <v>1034</v>
      </c>
      <c r="B23714">
        <v>0</v>
      </c>
      <c r="C23714">
        <v>64.763772500000002</v>
      </c>
      <c r="D23714">
        <v>2024</v>
      </c>
    </row>
    <row r="23715" spans="1:4" ht="15" customHeight="1" x14ac:dyDescent="0.3">
      <c r="A23715" t="s">
        <v>1034</v>
      </c>
      <c r="B23715">
        <v>1</v>
      </c>
      <c r="C23715">
        <v>61.290947500000001</v>
      </c>
      <c r="D23715">
        <v>2024</v>
      </c>
    </row>
    <row r="23716" spans="1:4" ht="15" customHeight="1" x14ac:dyDescent="0.3">
      <c r="A23716" t="s">
        <v>1034</v>
      </c>
      <c r="B23716">
        <v>2</v>
      </c>
      <c r="C23716">
        <v>58.617265000000003</v>
      </c>
      <c r="D23716">
        <v>2024</v>
      </c>
    </row>
    <row r="23717" spans="1:4" ht="15" customHeight="1" x14ac:dyDescent="0.3">
      <c r="A23717" t="s">
        <v>1034</v>
      </c>
      <c r="B23717">
        <v>3</v>
      </c>
      <c r="C23717">
        <v>53.274729999999998</v>
      </c>
      <c r="D23717">
        <v>2024</v>
      </c>
    </row>
    <row r="23718" spans="1:4" ht="15" customHeight="1" x14ac:dyDescent="0.3">
      <c r="A23718" t="s">
        <v>1034</v>
      </c>
      <c r="B23718">
        <v>4</v>
      </c>
      <c r="C23718">
        <v>51.774637499999997</v>
      </c>
      <c r="D23718">
        <v>2024</v>
      </c>
    </row>
    <row r="23719" spans="1:4" ht="15" customHeight="1" x14ac:dyDescent="0.3">
      <c r="A23719" t="s">
        <v>1034</v>
      </c>
      <c r="B23719">
        <v>5</v>
      </c>
      <c r="C23719">
        <v>55.095395000000003</v>
      </c>
      <c r="D23719">
        <v>2024</v>
      </c>
    </row>
    <row r="23720" spans="1:4" ht="15" customHeight="1" x14ac:dyDescent="0.3">
      <c r="A23720" t="s">
        <v>1034</v>
      </c>
      <c r="B23720">
        <v>6</v>
      </c>
      <c r="C23720">
        <v>61.50085</v>
      </c>
      <c r="D23720">
        <v>2024</v>
      </c>
    </row>
    <row r="23721" spans="1:4" ht="15" customHeight="1" x14ac:dyDescent="0.3">
      <c r="A23721" t="s">
        <v>1034</v>
      </c>
      <c r="B23721">
        <v>7</v>
      </c>
      <c r="C23721">
        <v>43.238792500000002</v>
      </c>
      <c r="D23721">
        <v>2024</v>
      </c>
    </row>
    <row r="23722" spans="1:4" ht="15" customHeight="1" x14ac:dyDescent="0.3">
      <c r="A23722" t="s">
        <v>1034</v>
      </c>
      <c r="B23722">
        <v>8</v>
      </c>
      <c r="C23722">
        <v>1.9275E-3</v>
      </c>
      <c r="D23722">
        <v>2024</v>
      </c>
    </row>
    <row r="23723" spans="1:4" ht="15" customHeight="1" x14ac:dyDescent="0.3">
      <c r="A23723" t="s">
        <v>1034</v>
      </c>
      <c r="B23723">
        <v>9</v>
      </c>
      <c r="C23723">
        <v>0</v>
      </c>
      <c r="D23723">
        <v>2024</v>
      </c>
    </row>
    <row r="23724" spans="1:4" ht="15" customHeight="1" x14ac:dyDescent="0.3">
      <c r="A23724" t="s">
        <v>1034</v>
      </c>
      <c r="B23724">
        <v>10</v>
      </c>
      <c r="C23724">
        <v>0</v>
      </c>
      <c r="D23724">
        <v>2024</v>
      </c>
    </row>
    <row r="23725" spans="1:4" ht="15" customHeight="1" x14ac:dyDescent="0.3">
      <c r="A23725" t="s">
        <v>1034</v>
      </c>
      <c r="B23725">
        <v>11</v>
      </c>
      <c r="C23725">
        <v>0</v>
      </c>
      <c r="D23725">
        <v>2024</v>
      </c>
    </row>
    <row r="23726" spans="1:4" ht="15" customHeight="1" x14ac:dyDescent="0.3">
      <c r="A23726" t="s">
        <v>1034</v>
      </c>
      <c r="B23726">
        <v>12</v>
      </c>
      <c r="C23726">
        <v>0</v>
      </c>
      <c r="D23726">
        <v>2024</v>
      </c>
    </row>
    <row r="23727" spans="1:4" ht="15" customHeight="1" x14ac:dyDescent="0.3">
      <c r="A23727" t="s">
        <v>1034</v>
      </c>
      <c r="B23727">
        <v>13</v>
      </c>
      <c r="C23727">
        <v>0</v>
      </c>
      <c r="D23727">
        <v>2024</v>
      </c>
    </row>
    <row r="23728" spans="1:4" ht="15" customHeight="1" x14ac:dyDescent="0.3">
      <c r="A23728" t="s">
        <v>1034</v>
      </c>
      <c r="B23728">
        <v>14</v>
      </c>
      <c r="C23728">
        <v>0</v>
      </c>
      <c r="D23728">
        <v>2024</v>
      </c>
    </row>
    <row r="23729" spans="1:4" ht="15" customHeight="1" x14ac:dyDescent="0.3">
      <c r="A23729" t="s">
        <v>1034</v>
      </c>
      <c r="B23729">
        <v>15</v>
      </c>
      <c r="C23729">
        <v>0</v>
      </c>
      <c r="D23729">
        <v>2024</v>
      </c>
    </row>
    <row r="23730" spans="1:4" ht="15" customHeight="1" x14ac:dyDescent="0.3">
      <c r="A23730" t="s">
        <v>1034</v>
      </c>
      <c r="B23730">
        <v>16</v>
      </c>
      <c r="C23730">
        <v>0</v>
      </c>
      <c r="D23730">
        <v>2024</v>
      </c>
    </row>
    <row r="23731" spans="1:4" ht="15" customHeight="1" x14ac:dyDescent="0.3">
      <c r="A23731" t="s">
        <v>1034</v>
      </c>
      <c r="B23731">
        <v>17</v>
      </c>
      <c r="C23731">
        <v>0</v>
      </c>
      <c r="D23731">
        <v>2024</v>
      </c>
    </row>
    <row r="23732" spans="1:4" ht="15" customHeight="1" x14ac:dyDescent="0.3">
      <c r="A23732" t="s">
        <v>1034</v>
      </c>
      <c r="B23732">
        <v>18</v>
      </c>
      <c r="C23732">
        <v>0</v>
      </c>
      <c r="D23732">
        <v>2024</v>
      </c>
    </row>
    <row r="23733" spans="1:4" ht="15" customHeight="1" x14ac:dyDescent="0.3">
      <c r="A23733" t="s">
        <v>1034</v>
      </c>
      <c r="B23733">
        <v>19</v>
      </c>
      <c r="C23733">
        <v>44.960107499999999</v>
      </c>
      <c r="D23733">
        <v>2024</v>
      </c>
    </row>
    <row r="23734" spans="1:4" ht="15" customHeight="1" x14ac:dyDescent="0.3">
      <c r="A23734" t="s">
        <v>1034</v>
      </c>
      <c r="B23734">
        <v>20</v>
      </c>
      <c r="C23734">
        <v>67.774652500000002</v>
      </c>
      <c r="D23734">
        <v>2024</v>
      </c>
    </row>
    <row r="23735" spans="1:4" ht="15" customHeight="1" x14ac:dyDescent="0.3">
      <c r="A23735" t="s">
        <v>1034</v>
      </c>
      <c r="B23735">
        <v>21</v>
      </c>
      <c r="C23735">
        <v>67.621729999999999</v>
      </c>
      <c r="D23735">
        <v>2024</v>
      </c>
    </row>
    <row r="23736" spans="1:4" ht="15" customHeight="1" x14ac:dyDescent="0.3">
      <c r="A23736" t="s">
        <v>1034</v>
      </c>
      <c r="B23736">
        <v>22</v>
      </c>
      <c r="C23736">
        <v>63.731409999999997</v>
      </c>
      <c r="D23736">
        <v>2024</v>
      </c>
    </row>
    <row r="23737" spans="1:4" ht="15" customHeight="1" x14ac:dyDescent="0.3">
      <c r="A23737" t="s">
        <v>1034</v>
      </c>
      <c r="B23737">
        <v>23</v>
      </c>
      <c r="C23737">
        <v>65.3820525</v>
      </c>
      <c r="D23737">
        <v>2024</v>
      </c>
    </row>
    <row r="23738" spans="1:4" ht="15" customHeight="1" x14ac:dyDescent="0.3">
      <c r="A23738" t="s">
        <v>1035</v>
      </c>
      <c r="B23738">
        <v>0</v>
      </c>
      <c r="C23738">
        <v>62.511762500000003</v>
      </c>
      <c r="D23738">
        <v>2024</v>
      </c>
    </row>
    <row r="23739" spans="1:4" ht="15" customHeight="1" x14ac:dyDescent="0.3">
      <c r="A23739" t="s">
        <v>1035</v>
      </c>
      <c r="B23739">
        <v>1</v>
      </c>
      <c r="C23739">
        <v>59.7919725</v>
      </c>
      <c r="D23739">
        <v>2024</v>
      </c>
    </row>
    <row r="23740" spans="1:4" ht="15" customHeight="1" x14ac:dyDescent="0.3">
      <c r="A23740" t="s">
        <v>1035</v>
      </c>
      <c r="B23740">
        <v>2</v>
      </c>
      <c r="C23740">
        <v>55.905774999999998</v>
      </c>
      <c r="D23740">
        <v>2024</v>
      </c>
    </row>
    <row r="23741" spans="1:4" ht="15" customHeight="1" x14ac:dyDescent="0.3">
      <c r="A23741" t="s">
        <v>1035</v>
      </c>
      <c r="B23741">
        <v>3</v>
      </c>
      <c r="C23741">
        <v>56.671799999999998</v>
      </c>
      <c r="D23741">
        <v>2024</v>
      </c>
    </row>
    <row r="23742" spans="1:4" ht="15" customHeight="1" x14ac:dyDescent="0.3">
      <c r="A23742" t="s">
        <v>1035</v>
      </c>
      <c r="B23742">
        <v>4</v>
      </c>
      <c r="C23742">
        <v>56.424527500000003</v>
      </c>
      <c r="D23742">
        <v>2024</v>
      </c>
    </row>
    <row r="23743" spans="1:4" ht="15" customHeight="1" x14ac:dyDescent="0.3">
      <c r="A23743" t="s">
        <v>1035</v>
      </c>
      <c r="B23743">
        <v>5</v>
      </c>
      <c r="C23743">
        <v>53.962964999999997</v>
      </c>
      <c r="D23743">
        <v>2024</v>
      </c>
    </row>
    <row r="23744" spans="1:4" ht="15" customHeight="1" x14ac:dyDescent="0.3">
      <c r="A23744" t="s">
        <v>1035</v>
      </c>
      <c r="B23744">
        <v>6</v>
      </c>
      <c r="C23744">
        <v>59.089030000000001</v>
      </c>
      <c r="D23744">
        <v>2024</v>
      </c>
    </row>
    <row r="23745" spans="1:4" ht="15" customHeight="1" x14ac:dyDescent="0.3">
      <c r="A23745" t="s">
        <v>1035</v>
      </c>
      <c r="B23745">
        <v>7</v>
      </c>
      <c r="C23745">
        <v>69.812882500000001</v>
      </c>
      <c r="D23745">
        <v>2024</v>
      </c>
    </row>
    <row r="23746" spans="1:4" ht="15" customHeight="1" x14ac:dyDescent="0.3">
      <c r="A23746" t="s">
        <v>1035</v>
      </c>
      <c r="B23746">
        <v>8</v>
      </c>
      <c r="C23746">
        <v>12.909285000000001</v>
      </c>
      <c r="D23746">
        <v>2024</v>
      </c>
    </row>
    <row r="23747" spans="1:4" ht="15" customHeight="1" x14ac:dyDescent="0.3">
      <c r="A23747" t="s">
        <v>1035</v>
      </c>
      <c r="B23747">
        <v>9</v>
      </c>
      <c r="C23747">
        <v>0</v>
      </c>
      <c r="D23747">
        <v>2024</v>
      </c>
    </row>
    <row r="23748" spans="1:4" ht="15" customHeight="1" x14ac:dyDescent="0.3">
      <c r="A23748" t="s">
        <v>1035</v>
      </c>
      <c r="B23748">
        <v>10</v>
      </c>
      <c r="C23748">
        <v>0</v>
      </c>
      <c r="D23748">
        <v>2024</v>
      </c>
    </row>
    <row r="23749" spans="1:4" ht="15" customHeight="1" x14ac:dyDescent="0.3">
      <c r="A23749" t="s">
        <v>1035</v>
      </c>
      <c r="B23749">
        <v>11</v>
      </c>
      <c r="C23749">
        <v>0</v>
      </c>
      <c r="D23749">
        <v>2024</v>
      </c>
    </row>
    <row r="23750" spans="1:4" ht="15" customHeight="1" x14ac:dyDescent="0.3">
      <c r="A23750" t="s">
        <v>1035</v>
      </c>
      <c r="B23750">
        <v>12</v>
      </c>
      <c r="C23750">
        <v>0</v>
      </c>
      <c r="D23750">
        <v>2024</v>
      </c>
    </row>
    <row r="23751" spans="1:4" ht="15" customHeight="1" x14ac:dyDescent="0.3">
      <c r="A23751" t="s">
        <v>1035</v>
      </c>
      <c r="B23751">
        <v>13</v>
      </c>
      <c r="C23751">
        <v>0</v>
      </c>
      <c r="D23751">
        <v>2024</v>
      </c>
    </row>
    <row r="23752" spans="1:4" ht="15" customHeight="1" x14ac:dyDescent="0.3">
      <c r="A23752" t="s">
        <v>1035</v>
      </c>
      <c r="B23752">
        <v>14</v>
      </c>
      <c r="C23752">
        <v>0</v>
      </c>
      <c r="D23752">
        <v>2024</v>
      </c>
    </row>
    <row r="23753" spans="1:4" ht="15" customHeight="1" x14ac:dyDescent="0.3">
      <c r="A23753" t="s">
        <v>1035</v>
      </c>
      <c r="B23753">
        <v>15</v>
      </c>
      <c r="C23753">
        <v>0</v>
      </c>
      <c r="D23753">
        <v>2024</v>
      </c>
    </row>
    <row r="23754" spans="1:4" ht="15" customHeight="1" x14ac:dyDescent="0.3">
      <c r="A23754" t="s">
        <v>1035</v>
      </c>
      <c r="B23754">
        <v>16</v>
      </c>
      <c r="C23754">
        <v>0</v>
      </c>
      <c r="D23754">
        <v>2024</v>
      </c>
    </row>
    <row r="23755" spans="1:4" ht="15" customHeight="1" x14ac:dyDescent="0.3">
      <c r="A23755" t="s">
        <v>1035</v>
      </c>
      <c r="B23755">
        <v>17</v>
      </c>
      <c r="C23755">
        <v>0</v>
      </c>
      <c r="D23755">
        <v>2024</v>
      </c>
    </row>
    <row r="23756" spans="1:4" ht="15" customHeight="1" x14ac:dyDescent="0.3">
      <c r="A23756" t="s">
        <v>1035</v>
      </c>
      <c r="B23756">
        <v>18</v>
      </c>
      <c r="C23756">
        <v>13.86613</v>
      </c>
      <c r="D23756">
        <v>2024</v>
      </c>
    </row>
    <row r="23757" spans="1:4" ht="15" customHeight="1" x14ac:dyDescent="0.3">
      <c r="A23757" t="s">
        <v>1035</v>
      </c>
      <c r="B23757">
        <v>19</v>
      </c>
      <c r="C23757">
        <v>77.946969999999993</v>
      </c>
      <c r="D23757">
        <v>2024</v>
      </c>
    </row>
    <row r="23758" spans="1:4" ht="15" customHeight="1" x14ac:dyDescent="0.3">
      <c r="A23758" t="s">
        <v>1035</v>
      </c>
      <c r="B23758">
        <v>20</v>
      </c>
      <c r="C23758">
        <v>186.109385</v>
      </c>
      <c r="D23758">
        <v>2024</v>
      </c>
    </row>
    <row r="23759" spans="1:4" ht="15" customHeight="1" x14ac:dyDescent="0.3">
      <c r="A23759" t="s">
        <v>1035</v>
      </c>
      <c r="B23759">
        <v>21</v>
      </c>
      <c r="C23759">
        <v>146.99440000000001</v>
      </c>
      <c r="D23759">
        <v>2024</v>
      </c>
    </row>
    <row r="23760" spans="1:4" ht="15" customHeight="1" x14ac:dyDescent="0.3">
      <c r="A23760" t="s">
        <v>1035</v>
      </c>
      <c r="B23760">
        <v>22</v>
      </c>
      <c r="C23760">
        <v>133.40636749999999</v>
      </c>
      <c r="D23760">
        <v>2024</v>
      </c>
    </row>
    <row r="23761" spans="1:4" ht="15" customHeight="1" x14ac:dyDescent="0.3">
      <c r="A23761" t="s">
        <v>1035</v>
      </c>
      <c r="B23761">
        <v>23</v>
      </c>
      <c r="C23761">
        <v>194.869125</v>
      </c>
      <c r="D23761">
        <v>2024</v>
      </c>
    </row>
    <row r="23762" spans="1:4" ht="15" customHeight="1" x14ac:dyDescent="0.3">
      <c r="A23762" t="s">
        <v>1036</v>
      </c>
      <c r="B23762">
        <v>0</v>
      </c>
      <c r="C23762">
        <v>191.84184250000001</v>
      </c>
      <c r="D23762">
        <v>2024</v>
      </c>
    </row>
    <row r="23763" spans="1:4" ht="15" customHeight="1" x14ac:dyDescent="0.3">
      <c r="A23763" t="s">
        <v>1036</v>
      </c>
      <c r="B23763">
        <v>1</v>
      </c>
      <c r="C23763">
        <v>113.1879675</v>
      </c>
      <c r="D23763">
        <v>2024</v>
      </c>
    </row>
    <row r="23764" spans="1:4" ht="15" customHeight="1" x14ac:dyDescent="0.3">
      <c r="A23764" t="s">
        <v>1036</v>
      </c>
      <c r="B23764">
        <v>2</v>
      </c>
      <c r="C23764">
        <v>112.4961275</v>
      </c>
      <c r="D23764">
        <v>2024</v>
      </c>
    </row>
    <row r="23765" spans="1:4" ht="15" customHeight="1" x14ac:dyDescent="0.3">
      <c r="A23765" t="s">
        <v>1036</v>
      </c>
      <c r="B23765">
        <v>3</v>
      </c>
      <c r="C23765">
        <v>112.5667825</v>
      </c>
      <c r="D23765">
        <v>2024</v>
      </c>
    </row>
    <row r="23766" spans="1:4" ht="15" customHeight="1" x14ac:dyDescent="0.3">
      <c r="A23766" t="s">
        <v>1036</v>
      </c>
      <c r="B23766">
        <v>4</v>
      </c>
      <c r="C23766">
        <v>112.64627249999999</v>
      </c>
      <c r="D23766">
        <v>2024</v>
      </c>
    </row>
    <row r="23767" spans="1:4" ht="15" customHeight="1" x14ac:dyDescent="0.3">
      <c r="A23767" t="s">
        <v>1036</v>
      </c>
      <c r="B23767">
        <v>5</v>
      </c>
      <c r="C23767">
        <v>112.973055</v>
      </c>
      <c r="D23767">
        <v>2024</v>
      </c>
    </row>
    <row r="23768" spans="1:4" ht="15" customHeight="1" x14ac:dyDescent="0.3">
      <c r="A23768" t="s">
        <v>1036</v>
      </c>
      <c r="B23768">
        <v>6</v>
      </c>
      <c r="C23768">
        <v>199.7998825</v>
      </c>
      <c r="D23768">
        <v>2024</v>
      </c>
    </row>
    <row r="23769" spans="1:4" ht="15" customHeight="1" x14ac:dyDescent="0.3">
      <c r="A23769" t="s">
        <v>1036</v>
      </c>
      <c r="B23769">
        <v>7</v>
      </c>
      <c r="C23769">
        <v>187.10753750000001</v>
      </c>
      <c r="D23769">
        <v>2024</v>
      </c>
    </row>
    <row r="23770" spans="1:4" ht="15" customHeight="1" x14ac:dyDescent="0.3">
      <c r="A23770" t="s">
        <v>1036</v>
      </c>
      <c r="B23770">
        <v>8</v>
      </c>
      <c r="C23770">
        <v>23.251460000000002</v>
      </c>
      <c r="D23770">
        <v>2024</v>
      </c>
    </row>
    <row r="23771" spans="1:4" ht="15" customHeight="1" x14ac:dyDescent="0.3">
      <c r="A23771" t="s">
        <v>1036</v>
      </c>
      <c r="B23771">
        <v>9</v>
      </c>
      <c r="C23771">
        <v>0</v>
      </c>
      <c r="D23771">
        <v>2024</v>
      </c>
    </row>
    <row r="23772" spans="1:4" ht="15" customHeight="1" x14ac:dyDescent="0.3">
      <c r="A23772" t="s">
        <v>1036</v>
      </c>
      <c r="B23772">
        <v>10</v>
      </c>
      <c r="C23772">
        <v>0</v>
      </c>
      <c r="D23772">
        <v>2024</v>
      </c>
    </row>
    <row r="23773" spans="1:4" ht="15" customHeight="1" x14ac:dyDescent="0.3">
      <c r="A23773" t="s">
        <v>1036</v>
      </c>
      <c r="B23773">
        <v>11</v>
      </c>
      <c r="C23773">
        <v>0</v>
      </c>
      <c r="D23773">
        <v>2024</v>
      </c>
    </row>
    <row r="23774" spans="1:4" ht="15" customHeight="1" x14ac:dyDescent="0.3">
      <c r="A23774" t="s">
        <v>1036</v>
      </c>
      <c r="B23774">
        <v>12</v>
      </c>
      <c r="C23774">
        <v>0</v>
      </c>
      <c r="D23774">
        <v>2024</v>
      </c>
    </row>
    <row r="23775" spans="1:4" ht="15" customHeight="1" x14ac:dyDescent="0.3">
      <c r="A23775" t="s">
        <v>1036</v>
      </c>
      <c r="B23775">
        <v>13</v>
      </c>
      <c r="C23775">
        <v>0</v>
      </c>
      <c r="D23775">
        <v>2024</v>
      </c>
    </row>
    <row r="23776" spans="1:4" ht="15" customHeight="1" x14ac:dyDescent="0.3">
      <c r="A23776" t="s">
        <v>1036</v>
      </c>
      <c r="B23776">
        <v>14</v>
      </c>
      <c r="C23776">
        <v>0</v>
      </c>
      <c r="D23776">
        <v>2024</v>
      </c>
    </row>
    <row r="23777" spans="1:4" ht="15" customHeight="1" x14ac:dyDescent="0.3">
      <c r="A23777" t="s">
        <v>1036</v>
      </c>
      <c r="B23777">
        <v>15</v>
      </c>
      <c r="C23777">
        <v>0</v>
      </c>
      <c r="D23777">
        <v>2024</v>
      </c>
    </row>
    <row r="23778" spans="1:4" ht="15" customHeight="1" x14ac:dyDescent="0.3">
      <c r="A23778" t="s">
        <v>1036</v>
      </c>
      <c r="B23778">
        <v>16</v>
      </c>
      <c r="C23778">
        <v>0</v>
      </c>
      <c r="D23778">
        <v>2024</v>
      </c>
    </row>
    <row r="23779" spans="1:4" ht="15" customHeight="1" x14ac:dyDescent="0.3">
      <c r="A23779" t="s">
        <v>1036</v>
      </c>
      <c r="B23779">
        <v>17</v>
      </c>
      <c r="C23779">
        <v>0</v>
      </c>
      <c r="D23779">
        <v>2024</v>
      </c>
    </row>
    <row r="23780" spans="1:4" ht="15" customHeight="1" x14ac:dyDescent="0.3">
      <c r="A23780" t="s">
        <v>1036</v>
      </c>
      <c r="B23780">
        <v>18</v>
      </c>
      <c r="C23780">
        <v>15.015219999999999</v>
      </c>
      <c r="D23780">
        <v>2024</v>
      </c>
    </row>
    <row r="23781" spans="1:4" ht="15" customHeight="1" x14ac:dyDescent="0.3">
      <c r="A23781" t="s">
        <v>1036</v>
      </c>
      <c r="B23781">
        <v>19</v>
      </c>
      <c r="C23781">
        <v>118.1666525</v>
      </c>
      <c r="D23781">
        <v>2024</v>
      </c>
    </row>
    <row r="23782" spans="1:4" ht="15" customHeight="1" x14ac:dyDescent="0.3">
      <c r="A23782" t="s">
        <v>1036</v>
      </c>
      <c r="B23782">
        <v>20</v>
      </c>
      <c r="C23782">
        <v>123.693225</v>
      </c>
      <c r="D23782">
        <v>2024</v>
      </c>
    </row>
    <row r="23783" spans="1:4" ht="15" customHeight="1" x14ac:dyDescent="0.3">
      <c r="A23783" t="s">
        <v>1036</v>
      </c>
      <c r="B23783">
        <v>21</v>
      </c>
      <c r="C23783">
        <v>124.5734025</v>
      </c>
      <c r="D23783">
        <v>2024</v>
      </c>
    </row>
    <row r="23784" spans="1:4" ht="15" customHeight="1" x14ac:dyDescent="0.3">
      <c r="A23784" t="s">
        <v>1036</v>
      </c>
      <c r="B23784">
        <v>22</v>
      </c>
      <c r="C23784">
        <v>117.4425</v>
      </c>
      <c r="D23784">
        <v>2024</v>
      </c>
    </row>
    <row r="23785" spans="1:4" ht="15" customHeight="1" x14ac:dyDescent="0.3">
      <c r="A23785" t="s">
        <v>1036</v>
      </c>
      <c r="B23785">
        <v>23</v>
      </c>
      <c r="C23785">
        <v>103.310345</v>
      </c>
      <c r="D23785">
        <v>2024</v>
      </c>
    </row>
    <row r="23786" spans="1:4" ht="15" customHeight="1" x14ac:dyDescent="0.3">
      <c r="A23786" t="s">
        <v>1037</v>
      </c>
      <c r="B23786">
        <v>0</v>
      </c>
      <c r="C23786">
        <v>75.411754999999999</v>
      </c>
      <c r="D23786">
        <v>2024</v>
      </c>
    </row>
    <row r="23787" spans="1:4" ht="15" customHeight="1" x14ac:dyDescent="0.3">
      <c r="A23787" t="s">
        <v>1037</v>
      </c>
      <c r="B23787">
        <v>1</v>
      </c>
      <c r="C23787">
        <v>76.405765000000002</v>
      </c>
      <c r="D23787">
        <v>2024</v>
      </c>
    </row>
    <row r="23788" spans="1:4" ht="15" customHeight="1" x14ac:dyDescent="0.3">
      <c r="A23788" t="s">
        <v>1037</v>
      </c>
      <c r="B23788">
        <v>2</v>
      </c>
      <c r="C23788">
        <v>73.558882499999996</v>
      </c>
      <c r="D23788">
        <v>2024</v>
      </c>
    </row>
    <row r="23789" spans="1:4" ht="15" customHeight="1" x14ac:dyDescent="0.3">
      <c r="A23789" t="s">
        <v>1037</v>
      </c>
      <c r="B23789">
        <v>3</v>
      </c>
      <c r="C23789">
        <v>73.774842500000005</v>
      </c>
      <c r="D23789">
        <v>2024</v>
      </c>
    </row>
    <row r="23790" spans="1:4" ht="15" customHeight="1" x14ac:dyDescent="0.3">
      <c r="A23790" t="s">
        <v>1037</v>
      </c>
      <c r="B23790">
        <v>4</v>
      </c>
      <c r="C23790">
        <v>73.489464999999996</v>
      </c>
      <c r="D23790">
        <v>2024</v>
      </c>
    </row>
    <row r="23791" spans="1:4" ht="15" customHeight="1" x14ac:dyDescent="0.3">
      <c r="A23791" t="s">
        <v>1037</v>
      </c>
      <c r="B23791">
        <v>5</v>
      </c>
      <c r="C23791">
        <v>73.146237499999998</v>
      </c>
      <c r="D23791">
        <v>2024</v>
      </c>
    </row>
    <row r="23792" spans="1:4" ht="15" customHeight="1" x14ac:dyDescent="0.3">
      <c r="A23792" t="s">
        <v>1037</v>
      </c>
      <c r="B23792">
        <v>6</v>
      </c>
      <c r="C23792">
        <v>73.175157499999997</v>
      </c>
      <c r="D23792">
        <v>2024</v>
      </c>
    </row>
    <row r="23793" spans="1:4" ht="15" customHeight="1" x14ac:dyDescent="0.3">
      <c r="A23793" t="s">
        <v>1037</v>
      </c>
      <c r="B23793">
        <v>7</v>
      </c>
      <c r="C23793">
        <v>57.090342499999998</v>
      </c>
      <c r="D23793">
        <v>2024</v>
      </c>
    </row>
    <row r="23794" spans="1:4" ht="15" customHeight="1" x14ac:dyDescent="0.3">
      <c r="A23794" t="s">
        <v>1037</v>
      </c>
      <c r="B23794">
        <v>8</v>
      </c>
      <c r="C23794">
        <v>0</v>
      </c>
      <c r="D23794">
        <v>2024</v>
      </c>
    </row>
    <row r="23795" spans="1:4" ht="15" customHeight="1" x14ac:dyDescent="0.3">
      <c r="A23795" t="s">
        <v>1037</v>
      </c>
      <c r="B23795">
        <v>9</v>
      </c>
      <c r="C23795">
        <v>0</v>
      </c>
      <c r="D23795">
        <v>2024</v>
      </c>
    </row>
    <row r="23796" spans="1:4" ht="15" customHeight="1" x14ac:dyDescent="0.3">
      <c r="A23796" t="s">
        <v>1037</v>
      </c>
      <c r="B23796">
        <v>10</v>
      </c>
      <c r="C23796">
        <v>0</v>
      </c>
      <c r="D23796">
        <v>2024</v>
      </c>
    </row>
    <row r="23797" spans="1:4" ht="15" customHeight="1" x14ac:dyDescent="0.3">
      <c r="A23797" t="s">
        <v>1037</v>
      </c>
      <c r="B23797">
        <v>11</v>
      </c>
      <c r="C23797">
        <v>0</v>
      </c>
      <c r="D23797">
        <v>2024</v>
      </c>
    </row>
    <row r="23798" spans="1:4" ht="15" customHeight="1" x14ac:dyDescent="0.3">
      <c r="A23798" t="s">
        <v>1037</v>
      </c>
      <c r="B23798">
        <v>12</v>
      </c>
      <c r="C23798">
        <v>0</v>
      </c>
      <c r="D23798">
        <v>2024</v>
      </c>
    </row>
    <row r="23799" spans="1:4" ht="15" customHeight="1" x14ac:dyDescent="0.3">
      <c r="A23799" t="s">
        <v>1037</v>
      </c>
      <c r="B23799">
        <v>13</v>
      </c>
      <c r="C23799">
        <v>0</v>
      </c>
      <c r="D23799">
        <v>2024</v>
      </c>
    </row>
    <row r="23800" spans="1:4" ht="15" customHeight="1" x14ac:dyDescent="0.3">
      <c r="A23800" t="s">
        <v>1037</v>
      </c>
      <c r="B23800">
        <v>14</v>
      </c>
      <c r="C23800">
        <v>0</v>
      </c>
      <c r="D23800">
        <v>2024</v>
      </c>
    </row>
    <row r="23801" spans="1:4" ht="15" customHeight="1" x14ac:dyDescent="0.3">
      <c r="A23801" t="s">
        <v>1037</v>
      </c>
      <c r="B23801">
        <v>15</v>
      </c>
      <c r="C23801">
        <v>0</v>
      </c>
      <c r="D23801">
        <v>2024</v>
      </c>
    </row>
    <row r="23802" spans="1:4" ht="15" customHeight="1" x14ac:dyDescent="0.3">
      <c r="A23802" t="s">
        <v>1037</v>
      </c>
      <c r="B23802">
        <v>16</v>
      </c>
      <c r="C23802">
        <v>0</v>
      </c>
      <c r="D23802">
        <v>2024</v>
      </c>
    </row>
    <row r="23803" spans="1:4" ht="15" customHeight="1" x14ac:dyDescent="0.3">
      <c r="A23803" t="s">
        <v>1037</v>
      </c>
      <c r="B23803">
        <v>17</v>
      </c>
      <c r="C23803">
        <v>0</v>
      </c>
      <c r="D23803">
        <v>2024</v>
      </c>
    </row>
    <row r="23804" spans="1:4" ht="15" customHeight="1" x14ac:dyDescent="0.3">
      <c r="A23804" t="s">
        <v>1037</v>
      </c>
      <c r="B23804">
        <v>18</v>
      </c>
      <c r="C23804">
        <v>24.347427499999998</v>
      </c>
      <c r="D23804">
        <v>2024</v>
      </c>
    </row>
    <row r="23805" spans="1:4" ht="15" customHeight="1" x14ac:dyDescent="0.3">
      <c r="A23805" t="s">
        <v>1037</v>
      </c>
      <c r="B23805">
        <v>19</v>
      </c>
      <c r="C23805">
        <v>78.566040000000001</v>
      </c>
      <c r="D23805">
        <v>2024</v>
      </c>
    </row>
    <row r="23806" spans="1:4" ht="15" customHeight="1" x14ac:dyDescent="0.3">
      <c r="A23806" t="s">
        <v>1037</v>
      </c>
      <c r="B23806">
        <v>20</v>
      </c>
      <c r="C23806">
        <v>79.325329999999994</v>
      </c>
      <c r="D23806">
        <v>2024</v>
      </c>
    </row>
    <row r="23807" spans="1:4" ht="15" customHeight="1" x14ac:dyDescent="0.3">
      <c r="A23807" t="s">
        <v>1037</v>
      </c>
      <c r="B23807">
        <v>21</v>
      </c>
      <c r="C23807">
        <v>77.095252500000001</v>
      </c>
      <c r="D23807">
        <v>2024</v>
      </c>
    </row>
    <row r="23808" spans="1:4" ht="15" customHeight="1" x14ac:dyDescent="0.3">
      <c r="A23808" t="s">
        <v>1037</v>
      </c>
      <c r="B23808">
        <v>22</v>
      </c>
      <c r="C23808">
        <v>76.548940000000002</v>
      </c>
      <c r="D23808">
        <v>2024</v>
      </c>
    </row>
    <row r="23809" spans="1:4" ht="15" customHeight="1" x14ac:dyDescent="0.3">
      <c r="A23809" t="s">
        <v>1037</v>
      </c>
      <c r="B23809">
        <v>23</v>
      </c>
      <c r="C23809">
        <v>84.050695000000005</v>
      </c>
      <c r="D23809">
        <v>2024</v>
      </c>
    </row>
    <row r="23810" spans="1:4" ht="15" customHeight="1" x14ac:dyDescent="0.3">
      <c r="A23810" t="s">
        <v>1038</v>
      </c>
      <c r="B23810">
        <v>0</v>
      </c>
      <c r="C23810">
        <v>65.521797500000005</v>
      </c>
      <c r="D23810">
        <v>2024</v>
      </c>
    </row>
    <row r="23811" spans="1:4" ht="15" customHeight="1" x14ac:dyDescent="0.3">
      <c r="A23811" t="s">
        <v>1038</v>
      </c>
      <c r="B23811">
        <v>1</v>
      </c>
      <c r="C23811">
        <v>64.860420000000005</v>
      </c>
      <c r="D23811">
        <v>2024</v>
      </c>
    </row>
    <row r="23812" spans="1:4" ht="15" customHeight="1" x14ac:dyDescent="0.3">
      <c r="A23812" t="s">
        <v>1038</v>
      </c>
      <c r="B23812">
        <v>2</v>
      </c>
      <c r="C23812">
        <v>64.510607500000006</v>
      </c>
      <c r="D23812">
        <v>2024</v>
      </c>
    </row>
    <row r="23813" spans="1:4" ht="15" customHeight="1" x14ac:dyDescent="0.3">
      <c r="A23813" t="s">
        <v>1038</v>
      </c>
      <c r="B23813">
        <v>3</v>
      </c>
      <c r="C23813">
        <v>64.488317499999994</v>
      </c>
      <c r="D23813">
        <v>2024</v>
      </c>
    </row>
    <row r="23814" spans="1:4" ht="15" customHeight="1" x14ac:dyDescent="0.3">
      <c r="A23814" t="s">
        <v>1038</v>
      </c>
      <c r="B23814">
        <v>4</v>
      </c>
      <c r="C23814">
        <v>36.410827500000003</v>
      </c>
      <c r="D23814">
        <v>2024</v>
      </c>
    </row>
    <row r="23815" spans="1:4" ht="15" customHeight="1" x14ac:dyDescent="0.3">
      <c r="A23815" t="s">
        <v>1038</v>
      </c>
      <c r="B23815">
        <v>5</v>
      </c>
      <c r="C23815">
        <v>16.157335</v>
      </c>
      <c r="D23815">
        <v>2024</v>
      </c>
    </row>
    <row r="23816" spans="1:4" ht="15" customHeight="1" x14ac:dyDescent="0.3">
      <c r="A23816" t="s">
        <v>1038</v>
      </c>
      <c r="B23816">
        <v>6</v>
      </c>
      <c r="C23816">
        <v>14.246097499999999</v>
      </c>
      <c r="D23816">
        <v>2024</v>
      </c>
    </row>
    <row r="23817" spans="1:4" ht="15" customHeight="1" x14ac:dyDescent="0.3">
      <c r="A23817" t="s">
        <v>1038</v>
      </c>
      <c r="B23817">
        <v>7</v>
      </c>
      <c r="C23817">
        <v>9.8887625000000003</v>
      </c>
      <c r="D23817">
        <v>2024</v>
      </c>
    </row>
    <row r="23818" spans="1:4" ht="15" customHeight="1" x14ac:dyDescent="0.3">
      <c r="A23818" t="s">
        <v>1038</v>
      </c>
      <c r="B23818">
        <v>8</v>
      </c>
      <c r="C23818">
        <v>0</v>
      </c>
      <c r="D23818">
        <v>2024</v>
      </c>
    </row>
    <row r="23819" spans="1:4" ht="15" customHeight="1" x14ac:dyDescent="0.3">
      <c r="A23819" t="s">
        <v>1038</v>
      </c>
      <c r="B23819">
        <v>9</v>
      </c>
      <c r="C23819">
        <v>0</v>
      </c>
      <c r="D23819">
        <v>2024</v>
      </c>
    </row>
    <row r="23820" spans="1:4" ht="15" customHeight="1" x14ac:dyDescent="0.3">
      <c r="A23820" t="s">
        <v>1038</v>
      </c>
      <c r="B23820">
        <v>10</v>
      </c>
      <c r="C23820">
        <v>0</v>
      </c>
      <c r="D23820">
        <v>2024</v>
      </c>
    </row>
    <row r="23821" spans="1:4" ht="15" customHeight="1" x14ac:dyDescent="0.3">
      <c r="A23821" t="s">
        <v>1038</v>
      </c>
      <c r="B23821">
        <v>11</v>
      </c>
      <c r="C23821">
        <v>0</v>
      </c>
      <c r="D23821">
        <v>2024</v>
      </c>
    </row>
    <row r="23822" spans="1:4" ht="15" customHeight="1" x14ac:dyDescent="0.3">
      <c r="A23822" t="s">
        <v>1038</v>
      </c>
      <c r="B23822">
        <v>12</v>
      </c>
      <c r="C23822">
        <v>0</v>
      </c>
      <c r="D23822">
        <v>2024</v>
      </c>
    </row>
    <row r="23823" spans="1:4" ht="15" customHeight="1" x14ac:dyDescent="0.3">
      <c r="A23823" t="s">
        <v>1038</v>
      </c>
      <c r="B23823">
        <v>13</v>
      </c>
      <c r="C23823">
        <v>0</v>
      </c>
      <c r="D23823">
        <v>2024</v>
      </c>
    </row>
    <row r="23824" spans="1:4" ht="15" customHeight="1" x14ac:dyDescent="0.3">
      <c r="A23824" t="s">
        <v>1038</v>
      </c>
      <c r="B23824">
        <v>14</v>
      </c>
      <c r="C23824">
        <v>0</v>
      </c>
      <c r="D23824">
        <v>2024</v>
      </c>
    </row>
    <row r="23825" spans="1:4" ht="15" customHeight="1" x14ac:dyDescent="0.3">
      <c r="A23825" t="s">
        <v>1038</v>
      </c>
      <c r="B23825">
        <v>15</v>
      </c>
      <c r="C23825">
        <v>0</v>
      </c>
      <c r="D23825">
        <v>2024</v>
      </c>
    </row>
    <row r="23826" spans="1:4" ht="15" customHeight="1" x14ac:dyDescent="0.3">
      <c r="A23826" t="s">
        <v>1038</v>
      </c>
      <c r="B23826">
        <v>16</v>
      </c>
      <c r="C23826">
        <v>0</v>
      </c>
      <c r="D23826">
        <v>2024</v>
      </c>
    </row>
    <row r="23827" spans="1:4" ht="15" customHeight="1" x14ac:dyDescent="0.3">
      <c r="A23827" t="s">
        <v>1038</v>
      </c>
      <c r="B23827">
        <v>17</v>
      </c>
      <c r="C23827">
        <v>0</v>
      </c>
      <c r="D23827">
        <v>2024</v>
      </c>
    </row>
    <row r="23828" spans="1:4" ht="15" customHeight="1" x14ac:dyDescent="0.3">
      <c r="A23828" t="s">
        <v>1038</v>
      </c>
      <c r="B23828">
        <v>18</v>
      </c>
      <c r="C23828">
        <v>84.947879999999998</v>
      </c>
      <c r="D23828">
        <v>2024</v>
      </c>
    </row>
    <row r="23829" spans="1:4" ht="15" customHeight="1" x14ac:dyDescent="0.3">
      <c r="A23829" t="s">
        <v>1038</v>
      </c>
      <c r="B23829">
        <v>19</v>
      </c>
      <c r="C23829">
        <v>135.93714750000001</v>
      </c>
      <c r="D23829">
        <v>2024</v>
      </c>
    </row>
    <row r="23830" spans="1:4" ht="15" customHeight="1" x14ac:dyDescent="0.3">
      <c r="A23830" t="s">
        <v>1038</v>
      </c>
      <c r="B23830">
        <v>20</v>
      </c>
      <c r="C23830">
        <v>120.611755</v>
      </c>
      <c r="D23830">
        <v>2024</v>
      </c>
    </row>
    <row r="23831" spans="1:4" ht="15" customHeight="1" x14ac:dyDescent="0.3">
      <c r="A23831" t="s">
        <v>1038</v>
      </c>
      <c r="B23831">
        <v>21</v>
      </c>
      <c r="C23831">
        <v>114.000675</v>
      </c>
      <c r="D23831">
        <v>2024</v>
      </c>
    </row>
    <row r="23832" spans="1:4" ht="15" customHeight="1" x14ac:dyDescent="0.3">
      <c r="A23832" t="s">
        <v>1038</v>
      </c>
      <c r="B23832">
        <v>22</v>
      </c>
      <c r="C23832">
        <v>71.873502500000001</v>
      </c>
      <c r="D23832">
        <v>2024</v>
      </c>
    </row>
    <row r="23833" spans="1:4" ht="15" customHeight="1" x14ac:dyDescent="0.3">
      <c r="A23833" t="s">
        <v>1038</v>
      </c>
      <c r="B23833">
        <v>23</v>
      </c>
      <c r="C23833">
        <v>28.076107499999999</v>
      </c>
      <c r="D23833">
        <v>2024</v>
      </c>
    </row>
    <row r="23834" spans="1:4" ht="15" customHeight="1" x14ac:dyDescent="0.3">
      <c r="A23834" t="s">
        <v>1039</v>
      </c>
      <c r="B23834">
        <v>0</v>
      </c>
      <c r="C23834">
        <v>0.86914749999999996</v>
      </c>
      <c r="D23834">
        <v>2024</v>
      </c>
    </row>
    <row r="23835" spans="1:4" ht="15" customHeight="1" x14ac:dyDescent="0.3">
      <c r="A23835" t="s">
        <v>1039</v>
      </c>
      <c r="B23835">
        <v>1</v>
      </c>
      <c r="C23835">
        <v>0.87064249999999999</v>
      </c>
      <c r="D23835">
        <v>2024</v>
      </c>
    </row>
    <row r="23836" spans="1:4" ht="15" customHeight="1" x14ac:dyDescent="0.3">
      <c r="A23836" t="s">
        <v>1039</v>
      </c>
      <c r="B23836">
        <v>2</v>
      </c>
      <c r="C23836">
        <v>0.86997500000000005</v>
      </c>
      <c r="D23836">
        <v>2024</v>
      </c>
    </row>
    <row r="23837" spans="1:4" ht="15" customHeight="1" x14ac:dyDescent="0.3">
      <c r="A23837" t="s">
        <v>1039</v>
      </c>
      <c r="B23837">
        <v>3</v>
      </c>
      <c r="C23837">
        <v>0.87250499999999998</v>
      </c>
      <c r="D23837">
        <v>2024</v>
      </c>
    </row>
    <row r="23838" spans="1:4" ht="15" customHeight="1" x14ac:dyDescent="0.3">
      <c r="A23838" t="s">
        <v>1039</v>
      </c>
      <c r="B23838">
        <v>4</v>
      </c>
      <c r="C23838">
        <v>0.87666750000000004</v>
      </c>
      <c r="D23838">
        <v>2024</v>
      </c>
    </row>
    <row r="23839" spans="1:4" ht="15" customHeight="1" x14ac:dyDescent="0.3">
      <c r="A23839" t="s">
        <v>1039</v>
      </c>
      <c r="B23839">
        <v>5</v>
      </c>
      <c r="C23839">
        <v>6.2843299999999997</v>
      </c>
      <c r="D23839">
        <v>2024</v>
      </c>
    </row>
    <row r="23840" spans="1:4" ht="15" customHeight="1" x14ac:dyDescent="0.3">
      <c r="A23840" t="s">
        <v>1039</v>
      </c>
      <c r="B23840">
        <v>6</v>
      </c>
      <c r="C23840">
        <v>48.115504999999999</v>
      </c>
      <c r="D23840">
        <v>2024</v>
      </c>
    </row>
    <row r="23841" spans="1:4" ht="15" customHeight="1" x14ac:dyDescent="0.3">
      <c r="A23841" t="s">
        <v>1039</v>
      </c>
      <c r="B23841">
        <v>7</v>
      </c>
      <c r="C23841">
        <v>67.382239999999996</v>
      </c>
      <c r="D23841">
        <v>2024</v>
      </c>
    </row>
    <row r="23842" spans="1:4" ht="15" customHeight="1" x14ac:dyDescent="0.3">
      <c r="A23842" t="s">
        <v>1039</v>
      </c>
      <c r="B23842">
        <v>8</v>
      </c>
      <c r="C23842">
        <v>46.297195000000002</v>
      </c>
      <c r="D23842">
        <v>2024</v>
      </c>
    </row>
    <row r="23843" spans="1:4" ht="15" customHeight="1" x14ac:dyDescent="0.3">
      <c r="A23843" t="s">
        <v>1039</v>
      </c>
      <c r="B23843">
        <v>9</v>
      </c>
      <c r="C23843">
        <v>30.922862500000001</v>
      </c>
      <c r="D23843">
        <v>2024</v>
      </c>
    </row>
    <row r="23844" spans="1:4" ht="15" customHeight="1" x14ac:dyDescent="0.3">
      <c r="A23844" t="s">
        <v>1039</v>
      </c>
      <c r="B23844">
        <v>10</v>
      </c>
      <c r="C23844">
        <v>0</v>
      </c>
      <c r="D23844">
        <v>2024</v>
      </c>
    </row>
    <row r="23845" spans="1:4" ht="15" customHeight="1" x14ac:dyDescent="0.3">
      <c r="A23845" t="s">
        <v>1039</v>
      </c>
      <c r="B23845">
        <v>11</v>
      </c>
      <c r="C23845">
        <v>0</v>
      </c>
      <c r="D23845">
        <v>2024</v>
      </c>
    </row>
    <row r="23846" spans="1:4" ht="15" customHeight="1" x14ac:dyDescent="0.3">
      <c r="A23846" t="s">
        <v>1039</v>
      </c>
      <c r="B23846">
        <v>12</v>
      </c>
      <c r="C23846">
        <v>0</v>
      </c>
      <c r="D23846">
        <v>2024</v>
      </c>
    </row>
    <row r="23847" spans="1:4" ht="15" customHeight="1" x14ac:dyDescent="0.3">
      <c r="A23847" t="s">
        <v>1039</v>
      </c>
      <c r="B23847">
        <v>13</v>
      </c>
      <c r="C23847">
        <v>0</v>
      </c>
      <c r="D23847">
        <v>2024</v>
      </c>
    </row>
    <row r="23848" spans="1:4" ht="15" customHeight="1" x14ac:dyDescent="0.3">
      <c r="A23848" t="s">
        <v>1039</v>
      </c>
      <c r="B23848">
        <v>14</v>
      </c>
      <c r="C23848">
        <v>0</v>
      </c>
      <c r="D23848">
        <v>2024</v>
      </c>
    </row>
    <row r="23849" spans="1:4" ht="15" customHeight="1" x14ac:dyDescent="0.3">
      <c r="A23849" t="s">
        <v>1039</v>
      </c>
      <c r="B23849">
        <v>15</v>
      </c>
      <c r="C23849">
        <v>0</v>
      </c>
      <c r="D23849">
        <v>2024</v>
      </c>
    </row>
    <row r="23850" spans="1:4" ht="15" customHeight="1" x14ac:dyDescent="0.3">
      <c r="A23850" t="s">
        <v>1039</v>
      </c>
      <c r="B23850">
        <v>16</v>
      </c>
      <c r="C23850">
        <v>0</v>
      </c>
      <c r="D23850">
        <v>2024</v>
      </c>
    </row>
    <row r="23851" spans="1:4" ht="15" customHeight="1" x14ac:dyDescent="0.3">
      <c r="A23851" t="s">
        <v>1039</v>
      </c>
      <c r="B23851">
        <v>17</v>
      </c>
      <c r="C23851">
        <v>0</v>
      </c>
      <c r="D23851">
        <v>2024</v>
      </c>
    </row>
    <row r="23852" spans="1:4" ht="15" customHeight="1" x14ac:dyDescent="0.3">
      <c r="A23852" t="s">
        <v>1039</v>
      </c>
      <c r="B23852">
        <v>18</v>
      </c>
      <c r="C23852">
        <v>24.377767500000001</v>
      </c>
      <c r="D23852">
        <v>2024</v>
      </c>
    </row>
    <row r="23853" spans="1:4" ht="15" customHeight="1" x14ac:dyDescent="0.3">
      <c r="A23853" t="s">
        <v>1039</v>
      </c>
      <c r="B23853">
        <v>19</v>
      </c>
      <c r="C23853">
        <v>95.311154999999999</v>
      </c>
      <c r="D23853">
        <v>2024</v>
      </c>
    </row>
    <row r="23854" spans="1:4" ht="15" customHeight="1" x14ac:dyDescent="0.3">
      <c r="A23854" t="s">
        <v>1039</v>
      </c>
      <c r="B23854">
        <v>20</v>
      </c>
      <c r="C23854">
        <v>92.242159999999998</v>
      </c>
      <c r="D23854">
        <v>2024</v>
      </c>
    </row>
    <row r="23855" spans="1:4" ht="15" customHeight="1" x14ac:dyDescent="0.3">
      <c r="A23855" t="s">
        <v>1039</v>
      </c>
      <c r="B23855">
        <v>21</v>
      </c>
      <c r="C23855">
        <v>81.490227500000003</v>
      </c>
      <c r="D23855">
        <v>2024</v>
      </c>
    </row>
    <row r="23856" spans="1:4" ht="15" customHeight="1" x14ac:dyDescent="0.3">
      <c r="A23856" t="s">
        <v>1039</v>
      </c>
      <c r="B23856">
        <v>22</v>
      </c>
      <c r="C23856">
        <v>61.373044999999998</v>
      </c>
      <c r="D23856">
        <v>2024</v>
      </c>
    </row>
    <row r="23857" spans="1:4" ht="15" customHeight="1" x14ac:dyDescent="0.3">
      <c r="A23857" t="s">
        <v>1039</v>
      </c>
      <c r="B23857">
        <v>23</v>
      </c>
      <c r="C23857">
        <v>16.24531</v>
      </c>
      <c r="D23857">
        <v>2024</v>
      </c>
    </row>
    <row r="23858" spans="1:4" ht="15" customHeight="1" x14ac:dyDescent="0.3">
      <c r="A23858" t="s">
        <v>1040</v>
      </c>
      <c r="B23858">
        <v>0</v>
      </c>
      <c r="C23858">
        <v>16.235007499999998</v>
      </c>
      <c r="D23858">
        <v>2024</v>
      </c>
    </row>
    <row r="23859" spans="1:4" ht="15" customHeight="1" x14ac:dyDescent="0.3">
      <c r="A23859" t="s">
        <v>1040</v>
      </c>
      <c r="B23859">
        <v>1</v>
      </c>
      <c r="C23859">
        <v>14.9764575</v>
      </c>
      <c r="D23859">
        <v>2024</v>
      </c>
    </row>
    <row r="23860" spans="1:4" ht="15" customHeight="1" x14ac:dyDescent="0.3">
      <c r="A23860" t="s">
        <v>1040</v>
      </c>
      <c r="B23860">
        <v>2</v>
      </c>
      <c r="C23860">
        <v>13.145849999999999</v>
      </c>
      <c r="D23860">
        <v>2024</v>
      </c>
    </row>
    <row r="23861" spans="1:4" ht="15" customHeight="1" x14ac:dyDescent="0.3">
      <c r="A23861" t="s">
        <v>1040</v>
      </c>
      <c r="B23861">
        <v>3</v>
      </c>
      <c r="C23861">
        <v>31.166135000000001</v>
      </c>
      <c r="D23861">
        <v>2024</v>
      </c>
    </row>
    <row r="23862" spans="1:4" ht="15" customHeight="1" x14ac:dyDescent="0.3">
      <c r="A23862" t="s">
        <v>1040</v>
      </c>
      <c r="B23862">
        <v>4</v>
      </c>
      <c r="C23862">
        <v>79.470057499999996</v>
      </c>
      <c r="D23862">
        <v>2024</v>
      </c>
    </row>
    <row r="23863" spans="1:4" ht="15" customHeight="1" x14ac:dyDescent="0.3">
      <c r="A23863" t="s">
        <v>1040</v>
      </c>
      <c r="B23863">
        <v>5</v>
      </c>
      <c r="C23863">
        <v>80.093122500000007</v>
      </c>
      <c r="D23863">
        <v>2024</v>
      </c>
    </row>
    <row r="23864" spans="1:4" ht="15" customHeight="1" x14ac:dyDescent="0.3">
      <c r="A23864" t="s">
        <v>1040</v>
      </c>
      <c r="B23864">
        <v>6</v>
      </c>
      <c r="C23864">
        <v>131.10400250000001</v>
      </c>
      <c r="D23864">
        <v>2024</v>
      </c>
    </row>
    <row r="23865" spans="1:4" ht="15" customHeight="1" x14ac:dyDescent="0.3">
      <c r="A23865" t="s">
        <v>1040</v>
      </c>
      <c r="B23865">
        <v>7</v>
      </c>
      <c r="C23865">
        <v>163.567215</v>
      </c>
      <c r="D23865">
        <v>2024</v>
      </c>
    </row>
    <row r="23866" spans="1:4" ht="15" customHeight="1" x14ac:dyDescent="0.3">
      <c r="A23866" t="s">
        <v>1040</v>
      </c>
      <c r="B23866">
        <v>8</v>
      </c>
      <c r="C23866">
        <v>35.071617500000002</v>
      </c>
      <c r="D23866">
        <v>2024</v>
      </c>
    </row>
    <row r="23867" spans="1:4" ht="15" customHeight="1" x14ac:dyDescent="0.3">
      <c r="A23867" t="s">
        <v>1040</v>
      </c>
      <c r="B23867">
        <v>9</v>
      </c>
      <c r="C23867">
        <v>57.699384999999999</v>
      </c>
      <c r="D23867">
        <v>2024</v>
      </c>
    </row>
    <row r="23868" spans="1:4" ht="15" customHeight="1" x14ac:dyDescent="0.3">
      <c r="A23868" t="s">
        <v>1040</v>
      </c>
      <c r="B23868">
        <v>10</v>
      </c>
      <c r="C23868">
        <v>61.244289999999999</v>
      </c>
      <c r="D23868">
        <v>2024</v>
      </c>
    </row>
    <row r="23869" spans="1:4" ht="15" customHeight="1" x14ac:dyDescent="0.3">
      <c r="A23869" t="s">
        <v>1040</v>
      </c>
      <c r="B23869">
        <v>11</v>
      </c>
      <c r="C23869">
        <v>57.10772</v>
      </c>
      <c r="D23869">
        <v>2024</v>
      </c>
    </row>
    <row r="23870" spans="1:4" ht="15" customHeight="1" x14ac:dyDescent="0.3">
      <c r="A23870" t="s">
        <v>1040</v>
      </c>
      <c r="B23870">
        <v>12</v>
      </c>
      <c r="C23870">
        <v>51.571512499999997</v>
      </c>
      <c r="D23870">
        <v>2024</v>
      </c>
    </row>
    <row r="23871" spans="1:4" ht="15" customHeight="1" x14ac:dyDescent="0.3">
      <c r="A23871" t="s">
        <v>1040</v>
      </c>
      <c r="B23871">
        <v>13</v>
      </c>
      <c r="C23871">
        <v>48.769530000000003</v>
      </c>
      <c r="D23871">
        <v>2024</v>
      </c>
    </row>
    <row r="23872" spans="1:4" ht="15" customHeight="1" x14ac:dyDescent="0.3">
      <c r="A23872" t="s">
        <v>1040</v>
      </c>
      <c r="B23872">
        <v>14</v>
      </c>
      <c r="C23872">
        <v>0</v>
      </c>
      <c r="D23872">
        <v>2024</v>
      </c>
    </row>
    <row r="23873" spans="1:4" ht="15" customHeight="1" x14ac:dyDescent="0.3">
      <c r="A23873" t="s">
        <v>1040</v>
      </c>
      <c r="B23873">
        <v>15</v>
      </c>
      <c r="C23873">
        <v>0</v>
      </c>
      <c r="D23873">
        <v>2024</v>
      </c>
    </row>
    <row r="23874" spans="1:4" ht="15" customHeight="1" x14ac:dyDescent="0.3">
      <c r="A23874" t="s">
        <v>1040</v>
      </c>
      <c r="B23874">
        <v>16</v>
      </c>
      <c r="C23874">
        <v>0</v>
      </c>
      <c r="D23874">
        <v>2024</v>
      </c>
    </row>
    <row r="23875" spans="1:4" ht="15" customHeight="1" x14ac:dyDescent="0.3">
      <c r="A23875" t="s">
        <v>1040</v>
      </c>
      <c r="B23875">
        <v>17</v>
      </c>
      <c r="C23875">
        <v>0</v>
      </c>
      <c r="D23875">
        <v>2024</v>
      </c>
    </row>
    <row r="23876" spans="1:4" ht="15" customHeight="1" x14ac:dyDescent="0.3">
      <c r="A23876" t="s">
        <v>1040</v>
      </c>
      <c r="B23876">
        <v>18</v>
      </c>
      <c r="C23876">
        <v>64.979147499999996</v>
      </c>
      <c r="D23876">
        <v>2024</v>
      </c>
    </row>
    <row r="23877" spans="1:4" ht="15" customHeight="1" x14ac:dyDescent="0.3">
      <c r="A23877" t="s">
        <v>1040</v>
      </c>
      <c r="B23877">
        <v>19</v>
      </c>
      <c r="C23877">
        <v>108.1929475</v>
      </c>
      <c r="D23877">
        <v>2024</v>
      </c>
    </row>
    <row r="23878" spans="1:4" ht="15" customHeight="1" x14ac:dyDescent="0.3">
      <c r="A23878" t="s">
        <v>1040</v>
      </c>
      <c r="B23878">
        <v>20</v>
      </c>
      <c r="C23878">
        <v>150.85905</v>
      </c>
      <c r="D23878">
        <v>2024</v>
      </c>
    </row>
    <row r="23879" spans="1:4" ht="15" customHeight="1" x14ac:dyDescent="0.3">
      <c r="A23879" t="s">
        <v>1040</v>
      </c>
      <c r="B23879">
        <v>21</v>
      </c>
      <c r="C23879">
        <v>107.32733</v>
      </c>
      <c r="D23879">
        <v>2024</v>
      </c>
    </row>
    <row r="23880" spans="1:4" ht="15" customHeight="1" x14ac:dyDescent="0.3">
      <c r="A23880" t="s">
        <v>1040</v>
      </c>
      <c r="B23880">
        <v>22</v>
      </c>
      <c r="C23880">
        <v>25.536267500000001</v>
      </c>
      <c r="D23880">
        <v>2024</v>
      </c>
    </row>
    <row r="23881" spans="1:4" ht="15" customHeight="1" x14ac:dyDescent="0.3">
      <c r="A23881" t="s">
        <v>1040</v>
      </c>
      <c r="B23881">
        <v>23</v>
      </c>
      <c r="C23881">
        <v>15.715662500000001</v>
      </c>
      <c r="D23881">
        <v>2024</v>
      </c>
    </row>
    <row r="23882" spans="1:4" ht="15" customHeight="1" x14ac:dyDescent="0.3">
      <c r="A23882" t="s">
        <v>1041</v>
      </c>
      <c r="B23882">
        <v>0</v>
      </c>
      <c r="C23882">
        <v>5.5554125000000001</v>
      </c>
      <c r="D23882">
        <v>2024</v>
      </c>
    </row>
    <row r="23883" spans="1:4" ht="15" customHeight="1" x14ac:dyDescent="0.3">
      <c r="A23883" t="s">
        <v>1041</v>
      </c>
      <c r="B23883">
        <v>1</v>
      </c>
      <c r="C23883">
        <v>0</v>
      </c>
      <c r="D23883">
        <v>2024</v>
      </c>
    </row>
    <row r="23884" spans="1:4" ht="15" customHeight="1" x14ac:dyDescent="0.3">
      <c r="A23884" t="s">
        <v>1041</v>
      </c>
      <c r="B23884">
        <v>2</v>
      </c>
      <c r="C23884">
        <v>0</v>
      </c>
      <c r="D23884">
        <v>2024</v>
      </c>
    </row>
    <row r="23885" spans="1:4" ht="15" customHeight="1" x14ac:dyDescent="0.3">
      <c r="A23885" t="s">
        <v>1041</v>
      </c>
      <c r="B23885">
        <v>3</v>
      </c>
      <c r="C23885">
        <v>0</v>
      </c>
      <c r="D23885">
        <v>2024</v>
      </c>
    </row>
    <row r="23886" spans="1:4" ht="15" customHeight="1" x14ac:dyDescent="0.3">
      <c r="A23886" t="s">
        <v>1041</v>
      </c>
      <c r="B23886">
        <v>4</v>
      </c>
      <c r="C23886">
        <v>0</v>
      </c>
      <c r="D23886">
        <v>2024</v>
      </c>
    </row>
    <row r="23887" spans="1:4" ht="15" customHeight="1" x14ac:dyDescent="0.3">
      <c r="A23887" t="s">
        <v>1041</v>
      </c>
      <c r="B23887">
        <v>5</v>
      </c>
      <c r="C23887">
        <v>0.90388749999999995</v>
      </c>
      <c r="D23887">
        <v>2024</v>
      </c>
    </row>
    <row r="23888" spans="1:4" ht="15" customHeight="1" x14ac:dyDescent="0.3">
      <c r="A23888" t="s">
        <v>1041</v>
      </c>
      <c r="B23888">
        <v>6</v>
      </c>
      <c r="C23888">
        <v>26.430732500000001</v>
      </c>
      <c r="D23888">
        <v>2024</v>
      </c>
    </row>
    <row r="23889" spans="1:4" ht="15" customHeight="1" x14ac:dyDescent="0.3">
      <c r="A23889" t="s">
        <v>1041</v>
      </c>
      <c r="B23889">
        <v>7</v>
      </c>
      <c r="C23889">
        <v>33.555787500000001</v>
      </c>
      <c r="D23889">
        <v>2024</v>
      </c>
    </row>
    <row r="23890" spans="1:4" ht="15" customHeight="1" x14ac:dyDescent="0.3">
      <c r="A23890" t="s">
        <v>1041</v>
      </c>
      <c r="B23890">
        <v>8</v>
      </c>
      <c r="C23890">
        <v>33.484772499999998</v>
      </c>
      <c r="D23890">
        <v>2024</v>
      </c>
    </row>
    <row r="23891" spans="1:4" ht="15" customHeight="1" x14ac:dyDescent="0.3">
      <c r="A23891" t="s">
        <v>1041</v>
      </c>
      <c r="B23891">
        <v>9</v>
      </c>
      <c r="C23891">
        <v>1.7444625</v>
      </c>
      <c r="D23891">
        <v>2024</v>
      </c>
    </row>
    <row r="23892" spans="1:4" ht="15" customHeight="1" x14ac:dyDescent="0.3">
      <c r="A23892" t="s">
        <v>1041</v>
      </c>
      <c r="B23892">
        <v>10</v>
      </c>
      <c r="C23892">
        <v>0</v>
      </c>
      <c r="D23892">
        <v>2024</v>
      </c>
    </row>
    <row r="23893" spans="1:4" ht="15" customHeight="1" x14ac:dyDescent="0.3">
      <c r="A23893" t="s">
        <v>1041</v>
      </c>
      <c r="B23893">
        <v>11</v>
      </c>
      <c r="C23893">
        <v>0</v>
      </c>
      <c r="D23893">
        <v>2024</v>
      </c>
    </row>
    <row r="23894" spans="1:4" ht="15" customHeight="1" x14ac:dyDescent="0.3">
      <c r="A23894" t="s">
        <v>1041</v>
      </c>
      <c r="B23894">
        <v>12</v>
      </c>
      <c r="C23894">
        <v>0</v>
      </c>
      <c r="D23894">
        <v>2024</v>
      </c>
    </row>
    <row r="23895" spans="1:4" ht="15" customHeight="1" x14ac:dyDescent="0.3">
      <c r="A23895" t="s">
        <v>1041</v>
      </c>
      <c r="B23895">
        <v>13</v>
      </c>
      <c r="C23895">
        <v>0</v>
      </c>
      <c r="D23895">
        <v>2024</v>
      </c>
    </row>
    <row r="23896" spans="1:4" ht="15" customHeight="1" x14ac:dyDescent="0.3">
      <c r="A23896" t="s">
        <v>1041</v>
      </c>
      <c r="B23896">
        <v>14</v>
      </c>
      <c r="C23896">
        <v>0</v>
      </c>
      <c r="D23896">
        <v>2024</v>
      </c>
    </row>
    <row r="23897" spans="1:4" ht="15" customHeight="1" x14ac:dyDescent="0.3">
      <c r="A23897" t="s">
        <v>1041</v>
      </c>
      <c r="B23897">
        <v>15</v>
      </c>
      <c r="C23897">
        <v>0</v>
      </c>
      <c r="D23897">
        <v>2024</v>
      </c>
    </row>
    <row r="23898" spans="1:4" ht="15" customHeight="1" x14ac:dyDescent="0.3">
      <c r="A23898" t="s">
        <v>1041</v>
      </c>
      <c r="B23898">
        <v>16</v>
      </c>
      <c r="C23898">
        <v>0</v>
      </c>
      <c r="D23898">
        <v>2024</v>
      </c>
    </row>
    <row r="23899" spans="1:4" ht="15" customHeight="1" x14ac:dyDescent="0.3">
      <c r="A23899" t="s">
        <v>1041</v>
      </c>
      <c r="B23899">
        <v>17</v>
      </c>
      <c r="C23899">
        <v>0</v>
      </c>
      <c r="D23899">
        <v>2024</v>
      </c>
    </row>
    <row r="23900" spans="1:4" ht="15" customHeight="1" x14ac:dyDescent="0.3">
      <c r="A23900" t="s">
        <v>1041</v>
      </c>
      <c r="B23900">
        <v>18</v>
      </c>
      <c r="C23900">
        <v>17.684772500000001</v>
      </c>
      <c r="D23900">
        <v>2024</v>
      </c>
    </row>
    <row r="23901" spans="1:4" ht="15" customHeight="1" x14ac:dyDescent="0.3">
      <c r="A23901" t="s">
        <v>1041</v>
      </c>
      <c r="B23901">
        <v>19</v>
      </c>
      <c r="C23901">
        <v>64.41722</v>
      </c>
      <c r="D23901">
        <v>2024</v>
      </c>
    </row>
    <row r="23902" spans="1:4" ht="15" customHeight="1" x14ac:dyDescent="0.3">
      <c r="A23902" t="s">
        <v>1041</v>
      </c>
      <c r="B23902">
        <v>20</v>
      </c>
      <c r="C23902">
        <v>63.521127499999999</v>
      </c>
      <c r="D23902">
        <v>2024</v>
      </c>
    </row>
    <row r="23903" spans="1:4" ht="15" customHeight="1" x14ac:dyDescent="0.3">
      <c r="A23903" t="s">
        <v>1041</v>
      </c>
      <c r="B23903">
        <v>21</v>
      </c>
      <c r="C23903">
        <v>52.117082500000002</v>
      </c>
      <c r="D23903">
        <v>2024</v>
      </c>
    </row>
    <row r="23904" spans="1:4" ht="15" customHeight="1" x14ac:dyDescent="0.3">
      <c r="A23904" t="s">
        <v>1041</v>
      </c>
      <c r="B23904">
        <v>22</v>
      </c>
      <c r="C23904">
        <v>41.580567500000001</v>
      </c>
      <c r="D23904">
        <v>2024</v>
      </c>
    </row>
    <row r="23905" spans="1:4" ht="15" customHeight="1" x14ac:dyDescent="0.3">
      <c r="A23905" t="s">
        <v>1041</v>
      </c>
      <c r="B23905">
        <v>23</v>
      </c>
      <c r="C23905">
        <v>25.851759999999999</v>
      </c>
      <c r="D23905">
        <v>2024</v>
      </c>
    </row>
    <row r="23906" spans="1:4" ht="15" customHeight="1" x14ac:dyDescent="0.3">
      <c r="A23906" t="s">
        <v>1042</v>
      </c>
      <c r="B23906">
        <v>0</v>
      </c>
      <c r="C23906">
        <v>17.9625725</v>
      </c>
      <c r="D23906">
        <v>2024</v>
      </c>
    </row>
    <row r="23907" spans="1:4" ht="15" customHeight="1" x14ac:dyDescent="0.3">
      <c r="A23907" t="s">
        <v>1042</v>
      </c>
      <c r="B23907">
        <v>1</v>
      </c>
      <c r="C23907">
        <v>18.171312499999999</v>
      </c>
      <c r="D23907">
        <v>2024</v>
      </c>
    </row>
    <row r="23908" spans="1:4" ht="15" customHeight="1" x14ac:dyDescent="0.3">
      <c r="A23908" t="s">
        <v>1042</v>
      </c>
      <c r="B23908">
        <v>2</v>
      </c>
      <c r="C23908">
        <v>18.072907499999999</v>
      </c>
      <c r="D23908">
        <v>2024</v>
      </c>
    </row>
    <row r="23909" spans="1:4" ht="15" customHeight="1" x14ac:dyDescent="0.3">
      <c r="A23909" t="s">
        <v>1042</v>
      </c>
      <c r="B23909">
        <v>3</v>
      </c>
      <c r="C23909">
        <v>18.1012375</v>
      </c>
      <c r="D23909">
        <v>2024</v>
      </c>
    </row>
    <row r="23910" spans="1:4" ht="15" customHeight="1" x14ac:dyDescent="0.3">
      <c r="A23910" t="s">
        <v>1042</v>
      </c>
      <c r="B23910">
        <v>4</v>
      </c>
      <c r="C23910">
        <v>17.9625725</v>
      </c>
      <c r="D23910">
        <v>2024</v>
      </c>
    </row>
    <row r="23911" spans="1:4" ht="15" customHeight="1" x14ac:dyDescent="0.3">
      <c r="A23911" t="s">
        <v>1042</v>
      </c>
      <c r="B23911">
        <v>5</v>
      </c>
      <c r="C23911">
        <v>18.036132500000001</v>
      </c>
      <c r="D23911">
        <v>2024</v>
      </c>
    </row>
    <row r="23912" spans="1:4" ht="15" customHeight="1" x14ac:dyDescent="0.3">
      <c r="A23912" t="s">
        <v>1042</v>
      </c>
      <c r="B23912">
        <v>6</v>
      </c>
      <c r="C23912">
        <v>61.452604999999998</v>
      </c>
      <c r="D23912">
        <v>2024</v>
      </c>
    </row>
    <row r="23913" spans="1:4" ht="15" customHeight="1" x14ac:dyDescent="0.3">
      <c r="A23913" t="s">
        <v>1042</v>
      </c>
      <c r="B23913">
        <v>7</v>
      </c>
      <c r="C23913">
        <v>69.706197500000002</v>
      </c>
      <c r="D23913">
        <v>2024</v>
      </c>
    </row>
    <row r="23914" spans="1:4" ht="15" customHeight="1" x14ac:dyDescent="0.3">
      <c r="A23914" t="s">
        <v>1042</v>
      </c>
      <c r="B23914">
        <v>8</v>
      </c>
      <c r="C23914">
        <v>7.0203024999999997</v>
      </c>
      <c r="D23914">
        <v>2024</v>
      </c>
    </row>
    <row r="23915" spans="1:4" ht="15" customHeight="1" x14ac:dyDescent="0.3">
      <c r="A23915" t="s">
        <v>1042</v>
      </c>
      <c r="B23915">
        <v>9</v>
      </c>
      <c r="C23915">
        <v>0</v>
      </c>
      <c r="D23915">
        <v>2024</v>
      </c>
    </row>
    <row r="23916" spans="1:4" ht="15" customHeight="1" x14ac:dyDescent="0.3">
      <c r="A23916" t="s">
        <v>1042</v>
      </c>
      <c r="B23916">
        <v>10</v>
      </c>
      <c r="C23916">
        <v>0</v>
      </c>
      <c r="D23916">
        <v>2024</v>
      </c>
    </row>
    <row r="23917" spans="1:4" ht="15" customHeight="1" x14ac:dyDescent="0.3">
      <c r="A23917" t="s">
        <v>1042</v>
      </c>
      <c r="B23917">
        <v>11</v>
      </c>
      <c r="C23917">
        <v>0</v>
      </c>
      <c r="D23917">
        <v>2024</v>
      </c>
    </row>
    <row r="23918" spans="1:4" ht="15" customHeight="1" x14ac:dyDescent="0.3">
      <c r="A23918" t="s">
        <v>1042</v>
      </c>
      <c r="B23918">
        <v>12</v>
      </c>
      <c r="C23918">
        <v>0</v>
      </c>
      <c r="D23918">
        <v>2024</v>
      </c>
    </row>
    <row r="23919" spans="1:4" ht="15" customHeight="1" x14ac:dyDescent="0.3">
      <c r="A23919" t="s">
        <v>1042</v>
      </c>
      <c r="B23919">
        <v>13</v>
      </c>
      <c r="C23919">
        <v>0</v>
      </c>
      <c r="D23919">
        <v>2024</v>
      </c>
    </row>
    <row r="23920" spans="1:4" ht="15" customHeight="1" x14ac:dyDescent="0.3">
      <c r="A23920" t="s">
        <v>1042</v>
      </c>
      <c r="B23920">
        <v>14</v>
      </c>
      <c r="C23920">
        <v>0</v>
      </c>
      <c r="D23920">
        <v>2024</v>
      </c>
    </row>
    <row r="23921" spans="1:4" ht="15" customHeight="1" x14ac:dyDescent="0.3">
      <c r="A23921" t="s">
        <v>1042</v>
      </c>
      <c r="B23921">
        <v>15</v>
      </c>
      <c r="C23921">
        <v>0</v>
      </c>
      <c r="D23921">
        <v>2024</v>
      </c>
    </row>
    <row r="23922" spans="1:4" ht="15" customHeight="1" x14ac:dyDescent="0.3">
      <c r="A23922" t="s">
        <v>1042</v>
      </c>
      <c r="B23922">
        <v>16</v>
      </c>
      <c r="C23922">
        <v>0</v>
      </c>
      <c r="D23922">
        <v>2024</v>
      </c>
    </row>
    <row r="23923" spans="1:4" ht="15" customHeight="1" x14ac:dyDescent="0.3">
      <c r="A23923" t="s">
        <v>1042</v>
      </c>
      <c r="B23923">
        <v>17</v>
      </c>
      <c r="C23923">
        <v>0</v>
      </c>
      <c r="D23923">
        <v>2024</v>
      </c>
    </row>
    <row r="23924" spans="1:4" ht="15" customHeight="1" x14ac:dyDescent="0.3">
      <c r="A23924" t="s">
        <v>1042</v>
      </c>
      <c r="B23924">
        <v>18</v>
      </c>
      <c r="C23924">
        <v>0</v>
      </c>
      <c r="D23924">
        <v>2024</v>
      </c>
    </row>
    <row r="23925" spans="1:4" ht="15" customHeight="1" x14ac:dyDescent="0.3">
      <c r="A23925" t="s">
        <v>1042</v>
      </c>
      <c r="B23925">
        <v>19</v>
      </c>
      <c r="C23925">
        <v>71.719862500000005</v>
      </c>
      <c r="D23925">
        <v>2024</v>
      </c>
    </row>
    <row r="23926" spans="1:4" ht="15" customHeight="1" x14ac:dyDescent="0.3">
      <c r="A23926" t="s">
        <v>1042</v>
      </c>
      <c r="B23926">
        <v>20</v>
      </c>
      <c r="C23926">
        <v>85.494467499999999</v>
      </c>
      <c r="D23926">
        <v>2024</v>
      </c>
    </row>
    <row r="23927" spans="1:4" ht="15" customHeight="1" x14ac:dyDescent="0.3">
      <c r="A23927" t="s">
        <v>1042</v>
      </c>
      <c r="B23927">
        <v>21</v>
      </c>
      <c r="C23927">
        <v>85.142722500000005</v>
      </c>
      <c r="D23927">
        <v>2024</v>
      </c>
    </row>
    <row r="23928" spans="1:4" ht="15" customHeight="1" x14ac:dyDescent="0.3">
      <c r="A23928" t="s">
        <v>1042</v>
      </c>
      <c r="B23928">
        <v>22</v>
      </c>
      <c r="C23928">
        <v>68.784967499999993</v>
      </c>
      <c r="D23928">
        <v>2024</v>
      </c>
    </row>
    <row r="23929" spans="1:4" ht="15" customHeight="1" x14ac:dyDescent="0.3">
      <c r="A23929" t="s">
        <v>1042</v>
      </c>
      <c r="B23929">
        <v>23</v>
      </c>
      <c r="C23929">
        <v>56.837145</v>
      </c>
      <c r="D23929">
        <v>2024</v>
      </c>
    </row>
    <row r="23930" spans="1:4" ht="15" customHeight="1" x14ac:dyDescent="0.3">
      <c r="A23930" t="s">
        <v>1043</v>
      </c>
      <c r="B23930">
        <v>0</v>
      </c>
      <c r="C23930">
        <v>55.401820000000001</v>
      </c>
      <c r="D23930">
        <v>2024</v>
      </c>
    </row>
    <row r="23931" spans="1:4" ht="15" customHeight="1" x14ac:dyDescent="0.3">
      <c r="A23931" t="s">
        <v>1043</v>
      </c>
      <c r="B23931">
        <v>1</v>
      </c>
      <c r="C23931">
        <v>32.535015000000001</v>
      </c>
      <c r="D23931">
        <v>2024</v>
      </c>
    </row>
    <row r="23932" spans="1:4" ht="15" customHeight="1" x14ac:dyDescent="0.3">
      <c r="A23932" t="s">
        <v>1043</v>
      </c>
      <c r="B23932">
        <v>2</v>
      </c>
      <c r="C23932">
        <v>18.0066925</v>
      </c>
      <c r="D23932">
        <v>2024</v>
      </c>
    </row>
    <row r="23933" spans="1:4" ht="15" customHeight="1" x14ac:dyDescent="0.3">
      <c r="A23933" t="s">
        <v>1043</v>
      </c>
      <c r="B23933">
        <v>3</v>
      </c>
      <c r="C23933">
        <v>17.942115000000001</v>
      </c>
      <c r="D23933">
        <v>2024</v>
      </c>
    </row>
    <row r="23934" spans="1:4" ht="15" customHeight="1" x14ac:dyDescent="0.3">
      <c r="A23934" t="s">
        <v>1043</v>
      </c>
      <c r="B23934">
        <v>4</v>
      </c>
      <c r="C23934">
        <v>17.934660000000001</v>
      </c>
      <c r="D23934">
        <v>2024</v>
      </c>
    </row>
    <row r="23935" spans="1:4" ht="15" customHeight="1" x14ac:dyDescent="0.3">
      <c r="A23935" t="s">
        <v>1043</v>
      </c>
      <c r="B23935">
        <v>5</v>
      </c>
      <c r="C23935">
        <v>24.668095000000001</v>
      </c>
      <c r="D23935">
        <v>2024</v>
      </c>
    </row>
    <row r="23936" spans="1:4" ht="15" customHeight="1" x14ac:dyDescent="0.3">
      <c r="A23936" t="s">
        <v>1043</v>
      </c>
      <c r="B23936">
        <v>6</v>
      </c>
      <c r="C23936">
        <v>47.776409999999998</v>
      </c>
      <c r="D23936">
        <v>2024</v>
      </c>
    </row>
    <row r="23937" spans="1:4" ht="15" customHeight="1" x14ac:dyDescent="0.3">
      <c r="A23937" t="s">
        <v>1043</v>
      </c>
      <c r="B23937">
        <v>7</v>
      </c>
      <c r="C23937">
        <v>36.163690000000003</v>
      </c>
      <c r="D23937">
        <v>2024</v>
      </c>
    </row>
    <row r="23938" spans="1:4" ht="15" customHeight="1" x14ac:dyDescent="0.3">
      <c r="A23938" t="s">
        <v>1043</v>
      </c>
      <c r="B23938">
        <v>8</v>
      </c>
      <c r="C23938">
        <v>0</v>
      </c>
      <c r="D23938">
        <v>2024</v>
      </c>
    </row>
    <row r="23939" spans="1:4" ht="15" customHeight="1" x14ac:dyDescent="0.3">
      <c r="A23939" t="s">
        <v>1043</v>
      </c>
      <c r="B23939">
        <v>9</v>
      </c>
      <c r="C23939">
        <v>0</v>
      </c>
      <c r="D23939">
        <v>2024</v>
      </c>
    </row>
    <row r="23940" spans="1:4" ht="15" customHeight="1" x14ac:dyDescent="0.3">
      <c r="A23940" t="s">
        <v>1043</v>
      </c>
      <c r="B23940">
        <v>10</v>
      </c>
      <c r="C23940">
        <v>0</v>
      </c>
      <c r="D23940">
        <v>2024</v>
      </c>
    </row>
    <row r="23941" spans="1:4" ht="15" customHeight="1" x14ac:dyDescent="0.3">
      <c r="A23941" t="s">
        <v>1043</v>
      </c>
      <c r="B23941">
        <v>11</v>
      </c>
      <c r="C23941">
        <v>0</v>
      </c>
      <c r="D23941">
        <v>2024</v>
      </c>
    </row>
    <row r="23942" spans="1:4" ht="15" customHeight="1" x14ac:dyDescent="0.3">
      <c r="A23942" t="s">
        <v>1043</v>
      </c>
      <c r="B23942">
        <v>12</v>
      </c>
      <c r="C23942">
        <v>0</v>
      </c>
      <c r="D23942">
        <v>2024</v>
      </c>
    </row>
    <row r="23943" spans="1:4" ht="15" customHeight="1" x14ac:dyDescent="0.3">
      <c r="A23943" t="s">
        <v>1043</v>
      </c>
      <c r="B23943">
        <v>13</v>
      </c>
      <c r="C23943">
        <v>0</v>
      </c>
      <c r="D23943">
        <v>2024</v>
      </c>
    </row>
    <row r="23944" spans="1:4" ht="15" customHeight="1" x14ac:dyDescent="0.3">
      <c r="A23944" t="s">
        <v>1043</v>
      </c>
      <c r="B23944">
        <v>14</v>
      </c>
      <c r="C23944">
        <v>0</v>
      </c>
      <c r="D23944">
        <v>2024</v>
      </c>
    </row>
    <row r="23945" spans="1:4" ht="15" customHeight="1" x14ac:dyDescent="0.3">
      <c r="A23945" t="s">
        <v>1043</v>
      </c>
      <c r="B23945">
        <v>15</v>
      </c>
      <c r="C23945">
        <v>0</v>
      </c>
      <c r="D23945">
        <v>2024</v>
      </c>
    </row>
    <row r="23946" spans="1:4" ht="15" customHeight="1" x14ac:dyDescent="0.3">
      <c r="A23946" t="s">
        <v>1043</v>
      </c>
      <c r="B23946">
        <v>16</v>
      </c>
      <c r="C23946">
        <v>0</v>
      </c>
      <c r="D23946">
        <v>2024</v>
      </c>
    </row>
    <row r="23947" spans="1:4" ht="15" customHeight="1" x14ac:dyDescent="0.3">
      <c r="A23947" t="s">
        <v>1043</v>
      </c>
      <c r="B23947">
        <v>17</v>
      </c>
      <c r="C23947">
        <v>0</v>
      </c>
      <c r="D23947">
        <v>2024</v>
      </c>
    </row>
    <row r="23948" spans="1:4" ht="15" customHeight="1" x14ac:dyDescent="0.3">
      <c r="A23948" t="s">
        <v>1043</v>
      </c>
      <c r="B23948">
        <v>18</v>
      </c>
      <c r="C23948">
        <v>3.351515</v>
      </c>
      <c r="D23948">
        <v>2024</v>
      </c>
    </row>
    <row r="23949" spans="1:4" ht="15" customHeight="1" x14ac:dyDescent="0.3">
      <c r="A23949" t="s">
        <v>1043</v>
      </c>
      <c r="B23949">
        <v>19</v>
      </c>
      <c r="C23949">
        <v>64.530384999999995</v>
      </c>
      <c r="D23949">
        <v>2024</v>
      </c>
    </row>
    <row r="23950" spans="1:4" ht="15" customHeight="1" x14ac:dyDescent="0.3">
      <c r="A23950" t="s">
        <v>1043</v>
      </c>
      <c r="B23950">
        <v>20</v>
      </c>
      <c r="C23950">
        <v>82.747722499999995</v>
      </c>
      <c r="D23950">
        <v>2024</v>
      </c>
    </row>
    <row r="23951" spans="1:4" ht="15" customHeight="1" x14ac:dyDescent="0.3">
      <c r="A23951" t="s">
        <v>1043</v>
      </c>
      <c r="B23951">
        <v>21</v>
      </c>
      <c r="C23951">
        <v>80.498289999999997</v>
      </c>
      <c r="D23951">
        <v>2024</v>
      </c>
    </row>
    <row r="23952" spans="1:4" ht="15" customHeight="1" x14ac:dyDescent="0.3">
      <c r="A23952" t="s">
        <v>1043</v>
      </c>
      <c r="B23952">
        <v>22</v>
      </c>
      <c r="C23952">
        <v>62.838827500000001</v>
      </c>
      <c r="D23952">
        <v>2024</v>
      </c>
    </row>
    <row r="23953" spans="1:4" ht="15" customHeight="1" x14ac:dyDescent="0.3">
      <c r="A23953" t="s">
        <v>1043</v>
      </c>
      <c r="B23953">
        <v>23</v>
      </c>
      <c r="C23953">
        <v>57.777137500000002</v>
      </c>
      <c r="D23953">
        <v>2024</v>
      </c>
    </row>
    <row r="23954" spans="1:4" ht="15" customHeight="1" x14ac:dyDescent="0.3">
      <c r="A23954" t="s">
        <v>1044</v>
      </c>
      <c r="B23954">
        <v>0</v>
      </c>
      <c r="C23954">
        <v>29.006297499999999</v>
      </c>
      <c r="D23954">
        <v>2024</v>
      </c>
    </row>
    <row r="23955" spans="1:4" ht="15" customHeight="1" x14ac:dyDescent="0.3">
      <c r="A23955" t="s">
        <v>1044</v>
      </c>
      <c r="B23955">
        <v>1</v>
      </c>
      <c r="C23955">
        <v>0</v>
      </c>
      <c r="D23955">
        <v>2024</v>
      </c>
    </row>
    <row r="23956" spans="1:4" ht="15" customHeight="1" x14ac:dyDescent="0.3">
      <c r="A23956" t="s">
        <v>1044</v>
      </c>
      <c r="B23956">
        <v>2</v>
      </c>
      <c r="C23956">
        <v>0</v>
      </c>
      <c r="D23956">
        <v>2024</v>
      </c>
    </row>
    <row r="23957" spans="1:4" ht="15" customHeight="1" x14ac:dyDescent="0.3">
      <c r="A23957" t="s">
        <v>1044</v>
      </c>
      <c r="B23957">
        <v>3</v>
      </c>
      <c r="C23957">
        <v>0</v>
      </c>
      <c r="D23957">
        <v>2024</v>
      </c>
    </row>
    <row r="23958" spans="1:4" ht="15" customHeight="1" x14ac:dyDescent="0.3">
      <c r="A23958" t="s">
        <v>1044</v>
      </c>
      <c r="B23958">
        <v>4</v>
      </c>
      <c r="C23958">
        <v>0</v>
      </c>
      <c r="D23958">
        <v>2024</v>
      </c>
    </row>
    <row r="23959" spans="1:4" ht="15" customHeight="1" x14ac:dyDescent="0.3">
      <c r="A23959" t="s">
        <v>1044</v>
      </c>
      <c r="B23959">
        <v>5</v>
      </c>
      <c r="C23959">
        <v>0</v>
      </c>
      <c r="D23959">
        <v>2024</v>
      </c>
    </row>
    <row r="23960" spans="1:4" ht="15" customHeight="1" x14ac:dyDescent="0.3">
      <c r="A23960" t="s">
        <v>1044</v>
      </c>
      <c r="B23960">
        <v>6</v>
      </c>
      <c r="C23960">
        <v>0</v>
      </c>
      <c r="D23960">
        <v>2024</v>
      </c>
    </row>
    <row r="23961" spans="1:4" ht="15" customHeight="1" x14ac:dyDescent="0.3">
      <c r="A23961" t="s">
        <v>1044</v>
      </c>
      <c r="B23961">
        <v>7</v>
      </c>
      <c r="C23961">
        <v>0</v>
      </c>
      <c r="D23961">
        <v>2024</v>
      </c>
    </row>
    <row r="23962" spans="1:4" ht="15" customHeight="1" x14ac:dyDescent="0.3">
      <c r="A23962" t="s">
        <v>1044</v>
      </c>
      <c r="B23962">
        <v>8</v>
      </c>
      <c r="C23962">
        <v>0</v>
      </c>
      <c r="D23962">
        <v>2024</v>
      </c>
    </row>
    <row r="23963" spans="1:4" ht="15" customHeight="1" x14ac:dyDescent="0.3">
      <c r="A23963" t="s">
        <v>1044</v>
      </c>
      <c r="B23963">
        <v>9</v>
      </c>
      <c r="C23963">
        <v>0</v>
      </c>
      <c r="D23963">
        <v>2024</v>
      </c>
    </row>
    <row r="23964" spans="1:4" ht="15" customHeight="1" x14ac:dyDescent="0.3">
      <c r="A23964" t="s">
        <v>1044</v>
      </c>
      <c r="B23964">
        <v>10</v>
      </c>
      <c r="C23964">
        <v>0</v>
      </c>
      <c r="D23964">
        <v>2024</v>
      </c>
    </row>
    <row r="23965" spans="1:4" ht="15" customHeight="1" x14ac:dyDescent="0.3">
      <c r="A23965" t="s">
        <v>1044</v>
      </c>
      <c r="B23965">
        <v>11</v>
      </c>
      <c r="C23965">
        <v>0</v>
      </c>
      <c r="D23965">
        <v>2024</v>
      </c>
    </row>
    <row r="23966" spans="1:4" ht="15" customHeight="1" x14ac:dyDescent="0.3">
      <c r="A23966" t="s">
        <v>1044</v>
      </c>
      <c r="B23966">
        <v>12</v>
      </c>
      <c r="C23966">
        <v>0</v>
      </c>
      <c r="D23966">
        <v>2024</v>
      </c>
    </row>
    <row r="23967" spans="1:4" ht="15" customHeight="1" x14ac:dyDescent="0.3">
      <c r="A23967" t="s">
        <v>1044</v>
      </c>
      <c r="B23967">
        <v>13</v>
      </c>
      <c r="C23967">
        <v>0</v>
      </c>
      <c r="D23967">
        <v>2024</v>
      </c>
    </row>
    <row r="23968" spans="1:4" ht="15" customHeight="1" x14ac:dyDescent="0.3">
      <c r="A23968" t="s">
        <v>1044</v>
      </c>
      <c r="B23968">
        <v>14</v>
      </c>
      <c r="C23968">
        <v>0</v>
      </c>
      <c r="D23968">
        <v>2024</v>
      </c>
    </row>
    <row r="23969" spans="1:4" ht="15" customHeight="1" x14ac:dyDescent="0.3">
      <c r="A23969" t="s">
        <v>1044</v>
      </c>
      <c r="B23969">
        <v>15</v>
      </c>
      <c r="C23969">
        <v>0</v>
      </c>
      <c r="D23969">
        <v>2024</v>
      </c>
    </row>
    <row r="23970" spans="1:4" ht="15" customHeight="1" x14ac:dyDescent="0.3">
      <c r="A23970" t="s">
        <v>1044</v>
      </c>
      <c r="B23970">
        <v>16</v>
      </c>
      <c r="C23970">
        <v>0</v>
      </c>
      <c r="D23970">
        <v>2024</v>
      </c>
    </row>
    <row r="23971" spans="1:4" ht="15" customHeight="1" x14ac:dyDescent="0.3">
      <c r="A23971" t="s">
        <v>1044</v>
      </c>
      <c r="B23971">
        <v>17</v>
      </c>
      <c r="C23971">
        <v>0</v>
      </c>
      <c r="D23971">
        <v>2024</v>
      </c>
    </row>
    <row r="23972" spans="1:4" ht="15" customHeight="1" x14ac:dyDescent="0.3">
      <c r="A23972" t="s">
        <v>1044</v>
      </c>
      <c r="B23972">
        <v>18</v>
      </c>
      <c r="C23972">
        <v>0</v>
      </c>
      <c r="D23972">
        <v>2024</v>
      </c>
    </row>
    <row r="23973" spans="1:4" ht="15" customHeight="1" x14ac:dyDescent="0.3">
      <c r="A23973" t="s">
        <v>1044</v>
      </c>
      <c r="B23973">
        <v>19</v>
      </c>
      <c r="C23973">
        <v>48.131419999999999</v>
      </c>
      <c r="D23973">
        <v>2024</v>
      </c>
    </row>
    <row r="23974" spans="1:4" ht="15" customHeight="1" x14ac:dyDescent="0.3">
      <c r="A23974" t="s">
        <v>1044</v>
      </c>
      <c r="B23974">
        <v>20</v>
      </c>
      <c r="C23974">
        <v>59.623192500000002</v>
      </c>
      <c r="D23974">
        <v>2024</v>
      </c>
    </row>
    <row r="23975" spans="1:4" ht="15" customHeight="1" x14ac:dyDescent="0.3">
      <c r="A23975" t="s">
        <v>1044</v>
      </c>
      <c r="B23975">
        <v>21</v>
      </c>
      <c r="C23975">
        <v>59.207129999999999</v>
      </c>
      <c r="D23975">
        <v>2024</v>
      </c>
    </row>
    <row r="23976" spans="1:4" ht="15" customHeight="1" x14ac:dyDescent="0.3">
      <c r="A23976" t="s">
        <v>1044</v>
      </c>
      <c r="B23976">
        <v>22</v>
      </c>
      <c r="C23976">
        <v>57.913719999999998</v>
      </c>
      <c r="D23976">
        <v>2024</v>
      </c>
    </row>
    <row r="23977" spans="1:4" ht="15" customHeight="1" x14ac:dyDescent="0.3">
      <c r="A23977" t="s">
        <v>1044</v>
      </c>
      <c r="B23977">
        <v>23</v>
      </c>
      <c r="C23977">
        <v>12.368575</v>
      </c>
      <c r="D23977">
        <v>2024</v>
      </c>
    </row>
    <row r="23978" spans="1:4" ht="15" customHeight="1" x14ac:dyDescent="0.3">
      <c r="A23978" t="s">
        <v>1045</v>
      </c>
      <c r="B23978">
        <v>0</v>
      </c>
      <c r="C23978">
        <v>2.9891749999999999</v>
      </c>
      <c r="D23978">
        <v>2024</v>
      </c>
    </row>
    <row r="23979" spans="1:4" ht="15" customHeight="1" x14ac:dyDescent="0.3">
      <c r="A23979" t="s">
        <v>1045</v>
      </c>
      <c r="B23979">
        <v>1</v>
      </c>
      <c r="C23979">
        <v>5.6075575000000004</v>
      </c>
      <c r="D23979">
        <v>2024</v>
      </c>
    </row>
    <row r="23980" spans="1:4" ht="15" customHeight="1" x14ac:dyDescent="0.3">
      <c r="A23980" t="s">
        <v>1045</v>
      </c>
      <c r="B23980">
        <v>2</v>
      </c>
      <c r="C23980">
        <v>17.751497499999999</v>
      </c>
      <c r="D23980">
        <v>2024</v>
      </c>
    </row>
    <row r="23981" spans="1:4" ht="15" customHeight="1" x14ac:dyDescent="0.3">
      <c r="A23981" t="s">
        <v>1045</v>
      </c>
      <c r="B23981">
        <v>3</v>
      </c>
      <c r="C23981">
        <v>0</v>
      </c>
      <c r="D23981">
        <v>2024</v>
      </c>
    </row>
    <row r="23982" spans="1:4" ht="15" customHeight="1" x14ac:dyDescent="0.3">
      <c r="A23982" t="s">
        <v>1045</v>
      </c>
      <c r="B23982">
        <v>4</v>
      </c>
      <c r="C23982">
        <v>0</v>
      </c>
      <c r="D23982">
        <v>2024</v>
      </c>
    </row>
    <row r="23983" spans="1:4" ht="15" customHeight="1" x14ac:dyDescent="0.3">
      <c r="A23983" t="s">
        <v>1045</v>
      </c>
      <c r="B23983">
        <v>5</v>
      </c>
      <c r="C23983">
        <v>0</v>
      </c>
      <c r="D23983">
        <v>2024</v>
      </c>
    </row>
    <row r="23984" spans="1:4" ht="15" customHeight="1" x14ac:dyDescent="0.3">
      <c r="A23984" t="s">
        <v>1045</v>
      </c>
      <c r="B23984">
        <v>6</v>
      </c>
      <c r="C23984">
        <v>0</v>
      </c>
      <c r="D23984">
        <v>2024</v>
      </c>
    </row>
    <row r="23985" spans="1:4" ht="15" customHeight="1" x14ac:dyDescent="0.3">
      <c r="A23985" t="s">
        <v>1045</v>
      </c>
      <c r="B23985">
        <v>7</v>
      </c>
      <c r="C23985">
        <v>38.897402499999998</v>
      </c>
      <c r="D23985">
        <v>2024</v>
      </c>
    </row>
    <row r="23986" spans="1:4" ht="15" customHeight="1" x14ac:dyDescent="0.3">
      <c r="A23986" t="s">
        <v>1045</v>
      </c>
      <c r="B23986">
        <v>8</v>
      </c>
      <c r="C23986">
        <v>0</v>
      </c>
      <c r="D23986">
        <v>2024</v>
      </c>
    </row>
    <row r="23987" spans="1:4" ht="15" customHeight="1" x14ac:dyDescent="0.3">
      <c r="A23987" t="s">
        <v>1045</v>
      </c>
      <c r="B23987">
        <v>9</v>
      </c>
      <c r="C23987">
        <v>0</v>
      </c>
      <c r="D23987">
        <v>2024</v>
      </c>
    </row>
    <row r="23988" spans="1:4" ht="15" customHeight="1" x14ac:dyDescent="0.3">
      <c r="A23988" t="s">
        <v>1045</v>
      </c>
      <c r="B23988">
        <v>10</v>
      </c>
      <c r="C23988">
        <v>0</v>
      </c>
      <c r="D23988">
        <v>2024</v>
      </c>
    </row>
    <row r="23989" spans="1:4" ht="15" customHeight="1" x14ac:dyDescent="0.3">
      <c r="A23989" t="s">
        <v>1045</v>
      </c>
      <c r="B23989">
        <v>11</v>
      </c>
      <c r="C23989">
        <v>0</v>
      </c>
      <c r="D23989">
        <v>2024</v>
      </c>
    </row>
    <row r="23990" spans="1:4" ht="15" customHeight="1" x14ac:dyDescent="0.3">
      <c r="A23990" t="s">
        <v>1045</v>
      </c>
      <c r="B23990">
        <v>12</v>
      </c>
      <c r="C23990">
        <v>0</v>
      </c>
      <c r="D23990">
        <v>2024</v>
      </c>
    </row>
    <row r="23991" spans="1:4" ht="15" customHeight="1" x14ac:dyDescent="0.3">
      <c r="A23991" t="s">
        <v>1045</v>
      </c>
      <c r="B23991">
        <v>13</v>
      </c>
      <c r="C23991">
        <v>0</v>
      </c>
      <c r="D23991">
        <v>2024</v>
      </c>
    </row>
    <row r="23992" spans="1:4" ht="15" customHeight="1" x14ac:dyDescent="0.3">
      <c r="A23992" t="s">
        <v>1045</v>
      </c>
      <c r="B23992">
        <v>14</v>
      </c>
      <c r="C23992">
        <v>0</v>
      </c>
      <c r="D23992">
        <v>2024</v>
      </c>
    </row>
    <row r="23993" spans="1:4" ht="15" customHeight="1" x14ac:dyDescent="0.3">
      <c r="A23993" t="s">
        <v>1045</v>
      </c>
      <c r="B23993">
        <v>15</v>
      </c>
      <c r="C23993">
        <v>0</v>
      </c>
      <c r="D23993">
        <v>2024</v>
      </c>
    </row>
    <row r="23994" spans="1:4" ht="15" customHeight="1" x14ac:dyDescent="0.3">
      <c r="A23994" t="s">
        <v>1045</v>
      </c>
      <c r="B23994">
        <v>16</v>
      </c>
      <c r="C23994">
        <v>0</v>
      </c>
      <c r="D23994">
        <v>2024</v>
      </c>
    </row>
    <row r="23995" spans="1:4" ht="15" customHeight="1" x14ac:dyDescent="0.3">
      <c r="A23995" t="s">
        <v>1045</v>
      </c>
      <c r="B23995">
        <v>17</v>
      </c>
      <c r="C23995">
        <v>0</v>
      </c>
      <c r="D23995">
        <v>2024</v>
      </c>
    </row>
    <row r="23996" spans="1:4" ht="15" customHeight="1" x14ac:dyDescent="0.3">
      <c r="A23996" t="s">
        <v>1045</v>
      </c>
      <c r="B23996">
        <v>18</v>
      </c>
      <c r="C23996">
        <v>0</v>
      </c>
      <c r="D23996">
        <v>2024</v>
      </c>
    </row>
    <row r="23997" spans="1:4" ht="15" customHeight="1" x14ac:dyDescent="0.3">
      <c r="A23997" t="s">
        <v>1045</v>
      </c>
      <c r="B23997">
        <v>19</v>
      </c>
      <c r="C23997">
        <v>43.2263625</v>
      </c>
      <c r="D23997">
        <v>2024</v>
      </c>
    </row>
    <row r="23998" spans="1:4" ht="15" customHeight="1" x14ac:dyDescent="0.3">
      <c r="A23998" t="s">
        <v>1045</v>
      </c>
      <c r="B23998">
        <v>20</v>
      </c>
      <c r="C23998">
        <v>57.736559999999997</v>
      </c>
      <c r="D23998">
        <v>2024</v>
      </c>
    </row>
    <row r="23999" spans="1:4" ht="15" customHeight="1" x14ac:dyDescent="0.3">
      <c r="A23999" t="s">
        <v>1045</v>
      </c>
      <c r="B23999">
        <v>21</v>
      </c>
      <c r="C23999">
        <v>54.860235000000003</v>
      </c>
      <c r="D23999">
        <v>2024</v>
      </c>
    </row>
    <row r="24000" spans="1:4" ht="15" customHeight="1" x14ac:dyDescent="0.3">
      <c r="A24000" t="s">
        <v>1045</v>
      </c>
      <c r="B24000">
        <v>22</v>
      </c>
      <c r="C24000">
        <v>49.302452500000001</v>
      </c>
      <c r="D24000">
        <v>2024</v>
      </c>
    </row>
    <row r="24001" spans="1:4" ht="15" customHeight="1" x14ac:dyDescent="0.3">
      <c r="A24001" t="s">
        <v>1045</v>
      </c>
      <c r="B24001">
        <v>23</v>
      </c>
      <c r="C24001">
        <v>56.369025000000001</v>
      </c>
      <c r="D24001">
        <v>2024</v>
      </c>
    </row>
    <row r="24002" spans="1:4" ht="15" customHeight="1" x14ac:dyDescent="0.3">
      <c r="A24002" t="s">
        <v>1046</v>
      </c>
      <c r="B24002">
        <v>0</v>
      </c>
      <c r="C24002">
        <v>54.316757500000001</v>
      </c>
      <c r="D24002">
        <v>2024</v>
      </c>
    </row>
    <row r="24003" spans="1:4" ht="15" customHeight="1" x14ac:dyDescent="0.3">
      <c r="A24003" t="s">
        <v>1046</v>
      </c>
      <c r="B24003">
        <v>1</v>
      </c>
      <c r="C24003">
        <v>36.578099999999999</v>
      </c>
      <c r="D24003">
        <v>2024</v>
      </c>
    </row>
    <row r="24004" spans="1:4" ht="15" customHeight="1" x14ac:dyDescent="0.3">
      <c r="A24004" t="s">
        <v>1046</v>
      </c>
      <c r="B24004">
        <v>2</v>
      </c>
      <c r="C24004">
        <v>0</v>
      </c>
      <c r="D24004">
        <v>2024</v>
      </c>
    </row>
    <row r="24005" spans="1:4" ht="15" customHeight="1" x14ac:dyDescent="0.3">
      <c r="A24005" t="s">
        <v>1046</v>
      </c>
      <c r="B24005">
        <v>3</v>
      </c>
      <c r="C24005">
        <v>8.6524199999999993</v>
      </c>
      <c r="D24005">
        <v>2024</v>
      </c>
    </row>
    <row r="24006" spans="1:4" ht="15" customHeight="1" x14ac:dyDescent="0.3">
      <c r="A24006" t="s">
        <v>1046</v>
      </c>
      <c r="B24006">
        <v>4</v>
      </c>
      <c r="C24006">
        <v>9.7837200000000006</v>
      </c>
      <c r="D24006">
        <v>2024</v>
      </c>
    </row>
    <row r="24007" spans="1:4" ht="15" customHeight="1" x14ac:dyDescent="0.3">
      <c r="A24007" t="s">
        <v>1046</v>
      </c>
      <c r="B24007">
        <v>5</v>
      </c>
      <c r="C24007">
        <v>9.8525700000000001</v>
      </c>
      <c r="D24007">
        <v>2024</v>
      </c>
    </row>
    <row r="24008" spans="1:4" ht="15" customHeight="1" x14ac:dyDescent="0.3">
      <c r="A24008" t="s">
        <v>1046</v>
      </c>
      <c r="B24008">
        <v>6</v>
      </c>
      <c r="C24008">
        <v>55.461052500000001</v>
      </c>
      <c r="D24008">
        <v>2024</v>
      </c>
    </row>
    <row r="24009" spans="1:4" ht="15" customHeight="1" x14ac:dyDescent="0.3">
      <c r="A24009" t="s">
        <v>1046</v>
      </c>
      <c r="B24009">
        <v>7</v>
      </c>
      <c r="C24009">
        <v>46.525637500000002</v>
      </c>
      <c r="D24009">
        <v>2024</v>
      </c>
    </row>
    <row r="24010" spans="1:4" ht="15" customHeight="1" x14ac:dyDescent="0.3">
      <c r="A24010" t="s">
        <v>1046</v>
      </c>
      <c r="B24010">
        <v>8</v>
      </c>
      <c r="C24010">
        <v>0</v>
      </c>
      <c r="D24010">
        <v>2024</v>
      </c>
    </row>
    <row r="24011" spans="1:4" ht="15" customHeight="1" x14ac:dyDescent="0.3">
      <c r="A24011" t="s">
        <v>1046</v>
      </c>
      <c r="B24011">
        <v>9</v>
      </c>
      <c r="C24011">
        <v>0</v>
      </c>
      <c r="D24011">
        <v>2024</v>
      </c>
    </row>
    <row r="24012" spans="1:4" ht="15" customHeight="1" x14ac:dyDescent="0.3">
      <c r="A24012" t="s">
        <v>1046</v>
      </c>
      <c r="B24012">
        <v>10</v>
      </c>
      <c r="C24012">
        <v>0</v>
      </c>
      <c r="D24012">
        <v>2024</v>
      </c>
    </row>
    <row r="24013" spans="1:4" ht="15" customHeight="1" x14ac:dyDescent="0.3">
      <c r="A24013" t="s">
        <v>1046</v>
      </c>
      <c r="B24013">
        <v>11</v>
      </c>
      <c r="C24013">
        <v>0</v>
      </c>
      <c r="D24013">
        <v>2024</v>
      </c>
    </row>
    <row r="24014" spans="1:4" ht="15" customHeight="1" x14ac:dyDescent="0.3">
      <c r="A24014" t="s">
        <v>1046</v>
      </c>
      <c r="B24014">
        <v>12</v>
      </c>
      <c r="C24014">
        <v>0</v>
      </c>
      <c r="D24014">
        <v>2024</v>
      </c>
    </row>
    <row r="24015" spans="1:4" ht="15" customHeight="1" x14ac:dyDescent="0.3">
      <c r="A24015" t="s">
        <v>1046</v>
      </c>
      <c r="B24015">
        <v>13</v>
      </c>
      <c r="C24015">
        <v>0</v>
      </c>
      <c r="D24015">
        <v>2024</v>
      </c>
    </row>
    <row r="24016" spans="1:4" ht="15" customHeight="1" x14ac:dyDescent="0.3">
      <c r="A24016" t="s">
        <v>1046</v>
      </c>
      <c r="B24016">
        <v>14</v>
      </c>
      <c r="C24016">
        <v>0</v>
      </c>
      <c r="D24016">
        <v>2024</v>
      </c>
    </row>
    <row r="24017" spans="1:4" ht="15" customHeight="1" x14ac:dyDescent="0.3">
      <c r="A24017" t="s">
        <v>1046</v>
      </c>
      <c r="B24017">
        <v>15</v>
      </c>
      <c r="C24017">
        <v>0</v>
      </c>
      <c r="D24017">
        <v>2024</v>
      </c>
    </row>
    <row r="24018" spans="1:4" ht="15" customHeight="1" x14ac:dyDescent="0.3">
      <c r="A24018" t="s">
        <v>1046</v>
      </c>
      <c r="B24018">
        <v>16</v>
      </c>
      <c r="C24018">
        <v>0</v>
      </c>
      <c r="D24018">
        <v>2024</v>
      </c>
    </row>
    <row r="24019" spans="1:4" ht="15" customHeight="1" x14ac:dyDescent="0.3">
      <c r="A24019" t="s">
        <v>1046</v>
      </c>
      <c r="B24019">
        <v>17</v>
      </c>
      <c r="C24019">
        <v>0</v>
      </c>
      <c r="D24019">
        <v>2024</v>
      </c>
    </row>
    <row r="24020" spans="1:4" ht="15" customHeight="1" x14ac:dyDescent="0.3">
      <c r="A24020" t="s">
        <v>1046</v>
      </c>
      <c r="B24020">
        <v>18</v>
      </c>
      <c r="C24020">
        <v>0</v>
      </c>
      <c r="D24020">
        <v>2024</v>
      </c>
    </row>
    <row r="24021" spans="1:4" ht="15" customHeight="1" x14ac:dyDescent="0.3">
      <c r="A24021" t="s">
        <v>1046</v>
      </c>
      <c r="B24021">
        <v>19</v>
      </c>
      <c r="C24021">
        <v>0</v>
      </c>
      <c r="D24021">
        <v>2024</v>
      </c>
    </row>
    <row r="24022" spans="1:4" ht="15" customHeight="1" x14ac:dyDescent="0.3">
      <c r="A24022" t="s">
        <v>1046</v>
      </c>
      <c r="B24022">
        <v>20</v>
      </c>
      <c r="C24022">
        <v>0</v>
      </c>
      <c r="D24022">
        <v>2024</v>
      </c>
    </row>
    <row r="24023" spans="1:4" ht="15" customHeight="1" x14ac:dyDescent="0.3">
      <c r="A24023" t="s">
        <v>1046</v>
      </c>
      <c r="B24023">
        <v>21</v>
      </c>
      <c r="C24023">
        <v>0</v>
      </c>
      <c r="D24023">
        <v>2024</v>
      </c>
    </row>
    <row r="24024" spans="1:4" ht="15" customHeight="1" x14ac:dyDescent="0.3">
      <c r="A24024" t="s">
        <v>1046</v>
      </c>
      <c r="B24024">
        <v>22</v>
      </c>
      <c r="C24024">
        <v>0</v>
      </c>
      <c r="D24024">
        <v>2024</v>
      </c>
    </row>
    <row r="24025" spans="1:4" ht="15" customHeight="1" x14ac:dyDescent="0.3">
      <c r="A24025" t="s">
        <v>1046</v>
      </c>
      <c r="B24025">
        <v>23</v>
      </c>
      <c r="C24025">
        <v>0</v>
      </c>
      <c r="D24025">
        <v>2024</v>
      </c>
    </row>
    <row r="24026" spans="1:4" ht="15" customHeight="1" x14ac:dyDescent="0.3">
      <c r="A24026" t="s">
        <v>1047</v>
      </c>
      <c r="B24026">
        <v>0</v>
      </c>
      <c r="C24026">
        <v>56.612839999999998</v>
      </c>
      <c r="D24026">
        <v>2024</v>
      </c>
    </row>
    <row r="24027" spans="1:4" ht="15" customHeight="1" x14ac:dyDescent="0.3">
      <c r="A24027" t="s">
        <v>1047</v>
      </c>
      <c r="B24027">
        <v>1</v>
      </c>
      <c r="C24027">
        <v>30.488489999999999</v>
      </c>
      <c r="D24027">
        <v>2024</v>
      </c>
    </row>
    <row r="24028" spans="1:4" ht="15" customHeight="1" x14ac:dyDescent="0.3">
      <c r="A24028" t="s">
        <v>1047</v>
      </c>
      <c r="B24028">
        <v>2</v>
      </c>
      <c r="C24028">
        <v>2.9263499999999998</v>
      </c>
      <c r="D24028">
        <v>2024</v>
      </c>
    </row>
    <row r="24029" spans="1:4" ht="15" customHeight="1" x14ac:dyDescent="0.3">
      <c r="A24029" t="s">
        <v>1047</v>
      </c>
      <c r="B24029">
        <v>3</v>
      </c>
      <c r="C24029">
        <v>30.6201775</v>
      </c>
      <c r="D24029">
        <v>2024</v>
      </c>
    </row>
    <row r="24030" spans="1:4" ht="15" customHeight="1" x14ac:dyDescent="0.3">
      <c r="A24030" t="s">
        <v>1047</v>
      </c>
      <c r="B24030">
        <v>4</v>
      </c>
      <c r="C24030">
        <v>55.399715</v>
      </c>
      <c r="D24030">
        <v>2024</v>
      </c>
    </row>
    <row r="24031" spans="1:4" ht="15" customHeight="1" x14ac:dyDescent="0.3">
      <c r="A24031" t="s">
        <v>1047</v>
      </c>
      <c r="B24031">
        <v>5</v>
      </c>
      <c r="C24031">
        <v>69.730482499999994</v>
      </c>
      <c r="D24031">
        <v>2024</v>
      </c>
    </row>
    <row r="24032" spans="1:4" ht="15" customHeight="1" x14ac:dyDescent="0.3">
      <c r="A24032" t="s">
        <v>1047</v>
      </c>
      <c r="B24032">
        <v>6</v>
      </c>
      <c r="C24032">
        <v>105.6723775</v>
      </c>
      <c r="D24032">
        <v>2024</v>
      </c>
    </row>
    <row r="24033" spans="1:4" ht="15" customHeight="1" x14ac:dyDescent="0.3">
      <c r="A24033" t="s">
        <v>1047</v>
      </c>
      <c r="B24033">
        <v>7</v>
      </c>
      <c r="C24033">
        <v>118.8223675</v>
      </c>
      <c r="D24033">
        <v>2024</v>
      </c>
    </row>
    <row r="24034" spans="1:4" ht="15" customHeight="1" x14ac:dyDescent="0.3">
      <c r="A24034" t="s">
        <v>1047</v>
      </c>
      <c r="B24034">
        <v>8</v>
      </c>
      <c r="C24034">
        <v>0</v>
      </c>
      <c r="D24034">
        <v>2024</v>
      </c>
    </row>
    <row r="24035" spans="1:4" ht="15" customHeight="1" x14ac:dyDescent="0.3">
      <c r="A24035" t="s">
        <v>1047</v>
      </c>
      <c r="B24035">
        <v>9</v>
      </c>
      <c r="C24035">
        <v>0</v>
      </c>
      <c r="D24035">
        <v>2024</v>
      </c>
    </row>
    <row r="24036" spans="1:4" ht="15" customHeight="1" x14ac:dyDescent="0.3">
      <c r="A24036" t="s">
        <v>1047</v>
      </c>
      <c r="B24036">
        <v>10</v>
      </c>
      <c r="C24036">
        <v>0</v>
      </c>
      <c r="D24036">
        <v>2024</v>
      </c>
    </row>
    <row r="24037" spans="1:4" ht="15" customHeight="1" x14ac:dyDescent="0.3">
      <c r="A24037" t="s">
        <v>1047</v>
      </c>
      <c r="B24037">
        <v>11</v>
      </c>
      <c r="C24037">
        <v>0</v>
      </c>
      <c r="D24037">
        <v>2024</v>
      </c>
    </row>
    <row r="24038" spans="1:4" ht="15" customHeight="1" x14ac:dyDescent="0.3">
      <c r="A24038" t="s">
        <v>1047</v>
      </c>
      <c r="B24038">
        <v>12</v>
      </c>
      <c r="C24038">
        <v>0</v>
      </c>
      <c r="D24038">
        <v>2024</v>
      </c>
    </row>
    <row r="24039" spans="1:4" ht="15" customHeight="1" x14ac:dyDescent="0.3">
      <c r="A24039" t="s">
        <v>1047</v>
      </c>
      <c r="B24039">
        <v>13</v>
      </c>
      <c r="C24039">
        <v>0</v>
      </c>
      <c r="D24039">
        <v>2024</v>
      </c>
    </row>
    <row r="24040" spans="1:4" ht="15" customHeight="1" x14ac:dyDescent="0.3">
      <c r="A24040" t="s">
        <v>1047</v>
      </c>
      <c r="B24040">
        <v>14</v>
      </c>
      <c r="C24040">
        <v>0</v>
      </c>
      <c r="D24040">
        <v>2024</v>
      </c>
    </row>
    <row r="24041" spans="1:4" ht="15" customHeight="1" x14ac:dyDescent="0.3">
      <c r="A24041" t="s">
        <v>1047</v>
      </c>
      <c r="B24041">
        <v>15</v>
      </c>
      <c r="C24041">
        <v>0</v>
      </c>
      <c r="D24041">
        <v>2024</v>
      </c>
    </row>
    <row r="24042" spans="1:4" ht="15" customHeight="1" x14ac:dyDescent="0.3">
      <c r="A24042" t="s">
        <v>1047</v>
      </c>
      <c r="B24042">
        <v>16</v>
      </c>
      <c r="C24042">
        <v>0</v>
      </c>
      <c r="D24042">
        <v>2024</v>
      </c>
    </row>
    <row r="24043" spans="1:4" ht="15" customHeight="1" x14ac:dyDescent="0.3">
      <c r="A24043" t="s">
        <v>1047</v>
      </c>
      <c r="B24043">
        <v>17</v>
      </c>
      <c r="C24043">
        <v>0</v>
      </c>
      <c r="D24043">
        <v>2024</v>
      </c>
    </row>
    <row r="24044" spans="1:4" ht="15" customHeight="1" x14ac:dyDescent="0.3">
      <c r="A24044" t="s">
        <v>1047</v>
      </c>
      <c r="B24044">
        <v>18</v>
      </c>
      <c r="C24044">
        <v>7.3495625000000002</v>
      </c>
      <c r="D24044">
        <v>2024</v>
      </c>
    </row>
    <row r="24045" spans="1:4" ht="15" customHeight="1" x14ac:dyDescent="0.3">
      <c r="A24045" t="s">
        <v>1047</v>
      </c>
      <c r="B24045">
        <v>19</v>
      </c>
      <c r="C24045">
        <v>149.46011999999999</v>
      </c>
      <c r="D24045">
        <v>2024</v>
      </c>
    </row>
    <row r="24046" spans="1:4" ht="15" customHeight="1" x14ac:dyDescent="0.3">
      <c r="A24046" t="s">
        <v>1047</v>
      </c>
      <c r="B24046">
        <v>20</v>
      </c>
      <c r="C24046">
        <v>203.18287000000001</v>
      </c>
      <c r="D24046">
        <v>2024</v>
      </c>
    </row>
    <row r="24047" spans="1:4" ht="15" customHeight="1" x14ac:dyDescent="0.3">
      <c r="A24047" t="s">
        <v>1047</v>
      </c>
      <c r="B24047">
        <v>21</v>
      </c>
      <c r="C24047">
        <v>189.12482</v>
      </c>
      <c r="D24047">
        <v>2024</v>
      </c>
    </row>
    <row r="24048" spans="1:4" ht="15" customHeight="1" x14ac:dyDescent="0.3">
      <c r="A24048" t="s">
        <v>1047</v>
      </c>
      <c r="B24048">
        <v>22</v>
      </c>
      <c r="C24048">
        <v>124.46861749999999</v>
      </c>
      <c r="D24048">
        <v>2024</v>
      </c>
    </row>
    <row r="24049" spans="1:4" ht="15" customHeight="1" x14ac:dyDescent="0.3">
      <c r="A24049" t="s">
        <v>1047</v>
      </c>
      <c r="B24049">
        <v>23</v>
      </c>
      <c r="C24049">
        <v>172.69381999999999</v>
      </c>
      <c r="D24049">
        <v>2024</v>
      </c>
    </row>
    <row r="24050" spans="1:4" ht="15" customHeight="1" x14ac:dyDescent="0.3">
      <c r="A24050" t="s">
        <v>1048</v>
      </c>
      <c r="B24050">
        <v>0</v>
      </c>
      <c r="C24050">
        <v>134.07711</v>
      </c>
      <c r="D24050">
        <v>2024</v>
      </c>
    </row>
    <row r="24051" spans="1:4" ht="15" customHeight="1" x14ac:dyDescent="0.3">
      <c r="A24051" t="s">
        <v>1048</v>
      </c>
      <c r="B24051">
        <v>1</v>
      </c>
      <c r="C24051">
        <v>71.210639999999998</v>
      </c>
      <c r="D24051">
        <v>2024</v>
      </c>
    </row>
    <row r="24052" spans="1:4" ht="15" customHeight="1" x14ac:dyDescent="0.3">
      <c r="A24052" t="s">
        <v>1048</v>
      </c>
      <c r="B24052">
        <v>2</v>
      </c>
      <c r="C24052">
        <v>70.362672500000002</v>
      </c>
      <c r="D24052">
        <v>2024</v>
      </c>
    </row>
    <row r="24053" spans="1:4" ht="15" customHeight="1" x14ac:dyDescent="0.3">
      <c r="A24053" t="s">
        <v>1048</v>
      </c>
      <c r="B24053">
        <v>3</v>
      </c>
      <c r="C24053">
        <v>57.722227500000002</v>
      </c>
      <c r="D24053">
        <v>2024</v>
      </c>
    </row>
    <row r="24054" spans="1:4" ht="15" customHeight="1" x14ac:dyDescent="0.3">
      <c r="A24054" t="s">
        <v>1048</v>
      </c>
      <c r="B24054">
        <v>4</v>
      </c>
      <c r="C24054">
        <v>21.610275000000001</v>
      </c>
      <c r="D24054">
        <v>2024</v>
      </c>
    </row>
    <row r="24055" spans="1:4" ht="15" customHeight="1" x14ac:dyDescent="0.3">
      <c r="A24055" t="s">
        <v>1048</v>
      </c>
      <c r="B24055">
        <v>5</v>
      </c>
      <c r="C24055">
        <v>30.689565000000002</v>
      </c>
      <c r="D24055">
        <v>2024</v>
      </c>
    </row>
    <row r="24056" spans="1:4" ht="15" customHeight="1" x14ac:dyDescent="0.3">
      <c r="A24056" t="s">
        <v>1048</v>
      </c>
      <c r="B24056">
        <v>6</v>
      </c>
      <c r="C24056">
        <v>74.812860000000001</v>
      </c>
      <c r="D24056">
        <v>2024</v>
      </c>
    </row>
    <row r="24057" spans="1:4" ht="15" customHeight="1" x14ac:dyDescent="0.3">
      <c r="A24057" t="s">
        <v>1048</v>
      </c>
      <c r="B24057">
        <v>7</v>
      </c>
      <c r="C24057">
        <v>56.106594999999999</v>
      </c>
      <c r="D24057">
        <v>2024</v>
      </c>
    </row>
    <row r="24058" spans="1:4" ht="15" customHeight="1" x14ac:dyDescent="0.3">
      <c r="A24058" t="s">
        <v>1048</v>
      </c>
      <c r="B24058">
        <v>8</v>
      </c>
      <c r="C24058">
        <v>0</v>
      </c>
      <c r="D24058">
        <v>2024</v>
      </c>
    </row>
    <row r="24059" spans="1:4" ht="15" customHeight="1" x14ac:dyDescent="0.3">
      <c r="A24059" t="s">
        <v>1048</v>
      </c>
      <c r="B24059">
        <v>9</v>
      </c>
      <c r="C24059">
        <v>0</v>
      </c>
      <c r="D24059">
        <v>2024</v>
      </c>
    </row>
    <row r="24060" spans="1:4" ht="15" customHeight="1" x14ac:dyDescent="0.3">
      <c r="A24060" t="s">
        <v>1048</v>
      </c>
      <c r="B24060">
        <v>10</v>
      </c>
      <c r="C24060">
        <v>0</v>
      </c>
      <c r="D24060">
        <v>2024</v>
      </c>
    </row>
    <row r="24061" spans="1:4" ht="15" customHeight="1" x14ac:dyDescent="0.3">
      <c r="A24061" t="s">
        <v>1048</v>
      </c>
      <c r="B24061">
        <v>11</v>
      </c>
      <c r="C24061">
        <v>0</v>
      </c>
      <c r="D24061">
        <v>2024</v>
      </c>
    </row>
    <row r="24062" spans="1:4" ht="15" customHeight="1" x14ac:dyDescent="0.3">
      <c r="A24062" t="s">
        <v>1048</v>
      </c>
      <c r="B24062">
        <v>12</v>
      </c>
      <c r="C24062">
        <v>0</v>
      </c>
      <c r="D24062">
        <v>2024</v>
      </c>
    </row>
    <row r="24063" spans="1:4" ht="15" customHeight="1" x14ac:dyDescent="0.3">
      <c r="A24063" t="s">
        <v>1048</v>
      </c>
      <c r="B24063">
        <v>13</v>
      </c>
      <c r="C24063">
        <v>0</v>
      </c>
      <c r="D24063">
        <v>2024</v>
      </c>
    </row>
    <row r="24064" spans="1:4" ht="15" customHeight="1" x14ac:dyDescent="0.3">
      <c r="A24064" t="s">
        <v>1048</v>
      </c>
      <c r="B24064">
        <v>14</v>
      </c>
      <c r="C24064">
        <v>0</v>
      </c>
      <c r="D24064">
        <v>2024</v>
      </c>
    </row>
    <row r="24065" spans="1:4" ht="15" customHeight="1" x14ac:dyDescent="0.3">
      <c r="A24065" t="s">
        <v>1048</v>
      </c>
      <c r="B24065">
        <v>15</v>
      </c>
      <c r="C24065">
        <v>0</v>
      </c>
      <c r="D24065">
        <v>2024</v>
      </c>
    </row>
    <row r="24066" spans="1:4" ht="15" customHeight="1" x14ac:dyDescent="0.3">
      <c r="A24066" t="s">
        <v>1048</v>
      </c>
      <c r="B24066">
        <v>16</v>
      </c>
      <c r="C24066">
        <v>0</v>
      </c>
      <c r="D24066">
        <v>2024</v>
      </c>
    </row>
    <row r="24067" spans="1:4" ht="15" customHeight="1" x14ac:dyDescent="0.3">
      <c r="A24067" t="s">
        <v>1048</v>
      </c>
      <c r="B24067">
        <v>17</v>
      </c>
      <c r="C24067">
        <v>0</v>
      </c>
      <c r="D24067">
        <v>2024</v>
      </c>
    </row>
    <row r="24068" spans="1:4" ht="15" customHeight="1" x14ac:dyDescent="0.3">
      <c r="A24068" t="s">
        <v>1048</v>
      </c>
      <c r="B24068">
        <v>18</v>
      </c>
      <c r="C24068">
        <v>0</v>
      </c>
      <c r="D24068">
        <v>2024</v>
      </c>
    </row>
    <row r="24069" spans="1:4" ht="15" customHeight="1" x14ac:dyDescent="0.3">
      <c r="A24069" t="s">
        <v>1048</v>
      </c>
      <c r="B24069">
        <v>19</v>
      </c>
      <c r="C24069">
        <v>0</v>
      </c>
      <c r="D24069">
        <v>2024</v>
      </c>
    </row>
    <row r="24070" spans="1:4" ht="15" customHeight="1" x14ac:dyDescent="0.3">
      <c r="A24070" t="s">
        <v>1048</v>
      </c>
      <c r="B24070">
        <v>20</v>
      </c>
      <c r="C24070">
        <v>0</v>
      </c>
      <c r="D24070">
        <v>2024</v>
      </c>
    </row>
    <row r="24071" spans="1:4" ht="15" customHeight="1" x14ac:dyDescent="0.3">
      <c r="A24071" t="s">
        <v>1048</v>
      </c>
      <c r="B24071">
        <v>21</v>
      </c>
      <c r="C24071">
        <v>0</v>
      </c>
      <c r="D24071">
        <v>2024</v>
      </c>
    </row>
    <row r="24072" spans="1:4" ht="15" customHeight="1" x14ac:dyDescent="0.3">
      <c r="A24072" t="s">
        <v>1048</v>
      </c>
      <c r="B24072">
        <v>22</v>
      </c>
      <c r="C24072">
        <v>0</v>
      </c>
      <c r="D24072">
        <v>2024</v>
      </c>
    </row>
    <row r="24073" spans="1:4" ht="15" customHeight="1" x14ac:dyDescent="0.3">
      <c r="A24073" t="s">
        <v>1048</v>
      </c>
      <c r="B24073">
        <v>23</v>
      </c>
      <c r="C24073">
        <v>0</v>
      </c>
      <c r="D24073">
        <v>2024</v>
      </c>
    </row>
    <row r="24074" spans="1:4" ht="15" customHeight="1" x14ac:dyDescent="0.3">
      <c r="A24074" t="s">
        <v>1049</v>
      </c>
      <c r="B24074">
        <v>0</v>
      </c>
      <c r="C24074">
        <v>25.573830000000001</v>
      </c>
      <c r="D24074">
        <v>2024</v>
      </c>
    </row>
    <row r="24075" spans="1:4" ht="15" customHeight="1" x14ac:dyDescent="0.3">
      <c r="A24075" t="s">
        <v>1049</v>
      </c>
      <c r="B24075">
        <v>1</v>
      </c>
      <c r="C24075">
        <v>0.22625999999999999</v>
      </c>
      <c r="D24075">
        <v>2024</v>
      </c>
    </row>
    <row r="24076" spans="1:4" ht="15" customHeight="1" x14ac:dyDescent="0.3">
      <c r="A24076" t="s">
        <v>1049</v>
      </c>
      <c r="B24076">
        <v>2</v>
      </c>
      <c r="C24076">
        <v>41.979007500000002</v>
      </c>
      <c r="D24076">
        <v>2024</v>
      </c>
    </row>
    <row r="24077" spans="1:4" ht="15" customHeight="1" x14ac:dyDescent="0.3">
      <c r="A24077" t="s">
        <v>1049</v>
      </c>
      <c r="B24077">
        <v>3</v>
      </c>
      <c r="C24077">
        <v>57.804942500000003</v>
      </c>
      <c r="D24077">
        <v>2024</v>
      </c>
    </row>
    <row r="24078" spans="1:4" ht="15" customHeight="1" x14ac:dyDescent="0.3">
      <c r="A24078" t="s">
        <v>1049</v>
      </c>
      <c r="B24078">
        <v>4</v>
      </c>
      <c r="C24078">
        <v>55.635849999999998</v>
      </c>
      <c r="D24078">
        <v>2024</v>
      </c>
    </row>
    <row r="24079" spans="1:4" ht="15" customHeight="1" x14ac:dyDescent="0.3">
      <c r="A24079" t="s">
        <v>1049</v>
      </c>
      <c r="B24079">
        <v>5</v>
      </c>
      <c r="C24079">
        <v>51.229174999999998</v>
      </c>
      <c r="D24079">
        <v>2024</v>
      </c>
    </row>
    <row r="24080" spans="1:4" ht="15" customHeight="1" x14ac:dyDescent="0.3">
      <c r="A24080" t="s">
        <v>1049</v>
      </c>
      <c r="B24080">
        <v>6</v>
      </c>
      <c r="C24080">
        <v>76.255589999999998</v>
      </c>
      <c r="D24080">
        <v>2024</v>
      </c>
    </row>
    <row r="24081" spans="1:4" ht="15" customHeight="1" x14ac:dyDescent="0.3">
      <c r="A24081" t="s">
        <v>1049</v>
      </c>
      <c r="B24081">
        <v>7</v>
      </c>
      <c r="C24081">
        <v>47.616705000000003</v>
      </c>
      <c r="D24081">
        <v>2024</v>
      </c>
    </row>
    <row r="24082" spans="1:4" ht="15" customHeight="1" x14ac:dyDescent="0.3">
      <c r="A24082" t="s">
        <v>1049</v>
      </c>
      <c r="B24082">
        <v>8</v>
      </c>
      <c r="C24082">
        <v>0</v>
      </c>
      <c r="D24082">
        <v>2024</v>
      </c>
    </row>
    <row r="24083" spans="1:4" ht="15" customHeight="1" x14ac:dyDescent="0.3">
      <c r="A24083" t="s">
        <v>1049</v>
      </c>
      <c r="B24083">
        <v>9</v>
      </c>
      <c r="C24083">
        <v>0</v>
      </c>
      <c r="D24083">
        <v>2024</v>
      </c>
    </row>
    <row r="24084" spans="1:4" ht="15" customHeight="1" x14ac:dyDescent="0.3">
      <c r="A24084" t="s">
        <v>1049</v>
      </c>
      <c r="B24084">
        <v>10</v>
      </c>
      <c r="C24084">
        <v>0</v>
      </c>
      <c r="D24084">
        <v>2024</v>
      </c>
    </row>
    <row r="24085" spans="1:4" ht="15" customHeight="1" x14ac:dyDescent="0.3">
      <c r="A24085" t="s">
        <v>1049</v>
      </c>
      <c r="B24085">
        <v>11</v>
      </c>
      <c r="C24085">
        <v>0</v>
      </c>
      <c r="D24085">
        <v>2024</v>
      </c>
    </row>
    <row r="24086" spans="1:4" ht="15" customHeight="1" x14ac:dyDescent="0.3">
      <c r="A24086" t="s">
        <v>1049</v>
      </c>
      <c r="B24086">
        <v>12</v>
      </c>
      <c r="C24086">
        <v>0</v>
      </c>
      <c r="D24086">
        <v>2024</v>
      </c>
    </row>
    <row r="24087" spans="1:4" ht="15" customHeight="1" x14ac:dyDescent="0.3">
      <c r="A24087" t="s">
        <v>1049</v>
      </c>
      <c r="B24087">
        <v>13</v>
      </c>
      <c r="C24087">
        <v>0</v>
      </c>
      <c r="D24087">
        <v>2024</v>
      </c>
    </row>
    <row r="24088" spans="1:4" ht="15" customHeight="1" x14ac:dyDescent="0.3">
      <c r="A24088" t="s">
        <v>1049</v>
      </c>
      <c r="B24088">
        <v>14</v>
      </c>
      <c r="C24088">
        <v>0</v>
      </c>
      <c r="D24088">
        <v>2024</v>
      </c>
    </row>
    <row r="24089" spans="1:4" ht="15" customHeight="1" x14ac:dyDescent="0.3">
      <c r="A24089" t="s">
        <v>1049</v>
      </c>
      <c r="B24089">
        <v>15</v>
      </c>
      <c r="C24089">
        <v>0</v>
      </c>
      <c r="D24089">
        <v>2024</v>
      </c>
    </row>
    <row r="24090" spans="1:4" ht="15" customHeight="1" x14ac:dyDescent="0.3">
      <c r="A24090" t="s">
        <v>1049</v>
      </c>
      <c r="B24090">
        <v>16</v>
      </c>
      <c r="C24090">
        <v>0</v>
      </c>
      <c r="D24090">
        <v>2024</v>
      </c>
    </row>
    <row r="24091" spans="1:4" ht="15" customHeight="1" x14ac:dyDescent="0.3">
      <c r="A24091" t="s">
        <v>1049</v>
      </c>
      <c r="B24091">
        <v>17</v>
      </c>
      <c r="C24091">
        <v>0</v>
      </c>
      <c r="D24091">
        <v>2024</v>
      </c>
    </row>
    <row r="24092" spans="1:4" ht="15" customHeight="1" x14ac:dyDescent="0.3">
      <c r="A24092" t="s">
        <v>1049</v>
      </c>
      <c r="B24092">
        <v>18</v>
      </c>
      <c r="C24092">
        <v>0</v>
      </c>
      <c r="D24092">
        <v>2024</v>
      </c>
    </row>
    <row r="24093" spans="1:4" ht="15" customHeight="1" x14ac:dyDescent="0.3">
      <c r="A24093" t="s">
        <v>1049</v>
      </c>
      <c r="B24093">
        <v>19</v>
      </c>
      <c r="C24093">
        <v>56.138052500000001</v>
      </c>
      <c r="D24093">
        <v>2024</v>
      </c>
    </row>
    <row r="24094" spans="1:4" ht="15" customHeight="1" x14ac:dyDescent="0.3">
      <c r="A24094" t="s">
        <v>1049</v>
      </c>
      <c r="B24094">
        <v>20</v>
      </c>
      <c r="C24094">
        <v>66.917347500000005</v>
      </c>
      <c r="D24094">
        <v>2024</v>
      </c>
    </row>
    <row r="24095" spans="1:4" ht="15" customHeight="1" x14ac:dyDescent="0.3">
      <c r="A24095" t="s">
        <v>1049</v>
      </c>
      <c r="B24095">
        <v>21</v>
      </c>
      <c r="C24095">
        <v>59.970615000000002</v>
      </c>
      <c r="D24095">
        <v>2024</v>
      </c>
    </row>
    <row r="24096" spans="1:4" ht="15" customHeight="1" x14ac:dyDescent="0.3">
      <c r="A24096" t="s">
        <v>1049</v>
      </c>
      <c r="B24096">
        <v>22</v>
      </c>
      <c r="C24096">
        <v>61.641772500000002</v>
      </c>
      <c r="D24096">
        <v>2024</v>
      </c>
    </row>
    <row r="24097" spans="1:4" ht="15" customHeight="1" x14ac:dyDescent="0.3">
      <c r="A24097" t="s">
        <v>1049</v>
      </c>
      <c r="B24097">
        <v>23</v>
      </c>
      <c r="C24097">
        <v>42.574782499999998</v>
      </c>
      <c r="D24097">
        <v>2024</v>
      </c>
    </row>
    <row r="24098" spans="1:4" ht="15" customHeight="1" x14ac:dyDescent="0.3">
      <c r="A24098" t="s">
        <v>1050</v>
      </c>
      <c r="B24098">
        <v>0</v>
      </c>
      <c r="C24098">
        <v>1.6557625</v>
      </c>
      <c r="D24098">
        <v>2024</v>
      </c>
    </row>
    <row r="24099" spans="1:4" ht="15" customHeight="1" x14ac:dyDescent="0.3">
      <c r="A24099" t="s">
        <v>1050</v>
      </c>
      <c r="B24099">
        <v>1</v>
      </c>
      <c r="C24099">
        <v>1.6716925</v>
      </c>
      <c r="D24099">
        <v>2024</v>
      </c>
    </row>
    <row r="24100" spans="1:4" ht="15" customHeight="1" x14ac:dyDescent="0.3">
      <c r="A24100" t="s">
        <v>1050</v>
      </c>
      <c r="B24100">
        <v>2</v>
      </c>
      <c r="C24100">
        <v>1.6501325</v>
      </c>
      <c r="D24100">
        <v>2024</v>
      </c>
    </row>
    <row r="24101" spans="1:4" ht="15" customHeight="1" x14ac:dyDescent="0.3">
      <c r="A24101" t="s">
        <v>1050</v>
      </c>
      <c r="B24101">
        <v>3</v>
      </c>
      <c r="C24101">
        <v>19.3390825</v>
      </c>
      <c r="D24101">
        <v>2024</v>
      </c>
    </row>
    <row r="24102" spans="1:4" ht="15" customHeight="1" x14ac:dyDescent="0.3">
      <c r="A24102" t="s">
        <v>1050</v>
      </c>
      <c r="B24102">
        <v>4</v>
      </c>
      <c r="C24102">
        <v>59.953690000000002</v>
      </c>
      <c r="D24102">
        <v>2024</v>
      </c>
    </row>
    <row r="24103" spans="1:4" ht="15" customHeight="1" x14ac:dyDescent="0.3">
      <c r="A24103" t="s">
        <v>1050</v>
      </c>
      <c r="B24103">
        <v>5</v>
      </c>
      <c r="C24103">
        <v>60.176814999999998</v>
      </c>
      <c r="D24103">
        <v>2024</v>
      </c>
    </row>
    <row r="24104" spans="1:4" ht="15" customHeight="1" x14ac:dyDescent="0.3">
      <c r="A24104" t="s">
        <v>1050</v>
      </c>
      <c r="B24104">
        <v>6</v>
      </c>
      <c r="C24104">
        <v>61.381500000000003</v>
      </c>
      <c r="D24104">
        <v>2024</v>
      </c>
    </row>
    <row r="24105" spans="1:4" ht="15" customHeight="1" x14ac:dyDescent="0.3">
      <c r="A24105" t="s">
        <v>1050</v>
      </c>
      <c r="B24105">
        <v>7</v>
      </c>
      <c r="C24105">
        <v>38.481479999999998</v>
      </c>
      <c r="D24105">
        <v>2024</v>
      </c>
    </row>
    <row r="24106" spans="1:4" ht="15" customHeight="1" x14ac:dyDescent="0.3">
      <c r="A24106" t="s">
        <v>1050</v>
      </c>
      <c r="B24106">
        <v>8</v>
      </c>
      <c r="C24106">
        <v>0</v>
      </c>
      <c r="D24106">
        <v>2024</v>
      </c>
    </row>
    <row r="24107" spans="1:4" ht="15" customHeight="1" x14ac:dyDescent="0.3">
      <c r="A24107" t="s">
        <v>1050</v>
      </c>
      <c r="B24107">
        <v>9</v>
      </c>
      <c r="C24107">
        <v>0</v>
      </c>
      <c r="D24107">
        <v>2024</v>
      </c>
    </row>
    <row r="24108" spans="1:4" ht="15" customHeight="1" x14ac:dyDescent="0.3">
      <c r="A24108" t="s">
        <v>1050</v>
      </c>
      <c r="B24108">
        <v>10</v>
      </c>
      <c r="C24108">
        <v>0</v>
      </c>
      <c r="D24108">
        <v>2024</v>
      </c>
    </row>
    <row r="24109" spans="1:4" ht="15" customHeight="1" x14ac:dyDescent="0.3">
      <c r="A24109" t="s">
        <v>1050</v>
      </c>
      <c r="B24109">
        <v>11</v>
      </c>
      <c r="C24109">
        <v>0</v>
      </c>
      <c r="D24109">
        <v>2024</v>
      </c>
    </row>
    <row r="24110" spans="1:4" ht="15" customHeight="1" x14ac:dyDescent="0.3">
      <c r="A24110" t="s">
        <v>1050</v>
      </c>
      <c r="B24110">
        <v>12</v>
      </c>
      <c r="C24110">
        <v>0</v>
      </c>
      <c r="D24110">
        <v>2024</v>
      </c>
    </row>
    <row r="24111" spans="1:4" ht="15" customHeight="1" x14ac:dyDescent="0.3">
      <c r="A24111" t="s">
        <v>1050</v>
      </c>
      <c r="B24111">
        <v>13</v>
      </c>
      <c r="C24111">
        <v>0</v>
      </c>
      <c r="D24111">
        <v>2024</v>
      </c>
    </row>
    <row r="24112" spans="1:4" ht="15" customHeight="1" x14ac:dyDescent="0.3">
      <c r="A24112" t="s">
        <v>1050</v>
      </c>
      <c r="B24112">
        <v>14</v>
      </c>
      <c r="C24112">
        <v>0</v>
      </c>
      <c r="D24112">
        <v>2024</v>
      </c>
    </row>
    <row r="24113" spans="1:4" ht="15" customHeight="1" x14ac:dyDescent="0.3">
      <c r="A24113" t="s">
        <v>1050</v>
      </c>
      <c r="B24113">
        <v>15</v>
      </c>
      <c r="C24113">
        <v>0</v>
      </c>
      <c r="D24113">
        <v>2024</v>
      </c>
    </row>
    <row r="24114" spans="1:4" ht="15" customHeight="1" x14ac:dyDescent="0.3">
      <c r="A24114" t="s">
        <v>1050</v>
      </c>
      <c r="B24114">
        <v>16</v>
      </c>
      <c r="C24114">
        <v>0</v>
      </c>
      <c r="D24114">
        <v>2024</v>
      </c>
    </row>
    <row r="24115" spans="1:4" ht="15" customHeight="1" x14ac:dyDescent="0.3">
      <c r="A24115" t="s">
        <v>1050</v>
      </c>
      <c r="B24115">
        <v>17</v>
      </c>
      <c r="C24115">
        <v>0</v>
      </c>
      <c r="D24115">
        <v>2024</v>
      </c>
    </row>
    <row r="24116" spans="1:4" ht="15" customHeight="1" x14ac:dyDescent="0.3">
      <c r="A24116" t="s">
        <v>1050</v>
      </c>
      <c r="B24116">
        <v>18</v>
      </c>
      <c r="C24116">
        <v>15.465999999999999</v>
      </c>
      <c r="D24116">
        <v>2024</v>
      </c>
    </row>
    <row r="24117" spans="1:4" ht="15" customHeight="1" x14ac:dyDescent="0.3">
      <c r="A24117" t="s">
        <v>1050</v>
      </c>
      <c r="B24117">
        <v>19</v>
      </c>
      <c r="C24117">
        <v>67.335374999999999</v>
      </c>
      <c r="D24117">
        <v>2024</v>
      </c>
    </row>
    <row r="24118" spans="1:4" ht="15" customHeight="1" x14ac:dyDescent="0.3">
      <c r="A24118" t="s">
        <v>1050</v>
      </c>
      <c r="B24118">
        <v>20</v>
      </c>
      <c r="C24118">
        <v>67.213702499999997</v>
      </c>
      <c r="D24118">
        <v>2024</v>
      </c>
    </row>
    <row r="24119" spans="1:4" ht="15" customHeight="1" x14ac:dyDescent="0.3">
      <c r="A24119" t="s">
        <v>1050</v>
      </c>
      <c r="B24119">
        <v>21</v>
      </c>
      <c r="C24119">
        <v>66.7578575</v>
      </c>
      <c r="D24119">
        <v>2024</v>
      </c>
    </row>
    <row r="24120" spans="1:4" ht="15" customHeight="1" x14ac:dyDescent="0.3">
      <c r="A24120" t="s">
        <v>1050</v>
      </c>
      <c r="B24120">
        <v>22</v>
      </c>
      <c r="C24120">
        <v>66.282947500000006</v>
      </c>
      <c r="D24120">
        <v>2024</v>
      </c>
    </row>
    <row r="24121" spans="1:4" ht="15" customHeight="1" x14ac:dyDescent="0.3">
      <c r="A24121" t="s">
        <v>1050</v>
      </c>
      <c r="B24121">
        <v>23</v>
      </c>
      <c r="C24121">
        <v>61.547190000000001</v>
      </c>
      <c r="D24121">
        <v>2024</v>
      </c>
    </row>
    <row r="24122" spans="1:4" ht="15" customHeight="1" x14ac:dyDescent="0.3">
      <c r="A24122" t="s">
        <v>1051</v>
      </c>
      <c r="B24122">
        <v>0</v>
      </c>
      <c r="C24122">
        <v>19.033799999999999</v>
      </c>
      <c r="D24122">
        <v>2024</v>
      </c>
    </row>
    <row r="24123" spans="1:4" ht="15" customHeight="1" x14ac:dyDescent="0.3">
      <c r="A24123" t="s">
        <v>1051</v>
      </c>
      <c r="B24123">
        <v>1</v>
      </c>
      <c r="C24123">
        <v>25.497017499999998</v>
      </c>
      <c r="D24123">
        <v>2024</v>
      </c>
    </row>
    <row r="24124" spans="1:4" ht="15" customHeight="1" x14ac:dyDescent="0.3">
      <c r="A24124" t="s">
        <v>1051</v>
      </c>
      <c r="B24124">
        <v>2</v>
      </c>
      <c r="C24124">
        <v>11.926259999999999</v>
      </c>
      <c r="D24124">
        <v>2024</v>
      </c>
    </row>
    <row r="24125" spans="1:4" ht="15" customHeight="1" x14ac:dyDescent="0.3">
      <c r="A24125" t="s">
        <v>1051</v>
      </c>
      <c r="B24125">
        <v>3</v>
      </c>
      <c r="C24125">
        <v>1.3128850000000001</v>
      </c>
      <c r="D24125">
        <v>2024</v>
      </c>
    </row>
    <row r="24126" spans="1:4" ht="15" customHeight="1" x14ac:dyDescent="0.3">
      <c r="A24126" t="s">
        <v>1051</v>
      </c>
      <c r="B24126">
        <v>4</v>
      </c>
      <c r="C24126">
        <v>27.080057499999999</v>
      </c>
      <c r="D24126">
        <v>2024</v>
      </c>
    </row>
    <row r="24127" spans="1:4" ht="15" customHeight="1" x14ac:dyDescent="0.3">
      <c r="A24127" t="s">
        <v>1051</v>
      </c>
      <c r="B24127">
        <v>5</v>
      </c>
      <c r="C24127">
        <v>1.3236650000000001</v>
      </c>
      <c r="D24127">
        <v>2024</v>
      </c>
    </row>
    <row r="24128" spans="1:4" ht="15" customHeight="1" x14ac:dyDescent="0.3">
      <c r="A24128" t="s">
        <v>1051</v>
      </c>
      <c r="B24128">
        <v>6</v>
      </c>
      <c r="C24128">
        <v>3.5169350000000001</v>
      </c>
      <c r="D24128">
        <v>2024</v>
      </c>
    </row>
    <row r="24129" spans="1:4" ht="15" customHeight="1" x14ac:dyDescent="0.3">
      <c r="A24129" t="s">
        <v>1051</v>
      </c>
      <c r="B24129">
        <v>7</v>
      </c>
      <c r="C24129">
        <v>24.8061075</v>
      </c>
      <c r="D24129">
        <v>2024</v>
      </c>
    </row>
    <row r="24130" spans="1:4" ht="15" customHeight="1" x14ac:dyDescent="0.3">
      <c r="A24130" t="s">
        <v>1051</v>
      </c>
      <c r="B24130">
        <v>8</v>
      </c>
      <c r="C24130">
        <v>0</v>
      </c>
      <c r="D24130">
        <v>2024</v>
      </c>
    </row>
    <row r="24131" spans="1:4" ht="15" customHeight="1" x14ac:dyDescent="0.3">
      <c r="A24131" t="s">
        <v>1051</v>
      </c>
      <c r="B24131">
        <v>9</v>
      </c>
      <c r="C24131">
        <v>0</v>
      </c>
      <c r="D24131">
        <v>2024</v>
      </c>
    </row>
    <row r="24132" spans="1:4" ht="15" customHeight="1" x14ac:dyDescent="0.3">
      <c r="A24132" t="s">
        <v>1051</v>
      </c>
      <c r="B24132">
        <v>10</v>
      </c>
      <c r="C24132">
        <v>0</v>
      </c>
      <c r="D24132">
        <v>2024</v>
      </c>
    </row>
    <row r="24133" spans="1:4" ht="15" customHeight="1" x14ac:dyDescent="0.3">
      <c r="A24133" t="s">
        <v>1051</v>
      </c>
      <c r="B24133">
        <v>11</v>
      </c>
      <c r="C24133">
        <v>0</v>
      </c>
      <c r="D24133">
        <v>2024</v>
      </c>
    </row>
    <row r="24134" spans="1:4" ht="15" customHeight="1" x14ac:dyDescent="0.3">
      <c r="A24134" t="s">
        <v>1051</v>
      </c>
      <c r="B24134">
        <v>12</v>
      </c>
      <c r="C24134">
        <v>0</v>
      </c>
      <c r="D24134">
        <v>2024</v>
      </c>
    </row>
    <row r="24135" spans="1:4" ht="15" customHeight="1" x14ac:dyDescent="0.3">
      <c r="A24135" t="s">
        <v>1051</v>
      </c>
      <c r="B24135">
        <v>13</v>
      </c>
      <c r="C24135">
        <v>0</v>
      </c>
      <c r="D24135">
        <v>2024</v>
      </c>
    </row>
    <row r="24136" spans="1:4" ht="15" customHeight="1" x14ac:dyDescent="0.3">
      <c r="A24136" t="s">
        <v>1051</v>
      </c>
      <c r="B24136">
        <v>14</v>
      </c>
      <c r="C24136">
        <v>0</v>
      </c>
      <c r="D24136">
        <v>2024</v>
      </c>
    </row>
    <row r="24137" spans="1:4" ht="15" customHeight="1" x14ac:dyDescent="0.3">
      <c r="A24137" t="s">
        <v>1051</v>
      </c>
      <c r="B24137">
        <v>15</v>
      </c>
      <c r="C24137">
        <v>0</v>
      </c>
      <c r="D24137">
        <v>2024</v>
      </c>
    </row>
    <row r="24138" spans="1:4" ht="15" customHeight="1" x14ac:dyDescent="0.3">
      <c r="A24138" t="s">
        <v>1051</v>
      </c>
      <c r="B24138">
        <v>16</v>
      </c>
      <c r="C24138">
        <v>0</v>
      </c>
      <c r="D24138">
        <v>2024</v>
      </c>
    </row>
    <row r="24139" spans="1:4" ht="15" customHeight="1" x14ac:dyDescent="0.3">
      <c r="A24139" t="s">
        <v>1051</v>
      </c>
      <c r="B24139">
        <v>17</v>
      </c>
      <c r="C24139">
        <v>0</v>
      </c>
      <c r="D24139">
        <v>2024</v>
      </c>
    </row>
    <row r="24140" spans="1:4" ht="15" customHeight="1" x14ac:dyDescent="0.3">
      <c r="A24140" t="s">
        <v>1051</v>
      </c>
      <c r="B24140">
        <v>18</v>
      </c>
      <c r="C24140">
        <v>5.1450575000000001</v>
      </c>
      <c r="D24140">
        <v>2024</v>
      </c>
    </row>
    <row r="24141" spans="1:4" ht="15" customHeight="1" x14ac:dyDescent="0.3">
      <c r="A24141" t="s">
        <v>1051</v>
      </c>
      <c r="B24141">
        <v>19</v>
      </c>
      <c r="C24141">
        <v>66.628739999999993</v>
      </c>
      <c r="D24141">
        <v>2024</v>
      </c>
    </row>
    <row r="24142" spans="1:4" ht="15" customHeight="1" x14ac:dyDescent="0.3">
      <c r="A24142" t="s">
        <v>1051</v>
      </c>
      <c r="B24142">
        <v>20</v>
      </c>
      <c r="C24142">
        <v>64.707367500000004</v>
      </c>
      <c r="D24142">
        <v>2024</v>
      </c>
    </row>
    <row r="24143" spans="1:4" ht="15" customHeight="1" x14ac:dyDescent="0.3">
      <c r="A24143" t="s">
        <v>1051</v>
      </c>
      <c r="B24143">
        <v>21</v>
      </c>
      <c r="C24143">
        <v>63.128117500000002</v>
      </c>
      <c r="D24143">
        <v>2024</v>
      </c>
    </row>
    <row r="24144" spans="1:4" ht="15" customHeight="1" x14ac:dyDescent="0.3">
      <c r="A24144" t="s">
        <v>1051</v>
      </c>
      <c r="B24144">
        <v>22</v>
      </c>
      <c r="C24144">
        <v>41.894925000000001</v>
      </c>
      <c r="D24144">
        <v>2024</v>
      </c>
    </row>
    <row r="24145" spans="1:4" ht="15" customHeight="1" x14ac:dyDescent="0.3">
      <c r="A24145" t="s">
        <v>1051</v>
      </c>
      <c r="B24145">
        <v>23</v>
      </c>
      <c r="C24145">
        <v>50.279457499999999</v>
      </c>
      <c r="D24145">
        <v>2024</v>
      </c>
    </row>
    <row r="24146" spans="1:4" ht="15" customHeight="1" x14ac:dyDescent="0.3">
      <c r="A24146" t="s">
        <v>1052</v>
      </c>
      <c r="B24146">
        <v>0</v>
      </c>
      <c r="C24146">
        <v>0.98520249999999998</v>
      </c>
      <c r="D24146">
        <v>2024</v>
      </c>
    </row>
    <row r="24147" spans="1:4" ht="15" customHeight="1" x14ac:dyDescent="0.3">
      <c r="A24147" t="s">
        <v>1052</v>
      </c>
      <c r="B24147">
        <v>1</v>
      </c>
      <c r="C24147">
        <v>0.98079000000000005</v>
      </c>
      <c r="D24147">
        <v>2024</v>
      </c>
    </row>
    <row r="24148" spans="1:4" ht="15" customHeight="1" x14ac:dyDescent="0.3">
      <c r="A24148" t="s">
        <v>1052</v>
      </c>
      <c r="B24148">
        <v>2</v>
      </c>
      <c r="C24148">
        <v>3.3266100000000001</v>
      </c>
      <c r="D24148">
        <v>2024</v>
      </c>
    </row>
    <row r="24149" spans="1:4" ht="15" customHeight="1" x14ac:dyDescent="0.3">
      <c r="A24149" t="s">
        <v>1052</v>
      </c>
      <c r="B24149">
        <v>3</v>
      </c>
      <c r="C24149">
        <v>0.92305000000000004</v>
      </c>
      <c r="D24149">
        <v>2024</v>
      </c>
    </row>
    <row r="24150" spans="1:4" ht="15" customHeight="1" x14ac:dyDescent="0.3">
      <c r="A24150" t="s">
        <v>1052</v>
      </c>
      <c r="B24150">
        <v>4</v>
      </c>
      <c r="C24150">
        <v>0</v>
      </c>
      <c r="D24150">
        <v>2024</v>
      </c>
    </row>
    <row r="24151" spans="1:4" ht="15" customHeight="1" x14ac:dyDescent="0.3">
      <c r="A24151" t="s">
        <v>1052</v>
      </c>
      <c r="B24151">
        <v>5</v>
      </c>
      <c r="C24151">
        <v>0</v>
      </c>
      <c r="D24151">
        <v>2024</v>
      </c>
    </row>
    <row r="24152" spans="1:4" ht="15" customHeight="1" x14ac:dyDescent="0.3">
      <c r="A24152" t="s">
        <v>1052</v>
      </c>
      <c r="B24152">
        <v>6</v>
      </c>
      <c r="C24152">
        <v>1.61875E-2</v>
      </c>
      <c r="D24152">
        <v>2024</v>
      </c>
    </row>
    <row r="24153" spans="1:4" ht="15" customHeight="1" x14ac:dyDescent="0.3">
      <c r="A24153" t="s">
        <v>1052</v>
      </c>
      <c r="B24153">
        <v>7</v>
      </c>
      <c r="C24153">
        <v>0.44952500000000001</v>
      </c>
      <c r="D24153">
        <v>2024</v>
      </c>
    </row>
    <row r="24154" spans="1:4" ht="15" customHeight="1" x14ac:dyDescent="0.3">
      <c r="A24154" t="s">
        <v>1052</v>
      </c>
      <c r="B24154">
        <v>8</v>
      </c>
      <c r="C24154">
        <v>0</v>
      </c>
      <c r="D24154">
        <v>2024</v>
      </c>
    </row>
    <row r="24155" spans="1:4" ht="15" customHeight="1" x14ac:dyDescent="0.3">
      <c r="A24155" t="s">
        <v>1052</v>
      </c>
      <c r="B24155">
        <v>9</v>
      </c>
      <c r="C24155">
        <v>0</v>
      </c>
      <c r="D24155">
        <v>2024</v>
      </c>
    </row>
    <row r="24156" spans="1:4" ht="15" customHeight="1" x14ac:dyDescent="0.3">
      <c r="A24156" t="s">
        <v>1052</v>
      </c>
      <c r="B24156">
        <v>10</v>
      </c>
      <c r="C24156">
        <v>0</v>
      </c>
      <c r="D24156">
        <v>2024</v>
      </c>
    </row>
    <row r="24157" spans="1:4" ht="15" customHeight="1" x14ac:dyDescent="0.3">
      <c r="A24157" t="s">
        <v>1052</v>
      </c>
      <c r="B24157">
        <v>11</v>
      </c>
      <c r="C24157">
        <v>0</v>
      </c>
      <c r="D24157">
        <v>2024</v>
      </c>
    </row>
    <row r="24158" spans="1:4" ht="15" customHeight="1" x14ac:dyDescent="0.3">
      <c r="A24158" t="s">
        <v>1052</v>
      </c>
      <c r="B24158">
        <v>12</v>
      </c>
      <c r="C24158">
        <v>0</v>
      </c>
      <c r="D24158">
        <v>2024</v>
      </c>
    </row>
    <row r="24159" spans="1:4" ht="15" customHeight="1" x14ac:dyDescent="0.3">
      <c r="A24159" t="s">
        <v>1052</v>
      </c>
      <c r="B24159">
        <v>13</v>
      </c>
      <c r="C24159">
        <v>0</v>
      </c>
      <c r="D24159">
        <v>2024</v>
      </c>
    </row>
    <row r="24160" spans="1:4" ht="15" customHeight="1" x14ac:dyDescent="0.3">
      <c r="A24160" t="s">
        <v>1052</v>
      </c>
      <c r="B24160">
        <v>14</v>
      </c>
      <c r="C24160">
        <v>0</v>
      </c>
      <c r="D24160">
        <v>2024</v>
      </c>
    </row>
    <row r="24161" spans="1:4" ht="15" customHeight="1" x14ac:dyDescent="0.3">
      <c r="A24161" t="s">
        <v>1052</v>
      </c>
      <c r="B24161">
        <v>15</v>
      </c>
      <c r="C24161">
        <v>0</v>
      </c>
      <c r="D24161">
        <v>2024</v>
      </c>
    </row>
    <row r="24162" spans="1:4" ht="15" customHeight="1" x14ac:dyDescent="0.3">
      <c r="A24162" t="s">
        <v>1052</v>
      </c>
      <c r="B24162">
        <v>16</v>
      </c>
      <c r="C24162">
        <v>0</v>
      </c>
      <c r="D24162">
        <v>2024</v>
      </c>
    </row>
    <row r="24163" spans="1:4" ht="15" customHeight="1" x14ac:dyDescent="0.3">
      <c r="A24163" t="s">
        <v>1052</v>
      </c>
      <c r="B24163">
        <v>17</v>
      </c>
      <c r="C24163">
        <v>0</v>
      </c>
      <c r="D24163">
        <v>2024</v>
      </c>
    </row>
    <row r="24164" spans="1:4" ht="15" customHeight="1" x14ac:dyDescent="0.3">
      <c r="A24164" t="s">
        <v>1052</v>
      </c>
      <c r="B24164">
        <v>18</v>
      </c>
      <c r="C24164">
        <v>0</v>
      </c>
      <c r="D24164">
        <v>2024</v>
      </c>
    </row>
    <row r="24165" spans="1:4" ht="15" customHeight="1" x14ac:dyDescent="0.3">
      <c r="A24165" t="s">
        <v>1052</v>
      </c>
      <c r="B24165">
        <v>19</v>
      </c>
      <c r="C24165">
        <v>99.406507500000004</v>
      </c>
      <c r="D24165">
        <v>2024</v>
      </c>
    </row>
    <row r="24166" spans="1:4" ht="15" customHeight="1" x14ac:dyDescent="0.3">
      <c r="A24166" t="s">
        <v>1052</v>
      </c>
      <c r="B24166">
        <v>20</v>
      </c>
      <c r="C24166">
        <v>115.92474</v>
      </c>
      <c r="D24166">
        <v>2024</v>
      </c>
    </row>
    <row r="24167" spans="1:4" ht="15" customHeight="1" x14ac:dyDescent="0.3">
      <c r="A24167" t="s">
        <v>1052</v>
      </c>
      <c r="B24167">
        <v>21</v>
      </c>
      <c r="C24167">
        <v>68.394672499999999</v>
      </c>
      <c r="D24167">
        <v>2024</v>
      </c>
    </row>
    <row r="24168" spans="1:4" ht="15" customHeight="1" x14ac:dyDescent="0.3">
      <c r="A24168" t="s">
        <v>1052</v>
      </c>
      <c r="B24168">
        <v>22</v>
      </c>
      <c r="C24168">
        <v>61.246724999999998</v>
      </c>
      <c r="D24168">
        <v>2024</v>
      </c>
    </row>
    <row r="24169" spans="1:4" ht="15" customHeight="1" x14ac:dyDescent="0.3">
      <c r="A24169" t="s">
        <v>1052</v>
      </c>
      <c r="B24169">
        <v>23</v>
      </c>
      <c r="C24169">
        <v>64.55001</v>
      </c>
      <c r="D24169">
        <v>2024</v>
      </c>
    </row>
    <row r="24170" spans="1:4" ht="15" customHeight="1" x14ac:dyDescent="0.3">
      <c r="A24170" t="s">
        <v>1053</v>
      </c>
      <c r="B24170">
        <v>0</v>
      </c>
      <c r="C24170">
        <v>47.303865000000002</v>
      </c>
      <c r="D24170">
        <v>2024</v>
      </c>
    </row>
    <row r="24171" spans="1:4" ht="15" customHeight="1" x14ac:dyDescent="0.3">
      <c r="A24171" t="s">
        <v>1053</v>
      </c>
      <c r="B24171">
        <v>1</v>
      </c>
      <c r="C24171">
        <v>3.6155525000000002</v>
      </c>
      <c r="D24171">
        <v>2024</v>
      </c>
    </row>
    <row r="24172" spans="1:4" ht="15" customHeight="1" x14ac:dyDescent="0.3">
      <c r="A24172" t="s">
        <v>1053</v>
      </c>
      <c r="B24172">
        <v>2</v>
      </c>
      <c r="C24172">
        <v>3.5934724999999998</v>
      </c>
      <c r="D24172">
        <v>2024</v>
      </c>
    </row>
    <row r="24173" spans="1:4" ht="15" customHeight="1" x14ac:dyDescent="0.3">
      <c r="A24173" t="s">
        <v>1053</v>
      </c>
      <c r="B24173">
        <v>3</v>
      </c>
      <c r="C24173">
        <v>8.4984749999999991</v>
      </c>
      <c r="D24173">
        <v>2024</v>
      </c>
    </row>
    <row r="24174" spans="1:4" ht="15" customHeight="1" x14ac:dyDescent="0.3">
      <c r="A24174" t="s">
        <v>1053</v>
      </c>
      <c r="B24174">
        <v>4</v>
      </c>
      <c r="C24174">
        <v>30.4876425</v>
      </c>
      <c r="D24174">
        <v>2024</v>
      </c>
    </row>
    <row r="24175" spans="1:4" ht="15" customHeight="1" x14ac:dyDescent="0.3">
      <c r="A24175" t="s">
        <v>1053</v>
      </c>
      <c r="B24175">
        <v>5</v>
      </c>
      <c r="C24175">
        <v>38.954160000000002</v>
      </c>
      <c r="D24175">
        <v>2024</v>
      </c>
    </row>
    <row r="24176" spans="1:4" ht="15" customHeight="1" x14ac:dyDescent="0.3">
      <c r="A24176" t="s">
        <v>1053</v>
      </c>
      <c r="B24176">
        <v>6</v>
      </c>
      <c r="C24176">
        <v>52.958907500000002</v>
      </c>
      <c r="D24176">
        <v>2024</v>
      </c>
    </row>
    <row r="24177" spans="1:4" ht="15" customHeight="1" x14ac:dyDescent="0.3">
      <c r="A24177" t="s">
        <v>1053</v>
      </c>
      <c r="B24177">
        <v>7</v>
      </c>
      <c r="C24177">
        <v>39.817014999999998</v>
      </c>
      <c r="D24177">
        <v>2024</v>
      </c>
    </row>
    <row r="24178" spans="1:4" ht="15" customHeight="1" x14ac:dyDescent="0.3">
      <c r="A24178" t="s">
        <v>1053</v>
      </c>
      <c r="B24178">
        <v>8</v>
      </c>
      <c r="C24178">
        <v>0</v>
      </c>
      <c r="D24178">
        <v>2024</v>
      </c>
    </row>
    <row r="24179" spans="1:4" ht="15" customHeight="1" x14ac:dyDescent="0.3">
      <c r="A24179" t="s">
        <v>1053</v>
      </c>
      <c r="B24179">
        <v>9</v>
      </c>
      <c r="C24179">
        <v>0</v>
      </c>
      <c r="D24179">
        <v>2024</v>
      </c>
    </row>
    <row r="24180" spans="1:4" ht="15" customHeight="1" x14ac:dyDescent="0.3">
      <c r="A24180" t="s">
        <v>1053</v>
      </c>
      <c r="B24180">
        <v>10</v>
      </c>
      <c r="C24180">
        <v>0</v>
      </c>
      <c r="D24180">
        <v>2024</v>
      </c>
    </row>
    <row r="24181" spans="1:4" ht="15" customHeight="1" x14ac:dyDescent="0.3">
      <c r="A24181" t="s">
        <v>1053</v>
      </c>
      <c r="B24181">
        <v>11</v>
      </c>
      <c r="C24181">
        <v>0</v>
      </c>
      <c r="D24181">
        <v>2024</v>
      </c>
    </row>
    <row r="24182" spans="1:4" ht="15" customHeight="1" x14ac:dyDescent="0.3">
      <c r="A24182" t="s">
        <v>1053</v>
      </c>
      <c r="B24182">
        <v>12</v>
      </c>
      <c r="C24182">
        <v>0</v>
      </c>
      <c r="D24182">
        <v>2024</v>
      </c>
    </row>
    <row r="24183" spans="1:4" ht="15" customHeight="1" x14ac:dyDescent="0.3">
      <c r="A24183" t="s">
        <v>1053</v>
      </c>
      <c r="B24183">
        <v>13</v>
      </c>
      <c r="C24183">
        <v>0</v>
      </c>
      <c r="D24183">
        <v>2024</v>
      </c>
    </row>
    <row r="24184" spans="1:4" ht="15" customHeight="1" x14ac:dyDescent="0.3">
      <c r="A24184" t="s">
        <v>1053</v>
      </c>
      <c r="B24184">
        <v>14</v>
      </c>
      <c r="C24184">
        <v>0</v>
      </c>
      <c r="D24184">
        <v>2024</v>
      </c>
    </row>
    <row r="24185" spans="1:4" ht="15" customHeight="1" x14ac:dyDescent="0.3">
      <c r="A24185" t="s">
        <v>1053</v>
      </c>
      <c r="B24185">
        <v>15</v>
      </c>
      <c r="C24185">
        <v>0</v>
      </c>
      <c r="D24185">
        <v>2024</v>
      </c>
    </row>
    <row r="24186" spans="1:4" ht="15" customHeight="1" x14ac:dyDescent="0.3">
      <c r="A24186" t="s">
        <v>1053</v>
      </c>
      <c r="B24186">
        <v>16</v>
      </c>
      <c r="C24186">
        <v>0</v>
      </c>
      <c r="D24186">
        <v>2024</v>
      </c>
    </row>
    <row r="24187" spans="1:4" ht="15" customHeight="1" x14ac:dyDescent="0.3">
      <c r="A24187" t="s">
        <v>1053</v>
      </c>
      <c r="B24187">
        <v>17</v>
      </c>
      <c r="C24187">
        <v>0</v>
      </c>
      <c r="D24187">
        <v>2024</v>
      </c>
    </row>
    <row r="24188" spans="1:4" ht="15" customHeight="1" x14ac:dyDescent="0.3">
      <c r="A24188" t="s">
        <v>1053</v>
      </c>
      <c r="B24188">
        <v>18</v>
      </c>
      <c r="C24188">
        <v>0</v>
      </c>
      <c r="D24188">
        <v>2024</v>
      </c>
    </row>
    <row r="24189" spans="1:4" ht="15" customHeight="1" x14ac:dyDescent="0.3">
      <c r="A24189" t="s">
        <v>1053</v>
      </c>
      <c r="B24189">
        <v>19</v>
      </c>
      <c r="C24189">
        <v>57.850110000000001</v>
      </c>
      <c r="D24189">
        <v>2024</v>
      </c>
    </row>
    <row r="24190" spans="1:4" ht="15" customHeight="1" x14ac:dyDescent="0.3">
      <c r="A24190" t="s">
        <v>1053</v>
      </c>
      <c r="B24190">
        <v>20</v>
      </c>
      <c r="C24190">
        <v>60.554079999999999</v>
      </c>
      <c r="D24190">
        <v>2024</v>
      </c>
    </row>
    <row r="24191" spans="1:4" ht="15" customHeight="1" x14ac:dyDescent="0.3">
      <c r="A24191" t="s">
        <v>1053</v>
      </c>
      <c r="B24191">
        <v>21</v>
      </c>
      <c r="C24191">
        <v>55.147392500000002</v>
      </c>
      <c r="D24191">
        <v>2024</v>
      </c>
    </row>
    <row r="24192" spans="1:4" ht="15" customHeight="1" x14ac:dyDescent="0.3">
      <c r="A24192" t="s">
        <v>1053</v>
      </c>
      <c r="B24192">
        <v>22</v>
      </c>
      <c r="C24192">
        <v>12.8348675</v>
      </c>
      <c r="D24192">
        <v>2024</v>
      </c>
    </row>
    <row r="24193" spans="1:4" ht="15" customHeight="1" x14ac:dyDescent="0.3">
      <c r="A24193" t="s">
        <v>1053</v>
      </c>
      <c r="B24193">
        <v>23</v>
      </c>
      <c r="C24193">
        <v>22.017035</v>
      </c>
      <c r="D24193">
        <v>2024</v>
      </c>
    </row>
    <row r="24194" spans="1:4" ht="15" customHeight="1" x14ac:dyDescent="0.3">
      <c r="A24194" t="s">
        <v>1054</v>
      </c>
      <c r="B24194">
        <v>0</v>
      </c>
      <c r="C24194">
        <v>0</v>
      </c>
      <c r="D24194">
        <v>2024</v>
      </c>
    </row>
    <row r="24195" spans="1:4" ht="15" customHeight="1" x14ac:dyDescent="0.3">
      <c r="A24195" t="s">
        <v>1054</v>
      </c>
      <c r="B24195">
        <v>1</v>
      </c>
      <c r="C24195">
        <v>0</v>
      </c>
      <c r="D24195">
        <v>2024</v>
      </c>
    </row>
    <row r="24196" spans="1:4" ht="15" customHeight="1" x14ac:dyDescent="0.3">
      <c r="A24196" t="s">
        <v>1054</v>
      </c>
      <c r="B24196">
        <v>2</v>
      </c>
      <c r="C24196">
        <v>0</v>
      </c>
      <c r="D24196">
        <v>2024</v>
      </c>
    </row>
    <row r="24197" spans="1:4" ht="15" customHeight="1" x14ac:dyDescent="0.3">
      <c r="A24197" t="s">
        <v>1054</v>
      </c>
      <c r="B24197">
        <v>3</v>
      </c>
      <c r="C24197">
        <v>0</v>
      </c>
      <c r="D24197">
        <v>2024</v>
      </c>
    </row>
    <row r="24198" spans="1:4" ht="15" customHeight="1" x14ac:dyDescent="0.3">
      <c r="A24198" t="s">
        <v>1054</v>
      </c>
      <c r="B24198">
        <v>4</v>
      </c>
      <c r="C24198">
        <v>0</v>
      </c>
      <c r="D24198">
        <v>2024</v>
      </c>
    </row>
    <row r="24199" spans="1:4" ht="15" customHeight="1" x14ac:dyDescent="0.3">
      <c r="A24199" t="s">
        <v>1054</v>
      </c>
      <c r="B24199">
        <v>5</v>
      </c>
      <c r="C24199">
        <v>0</v>
      </c>
      <c r="D24199">
        <v>2024</v>
      </c>
    </row>
    <row r="24200" spans="1:4" ht="15" customHeight="1" x14ac:dyDescent="0.3">
      <c r="A24200" t="s">
        <v>1054</v>
      </c>
      <c r="B24200">
        <v>6</v>
      </c>
      <c r="C24200">
        <v>25.1701075</v>
      </c>
      <c r="D24200">
        <v>2024</v>
      </c>
    </row>
    <row r="24201" spans="1:4" ht="15" customHeight="1" x14ac:dyDescent="0.3">
      <c r="A24201" t="s">
        <v>1054</v>
      </c>
      <c r="B24201">
        <v>7</v>
      </c>
      <c r="C24201">
        <v>38.899452500000002</v>
      </c>
      <c r="D24201">
        <v>2024</v>
      </c>
    </row>
    <row r="24202" spans="1:4" ht="15" customHeight="1" x14ac:dyDescent="0.3">
      <c r="A24202" t="s">
        <v>1054</v>
      </c>
      <c r="B24202">
        <v>8</v>
      </c>
      <c r="C24202">
        <v>0</v>
      </c>
      <c r="D24202">
        <v>2024</v>
      </c>
    </row>
    <row r="24203" spans="1:4" ht="15" customHeight="1" x14ac:dyDescent="0.3">
      <c r="A24203" t="s">
        <v>1054</v>
      </c>
      <c r="B24203">
        <v>9</v>
      </c>
      <c r="C24203">
        <v>0</v>
      </c>
      <c r="D24203">
        <v>2024</v>
      </c>
    </row>
    <row r="24204" spans="1:4" ht="15" customHeight="1" x14ac:dyDescent="0.3">
      <c r="A24204" t="s">
        <v>1054</v>
      </c>
      <c r="B24204">
        <v>10</v>
      </c>
      <c r="C24204">
        <v>0</v>
      </c>
      <c r="D24204">
        <v>2024</v>
      </c>
    </row>
    <row r="24205" spans="1:4" ht="15" customHeight="1" x14ac:dyDescent="0.3">
      <c r="A24205" t="s">
        <v>1054</v>
      </c>
      <c r="B24205">
        <v>11</v>
      </c>
      <c r="C24205">
        <v>0</v>
      </c>
      <c r="D24205">
        <v>2024</v>
      </c>
    </row>
    <row r="24206" spans="1:4" ht="15" customHeight="1" x14ac:dyDescent="0.3">
      <c r="A24206" t="s">
        <v>1054</v>
      </c>
      <c r="B24206">
        <v>12</v>
      </c>
      <c r="C24206">
        <v>0</v>
      </c>
      <c r="D24206">
        <v>2024</v>
      </c>
    </row>
    <row r="24207" spans="1:4" ht="15" customHeight="1" x14ac:dyDescent="0.3">
      <c r="A24207" t="s">
        <v>1054</v>
      </c>
      <c r="B24207">
        <v>13</v>
      </c>
      <c r="C24207">
        <v>0</v>
      </c>
      <c r="D24207">
        <v>2024</v>
      </c>
    </row>
    <row r="24208" spans="1:4" ht="15" customHeight="1" x14ac:dyDescent="0.3">
      <c r="A24208" t="s">
        <v>1054</v>
      </c>
      <c r="B24208">
        <v>14</v>
      </c>
      <c r="C24208">
        <v>0</v>
      </c>
      <c r="D24208">
        <v>2024</v>
      </c>
    </row>
    <row r="24209" spans="1:4" ht="15" customHeight="1" x14ac:dyDescent="0.3">
      <c r="A24209" t="s">
        <v>1054</v>
      </c>
      <c r="B24209">
        <v>15</v>
      </c>
      <c r="C24209">
        <v>0</v>
      </c>
      <c r="D24209">
        <v>2024</v>
      </c>
    </row>
    <row r="24210" spans="1:4" ht="15" customHeight="1" x14ac:dyDescent="0.3">
      <c r="A24210" t="s">
        <v>1054</v>
      </c>
      <c r="B24210">
        <v>16</v>
      </c>
      <c r="C24210">
        <v>0</v>
      </c>
      <c r="D24210">
        <v>2024</v>
      </c>
    </row>
    <row r="24211" spans="1:4" ht="15" customHeight="1" x14ac:dyDescent="0.3">
      <c r="A24211" t="s">
        <v>1054</v>
      </c>
      <c r="B24211">
        <v>17</v>
      </c>
      <c r="C24211">
        <v>0</v>
      </c>
      <c r="D24211">
        <v>2024</v>
      </c>
    </row>
    <row r="24212" spans="1:4" ht="15" customHeight="1" x14ac:dyDescent="0.3">
      <c r="A24212" t="s">
        <v>1054</v>
      </c>
      <c r="B24212">
        <v>18</v>
      </c>
      <c r="C24212">
        <v>10.0337975</v>
      </c>
      <c r="D24212">
        <v>2024</v>
      </c>
    </row>
    <row r="24213" spans="1:4" ht="15" customHeight="1" x14ac:dyDescent="0.3">
      <c r="A24213" t="s">
        <v>1054</v>
      </c>
      <c r="B24213">
        <v>19</v>
      </c>
      <c r="C24213">
        <v>84.01652</v>
      </c>
      <c r="D24213">
        <v>2024</v>
      </c>
    </row>
    <row r="24214" spans="1:4" ht="15" customHeight="1" x14ac:dyDescent="0.3">
      <c r="A24214" t="s">
        <v>1054</v>
      </c>
      <c r="B24214">
        <v>20</v>
      </c>
      <c r="C24214">
        <v>83.462887499999994</v>
      </c>
      <c r="D24214">
        <v>2024</v>
      </c>
    </row>
    <row r="24215" spans="1:4" ht="15" customHeight="1" x14ac:dyDescent="0.3">
      <c r="A24215" t="s">
        <v>1054</v>
      </c>
      <c r="B24215">
        <v>21</v>
      </c>
      <c r="C24215">
        <v>72.946422499999997</v>
      </c>
      <c r="D24215">
        <v>2024</v>
      </c>
    </row>
    <row r="24216" spans="1:4" ht="15" customHeight="1" x14ac:dyDescent="0.3">
      <c r="A24216" t="s">
        <v>1054</v>
      </c>
      <c r="B24216">
        <v>22</v>
      </c>
      <c r="C24216">
        <v>63.756250000000001</v>
      </c>
      <c r="D24216">
        <v>2024</v>
      </c>
    </row>
    <row r="24217" spans="1:4" ht="15" customHeight="1" x14ac:dyDescent="0.3">
      <c r="A24217" t="s">
        <v>1054</v>
      </c>
      <c r="B24217">
        <v>23</v>
      </c>
      <c r="C24217">
        <v>53.802605</v>
      </c>
      <c r="D24217">
        <v>2024</v>
      </c>
    </row>
    <row r="24218" spans="1:4" ht="15" customHeight="1" x14ac:dyDescent="0.3">
      <c r="A24218" t="s">
        <v>1055</v>
      </c>
      <c r="B24218">
        <v>0</v>
      </c>
      <c r="C24218">
        <v>53.077627499999998</v>
      </c>
      <c r="D24218">
        <v>2024</v>
      </c>
    </row>
    <row r="24219" spans="1:4" ht="15" customHeight="1" x14ac:dyDescent="0.3">
      <c r="A24219" t="s">
        <v>1055</v>
      </c>
      <c r="B24219">
        <v>1</v>
      </c>
      <c r="C24219">
        <v>51.414002500000002</v>
      </c>
      <c r="D24219">
        <v>2024</v>
      </c>
    </row>
    <row r="24220" spans="1:4" ht="15" customHeight="1" x14ac:dyDescent="0.3">
      <c r="A24220" t="s">
        <v>1055</v>
      </c>
      <c r="B24220">
        <v>2</v>
      </c>
      <c r="C24220">
        <v>21.310202499999999</v>
      </c>
      <c r="D24220">
        <v>2024</v>
      </c>
    </row>
    <row r="24221" spans="1:4" ht="15" customHeight="1" x14ac:dyDescent="0.3">
      <c r="A24221" t="s">
        <v>1055</v>
      </c>
      <c r="B24221">
        <v>3</v>
      </c>
      <c r="C24221">
        <v>29.913477499999999</v>
      </c>
      <c r="D24221">
        <v>2024</v>
      </c>
    </row>
    <row r="24222" spans="1:4" ht="15" customHeight="1" x14ac:dyDescent="0.3">
      <c r="A24222" t="s">
        <v>1055</v>
      </c>
      <c r="B24222">
        <v>4</v>
      </c>
      <c r="C24222">
        <v>51.4045275</v>
      </c>
      <c r="D24222">
        <v>2024</v>
      </c>
    </row>
    <row r="24223" spans="1:4" ht="15" customHeight="1" x14ac:dyDescent="0.3">
      <c r="A24223" t="s">
        <v>1055</v>
      </c>
      <c r="B24223">
        <v>5</v>
      </c>
      <c r="C24223">
        <v>51.350409999999997</v>
      </c>
      <c r="D24223">
        <v>2024</v>
      </c>
    </row>
    <row r="24224" spans="1:4" ht="15" customHeight="1" x14ac:dyDescent="0.3">
      <c r="A24224" t="s">
        <v>1055</v>
      </c>
      <c r="B24224">
        <v>6</v>
      </c>
      <c r="C24224">
        <v>54.507485000000003</v>
      </c>
      <c r="D24224">
        <v>2024</v>
      </c>
    </row>
    <row r="24225" spans="1:4" ht="15" customHeight="1" x14ac:dyDescent="0.3">
      <c r="A24225" t="s">
        <v>1055</v>
      </c>
      <c r="B24225">
        <v>7</v>
      </c>
      <c r="C24225">
        <v>37.757995000000001</v>
      </c>
      <c r="D24225">
        <v>2024</v>
      </c>
    </row>
    <row r="24226" spans="1:4" ht="15" customHeight="1" x14ac:dyDescent="0.3">
      <c r="A24226" t="s">
        <v>1055</v>
      </c>
      <c r="B24226">
        <v>8</v>
      </c>
      <c r="C24226">
        <v>0</v>
      </c>
      <c r="D24226">
        <v>2024</v>
      </c>
    </row>
    <row r="24227" spans="1:4" ht="15" customHeight="1" x14ac:dyDescent="0.3">
      <c r="A24227" t="s">
        <v>1055</v>
      </c>
      <c r="B24227">
        <v>9</v>
      </c>
      <c r="C24227">
        <v>0</v>
      </c>
      <c r="D24227">
        <v>2024</v>
      </c>
    </row>
    <row r="24228" spans="1:4" ht="15" customHeight="1" x14ac:dyDescent="0.3">
      <c r="A24228" t="s">
        <v>1055</v>
      </c>
      <c r="B24228">
        <v>10</v>
      </c>
      <c r="C24228">
        <v>0</v>
      </c>
      <c r="D24228">
        <v>2024</v>
      </c>
    </row>
    <row r="24229" spans="1:4" ht="15" customHeight="1" x14ac:dyDescent="0.3">
      <c r="A24229" t="s">
        <v>1055</v>
      </c>
      <c r="B24229">
        <v>11</v>
      </c>
      <c r="C24229">
        <v>0</v>
      </c>
      <c r="D24229">
        <v>2024</v>
      </c>
    </row>
    <row r="24230" spans="1:4" ht="15" customHeight="1" x14ac:dyDescent="0.3">
      <c r="A24230" t="s">
        <v>1055</v>
      </c>
      <c r="B24230">
        <v>12</v>
      </c>
      <c r="C24230">
        <v>0</v>
      </c>
      <c r="D24230">
        <v>2024</v>
      </c>
    </row>
    <row r="24231" spans="1:4" ht="15" customHeight="1" x14ac:dyDescent="0.3">
      <c r="A24231" t="s">
        <v>1055</v>
      </c>
      <c r="B24231">
        <v>13</v>
      </c>
      <c r="C24231">
        <v>0</v>
      </c>
      <c r="D24231">
        <v>2024</v>
      </c>
    </row>
    <row r="24232" spans="1:4" ht="15" customHeight="1" x14ac:dyDescent="0.3">
      <c r="A24232" t="s">
        <v>1055</v>
      </c>
      <c r="B24232">
        <v>14</v>
      </c>
      <c r="C24232">
        <v>0</v>
      </c>
      <c r="D24232">
        <v>2024</v>
      </c>
    </row>
    <row r="24233" spans="1:4" ht="15" customHeight="1" x14ac:dyDescent="0.3">
      <c r="A24233" t="s">
        <v>1055</v>
      </c>
      <c r="B24233">
        <v>15</v>
      </c>
      <c r="C24233">
        <v>0</v>
      </c>
      <c r="D24233">
        <v>2024</v>
      </c>
    </row>
    <row r="24234" spans="1:4" ht="15" customHeight="1" x14ac:dyDescent="0.3">
      <c r="A24234" t="s">
        <v>1055</v>
      </c>
      <c r="B24234">
        <v>16</v>
      </c>
      <c r="C24234">
        <v>0</v>
      </c>
      <c r="D24234">
        <v>2024</v>
      </c>
    </row>
    <row r="24235" spans="1:4" ht="15" customHeight="1" x14ac:dyDescent="0.3">
      <c r="A24235" t="s">
        <v>1055</v>
      </c>
      <c r="B24235">
        <v>17</v>
      </c>
      <c r="C24235">
        <v>0</v>
      </c>
      <c r="D24235">
        <v>2024</v>
      </c>
    </row>
    <row r="24236" spans="1:4" ht="15" customHeight="1" x14ac:dyDescent="0.3">
      <c r="A24236" t="s">
        <v>1055</v>
      </c>
      <c r="B24236">
        <v>18</v>
      </c>
      <c r="C24236">
        <v>0</v>
      </c>
      <c r="D24236">
        <v>2024</v>
      </c>
    </row>
    <row r="24237" spans="1:4" ht="15" customHeight="1" x14ac:dyDescent="0.3">
      <c r="A24237" t="s">
        <v>1055</v>
      </c>
      <c r="B24237">
        <v>19</v>
      </c>
      <c r="C24237">
        <v>45.4991275</v>
      </c>
      <c r="D24237">
        <v>2024</v>
      </c>
    </row>
    <row r="24238" spans="1:4" ht="15" customHeight="1" x14ac:dyDescent="0.3">
      <c r="A24238" t="s">
        <v>1055</v>
      </c>
      <c r="B24238">
        <v>20</v>
      </c>
      <c r="C24238">
        <v>63.386092499999997</v>
      </c>
      <c r="D24238">
        <v>2024</v>
      </c>
    </row>
    <row r="24239" spans="1:4" ht="15" customHeight="1" x14ac:dyDescent="0.3">
      <c r="A24239" t="s">
        <v>1055</v>
      </c>
      <c r="B24239">
        <v>21</v>
      </c>
      <c r="C24239">
        <v>61.472459999999998</v>
      </c>
      <c r="D24239">
        <v>2024</v>
      </c>
    </row>
    <row r="24240" spans="1:4" ht="15" customHeight="1" x14ac:dyDescent="0.3">
      <c r="A24240" t="s">
        <v>1055</v>
      </c>
      <c r="B24240">
        <v>22</v>
      </c>
      <c r="C24240">
        <v>59.308622499999998</v>
      </c>
      <c r="D24240">
        <v>2024</v>
      </c>
    </row>
    <row r="24241" spans="1:4" ht="15" customHeight="1" x14ac:dyDescent="0.3">
      <c r="A24241" t="s">
        <v>1055</v>
      </c>
      <c r="B24241">
        <v>23</v>
      </c>
      <c r="C24241">
        <v>54.112187499999997</v>
      </c>
      <c r="D24241">
        <v>2024</v>
      </c>
    </row>
    <row r="24242" spans="1:4" ht="15" customHeight="1" x14ac:dyDescent="0.3">
      <c r="A24242" t="s">
        <v>1056</v>
      </c>
      <c r="B24242">
        <v>0</v>
      </c>
      <c r="C24242">
        <v>58.494160000000001</v>
      </c>
      <c r="D24242">
        <v>2024</v>
      </c>
    </row>
    <row r="24243" spans="1:4" ht="15" customHeight="1" x14ac:dyDescent="0.3">
      <c r="A24243" t="s">
        <v>1056</v>
      </c>
      <c r="B24243">
        <v>1</v>
      </c>
      <c r="C24243">
        <v>57.101997500000003</v>
      </c>
      <c r="D24243">
        <v>2024</v>
      </c>
    </row>
    <row r="24244" spans="1:4" ht="15" customHeight="1" x14ac:dyDescent="0.3">
      <c r="A24244" t="s">
        <v>1056</v>
      </c>
      <c r="B24244">
        <v>2</v>
      </c>
      <c r="C24244">
        <v>49.111400000000003</v>
      </c>
      <c r="D24244">
        <v>2024</v>
      </c>
    </row>
    <row r="24245" spans="1:4" ht="15" customHeight="1" x14ac:dyDescent="0.3">
      <c r="A24245" t="s">
        <v>1056</v>
      </c>
      <c r="B24245">
        <v>3</v>
      </c>
      <c r="C24245">
        <v>49.0072975</v>
      </c>
      <c r="D24245">
        <v>2024</v>
      </c>
    </row>
    <row r="24246" spans="1:4" ht="15" customHeight="1" x14ac:dyDescent="0.3">
      <c r="A24246" t="s">
        <v>1056</v>
      </c>
      <c r="B24246">
        <v>4</v>
      </c>
      <c r="C24246">
        <v>49.169537499999997</v>
      </c>
      <c r="D24246">
        <v>2024</v>
      </c>
    </row>
    <row r="24247" spans="1:4" ht="15" customHeight="1" x14ac:dyDescent="0.3">
      <c r="A24247" t="s">
        <v>1056</v>
      </c>
      <c r="B24247">
        <v>5</v>
      </c>
      <c r="C24247">
        <v>1.6497999999999999</v>
      </c>
      <c r="D24247">
        <v>2024</v>
      </c>
    </row>
    <row r="24248" spans="1:4" ht="15" customHeight="1" x14ac:dyDescent="0.3">
      <c r="A24248" t="s">
        <v>1056</v>
      </c>
      <c r="B24248">
        <v>6</v>
      </c>
      <c r="C24248">
        <v>52.208044999999998</v>
      </c>
      <c r="D24248">
        <v>2024</v>
      </c>
    </row>
    <row r="24249" spans="1:4" ht="15" customHeight="1" x14ac:dyDescent="0.3">
      <c r="A24249" t="s">
        <v>1056</v>
      </c>
      <c r="B24249">
        <v>7</v>
      </c>
      <c r="C24249">
        <v>14.4188375</v>
      </c>
      <c r="D24249">
        <v>2024</v>
      </c>
    </row>
    <row r="24250" spans="1:4" ht="15" customHeight="1" x14ac:dyDescent="0.3">
      <c r="A24250" t="s">
        <v>1056</v>
      </c>
      <c r="B24250">
        <v>8</v>
      </c>
      <c r="C24250">
        <v>0</v>
      </c>
      <c r="D24250">
        <v>2024</v>
      </c>
    </row>
    <row r="24251" spans="1:4" ht="15" customHeight="1" x14ac:dyDescent="0.3">
      <c r="A24251" t="s">
        <v>1056</v>
      </c>
      <c r="B24251">
        <v>9</v>
      </c>
      <c r="C24251">
        <v>0</v>
      </c>
      <c r="D24251">
        <v>2024</v>
      </c>
    </row>
    <row r="24252" spans="1:4" ht="15" customHeight="1" x14ac:dyDescent="0.3">
      <c r="A24252" t="s">
        <v>1056</v>
      </c>
      <c r="B24252">
        <v>10</v>
      </c>
      <c r="C24252">
        <v>0</v>
      </c>
      <c r="D24252">
        <v>2024</v>
      </c>
    </row>
    <row r="24253" spans="1:4" ht="15" customHeight="1" x14ac:dyDescent="0.3">
      <c r="A24253" t="s">
        <v>1056</v>
      </c>
      <c r="B24253">
        <v>11</v>
      </c>
      <c r="C24253">
        <v>0</v>
      </c>
      <c r="D24253">
        <v>2024</v>
      </c>
    </row>
    <row r="24254" spans="1:4" ht="15" customHeight="1" x14ac:dyDescent="0.3">
      <c r="A24254" t="s">
        <v>1056</v>
      </c>
      <c r="B24254">
        <v>12</v>
      </c>
      <c r="C24254">
        <v>0</v>
      </c>
      <c r="D24254">
        <v>2024</v>
      </c>
    </row>
    <row r="24255" spans="1:4" ht="15" customHeight="1" x14ac:dyDescent="0.3">
      <c r="A24255" t="s">
        <v>1056</v>
      </c>
      <c r="B24255">
        <v>13</v>
      </c>
      <c r="C24255">
        <v>0</v>
      </c>
      <c r="D24255">
        <v>2024</v>
      </c>
    </row>
    <row r="24256" spans="1:4" ht="15" customHeight="1" x14ac:dyDescent="0.3">
      <c r="A24256" t="s">
        <v>1056</v>
      </c>
      <c r="B24256">
        <v>14</v>
      </c>
      <c r="C24256">
        <v>0</v>
      </c>
      <c r="D24256">
        <v>2024</v>
      </c>
    </row>
    <row r="24257" spans="1:4" ht="15" customHeight="1" x14ac:dyDescent="0.3">
      <c r="A24257" t="s">
        <v>1056</v>
      </c>
      <c r="B24257">
        <v>15</v>
      </c>
      <c r="C24257">
        <v>0</v>
      </c>
      <c r="D24257">
        <v>2024</v>
      </c>
    </row>
    <row r="24258" spans="1:4" ht="15" customHeight="1" x14ac:dyDescent="0.3">
      <c r="A24258" t="s">
        <v>1056</v>
      </c>
      <c r="B24258">
        <v>16</v>
      </c>
      <c r="C24258">
        <v>0</v>
      </c>
      <c r="D24258">
        <v>2024</v>
      </c>
    </row>
    <row r="24259" spans="1:4" ht="15" customHeight="1" x14ac:dyDescent="0.3">
      <c r="A24259" t="s">
        <v>1056</v>
      </c>
      <c r="B24259">
        <v>17</v>
      </c>
      <c r="C24259">
        <v>0</v>
      </c>
      <c r="D24259">
        <v>2024</v>
      </c>
    </row>
    <row r="24260" spans="1:4" ht="15" customHeight="1" x14ac:dyDescent="0.3">
      <c r="A24260" t="s">
        <v>1056</v>
      </c>
      <c r="B24260">
        <v>18</v>
      </c>
      <c r="C24260">
        <v>0</v>
      </c>
      <c r="D24260">
        <v>2024</v>
      </c>
    </row>
    <row r="24261" spans="1:4" ht="15" customHeight="1" x14ac:dyDescent="0.3">
      <c r="A24261" t="s">
        <v>1056</v>
      </c>
      <c r="B24261">
        <v>19</v>
      </c>
      <c r="C24261">
        <v>20.101140000000001</v>
      </c>
      <c r="D24261">
        <v>2024</v>
      </c>
    </row>
    <row r="24262" spans="1:4" ht="15" customHeight="1" x14ac:dyDescent="0.3">
      <c r="A24262" t="s">
        <v>1056</v>
      </c>
      <c r="B24262">
        <v>20</v>
      </c>
      <c r="C24262">
        <v>63.124115000000003</v>
      </c>
      <c r="D24262">
        <v>2024</v>
      </c>
    </row>
    <row r="24263" spans="1:4" ht="15" customHeight="1" x14ac:dyDescent="0.3">
      <c r="A24263" t="s">
        <v>1056</v>
      </c>
      <c r="B24263">
        <v>21</v>
      </c>
      <c r="C24263">
        <v>53.795935</v>
      </c>
      <c r="D24263">
        <v>2024</v>
      </c>
    </row>
    <row r="24264" spans="1:4" ht="15" customHeight="1" x14ac:dyDescent="0.3">
      <c r="A24264" t="s">
        <v>1056</v>
      </c>
      <c r="B24264">
        <v>22</v>
      </c>
      <c r="C24264">
        <v>30.5870225</v>
      </c>
      <c r="D24264">
        <v>2024</v>
      </c>
    </row>
    <row r="24265" spans="1:4" ht="15" customHeight="1" x14ac:dyDescent="0.3">
      <c r="A24265" t="s">
        <v>1056</v>
      </c>
      <c r="B24265">
        <v>23</v>
      </c>
      <c r="C24265">
        <v>47.6458625</v>
      </c>
      <c r="D24265">
        <v>2024</v>
      </c>
    </row>
    <row r="24266" spans="1:4" ht="15" customHeight="1" x14ac:dyDescent="0.3">
      <c r="A24266" t="s">
        <v>1057</v>
      </c>
      <c r="B24266">
        <v>0</v>
      </c>
      <c r="C24266">
        <v>47.7133775</v>
      </c>
      <c r="D24266">
        <v>2024</v>
      </c>
    </row>
    <row r="24267" spans="1:4" ht="15" customHeight="1" x14ac:dyDescent="0.3">
      <c r="A24267" t="s">
        <v>1057</v>
      </c>
      <c r="B24267">
        <v>1</v>
      </c>
      <c r="C24267">
        <v>11.85824</v>
      </c>
      <c r="D24267">
        <v>2024</v>
      </c>
    </row>
    <row r="24268" spans="1:4" ht="15" customHeight="1" x14ac:dyDescent="0.3">
      <c r="A24268" t="s">
        <v>1057</v>
      </c>
      <c r="B24268">
        <v>2</v>
      </c>
      <c r="C24268">
        <v>0</v>
      </c>
      <c r="D24268">
        <v>2024</v>
      </c>
    </row>
    <row r="24269" spans="1:4" ht="15" customHeight="1" x14ac:dyDescent="0.3">
      <c r="A24269" t="s">
        <v>1057</v>
      </c>
      <c r="B24269">
        <v>3</v>
      </c>
      <c r="C24269">
        <v>0</v>
      </c>
      <c r="D24269">
        <v>2024</v>
      </c>
    </row>
    <row r="24270" spans="1:4" ht="15" customHeight="1" x14ac:dyDescent="0.3">
      <c r="A24270" t="s">
        <v>1057</v>
      </c>
      <c r="B24270">
        <v>4</v>
      </c>
      <c r="C24270">
        <v>0</v>
      </c>
      <c r="D24270">
        <v>2024</v>
      </c>
    </row>
    <row r="24271" spans="1:4" ht="15" customHeight="1" x14ac:dyDescent="0.3">
      <c r="A24271" t="s">
        <v>1057</v>
      </c>
      <c r="B24271">
        <v>5</v>
      </c>
      <c r="C24271">
        <v>0</v>
      </c>
      <c r="D24271">
        <v>2024</v>
      </c>
    </row>
    <row r="24272" spans="1:4" ht="15" customHeight="1" x14ac:dyDescent="0.3">
      <c r="A24272" t="s">
        <v>1057</v>
      </c>
      <c r="B24272">
        <v>6</v>
      </c>
      <c r="C24272">
        <v>0</v>
      </c>
      <c r="D24272">
        <v>2024</v>
      </c>
    </row>
    <row r="24273" spans="1:4" ht="15" customHeight="1" x14ac:dyDescent="0.3">
      <c r="A24273" t="s">
        <v>1057</v>
      </c>
      <c r="B24273">
        <v>7</v>
      </c>
      <c r="C24273">
        <v>0</v>
      </c>
      <c r="D24273">
        <v>2024</v>
      </c>
    </row>
    <row r="24274" spans="1:4" ht="15" customHeight="1" x14ac:dyDescent="0.3">
      <c r="A24274" t="s">
        <v>1057</v>
      </c>
      <c r="B24274">
        <v>8</v>
      </c>
      <c r="C24274">
        <v>0</v>
      </c>
      <c r="D24274">
        <v>2024</v>
      </c>
    </row>
    <row r="24275" spans="1:4" ht="15" customHeight="1" x14ac:dyDescent="0.3">
      <c r="A24275" t="s">
        <v>1057</v>
      </c>
      <c r="B24275">
        <v>9</v>
      </c>
      <c r="C24275">
        <v>0</v>
      </c>
      <c r="D24275">
        <v>2024</v>
      </c>
    </row>
    <row r="24276" spans="1:4" ht="15" customHeight="1" x14ac:dyDescent="0.3">
      <c r="A24276" t="s">
        <v>1057</v>
      </c>
      <c r="B24276">
        <v>10</v>
      </c>
      <c r="C24276">
        <v>0</v>
      </c>
      <c r="D24276">
        <v>2024</v>
      </c>
    </row>
    <row r="24277" spans="1:4" ht="15" customHeight="1" x14ac:dyDescent="0.3">
      <c r="A24277" t="s">
        <v>1057</v>
      </c>
      <c r="B24277">
        <v>11</v>
      </c>
      <c r="C24277">
        <v>0</v>
      </c>
      <c r="D24277">
        <v>2024</v>
      </c>
    </row>
    <row r="24278" spans="1:4" ht="15" customHeight="1" x14ac:dyDescent="0.3">
      <c r="A24278" t="s">
        <v>1057</v>
      </c>
      <c r="B24278">
        <v>12</v>
      </c>
      <c r="C24278">
        <v>0</v>
      </c>
      <c r="D24278">
        <v>2024</v>
      </c>
    </row>
    <row r="24279" spans="1:4" ht="15" customHeight="1" x14ac:dyDescent="0.3">
      <c r="A24279" t="s">
        <v>1057</v>
      </c>
      <c r="B24279">
        <v>13</v>
      </c>
      <c r="C24279">
        <v>0</v>
      </c>
      <c r="D24279">
        <v>2024</v>
      </c>
    </row>
    <row r="24280" spans="1:4" ht="15" customHeight="1" x14ac:dyDescent="0.3">
      <c r="A24280" t="s">
        <v>1057</v>
      </c>
      <c r="B24280">
        <v>14</v>
      </c>
      <c r="C24280">
        <v>0</v>
      </c>
      <c r="D24280">
        <v>2024</v>
      </c>
    </row>
    <row r="24281" spans="1:4" ht="15" customHeight="1" x14ac:dyDescent="0.3">
      <c r="A24281" t="s">
        <v>1057</v>
      </c>
      <c r="B24281">
        <v>15</v>
      </c>
      <c r="C24281">
        <v>0</v>
      </c>
      <c r="D24281">
        <v>2024</v>
      </c>
    </row>
    <row r="24282" spans="1:4" ht="15" customHeight="1" x14ac:dyDescent="0.3">
      <c r="A24282" t="s">
        <v>1057</v>
      </c>
      <c r="B24282">
        <v>16</v>
      </c>
      <c r="C24282">
        <v>0</v>
      </c>
      <c r="D24282">
        <v>2024</v>
      </c>
    </row>
    <row r="24283" spans="1:4" ht="15" customHeight="1" x14ac:dyDescent="0.3">
      <c r="A24283" t="s">
        <v>1057</v>
      </c>
      <c r="B24283">
        <v>17</v>
      </c>
      <c r="C24283">
        <v>0</v>
      </c>
      <c r="D24283">
        <v>2024</v>
      </c>
    </row>
    <row r="24284" spans="1:4" ht="15" customHeight="1" x14ac:dyDescent="0.3">
      <c r="A24284" t="s">
        <v>1057</v>
      </c>
      <c r="B24284">
        <v>18</v>
      </c>
      <c r="C24284">
        <v>0</v>
      </c>
      <c r="D24284">
        <v>2024</v>
      </c>
    </row>
    <row r="24285" spans="1:4" ht="15" customHeight="1" x14ac:dyDescent="0.3">
      <c r="A24285" t="s">
        <v>1057</v>
      </c>
      <c r="B24285">
        <v>19</v>
      </c>
      <c r="C24285">
        <v>15.063525</v>
      </c>
      <c r="D24285">
        <v>2024</v>
      </c>
    </row>
    <row r="24286" spans="1:4" ht="15" customHeight="1" x14ac:dyDescent="0.3">
      <c r="A24286" t="s">
        <v>1057</v>
      </c>
      <c r="B24286">
        <v>20</v>
      </c>
      <c r="C24286">
        <v>33.094092500000002</v>
      </c>
      <c r="D24286">
        <v>2024</v>
      </c>
    </row>
    <row r="24287" spans="1:4" ht="15" customHeight="1" x14ac:dyDescent="0.3">
      <c r="A24287" t="s">
        <v>1057</v>
      </c>
      <c r="B24287">
        <v>21</v>
      </c>
      <c r="C24287">
        <v>50.093640000000001</v>
      </c>
      <c r="D24287">
        <v>2024</v>
      </c>
    </row>
    <row r="24288" spans="1:4" ht="15" customHeight="1" x14ac:dyDescent="0.3">
      <c r="A24288" t="s">
        <v>1057</v>
      </c>
      <c r="B24288">
        <v>22</v>
      </c>
      <c r="C24288">
        <v>51.221290000000003</v>
      </c>
      <c r="D24288">
        <v>2024</v>
      </c>
    </row>
    <row r="24289" spans="1:4" ht="15" customHeight="1" x14ac:dyDescent="0.3">
      <c r="A24289" t="s">
        <v>1057</v>
      </c>
      <c r="B24289">
        <v>23</v>
      </c>
      <c r="C24289">
        <v>13.8997575</v>
      </c>
      <c r="D24289">
        <v>2024</v>
      </c>
    </row>
    <row r="24290" spans="1:4" ht="15" customHeight="1" x14ac:dyDescent="0.3">
      <c r="A24290" t="s">
        <v>1058</v>
      </c>
      <c r="B24290">
        <v>0</v>
      </c>
      <c r="C24290">
        <v>0</v>
      </c>
      <c r="D24290">
        <v>2024</v>
      </c>
    </row>
    <row r="24291" spans="1:4" ht="15" customHeight="1" x14ac:dyDescent="0.3">
      <c r="A24291" t="s">
        <v>1058</v>
      </c>
      <c r="B24291">
        <v>1</v>
      </c>
      <c r="C24291">
        <v>0</v>
      </c>
      <c r="D24291">
        <v>2024</v>
      </c>
    </row>
    <row r="24292" spans="1:4" ht="15" customHeight="1" x14ac:dyDescent="0.3">
      <c r="A24292" t="s">
        <v>1058</v>
      </c>
      <c r="B24292">
        <v>2</v>
      </c>
      <c r="C24292">
        <v>0</v>
      </c>
      <c r="D24292">
        <v>2024</v>
      </c>
    </row>
    <row r="24293" spans="1:4" ht="15" customHeight="1" x14ac:dyDescent="0.3">
      <c r="A24293" t="s">
        <v>1058</v>
      </c>
      <c r="B24293">
        <v>3</v>
      </c>
      <c r="C24293">
        <v>0</v>
      </c>
      <c r="D24293">
        <v>2024</v>
      </c>
    </row>
    <row r="24294" spans="1:4" ht="15" customHeight="1" x14ac:dyDescent="0.3">
      <c r="A24294" t="s">
        <v>1058</v>
      </c>
      <c r="B24294">
        <v>4</v>
      </c>
      <c r="C24294">
        <v>0</v>
      </c>
      <c r="D24294">
        <v>2024</v>
      </c>
    </row>
    <row r="24295" spans="1:4" ht="15" customHeight="1" x14ac:dyDescent="0.3">
      <c r="A24295" t="s">
        <v>1058</v>
      </c>
      <c r="B24295">
        <v>5</v>
      </c>
      <c r="C24295">
        <v>0</v>
      </c>
      <c r="D24295">
        <v>2024</v>
      </c>
    </row>
    <row r="24296" spans="1:4" ht="15" customHeight="1" x14ac:dyDescent="0.3">
      <c r="A24296" t="s">
        <v>1058</v>
      </c>
      <c r="B24296">
        <v>6</v>
      </c>
      <c r="C24296">
        <v>0</v>
      </c>
      <c r="D24296">
        <v>2024</v>
      </c>
    </row>
    <row r="24297" spans="1:4" ht="15" customHeight="1" x14ac:dyDescent="0.3">
      <c r="A24297" t="s">
        <v>1058</v>
      </c>
      <c r="B24297">
        <v>7</v>
      </c>
      <c r="C24297">
        <v>0</v>
      </c>
      <c r="D24297">
        <v>2024</v>
      </c>
    </row>
    <row r="24298" spans="1:4" ht="15" customHeight="1" x14ac:dyDescent="0.3">
      <c r="A24298" t="s">
        <v>1058</v>
      </c>
      <c r="B24298">
        <v>8</v>
      </c>
      <c r="C24298">
        <v>0</v>
      </c>
      <c r="D24298">
        <v>2024</v>
      </c>
    </row>
    <row r="24299" spans="1:4" ht="15" customHeight="1" x14ac:dyDescent="0.3">
      <c r="A24299" t="s">
        <v>1058</v>
      </c>
      <c r="B24299">
        <v>9</v>
      </c>
      <c r="C24299">
        <v>0</v>
      </c>
      <c r="D24299">
        <v>2024</v>
      </c>
    </row>
    <row r="24300" spans="1:4" ht="15" customHeight="1" x14ac:dyDescent="0.3">
      <c r="A24300" t="s">
        <v>1058</v>
      </c>
      <c r="B24300">
        <v>10</v>
      </c>
      <c r="C24300">
        <v>0</v>
      </c>
      <c r="D24300">
        <v>2024</v>
      </c>
    </row>
    <row r="24301" spans="1:4" ht="15" customHeight="1" x14ac:dyDescent="0.3">
      <c r="A24301" t="s">
        <v>1058</v>
      </c>
      <c r="B24301">
        <v>11</v>
      </c>
      <c r="C24301">
        <v>0</v>
      </c>
      <c r="D24301">
        <v>2024</v>
      </c>
    </row>
    <row r="24302" spans="1:4" ht="15" customHeight="1" x14ac:dyDescent="0.3">
      <c r="A24302" t="s">
        <v>1058</v>
      </c>
      <c r="B24302">
        <v>12</v>
      </c>
      <c r="C24302">
        <v>0</v>
      </c>
      <c r="D24302">
        <v>2024</v>
      </c>
    </row>
    <row r="24303" spans="1:4" ht="15" customHeight="1" x14ac:dyDescent="0.3">
      <c r="A24303" t="s">
        <v>1058</v>
      </c>
      <c r="B24303">
        <v>13</v>
      </c>
      <c r="C24303">
        <v>0</v>
      </c>
      <c r="D24303">
        <v>2024</v>
      </c>
    </row>
    <row r="24304" spans="1:4" ht="15" customHeight="1" x14ac:dyDescent="0.3">
      <c r="A24304" t="s">
        <v>1058</v>
      </c>
      <c r="B24304">
        <v>14</v>
      </c>
      <c r="C24304">
        <v>0</v>
      </c>
      <c r="D24304">
        <v>2024</v>
      </c>
    </row>
    <row r="24305" spans="1:4" ht="15" customHeight="1" x14ac:dyDescent="0.3">
      <c r="A24305" t="s">
        <v>1058</v>
      </c>
      <c r="B24305">
        <v>15</v>
      </c>
      <c r="C24305">
        <v>0</v>
      </c>
      <c r="D24305">
        <v>2024</v>
      </c>
    </row>
    <row r="24306" spans="1:4" ht="15" customHeight="1" x14ac:dyDescent="0.3">
      <c r="A24306" t="s">
        <v>1058</v>
      </c>
      <c r="B24306">
        <v>16</v>
      </c>
      <c r="C24306">
        <v>0</v>
      </c>
      <c r="D24306">
        <v>2024</v>
      </c>
    </row>
    <row r="24307" spans="1:4" ht="15" customHeight="1" x14ac:dyDescent="0.3">
      <c r="A24307" t="s">
        <v>1058</v>
      </c>
      <c r="B24307">
        <v>17</v>
      </c>
      <c r="C24307">
        <v>0</v>
      </c>
      <c r="D24307">
        <v>2024</v>
      </c>
    </row>
    <row r="24308" spans="1:4" ht="15" customHeight="1" x14ac:dyDescent="0.3">
      <c r="A24308" t="s">
        <v>1058</v>
      </c>
      <c r="B24308">
        <v>18</v>
      </c>
      <c r="C24308">
        <v>0</v>
      </c>
      <c r="D24308">
        <v>2024</v>
      </c>
    </row>
    <row r="24309" spans="1:4" ht="15" customHeight="1" x14ac:dyDescent="0.3">
      <c r="A24309" t="s">
        <v>1058</v>
      </c>
      <c r="B24309">
        <v>19</v>
      </c>
      <c r="C24309">
        <v>33.093820000000001</v>
      </c>
      <c r="D24309">
        <v>2024</v>
      </c>
    </row>
    <row r="24310" spans="1:4" ht="15" customHeight="1" x14ac:dyDescent="0.3">
      <c r="A24310" t="s">
        <v>1058</v>
      </c>
      <c r="B24310">
        <v>20</v>
      </c>
      <c r="C24310">
        <v>57.157514999999997</v>
      </c>
      <c r="D24310">
        <v>2024</v>
      </c>
    </row>
    <row r="24311" spans="1:4" ht="15" customHeight="1" x14ac:dyDescent="0.3">
      <c r="A24311" t="s">
        <v>1058</v>
      </c>
      <c r="B24311">
        <v>21</v>
      </c>
      <c r="C24311">
        <v>61.682099999999998</v>
      </c>
      <c r="D24311">
        <v>2024</v>
      </c>
    </row>
    <row r="24312" spans="1:4" ht="15" customHeight="1" x14ac:dyDescent="0.3">
      <c r="A24312" t="s">
        <v>1058</v>
      </c>
      <c r="B24312">
        <v>22</v>
      </c>
      <c r="C24312">
        <v>31.156205</v>
      </c>
      <c r="D24312">
        <v>2024</v>
      </c>
    </row>
    <row r="24313" spans="1:4" ht="15" customHeight="1" x14ac:dyDescent="0.3">
      <c r="A24313" t="s">
        <v>1058</v>
      </c>
      <c r="B24313">
        <v>23</v>
      </c>
      <c r="C24313">
        <v>0</v>
      </c>
      <c r="D24313">
        <v>2024</v>
      </c>
    </row>
    <row r="24314" spans="1:4" ht="15" customHeight="1" x14ac:dyDescent="0.3">
      <c r="A24314" t="s">
        <v>1059</v>
      </c>
      <c r="B24314">
        <v>0</v>
      </c>
      <c r="C24314">
        <v>0</v>
      </c>
      <c r="D24314">
        <v>2024</v>
      </c>
    </row>
    <row r="24315" spans="1:4" ht="15" customHeight="1" x14ac:dyDescent="0.3">
      <c r="A24315" t="s">
        <v>1059</v>
      </c>
      <c r="B24315">
        <v>1</v>
      </c>
      <c r="C24315">
        <v>0</v>
      </c>
      <c r="D24315">
        <v>2024</v>
      </c>
    </row>
    <row r="24316" spans="1:4" ht="15" customHeight="1" x14ac:dyDescent="0.3">
      <c r="A24316" t="s">
        <v>1059</v>
      </c>
      <c r="B24316">
        <v>2</v>
      </c>
      <c r="C24316">
        <v>0</v>
      </c>
      <c r="D24316">
        <v>2024</v>
      </c>
    </row>
    <row r="24317" spans="1:4" ht="15" customHeight="1" x14ac:dyDescent="0.3">
      <c r="A24317" t="s">
        <v>1059</v>
      </c>
      <c r="B24317">
        <v>3</v>
      </c>
      <c r="C24317">
        <v>0</v>
      </c>
      <c r="D24317">
        <v>2024</v>
      </c>
    </row>
    <row r="24318" spans="1:4" ht="15" customHeight="1" x14ac:dyDescent="0.3">
      <c r="A24318" t="s">
        <v>1059</v>
      </c>
      <c r="B24318">
        <v>4</v>
      </c>
      <c r="C24318">
        <v>0</v>
      </c>
      <c r="D24318">
        <v>2024</v>
      </c>
    </row>
    <row r="24319" spans="1:4" ht="15" customHeight="1" x14ac:dyDescent="0.3">
      <c r="A24319" t="s">
        <v>1059</v>
      </c>
      <c r="B24319">
        <v>5</v>
      </c>
      <c r="C24319">
        <v>0</v>
      </c>
      <c r="D24319">
        <v>2024</v>
      </c>
    </row>
    <row r="24320" spans="1:4" ht="15" customHeight="1" x14ac:dyDescent="0.3">
      <c r="A24320" t="s">
        <v>1059</v>
      </c>
      <c r="B24320">
        <v>6</v>
      </c>
      <c r="C24320">
        <v>0</v>
      </c>
      <c r="D24320">
        <v>2024</v>
      </c>
    </row>
    <row r="24321" spans="1:4" ht="15" customHeight="1" x14ac:dyDescent="0.3">
      <c r="A24321" t="s">
        <v>1059</v>
      </c>
      <c r="B24321">
        <v>7</v>
      </c>
      <c r="C24321">
        <v>0</v>
      </c>
      <c r="D24321">
        <v>2024</v>
      </c>
    </row>
    <row r="24322" spans="1:4" ht="15" customHeight="1" x14ac:dyDescent="0.3">
      <c r="A24322" t="s">
        <v>1059</v>
      </c>
      <c r="B24322">
        <v>8</v>
      </c>
      <c r="C24322">
        <v>0</v>
      </c>
      <c r="D24322">
        <v>2024</v>
      </c>
    </row>
    <row r="24323" spans="1:4" ht="15" customHeight="1" x14ac:dyDescent="0.3">
      <c r="A24323" t="s">
        <v>1059</v>
      </c>
      <c r="B24323">
        <v>9</v>
      </c>
      <c r="C24323">
        <v>0</v>
      </c>
      <c r="D24323">
        <v>2024</v>
      </c>
    </row>
    <row r="24324" spans="1:4" ht="15" customHeight="1" x14ac:dyDescent="0.3">
      <c r="A24324" t="s">
        <v>1059</v>
      </c>
      <c r="B24324">
        <v>10</v>
      </c>
      <c r="C24324">
        <v>0</v>
      </c>
      <c r="D24324">
        <v>2024</v>
      </c>
    </row>
    <row r="24325" spans="1:4" ht="15" customHeight="1" x14ac:dyDescent="0.3">
      <c r="A24325" t="s">
        <v>1059</v>
      </c>
      <c r="B24325">
        <v>11</v>
      </c>
      <c r="C24325">
        <v>0</v>
      </c>
      <c r="D24325">
        <v>2024</v>
      </c>
    </row>
    <row r="24326" spans="1:4" ht="15" customHeight="1" x14ac:dyDescent="0.3">
      <c r="A24326" t="s">
        <v>1059</v>
      </c>
      <c r="B24326">
        <v>12</v>
      </c>
      <c r="C24326">
        <v>0</v>
      </c>
      <c r="D24326">
        <v>2024</v>
      </c>
    </row>
    <row r="24327" spans="1:4" ht="15" customHeight="1" x14ac:dyDescent="0.3">
      <c r="A24327" t="s">
        <v>1059</v>
      </c>
      <c r="B24327">
        <v>13</v>
      </c>
      <c r="C24327">
        <v>0</v>
      </c>
      <c r="D24327">
        <v>2024</v>
      </c>
    </row>
    <row r="24328" spans="1:4" ht="15" customHeight="1" x14ac:dyDescent="0.3">
      <c r="A24328" t="s">
        <v>1059</v>
      </c>
      <c r="B24328">
        <v>14</v>
      </c>
      <c r="C24328">
        <v>0</v>
      </c>
      <c r="D24328">
        <v>2024</v>
      </c>
    </row>
    <row r="24329" spans="1:4" ht="15" customHeight="1" x14ac:dyDescent="0.3">
      <c r="A24329" t="s">
        <v>1059</v>
      </c>
      <c r="B24329">
        <v>15</v>
      </c>
      <c r="C24329">
        <v>0</v>
      </c>
      <c r="D24329">
        <v>2024</v>
      </c>
    </row>
    <row r="24330" spans="1:4" ht="15" customHeight="1" x14ac:dyDescent="0.3">
      <c r="A24330" t="s">
        <v>1059</v>
      </c>
      <c r="B24330">
        <v>16</v>
      </c>
      <c r="C24330">
        <v>0</v>
      </c>
      <c r="D24330">
        <v>2024</v>
      </c>
    </row>
    <row r="24331" spans="1:4" ht="15" customHeight="1" x14ac:dyDescent="0.3">
      <c r="A24331" t="s">
        <v>1059</v>
      </c>
      <c r="B24331">
        <v>17</v>
      </c>
      <c r="C24331">
        <v>0</v>
      </c>
      <c r="D24331">
        <v>2024</v>
      </c>
    </row>
    <row r="24332" spans="1:4" ht="15" customHeight="1" x14ac:dyDescent="0.3">
      <c r="A24332" t="s">
        <v>1059</v>
      </c>
      <c r="B24332">
        <v>18</v>
      </c>
      <c r="C24332">
        <v>0</v>
      </c>
      <c r="D24332">
        <v>2024</v>
      </c>
    </row>
    <row r="24333" spans="1:4" ht="15" customHeight="1" x14ac:dyDescent="0.3">
      <c r="A24333" t="s">
        <v>1059</v>
      </c>
      <c r="B24333">
        <v>19</v>
      </c>
      <c r="C24333">
        <v>22.003002500000001</v>
      </c>
      <c r="D24333">
        <v>2024</v>
      </c>
    </row>
    <row r="24334" spans="1:4" ht="15" customHeight="1" x14ac:dyDescent="0.3">
      <c r="A24334" t="s">
        <v>1059</v>
      </c>
      <c r="B24334">
        <v>20</v>
      </c>
      <c r="C24334">
        <v>59.121857499999997</v>
      </c>
      <c r="D24334">
        <v>2024</v>
      </c>
    </row>
    <row r="24335" spans="1:4" ht="15" customHeight="1" x14ac:dyDescent="0.3">
      <c r="A24335" t="s">
        <v>1059</v>
      </c>
      <c r="B24335">
        <v>21</v>
      </c>
      <c r="C24335">
        <v>23.334714999999999</v>
      </c>
      <c r="D24335">
        <v>2024</v>
      </c>
    </row>
    <row r="24336" spans="1:4" ht="15" customHeight="1" x14ac:dyDescent="0.3">
      <c r="A24336" t="s">
        <v>1059</v>
      </c>
      <c r="B24336">
        <v>22</v>
      </c>
      <c r="C24336">
        <v>0</v>
      </c>
      <c r="D24336">
        <v>2024</v>
      </c>
    </row>
    <row r="24337" spans="1:4" ht="15" customHeight="1" x14ac:dyDescent="0.3">
      <c r="A24337" t="s">
        <v>1059</v>
      </c>
      <c r="B24337">
        <v>23</v>
      </c>
      <c r="C24337">
        <v>0</v>
      </c>
      <c r="D24337">
        <v>2024</v>
      </c>
    </row>
    <row r="24338" spans="1:4" ht="15" customHeight="1" x14ac:dyDescent="0.3">
      <c r="A24338" t="s">
        <v>1060</v>
      </c>
      <c r="B24338">
        <v>0</v>
      </c>
      <c r="C24338">
        <v>0</v>
      </c>
      <c r="D24338">
        <v>2024</v>
      </c>
    </row>
    <row r="24339" spans="1:4" ht="15" customHeight="1" x14ac:dyDescent="0.3">
      <c r="A24339" t="s">
        <v>1060</v>
      </c>
      <c r="B24339">
        <v>1</v>
      </c>
      <c r="C24339">
        <v>0</v>
      </c>
      <c r="D24339">
        <v>2024</v>
      </c>
    </row>
    <row r="24340" spans="1:4" ht="15" customHeight="1" x14ac:dyDescent="0.3">
      <c r="A24340" t="s">
        <v>1060</v>
      </c>
      <c r="B24340">
        <v>2</v>
      </c>
      <c r="C24340">
        <v>0</v>
      </c>
      <c r="D24340">
        <v>2024</v>
      </c>
    </row>
    <row r="24341" spans="1:4" ht="15" customHeight="1" x14ac:dyDescent="0.3">
      <c r="A24341" t="s">
        <v>1060</v>
      </c>
      <c r="B24341">
        <v>3</v>
      </c>
      <c r="C24341">
        <v>0</v>
      </c>
      <c r="D24341">
        <v>2024</v>
      </c>
    </row>
    <row r="24342" spans="1:4" ht="15" customHeight="1" x14ac:dyDescent="0.3">
      <c r="A24342" t="s">
        <v>1060</v>
      </c>
      <c r="B24342">
        <v>4</v>
      </c>
      <c r="C24342">
        <v>0</v>
      </c>
      <c r="D24342">
        <v>2024</v>
      </c>
    </row>
    <row r="24343" spans="1:4" ht="15" customHeight="1" x14ac:dyDescent="0.3">
      <c r="A24343" t="s">
        <v>1060</v>
      </c>
      <c r="B24343">
        <v>5</v>
      </c>
      <c r="C24343">
        <v>0</v>
      </c>
      <c r="D24343">
        <v>2024</v>
      </c>
    </row>
    <row r="24344" spans="1:4" ht="15" customHeight="1" x14ac:dyDescent="0.3">
      <c r="A24344" t="s">
        <v>1060</v>
      </c>
      <c r="B24344">
        <v>6</v>
      </c>
      <c r="C24344">
        <v>0</v>
      </c>
      <c r="D24344">
        <v>2024</v>
      </c>
    </row>
    <row r="24345" spans="1:4" ht="15" customHeight="1" x14ac:dyDescent="0.3">
      <c r="A24345" t="s">
        <v>1060</v>
      </c>
      <c r="B24345">
        <v>7</v>
      </c>
      <c r="C24345">
        <v>0</v>
      </c>
      <c r="D24345">
        <v>2024</v>
      </c>
    </row>
    <row r="24346" spans="1:4" ht="15" customHeight="1" x14ac:dyDescent="0.3">
      <c r="A24346" t="s">
        <v>1060</v>
      </c>
      <c r="B24346">
        <v>8</v>
      </c>
      <c r="C24346">
        <v>0</v>
      </c>
      <c r="D24346">
        <v>2024</v>
      </c>
    </row>
    <row r="24347" spans="1:4" ht="15" customHeight="1" x14ac:dyDescent="0.3">
      <c r="A24347" t="s">
        <v>1060</v>
      </c>
      <c r="B24347">
        <v>9</v>
      </c>
      <c r="C24347">
        <v>0</v>
      </c>
      <c r="D24347">
        <v>2024</v>
      </c>
    </row>
    <row r="24348" spans="1:4" ht="15" customHeight="1" x14ac:dyDescent="0.3">
      <c r="A24348" t="s">
        <v>1060</v>
      </c>
      <c r="B24348">
        <v>10</v>
      </c>
      <c r="C24348">
        <v>0</v>
      </c>
      <c r="D24348">
        <v>2024</v>
      </c>
    </row>
    <row r="24349" spans="1:4" ht="15" customHeight="1" x14ac:dyDescent="0.3">
      <c r="A24349" t="s">
        <v>1060</v>
      </c>
      <c r="B24349">
        <v>11</v>
      </c>
      <c r="C24349">
        <v>0</v>
      </c>
      <c r="D24349">
        <v>2024</v>
      </c>
    </row>
    <row r="24350" spans="1:4" ht="15" customHeight="1" x14ac:dyDescent="0.3">
      <c r="A24350" t="s">
        <v>1060</v>
      </c>
      <c r="B24350">
        <v>12</v>
      </c>
      <c r="C24350">
        <v>0</v>
      </c>
      <c r="D24350">
        <v>2024</v>
      </c>
    </row>
    <row r="24351" spans="1:4" ht="15" customHeight="1" x14ac:dyDescent="0.3">
      <c r="A24351" t="s">
        <v>1060</v>
      </c>
      <c r="B24351">
        <v>13</v>
      </c>
      <c r="C24351">
        <v>0</v>
      </c>
      <c r="D24351">
        <v>2024</v>
      </c>
    </row>
    <row r="24352" spans="1:4" ht="15" customHeight="1" x14ac:dyDescent="0.3">
      <c r="A24352" t="s">
        <v>1060</v>
      </c>
      <c r="B24352">
        <v>14</v>
      </c>
      <c r="C24352">
        <v>0</v>
      </c>
      <c r="D24352">
        <v>2024</v>
      </c>
    </row>
    <row r="24353" spans="1:4" ht="15" customHeight="1" x14ac:dyDescent="0.3">
      <c r="A24353" t="s">
        <v>1060</v>
      </c>
      <c r="B24353">
        <v>15</v>
      </c>
      <c r="C24353">
        <v>0</v>
      </c>
      <c r="D24353">
        <v>2024</v>
      </c>
    </row>
    <row r="24354" spans="1:4" ht="15" customHeight="1" x14ac:dyDescent="0.3">
      <c r="A24354" t="s">
        <v>1060</v>
      </c>
      <c r="B24354">
        <v>16</v>
      </c>
      <c r="C24354">
        <v>0</v>
      </c>
      <c r="D24354">
        <v>2024</v>
      </c>
    </row>
    <row r="24355" spans="1:4" ht="15" customHeight="1" x14ac:dyDescent="0.3">
      <c r="A24355" t="s">
        <v>1060</v>
      </c>
      <c r="B24355">
        <v>17</v>
      </c>
      <c r="C24355">
        <v>0</v>
      </c>
      <c r="D24355">
        <v>2024</v>
      </c>
    </row>
    <row r="24356" spans="1:4" ht="15" customHeight="1" x14ac:dyDescent="0.3">
      <c r="A24356" t="s">
        <v>1060</v>
      </c>
      <c r="B24356">
        <v>18</v>
      </c>
      <c r="C24356">
        <v>3.6487949999999998</v>
      </c>
      <c r="D24356">
        <v>2024</v>
      </c>
    </row>
    <row r="24357" spans="1:4" ht="15" customHeight="1" x14ac:dyDescent="0.3">
      <c r="A24357" t="s">
        <v>1060</v>
      </c>
      <c r="B24357">
        <v>19</v>
      </c>
      <c r="C24357">
        <v>71.040115</v>
      </c>
      <c r="D24357">
        <v>2024</v>
      </c>
    </row>
    <row r="24358" spans="1:4" ht="15" customHeight="1" x14ac:dyDescent="0.3">
      <c r="A24358" t="s">
        <v>1060</v>
      </c>
      <c r="B24358">
        <v>20</v>
      </c>
      <c r="C24358">
        <v>84.790360000000007</v>
      </c>
      <c r="D24358">
        <v>2024</v>
      </c>
    </row>
    <row r="24359" spans="1:4" ht="15" customHeight="1" x14ac:dyDescent="0.3">
      <c r="A24359" t="s">
        <v>1060</v>
      </c>
      <c r="B24359">
        <v>21</v>
      </c>
      <c r="C24359">
        <v>86.569074999999998</v>
      </c>
      <c r="D24359">
        <v>2024</v>
      </c>
    </row>
    <row r="24360" spans="1:4" ht="15" customHeight="1" x14ac:dyDescent="0.3">
      <c r="A24360" t="s">
        <v>1060</v>
      </c>
      <c r="B24360">
        <v>22</v>
      </c>
      <c r="C24360">
        <v>86.335507500000006</v>
      </c>
      <c r="D24360">
        <v>2024</v>
      </c>
    </row>
    <row r="24361" spans="1:4" ht="15" customHeight="1" x14ac:dyDescent="0.3">
      <c r="A24361" t="s">
        <v>1060</v>
      </c>
      <c r="B24361">
        <v>23</v>
      </c>
      <c r="C24361">
        <v>82.964759999999998</v>
      </c>
      <c r="D24361">
        <v>2024</v>
      </c>
    </row>
    <row r="24362" spans="1:4" ht="15" customHeight="1" x14ac:dyDescent="0.3">
      <c r="A24362" t="s">
        <v>1061</v>
      </c>
      <c r="B24362">
        <v>0</v>
      </c>
      <c r="C24362">
        <v>80.199337499999999</v>
      </c>
      <c r="D24362">
        <v>2024</v>
      </c>
    </row>
    <row r="24363" spans="1:4" ht="15" customHeight="1" x14ac:dyDescent="0.3">
      <c r="A24363" t="s">
        <v>1061</v>
      </c>
      <c r="B24363">
        <v>1</v>
      </c>
      <c r="C24363">
        <v>21.164762499999998</v>
      </c>
      <c r="D24363">
        <v>2024</v>
      </c>
    </row>
    <row r="24364" spans="1:4" ht="15" customHeight="1" x14ac:dyDescent="0.3">
      <c r="A24364" t="s">
        <v>1061</v>
      </c>
      <c r="B24364">
        <v>2</v>
      </c>
      <c r="C24364">
        <v>0</v>
      </c>
      <c r="D24364">
        <v>2024</v>
      </c>
    </row>
    <row r="24365" spans="1:4" ht="15" customHeight="1" x14ac:dyDescent="0.3">
      <c r="A24365" t="s">
        <v>1061</v>
      </c>
      <c r="B24365">
        <v>3</v>
      </c>
      <c r="C24365">
        <v>0</v>
      </c>
      <c r="D24365">
        <v>2024</v>
      </c>
    </row>
    <row r="24366" spans="1:4" ht="15" customHeight="1" x14ac:dyDescent="0.3">
      <c r="A24366" t="s">
        <v>1061</v>
      </c>
      <c r="B24366">
        <v>4</v>
      </c>
      <c r="C24366">
        <v>0</v>
      </c>
      <c r="D24366">
        <v>2024</v>
      </c>
    </row>
    <row r="24367" spans="1:4" ht="15" customHeight="1" x14ac:dyDescent="0.3">
      <c r="A24367" t="s">
        <v>1061</v>
      </c>
      <c r="B24367">
        <v>5</v>
      </c>
      <c r="C24367">
        <v>0</v>
      </c>
      <c r="D24367">
        <v>2024</v>
      </c>
    </row>
    <row r="24368" spans="1:4" ht="15" customHeight="1" x14ac:dyDescent="0.3">
      <c r="A24368" t="s">
        <v>1061</v>
      </c>
      <c r="B24368">
        <v>6</v>
      </c>
      <c r="C24368">
        <v>0</v>
      </c>
      <c r="D24368">
        <v>2024</v>
      </c>
    </row>
    <row r="24369" spans="1:4" ht="15" customHeight="1" x14ac:dyDescent="0.3">
      <c r="A24369" t="s">
        <v>1061</v>
      </c>
      <c r="B24369">
        <v>7</v>
      </c>
      <c r="C24369">
        <v>0</v>
      </c>
      <c r="D24369">
        <v>2024</v>
      </c>
    </row>
    <row r="24370" spans="1:4" ht="15" customHeight="1" x14ac:dyDescent="0.3">
      <c r="A24370" t="s">
        <v>1061</v>
      </c>
      <c r="B24370">
        <v>8</v>
      </c>
      <c r="C24370">
        <v>0</v>
      </c>
      <c r="D24370">
        <v>2024</v>
      </c>
    </row>
    <row r="24371" spans="1:4" ht="15" customHeight="1" x14ac:dyDescent="0.3">
      <c r="A24371" t="s">
        <v>1061</v>
      </c>
      <c r="B24371">
        <v>9</v>
      </c>
      <c r="C24371">
        <v>0</v>
      </c>
      <c r="D24371">
        <v>2024</v>
      </c>
    </row>
    <row r="24372" spans="1:4" ht="15" customHeight="1" x14ac:dyDescent="0.3">
      <c r="A24372" t="s">
        <v>1061</v>
      </c>
      <c r="B24372">
        <v>10</v>
      </c>
      <c r="C24372">
        <v>0</v>
      </c>
      <c r="D24372">
        <v>2024</v>
      </c>
    </row>
    <row r="24373" spans="1:4" ht="15" customHeight="1" x14ac:dyDescent="0.3">
      <c r="A24373" t="s">
        <v>1061</v>
      </c>
      <c r="B24373">
        <v>11</v>
      </c>
      <c r="C24373">
        <v>0</v>
      </c>
      <c r="D24373">
        <v>2024</v>
      </c>
    </row>
    <row r="24374" spans="1:4" ht="15" customHeight="1" x14ac:dyDescent="0.3">
      <c r="A24374" t="s">
        <v>1061</v>
      </c>
      <c r="B24374">
        <v>12</v>
      </c>
      <c r="C24374">
        <v>0</v>
      </c>
      <c r="D24374">
        <v>2024</v>
      </c>
    </row>
    <row r="24375" spans="1:4" ht="15" customHeight="1" x14ac:dyDescent="0.3">
      <c r="A24375" t="s">
        <v>1061</v>
      </c>
      <c r="B24375">
        <v>13</v>
      </c>
      <c r="C24375">
        <v>0</v>
      </c>
      <c r="D24375">
        <v>2024</v>
      </c>
    </row>
    <row r="24376" spans="1:4" ht="15" customHeight="1" x14ac:dyDescent="0.3">
      <c r="A24376" t="s">
        <v>1061</v>
      </c>
      <c r="B24376">
        <v>14</v>
      </c>
      <c r="C24376">
        <v>0</v>
      </c>
      <c r="D24376">
        <v>2024</v>
      </c>
    </row>
    <row r="24377" spans="1:4" ht="15" customHeight="1" x14ac:dyDescent="0.3">
      <c r="A24377" t="s">
        <v>1061</v>
      </c>
      <c r="B24377">
        <v>15</v>
      </c>
      <c r="C24377">
        <v>0</v>
      </c>
      <c r="D24377">
        <v>2024</v>
      </c>
    </row>
    <row r="24378" spans="1:4" ht="15" customHeight="1" x14ac:dyDescent="0.3">
      <c r="A24378" t="s">
        <v>1061</v>
      </c>
      <c r="B24378">
        <v>16</v>
      </c>
      <c r="C24378">
        <v>0</v>
      </c>
      <c r="D24378">
        <v>2024</v>
      </c>
    </row>
    <row r="24379" spans="1:4" ht="15" customHeight="1" x14ac:dyDescent="0.3">
      <c r="A24379" t="s">
        <v>1061</v>
      </c>
      <c r="B24379">
        <v>17</v>
      </c>
      <c r="C24379">
        <v>0</v>
      </c>
      <c r="D24379">
        <v>2024</v>
      </c>
    </row>
    <row r="24380" spans="1:4" ht="15" customHeight="1" x14ac:dyDescent="0.3">
      <c r="A24380" t="s">
        <v>1061</v>
      </c>
      <c r="B24380">
        <v>18</v>
      </c>
      <c r="C24380">
        <v>1.0801624999999999</v>
      </c>
      <c r="D24380">
        <v>2024</v>
      </c>
    </row>
    <row r="24381" spans="1:4" ht="15" customHeight="1" x14ac:dyDescent="0.3">
      <c r="A24381" t="s">
        <v>1061</v>
      </c>
      <c r="B24381">
        <v>19</v>
      </c>
      <c r="C24381">
        <v>75.40222</v>
      </c>
      <c r="D24381">
        <v>2024</v>
      </c>
    </row>
    <row r="24382" spans="1:4" ht="15" customHeight="1" x14ac:dyDescent="0.3">
      <c r="A24382" t="s">
        <v>1061</v>
      </c>
      <c r="B24382">
        <v>20</v>
      </c>
      <c r="C24382">
        <v>76.481092500000003</v>
      </c>
      <c r="D24382">
        <v>2024</v>
      </c>
    </row>
    <row r="24383" spans="1:4" ht="15" customHeight="1" x14ac:dyDescent="0.3">
      <c r="A24383" t="s">
        <v>1061</v>
      </c>
      <c r="B24383">
        <v>21</v>
      </c>
      <c r="C24383">
        <v>87.213902500000003</v>
      </c>
      <c r="D24383">
        <v>2024</v>
      </c>
    </row>
    <row r="24384" spans="1:4" ht="15" customHeight="1" x14ac:dyDescent="0.3">
      <c r="A24384" t="s">
        <v>1061</v>
      </c>
      <c r="B24384">
        <v>22</v>
      </c>
      <c r="C24384">
        <v>86.198300000000003</v>
      </c>
      <c r="D24384">
        <v>2024</v>
      </c>
    </row>
    <row r="24385" spans="1:4" ht="15" customHeight="1" x14ac:dyDescent="0.3">
      <c r="A24385" t="s">
        <v>1061</v>
      </c>
      <c r="B24385">
        <v>23</v>
      </c>
      <c r="C24385">
        <v>85.919867499999995</v>
      </c>
      <c r="D24385">
        <v>2024</v>
      </c>
    </row>
    <row r="24386" spans="1:4" ht="15" customHeight="1" x14ac:dyDescent="0.3">
      <c r="A24386" t="s">
        <v>1062</v>
      </c>
      <c r="B24386">
        <v>0</v>
      </c>
      <c r="C24386">
        <v>80.227452499999998</v>
      </c>
      <c r="D24386">
        <v>2024</v>
      </c>
    </row>
    <row r="24387" spans="1:4" ht="15" customHeight="1" x14ac:dyDescent="0.3">
      <c r="A24387" t="s">
        <v>1062</v>
      </c>
      <c r="B24387">
        <v>1</v>
      </c>
      <c r="C24387">
        <v>78.753524999999996</v>
      </c>
      <c r="D24387">
        <v>2024</v>
      </c>
    </row>
    <row r="24388" spans="1:4" ht="15" customHeight="1" x14ac:dyDescent="0.3">
      <c r="A24388" t="s">
        <v>1062</v>
      </c>
      <c r="B24388">
        <v>2</v>
      </c>
      <c r="C24388">
        <v>77.920289999999994</v>
      </c>
      <c r="D24388">
        <v>2024</v>
      </c>
    </row>
    <row r="24389" spans="1:4" ht="15" customHeight="1" x14ac:dyDescent="0.3">
      <c r="A24389" t="s">
        <v>1062</v>
      </c>
      <c r="B24389">
        <v>3</v>
      </c>
      <c r="C24389">
        <v>76.368272500000003</v>
      </c>
      <c r="D24389">
        <v>2024</v>
      </c>
    </row>
    <row r="24390" spans="1:4" ht="15" customHeight="1" x14ac:dyDescent="0.3">
      <c r="A24390" t="s">
        <v>1062</v>
      </c>
      <c r="B24390">
        <v>4</v>
      </c>
      <c r="C24390">
        <v>76.416370000000001</v>
      </c>
      <c r="D24390">
        <v>2024</v>
      </c>
    </row>
    <row r="24391" spans="1:4" ht="15" customHeight="1" x14ac:dyDescent="0.3">
      <c r="A24391" t="s">
        <v>1062</v>
      </c>
      <c r="B24391">
        <v>5</v>
      </c>
      <c r="C24391">
        <v>76.560665</v>
      </c>
      <c r="D24391">
        <v>2024</v>
      </c>
    </row>
    <row r="24392" spans="1:4" ht="15" customHeight="1" x14ac:dyDescent="0.3">
      <c r="A24392" t="s">
        <v>1062</v>
      </c>
      <c r="B24392">
        <v>6</v>
      </c>
      <c r="C24392">
        <v>80.998864999999995</v>
      </c>
      <c r="D24392">
        <v>2024</v>
      </c>
    </row>
    <row r="24393" spans="1:4" ht="15" customHeight="1" x14ac:dyDescent="0.3">
      <c r="A24393" t="s">
        <v>1062</v>
      </c>
      <c r="B24393">
        <v>7</v>
      </c>
      <c r="C24393">
        <v>44.722915</v>
      </c>
      <c r="D24393">
        <v>2024</v>
      </c>
    </row>
    <row r="24394" spans="1:4" ht="15" customHeight="1" x14ac:dyDescent="0.3">
      <c r="A24394" t="s">
        <v>1062</v>
      </c>
      <c r="B24394">
        <v>8</v>
      </c>
      <c r="C24394">
        <v>0</v>
      </c>
      <c r="D24394">
        <v>2024</v>
      </c>
    </row>
    <row r="24395" spans="1:4" ht="15" customHeight="1" x14ac:dyDescent="0.3">
      <c r="A24395" t="s">
        <v>1062</v>
      </c>
      <c r="B24395">
        <v>9</v>
      </c>
      <c r="C24395">
        <v>0</v>
      </c>
      <c r="D24395">
        <v>2024</v>
      </c>
    </row>
    <row r="24396" spans="1:4" ht="15" customHeight="1" x14ac:dyDescent="0.3">
      <c r="A24396" t="s">
        <v>1062</v>
      </c>
      <c r="B24396">
        <v>10</v>
      </c>
      <c r="C24396">
        <v>0</v>
      </c>
      <c r="D24396">
        <v>2024</v>
      </c>
    </row>
    <row r="24397" spans="1:4" ht="15" customHeight="1" x14ac:dyDescent="0.3">
      <c r="A24397" t="s">
        <v>1062</v>
      </c>
      <c r="B24397">
        <v>11</v>
      </c>
      <c r="C24397">
        <v>0</v>
      </c>
      <c r="D24397">
        <v>2024</v>
      </c>
    </row>
    <row r="24398" spans="1:4" ht="15" customHeight="1" x14ac:dyDescent="0.3">
      <c r="A24398" t="s">
        <v>1062</v>
      </c>
      <c r="B24398">
        <v>12</v>
      </c>
      <c r="C24398">
        <v>0</v>
      </c>
      <c r="D24398">
        <v>2024</v>
      </c>
    </row>
    <row r="24399" spans="1:4" ht="15" customHeight="1" x14ac:dyDescent="0.3">
      <c r="A24399" t="s">
        <v>1062</v>
      </c>
      <c r="B24399">
        <v>13</v>
      </c>
      <c r="C24399">
        <v>0</v>
      </c>
      <c r="D24399">
        <v>2024</v>
      </c>
    </row>
    <row r="24400" spans="1:4" ht="15" customHeight="1" x14ac:dyDescent="0.3">
      <c r="A24400" t="s">
        <v>1062</v>
      </c>
      <c r="B24400">
        <v>14</v>
      </c>
      <c r="C24400">
        <v>0</v>
      </c>
      <c r="D24400">
        <v>2024</v>
      </c>
    </row>
    <row r="24401" spans="1:4" ht="15" customHeight="1" x14ac:dyDescent="0.3">
      <c r="A24401" t="s">
        <v>1062</v>
      </c>
      <c r="B24401">
        <v>15</v>
      </c>
      <c r="C24401">
        <v>0</v>
      </c>
      <c r="D24401">
        <v>2024</v>
      </c>
    </row>
    <row r="24402" spans="1:4" ht="15" customHeight="1" x14ac:dyDescent="0.3">
      <c r="A24402" t="s">
        <v>1062</v>
      </c>
      <c r="B24402">
        <v>16</v>
      </c>
      <c r="C24402">
        <v>0</v>
      </c>
      <c r="D24402">
        <v>2024</v>
      </c>
    </row>
    <row r="24403" spans="1:4" ht="15" customHeight="1" x14ac:dyDescent="0.3">
      <c r="A24403" t="s">
        <v>1062</v>
      </c>
      <c r="B24403">
        <v>17</v>
      </c>
      <c r="C24403">
        <v>0</v>
      </c>
      <c r="D24403">
        <v>2024</v>
      </c>
    </row>
    <row r="24404" spans="1:4" ht="15" customHeight="1" x14ac:dyDescent="0.3">
      <c r="A24404" t="s">
        <v>1062</v>
      </c>
      <c r="B24404">
        <v>18</v>
      </c>
      <c r="C24404">
        <v>0</v>
      </c>
      <c r="D24404">
        <v>2024</v>
      </c>
    </row>
    <row r="24405" spans="1:4" ht="15" customHeight="1" x14ac:dyDescent="0.3">
      <c r="A24405" t="s">
        <v>1062</v>
      </c>
      <c r="B24405">
        <v>19</v>
      </c>
      <c r="C24405">
        <v>69.112677500000004</v>
      </c>
      <c r="D24405">
        <v>2024</v>
      </c>
    </row>
    <row r="24406" spans="1:4" ht="15" customHeight="1" x14ac:dyDescent="0.3">
      <c r="A24406" t="s">
        <v>1062</v>
      </c>
      <c r="B24406">
        <v>20</v>
      </c>
      <c r="C24406">
        <v>84.564390000000003</v>
      </c>
      <c r="D24406">
        <v>2024</v>
      </c>
    </row>
    <row r="24407" spans="1:4" ht="15" customHeight="1" x14ac:dyDescent="0.3">
      <c r="A24407" t="s">
        <v>1062</v>
      </c>
      <c r="B24407">
        <v>21</v>
      </c>
      <c r="C24407">
        <v>83.115897500000003</v>
      </c>
      <c r="D24407">
        <v>2024</v>
      </c>
    </row>
    <row r="24408" spans="1:4" ht="15" customHeight="1" x14ac:dyDescent="0.3">
      <c r="A24408" t="s">
        <v>1062</v>
      </c>
      <c r="B24408">
        <v>22</v>
      </c>
      <c r="C24408">
        <v>70.528284999999997</v>
      </c>
      <c r="D24408">
        <v>2024</v>
      </c>
    </row>
    <row r="24409" spans="1:4" ht="15" customHeight="1" x14ac:dyDescent="0.3">
      <c r="A24409" t="s">
        <v>1062</v>
      </c>
      <c r="B24409">
        <v>23</v>
      </c>
      <c r="C24409">
        <v>60.329057499999998</v>
      </c>
      <c r="D24409">
        <v>2024</v>
      </c>
    </row>
    <row r="24410" spans="1:4" ht="15" customHeight="1" x14ac:dyDescent="0.3">
      <c r="A24410" t="s">
        <v>1063</v>
      </c>
      <c r="B24410">
        <v>0</v>
      </c>
      <c r="C24410">
        <v>55.464432500000001</v>
      </c>
      <c r="D24410">
        <v>2024</v>
      </c>
    </row>
    <row r="24411" spans="1:4" ht="15" customHeight="1" x14ac:dyDescent="0.3">
      <c r="A24411" t="s">
        <v>1063</v>
      </c>
      <c r="B24411">
        <v>1</v>
      </c>
      <c r="C24411">
        <v>22.101477500000001</v>
      </c>
      <c r="D24411">
        <v>2024</v>
      </c>
    </row>
    <row r="24412" spans="1:4" ht="15" customHeight="1" x14ac:dyDescent="0.3">
      <c r="A24412" t="s">
        <v>1063</v>
      </c>
      <c r="B24412">
        <v>2</v>
      </c>
      <c r="C24412">
        <v>0</v>
      </c>
      <c r="D24412">
        <v>2024</v>
      </c>
    </row>
    <row r="24413" spans="1:4" ht="15" customHeight="1" x14ac:dyDescent="0.3">
      <c r="A24413" t="s">
        <v>1063</v>
      </c>
      <c r="B24413">
        <v>3</v>
      </c>
      <c r="C24413">
        <v>0</v>
      </c>
      <c r="D24413">
        <v>2024</v>
      </c>
    </row>
    <row r="24414" spans="1:4" ht="15" customHeight="1" x14ac:dyDescent="0.3">
      <c r="A24414" t="s">
        <v>1063</v>
      </c>
      <c r="B24414">
        <v>4</v>
      </c>
      <c r="C24414">
        <v>0</v>
      </c>
      <c r="D24414">
        <v>2024</v>
      </c>
    </row>
    <row r="24415" spans="1:4" ht="15" customHeight="1" x14ac:dyDescent="0.3">
      <c r="A24415" t="s">
        <v>1063</v>
      </c>
      <c r="B24415">
        <v>5</v>
      </c>
      <c r="C24415">
        <v>0</v>
      </c>
      <c r="D24415">
        <v>2024</v>
      </c>
    </row>
    <row r="24416" spans="1:4" ht="15" customHeight="1" x14ac:dyDescent="0.3">
      <c r="A24416" t="s">
        <v>1063</v>
      </c>
      <c r="B24416">
        <v>6</v>
      </c>
      <c r="C24416">
        <v>0</v>
      </c>
      <c r="D24416">
        <v>2024</v>
      </c>
    </row>
    <row r="24417" spans="1:4" ht="15" customHeight="1" x14ac:dyDescent="0.3">
      <c r="A24417" t="s">
        <v>1063</v>
      </c>
      <c r="B24417">
        <v>7</v>
      </c>
      <c r="C24417">
        <v>0</v>
      </c>
      <c r="D24417">
        <v>2024</v>
      </c>
    </row>
    <row r="24418" spans="1:4" ht="15" customHeight="1" x14ac:dyDescent="0.3">
      <c r="A24418" t="s">
        <v>1063</v>
      </c>
      <c r="B24418">
        <v>8</v>
      </c>
      <c r="C24418">
        <v>0</v>
      </c>
      <c r="D24418">
        <v>2024</v>
      </c>
    </row>
    <row r="24419" spans="1:4" ht="15" customHeight="1" x14ac:dyDescent="0.3">
      <c r="A24419" t="s">
        <v>1063</v>
      </c>
      <c r="B24419">
        <v>9</v>
      </c>
      <c r="C24419">
        <v>0</v>
      </c>
      <c r="D24419">
        <v>2024</v>
      </c>
    </row>
    <row r="24420" spans="1:4" ht="15" customHeight="1" x14ac:dyDescent="0.3">
      <c r="A24420" t="s">
        <v>1063</v>
      </c>
      <c r="B24420">
        <v>10</v>
      </c>
      <c r="C24420">
        <v>0</v>
      </c>
      <c r="D24420">
        <v>2024</v>
      </c>
    </row>
    <row r="24421" spans="1:4" ht="15" customHeight="1" x14ac:dyDescent="0.3">
      <c r="A24421" t="s">
        <v>1063</v>
      </c>
      <c r="B24421">
        <v>11</v>
      </c>
      <c r="C24421">
        <v>0</v>
      </c>
      <c r="D24421">
        <v>2024</v>
      </c>
    </row>
    <row r="24422" spans="1:4" ht="15" customHeight="1" x14ac:dyDescent="0.3">
      <c r="A24422" t="s">
        <v>1063</v>
      </c>
      <c r="B24422">
        <v>12</v>
      </c>
      <c r="C24422">
        <v>0</v>
      </c>
      <c r="D24422">
        <v>2024</v>
      </c>
    </row>
    <row r="24423" spans="1:4" ht="15" customHeight="1" x14ac:dyDescent="0.3">
      <c r="A24423" t="s">
        <v>1063</v>
      </c>
      <c r="B24423">
        <v>13</v>
      </c>
      <c r="C24423">
        <v>0</v>
      </c>
      <c r="D24423">
        <v>2024</v>
      </c>
    </row>
    <row r="24424" spans="1:4" ht="15" customHeight="1" x14ac:dyDescent="0.3">
      <c r="A24424" t="s">
        <v>1063</v>
      </c>
      <c r="B24424">
        <v>14</v>
      </c>
      <c r="C24424">
        <v>0</v>
      </c>
      <c r="D24424">
        <v>2024</v>
      </c>
    </row>
    <row r="24425" spans="1:4" ht="15" customHeight="1" x14ac:dyDescent="0.3">
      <c r="A24425" t="s">
        <v>1063</v>
      </c>
      <c r="B24425">
        <v>15</v>
      </c>
      <c r="C24425">
        <v>0</v>
      </c>
      <c r="D24425">
        <v>2024</v>
      </c>
    </row>
    <row r="24426" spans="1:4" ht="15" customHeight="1" x14ac:dyDescent="0.3">
      <c r="A24426" t="s">
        <v>1063</v>
      </c>
      <c r="B24426">
        <v>16</v>
      </c>
      <c r="C24426">
        <v>0</v>
      </c>
      <c r="D24426">
        <v>2024</v>
      </c>
    </row>
    <row r="24427" spans="1:4" ht="15" customHeight="1" x14ac:dyDescent="0.3">
      <c r="A24427" t="s">
        <v>1063</v>
      </c>
      <c r="B24427">
        <v>17</v>
      </c>
      <c r="C24427">
        <v>0</v>
      </c>
      <c r="D24427">
        <v>2024</v>
      </c>
    </row>
    <row r="24428" spans="1:4" ht="15" customHeight="1" x14ac:dyDescent="0.3">
      <c r="A24428" t="s">
        <v>1063</v>
      </c>
      <c r="B24428">
        <v>18</v>
      </c>
      <c r="C24428">
        <v>0</v>
      </c>
      <c r="D24428">
        <v>2024</v>
      </c>
    </row>
    <row r="24429" spans="1:4" ht="15" customHeight="1" x14ac:dyDescent="0.3">
      <c r="A24429" t="s">
        <v>1063</v>
      </c>
      <c r="B24429">
        <v>19</v>
      </c>
      <c r="C24429">
        <v>41.795699999999997</v>
      </c>
      <c r="D24429">
        <v>2024</v>
      </c>
    </row>
    <row r="24430" spans="1:4" ht="15" customHeight="1" x14ac:dyDescent="0.3">
      <c r="A24430" t="s">
        <v>1063</v>
      </c>
      <c r="B24430">
        <v>20</v>
      </c>
      <c r="C24430">
        <v>57.366652500000001</v>
      </c>
      <c r="D24430">
        <v>2024</v>
      </c>
    </row>
    <row r="24431" spans="1:4" ht="15" customHeight="1" x14ac:dyDescent="0.3">
      <c r="A24431" t="s">
        <v>1063</v>
      </c>
      <c r="B24431">
        <v>21</v>
      </c>
      <c r="C24431">
        <v>59.060232499999998</v>
      </c>
      <c r="D24431">
        <v>2024</v>
      </c>
    </row>
    <row r="24432" spans="1:4" ht="15" customHeight="1" x14ac:dyDescent="0.3">
      <c r="A24432" t="s">
        <v>1063</v>
      </c>
      <c r="B24432">
        <v>22</v>
      </c>
      <c r="C24432">
        <v>55.349217500000002</v>
      </c>
      <c r="D24432">
        <v>2024</v>
      </c>
    </row>
    <row r="24433" spans="1:4" ht="15" customHeight="1" x14ac:dyDescent="0.3">
      <c r="A24433" t="s">
        <v>1063</v>
      </c>
      <c r="B24433">
        <v>23</v>
      </c>
      <c r="C24433">
        <v>6.3135199999999996</v>
      </c>
      <c r="D24433">
        <v>2024</v>
      </c>
    </row>
    <row r="24434" spans="1:4" ht="15" customHeight="1" x14ac:dyDescent="0.3">
      <c r="A24434" t="s">
        <v>1064</v>
      </c>
      <c r="B24434">
        <v>0</v>
      </c>
      <c r="C24434">
        <v>0</v>
      </c>
      <c r="D24434">
        <v>2024</v>
      </c>
    </row>
    <row r="24435" spans="1:4" ht="15" customHeight="1" x14ac:dyDescent="0.3">
      <c r="A24435" t="s">
        <v>1064</v>
      </c>
      <c r="B24435">
        <v>1</v>
      </c>
      <c r="C24435">
        <v>0</v>
      </c>
      <c r="D24435">
        <v>2024</v>
      </c>
    </row>
    <row r="24436" spans="1:4" ht="15" customHeight="1" x14ac:dyDescent="0.3">
      <c r="A24436" t="s">
        <v>1064</v>
      </c>
      <c r="B24436">
        <v>2</v>
      </c>
      <c r="C24436">
        <v>0</v>
      </c>
      <c r="D24436">
        <v>2024</v>
      </c>
    </row>
    <row r="24437" spans="1:4" ht="15" customHeight="1" x14ac:dyDescent="0.3">
      <c r="A24437" t="s">
        <v>1064</v>
      </c>
      <c r="B24437">
        <v>3</v>
      </c>
      <c r="C24437">
        <v>0</v>
      </c>
      <c r="D24437">
        <v>2024</v>
      </c>
    </row>
    <row r="24438" spans="1:4" ht="15" customHeight="1" x14ac:dyDescent="0.3">
      <c r="A24438" t="s">
        <v>1064</v>
      </c>
      <c r="B24438">
        <v>4</v>
      </c>
      <c r="C24438">
        <v>0</v>
      </c>
      <c r="D24438">
        <v>2024</v>
      </c>
    </row>
    <row r="24439" spans="1:4" ht="15" customHeight="1" x14ac:dyDescent="0.3">
      <c r="A24439" t="s">
        <v>1064</v>
      </c>
      <c r="B24439">
        <v>5</v>
      </c>
      <c r="C24439">
        <v>0</v>
      </c>
      <c r="D24439">
        <v>2024</v>
      </c>
    </row>
    <row r="24440" spans="1:4" ht="15" customHeight="1" x14ac:dyDescent="0.3">
      <c r="A24440" t="s">
        <v>1064</v>
      </c>
      <c r="B24440">
        <v>6</v>
      </c>
      <c r="C24440">
        <v>0</v>
      </c>
      <c r="D24440">
        <v>2024</v>
      </c>
    </row>
    <row r="24441" spans="1:4" ht="15" customHeight="1" x14ac:dyDescent="0.3">
      <c r="A24441" t="s">
        <v>1064</v>
      </c>
      <c r="B24441">
        <v>7</v>
      </c>
      <c r="C24441">
        <v>0</v>
      </c>
      <c r="D24441">
        <v>2024</v>
      </c>
    </row>
    <row r="24442" spans="1:4" ht="15" customHeight="1" x14ac:dyDescent="0.3">
      <c r="A24442" t="s">
        <v>1064</v>
      </c>
      <c r="B24442">
        <v>8</v>
      </c>
      <c r="C24442">
        <v>0</v>
      </c>
      <c r="D24442">
        <v>2024</v>
      </c>
    </row>
    <row r="24443" spans="1:4" ht="15" customHeight="1" x14ac:dyDescent="0.3">
      <c r="A24443" t="s">
        <v>1064</v>
      </c>
      <c r="B24443">
        <v>9</v>
      </c>
      <c r="C24443">
        <v>0</v>
      </c>
      <c r="D24443">
        <v>2024</v>
      </c>
    </row>
    <row r="24444" spans="1:4" ht="15" customHeight="1" x14ac:dyDescent="0.3">
      <c r="A24444" t="s">
        <v>1064</v>
      </c>
      <c r="B24444">
        <v>10</v>
      </c>
      <c r="C24444">
        <v>0</v>
      </c>
      <c r="D24444">
        <v>2024</v>
      </c>
    </row>
    <row r="24445" spans="1:4" ht="15" customHeight="1" x14ac:dyDescent="0.3">
      <c r="A24445" t="s">
        <v>1064</v>
      </c>
      <c r="B24445">
        <v>11</v>
      </c>
      <c r="C24445">
        <v>0</v>
      </c>
      <c r="D24445">
        <v>2024</v>
      </c>
    </row>
    <row r="24446" spans="1:4" ht="15" customHeight="1" x14ac:dyDescent="0.3">
      <c r="A24446" t="s">
        <v>1064</v>
      </c>
      <c r="B24446">
        <v>12</v>
      </c>
      <c r="C24446">
        <v>0</v>
      </c>
      <c r="D24446">
        <v>2024</v>
      </c>
    </row>
    <row r="24447" spans="1:4" ht="15" customHeight="1" x14ac:dyDescent="0.3">
      <c r="A24447" t="s">
        <v>1064</v>
      </c>
      <c r="B24447">
        <v>13</v>
      </c>
      <c r="C24447">
        <v>0</v>
      </c>
      <c r="D24447">
        <v>2024</v>
      </c>
    </row>
    <row r="24448" spans="1:4" ht="15" customHeight="1" x14ac:dyDescent="0.3">
      <c r="A24448" t="s">
        <v>1064</v>
      </c>
      <c r="B24448">
        <v>14</v>
      </c>
      <c r="C24448">
        <v>0</v>
      </c>
      <c r="D24448">
        <v>2024</v>
      </c>
    </row>
    <row r="24449" spans="1:4" ht="15" customHeight="1" x14ac:dyDescent="0.3">
      <c r="A24449" t="s">
        <v>1064</v>
      </c>
      <c r="B24449">
        <v>15</v>
      </c>
      <c r="C24449">
        <v>0</v>
      </c>
      <c r="D24449">
        <v>2024</v>
      </c>
    </row>
    <row r="24450" spans="1:4" ht="15" customHeight="1" x14ac:dyDescent="0.3">
      <c r="A24450" t="s">
        <v>1064</v>
      </c>
      <c r="B24450">
        <v>16</v>
      </c>
      <c r="C24450">
        <v>0</v>
      </c>
      <c r="D24450">
        <v>2024</v>
      </c>
    </row>
    <row r="24451" spans="1:4" ht="15" customHeight="1" x14ac:dyDescent="0.3">
      <c r="A24451" t="s">
        <v>1064</v>
      </c>
      <c r="B24451">
        <v>17</v>
      </c>
      <c r="C24451">
        <v>0</v>
      </c>
      <c r="D24451">
        <v>2024</v>
      </c>
    </row>
    <row r="24452" spans="1:4" ht="15" customHeight="1" x14ac:dyDescent="0.3">
      <c r="A24452" t="s">
        <v>1064</v>
      </c>
      <c r="B24452">
        <v>18</v>
      </c>
      <c r="C24452">
        <v>0</v>
      </c>
      <c r="D24452">
        <v>2024</v>
      </c>
    </row>
    <row r="24453" spans="1:4" ht="15" customHeight="1" x14ac:dyDescent="0.3">
      <c r="A24453" t="s">
        <v>1064</v>
      </c>
      <c r="B24453">
        <v>19</v>
      </c>
      <c r="C24453">
        <v>45.028282500000003</v>
      </c>
      <c r="D24453">
        <v>2024</v>
      </c>
    </row>
    <row r="24454" spans="1:4" ht="15" customHeight="1" x14ac:dyDescent="0.3">
      <c r="A24454" t="s">
        <v>1064</v>
      </c>
      <c r="B24454">
        <v>20</v>
      </c>
      <c r="C24454">
        <v>72.137455000000003</v>
      </c>
      <c r="D24454">
        <v>2024</v>
      </c>
    </row>
    <row r="24455" spans="1:4" ht="15" customHeight="1" x14ac:dyDescent="0.3">
      <c r="A24455" t="s">
        <v>1064</v>
      </c>
      <c r="B24455">
        <v>21</v>
      </c>
      <c r="C24455">
        <v>76.286789999999996</v>
      </c>
      <c r="D24455">
        <v>2024</v>
      </c>
    </row>
    <row r="24456" spans="1:4" ht="15" customHeight="1" x14ac:dyDescent="0.3">
      <c r="A24456" t="s">
        <v>1064</v>
      </c>
      <c r="B24456">
        <v>22</v>
      </c>
      <c r="C24456">
        <v>75.672595000000001</v>
      </c>
      <c r="D24456">
        <v>2024</v>
      </c>
    </row>
    <row r="24457" spans="1:4" ht="15" customHeight="1" x14ac:dyDescent="0.3">
      <c r="A24457" t="s">
        <v>1064</v>
      </c>
      <c r="B24457">
        <v>23</v>
      </c>
      <c r="C24457">
        <v>74.947644999999994</v>
      </c>
      <c r="D24457">
        <v>2024</v>
      </c>
    </row>
    <row r="24458" spans="1:4" ht="15" customHeight="1" x14ac:dyDescent="0.3">
      <c r="A24458" t="s">
        <v>1065</v>
      </c>
      <c r="B24458">
        <v>0</v>
      </c>
      <c r="C24458">
        <v>57.398267500000003</v>
      </c>
      <c r="D24458">
        <v>2024</v>
      </c>
    </row>
    <row r="24459" spans="1:4" ht="15" customHeight="1" x14ac:dyDescent="0.3">
      <c r="A24459" t="s">
        <v>1065</v>
      </c>
      <c r="B24459">
        <v>1</v>
      </c>
      <c r="C24459">
        <v>56.206972499999999</v>
      </c>
      <c r="D24459">
        <v>2024</v>
      </c>
    </row>
    <row r="24460" spans="1:4" ht="15" customHeight="1" x14ac:dyDescent="0.3">
      <c r="A24460" t="s">
        <v>1065</v>
      </c>
      <c r="B24460">
        <v>2</v>
      </c>
      <c r="C24460">
        <v>53.718382499999997</v>
      </c>
      <c r="D24460">
        <v>2024</v>
      </c>
    </row>
    <row r="24461" spans="1:4" ht="15" customHeight="1" x14ac:dyDescent="0.3">
      <c r="A24461" t="s">
        <v>1065</v>
      </c>
      <c r="B24461">
        <v>3</v>
      </c>
      <c r="C24461">
        <v>52.755107500000001</v>
      </c>
      <c r="D24461">
        <v>2024</v>
      </c>
    </row>
    <row r="24462" spans="1:4" ht="15" customHeight="1" x14ac:dyDescent="0.3">
      <c r="A24462" t="s">
        <v>1065</v>
      </c>
      <c r="B24462">
        <v>4</v>
      </c>
      <c r="C24462">
        <v>52.498362499999999</v>
      </c>
      <c r="D24462">
        <v>2024</v>
      </c>
    </row>
    <row r="24463" spans="1:4" ht="15" customHeight="1" x14ac:dyDescent="0.3">
      <c r="A24463" t="s">
        <v>1065</v>
      </c>
      <c r="B24463">
        <v>5</v>
      </c>
      <c r="C24463">
        <v>52.582470000000001</v>
      </c>
      <c r="D24463">
        <v>2024</v>
      </c>
    </row>
    <row r="24464" spans="1:4" ht="15" customHeight="1" x14ac:dyDescent="0.3">
      <c r="A24464" t="s">
        <v>1065</v>
      </c>
      <c r="B24464">
        <v>6</v>
      </c>
      <c r="C24464">
        <v>38.7776675</v>
      </c>
      <c r="D24464">
        <v>2024</v>
      </c>
    </row>
    <row r="24465" spans="1:4" ht="15" customHeight="1" x14ac:dyDescent="0.3">
      <c r="A24465" t="s">
        <v>1065</v>
      </c>
      <c r="B24465">
        <v>7</v>
      </c>
      <c r="C24465">
        <v>0</v>
      </c>
      <c r="D24465">
        <v>2024</v>
      </c>
    </row>
    <row r="24466" spans="1:4" ht="15" customHeight="1" x14ac:dyDescent="0.3">
      <c r="A24466" t="s">
        <v>1065</v>
      </c>
      <c r="B24466">
        <v>8</v>
      </c>
      <c r="C24466">
        <v>0</v>
      </c>
      <c r="D24466">
        <v>2024</v>
      </c>
    </row>
    <row r="24467" spans="1:4" ht="15" customHeight="1" x14ac:dyDescent="0.3">
      <c r="A24467" t="s">
        <v>1065</v>
      </c>
      <c r="B24467">
        <v>9</v>
      </c>
      <c r="C24467">
        <v>0</v>
      </c>
      <c r="D24467">
        <v>2024</v>
      </c>
    </row>
    <row r="24468" spans="1:4" ht="15" customHeight="1" x14ac:dyDescent="0.3">
      <c r="A24468" t="s">
        <v>1065</v>
      </c>
      <c r="B24468">
        <v>10</v>
      </c>
      <c r="C24468">
        <v>0</v>
      </c>
      <c r="D24468">
        <v>2024</v>
      </c>
    </row>
    <row r="24469" spans="1:4" ht="15" customHeight="1" x14ac:dyDescent="0.3">
      <c r="A24469" t="s">
        <v>1065</v>
      </c>
      <c r="B24469">
        <v>11</v>
      </c>
      <c r="C24469">
        <v>0</v>
      </c>
      <c r="D24469">
        <v>2024</v>
      </c>
    </row>
    <row r="24470" spans="1:4" ht="15" customHeight="1" x14ac:dyDescent="0.3">
      <c r="A24470" t="s">
        <v>1065</v>
      </c>
      <c r="B24470">
        <v>12</v>
      </c>
      <c r="C24470">
        <v>0</v>
      </c>
      <c r="D24470">
        <v>2024</v>
      </c>
    </row>
    <row r="24471" spans="1:4" ht="15" customHeight="1" x14ac:dyDescent="0.3">
      <c r="A24471" t="s">
        <v>1065</v>
      </c>
      <c r="B24471">
        <v>13</v>
      </c>
      <c r="C24471">
        <v>0</v>
      </c>
      <c r="D24471">
        <v>2024</v>
      </c>
    </row>
    <row r="24472" spans="1:4" ht="15" customHeight="1" x14ac:dyDescent="0.3">
      <c r="A24472" t="s">
        <v>1065</v>
      </c>
      <c r="B24472">
        <v>14</v>
      </c>
      <c r="C24472">
        <v>0</v>
      </c>
      <c r="D24472">
        <v>2024</v>
      </c>
    </row>
    <row r="24473" spans="1:4" ht="15" customHeight="1" x14ac:dyDescent="0.3">
      <c r="A24473" t="s">
        <v>1065</v>
      </c>
      <c r="B24473">
        <v>15</v>
      </c>
      <c r="C24473">
        <v>0</v>
      </c>
      <c r="D24473">
        <v>2024</v>
      </c>
    </row>
    <row r="24474" spans="1:4" ht="15" customHeight="1" x14ac:dyDescent="0.3">
      <c r="A24474" t="s">
        <v>1065</v>
      </c>
      <c r="B24474">
        <v>16</v>
      </c>
      <c r="C24474">
        <v>0</v>
      </c>
      <c r="D24474">
        <v>2024</v>
      </c>
    </row>
    <row r="24475" spans="1:4" ht="15" customHeight="1" x14ac:dyDescent="0.3">
      <c r="A24475" t="s">
        <v>1065</v>
      </c>
      <c r="B24475">
        <v>17</v>
      </c>
      <c r="C24475">
        <v>0</v>
      </c>
      <c r="D24475">
        <v>2024</v>
      </c>
    </row>
    <row r="24476" spans="1:4" ht="15" customHeight="1" x14ac:dyDescent="0.3">
      <c r="A24476" t="s">
        <v>1065</v>
      </c>
      <c r="B24476">
        <v>18</v>
      </c>
      <c r="C24476">
        <v>0</v>
      </c>
      <c r="D24476">
        <v>2024</v>
      </c>
    </row>
    <row r="24477" spans="1:4" ht="15" customHeight="1" x14ac:dyDescent="0.3">
      <c r="A24477" t="s">
        <v>1065</v>
      </c>
      <c r="B24477">
        <v>19</v>
      </c>
      <c r="C24477">
        <v>3.6617000000000002</v>
      </c>
      <c r="D24477">
        <v>2024</v>
      </c>
    </row>
    <row r="24478" spans="1:4" ht="15" customHeight="1" x14ac:dyDescent="0.3">
      <c r="A24478" t="s">
        <v>1065</v>
      </c>
      <c r="B24478">
        <v>20</v>
      </c>
      <c r="C24478">
        <v>51.757080000000002</v>
      </c>
      <c r="D24478">
        <v>2024</v>
      </c>
    </row>
    <row r="24479" spans="1:4" ht="15" customHeight="1" x14ac:dyDescent="0.3">
      <c r="A24479" t="s">
        <v>1065</v>
      </c>
      <c r="B24479">
        <v>21</v>
      </c>
      <c r="C24479">
        <v>55.690359999999998</v>
      </c>
      <c r="D24479">
        <v>2024</v>
      </c>
    </row>
    <row r="24480" spans="1:4" ht="15" customHeight="1" x14ac:dyDescent="0.3">
      <c r="A24480" t="s">
        <v>1065</v>
      </c>
      <c r="B24480">
        <v>22</v>
      </c>
      <c r="C24480">
        <v>55.150655</v>
      </c>
      <c r="D24480">
        <v>2024</v>
      </c>
    </row>
    <row r="24481" spans="1:4" ht="15" customHeight="1" x14ac:dyDescent="0.3">
      <c r="A24481" t="s">
        <v>1065</v>
      </c>
      <c r="B24481">
        <v>23</v>
      </c>
      <c r="C24481">
        <v>54.729714999999999</v>
      </c>
      <c r="D24481">
        <v>2024</v>
      </c>
    </row>
    <row r="24482" spans="1:4" ht="15" customHeight="1" x14ac:dyDescent="0.3">
      <c r="A24482" t="s">
        <v>1066</v>
      </c>
      <c r="B24482">
        <v>0</v>
      </c>
      <c r="C24482">
        <v>51.352157499999997</v>
      </c>
      <c r="D24482">
        <v>2024</v>
      </c>
    </row>
    <row r="24483" spans="1:4" ht="15" customHeight="1" x14ac:dyDescent="0.3">
      <c r="A24483" t="s">
        <v>1066</v>
      </c>
      <c r="B24483">
        <v>1</v>
      </c>
      <c r="C24483">
        <v>50.926465</v>
      </c>
      <c r="D24483">
        <v>2024</v>
      </c>
    </row>
    <row r="24484" spans="1:4" ht="15" customHeight="1" x14ac:dyDescent="0.3">
      <c r="A24484" t="s">
        <v>1066</v>
      </c>
      <c r="B24484">
        <v>2</v>
      </c>
      <c r="C24484">
        <v>48.698307499999999</v>
      </c>
      <c r="D24484">
        <v>2024</v>
      </c>
    </row>
    <row r="24485" spans="1:4" ht="15" customHeight="1" x14ac:dyDescent="0.3">
      <c r="A24485" t="s">
        <v>1066</v>
      </c>
      <c r="B24485">
        <v>3</v>
      </c>
      <c r="C24485">
        <v>38.321824999999997</v>
      </c>
      <c r="D24485">
        <v>2024</v>
      </c>
    </row>
    <row r="24486" spans="1:4" ht="15" customHeight="1" x14ac:dyDescent="0.3">
      <c r="A24486" t="s">
        <v>1066</v>
      </c>
      <c r="B24486">
        <v>4</v>
      </c>
      <c r="C24486">
        <v>0</v>
      </c>
      <c r="D24486">
        <v>2024</v>
      </c>
    </row>
    <row r="24487" spans="1:4" ht="15" customHeight="1" x14ac:dyDescent="0.3">
      <c r="A24487" t="s">
        <v>1066</v>
      </c>
      <c r="B24487">
        <v>5</v>
      </c>
      <c r="C24487">
        <v>0</v>
      </c>
      <c r="D24487">
        <v>2024</v>
      </c>
    </row>
    <row r="24488" spans="1:4" ht="15" customHeight="1" x14ac:dyDescent="0.3">
      <c r="A24488" t="s">
        <v>1066</v>
      </c>
      <c r="B24488">
        <v>6</v>
      </c>
      <c r="C24488">
        <v>0</v>
      </c>
      <c r="D24488">
        <v>2024</v>
      </c>
    </row>
    <row r="24489" spans="1:4" ht="15" customHeight="1" x14ac:dyDescent="0.3">
      <c r="A24489" t="s">
        <v>1066</v>
      </c>
      <c r="B24489">
        <v>7</v>
      </c>
      <c r="C24489">
        <v>0</v>
      </c>
      <c r="D24489">
        <v>2024</v>
      </c>
    </row>
    <row r="24490" spans="1:4" ht="15" customHeight="1" x14ac:dyDescent="0.3">
      <c r="A24490" t="s">
        <v>1066</v>
      </c>
      <c r="B24490">
        <v>8</v>
      </c>
      <c r="C24490">
        <v>0</v>
      </c>
      <c r="D24490">
        <v>2024</v>
      </c>
    </row>
    <row r="24491" spans="1:4" ht="15" customHeight="1" x14ac:dyDescent="0.3">
      <c r="A24491" t="s">
        <v>1066</v>
      </c>
      <c r="B24491">
        <v>9</v>
      </c>
      <c r="C24491">
        <v>0</v>
      </c>
      <c r="D24491">
        <v>2024</v>
      </c>
    </row>
    <row r="24492" spans="1:4" ht="15" customHeight="1" x14ac:dyDescent="0.3">
      <c r="A24492" t="s">
        <v>1066</v>
      </c>
      <c r="B24492">
        <v>10</v>
      </c>
      <c r="C24492">
        <v>0</v>
      </c>
      <c r="D24492">
        <v>2024</v>
      </c>
    </row>
    <row r="24493" spans="1:4" ht="15" customHeight="1" x14ac:dyDescent="0.3">
      <c r="A24493" t="s">
        <v>1066</v>
      </c>
      <c r="B24493">
        <v>11</v>
      </c>
      <c r="C24493">
        <v>0</v>
      </c>
      <c r="D24493">
        <v>2024</v>
      </c>
    </row>
    <row r="24494" spans="1:4" ht="15" customHeight="1" x14ac:dyDescent="0.3">
      <c r="A24494" t="s">
        <v>1066</v>
      </c>
      <c r="B24494">
        <v>12</v>
      </c>
      <c r="C24494">
        <v>0</v>
      </c>
      <c r="D24494">
        <v>2024</v>
      </c>
    </row>
    <row r="24495" spans="1:4" ht="15" customHeight="1" x14ac:dyDescent="0.3">
      <c r="A24495" t="s">
        <v>1066</v>
      </c>
      <c r="B24495">
        <v>13</v>
      </c>
      <c r="C24495">
        <v>0</v>
      </c>
      <c r="D24495">
        <v>2024</v>
      </c>
    </row>
    <row r="24496" spans="1:4" ht="15" customHeight="1" x14ac:dyDescent="0.3">
      <c r="A24496" t="s">
        <v>1066</v>
      </c>
      <c r="B24496">
        <v>14</v>
      </c>
      <c r="C24496">
        <v>0</v>
      </c>
      <c r="D24496">
        <v>2024</v>
      </c>
    </row>
    <row r="24497" spans="1:4" ht="15" customHeight="1" x14ac:dyDescent="0.3">
      <c r="A24497" t="s">
        <v>1066</v>
      </c>
      <c r="B24497">
        <v>15</v>
      </c>
      <c r="C24497">
        <v>0</v>
      </c>
      <c r="D24497">
        <v>2024</v>
      </c>
    </row>
    <row r="24498" spans="1:4" ht="15" customHeight="1" x14ac:dyDescent="0.3">
      <c r="A24498" t="s">
        <v>1066</v>
      </c>
      <c r="B24498">
        <v>16</v>
      </c>
      <c r="C24498">
        <v>0</v>
      </c>
      <c r="D24498">
        <v>2024</v>
      </c>
    </row>
    <row r="24499" spans="1:4" ht="15" customHeight="1" x14ac:dyDescent="0.3">
      <c r="A24499" t="s">
        <v>1066</v>
      </c>
      <c r="B24499">
        <v>17</v>
      </c>
      <c r="C24499">
        <v>0</v>
      </c>
      <c r="D24499">
        <v>2024</v>
      </c>
    </row>
    <row r="24500" spans="1:4" ht="15" customHeight="1" x14ac:dyDescent="0.3">
      <c r="A24500" t="s">
        <v>1066</v>
      </c>
      <c r="B24500">
        <v>18</v>
      </c>
      <c r="C24500">
        <v>0</v>
      </c>
      <c r="D24500">
        <v>2024</v>
      </c>
    </row>
    <row r="24501" spans="1:4" ht="15" customHeight="1" x14ac:dyDescent="0.3">
      <c r="A24501" t="s">
        <v>1066</v>
      </c>
      <c r="B24501">
        <v>19</v>
      </c>
      <c r="C24501">
        <v>18.149229999999999</v>
      </c>
      <c r="D24501">
        <v>2024</v>
      </c>
    </row>
    <row r="24502" spans="1:4" ht="15" customHeight="1" x14ac:dyDescent="0.3">
      <c r="A24502" t="s">
        <v>1066</v>
      </c>
      <c r="B24502">
        <v>20</v>
      </c>
      <c r="C24502">
        <v>58.645454999999998</v>
      </c>
      <c r="D24502">
        <v>2024</v>
      </c>
    </row>
    <row r="24503" spans="1:4" ht="15" customHeight="1" x14ac:dyDescent="0.3">
      <c r="A24503" t="s">
        <v>1066</v>
      </c>
      <c r="B24503">
        <v>21</v>
      </c>
      <c r="C24503">
        <v>64.777519999999996</v>
      </c>
      <c r="D24503">
        <v>2024</v>
      </c>
    </row>
    <row r="24504" spans="1:4" ht="15" customHeight="1" x14ac:dyDescent="0.3">
      <c r="A24504" t="s">
        <v>1066</v>
      </c>
      <c r="B24504">
        <v>22</v>
      </c>
      <c r="C24504">
        <v>65.020182500000004</v>
      </c>
      <c r="D24504">
        <v>2024</v>
      </c>
    </row>
    <row r="24505" spans="1:4" ht="15" customHeight="1" x14ac:dyDescent="0.3">
      <c r="A24505" t="s">
        <v>1066</v>
      </c>
      <c r="B24505">
        <v>23</v>
      </c>
      <c r="C24505">
        <v>51.977739999999997</v>
      </c>
      <c r="D24505">
        <v>2024</v>
      </c>
    </row>
    <row r="24506" spans="1:4" ht="15" customHeight="1" x14ac:dyDescent="0.3">
      <c r="A24506" t="s">
        <v>1067</v>
      </c>
      <c r="B24506">
        <v>0</v>
      </c>
      <c r="C24506">
        <v>41.896337500000001</v>
      </c>
      <c r="D24506">
        <v>2024</v>
      </c>
    </row>
    <row r="24507" spans="1:4" ht="15" customHeight="1" x14ac:dyDescent="0.3">
      <c r="A24507" t="s">
        <v>1067</v>
      </c>
      <c r="B24507">
        <v>1</v>
      </c>
      <c r="C24507">
        <v>40.776762499999997</v>
      </c>
      <c r="D24507">
        <v>2024</v>
      </c>
    </row>
    <row r="24508" spans="1:4" ht="15" customHeight="1" x14ac:dyDescent="0.3">
      <c r="A24508" t="s">
        <v>1067</v>
      </c>
      <c r="B24508">
        <v>2</v>
      </c>
      <c r="C24508">
        <v>37.426394999999999</v>
      </c>
      <c r="D24508">
        <v>2024</v>
      </c>
    </row>
    <row r="24509" spans="1:4" ht="15" customHeight="1" x14ac:dyDescent="0.3">
      <c r="A24509" t="s">
        <v>1067</v>
      </c>
      <c r="B24509">
        <v>3</v>
      </c>
      <c r="C24509">
        <v>2.649</v>
      </c>
      <c r="D24509">
        <v>2024</v>
      </c>
    </row>
    <row r="24510" spans="1:4" ht="15" customHeight="1" x14ac:dyDescent="0.3">
      <c r="A24510" t="s">
        <v>1067</v>
      </c>
      <c r="B24510">
        <v>4</v>
      </c>
      <c r="C24510">
        <v>0</v>
      </c>
      <c r="D24510">
        <v>2024</v>
      </c>
    </row>
    <row r="24511" spans="1:4" ht="15" customHeight="1" x14ac:dyDescent="0.3">
      <c r="A24511" t="s">
        <v>1067</v>
      </c>
      <c r="B24511">
        <v>5</v>
      </c>
      <c r="C24511">
        <v>0</v>
      </c>
      <c r="D24511">
        <v>2024</v>
      </c>
    </row>
    <row r="24512" spans="1:4" ht="15" customHeight="1" x14ac:dyDescent="0.3">
      <c r="A24512" t="s">
        <v>1067</v>
      </c>
      <c r="B24512">
        <v>6</v>
      </c>
      <c r="C24512">
        <v>0</v>
      </c>
      <c r="D24512">
        <v>2024</v>
      </c>
    </row>
    <row r="24513" spans="1:4" ht="15" customHeight="1" x14ac:dyDescent="0.3">
      <c r="A24513" t="s">
        <v>1067</v>
      </c>
      <c r="B24513">
        <v>7</v>
      </c>
      <c r="C24513">
        <v>0</v>
      </c>
      <c r="D24513">
        <v>2024</v>
      </c>
    </row>
    <row r="24514" spans="1:4" ht="15" customHeight="1" x14ac:dyDescent="0.3">
      <c r="A24514" t="s">
        <v>1067</v>
      </c>
      <c r="B24514">
        <v>8</v>
      </c>
      <c r="C24514">
        <v>0</v>
      </c>
      <c r="D24514">
        <v>2024</v>
      </c>
    </row>
    <row r="24515" spans="1:4" ht="15" customHeight="1" x14ac:dyDescent="0.3">
      <c r="A24515" t="s">
        <v>1067</v>
      </c>
      <c r="B24515">
        <v>9</v>
      </c>
      <c r="C24515">
        <v>0</v>
      </c>
      <c r="D24515">
        <v>2024</v>
      </c>
    </row>
    <row r="24516" spans="1:4" ht="15" customHeight="1" x14ac:dyDescent="0.3">
      <c r="A24516" t="s">
        <v>1067</v>
      </c>
      <c r="B24516">
        <v>10</v>
      </c>
      <c r="C24516">
        <v>0</v>
      </c>
      <c r="D24516">
        <v>2024</v>
      </c>
    </row>
    <row r="24517" spans="1:4" ht="15" customHeight="1" x14ac:dyDescent="0.3">
      <c r="A24517" t="s">
        <v>1067</v>
      </c>
      <c r="B24517">
        <v>11</v>
      </c>
      <c r="C24517">
        <v>0</v>
      </c>
      <c r="D24517">
        <v>2024</v>
      </c>
    </row>
    <row r="24518" spans="1:4" ht="15" customHeight="1" x14ac:dyDescent="0.3">
      <c r="A24518" t="s">
        <v>1067</v>
      </c>
      <c r="B24518">
        <v>12</v>
      </c>
      <c r="C24518">
        <v>0</v>
      </c>
      <c r="D24518">
        <v>2024</v>
      </c>
    </row>
    <row r="24519" spans="1:4" ht="15" customHeight="1" x14ac:dyDescent="0.3">
      <c r="A24519" t="s">
        <v>1067</v>
      </c>
      <c r="B24519">
        <v>13</v>
      </c>
      <c r="C24519">
        <v>0</v>
      </c>
      <c r="D24519">
        <v>2024</v>
      </c>
    </row>
    <row r="24520" spans="1:4" ht="15" customHeight="1" x14ac:dyDescent="0.3">
      <c r="A24520" t="s">
        <v>1067</v>
      </c>
      <c r="B24520">
        <v>14</v>
      </c>
      <c r="C24520">
        <v>0</v>
      </c>
      <c r="D24520">
        <v>2024</v>
      </c>
    </row>
    <row r="24521" spans="1:4" ht="15" customHeight="1" x14ac:dyDescent="0.3">
      <c r="A24521" t="s">
        <v>1067</v>
      </c>
      <c r="B24521">
        <v>15</v>
      </c>
      <c r="C24521">
        <v>0</v>
      </c>
      <c r="D24521">
        <v>2024</v>
      </c>
    </row>
    <row r="24522" spans="1:4" ht="15" customHeight="1" x14ac:dyDescent="0.3">
      <c r="A24522" t="s">
        <v>1067</v>
      </c>
      <c r="B24522">
        <v>16</v>
      </c>
      <c r="C24522">
        <v>0</v>
      </c>
      <c r="D24522">
        <v>2024</v>
      </c>
    </row>
    <row r="24523" spans="1:4" ht="15" customHeight="1" x14ac:dyDescent="0.3">
      <c r="A24523" t="s">
        <v>1067</v>
      </c>
      <c r="B24523">
        <v>17</v>
      </c>
      <c r="C24523">
        <v>0</v>
      </c>
      <c r="D24523">
        <v>2024</v>
      </c>
    </row>
    <row r="24524" spans="1:4" ht="15" customHeight="1" x14ac:dyDescent="0.3">
      <c r="A24524" t="s">
        <v>1067</v>
      </c>
      <c r="B24524">
        <v>18</v>
      </c>
      <c r="C24524">
        <v>0</v>
      </c>
      <c r="D24524">
        <v>2024</v>
      </c>
    </row>
    <row r="24525" spans="1:4" ht="15" customHeight="1" x14ac:dyDescent="0.3">
      <c r="A24525" t="s">
        <v>1067</v>
      </c>
      <c r="B24525">
        <v>19</v>
      </c>
      <c r="C24525">
        <v>47.088517500000002</v>
      </c>
      <c r="D24525">
        <v>2024</v>
      </c>
    </row>
    <row r="24526" spans="1:4" ht="15" customHeight="1" x14ac:dyDescent="0.3">
      <c r="A24526" t="s">
        <v>1067</v>
      </c>
      <c r="B24526">
        <v>20</v>
      </c>
      <c r="C24526">
        <v>57.366277500000002</v>
      </c>
      <c r="D24526">
        <v>2024</v>
      </c>
    </row>
    <row r="24527" spans="1:4" ht="15" customHeight="1" x14ac:dyDescent="0.3">
      <c r="A24527" t="s">
        <v>1067</v>
      </c>
      <c r="B24527">
        <v>21</v>
      </c>
      <c r="C24527">
        <v>77.251315000000005</v>
      </c>
      <c r="D24527">
        <v>2024</v>
      </c>
    </row>
    <row r="24528" spans="1:4" ht="15" customHeight="1" x14ac:dyDescent="0.3">
      <c r="A24528" t="s">
        <v>1067</v>
      </c>
      <c r="B24528">
        <v>22</v>
      </c>
      <c r="C24528">
        <v>80.702147499999995</v>
      </c>
      <c r="D24528">
        <v>2024</v>
      </c>
    </row>
    <row r="24529" spans="1:4" ht="15" customHeight="1" x14ac:dyDescent="0.3">
      <c r="A24529" t="s">
        <v>1067</v>
      </c>
      <c r="B24529">
        <v>23</v>
      </c>
      <c r="C24529">
        <v>55.100299999999997</v>
      </c>
      <c r="D24529">
        <v>2024</v>
      </c>
    </row>
    <row r="24530" spans="1:4" ht="15" customHeight="1" x14ac:dyDescent="0.3">
      <c r="A24530" t="s">
        <v>1068</v>
      </c>
      <c r="B24530">
        <v>0</v>
      </c>
      <c r="C24530">
        <v>52.996794999999999</v>
      </c>
      <c r="D24530">
        <v>2024</v>
      </c>
    </row>
    <row r="24531" spans="1:4" ht="15" customHeight="1" x14ac:dyDescent="0.3">
      <c r="A24531" t="s">
        <v>1068</v>
      </c>
      <c r="B24531">
        <v>1</v>
      </c>
      <c r="C24531">
        <v>58.154949999999999</v>
      </c>
      <c r="D24531">
        <v>2024</v>
      </c>
    </row>
    <row r="24532" spans="1:4" ht="15" customHeight="1" x14ac:dyDescent="0.3">
      <c r="A24532" t="s">
        <v>1068</v>
      </c>
      <c r="B24532">
        <v>2</v>
      </c>
      <c r="C24532">
        <v>55.0057525</v>
      </c>
      <c r="D24532">
        <v>2024</v>
      </c>
    </row>
    <row r="24533" spans="1:4" ht="15" customHeight="1" x14ac:dyDescent="0.3">
      <c r="A24533" t="s">
        <v>1068</v>
      </c>
      <c r="B24533">
        <v>3</v>
      </c>
      <c r="C24533">
        <v>54.745874999999998</v>
      </c>
      <c r="D24533">
        <v>2024</v>
      </c>
    </row>
    <row r="24534" spans="1:4" ht="15" customHeight="1" x14ac:dyDescent="0.3">
      <c r="A24534" t="s">
        <v>1068</v>
      </c>
      <c r="B24534">
        <v>4</v>
      </c>
      <c r="C24534">
        <v>54.577187500000001</v>
      </c>
      <c r="D24534">
        <v>2024</v>
      </c>
    </row>
    <row r="24535" spans="1:4" ht="15" customHeight="1" x14ac:dyDescent="0.3">
      <c r="A24535" t="s">
        <v>1068</v>
      </c>
      <c r="B24535">
        <v>5</v>
      </c>
      <c r="C24535">
        <v>55.149009999999997</v>
      </c>
      <c r="D24535">
        <v>2024</v>
      </c>
    </row>
    <row r="24536" spans="1:4" ht="15" customHeight="1" x14ac:dyDescent="0.3">
      <c r="A24536" t="s">
        <v>1068</v>
      </c>
      <c r="B24536">
        <v>6</v>
      </c>
      <c r="C24536">
        <v>64.898610000000005</v>
      </c>
      <c r="D24536">
        <v>2024</v>
      </c>
    </row>
    <row r="24537" spans="1:4" ht="15" customHeight="1" x14ac:dyDescent="0.3">
      <c r="A24537" t="s">
        <v>1068</v>
      </c>
      <c r="B24537">
        <v>7</v>
      </c>
      <c r="C24537">
        <v>0</v>
      </c>
      <c r="D24537">
        <v>2024</v>
      </c>
    </row>
    <row r="24538" spans="1:4" ht="15" customHeight="1" x14ac:dyDescent="0.3">
      <c r="A24538" t="s">
        <v>1068</v>
      </c>
      <c r="B24538">
        <v>8</v>
      </c>
      <c r="C24538">
        <v>0</v>
      </c>
      <c r="D24538">
        <v>2024</v>
      </c>
    </row>
    <row r="24539" spans="1:4" ht="15" customHeight="1" x14ac:dyDescent="0.3">
      <c r="A24539" t="s">
        <v>1068</v>
      </c>
      <c r="B24539">
        <v>9</v>
      </c>
      <c r="C24539">
        <v>0</v>
      </c>
      <c r="D24539">
        <v>2024</v>
      </c>
    </row>
    <row r="24540" spans="1:4" ht="15" customHeight="1" x14ac:dyDescent="0.3">
      <c r="A24540" t="s">
        <v>1068</v>
      </c>
      <c r="B24540">
        <v>10</v>
      </c>
      <c r="C24540">
        <v>0</v>
      </c>
      <c r="D24540">
        <v>2024</v>
      </c>
    </row>
    <row r="24541" spans="1:4" ht="15" customHeight="1" x14ac:dyDescent="0.3">
      <c r="A24541" t="s">
        <v>1068</v>
      </c>
      <c r="B24541">
        <v>11</v>
      </c>
      <c r="C24541">
        <v>0</v>
      </c>
      <c r="D24541">
        <v>2024</v>
      </c>
    </row>
    <row r="24542" spans="1:4" ht="15" customHeight="1" x14ac:dyDescent="0.3">
      <c r="A24542" t="s">
        <v>1068</v>
      </c>
      <c r="B24542">
        <v>12</v>
      </c>
      <c r="C24542">
        <v>0</v>
      </c>
      <c r="D24542">
        <v>2024</v>
      </c>
    </row>
    <row r="24543" spans="1:4" ht="15" customHeight="1" x14ac:dyDescent="0.3">
      <c r="A24543" t="s">
        <v>1068</v>
      </c>
      <c r="B24543">
        <v>13</v>
      </c>
      <c r="C24543">
        <v>0</v>
      </c>
      <c r="D24543">
        <v>2024</v>
      </c>
    </row>
    <row r="24544" spans="1:4" ht="15" customHeight="1" x14ac:dyDescent="0.3">
      <c r="A24544" t="s">
        <v>1068</v>
      </c>
      <c r="B24544">
        <v>14</v>
      </c>
      <c r="C24544">
        <v>0</v>
      </c>
      <c r="D24544">
        <v>2024</v>
      </c>
    </row>
    <row r="24545" spans="1:4" ht="15" customHeight="1" x14ac:dyDescent="0.3">
      <c r="A24545" t="s">
        <v>1068</v>
      </c>
      <c r="B24545">
        <v>15</v>
      </c>
      <c r="C24545">
        <v>0</v>
      </c>
      <c r="D24545">
        <v>2024</v>
      </c>
    </row>
    <row r="24546" spans="1:4" ht="15" customHeight="1" x14ac:dyDescent="0.3">
      <c r="A24546" t="s">
        <v>1068</v>
      </c>
      <c r="B24546">
        <v>16</v>
      </c>
      <c r="C24546">
        <v>0</v>
      </c>
      <c r="D24546">
        <v>2024</v>
      </c>
    </row>
    <row r="24547" spans="1:4" ht="15" customHeight="1" x14ac:dyDescent="0.3">
      <c r="A24547" t="s">
        <v>1068</v>
      </c>
      <c r="B24547">
        <v>17</v>
      </c>
      <c r="C24547">
        <v>0</v>
      </c>
      <c r="D24547">
        <v>2024</v>
      </c>
    </row>
    <row r="24548" spans="1:4" ht="15" customHeight="1" x14ac:dyDescent="0.3">
      <c r="A24548" t="s">
        <v>1068</v>
      </c>
      <c r="B24548">
        <v>18</v>
      </c>
      <c r="C24548">
        <v>0</v>
      </c>
      <c r="D24548">
        <v>2024</v>
      </c>
    </row>
    <row r="24549" spans="1:4" ht="15" customHeight="1" x14ac:dyDescent="0.3">
      <c r="A24549" t="s">
        <v>1068</v>
      </c>
      <c r="B24549">
        <v>19</v>
      </c>
      <c r="C24549">
        <v>61.414407500000003</v>
      </c>
      <c r="D24549">
        <v>2024</v>
      </c>
    </row>
    <row r="24550" spans="1:4" ht="15" customHeight="1" x14ac:dyDescent="0.3">
      <c r="A24550" t="s">
        <v>1068</v>
      </c>
      <c r="B24550">
        <v>20</v>
      </c>
      <c r="C24550">
        <v>71.303815</v>
      </c>
      <c r="D24550">
        <v>2024</v>
      </c>
    </row>
    <row r="24551" spans="1:4" ht="15" customHeight="1" x14ac:dyDescent="0.3">
      <c r="A24551" t="s">
        <v>1068</v>
      </c>
      <c r="B24551">
        <v>21</v>
      </c>
      <c r="C24551">
        <v>65.233162500000006</v>
      </c>
      <c r="D24551">
        <v>2024</v>
      </c>
    </row>
    <row r="24552" spans="1:4" ht="15" customHeight="1" x14ac:dyDescent="0.3">
      <c r="A24552" t="s">
        <v>1068</v>
      </c>
      <c r="B24552">
        <v>22</v>
      </c>
      <c r="C24552">
        <v>77.751282500000002</v>
      </c>
      <c r="D24552">
        <v>2024</v>
      </c>
    </row>
    <row r="24553" spans="1:4" ht="15" customHeight="1" x14ac:dyDescent="0.3">
      <c r="A24553" t="s">
        <v>1068</v>
      </c>
      <c r="B24553">
        <v>23</v>
      </c>
      <c r="C24553">
        <v>72.464690000000004</v>
      </c>
      <c r="D24553">
        <v>2024</v>
      </c>
    </row>
    <row r="24554" spans="1:4" ht="15" customHeight="1" x14ac:dyDescent="0.3">
      <c r="A24554" t="s">
        <v>1069</v>
      </c>
      <c r="B24554">
        <v>0</v>
      </c>
      <c r="C24554">
        <v>57.796435000000002</v>
      </c>
      <c r="D24554">
        <v>2024</v>
      </c>
    </row>
    <row r="24555" spans="1:4" ht="15" customHeight="1" x14ac:dyDescent="0.3">
      <c r="A24555" t="s">
        <v>1069</v>
      </c>
      <c r="B24555">
        <v>1</v>
      </c>
      <c r="C24555">
        <v>0.87364750000000002</v>
      </c>
      <c r="D24555">
        <v>2024</v>
      </c>
    </row>
    <row r="24556" spans="1:4" ht="15" customHeight="1" x14ac:dyDescent="0.3">
      <c r="A24556" t="s">
        <v>1069</v>
      </c>
      <c r="B24556">
        <v>2</v>
      </c>
      <c r="C24556">
        <v>0</v>
      </c>
      <c r="D24556">
        <v>2024</v>
      </c>
    </row>
    <row r="24557" spans="1:4" ht="15" customHeight="1" x14ac:dyDescent="0.3">
      <c r="A24557" t="s">
        <v>1069</v>
      </c>
      <c r="B24557">
        <v>3</v>
      </c>
      <c r="C24557">
        <v>0</v>
      </c>
      <c r="D24557">
        <v>2024</v>
      </c>
    </row>
    <row r="24558" spans="1:4" ht="15" customHeight="1" x14ac:dyDescent="0.3">
      <c r="A24558" t="s">
        <v>1069</v>
      </c>
      <c r="B24558">
        <v>4</v>
      </c>
      <c r="C24558">
        <v>0</v>
      </c>
      <c r="D24558">
        <v>2024</v>
      </c>
    </row>
    <row r="24559" spans="1:4" ht="15" customHeight="1" x14ac:dyDescent="0.3">
      <c r="A24559" t="s">
        <v>1069</v>
      </c>
      <c r="B24559">
        <v>5</v>
      </c>
      <c r="C24559">
        <v>0</v>
      </c>
      <c r="D24559">
        <v>2024</v>
      </c>
    </row>
    <row r="24560" spans="1:4" ht="15" customHeight="1" x14ac:dyDescent="0.3">
      <c r="A24560" t="s">
        <v>1069</v>
      </c>
      <c r="B24560">
        <v>6</v>
      </c>
      <c r="C24560">
        <v>30.541899999999998</v>
      </c>
      <c r="D24560">
        <v>2024</v>
      </c>
    </row>
    <row r="24561" spans="1:4" ht="15" customHeight="1" x14ac:dyDescent="0.3">
      <c r="A24561" t="s">
        <v>1069</v>
      </c>
      <c r="B24561">
        <v>7</v>
      </c>
      <c r="C24561">
        <v>22.7595125</v>
      </c>
      <c r="D24561">
        <v>2024</v>
      </c>
    </row>
    <row r="24562" spans="1:4" ht="15" customHeight="1" x14ac:dyDescent="0.3">
      <c r="A24562" t="s">
        <v>1069</v>
      </c>
      <c r="B24562">
        <v>8</v>
      </c>
      <c r="C24562">
        <v>0</v>
      </c>
      <c r="D24562">
        <v>2024</v>
      </c>
    </row>
    <row r="24563" spans="1:4" ht="15" customHeight="1" x14ac:dyDescent="0.3">
      <c r="A24563" t="s">
        <v>1069</v>
      </c>
      <c r="B24563">
        <v>9</v>
      </c>
      <c r="C24563">
        <v>0</v>
      </c>
      <c r="D24563">
        <v>2024</v>
      </c>
    </row>
    <row r="24564" spans="1:4" ht="15" customHeight="1" x14ac:dyDescent="0.3">
      <c r="A24564" t="s">
        <v>1069</v>
      </c>
      <c r="B24564">
        <v>10</v>
      </c>
      <c r="C24564">
        <v>0</v>
      </c>
      <c r="D24564">
        <v>2024</v>
      </c>
    </row>
    <row r="24565" spans="1:4" ht="15" customHeight="1" x14ac:dyDescent="0.3">
      <c r="A24565" t="s">
        <v>1069</v>
      </c>
      <c r="B24565">
        <v>11</v>
      </c>
      <c r="C24565">
        <v>0</v>
      </c>
      <c r="D24565">
        <v>2024</v>
      </c>
    </row>
    <row r="24566" spans="1:4" ht="15" customHeight="1" x14ac:dyDescent="0.3">
      <c r="A24566" t="s">
        <v>1069</v>
      </c>
      <c r="B24566">
        <v>12</v>
      </c>
      <c r="C24566">
        <v>0</v>
      </c>
      <c r="D24566">
        <v>2024</v>
      </c>
    </row>
    <row r="24567" spans="1:4" ht="15" customHeight="1" x14ac:dyDescent="0.3">
      <c r="A24567" t="s">
        <v>1069</v>
      </c>
      <c r="B24567">
        <v>13</v>
      </c>
      <c r="C24567">
        <v>0</v>
      </c>
      <c r="D24567">
        <v>2024</v>
      </c>
    </row>
    <row r="24568" spans="1:4" ht="15" customHeight="1" x14ac:dyDescent="0.3">
      <c r="A24568" t="s">
        <v>1069</v>
      </c>
      <c r="B24568">
        <v>14</v>
      </c>
      <c r="C24568">
        <v>0</v>
      </c>
      <c r="D24568">
        <v>2024</v>
      </c>
    </row>
    <row r="24569" spans="1:4" ht="15" customHeight="1" x14ac:dyDescent="0.3">
      <c r="A24569" t="s">
        <v>1069</v>
      </c>
      <c r="B24569">
        <v>15</v>
      </c>
      <c r="C24569">
        <v>0</v>
      </c>
      <c r="D24569">
        <v>2024</v>
      </c>
    </row>
    <row r="24570" spans="1:4" ht="15" customHeight="1" x14ac:dyDescent="0.3">
      <c r="A24570" t="s">
        <v>1069</v>
      </c>
      <c r="B24570">
        <v>16</v>
      </c>
      <c r="C24570">
        <v>0</v>
      </c>
      <c r="D24570">
        <v>2024</v>
      </c>
    </row>
    <row r="24571" spans="1:4" ht="15" customHeight="1" x14ac:dyDescent="0.3">
      <c r="A24571" t="s">
        <v>1069</v>
      </c>
      <c r="B24571">
        <v>17</v>
      </c>
      <c r="C24571">
        <v>0</v>
      </c>
      <c r="D24571">
        <v>2024</v>
      </c>
    </row>
    <row r="24572" spans="1:4" ht="15" customHeight="1" x14ac:dyDescent="0.3">
      <c r="A24572" t="s">
        <v>1069</v>
      </c>
      <c r="B24572">
        <v>18</v>
      </c>
      <c r="C24572">
        <v>0</v>
      </c>
      <c r="D24572">
        <v>2024</v>
      </c>
    </row>
    <row r="24573" spans="1:4" ht="15" customHeight="1" x14ac:dyDescent="0.3">
      <c r="A24573" t="s">
        <v>1069</v>
      </c>
      <c r="B24573">
        <v>19</v>
      </c>
      <c r="C24573">
        <v>45.058154999999999</v>
      </c>
      <c r="D24573">
        <v>2024</v>
      </c>
    </row>
    <row r="24574" spans="1:4" ht="15" customHeight="1" x14ac:dyDescent="0.3">
      <c r="A24574" t="s">
        <v>1069</v>
      </c>
      <c r="B24574">
        <v>20</v>
      </c>
      <c r="C24574">
        <v>57.636432499999998</v>
      </c>
      <c r="D24574">
        <v>2024</v>
      </c>
    </row>
    <row r="24575" spans="1:4" ht="15" customHeight="1" x14ac:dyDescent="0.3">
      <c r="A24575" t="s">
        <v>1069</v>
      </c>
      <c r="B24575">
        <v>21</v>
      </c>
      <c r="C24575">
        <v>55.454815000000004</v>
      </c>
      <c r="D24575">
        <v>2024</v>
      </c>
    </row>
    <row r="24576" spans="1:4" ht="15" customHeight="1" x14ac:dyDescent="0.3">
      <c r="A24576" t="s">
        <v>1069</v>
      </c>
      <c r="B24576">
        <v>22</v>
      </c>
      <c r="C24576">
        <v>49.916555000000002</v>
      </c>
      <c r="D24576">
        <v>2024</v>
      </c>
    </row>
    <row r="24577" spans="1:4" ht="15" customHeight="1" x14ac:dyDescent="0.3">
      <c r="A24577" t="s">
        <v>1069</v>
      </c>
      <c r="B24577">
        <v>23</v>
      </c>
      <c r="C24577">
        <v>0</v>
      </c>
      <c r="D24577">
        <v>2024</v>
      </c>
    </row>
    <row r="24578" spans="1:4" ht="15" customHeight="1" x14ac:dyDescent="0.3">
      <c r="A24578" t="s">
        <v>1070</v>
      </c>
      <c r="B24578">
        <v>0</v>
      </c>
      <c r="C24578">
        <v>0</v>
      </c>
      <c r="D24578">
        <v>2024</v>
      </c>
    </row>
    <row r="24579" spans="1:4" ht="15" customHeight="1" x14ac:dyDescent="0.3">
      <c r="A24579" t="s">
        <v>1070</v>
      </c>
      <c r="B24579">
        <v>1</v>
      </c>
      <c r="C24579">
        <v>40.5802725</v>
      </c>
      <c r="D24579">
        <v>2024</v>
      </c>
    </row>
    <row r="24580" spans="1:4" ht="15" customHeight="1" x14ac:dyDescent="0.3">
      <c r="A24580" t="s">
        <v>1070</v>
      </c>
      <c r="B24580">
        <v>2</v>
      </c>
      <c r="C24580">
        <v>47.8766775</v>
      </c>
      <c r="D24580">
        <v>2024</v>
      </c>
    </row>
    <row r="24581" spans="1:4" ht="15" customHeight="1" x14ac:dyDescent="0.3">
      <c r="A24581" t="s">
        <v>1070</v>
      </c>
      <c r="B24581">
        <v>3</v>
      </c>
      <c r="C24581">
        <v>47.691319999999997</v>
      </c>
      <c r="D24581">
        <v>2024</v>
      </c>
    </row>
    <row r="24582" spans="1:4" ht="15" customHeight="1" x14ac:dyDescent="0.3">
      <c r="A24582" t="s">
        <v>1070</v>
      </c>
      <c r="B24582">
        <v>4</v>
      </c>
      <c r="C24582">
        <v>50.667317500000003</v>
      </c>
      <c r="D24582">
        <v>2024</v>
      </c>
    </row>
    <row r="24583" spans="1:4" ht="15" customHeight="1" x14ac:dyDescent="0.3">
      <c r="A24583" t="s">
        <v>1070</v>
      </c>
      <c r="B24583">
        <v>5</v>
      </c>
      <c r="C24583">
        <v>51.447029999999998</v>
      </c>
      <c r="D24583">
        <v>2024</v>
      </c>
    </row>
    <row r="24584" spans="1:4" ht="15" customHeight="1" x14ac:dyDescent="0.3">
      <c r="A24584" t="s">
        <v>1070</v>
      </c>
      <c r="B24584">
        <v>6</v>
      </c>
      <c r="C24584">
        <v>67.772329999999997</v>
      </c>
      <c r="D24584">
        <v>2024</v>
      </c>
    </row>
    <row r="24585" spans="1:4" ht="15" customHeight="1" x14ac:dyDescent="0.3">
      <c r="A24585" t="s">
        <v>1070</v>
      </c>
      <c r="B24585">
        <v>7</v>
      </c>
      <c r="C24585">
        <v>14.606655</v>
      </c>
      <c r="D24585">
        <v>2024</v>
      </c>
    </row>
    <row r="24586" spans="1:4" ht="15" customHeight="1" x14ac:dyDescent="0.3">
      <c r="A24586" t="s">
        <v>1070</v>
      </c>
      <c r="B24586">
        <v>8</v>
      </c>
      <c r="C24586">
        <v>0</v>
      </c>
      <c r="D24586">
        <v>2024</v>
      </c>
    </row>
    <row r="24587" spans="1:4" ht="15" customHeight="1" x14ac:dyDescent="0.3">
      <c r="A24587" t="s">
        <v>1070</v>
      </c>
      <c r="B24587">
        <v>9</v>
      </c>
      <c r="C24587">
        <v>0</v>
      </c>
      <c r="D24587">
        <v>2024</v>
      </c>
    </row>
    <row r="24588" spans="1:4" ht="15" customHeight="1" x14ac:dyDescent="0.3">
      <c r="A24588" t="s">
        <v>1070</v>
      </c>
      <c r="B24588">
        <v>10</v>
      </c>
      <c r="C24588">
        <v>0</v>
      </c>
      <c r="D24588">
        <v>2024</v>
      </c>
    </row>
    <row r="24589" spans="1:4" ht="15" customHeight="1" x14ac:dyDescent="0.3">
      <c r="A24589" t="s">
        <v>1070</v>
      </c>
      <c r="B24589">
        <v>11</v>
      </c>
      <c r="C24589">
        <v>0</v>
      </c>
      <c r="D24589">
        <v>2024</v>
      </c>
    </row>
    <row r="24590" spans="1:4" ht="15" customHeight="1" x14ac:dyDescent="0.3">
      <c r="A24590" t="s">
        <v>1070</v>
      </c>
      <c r="B24590">
        <v>12</v>
      </c>
      <c r="C24590">
        <v>0</v>
      </c>
      <c r="D24590">
        <v>2024</v>
      </c>
    </row>
    <row r="24591" spans="1:4" ht="15" customHeight="1" x14ac:dyDescent="0.3">
      <c r="A24591" t="s">
        <v>1070</v>
      </c>
      <c r="B24591">
        <v>13</v>
      </c>
      <c r="C24591">
        <v>0</v>
      </c>
      <c r="D24591">
        <v>2024</v>
      </c>
    </row>
    <row r="24592" spans="1:4" ht="15" customHeight="1" x14ac:dyDescent="0.3">
      <c r="A24592" t="s">
        <v>1070</v>
      </c>
      <c r="B24592">
        <v>14</v>
      </c>
      <c r="C24592">
        <v>0</v>
      </c>
      <c r="D24592">
        <v>2024</v>
      </c>
    </row>
    <row r="24593" spans="1:4" ht="15" customHeight="1" x14ac:dyDescent="0.3">
      <c r="A24593" t="s">
        <v>1070</v>
      </c>
      <c r="B24593">
        <v>15</v>
      </c>
      <c r="C24593">
        <v>0</v>
      </c>
      <c r="D24593">
        <v>2024</v>
      </c>
    </row>
    <row r="24594" spans="1:4" ht="15" customHeight="1" x14ac:dyDescent="0.3">
      <c r="A24594" t="s">
        <v>1070</v>
      </c>
      <c r="B24594">
        <v>16</v>
      </c>
      <c r="C24594">
        <v>0</v>
      </c>
      <c r="D24594">
        <v>2024</v>
      </c>
    </row>
    <row r="24595" spans="1:4" ht="15" customHeight="1" x14ac:dyDescent="0.3">
      <c r="A24595" t="s">
        <v>1070</v>
      </c>
      <c r="B24595">
        <v>17</v>
      </c>
      <c r="C24595">
        <v>0</v>
      </c>
      <c r="D24595">
        <v>2024</v>
      </c>
    </row>
    <row r="24596" spans="1:4" ht="15" customHeight="1" x14ac:dyDescent="0.3">
      <c r="A24596" t="s">
        <v>1070</v>
      </c>
      <c r="B24596">
        <v>18</v>
      </c>
      <c r="C24596">
        <v>0</v>
      </c>
      <c r="D24596">
        <v>2024</v>
      </c>
    </row>
    <row r="24597" spans="1:4" ht="15" customHeight="1" x14ac:dyDescent="0.3">
      <c r="A24597" t="s">
        <v>1070</v>
      </c>
      <c r="B24597">
        <v>19</v>
      </c>
      <c r="C24597">
        <v>46.789032499999998</v>
      </c>
      <c r="D24597">
        <v>2024</v>
      </c>
    </row>
    <row r="24598" spans="1:4" ht="15" customHeight="1" x14ac:dyDescent="0.3">
      <c r="A24598" t="s">
        <v>1070</v>
      </c>
      <c r="B24598">
        <v>20</v>
      </c>
      <c r="C24598">
        <v>63.911349999999999</v>
      </c>
      <c r="D24598">
        <v>2024</v>
      </c>
    </row>
    <row r="24599" spans="1:4" ht="15" customHeight="1" x14ac:dyDescent="0.3">
      <c r="A24599" t="s">
        <v>1070</v>
      </c>
      <c r="B24599">
        <v>21</v>
      </c>
      <c r="C24599">
        <v>64.943467499999997</v>
      </c>
      <c r="D24599">
        <v>2024</v>
      </c>
    </row>
    <row r="24600" spans="1:4" ht="15" customHeight="1" x14ac:dyDescent="0.3">
      <c r="A24600" t="s">
        <v>1070</v>
      </c>
      <c r="B24600">
        <v>22</v>
      </c>
      <c r="C24600">
        <v>68.264915000000002</v>
      </c>
      <c r="D24600">
        <v>2024</v>
      </c>
    </row>
    <row r="24601" spans="1:4" ht="15" customHeight="1" x14ac:dyDescent="0.3">
      <c r="A24601" t="s">
        <v>1070</v>
      </c>
      <c r="B24601">
        <v>23</v>
      </c>
      <c r="C24601">
        <v>71.137197499999999</v>
      </c>
      <c r="D24601">
        <v>2024</v>
      </c>
    </row>
    <row r="24602" spans="1:4" ht="15" customHeight="1" x14ac:dyDescent="0.3">
      <c r="A24602" t="s">
        <v>1071</v>
      </c>
      <c r="B24602">
        <v>0</v>
      </c>
      <c r="C24602">
        <v>71.166062499999995</v>
      </c>
      <c r="D24602">
        <v>2024</v>
      </c>
    </row>
    <row r="24603" spans="1:4" ht="15" customHeight="1" x14ac:dyDescent="0.3">
      <c r="A24603" t="s">
        <v>1071</v>
      </c>
      <c r="B24603">
        <v>1</v>
      </c>
      <c r="C24603">
        <v>71.084052499999999</v>
      </c>
      <c r="D24603">
        <v>2024</v>
      </c>
    </row>
    <row r="24604" spans="1:4" ht="15" customHeight="1" x14ac:dyDescent="0.3">
      <c r="A24604" t="s">
        <v>1071</v>
      </c>
      <c r="B24604">
        <v>2</v>
      </c>
      <c r="C24604">
        <v>59.494072500000001</v>
      </c>
      <c r="D24604">
        <v>2024</v>
      </c>
    </row>
    <row r="24605" spans="1:4" ht="15" customHeight="1" x14ac:dyDescent="0.3">
      <c r="A24605" t="s">
        <v>1071</v>
      </c>
      <c r="B24605">
        <v>3</v>
      </c>
      <c r="C24605">
        <v>56.224179999999997</v>
      </c>
      <c r="D24605">
        <v>2024</v>
      </c>
    </row>
    <row r="24606" spans="1:4" ht="15" customHeight="1" x14ac:dyDescent="0.3">
      <c r="A24606" t="s">
        <v>1071</v>
      </c>
      <c r="B24606">
        <v>4</v>
      </c>
      <c r="C24606">
        <v>69.567677500000002</v>
      </c>
      <c r="D24606">
        <v>2024</v>
      </c>
    </row>
    <row r="24607" spans="1:4" ht="15" customHeight="1" x14ac:dyDescent="0.3">
      <c r="A24607" t="s">
        <v>1071</v>
      </c>
      <c r="B24607">
        <v>5</v>
      </c>
      <c r="C24607">
        <v>64.162014999999997</v>
      </c>
      <c r="D24607">
        <v>2024</v>
      </c>
    </row>
    <row r="24608" spans="1:4" ht="15" customHeight="1" x14ac:dyDescent="0.3">
      <c r="A24608" t="s">
        <v>1071</v>
      </c>
      <c r="B24608">
        <v>6</v>
      </c>
      <c r="C24608">
        <v>79.1356325</v>
      </c>
      <c r="D24608">
        <v>2024</v>
      </c>
    </row>
    <row r="24609" spans="1:4" ht="15" customHeight="1" x14ac:dyDescent="0.3">
      <c r="A24609" t="s">
        <v>1071</v>
      </c>
      <c r="B24609">
        <v>7</v>
      </c>
      <c r="C24609">
        <v>38.172969999999999</v>
      </c>
      <c r="D24609">
        <v>2024</v>
      </c>
    </row>
    <row r="24610" spans="1:4" ht="15" customHeight="1" x14ac:dyDescent="0.3">
      <c r="A24610" t="s">
        <v>1071</v>
      </c>
      <c r="B24610">
        <v>8</v>
      </c>
      <c r="C24610">
        <v>0</v>
      </c>
      <c r="D24610">
        <v>2024</v>
      </c>
    </row>
    <row r="24611" spans="1:4" ht="15" customHeight="1" x14ac:dyDescent="0.3">
      <c r="A24611" t="s">
        <v>1071</v>
      </c>
      <c r="B24611">
        <v>9</v>
      </c>
      <c r="C24611">
        <v>0</v>
      </c>
      <c r="D24611">
        <v>2024</v>
      </c>
    </row>
    <row r="24612" spans="1:4" ht="15" customHeight="1" x14ac:dyDescent="0.3">
      <c r="A24612" t="s">
        <v>1071</v>
      </c>
      <c r="B24612">
        <v>10</v>
      </c>
      <c r="C24612">
        <v>0</v>
      </c>
      <c r="D24612">
        <v>2024</v>
      </c>
    </row>
    <row r="24613" spans="1:4" ht="15" customHeight="1" x14ac:dyDescent="0.3">
      <c r="A24613" t="s">
        <v>1071</v>
      </c>
      <c r="B24613">
        <v>11</v>
      </c>
      <c r="C24613">
        <v>0</v>
      </c>
      <c r="D24613">
        <v>2024</v>
      </c>
    </row>
    <row r="24614" spans="1:4" ht="15" customHeight="1" x14ac:dyDescent="0.3">
      <c r="A24614" t="s">
        <v>1071</v>
      </c>
      <c r="B24614">
        <v>12</v>
      </c>
      <c r="C24614">
        <v>0</v>
      </c>
      <c r="D24614">
        <v>2024</v>
      </c>
    </row>
    <row r="24615" spans="1:4" ht="15" customHeight="1" x14ac:dyDescent="0.3">
      <c r="A24615" t="s">
        <v>1071</v>
      </c>
      <c r="B24615">
        <v>13</v>
      </c>
      <c r="C24615">
        <v>0</v>
      </c>
      <c r="D24615">
        <v>2024</v>
      </c>
    </row>
    <row r="24616" spans="1:4" ht="15" customHeight="1" x14ac:dyDescent="0.3">
      <c r="A24616" t="s">
        <v>1071</v>
      </c>
      <c r="B24616">
        <v>14</v>
      </c>
      <c r="C24616">
        <v>0</v>
      </c>
      <c r="D24616">
        <v>2024</v>
      </c>
    </row>
    <row r="24617" spans="1:4" ht="15" customHeight="1" x14ac:dyDescent="0.3">
      <c r="A24617" t="s">
        <v>1071</v>
      </c>
      <c r="B24617">
        <v>15</v>
      </c>
      <c r="C24617">
        <v>0</v>
      </c>
      <c r="D24617">
        <v>2024</v>
      </c>
    </row>
    <row r="24618" spans="1:4" ht="15" customHeight="1" x14ac:dyDescent="0.3">
      <c r="A24618" t="s">
        <v>1071</v>
      </c>
      <c r="B24618">
        <v>16</v>
      </c>
      <c r="C24618">
        <v>0</v>
      </c>
      <c r="D24618">
        <v>2024</v>
      </c>
    </row>
    <row r="24619" spans="1:4" ht="15" customHeight="1" x14ac:dyDescent="0.3">
      <c r="A24619" t="s">
        <v>1071</v>
      </c>
      <c r="B24619">
        <v>17</v>
      </c>
      <c r="C24619">
        <v>0</v>
      </c>
      <c r="D24619">
        <v>2024</v>
      </c>
    </row>
    <row r="24620" spans="1:4" ht="15" customHeight="1" x14ac:dyDescent="0.3">
      <c r="A24620" t="s">
        <v>1071</v>
      </c>
      <c r="B24620">
        <v>18</v>
      </c>
      <c r="C24620">
        <v>2.0190100000000002</v>
      </c>
      <c r="D24620">
        <v>2024</v>
      </c>
    </row>
    <row r="24621" spans="1:4" ht="15" customHeight="1" x14ac:dyDescent="0.3">
      <c r="A24621" t="s">
        <v>1071</v>
      </c>
      <c r="B24621">
        <v>19</v>
      </c>
      <c r="C24621">
        <v>74.326002500000001</v>
      </c>
      <c r="D24621">
        <v>2024</v>
      </c>
    </row>
    <row r="24622" spans="1:4" ht="15" customHeight="1" x14ac:dyDescent="0.3">
      <c r="A24622" t="s">
        <v>1071</v>
      </c>
      <c r="B24622">
        <v>20</v>
      </c>
      <c r="C24622">
        <v>84.950249999999997</v>
      </c>
      <c r="D24622">
        <v>2024</v>
      </c>
    </row>
    <row r="24623" spans="1:4" ht="15" customHeight="1" x14ac:dyDescent="0.3">
      <c r="A24623" t="s">
        <v>1071</v>
      </c>
      <c r="B24623">
        <v>21</v>
      </c>
      <c r="C24623">
        <v>94.200659999999999</v>
      </c>
      <c r="D24623">
        <v>2024</v>
      </c>
    </row>
    <row r="24624" spans="1:4" ht="15" customHeight="1" x14ac:dyDescent="0.3">
      <c r="A24624" t="s">
        <v>1071</v>
      </c>
      <c r="B24624">
        <v>22</v>
      </c>
      <c r="C24624">
        <v>173.68574000000001</v>
      </c>
      <c r="D24624">
        <v>2024</v>
      </c>
    </row>
    <row r="24625" spans="1:4" ht="15" customHeight="1" x14ac:dyDescent="0.3">
      <c r="A24625" t="s">
        <v>1071</v>
      </c>
      <c r="B24625">
        <v>23</v>
      </c>
      <c r="C24625">
        <v>160.85568749999999</v>
      </c>
      <c r="D24625">
        <v>2024</v>
      </c>
    </row>
    <row r="24626" spans="1:4" ht="15" customHeight="1" x14ac:dyDescent="0.3">
      <c r="A24626" t="s">
        <v>1072</v>
      </c>
      <c r="B24626">
        <v>0</v>
      </c>
      <c r="C24626">
        <v>73.288277500000007</v>
      </c>
      <c r="D24626">
        <v>2024</v>
      </c>
    </row>
    <row r="24627" spans="1:4" ht="15" customHeight="1" x14ac:dyDescent="0.3">
      <c r="A24627" t="s">
        <v>1072</v>
      </c>
      <c r="B24627">
        <v>1</v>
      </c>
      <c r="C24627">
        <v>75.719537500000001</v>
      </c>
      <c r="D24627">
        <v>2024</v>
      </c>
    </row>
    <row r="24628" spans="1:4" ht="15" customHeight="1" x14ac:dyDescent="0.3">
      <c r="A24628" t="s">
        <v>1072</v>
      </c>
      <c r="B24628">
        <v>2</v>
      </c>
      <c r="C24628">
        <v>54.858832499999998</v>
      </c>
      <c r="D24628">
        <v>2024</v>
      </c>
    </row>
    <row r="24629" spans="1:4" ht="15" customHeight="1" x14ac:dyDescent="0.3">
      <c r="A24629" t="s">
        <v>1072</v>
      </c>
      <c r="B24629">
        <v>3</v>
      </c>
      <c r="C24629">
        <v>53.225999999999999</v>
      </c>
      <c r="D24629">
        <v>2024</v>
      </c>
    </row>
    <row r="24630" spans="1:4" ht="15" customHeight="1" x14ac:dyDescent="0.3">
      <c r="A24630" t="s">
        <v>1072</v>
      </c>
      <c r="B24630">
        <v>4</v>
      </c>
      <c r="C24630">
        <v>54.188789999999997</v>
      </c>
      <c r="D24630">
        <v>2024</v>
      </c>
    </row>
    <row r="24631" spans="1:4" ht="15" customHeight="1" x14ac:dyDescent="0.3">
      <c r="A24631" t="s">
        <v>1072</v>
      </c>
      <c r="B24631">
        <v>5</v>
      </c>
      <c r="C24631">
        <v>54.457097500000003</v>
      </c>
      <c r="D24631">
        <v>2024</v>
      </c>
    </row>
    <row r="24632" spans="1:4" ht="15" customHeight="1" x14ac:dyDescent="0.3">
      <c r="A24632" t="s">
        <v>1072</v>
      </c>
      <c r="B24632">
        <v>6</v>
      </c>
      <c r="C24632">
        <v>65.764522499999998</v>
      </c>
      <c r="D24632">
        <v>2024</v>
      </c>
    </row>
    <row r="24633" spans="1:4" ht="15" customHeight="1" x14ac:dyDescent="0.3">
      <c r="A24633" t="s">
        <v>1072</v>
      </c>
      <c r="B24633">
        <v>7</v>
      </c>
      <c r="C24633">
        <v>25.987304999999999</v>
      </c>
      <c r="D24633">
        <v>2024</v>
      </c>
    </row>
    <row r="24634" spans="1:4" ht="15" customHeight="1" x14ac:dyDescent="0.3">
      <c r="A24634" t="s">
        <v>1072</v>
      </c>
      <c r="B24634">
        <v>8</v>
      </c>
      <c r="C24634">
        <v>0</v>
      </c>
      <c r="D24634">
        <v>2024</v>
      </c>
    </row>
    <row r="24635" spans="1:4" ht="15" customHeight="1" x14ac:dyDescent="0.3">
      <c r="A24635" t="s">
        <v>1072</v>
      </c>
      <c r="B24635">
        <v>9</v>
      </c>
      <c r="C24635">
        <v>0</v>
      </c>
      <c r="D24635">
        <v>2024</v>
      </c>
    </row>
    <row r="24636" spans="1:4" ht="15" customHeight="1" x14ac:dyDescent="0.3">
      <c r="A24636" t="s">
        <v>1072</v>
      </c>
      <c r="B24636">
        <v>10</v>
      </c>
      <c r="C24636">
        <v>0</v>
      </c>
      <c r="D24636">
        <v>2024</v>
      </c>
    </row>
    <row r="24637" spans="1:4" ht="15" customHeight="1" x14ac:dyDescent="0.3">
      <c r="A24637" t="s">
        <v>1072</v>
      </c>
      <c r="B24637">
        <v>11</v>
      </c>
      <c r="C24637">
        <v>0</v>
      </c>
      <c r="D24637">
        <v>2024</v>
      </c>
    </row>
    <row r="24638" spans="1:4" ht="15" customHeight="1" x14ac:dyDescent="0.3">
      <c r="A24638" t="s">
        <v>1072</v>
      </c>
      <c r="B24638">
        <v>12</v>
      </c>
      <c r="C24638">
        <v>0</v>
      </c>
      <c r="D24638">
        <v>2024</v>
      </c>
    </row>
    <row r="24639" spans="1:4" ht="15" customHeight="1" x14ac:dyDescent="0.3">
      <c r="A24639" t="s">
        <v>1072</v>
      </c>
      <c r="B24639">
        <v>13</v>
      </c>
      <c r="C24639">
        <v>0</v>
      </c>
      <c r="D24639">
        <v>2024</v>
      </c>
    </row>
    <row r="24640" spans="1:4" ht="15" customHeight="1" x14ac:dyDescent="0.3">
      <c r="A24640" t="s">
        <v>1072</v>
      </c>
      <c r="B24640">
        <v>14</v>
      </c>
      <c r="C24640">
        <v>0</v>
      </c>
      <c r="D24640">
        <v>2024</v>
      </c>
    </row>
    <row r="24641" spans="1:4" ht="15" customHeight="1" x14ac:dyDescent="0.3">
      <c r="A24641" t="s">
        <v>1072</v>
      </c>
      <c r="B24641">
        <v>15</v>
      </c>
      <c r="C24641">
        <v>0</v>
      </c>
      <c r="D24641">
        <v>2024</v>
      </c>
    </row>
    <row r="24642" spans="1:4" ht="15" customHeight="1" x14ac:dyDescent="0.3">
      <c r="A24642" t="s">
        <v>1072</v>
      </c>
      <c r="B24642">
        <v>16</v>
      </c>
      <c r="C24642">
        <v>0</v>
      </c>
      <c r="D24642">
        <v>2024</v>
      </c>
    </row>
    <row r="24643" spans="1:4" ht="15" customHeight="1" x14ac:dyDescent="0.3">
      <c r="A24643" t="s">
        <v>1072</v>
      </c>
      <c r="B24643">
        <v>17</v>
      </c>
      <c r="C24643">
        <v>0</v>
      </c>
      <c r="D24643">
        <v>2024</v>
      </c>
    </row>
    <row r="24644" spans="1:4" ht="15" customHeight="1" x14ac:dyDescent="0.3">
      <c r="A24644" t="s">
        <v>1072</v>
      </c>
      <c r="B24644">
        <v>18</v>
      </c>
      <c r="C24644">
        <v>0</v>
      </c>
      <c r="D24644">
        <v>2024</v>
      </c>
    </row>
    <row r="24645" spans="1:4" ht="15" customHeight="1" x14ac:dyDescent="0.3">
      <c r="A24645" t="s">
        <v>1072</v>
      </c>
      <c r="B24645">
        <v>19</v>
      </c>
      <c r="C24645">
        <v>50.197862499999999</v>
      </c>
      <c r="D24645">
        <v>2024</v>
      </c>
    </row>
    <row r="24646" spans="1:4" ht="15" customHeight="1" x14ac:dyDescent="0.3">
      <c r="A24646" t="s">
        <v>1072</v>
      </c>
      <c r="B24646">
        <v>20</v>
      </c>
      <c r="C24646">
        <v>63.115742500000003</v>
      </c>
      <c r="D24646">
        <v>2024</v>
      </c>
    </row>
    <row r="24647" spans="1:4" ht="15" customHeight="1" x14ac:dyDescent="0.3">
      <c r="A24647" t="s">
        <v>1072</v>
      </c>
      <c r="B24647">
        <v>21</v>
      </c>
      <c r="C24647">
        <v>72.934939999999997</v>
      </c>
      <c r="D24647">
        <v>2024</v>
      </c>
    </row>
    <row r="24648" spans="1:4" ht="15" customHeight="1" x14ac:dyDescent="0.3">
      <c r="A24648" t="s">
        <v>1072</v>
      </c>
      <c r="B24648">
        <v>22</v>
      </c>
      <c r="C24648">
        <v>76.932959999999994</v>
      </c>
      <c r="D24648">
        <v>2024</v>
      </c>
    </row>
    <row r="24649" spans="1:4" ht="15" customHeight="1" x14ac:dyDescent="0.3">
      <c r="A24649" t="s">
        <v>1072</v>
      </c>
      <c r="B24649">
        <v>23</v>
      </c>
      <c r="C24649">
        <v>62.477015000000002</v>
      </c>
      <c r="D24649">
        <v>2024</v>
      </c>
    </row>
    <row r="24650" spans="1:4" ht="15" customHeight="1" x14ac:dyDescent="0.3">
      <c r="A24650" t="s">
        <v>1073</v>
      </c>
      <c r="B24650">
        <v>0</v>
      </c>
      <c r="C24650">
        <v>55.4676525</v>
      </c>
      <c r="D24650">
        <v>2024</v>
      </c>
    </row>
    <row r="24651" spans="1:4" ht="15" customHeight="1" x14ac:dyDescent="0.3">
      <c r="A24651" t="s">
        <v>1073</v>
      </c>
      <c r="B24651">
        <v>1</v>
      </c>
      <c r="C24651">
        <v>54.545340000000003</v>
      </c>
      <c r="D24651">
        <v>2024</v>
      </c>
    </row>
    <row r="24652" spans="1:4" ht="15" customHeight="1" x14ac:dyDescent="0.3">
      <c r="A24652" t="s">
        <v>1073</v>
      </c>
      <c r="B24652">
        <v>2</v>
      </c>
      <c r="C24652">
        <v>40.725414999999998</v>
      </c>
      <c r="D24652">
        <v>2024</v>
      </c>
    </row>
    <row r="24653" spans="1:4" ht="15" customHeight="1" x14ac:dyDescent="0.3">
      <c r="A24653" t="s">
        <v>1073</v>
      </c>
      <c r="B24653">
        <v>3</v>
      </c>
      <c r="C24653">
        <v>24.948822499999999</v>
      </c>
      <c r="D24653">
        <v>2024</v>
      </c>
    </row>
    <row r="24654" spans="1:4" ht="15" customHeight="1" x14ac:dyDescent="0.3">
      <c r="A24654" t="s">
        <v>1073</v>
      </c>
      <c r="B24654">
        <v>4</v>
      </c>
      <c r="C24654">
        <v>0</v>
      </c>
      <c r="D24654">
        <v>2024</v>
      </c>
    </row>
    <row r="24655" spans="1:4" ht="15" customHeight="1" x14ac:dyDescent="0.3">
      <c r="A24655" t="s">
        <v>1073</v>
      </c>
      <c r="B24655">
        <v>5</v>
      </c>
      <c r="C24655">
        <v>0</v>
      </c>
      <c r="D24655">
        <v>2024</v>
      </c>
    </row>
    <row r="24656" spans="1:4" ht="15" customHeight="1" x14ac:dyDescent="0.3">
      <c r="A24656" t="s">
        <v>1073</v>
      </c>
      <c r="B24656">
        <v>6</v>
      </c>
      <c r="C24656">
        <v>0</v>
      </c>
      <c r="D24656">
        <v>2024</v>
      </c>
    </row>
    <row r="24657" spans="1:4" ht="15" customHeight="1" x14ac:dyDescent="0.3">
      <c r="A24657" t="s">
        <v>1073</v>
      </c>
      <c r="B24657">
        <v>7</v>
      </c>
      <c r="C24657">
        <v>0</v>
      </c>
      <c r="D24657">
        <v>2024</v>
      </c>
    </row>
    <row r="24658" spans="1:4" ht="15" customHeight="1" x14ac:dyDescent="0.3">
      <c r="A24658" t="s">
        <v>1073</v>
      </c>
      <c r="B24658">
        <v>8</v>
      </c>
      <c r="C24658">
        <v>0</v>
      </c>
      <c r="D24658">
        <v>2024</v>
      </c>
    </row>
    <row r="24659" spans="1:4" ht="15" customHeight="1" x14ac:dyDescent="0.3">
      <c r="A24659" t="s">
        <v>1073</v>
      </c>
      <c r="B24659">
        <v>9</v>
      </c>
      <c r="C24659">
        <v>0</v>
      </c>
      <c r="D24659">
        <v>2024</v>
      </c>
    </row>
    <row r="24660" spans="1:4" ht="15" customHeight="1" x14ac:dyDescent="0.3">
      <c r="A24660" t="s">
        <v>1073</v>
      </c>
      <c r="B24660">
        <v>10</v>
      </c>
      <c r="C24660">
        <v>0</v>
      </c>
      <c r="D24660">
        <v>2024</v>
      </c>
    </row>
    <row r="24661" spans="1:4" ht="15" customHeight="1" x14ac:dyDescent="0.3">
      <c r="A24661" t="s">
        <v>1073</v>
      </c>
      <c r="B24661">
        <v>11</v>
      </c>
      <c r="C24661">
        <v>0</v>
      </c>
      <c r="D24661">
        <v>2024</v>
      </c>
    </row>
    <row r="24662" spans="1:4" ht="15" customHeight="1" x14ac:dyDescent="0.3">
      <c r="A24662" t="s">
        <v>1073</v>
      </c>
      <c r="B24662">
        <v>12</v>
      </c>
      <c r="C24662">
        <v>0</v>
      </c>
      <c r="D24662">
        <v>2024</v>
      </c>
    </row>
    <row r="24663" spans="1:4" ht="15" customHeight="1" x14ac:dyDescent="0.3">
      <c r="A24663" t="s">
        <v>1073</v>
      </c>
      <c r="B24663">
        <v>13</v>
      </c>
      <c r="C24663">
        <v>0</v>
      </c>
      <c r="D24663">
        <v>2024</v>
      </c>
    </row>
    <row r="24664" spans="1:4" ht="15" customHeight="1" x14ac:dyDescent="0.3">
      <c r="A24664" t="s">
        <v>1073</v>
      </c>
      <c r="B24664">
        <v>14</v>
      </c>
      <c r="C24664">
        <v>0</v>
      </c>
      <c r="D24664">
        <v>2024</v>
      </c>
    </row>
    <row r="24665" spans="1:4" ht="15" customHeight="1" x14ac:dyDescent="0.3">
      <c r="A24665" t="s">
        <v>1073</v>
      </c>
      <c r="B24665">
        <v>15</v>
      </c>
      <c r="C24665">
        <v>0</v>
      </c>
      <c r="D24665">
        <v>2024</v>
      </c>
    </row>
    <row r="24666" spans="1:4" ht="15" customHeight="1" x14ac:dyDescent="0.3">
      <c r="A24666" t="s">
        <v>1073</v>
      </c>
      <c r="B24666">
        <v>16</v>
      </c>
      <c r="C24666">
        <v>0</v>
      </c>
      <c r="D24666">
        <v>2024</v>
      </c>
    </row>
    <row r="24667" spans="1:4" ht="15" customHeight="1" x14ac:dyDescent="0.3">
      <c r="A24667" t="s">
        <v>1073</v>
      </c>
      <c r="B24667">
        <v>17</v>
      </c>
      <c r="C24667">
        <v>0</v>
      </c>
      <c r="D24667">
        <v>2024</v>
      </c>
    </row>
    <row r="24668" spans="1:4" ht="15" customHeight="1" x14ac:dyDescent="0.3">
      <c r="A24668" t="s">
        <v>1073</v>
      </c>
      <c r="B24668">
        <v>18</v>
      </c>
      <c r="C24668">
        <v>0</v>
      </c>
      <c r="D24668">
        <v>2024</v>
      </c>
    </row>
    <row r="24669" spans="1:4" ht="15" customHeight="1" x14ac:dyDescent="0.3">
      <c r="A24669" t="s">
        <v>1073</v>
      </c>
      <c r="B24669">
        <v>19</v>
      </c>
      <c r="C24669">
        <v>9.7995725</v>
      </c>
      <c r="D24669">
        <v>2024</v>
      </c>
    </row>
    <row r="24670" spans="1:4" ht="15" customHeight="1" x14ac:dyDescent="0.3">
      <c r="A24670" t="s">
        <v>1073</v>
      </c>
      <c r="B24670">
        <v>20</v>
      </c>
      <c r="C24670">
        <v>41.331724999999999</v>
      </c>
      <c r="D24670">
        <v>2024</v>
      </c>
    </row>
    <row r="24671" spans="1:4" ht="15" customHeight="1" x14ac:dyDescent="0.3">
      <c r="A24671" t="s">
        <v>1073</v>
      </c>
      <c r="B24671">
        <v>21</v>
      </c>
      <c r="C24671">
        <v>52.081164999999999</v>
      </c>
      <c r="D24671">
        <v>2024</v>
      </c>
    </row>
    <row r="24672" spans="1:4" ht="15" customHeight="1" x14ac:dyDescent="0.3">
      <c r="A24672" t="s">
        <v>1073</v>
      </c>
      <c r="B24672">
        <v>22</v>
      </c>
      <c r="C24672">
        <v>46.901912500000002</v>
      </c>
      <c r="D24672">
        <v>2024</v>
      </c>
    </row>
    <row r="24673" spans="1:4" ht="15" customHeight="1" x14ac:dyDescent="0.3">
      <c r="A24673" t="s">
        <v>1073</v>
      </c>
      <c r="B24673">
        <v>23</v>
      </c>
      <c r="C24673">
        <v>25.3997475</v>
      </c>
      <c r="D24673">
        <v>2024</v>
      </c>
    </row>
    <row r="24674" spans="1:4" ht="15" customHeight="1" x14ac:dyDescent="0.3">
      <c r="A24674" t="s">
        <v>1074</v>
      </c>
      <c r="B24674">
        <v>0</v>
      </c>
      <c r="C24674">
        <v>0</v>
      </c>
      <c r="D24674">
        <v>2024</v>
      </c>
    </row>
    <row r="24675" spans="1:4" ht="15" customHeight="1" x14ac:dyDescent="0.3">
      <c r="A24675" t="s">
        <v>1074</v>
      </c>
      <c r="B24675">
        <v>1</v>
      </c>
      <c r="C24675">
        <v>0</v>
      </c>
      <c r="D24675">
        <v>2024</v>
      </c>
    </row>
    <row r="24676" spans="1:4" ht="15" customHeight="1" x14ac:dyDescent="0.3">
      <c r="A24676" t="s">
        <v>1074</v>
      </c>
      <c r="B24676">
        <v>2</v>
      </c>
      <c r="C24676">
        <v>0</v>
      </c>
      <c r="D24676">
        <v>2024</v>
      </c>
    </row>
    <row r="24677" spans="1:4" ht="15" customHeight="1" x14ac:dyDescent="0.3">
      <c r="A24677" t="s">
        <v>1074</v>
      </c>
      <c r="B24677">
        <v>3</v>
      </c>
      <c r="C24677">
        <v>0</v>
      </c>
      <c r="D24677">
        <v>2024</v>
      </c>
    </row>
    <row r="24678" spans="1:4" ht="15" customHeight="1" x14ac:dyDescent="0.3">
      <c r="A24678" t="s">
        <v>1074</v>
      </c>
      <c r="B24678">
        <v>4</v>
      </c>
      <c r="C24678">
        <v>0</v>
      </c>
      <c r="D24678">
        <v>2024</v>
      </c>
    </row>
    <row r="24679" spans="1:4" ht="15" customHeight="1" x14ac:dyDescent="0.3">
      <c r="A24679" t="s">
        <v>1074</v>
      </c>
      <c r="B24679">
        <v>5</v>
      </c>
      <c r="C24679">
        <v>4.2889099999999996</v>
      </c>
      <c r="D24679">
        <v>2024</v>
      </c>
    </row>
    <row r="24680" spans="1:4" ht="15" customHeight="1" x14ac:dyDescent="0.3">
      <c r="A24680" t="s">
        <v>1074</v>
      </c>
      <c r="B24680">
        <v>6</v>
      </c>
      <c r="C24680">
        <v>51.926434999999998</v>
      </c>
      <c r="D24680">
        <v>2024</v>
      </c>
    </row>
    <row r="24681" spans="1:4" ht="15" customHeight="1" x14ac:dyDescent="0.3">
      <c r="A24681" t="s">
        <v>1074</v>
      </c>
      <c r="B24681">
        <v>7</v>
      </c>
      <c r="C24681">
        <v>11.634835000000001</v>
      </c>
      <c r="D24681">
        <v>2024</v>
      </c>
    </row>
    <row r="24682" spans="1:4" ht="15" customHeight="1" x14ac:dyDescent="0.3">
      <c r="A24682" t="s">
        <v>1074</v>
      </c>
      <c r="B24682">
        <v>8</v>
      </c>
      <c r="C24682">
        <v>0</v>
      </c>
      <c r="D24682">
        <v>2024</v>
      </c>
    </row>
    <row r="24683" spans="1:4" ht="15" customHeight="1" x14ac:dyDescent="0.3">
      <c r="A24683" t="s">
        <v>1074</v>
      </c>
      <c r="B24683">
        <v>9</v>
      </c>
      <c r="C24683">
        <v>0</v>
      </c>
      <c r="D24683">
        <v>2024</v>
      </c>
    </row>
    <row r="24684" spans="1:4" ht="15" customHeight="1" x14ac:dyDescent="0.3">
      <c r="A24684" t="s">
        <v>1074</v>
      </c>
      <c r="B24684">
        <v>10</v>
      </c>
      <c r="C24684">
        <v>0</v>
      </c>
      <c r="D24684">
        <v>2024</v>
      </c>
    </row>
    <row r="24685" spans="1:4" ht="15" customHeight="1" x14ac:dyDescent="0.3">
      <c r="A24685" t="s">
        <v>1074</v>
      </c>
      <c r="B24685">
        <v>11</v>
      </c>
      <c r="C24685">
        <v>0</v>
      </c>
      <c r="D24685">
        <v>2024</v>
      </c>
    </row>
    <row r="24686" spans="1:4" ht="15" customHeight="1" x14ac:dyDescent="0.3">
      <c r="A24686" t="s">
        <v>1074</v>
      </c>
      <c r="B24686">
        <v>12</v>
      </c>
      <c r="C24686">
        <v>0</v>
      </c>
      <c r="D24686">
        <v>2024</v>
      </c>
    </row>
    <row r="24687" spans="1:4" ht="15" customHeight="1" x14ac:dyDescent="0.3">
      <c r="A24687" t="s">
        <v>1074</v>
      </c>
      <c r="B24687">
        <v>13</v>
      </c>
      <c r="C24687">
        <v>0</v>
      </c>
      <c r="D24687">
        <v>2024</v>
      </c>
    </row>
    <row r="24688" spans="1:4" ht="15" customHeight="1" x14ac:dyDescent="0.3">
      <c r="A24688" t="s">
        <v>1074</v>
      </c>
      <c r="B24688">
        <v>14</v>
      </c>
      <c r="C24688">
        <v>0</v>
      </c>
      <c r="D24688">
        <v>2024</v>
      </c>
    </row>
    <row r="24689" spans="1:4" ht="15" customHeight="1" x14ac:dyDescent="0.3">
      <c r="A24689" t="s">
        <v>1074</v>
      </c>
      <c r="B24689">
        <v>15</v>
      </c>
      <c r="C24689">
        <v>0</v>
      </c>
      <c r="D24689">
        <v>2024</v>
      </c>
    </row>
    <row r="24690" spans="1:4" ht="15" customHeight="1" x14ac:dyDescent="0.3">
      <c r="A24690" t="s">
        <v>1074</v>
      </c>
      <c r="B24690">
        <v>16</v>
      </c>
      <c r="C24690">
        <v>0</v>
      </c>
      <c r="D24690">
        <v>2024</v>
      </c>
    </row>
    <row r="24691" spans="1:4" ht="15" customHeight="1" x14ac:dyDescent="0.3">
      <c r="A24691" t="s">
        <v>1074</v>
      </c>
      <c r="B24691">
        <v>17</v>
      </c>
      <c r="C24691">
        <v>0</v>
      </c>
      <c r="D24691">
        <v>2024</v>
      </c>
    </row>
    <row r="24692" spans="1:4" ht="15" customHeight="1" x14ac:dyDescent="0.3">
      <c r="A24692" t="s">
        <v>1074</v>
      </c>
      <c r="B24692">
        <v>18</v>
      </c>
      <c r="C24692">
        <v>0</v>
      </c>
      <c r="D24692">
        <v>2024</v>
      </c>
    </row>
    <row r="24693" spans="1:4" ht="15" customHeight="1" x14ac:dyDescent="0.3">
      <c r="A24693" t="s">
        <v>1074</v>
      </c>
      <c r="B24693">
        <v>19</v>
      </c>
      <c r="C24693">
        <v>26.6432225</v>
      </c>
      <c r="D24693">
        <v>2024</v>
      </c>
    </row>
    <row r="24694" spans="1:4" ht="15" customHeight="1" x14ac:dyDescent="0.3">
      <c r="A24694" t="s">
        <v>1074</v>
      </c>
      <c r="B24694">
        <v>20</v>
      </c>
      <c r="C24694">
        <v>57.7483425</v>
      </c>
      <c r="D24694">
        <v>2024</v>
      </c>
    </row>
    <row r="24695" spans="1:4" ht="15" customHeight="1" x14ac:dyDescent="0.3">
      <c r="A24695" t="s">
        <v>1074</v>
      </c>
      <c r="B24695">
        <v>21</v>
      </c>
      <c r="C24695">
        <v>55.722552499999999</v>
      </c>
      <c r="D24695">
        <v>2024</v>
      </c>
    </row>
    <row r="24696" spans="1:4" ht="15" customHeight="1" x14ac:dyDescent="0.3">
      <c r="A24696" t="s">
        <v>1074</v>
      </c>
      <c r="B24696">
        <v>22</v>
      </c>
      <c r="C24696">
        <v>50.831622500000002</v>
      </c>
      <c r="D24696">
        <v>2024</v>
      </c>
    </row>
    <row r="24697" spans="1:4" ht="15" customHeight="1" x14ac:dyDescent="0.3">
      <c r="A24697" t="s">
        <v>1074</v>
      </c>
      <c r="B24697">
        <v>23</v>
      </c>
      <c r="C24697">
        <v>37.403475</v>
      </c>
      <c r="D24697">
        <v>2024</v>
      </c>
    </row>
    <row r="24698" spans="1:4" ht="15" customHeight="1" x14ac:dyDescent="0.3">
      <c r="A24698" t="s">
        <v>1075</v>
      </c>
      <c r="B24698">
        <v>0</v>
      </c>
      <c r="C24698">
        <v>0</v>
      </c>
      <c r="D24698">
        <v>2024</v>
      </c>
    </row>
    <row r="24699" spans="1:4" ht="15" customHeight="1" x14ac:dyDescent="0.3">
      <c r="A24699" t="s">
        <v>1075</v>
      </c>
      <c r="B24699">
        <v>1</v>
      </c>
      <c r="C24699">
        <v>0</v>
      </c>
      <c r="D24699">
        <v>2024</v>
      </c>
    </row>
    <row r="24700" spans="1:4" ht="15" customHeight="1" x14ac:dyDescent="0.3">
      <c r="A24700" t="s">
        <v>1075</v>
      </c>
      <c r="B24700">
        <v>2</v>
      </c>
      <c r="C24700">
        <v>0</v>
      </c>
      <c r="D24700">
        <v>2024</v>
      </c>
    </row>
    <row r="24701" spans="1:4" ht="15" customHeight="1" x14ac:dyDescent="0.3">
      <c r="A24701" t="s">
        <v>1075</v>
      </c>
      <c r="B24701">
        <v>3</v>
      </c>
      <c r="C24701">
        <v>0</v>
      </c>
      <c r="D24701">
        <v>2024</v>
      </c>
    </row>
    <row r="24702" spans="1:4" ht="15" customHeight="1" x14ac:dyDescent="0.3">
      <c r="A24702" t="s">
        <v>1075</v>
      </c>
      <c r="B24702">
        <v>4</v>
      </c>
      <c r="C24702">
        <v>0</v>
      </c>
      <c r="D24702">
        <v>2024</v>
      </c>
    </row>
    <row r="24703" spans="1:4" ht="15" customHeight="1" x14ac:dyDescent="0.3">
      <c r="A24703" t="s">
        <v>1075</v>
      </c>
      <c r="B24703">
        <v>5</v>
      </c>
      <c r="C24703">
        <v>0</v>
      </c>
      <c r="D24703">
        <v>2024</v>
      </c>
    </row>
    <row r="24704" spans="1:4" ht="15" customHeight="1" x14ac:dyDescent="0.3">
      <c r="A24704" t="s">
        <v>1075</v>
      </c>
      <c r="B24704">
        <v>6</v>
      </c>
      <c r="C24704">
        <v>28.020240000000001</v>
      </c>
      <c r="D24704">
        <v>2024</v>
      </c>
    </row>
    <row r="24705" spans="1:4" ht="15" customHeight="1" x14ac:dyDescent="0.3">
      <c r="A24705" t="s">
        <v>1075</v>
      </c>
      <c r="B24705">
        <v>7</v>
      </c>
      <c r="C24705">
        <v>23.784780000000001</v>
      </c>
      <c r="D24705">
        <v>2024</v>
      </c>
    </row>
    <row r="24706" spans="1:4" ht="15" customHeight="1" x14ac:dyDescent="0.3">
      <c r="A24706" t="s">
        <v>1075</v>
      </c>
      <c r="B24706">
        <v>8</v>
      </c>
      <c r="C24706">
        <v>0</v>
      </c>
      <c r="D24706">
        <v>2024</v>
      </c>
    </row>
    <row r="24707" spans="1:4" ht="15" customHeight="1" x14ac:dyDescent="0.3">
      <c r="A24707" t="s">
        <v>1075</v>
      </c>
      <c r="B24707">
        <v>9</v>
      </c>
      <c r="C24707">
        <v>0</v>
      </c>
      <c r="D24707">
        <v>2024</v>
      </c>
    </row>
    <row r="24708" spans="1:4" ht="15" customHeight="1" x14ac:dyDescent="0.3">
      <c r="A24708" t="s">
        <v>1075</v>
      </c>
      <c r="B24708">
        <v>10</v>
      </c>
      <c r="C24708">
        <v>0</v>
      </c>
      <c r="D24708">
        <v>2024</v>
      </c>
    </row>
    <row r="24709" spans="1:4" ht="15" customHeight="1" x14ac:dyDescent="0.3">
      <c r="A24709" t="s">
        <v>1075</v>
      </c>
      <c r="B24709">
        <v>11</v>
      </c>
      <c r="C24709">
        <v>0</v>
      </c>
      <c r="D24709">
        <v>2024</v>
      </c>
    </row>
    <row r="24710" spans="1:4" ht="15" customHeight="1" x14ac:dyDescent="0.3">
      <c r="A24710" t="s">
        <v>1075</v>
      </c>
      <c r="B24710">
        <v>12</v>
      </c>
      <c r="C24710">
        <v>0</v>
      </c>
      <c r="D24710">
        <v>2024</v>
      </c>
    </row>
    <row r="24711" spans="1:4" ht="15" customHeight="1" x14ac:dyDescent="0.3">
      <c r="A24711" t="s">
        <v>1075</v>
      </c>
      <c r="B24711">
        <v>13</v>
      </c>
      <c r="C24711">
        <v>0</v>
      </c>
      <c r="D24711">
        <v>2024</v>
      </c>
    </row>
    <row r="24712" spans="1:4" ht="15" customHeight="1" x14ac:dyDescent="0.3">
      <c r="A24712" t="s">
        <v>1075</v>
      </c>
      <c r="B24712">
        <v>14</v>
      </c>
      <c r="C24712">
        <v>0</v>
      </c>
      <c r="D24712">
        <v>2024</v>
      </c>
    </row>
    <row r="24713" spans="1:4" ht="15" customHeight="1" x14ac:dyDescent="0.3">
      <c r="A24713" t="s">
        <v>1075</v>
      </c>
      <c r="B24713">
        <v>15</v>
      </c>
      <c r="C24713">
        <v>0</v>
      </c>
      <c r="D24713">
        <v>2024</v>
      </c>
    </row>
    <row r="24714" spans="1:4" ht="15" customHeight="1" x14ac:dyDescent="0.3">
      <c r="A24714" t="s">
        <v>1075</v>
      </c>
      <c r="B24714">
        <v>16</v>
      </c>
      <c r="C24714">
        <v>0</v>
      </c>
      <c r="D24714">
        <v>2024</v>
      </c>
    </row>
    <row r="24715" spans="1:4" ht="15" customHeight="1" x14ac:dyDescent="0.3">
      <c r="A24715" t="s">
        <v>1075</v>
      </c>
      <c r="B24715">
        <v>17</v>
      </c>
      <c r="C24715">
        <v>0</v>
      </c>
      <c r="D24715">
        <v>2024</v>
      </c>
    </row>
    <row r="24716" spans="1:4" ht="15" customHeight="1" x14ac:dyDescent="0.3">
      <c r="A24716" t="s">
        <v>1075</v>
      </c>
      <c r="B24716">
        <v>18</v>
      </c>
      <c r="C24716">
        <v>0</v>
      </c>
      <c r="D24716">
        <v>2024</v>
      </c>
    </row>
    <row r="24717" spans="1:4" ht="15" customHeight="1" x14ac:dyDescent="0.3">
      <c r="A24717" t="s">
        <v>1075</v>
      </c>
      <c r="B24717">
        <v>19</v>
      </c>
      <c r="C24717">
        <v>41.544240000000002</v>
      </c>
      <c r="D24717">
        <v>2024</v>
      </c>
    </row>
    <row r="24718" spans="1:4" ht="15" customHeight="1" x14ac:dyDescent="0.3">
      <c r="A24718" t="s">
        <v>1075</v>
      </c>
      <c r="B24718">
        <v>20</v>
      </c>
      <c r="C24718">
        <v>117.55492750000001</v>
      </c>
      <c r="D24718">
        <v>2024</v>
      </c>
    </row>
    <row r="24719" spans="1:4" ht="15" customHeight="1" x14ac:dyDescent="0.3">
      <c r="A24719" t="s">
        <v>1075</v>
      </c>
      <c r="B24719">
        <v>21</v>
      </c>
      <c r="C24719">
        <v>59.558280000000003</v>
      </c>
      <c r="D24719">
        <v>2024</v>
      </c>
    </row>
    <row r="24720" spans="1:4" ht="15" customHeight="1" x14ac:dyDescent="0.3">
      <c r="A24720" t="s">
        <v>1075</v>
      </c>
      <c r="B24720">
        <v>22</v>
      </c>
      <c r="C24720">
        <v>59.092217499999997</v>
      </c>
      <c r="D24720">
        <v>2024</v>
      </c>
    </row>
    <row r="24721" spans="1:4" ht="15" customHeight="1" x14ac:dyDescent="0.3">
      <c r="A24721" t="s">
        <v>1075</v>
      </c>
      <c r="B24721">
        <v>23</v>
      </c>
      <c r="C24721">
        <v>58.855125000000001</v>
      </c>
      <c r="D24721">
        <v>2024</v>
      </c>
    </row>
    <row r="24722" spans="1:4" ht="15" customHeight="1" x14ac:dyDescent="0.3">
      <c r="A24722" t="s">
        <v>1076</v>
      </c>
      <c r="B24722">
        <v>0</v>
      </c>
      <c r="C24722">
        <v>66.245467500000004</v>
      </c>
      <c r="D24722">
        <v>2024</v>
      </c>
    </row>
    <row r="24723" spans="1:4" ht="15" customHeight="1" x14ac:dyDescent="0.3">
      <c r="A24723" t="s">
        <v>1076</v>
      </c>
      <c r="B24723">
        <v>1</v>
      </c>
      <c r="C24723">
        <v>33.133457499999999</v>
      </c>
      <c r="D24723">
        <v>2024</v>
      </c>
    </row>
    <row r="24724" spans="1:4" ht="15" customHeight="1" x14ac:dyDescent="0.3">
      <c r="A24724" t="s">
        <v>1076</v>
      </c>
      <c r="B24724">
        <v>2</v>
      </c>
      <c r="C24724">
        <v>0</v>
      </c>
      <c r="D24724">
        <v>2024</v>
      </c>
    </row>
    <row r="24725" spans="1:4" ht="15" customHeight="1" x14ac:dyDescent="0.3">
      <c r="A24725" t="s">
        <v>1076</v>
      </c>
      <c r="B24725">
        <v>3</v>
      </c>
      <c r="C24725">
        <v>0</v>
      </c>
      <c r="D24725">
        <v>2024</v>
      </c>
    </row>
    <row r="24726" spans="1:4" ht="15" customHeight="1" x14ac:dyDescent="0.3">
      <c r="A24726" t="s">
        <v>1076</v>
      </c>
      <c r="B24726">
        <v>4</v>
      </c>
      <c r="C24726">
        <v>0</v>
      </c>
      <c r="D24726">
        <v>2024</v>
      </c>
    </row>
    <row r="24727" spans="1:4" ht="15" customHeight="1" x14ac:dyDescent="0.3">
      <c r="A24727" t="s">
        <v>1076</v>
      </c>
      <c r="B24727">
        <v>5</v>
      </c>
      <c r="C24727">
        <v>0</v>
      </c>
      <c r="D24727">
        <v>2024</v>
      </c>
    </row>
    <row r="24728" spans="1:4" ht="15" customHeight="1" x14ac:dyDescent="0.3">
      <c r="A24728" t="s">
        <v>1076</v>
      </c>
      <c r="B24728">
        <v>6</v>
      </c>
      <c r="C24728">
        <v>0</v>
      </c>
      <c r="D24728">
        <v>2024</v>
      </c>
    </row>
    <row r="24729" spans="1:4" ht="15" customHeight="1" x14ac:dyDescent="0.3">
      <c r="A24729" t="s">
        <v>1076</v>
      </c>
      <c r="B24729">
        <v>7</v>
      </c>
      <c r="C24729">
        <v>14.33722</v>
      </c>
      <c r="D24729">
        <v>2024</v>
      </c>
    </row>
    <row r="24730" spans="1:4" ht="15" customHeight="1" x14ac:dyDescent="0.3">
      <c r="A24730" t="s">
        <v>1076</v>
      </c>
      <c r="B24730">
        <v>8</v>
      </c>
      <c r="C24730">
        <v>0</v>
      </c>
      <c r="D24730">
        <v>2024</v>
      </c>
    </row>
    <row r="24731" spans="1:4" ht="15" customHeight="1" x14ac:dyDescent="0.3">
      <c r="A24731" t="s">
        <v>1076</v>
      </c>
      <c r="B24731">
        <v>9</v>
      </c>
      <c r="C24731">
        <v>0</v>
      </c>
      <c r="D24731">
        <v>2024</v>
      </c>
    </row>
    <row r="24732" spans="1:4" ht="15" customHeight="1" x14ac:dyDescent="0.3">
      <c r="A24732" t="s">
        <v>1076</v>
      </c>
      <c r="B24732">
        <v>10</v>
      </c>
      <c r="C24732">
        <v>0</v>
      </c>
      <c r="D24732">
        <v>2024</v>
      </c>
    </row>
    <row r="24733" spans="1:4" ht="15" customHeight="1" x14ac:dyDescent="0.3">
      <c r="A24733" t="s">
        <v>1076</v>
      </c>
      <c r="B24733">
        <v>11</v>
      </c>
      <c r="C24733">
        <v>0</v>
      </c>
      <c r="D24733">
        <v>2024</v>
      </c>
    </row>
    <row r="24734" spans="1:4" ht="15" customHeight="1" x14ac:dyDescent="0.3">
      <c r="A24734" t="s">
        <v>1076</v>
      </c>
      <c r="B24734">
        <v>12</v>
      </c>
      <c r="C24734">
        <v>0</v>
      </c>
      <c r="D24734">
        <v>2024</v>
      </c>
    </row>
    <row r="24735" spans="1:4" ht="15" customHeight="1" x14ac:dyDescent="0.3">
      <c r="A24735" t="s">
        <v>1076</v>
      </c>
      <c r="B24735">
        <v>13</v>
      </c>
      <c r="C24735">
        <v>0</v>
      </c>
      <c r="D24735">
        <v>2024</v>
      </c>
    </row>
    <row r="24736" spans="1:4" ht="15" customHeight="1" x14ac:dyDescent="0.3">
      <c r="A24736" t="s">
        <v>1076</v>
      </c>
      <c r="B24736">
        <v>14</v>
      </c>
      <c r="C24736">
        <v>0</v>
      </c>
      <c r="D24736">
        <v>2024</v>
      </c>
    </row>
    <row r="24737" spans="1:4" ht="15" customHeight="1" x14ac:dyDescent="0.3">
      <c r="A24737" t="s">
        <v>1076</v>
      </c>
      <c r="B24737">
        <v>15</v>
      </c>
      <c r="C24737">
        <v>0</v>
      </c>
      <c r="D24737">
        <v>2024</v>
      </c>
    </row>
    <row r="24738" spans="1:4" ht="15" customHeight="1" x14ac:dyDescent="0.3">
      <c r="A24738" t="s">
        <v>1076</v>
      </c>
      <c r="B24738">
        <v>16</v>
      </c>
      <c r="C24738">
        <v>0</v>
      </c>
      <c r="D24738">
        <v>2024</v>
      </c>
    </row>
    <row r="24739" spans="1:4" ht="15" customHeight="1" x14ac:dyDescent="0.3">
      <c r="A24739" t="s">
        <v>1076</v>
      </c>
      <c r="B24739">
        <v>17</v>
      </c>
      <c r="C24739">
        <v>0</v>
      </c>
      <c r="D24739">
        <v>2024</v>
      </c>
    </row>
    <row r="24740" spans="1:4" ht="15" customHeight="1" x14ac:dyDescent="0.3">
      <c r="A24740" t="s">
        <v>1076</v>
      </c>
      <c r="B24740">
        <v>18</v>
      </c>
      <c r="C24740">
        <v>0</v>
      </c>
      <c r="D24740">
        <v>2024</v>
      </c>
    </row>
    <row r="24741" spans="1:4" ht="15" customHeight="1" x14ac:dyDescent="0.3">
      <c r="A24741" t="s">
        <v>1076</v>
      </c>
      <c r="B24741">
        <v>19</v>
      </c>
      <c r="C24741">
        <v>40.566544999999998</v>
      </c>
      <c r="D24741">
        <v>2024</v>
      </c>
    </row>
    <row r="24742" spans="1:4" ht="15" customHeight="1" x14ac:dyDescent="0.3">
      <c r="A24742" t="s">
        <v>1076</v>
      </c>
      <c r="B24742">
        <v>20</v>
      </c>
      <c r="C24742">
        <v>75.688990000000004</v>
      </c>
      <c r="D24742">
        <v>2024</v>
      </c>
    </row>
    <row r="24743" spans="1:4" ht="15" customHeight="1" x14ac:dyDescent="0.3">
      <c r="A24743" t="s">
        <v>1076</v>
      </c>
      <c r="B24743">
        <v>21</v>
      </c>
      <c r="C24743">
        <v>73.257302499999994</v>
      </c>
      <c r="D24743">
        <v>2024</v>
      </c>
    </row>
    <row r="24744" spans="1:4" ht="15" customHeight="1" x14ac:dyDescent="0.3">
      <c r="A24744" t="s">
        <v>1076</v>
      </c>
      <c r="B24744">
        <v>22</v>
      </c>
      <c r="C24744">
        <v>73.247664999999998</v>
      </c>
      <c r="D24744">
        <v>2024</v>
      </c>
    </row>
    <row r="24745" spans="1:4" ht="15" customHeight="1" x14ac:dyDescent="0.3">
      <c r="A24745" t="s">
        <v>1076</v>
      </c>
      <c r="B24745">
        <v>23</v>
      </c>
      <c r="C24745">
        <v>73.395799999999994</v>
      </c>
      <c r="D24745">
        <v>2024</v>
      </c>
    </row>
    <row r="24746" spans="1:4" ht="15" customHeight="1" x14ac:dyDescent="0.3">
      <c r="A24746" t="s">
        <v>1077</v>
      </c>
      <c r="B24746">
        <v>0</v>
      </c>
      <c r="C24746">
        <v>59.647797500000003</v>
      </c>
      <c r="D24746">
        <v>2024</v>
      </c>
    </row>
    <row r="24747" spans="1:4" ht="15" customHeight="1" x14ac:dyDescent="0.3">
      <c r="A24747" t="s">
        <v>1077</v>
      </c>
      <c r="B24747">
        <v>1</v>
      </c>
      <c r="C24747">
        <v>58.7238325</v>
      </c>
      <c r="D24747">
        <v>2024</v>
      </c>
    </row>
    <row r="24748" spans="1:4" ht="15" customHeight="1" x14ac:dyDescent="0.3">
      <c r="A24748" t="s">
        <v>1077</v>
      </c>
      <c r="B24748">
        <v>2</v>
      </c>
      <c r="C24748">
        <v>54.075432499999998</v>
      </c>
      <c r="D24748">
        <v>2024</v>
      </c>
    </row>
    <row r="24749" spans="1:4" ht="15" customHeight="1" x14ac:dyDescent="0.3">
      <c r="A24749" t="s">
        <v>1077</v>
      </c>
      <c r="B24749">
        <v>3</v>
      </c>
      <c r="C24749">
        <v>6.9223749999999997</v>
      </c>
      <c r="D24749">
        <v>2024</v>
      </c>
    </row>
    <row r="24750" spans="1:4" ht="15" customHeight="1" x14ac:dyDescent="0.3">
      <c r="A24750" t="s">
        <v>1077</v>
      </c>
      <c r="B24750">
        <v>4</v>
      </c>
      <c r="C24750">
        <v>10.7240775</v>
      </c>
      <c r="D24750">
        <v>2024</v>
      </c>
    </row>
    <row r="24751" spans="1:4" ht="15" customHeight="1" x14ac:dyDescent="0.3">
      <c r="A24751" t="s">
        <v>1077</v>
      </c>
      <c r="B24751">
        <v>5</v>
      </c>
      <c r="C24751">
        <v>60.822940000000003</v>
      </c>
      <c r="D24751">
        <v>2024</v>
      </c>
    </row>
    <row r="24752" spans="1:4" ht="15" customHeight="1" x14ac:dyDescent="0.3">
      <c r="A24752" t="s">
        <v>1077</v>
      </c>
      <c r="B24752">
        <v>6</v>
      </c>
      <c r="C24752">
        <v>69.130295000000004</v>
      </c>
      <c r="D24752">
        <v>2024</v>
      </c>
    </row>
    <row r="24753" spans="1:4" ht="15" customHeight="1" x14ac:dyDescent="0.3">
      <c r="A24753" t="s">
        <v>1077</v>
      </c>
      <c r="B24753">
        <v>7</v>
      </c>
      <c r="C24753">
        <v>25.396979999999999</v>
      </c>
      <c r="D24753">
        <v>2024</v>
      </c>
    </row>
    <row r="24754" spans="1:4" ht="15" customHeight="1" x14ac:dyDescent="0.3">
      <c r="A24754" t="s">
        <v>1077</v>
      </c>
      <c r="B24754">
        <v>8</v>
      </c>
      <c r="C24754">
        <v>0</v>
      </c>
      <c r="D24754">
        <v>2024</v>
      </c>
    </row>
    <row r="24755" spans="1:4" ht="15" customHeight="1" x14ac:dyDescent="0.3">
      <c r="A24755" t="s">
        <v>1077</v>
      </c>
      <c r="B24755">
        <v>9</v>
      </c>
      <c r="C24755">
        <v>0</v>
      </c>
      <c r="D24755">
        <v>2024</v>
      </c>
    </row>
    <row r="24756" spans="1:4" ht="15" customHeight="1" x14ac:dyDescent="0.3">
      <c r="A24756" t="s">
        <v>1077</v>
      </c>
      <c r="B24756">
        <v>10</v>
      </c>
      <c r="C24756">
        <v>0</v>
      </c>
      <c r="D24756">
        <v>2024</v>
      </c>
    </row>
    <row r="24757" spans="1:4" ht="15" customHeight="1" x14ac:dyDescent="0.3">
      <c r="A24757" t="s">
        <v>1077</v>
      </c>
      <c r="B24757">
        <v>11</v>
      </c>
      <c r="C24757">
        <v>0</v>
      </c>
      <c r="D24757">
        <v>2024</v>
      </c>
    </row>
    <row r="24758" spans="1:4" ht="15" customHeight="1" x14ac:dyDescent="0.3">
      <c r="A24758" t="s">
        <v>1077</v>
      </c>
      <c r="B24758">
        <v>12</v>
      </c>
      <c r="C24758">
        <v>0</v>
      </c>
      <c r="D24758">
        <v>2024</v>
      </c>
    </row>
    <row r="24759" spans="1:4" ht="15" customHeight="1" x14ac:dyDescent="0.3">
      <c r="A24759" t="s">
        <v>1077</v>
      </c>
      <c r="B24759">
        <v>13</v>
      </c>
      <c r="C24759">
        <v>0</v>
      </c>
      <c r="D24759">
        <v>2024</v>
      </c>
    </row>
    <row r="24760" spans="1:4" ht="15" customHeight="1" x14ac:dyDescent="0.3">
      <c r="A24760" t="s">
        <v>1077</v>
      </c>
      <c r="B24760">
        <v>14</v>
      </c>
      <c r="C24760">
        <v>0</v>
      </c>
      <c r="D24760">
        <v>2024</v>
      </c>
    </row>
    <row r="24761" spans="1:4" ht="15" customHeight="1" x14ac:dyDescent="0.3">
      <c r="A24761" t="s">
        <v>1077</v>
      </c>
      <c r="B24761">
        <v>15</v>
      </c>
      <c r="C24761">
        <v>0</v>
      </c>
      <c r="D24761">
        <v>2024</v>
      </c>
    </row>
    <row r="24762" spans="1:4" ht="15" customHeight="1" x14ac:dyDescent="0.3">
      <c r="A24762" t="s">
        <v>1077</v>
      </c>
      <c r="B24762">
        <v>16</v>
      </c>
      <c r="C24762">
        <v>0</v>
      </c>
      <c r="D24762">
        <v>2024</v>
      </c>
    </row>
    <row r="24763" spans="1:4" ht="15" customHeight="1" x14ac:dyDescent="0.3">
      <c r="A24763" t="s">
        <v>1077</v>
      </c>
      <c r="B24763">
        <v>17</v>
      </c>
      <c r="C24763">
        <v>0</v>
      </c>
      <c r="D24763">
        <v>2024</v>
      </c>
    </row>
    <row r="24764" spans="1:4" ht="15" customHeight="1" x14ac:dyDescent="0.3">
      <c r="A24764" t="s">
        <v>1077</v>
      </c>
      <c r="B24764">
        <v>18</v>
      </c>
      <c r="C24764">
        <v>0</v>
      </c>
      <c r="D24764">
        <v>2024</v>
      </c>
    </row>
    <row r="24765" spans="1:4" ht="15" customHeight="1" x14ac:dyDescent="0.3">
      <c r="A24765" t="s">
        <v>1077</v>
      </c>
      <c r="B24765">
        <v>19</v>
      </c>
      <c r="C24765">
        <v>53.159199999999998</v>
      </c>
      <c r="D24765">
        <v>2024</v>
      </c>
    </row>
    <row r="24766" spans="1:4" ht="15" customHeight="1" x14ac:dyDescent="0.3">
      <c r="A24766" t="s">
        <v>1077</v>
      </c>
      <c r="B24766">
        <v>20</v>
      </c>
      <c r="C24766">
        <v>70.911922500000003</v>
      </c>
      <c r="D24766">
        <v>2024</v>
      </c>
    </row>
    <row r="24767" spans="1:4" ht="15" customHeight="1" x14ac:dyDescent="0.3">
      <c r="A24767" t="s">
        <v>1077</v>
      </c>
      <c r="B24767">
        <v>21</v>
      </c>
      <c r="C24767">
        <v>82.017120000000006</v>
      </c>
      <c r="D24767">
        <v>2024</v>
      </c>
    </row>
    <row r="24768" spans="1:4" ht="15" customHeight="1" x14ac:dyDescent="0.3">
      <c r="A24768" t="s">
        <v>1077</v>
      </c>
      <c r="B24768">
        <v>22</v>
      </c>
      <c r="C24768">
        <v>72.877412500000005</v>
      </c>
      <c r="D24768">
        <v>2024</v>
      </c>
    </row>
    <row r="24769" spans="1:4" ht="15" customHeight="1" x14ac:dyDescent="0.3">
      <c r="A24769" t="s">
        <v>1077</v>
      </c>
      <c r="B24769">
        <v>23</v>
      </c>
      <c r="C24769">
        <v>60.841495000000002</v>
      </c>
      <c r="D24769">
        <v>2024</v>
      </c>
    </row>
    <row r="24770" spans="1:4" ht="15" customHeight="1" x14ac:dyDescent="0.3">
      <c r="A24770" t="s">
        <v>1078</v>
      </c>
      <c r="B24770">
        <v>0</v>
      </c>
      <c r="C24770">
        <v>62.052347500000003</v>
      </c>
      <c r="D24770">
        <v>2024</v>
      </c>
    </row>
    <row r="24771" spans="1:4" ht="15" customHeight="1" x14ac:dyDescent="0.3">
      <c r="A24771" t="s">
        <v>1078</v>
      </c>
      <c r="B24771">
        <v>1</v>
      </c>
      <c r="C24771">
        <v>63.412635000000002</v>
      </c>
      <c r="D24771">
        <v>2024</v>
      </c>
    </row>
    <row r="24772" spans="1:4" ht="15" customHeight="1" x14ac:dyDescent="0.3">
      <c r="A24772" t="s">
        <v>1078</v>
      </c>
      <c r="B24772">
        <v>2</v>
      </c>
      <c r="C24772">
        <v>58.645902499999998</v>
      </c>
      <c r="D24772">
        <v>2024</v>
      </c>
    </row>
    <row r="24773" spans="1:4" ht="15" customHeight="1" x14ac:dyDescent="0.3">
      <c r="A24773" t="s">
        <v>1078</v>
      </c>
      <c r="B24773">
        <v>3</v>
      </c>
      <c r="C24773">
        <v>57.815600000000003</v>
      </c>
      <c r="D24773">
        <v>2024</v>
      </c>
    </row>
    <row r="24774" spans="1:4" ht="15" customHeight="1" x14ac:dyDescent="0.3">
      <c r="A24774" t="s">
        <v>1078</v>
      </c>
      <c r="B24774">
        <v>4</v>
      </c>
      <c r="C24774">
        <v>56.583562499999999</v>
      </c>
      <c r="D24774">
        <v>2024</v>
      </c>
    </row>
    <row r="24775" spans="1:4" ht="15" customHeight="1" x14ac:dyDescent="0.3">
      <c r="A24775" t="s">
        <v>1078</v>
      </c>
      <c r="B24775">
        <v>5</v>
      </c>
      <c r="C24775">
        <v>56.379480000000001</v>
      </c>
      <c r="D24775">
        <v>2024</v>
      </c>
    </row>
    <row r="24776" spans="1:4" ht="15" customHeight="1" x14ac:dyDescent="0.3">
      <c r="A24776" t="s">
        <v>1078</v>
      </c>
      <c r="B24776">
        <v>6</v>
      </c>
      <c r="C24776">
        <v>68.671557500000006</v>
      </c>
      <c r="D24776">
        <v>2024</v>
      </c>
    </row>
    <row r="24777" spans="1:4" ht="15" customHeight="1" x14ac:dyDescent="0.3">
      <c r="A24777" t="s">
        <v>1078</v>
      </c>
      <c r="B24777">
        <v>7</v>
      </c>
      <c r="C24777">
        <v>29.075015</v>
      </c>
      <c r="D24777">
        <v>2024</v>
      </c>
    </row>
    <row r="24778" spans="1:4" ht="15" customHeight="1" x14ac:dyDescent="0.3">
      <c r="A24778" t="s">
        <v>1078</v>
      </c>
      <c r="B24778">
        <v>8</v>
      </c>
      <c r="C24778">
        <v>0</v>
      </c>
      <c r="D24778">
        <v>2024</v>
      </c>
    </row>
    <row r="24779" spans="1:4" ht="15" customHeight="1" x14ac:dyDescent="0.3">
      <c r="A24779" t="s">
        <v>1078</v>
      </c>
      <c r="B24779">
        <v>9</v>
      </c>
      <c r="C24779">
        <v>0</v>
      </c>
      <c r="D24779">
        <v>2024</v>
      </c>
    </row>
    <row r="24780" spans="1:4" ht="15" customHeight="1" x14ac:dyDescent="0.3">
      <c r="A24780" t="s">
        <v>1078</v>
      </c>
      <c r="B24780">
        <v>10</v>
      </c>
      <c r="C24780">
        <v>0</v>
      </c>
      <c r="D24780">
        <v>2024</v>
      </c>
    </row>
    <row r="24781" spans="1:4" ht="15" customHeight="1" x14ac:dyDescent="0.3">
      <c r="A24781" t="s">
        <v>1078</v>
      </c>
      <c r="B24781">
        <v>11</v>
      </c>
      <c r="C24781">
        <v>0</v>
      </c>
      <c r="D24781">
        <v>2024</v>
      </c>
    </row>
    <row r="24782" spans="1:4" ht="15" customHeight="1" x14ac:dyDescent="0.3">
      <c r="A24782" t="s">
        <v>1078</v>
      </c>
      <c r="B24782">
        <v>12</v>
      </c>
      <c r="C24782">
        <v>0</v>
      </c>
      <c r="D24782">
        <v>2024</v>
      </c>
    </row>
    <row r="24783" spans="1:4" ht="15" customHeight="1" x14ac:dyDescent="0.3">
      <c r="A24783" t="s">
        <v>1078</v>
      </c>
      <c r="B24783">
        <v>13</v>
      </c>
      <c r="C24783">
        <v>0</v>
      </c>
      <c r="D24783">
        <v>2024</v>
      </c>
    </row>
    <row r="24784" spans="1:4" ht="15" customHeight="1" x14ac:dyDescent="0.3">
      <c r="A24784" t="s">
        <v>1078</v>
      </c>
      <c r="B24784">
        <v>14</v>
      </c>
      <c r="C24784">
        <v>0</v>
      </c>
      <c r="D24784">
        <v>2024</v>
      </c>
    </row>
    <row r="24785" spans="1:4" ht="15" customHeight="1" x14ac:dyDescent="0.3">
      <c r="A24785" t="s">
        <v>1078</v>
      </c>
      <c r="B24785">
        <v>15</v>
      </c>
      <c r="C24785">
        <v>0</v>
      </c>
      <c r="D24785">
        <v>2024</v>
      </c>
    </row>
    <row r="24786" spans="1:4" ht="15" customHeight="1" x14ac:dyDescent="0.3">
      <c r="A24786" t="s">
        <v>1078</v>
      </c>
      <c r="B24786">
        <v>16</v>
      </c>
      <c r="C24786">
        <v>0</v>
      </c>
      <c r="D24786">
        <v>2024</v>
      </c>
    </row>
    <row r="24787" spans="1:4" ht="15" customHeight="1" x14ac:dyDescent="0.3">
      <c r="A24787" t="s">
        <v>1078</v>
      </c>
      <c r="B24787">
        <v>17</v>
      </c>
      <c r="C24787">
        <v>0</v>
      </c>
      <c r="D24787">
        <v>2024</v>
      </c>
    </row>
    <row r="24788" spans="1:4" ht="15" customHeight="1" x14ac:dyDescent="0.3">
      <c r="A24788" t="s">
        <v>1078</v>
      </c>
      <c r="B24788">
        <v>18</v>
      </c>
      <c r="C24788">
        <v>0</v>
      </c>
      <c r="D24788">
        <v>2024</v>
      </c>
    </row>
    <row r="24789" spans="1:4" ht="15" customHeight="1" x14ac:dyDescent="0.3">
      <c r="A24789" t="s">
        <v>1078</v>
      </c>
      <c r="B24789">
        <v>19</v>
      </c>
      <c r="C24789">
        <v>12.430529999999999</v>
      </c>
      <c r="D24789">
        <v>2024</v>
      </c>
    </row>
    <row r="24790" spans="1:4" ht="15" customHeight="1" x14ac:dyDescent="0.3">
      <c r="A24790" t="s">
        <v>1078</v>
      </c>
      <c r="B24790">
        <v>20</v>
      </c>
      <c r="C24790">
        <v>58.758222500000002</v>
      </c>
      <c r="D24790">
        <v>2024</v>
      </c>
    </row>
    <row r="24791" spans="1:4" ht="15" customHeight="1" x14ac:dyDescent="0.3">
      <c r="A24791" t="s">
        <v>1078</v>
      </c>
      <c r="B24791">
        <v>21</v>
      </c>
      <c r="C24791">
        <v>66.381839999999997</v>
      </c>
      <c r="D24791">
        <v>2024</v>
      </c>
    </row>
    <row r="24792" spans="1:4" ht="15" customHeight="1" x14ac:dyDescent="0.3">
      <c r="A24792" t="s">
        <v>1078</v>
      </c>
      <c r="B24792">
        <v>22</v>
      </c>
      <c r="C24792">
        <v>59.776557500000003</v>
      </c>
      <c r="D24792">
        <v>2024</v>
      </c>
    </row>
    <row r="24793" spans="1:4" ht="15" customHeight="1" x14ac:dyDescent="0.3">
      <c r="A24793" t="s">
        <v>1078</v>
      </c>
      <c r="B24793">
        <v>23</v>
      </c>
      <c r="C24793">
        <v>55.143632500000002</v>
      </c>
      <c r="D24793">
        <v>2024</v>
      </c>
    </row>
    <row r="24794" spans="1:4" ht="15" customHeight="1" x14ac:dyDescent="0.3">
      <c r="A24794" t="s">
        <v>1079</v>
      </c>
      <c r="B24794">
        <v>0</v>
      </c>
      <c r="C24794">
        <v>33.662284999999997</v>
      </c>
      <c r="D24794">
        <v>2024</v>
      </c>
    </row>
    <row r="24795" spans="1:4" ht="15" customHeight="1" x14ac:dyDescent="0.3">
      <c r="A24795" t="s">
        <v>1079</v>
      </c>
      <c r="B24795">
        <v>1</v>
      </c>
      <c r="C24795">
        <v>0</v>
      </c>
      <c r="D24795">
        <v>2024</v>
      </c>
    </row>
    <row r="24796" spans="1:4" ht="15" customHeight="1" x14ac:dyDescent="0.3">
      <c r="A24796" t="s">
        <v>1079</v>
      </c>
      <c r="B24796">
        <v>2</v>
      </c>
      <c r="C24796">
        <v>0</v>
      </c>
      <c r="D24796">
        <v>2024</v>
      </c>
    </row>
    <row r="24797" spans="1:4" ht="15" customHeight="1" x14ac:dyDescent="0.3">
      <c r="A24797" t="s">
        <v>1079</v>
      </c>
      <c r="B24797">
        <v>3</v>
      </c>
      <c r="C24797">
        <v>0</v>
      </c>
      <c r="D24797">
        <v>2024</v>
      </c>
    </row>
    <row r="24798" spans="1:4" ht="15" customHeight="1" x14ac:dyDescent="0.3">
      <c r="A24798" t="s">
        <v>1079</v>
      </c>
      <c r="B24798">
        <v>4</v>
      </c>
      <c r="C24798">
        <v>0</v>
      </c>
      <c r="D24798">
        <v>2024</v>
      </c>
    </row>
    <row r="24799" spans="1:4" ht="15" customHeight="1" x14ac:dyDescent="0.3">
      <c r="A24799" t="s">
        <v>1079</v>
      </c>
      <c r="B24799">
        <v>5</v>
      </c>
      <c r="C24799">
        <v>0</v>
      </c>
      <c r="D24799">
        <v>2024</v>
      </c>
    </row>
    <row r="24800" spans="1:4" ht="15" customHeight="1" x14ac:dyDescent="0.3">
      <c r="A24800" t="s">
        <v>1079</v>
      </c>
      <c r="B24800">
        <v>6</v>
      </c>
      <c r="C24800">
        <v>0</v>
      </c>
      <c r="D24800">
        <v>2024</v>
      </c>
    </row>
    <row r="24801" spans="1:4" ht="15" customHeight="1" x14ac:dyDescent="0.3">
      <c r="A24801" t="s">
        <v>1079</v>
      </c>
      <c r="B24801">
        <v>7</v>
      </c>
      <c r="C24801">
        <v>0</v>
      </c>
      <c r="D24801">
        <v>2024</v>
      </c>
    </row>
    <row r="24802" spans="1:4" ht="15" customHeight="1" x14ac:dyDescent="0.3">
      <c r="A24802" t="s">
        <v>1079</v>
      </c>
      <c r="B24802">
        <v>8</v>
      </c>
      <c r="C24802">
        <v>0</v>
      </c>
      <c r="D24802">
        <v>2024</v>
      </c>
    </row>
    <row r="24803" spans="1:4" ht="15" customHeight="1" x14ac:dyDescent="0.3">
      <c r="A24803" t="s">
        <v>1079</v>
      </c>
      <c r="B24803">
        <v>9</v>
      </c>
      <c r="C24803">
        <v>0</v>
      </c>
      <c r="D24803">
        <v>2024</v>
      </c>
    </row>
    <row r="24804" spans="1:4" ht="15" customHeight="1" x14ac:dyDescent="0.3">
      <c r="A24804" t="s">
        <v>1079</v>
      </c>
      <c r="B24804">
        <v>10</v>
      </c>
      <c r="C24804">
        <v>0</v>
      </c>
      <c r="D24804">
        <v>2024</v>
      </c>
    </row>
    <row r="24805" spans="1:4" ht="15" customHeight="1" x14ac:dyDescent="0.3">
      <c r="A24805" t="s">
        <v>1079</v>
      </c>
      <c r="B24805">
        <v>11</v>
      </c>
      <c r="C24805">
        <v>0</v>
      </c>
      <c r="D24805">
        <v>2024</v>
      </c>
    </row>
    <row r="24806" spans="1:4" ht="15" customHeight="1" x14ac:dyDescent="0.3">
      <c r="A24806" t="s">
        <v>1079</v>
      </c>
      <c r="B24806">
        <v>12</v>
      </c>
      <c r="C24806">
        <v>0</v>
      </c>
      <c r="D24806">
        <v>2024</v>
      </c>
    </row>
    <row r="24807" spans="1:4" ht="15" customHeight="1" x14ac:dyDescent="0.3">
      <c r="A24807" t="s">
        <v>1079</v>
      </c>
      <c r="B24807">
        <v>13</v>
      </c>
      <c r="C24807">
        <v>0</v>
      </c>
      <c r="D24807">
        <v>2024</v>
      </c>
    </row>
    <row r="24808" spans="1:4" ht="15" customHeight="1" x14ac:dyDescent="0.3">
      <c r="A24808" t="s">
        <v>1079</v>
      </c>
      <c r="B24808">
        <v>14</v>
      </c>
      <c r="C24808">
        <v>0</v>
      </c>
      <c r="D24808">
        <v>2024</v>
      </c>
    </row>
    <row r="24809" spans="1:4" ht="15" customHeight="1" x14ac:dyDescent="0.3">
      <c r="A24809" t="s">
        <v>1079</v>
      </c>
      <c r="B24809">
        <v>15</v>
      </c>
      <c r="C24809">
        <v>0</v>
      </c>
      <c r="D24809">
        <v>2024</v>
      </c>
    </row>
    <row r="24810" spans="1:4" ht="15" customHeight="1" x14ac:dyDescent="0.3">
      <c r="A24810" t="s">
        <v>1079</v>
      </c>
      <c r="B24810">
        <v>16</v>
      </c>
      <c r="C24810">
        <v>0</v>
      </c>
      <c r="D24810">
        <v>2024</v>
      </c>
    </row>
    <row r="24811" spans="1:4" ht="15" customHeight="1" x14ac:dyDescent="0.3">
      <c r="A24811" t="s">
        <v>1079</v>
      </c>
      <c r="B24811">
        <v>17</v>
      </c>
      <c r="C24811">
        <v>0</v>
      </c>
      <c r="D24811">
        <v>2024</v>
      </c>
    </row>
    <row r="24812" spans="1:4" ht="15" customHeight="1" x14ac:dyDescent="0.3">
      <c r="A24812" t="s">
        <v>1079</v>
      </c>
      <c r="B24812">
        <v>18</v>
      </c>
      <c r="C24812">
        <v>0</v>
      </c>
      <c r="D24812">
        <v>2024</v>
      </c>
    </row>
    <row r="24813" spans="1:4" ht="15" customHeight="1" x14ac:dyDescent="0.3">
      <c r="A24813" t="s">
        <v>1079</v>
      </c>
      <c r="B24813">
        <v>19</v>
      </c>
      <c r="C24813">
        <v>10.787195000000001</v>
      </c>
      <c r="D24813">
        <v>2024</v>
      </c>
    </row>
    <row r="24814" spans="1:4" ht="15" customHeight="1" x14ac:dyDescent="0.3">
      <c r="A24814" t="s">
        <v>1079</v>
      </c>
      <c r="B24814">
        <v>20</v>
      </c>
      <c r="C24814">
        <v>45.676000000000002</v>
      </c>
      <c r="D24814">
        <v>2024</v>
      </c>
    </row>
    <row r="24815" spans="1:4" ht="15" customHeight="1" x14ac:dyDescent="0.3">
      <c r="A24815" t="s">
        <v>1079</v>
      </c>
      <c r="B24815">
        <v>21</v>
      </c>
      <c r="C24815">
        <v>45.547269999999997</v>
      </c>
      <c r="D24815">
        <v>2024</v>
      </c>
    </row>
    <row r="24816" spans="1:4" ht="15" customHeight="1" x14ac:dyDescent="0.3">
      <c r="A24816" t="s">
        <v>1079</v>
      </c>
      <c r="B24816">
        <v>22</v>
      </c>
      <c r="C24816">
        <v>41.7745125</v>
      </c>
      <c r="D24816">
        <v>2024</v>
      </c>
    </row>
    <row r="24817" spans="1:4" ht="15" customHeight="1" x14ac:dyDescent="0.3">
      <c r="A24817" t="s">
        <v>1079</v>
      </c>
      <c r="B24817">
        <v>23</v>
      </c>
      <c r="C24817">
        <v>0</v>
      </c>
      <c r="D24817">
        <v>2024</v>
      </c>
    </row>
    <row r="24818" spans="1:4" ht="15" customHeight="1" x14ac:dyDescent="0.3">
      <c r="A24818" t="s">
        <v>1080</v>
      </c>
      <c r="B24818">
        <v>0</v>
      </c>
      <c r="C24818">
        <v>0</v>
      </c>
      <c r="D24818">
        <v>2024</v>
      </c>
    </row>
    <row r="24819" spans="1:4" ht="15" customHeight="1" x14ac:dyDescent="0.3">
      <c r="A24819" t="s">
        <v>1080</v>
      </c>
      <c r="B24819">
        <v>1</v>
      </c>
      <c r="C24819">
        <v>0</v>
      </c>
      <c r="D24819">
        <v>2024</v>
      </c>
    </row>
    <row r="24820" spans="1:4" ht="15" customHeight="1" x14ac:dyDescent="0.3">
      <c r="A24820" t="s">
        <v>1080</v>
      </c>
      <c r="B24820">
        <v>2</v>
      </c>
      <c r="C24820">
        <v>0</v>
      </c>
      <c r="D24820">
        <v>2024</v>
      </c>
    </row>
    <row r="24821" spans="1:4" ht="15" customHeight="1" x14ac:dyDescent="0.3">
      <c r="A24821" t="s">
        <v>1080</v>
      </c>
      <c r="B24821">
        <v>3</v>
      </c>
      <c r="C24821">
        <v>0</v>
      </c>
      <c r="D24821">
        <v>2024</v>
      </c>
    </row>
    <row r="24822" spans="1:4" ht="15" customHeight="1" x14ac:dyDescent="0.3">
      <c r="A24822" t="s">
        <v>1080</v>
      </c>
      <c r="B24822">
        <v>4</v>
      </c>
      <c r="C24822">
        <v>0</v>
      </c>
      <c r="D24822">
        <v>2024</v>
      </c>
    </row>
    <row r="24823" spans="1:4" ht="15" customHeight="1" x14ac:dyDescent="0.3">
      <c r="A24823" t="s">
        <v>1080</v>
      </c>
      <c r="B24823">
        <v>5</v>
      </c>
      <c r="C24823">
        <v>0</v>
      </c>
      <c r="D24823">
        <v>2024</v>
      </c>
    </row>
    <row r="24824" spans="1:4" ht="15" customHeight="1" x14ac:dyDescent="0.3">
      <c r="A24824" t="s">
        <v>1080</v>
      </c>
      <c r="B24824">
        <v>6</v>
      </c>
      <c r="C24824">
        <v>0</v>
      </c>
      <c r="D24824">
        <v>2024</v>
      </c>
    </row>
    <row r="24825" spans="1:4" ht="15" customHeight="1" x14ac:dyDescent="0.3">
      <c r="A24825" t="s">
        <v>1080</v>
      </c>
      <c r="B24825">
        <v>7</v>
      </c>
      <c r="C24825">
        <v>0</v>
      </c>
      <c r="D24825">
        <v>2024</v>
      </c>
    </row>
    <row r="24826" spans="1:4" ht="15" customHeight="1" x14ac:dyDescent="0.3">
      <c r="A24826" t="s">
        <v>1080</v>
      </c>
      <c r="B24826">
        <v>8</v>
      </c>
      <c r="C24826">
        <v>0</v>
      </c>
      <c r="D24826">
        <v>2024</v>
      </c>
    </row>
    <row r="24827" spans="1:4" ht="15" customHeight="1" x14ac:dyDescent="0.3">
      <c r="A24827" t="s">
        <v>1080</v>
      </c>
      <c r="B24827">
        <v>9</v>
      </c>
      <c r="C24827">
        <v>0</v>
      </c>
      <c r="D24827">
        <v>2024</v>
      </c>
    </row>
    <row r="24828" spans="1:4" ht="15" customHeight="1" x14ac:dyDescent="0.3">
      <c r="A24828" t="s">
        <v>1080</v>
      </c>
      <c r="B24828">
        <v>10</v>
      </c>
      <c r="C24828">
        <v>0</v>
      </c>
      <c r="D24828">
        <v>2024</v>
      </c>
    </row>
    <row r="24829" spans="1:4" ht="15" customHeight="1" x14ac:dyDescent="0.3">
      <c r="A24829" t="s">
        <v>1080</v>
      </c>
      <c r="B24829">
        <v>11</v>
      </c>
      <c r="C24829">
        <v>0</v>
      </c>
      <c r="D24829">
        <v>2024</v>
      </c>
    </row>
    <row r="24830" spans="1:4" ht="15" customHeight="1" x14ac:dyDescent="0.3">
      <c r="A24830" t="s">
        <v>1080</v>
      </c>
      <c r="B24830">
        <v>12</v>
      </c>
      <c r="C24830">
        <v>0</v>
      </c>
      <c r="D24830">
        <v>2024</v>
      </c>
    </row>
    <row r="24831" spans="1:4" ht="15" customHeight="1" x14ac:dyDescent="0.3">
      <c r="A24831" t="s">
        <v>1080</v>
      </c>
      <c r="B24831">
        <v>13</v>
      </c>
      <c r="C24831">
        <v>0</v>
      </c>
      <c r="D24831">
        <v>2024</v>
      </c>
    </row>
    <row r="24832" spans="1:4" ht="15" customHeight="1" x14ac:dyDescent="0.3">
      <c r="A24832" t="s">
        <v>1080</v>
      </c>
      <c r="B24832">
        <v>14</v>
      </c>
      <c r="C24832">
        <v>0</v>
      </c>
      <c r="D24832">
        <v>2024</v>
      </c>
    </row>
    <row r="24833" spans="1:4" ht="15" customHeight="1" x14ac:dyDescent="0.3">
      <c r="A24833" t="s">
        <v>1080</v>
      </c>
      <c r="B24833">
        <v>15</v>
      </c>
      <c r="C24833">
        <v>0</v>
      </c>
      <c r="D24833">
        <v>2024</v>
      </c>
    </row>
    <row r="24834" spans="1:4" ht="15" customHeight="1" x14ac:dyDescent="0.3">
      <c r="A24834" t="s">
        <v>1080</v>
      </c>
      <c r="B24834">
        <v>16</v>
      </c>
      <c r="C24834">
        <v>0</v>
      </c>
      <c r="D24834">
        <v>2024</v>
      </c>
    </row>
    <row r="24835" spans="1:4" ht="15" customHeight="1" x14ac:dyDescent="0.3">
      <c r="A24835" t="s">
        <v>1080</v>
      </c>
      <c r="B24835">
        <v>17</v>
      </c>
      <c r="C24835">
        <v>0</v>
      </c>
      <c r="D24835">
        <v>2024</v>
      </c>
    </row>
    <row r="24836" spans="1:4" ht="15" customHeight="1" x14ac:dyDescent="0.3">
      <c r="A24836" t="s">
        <v>1080</v>
      </c>
      <c r="B24836">
        <v>18</v>
      </c>
      <c r="C24836">
        <v>0</v>
      </c>
      <c r="D24836">
        <v>2024</v>
      </c>
    </row>
    <row r="24837" spans="1:4" ht="15" customHeight="1" x14ac:dyDescent="0.3">
      <c r="A24837" t="s">
        <v>1080</v>
      </c>
      <c r="B24837">
        <v>19</v>
      </c>
      <c r="C24837">
        <v>0</v>
      </c>
      <c r="D24837">
        <v>2024</v>
      </c>
    </row>
    <row r="24838" spans="1:4" ht="15" customHeight="1" x14ac:dyDescent="0.3">
      <c r="A24838" t="s">
        <v>1080</v>
      </c>
      <c r="B24838">
        <v>20</v>
      </c>
      <c r="C24838">
        <v>20.808967500000001</v>
      </c>
      <c r="D24838">
        <v>2024</v>
      </c>
    </row>
    <row r="24839" spans="1:4" ht="15" customHeight="1" x14ac:dyDescent="0.3">
      <c r="A24839" t="s">
        <v>1080</v>
      </c>
      <c r="B24839">
        <v>21</v>
      </c>
      <c r="C24839">
        <v>41.5284525</v>
      </c>
      <c r="D24839">
        <v>2024</v>
      </c>
    </row>
    <row r="24840" spans="1:4" ht="15" customHeight="1" x14ac:dyDescent="0.3">
      <c r="A24840" t="s">
        <v>1080</v>
      </c>
      <c r="B24840">
        <v>22</v>
      </c>
      <c r="C24840">
        <v>36.936052500000002</v>
      </c>
      <c r="D24840">
        <v>2024</v>
      </c>
    </row>
    <row r="24841" spans="1:4" ht="15" customHeight="1" x14ac:dyDescent="0.3">
      <c r="A24841" t="s">
        <v>1080</v>
      </c>
      <c r="B24841">
        <v>23</v>
      </c>
      <c r="C24841">
        <v>0</v>
      </c>
      <c r="D24841">
        <v>2024</v>
      </c>
    </row>
    <row r="24842" spans="1:4" ht="15" customHeight="1" x14ac:dyDescent="0.3">
      <c r="A24842" t="s">
        <v>1081</v>
      </c>
      <c r="B24842">
        <v>0</v>
      </c>
      <c r="C24842">
        <v>0</v>
      </c>
      <c r="D24842">
        <v>2024</v>
      </c>
    </row>
    <row r="24843" spans="1:4" ht="15" customHeight="1" x14ac:dyDescent="0.3">
      <c r="A24843" t="s">
        <v>1081</v>
      </c>
      <c r="B24843">
        <v>1</v>
      </c>
      <c r="C24843">
        <v>0</v>
      </c>
      <c r="D24843">
        <v>2024</v>
      </c>
    </row>
    <row r="24844" spans="1:4" ht="15" customHeight="1" x14ac:dyDescent="0.3">
      <c r="A24844" t="s">
        <v>1081</v>
      </c>
      <c r="B24844">
        <v>2</v>
      </c>
      <c r="C24844">
        <v>0</v>
      </c>
      <c r="D24844">
        <v>2024</v>
      </c>
    </row>
    <row r="24845" spans="1:4" ht="15" customHeight="1" x14ac:dyDescent="0.3">
      <c r="A24845" t="s">
        <v>1081</v>
      </c>
      <c r="B24845">
        <v>3</v>
      </c>
      <c r="C24845">
        <v>0</v>
      </c>
      <c r="D24845">
        <v>2024</v>
      </c>
    </row>
    <row r="24846" spans="1:4" ht="15" customHeight="1" x14ac:dyDescent="0.3">
      <c r="A24846" t="s">
        <v>1081</v>
      </c>
      <c r="B24846">
        <v>4</v>
      </c>
      <c r="C24846">
        <v>0</v>
      </c>
      <c r="D24846">
        <v>2024</v>
      </c>
    </row>
    <row r="24847" spans="1:4" ht="15" customHeight="1" x14ac:dyDescent="0.3">
      <c r="A24847" t="s">
        <v>1081</v>
      </c>
      <c r="B24847">
        <v>5</v>
      </c>
      <c r="C24847">
        <v>0</v>
      </c>
      <c r="D24847">
        <v>2024</v>
      </c>
    </row>
    <row r="24848" spans="1:4" ht="15" customHeight="1" x14ac:dyDescent="0.3">
      <c r="A24848" t="s">
        <v>1081</v>
      </c>
      <c r="B24848">
        <v>6</v>
      </c>
      <c r="C24848">
        <v>0</v>
      </c>
      <c r="D24848">
        <v>2024</v>
      </c>
    </row>
    <row r="24849" spans="1:4" ht="15" customHeight="1" x14ac:dyDescent="0.3">
      <c r="A24849" t="s">
        <v>1081</v>
      </c>
      <c r="B24849">
        <v>7</v>
      </c>
      <c r="C24849">
        <v>0</v>
      </c>
      <c r="D24849">
        <v>2024</v>
      </c>
    </row>
    <row r="24850" spans="1:4" ht="15" customHeight="1" x14ac:dyDescent="0.3">
      <c r="A24850" t="s">
        <v>1081</v>
      </c>
      <c r="B24850">
        <v>8</v>
      </c>
      <c r="C24850">
        <v>0</v>
      </c>
      <c r="D24850">
        <v>2024</v>
      </c>
    </row>
    <row r="24851" spans="1:4" ht="15" customHeight="1" x14ac:dyDescent="0.3">
      <c r="A24851" t="s">
        <v>1081</v>
      </c>
      <c r="B24851">
        <v>9</v>
      </c>
      <c r="C24851">
        <v>0</v>
      </c>
      <c r="D24851">
        <v>2024</v>
      </c>
    </row>
    <row r="24852" spans="1:4" ht="15" customHeight="1" x14ac:dyDescent="0.3">
      <c r="A24852" t="s">
        <v>1081</v>
      </c>
      <c r="B24852">
        <v>10</v>
      </c>
      <c r="C24852">
        <v>0</v>
      </c>
      <c r="D24852">
        <v>2024</v>
      </c>
    </row>
    <row r="24853" spans="1:4" ht="15" customHeight="1" x14ac:dyDescent="0.3">
      <c r="A24853" t="s">
        <v>1081</v>
      </c>
      <c r="B24853">
        <v>11</v>
      </c>
      <c r="C24853">
        <v>0</v>
      </c>
      <c r="D24853">
        <v>2024</v>
      </c>
    </row>
    <row r="24854" spans="1:4" ht="15" customHeight="1" x14ac:dyDescent="0.3">
      <c r="A24854" t="s">
        <v>1081</v>
      </c>
      <c r="B24854">
        <v>12</v>
      </c>
      <c r="C24854">
        <v>0</v>
      </c>
      <c r="D24854">
        <v>2024</v>
      </c>
    </row>
    <row r="24855" spans="1:4" ht="15" customHeight="1" x14ac:dyDescent="0.3">
      <c r="A24855" t="s">
        <v>1081</v>
      </c>
      <c r="B24855">
        <v>13</v>
      </c>
      <c r="C24855">
        <v>0</v>
      </c>
      <c r="D24855">
        <v>2024</v>
      </c>
    </row>
    <row r="24856" spans="1:4" ht="15" customHeight="1" x14ac:dyDescent="0.3">
      <c r="A24856" t="s">
        <v>1081</v>
      </c>
      <c r="B24856">
        <v>14</v>
      </c>
      <c r="C24856">
        <v>0</v>
      </c>
      <c r="D24856">
        <v>2024</v>
      </c>
    </row>
    <row r="24857" spans="1:4" ht="15" customHeight="1" x14ac:dyDescent="0.3">
      <c r="A24857" t="s">
        <v>1081</v>
      </c>
      <c r="B24857">
        <v>15</v>
      </c>
      <c r="C24857">
        <v>0</v>
      </c>
      <c r="D24857">
        <v>2024</v>
      </c>
    </row>
    <row r="24858" spans="1:4" ht="15" customHeight="1" x14ac:dyDescent="0.3">
      <c r="A24858" t="s">
        <v>1081</v>
      </c>
      <c r="B24858">
        <v>16</v>
      </c>
      <c r="C24858">
        <v>0</v>
      </c>
      <c r="D24858">
        <v>2024</v>
      </c>
    </row>
    <row r="24859" spans="1:4" ht="15" customHeight="1" x14ac:dyDescent="0.3">
      <c r="A24859" t="s">
        <v>1081</v>
      </c>
      <c r="B24859">
        <v>17</v>
      </c>
      <c r="C24859">
        <v>0</v>
      </c>
      <c r="D24859">
        <v>2024</v>
      </c>
    </row>
    <row r="24860" spans="1:4" ht="15" customHeight="1" x14ac:dyDescent="0.3">
      <c r="A24860" t="s">
        <v>1081</v>
      </c>
      <c r="B24860">
        <v>18</v>
      </c>
      <c r="C24860">
        <v>0</v>
      </c>
      <c r="D24860">
        <v>2024</v>
      </c>
    </row>
    <row r="24861" spans="1:4" ht="15" customHeight="1" x14ac:dyDescent="0.3">
      <c r="A24861" t="s">
        <v>1081</v>
      </c>
      <c r="B24861">
        <v>19</v>
      </c>
      <c r="C24861">
        <v>47.2976375</v>
      </c>
      <c r="D24861">
        <v>2024</v>
      </c>
    </row>
    <row r="24862" spans="1:4" ht="15" customHeight="1" x14ac:dyDescent="0.3">
      <c r="A24862" t="s">
        <v>1081</v>
      </c>
      <c r="B24862">
        <v>20</v>
      </c>
      <c r="C24862">
        <v>66.213882499999997</v>
      </c>
      <c r="D24862">
        <v>2024</v>
      </c>
    </row>
    <row r="24863" spans="1:4" ht="15" customHeight="1" x14ac:dyDescent="0.3">
      <c r="A24863" t="s">
        <v>1081</v>
      </c>
      <c r="B24863">
        <v>21</v>
      </c>
      <c r="C24863">
        <v>73.551082500000007</v>
      </c>
      <c r="D24863">
        <v>2024</v>
      </c>
    </row>
    <row r="24864" spans="1:4" ht="15" customHeight="1" x14ac:dyDescent="0.3">
      <c r="A24864" t="s">
        <v>1081</v>
      </c>
      <c r="B24864">
        <v>22</v>
      </c>
      <c r="C24864">
        <v>143.67534749999999</v>
      </c>
      <c r="D24864">
        <v>2024</v>
      </c>
    </row>
    <row r="24865" spans="1:4" ht="15" customHeight="1" x14ac:dyDescent="0.3">
      <c r="A24865" t="s">
        <v>1081</v>
      </c>
      <c r="B24865">
        <v>23</v>
      </c>
      <c r="C24865">
        <v>74.627692499999995</v>
      </c>
      <c r="D24865">
        <v>2024</v>
      </c>
    </row>
    <row r="24866" spans="1:4" ht="15" customHeight="1" x14ac:dyDescent="0.3">
      <c r="A24866" t="s">
        <v>1082</v>
      </c>
      <c r="B24866">
        <v>0</v>
      </c>
      <c r="C24866">
        <v>73.364580000000004</v>
      </c>
      <c r="D24866">
        <v>2024</v>
      </c>
    </row>
    <row r="24867" spans="1:4" ht="15" customHeight="1" x14ac:dyDescent="0.3">
      <c r="A24867" t="s">
        <v>1082</v>
      </c>
      <c r="B24867">
        <v>1</v>
      </c>
      <c r="C24867">
        <v>61.214109999999998</v>
      </c>
      <c r="D24867">
        <v>2024</v>
      </c>
    </row>
    <row r="24868" spans="1:4" ht="15" customHeight="1" x14ac:dyDescent="0.3">
      <c r="A24868" t="s">
        <v>1082</v>
      </c>
      <c r="B24868">
        <v>2</v>
      </c>
      <c r="C24868">
        <v>56.852255</v>
      </c>
      <c r="D24868">
        <v>2024</v>
      </c>
    </row>
    <row r="24869" spans="1:4" ht="15" customHeight="1" x14ac:dyDescent="0.3">
      <c r="A24869" t="s">
        <v>1082</v>
      </c>
      <c r="B24869">
        <v>3</v>
      </c>
      <c r="C24869">
        <v>56.379869999999997</v>
      </c>
      <c r="D24869">
        <v>2024</v>
      </c>
    </row>
    <row r="24870" spans="1:4" ht="15" customHeight="1" x14ac:dyDescent="0.3">
      <c r="A24870" t="s">
        <v>1082</v>
      </c>
      <c r="B24870">
        <v>4</v>
      </c>
      <c r="C24870">
        <v>56.7649325</v>
      </c>
      <c r="D24870">
        <v>2024</v>
      </c>
    </row>
    <row r="24871" spans="1:4" ht="15" customHeight="1" x14ac:dyDescent="0.3">
      <c r="A24871" t="s">
        <v>1082</v>
      </c>
      <c r="B24871">
        <v>5</v>
      </c>
      <c r="C24871">
        <v>61.734990000000003</v>
      </c>
      <c r="D24871">
        <v>2024</v>
      </c>
    </row>
    <row r="24872" spans="1:4" ht="15" customHeight="1" x14ac:dyDescent="0.3">
      <c r="A24872" t="s">
        <v>1082</v>
      </c>
      <c r="B24872">
        <v>6</v>
      </c>
      <c r="C24872">
        <v>62.278554999999997</v>
      </c>
      <c r="D24872">
        <v>2024</v>
      </c>
    </row>
    <row r="24873" spans="1:4" ht="15" customHeight="1" x14ac:dyDescent="0.3">
      <c r="A24873" t="s">
        <v>1082</v>
      </c>
      <c r="B24873">
        <v>7</v>
      </c>
      <c r="C24873">
        <v>39.148319999999998</v>
      </c>
      <c r="D24873">
        <v>2024</v>
      </c>
    </row>
    <row r="24874" spans="1:4" ht="15" customHeight="1" x14ac:dyDescent="0.3">
      <c r="A24874" t="s">
        <v>1082</v>
      </c>
      <c r="B24874">
        <v>8</v>
      </c>
      <c r="C24874">
        <v>0</v>
      </c>
      <c r="D24874">
        <v>2024</v>
      </c>
    </row>
    <row r="24875" spans="1:4" ht="15" customHeight="1" x14ac:dyDescent="0.3">
      <c r="A24875" t="s">
        <v>1082</v>
      </c>
      <c r="B24875">
        <v>9</v>
      </c>
      <c r="C24875">
        <v>0</v>
      </c>
      <c r="D24875">
        <v>2024</v>
      </c>
    </row>
    <row r="24876" spans="1:4" ht="15" customHeight="1" x14ac:dyDescent="0.3">
      <c r="A24876" t="s">
        <v>1082</v>
      </c>
      <c r="B24876">
        <v>10</v>
      </c>
      <c r="C24876">
        <v>0</v>
      </c>
      <c r="D24876">
        <v>2024</v>
      </c>
    </row>
    <row r="24877" spans="1:4" ht="15" customHeight="1" x14ac:dyDescent="0.3">
      <c r="A24877" t="s">
        <v>1082</v>
      </c>
      <c r="B24877">
        <v>11</v>
      </c>
      <c r="C24877">
        <v>0</v>
      </c>
      <c r="D24877">
        <v>2024</v>
      </c>
    </row>
    <row r="24878" spans="1:4" ht="15" customHeight="1" x14ac:dyDescent="0.3">
      <c r="A24878" t="s">
        <v>1082</v>
      </c>
      <c r="B24878">
        <v>12</v>
      </c>
      <c r="C24878">
        <v>0</v>
      </c>
      <c r="D24878">
        <v>2024</v>
      </c>
    </row>
    <row r="24879" spans="1:4" ht="15" customHeight="1" x14ac:dyDescent="0.3">
      <c r="A24879" t="s">
        <v>1082</v>
      </c>
      <c r="B24879">
        <v>13</v>
      </c>
      <c r="C24879">
        <v>0</v>
      </c>
      <c r="D24879">
        <v>2024</v>
      </c>
    </row>
    <row r="24880" spans="1:4" ht="15" customHeight="1" x14ac:dyDescent="0.3">
      <c r="A24880" t="s">
        <v>1082</v>
      </c>
      <c r="B24880">
        <v>14</v>
      </c>
      <c r="C24880">
        <v>0</v>
      </c>
      <c r="D24880">
        <v>2024</v>
      </c>
    </row>
    <row r="24881" spans="1:4" ht="15" customHeight="1" x14ac:dyDescent="0.3">
      <c r="A24881" t="s">
        <v>1082</v>
      </c>
      <c r="B24881">
        <v>15</v>
      </c>
      <c r="C24881">
        <v>0</v>
      </c>
      <c r="D24881">
        <v>2024</v>
      </c>
    </row>
    <row r="24882" spans="1:4" ht="15" customHeight="1" x14ac:dyDescent="0.3">
      <c r="A24882" t="s">
        <v>1082</v>
      </c>
      <c r="B24882">
        <v>16</v>
      </c>
      <c r="C24882">
        <v>0</v>
      </c>
      <c r="D24882">
        <v>2024</v>
      </c>
    </row>
    <row r="24883" spans="1:4" ht="15" customHeight="1" x14ac:dyDescent="0.3">
      <c r="A24883" t="s">
        <v>1082</v>
      </c>
      <c r="B24883">
        <v>17</v>
      </c>
      <c r="C24883">
        <v>0</v>
      </c>
      <c r="D24883">
        <v>2024</v>
      </c>
    </row>
    <row r="24884" spans="1:4" ht="15" customHeight="1" x14ac:dyDescent="0.3">
      <c r="A24884" t="s">
        <v>1082</v>
      </c>
      <c r="B24884">
        <v>18</v>
      </c>
      <c r="C24884">
        <v>0</v>
      </c>
      <c r="D24884">
        <v>2024</v>
      </c>
    </row>
    <row r="24885" spans="1:4" ht="15" customHeight="1" x14ac:dyDescent="0.3">
      <c r="A24885" t="s">
        <v>1082</v>
      </c>
      <c r="B24885">
        <v>19</v>
      </c>
      <c r="C24885">
        <v>27.282562500000001</v>
      </c>
      <c r="D24885">
        <v>2024</v>
      </c>
    </row>
    <row r="24886" spans="1:4" ht="15" customHeight="1" x14ac:dyDescent="0.3">
      <c r="A24886" t="s">
        <v>1082</v>
      </c>
      <c r="B24886">
        <v>20</v>
      </c>
      <c r="C24886">
        <v>62.115802500000001</v>
      </c>
      <c r="D24886">
        <v>2024</v>
      </c>
    </row>
    <row r="24887" spans="1:4" ht="15" customHeight="1" x14ac:dyDescent="0.3">
      <c r="A24887" t="s">
        <v>1082</v>
      </c>
      <c r="B24887">
        <v>21</v>
      </c>
      <c r="C24887">
        <v>67.998407499999999</v>
      </c>
      <c r="D24887">
        <v>2024</v>
      </c>
    </row>
    <row r="24888" spans="1:4" ht="15" customHeight="1" x14ac:dyDescent="0.3">
      <c r="A24888" t="s">
        <v>1082</v>
      </c>
      <c r="B24888">
        <v>22</v>
      </c>
      <c r="C24888">
        <v>64.597665000000006</v>
      </c>
      <c r="D24888">
        <v>2024</v>
      </c>
    </row>
    <row r="24889" spans="1:4" ht="15" customHeight="1" x14ac:dyDescent="0.3">
      <c r="A24889" t="s">
        <v>1082</v>
      </c>
      <c r="B24889">
        <v>23</v>
      </c>
      <c r="C24889">
        <v>66.242507500000002</v>
      </c>
      <c r="D24889">
        <v>2024</v>
      </c>
    </row>
    <row r="24890" spans="1:4" ht="15" customHeight="1" x14ac:dyDescent="0.3">
      <c r="A24890" t="s">
        <v>1083</v>
      </c>
      <c r="B24890">
        <v>0</v>
      </c>
      <c r="C24890">
        <v>79.197995000000006</v>
      </c>
      <c r="D24890">
        <v>2024</v>
      </c>
    </row>
    <row r="24891" spans="1:4" ht="15" customHeight="1" x14ac:dyDescent="0.3">
      <c r="A24891" t="s">
        <v>1083</v>
      </c>
      <c r="B24891">
        <v>1</v>
      </c>
      <c r="C24891">
        <v>58.053809999999999</v>
      </c>
      <c r="D24891">
        <v>2024</v>
      </c>
    </row>
    <row r="24892" spans="1:4" ht="15" customHeight="1" x14ac:dyDescent="0.3">
      <c r="A24892" t="s">
        <v>1083</v>
      </c>
      <c r="B24892">
        <v>2</v>
      </c>
      <c r="C24892">
        <v>56.897055000000002</v>
      </c>
      <c r="D24892">
        <v>2024</v>
      </c>
    </row>
    <row r="24893" spans="1:4" ht="15" customHeight="1" x14ac:dyDescent="0.3">
      <c r="A24893" t="s">
        <v>1083</v>
      </c>
      <c r="B24893">
        <v>3</v>
      </c>
      <c r="C24893">
        <v>25.835805000000001</v>
      </c>
      <c r="D24893">
        <v>2024</v>
      </c>
    </row>
    <row r="24894" spans="1:4" ht="15" customHeight="1" x14ac:dyDescent="0.3">
      <c r="A24894" t="s">
        <v>1083</v>
      </c>
      <c r="B24894">
        <v>4</v>
      </c>
      <c r="C24894">
        <v>25.870352499999999</v>
      </c>
      <c r="D24894">
        <v>2024</v>
      </c>
    </row>
    <row r="24895" spans="1:4" ht="15" customHeight="1" x14ac:dyDescent="0.3">
      <c r="A24895" t="s">
        <v>1083</v>
      </c>
      <c r="B24895">
        <v>5</v>
      </c>
      <c r="C24895">
        <v>55.939794999999997</v>
      </c>
      <c r="D24895">
        <v>2024</v>
      </c>
    </row>
    <row r="24896" spans="1:4" ht="15" customHeight="1" x14ac:dyDescent="0.3">
      <c r="A24896" t="s">
        <v>1083</v>
      </c>
      <c r="B24896">
        <v>6</v>
      </c>
      <c r="C24896">
        <v>63.423937500000001</v>
      </c>
      <c r="D24896">
        <v>2024</v>
      </c>
    </row>
    <row r="24897" spans="1:4" ht="15" customHeight="1" x14ac:dyDescent="0.3">
      <c r="A24897" t="s">
        <v>1083</v>
      </c>
      <c r="B24897">
        <v>7</v>
      </c>
      <c r="C24897">
        <v>35.774497500000003</v>
      </c>
      <c r="D24897">
        <v>2024</v>
      </c>
    </row>
    <row r="24898" spans="1:4" ht="15" customHeight="1" x14ac:dyDescent="0.3">
      <c r="A24898" t="s">
        <v>1083</v>
      </c>
      <c r="B24898">
        <v>8</v>
      </c>
      <c r="C24898">
        <v>0</v>
      </c>
      <c r="D24898">
        <v>2024</v>
      </c>
    </row>
    <row r="24899" spans="1:4" ht="15" customHeight="1" x14ac:dyDescent="0.3">
      <c r="A24899" t="s">
        <v>1083</v>
      </c>
      <c r="B24899">
        <v>9</v>
      </c>
      <c r="C24899">
        <v>0</v>
      </c>
      <c r="D24899">
        <v>2024</v>
      </c>
    </row>
    <row r="24900" spans="1:4" ht="15" customHeight="1" x14ac:dyDescent="0.3">
      <c r="A24900" t="s">
        <v>1083</v>
      </c>
      <c r="B24900">
        <v>10</v>
      </c>
      <c r="C24900">
        <v>0</v>
      </c>
      <c r="D24900">
        <v>2024</v>
      </c>
    </row>
    <row r="24901" spans="1:4" ht="15" customHeight="1" x14ac:dyDescent="0.3">
      <c r="A24901" t="s">
        <v>1083</v>
      </c>
      <c r="B24901">
        <v>11</v>
      </c>
      <c r="C24901">
        <v>0</v>
      </c>
      <c r="D24901">
        <v>2024</v>
      </c>
    </row>
    <row r="24902" spans="1:4" ht="15" customHeight="1" x14ac:dyDescent="0.3">
      <c r="A24902" t="s">
        <v>1083</v>
      </c>
      <c r="B24902">
        <v>12</v>
      </c>
      <c r="C24902">
        <v>0</v>
      </c>
      <c r="D24902">
        <v>2024</v>
      </c>
    </row>
    <row r="24903" spans="1:4" ht="15" customHeight="1" x14ac:dyDescent="0.3">
      <c r="A24903" t="s">
        <v>1083</v>
      </c>
      <c r="B24903">
        <v>13</v>
      </c>
      <c r="C24903">
        <v>0</v>
      </c>
      <c r="D24903">
        <v>2024</v>
      </c>
    </row>
    <row r="24904" spans="1:4" ht="15" customHeight="1" x14ac:dyDescent="0.3">
      <c r="A24904" t="s">
        <v>1083</v>
      </c>
      <c r="B24904">
        <v>14</v>
      </c>
      <c r="C24904">
        <v>0</v>
      </c>
      <c r="D24904">
        <v>2024</v>
      </c>
    </row>
    <row r="24905" spans="1:4" ht="15" customHeight="1" x14ac:dyDescent="0.3">
      <c r="A24905" t="s">
        <v>1083</v>
      </c>
      <c r="B24905">
        <v>15</v>
      </c>
      <c r="C24905">
        <v>0</v>
      </c>
      <c r="D24905">
        <v>2024</v>
      </c>
    </row>
    <row r="24906" spans="1:4" ht="15" customHeight="1" x14ac:dyDescent="0.3">
      <c r="A24906" t="s">
        <v>1083</v>
      </c>
      <c r="B24906">
        <v>16</v>
      </c>
      <c r="C24906">
        <v>0</v>
      </c>
      <c r="D24906">
        <v>2024</v>
      </c>
    </row>
    <row r="24907" spans="1:4" ht="15" customHeight="1" x14ac:dyDescent="0.3">
      <c r="A24907" t="s">
        <v>1083</v>
      </c>
      <c r="B24907">
        <v>17</v>
      </c>
      <c r="C24907">
        <v>0</v>
      </c>
      <c r="D24907">
        <v>2024</v>
      </c>
    </row>
    <row r="24908" spans="1:4" ht="15" customHeight="1" x14ac:dyDescent="0.3">
      <c r="A24908" t="s">
        <v>1083</v>
      </c>
      <c r="B24908">
        <v>18</v>
      </c>
      <c r="C24908">
        <v>0</v>
      </c>
      <c r="D24908">
        <v>2024</v>
      </c>
    </row>
    <row r="24909" spans="1:4" ht="15" customHeight="1" x14ac:dyDescent="0.3">
      <c r="A24909" t="s">
        <v>1083</v>
      </c>
      <c r="B24909">
        <v>19</v>
      </c>
      <c r="C24909">
        <v>20.0473225</v>
      </c>
      <c r="D24909">
        <v>2024</v>
      </c>
    </row>
    <row r="24910" spans="1:4" ht="15" customHeight="1" x14ac:dyDescent="0.3">
      <c r="A24910" t="s">
        <v>1083</v>
      </c>
      <c r="B24910">
        <v>20</v>
      </c>
      <c r="C24910">
        <v>60.606310000000001</v>
      </c>
      <c r="D24910">
        <v>2024</v>
      </c>
    </row>
    <row r="24911" spans="1:4" ht="15" customHeight="1" x14ac:dyDescent="0.3">
      <c r="A24911" t="s">
        <v>1083</v>
      </c>
      <c r="B24911">
        <v>21</v>
      </c>
      <c r="C24911">
        <v>60.921937499999999</v>
      </c>
      <c r="D24911">
        <v>2024</v>
      </c>
    </row>
    <row r="24912" spans="1:4" ht="15" customHeight="1" x14ac:dyDescent="0.3">
      <c r="A24912" t="s">
        <v>1083</v>
      </c>
      <c r="B24912">
        <v>22</v>
      </c>
      <c r="C24912">
        <v>60.5398675</v>
      </c>
      <c r="D24912">
        <v>2024</v>
      </c>
    </row>
    <row r="24913" spans="1:4" ht="15" customHeight="1" x14ac:dyDescent="0.3">
      <c r="A24913" t="s">
        <v>1083</v>
      </c>
      <c r="B24913">
        <v>23</v>
      </c>
      <c r="C24913">
        <v>58.2986225</v>
      </c>
      <c r="D24913">
        <v>2024</v>
      </c>
    </row>
    <row r="24914" spans="1:4" ht="15" customHeight="1" x14ac:dyDescent="0.3">
      <c r="A24914" t="s">
        <v>1084</v>
      </c>
      <c r="B24914">
        <v>0</v>
      </c>
      <c r="C24914">
        <v>38.524067500000001</v>
      </c>
      <c r="D24914">
        <v>2024</v>
      </c>
    </row>
    <row r="24915" spans="1:4" ht="15" customHeight="1" x14ac:dyDescent="0.3">
      <c r="A24915" t="s">
        <v>1084</v>
      </c>
      <c r="B24915">
        <v>1</v>
      </c>
      <c r="C24915">
        <v>28.407965000000001</v>
      </c>
      <c r="D24915">
        <v>2024</v>
      </c>
    </row>
    <row r="24916" spans="1:4" ht="15" customHeight="1" x14ac:dyDescent="0.3">
      <c r="A24916" t="s">
        <v>1084</v>
      </c>
      <c r="B24916">
        <v>2</v>
      </c>
      <c r="C24916">
        <v>19.251027499999999</v>
      </c>
      <c r="D24916">
        <v>2024</v>
      </c>
    </row>
    <row r="24917" spans="1:4" ht="15" customHeight="1" x14ac:dyDescent="0.3">
      <c r="A24917" t="s">
        <v>1084</v>
      </c>
      <c r="B24917">
        <v>3</v>
      </c>
      <c r="C24917">
        <v>47.583107499999997</v>
      </c>
      <c r="D24917">
        <v>2024</v>
      </c>
    </row>
    <row r="24918" spans="1:4" ht="15" customHeight="1" x14ac:dyDescent="0.3">
      <c r="A24918" t="s">
        <v>1084</v>
      </c>
      <c r="B24918">
        <v>4</v>
      </c>
      <c r="C24918">
        <v>40.408342500000003</v>
      </c>
      <c r="D24918">
        <v>2024</v>
      </c>
    </row>
    <row r="24919" spans="1:4" ht="15" customHeight="1" x14ac:dyDescent="0.3">
      <c r="A24919" t="s">
        <v>1084</v>
      </c>
      <c r="B24919">
        <v>5</v>
      </c>
      <c r="C24919">
        <v>36.918064999999999</v>
      </c>
      <c r="D24919">
        <v>2024</v>
      </c>
    </row>
    <row r="24920" spans="1:4" ht="15" customHeight="1" x14ac:dyDescent="0.3">
      <c r="A24920" t="s">
        <v>1084</v>
      </c>
      <c r="B24920">
        <v>6</v>
      </c>
      <c r="C24920">
        <v>45.166829999999997</v>
      </c>
      <c r="D24920">
        <v>2024</v>
      </c>
    </row>
    <row r="24921" spans="1:4" ht="15" customHeight="1" x14ac:dyDescent="0.3">
      <c r="A24921" t="s">
        <v>1084</v>
      </c>
      <c r="B24921">
        <v>7</v>
      </c>
      <c r="C24921">
        <v>20.805145</v>
      </c>
      <c r="D24921">
        <v>2024</v>
      </c>
    </row>
    <row r="24922" spans="1:4" ht="15" customHeight="1" x14ac:dyDescent="0.3">
      <c r="A24922" t="s">
        <v>1084</v>
      </c>
      <c r="B24922">
        <v>8</v>
      </c>
      <c r="C24922">
        <v>0</v>
      </c>
      <c r="D24922">
        <v>2024</v>
      </c>
    </row>
    <row r="24923" spans="1:4" ht="15" customHeight="1" x14ac:dyDescent="0.3">
      <c r="A24923" t="s">
        <v>1084</v>
      </c>
      <c r="B24923">
        <v>9</v>
      </c>
      <c r="C24923">
        <v>0</v>
      </c>
      <c r="D24923">
        <v>2024</v>
      </c>
    </row>
    <row r="24924" spans="1:4" ht="15" customHeight="1" x14ac:dyDescent="0.3">
      <c r="A24924" t="s">
        <v>1084</v>
      </c>
      <c r="B24924">
        <v>10</v>
      </c>
      <c r="C24924">
        <v>0</v>
      </c>
      <c r="D24924">
        <v>2024</v>
      </c>
    </row>
    <row r="24925" spans="1:4" ht="15" customHeight="1" x14ac:dyDescent="0.3">
      <c r="A24925" t="s">
        <v>1084</v>
      </c>
      <c r="B24925">
        <v>11</v>
      </c>
      <c r="C24925">
        <v>0</v>
      </c>
      <c r="D24925">
        <v>2024</v>
      </c>
    </row>
    <row r="24926" spans="1:4" ht="15" customHeight="1" x14ac:dyDescent="0.3">
      <c r="A24926" t="s">
        <v>1084</v>
      </c>
      <c r="B24926">
        <v>12</v>
      </c>
      <c r="C24926">
        <v>0</v>
      </c>
      <c r="D24926">
        <v>2024</v>
      </c>
    </row>
    <row r="24927" spans="1:4" ht="15" customHeight="1" x14ac:dyDescent="0.3">
      <c r="A24927" t="s">
        <v>1084</v>
      </c>
      <c r="B24927">
        <v>13</v>
      </c>
      <c r="C24927">
        <v>0</v>
      </c>
      <c r="D24927">
        <v>2024</v>
      </c>
    </row>
    <row r="24928" spans="1:4" ht="15" customHeight="1" x14ac:dyDescent="0.3">
      <c r="A24928" t="s">
        <v>1084</v>
      </c>
      <c r="B24928">
        <v>14</v>
      </c>
      <c r="C24928">
        <v>0</v>
      </c>
      <c r="D24928">
        <v>2024</v>
      </c>
    </row>
    <row r="24929" spans="1:4" ht="15" customHeight="1" x14ac:dyDescent="0.3">
      <c r="A24929" t="s">
        <v>1084</v>
      </c>
      <c r="B24929">
        <v>15</v>
      </c>
      <c r="C24929">
        <v>0</v>
      </c>
      <c r="D24929">
        <v>2024</v>
      </c>
    </row>
    <row r="24930" spans="1:4" ht="15" customHeight="1" x14ac:dyDescent="0.3">
      <c r="A24930" t="s">
        <v>1084</v>
      </c>
      <c r="B24930">
        <v>16</v>
      </c>
      <c r="C24930">
        <v>0</v>
      </c>
      <c r="D24930">
        <v>2024</v>
      </c>
    </row>
    <row r="24931" spans="1:4" ht="15" customHeight="1" x14ac:dyDescent="0.3">
      <c r="A24931" t="s">
        <v>1084</v>
      </c>
      <c r="B24931">
        <v>17</v>
      </c>
      <c r="C24931">
        <v>0</v>
      </c>
      <c r="D24931">
        <v>2024</v>
      </c>
    </row>
    <row r="24932" spans="1:4" ht="15" customHeight="1" x14ac:dyDescent="0.3">
      <c r="A24932" t="s">
        <v>1084</v>
      </c>
      <c r="B24932">
        <v>18</v>
      </c>
      <c r="C24932">
        <v>0</v>
      </c>
      <c r="D24932">
        <v>2024</v>
      </c>
    </row>
    <row r="24933" spans="1:4" ht="15" customHeight="1" x14ac:dyDescent="0.3">
      <c r="A24933" t="s">
        <v>1084</v>
      </c>
      <c r="B24933">
        <v>19</v>
      </c>
      <c r="C24933">
        <v>4.5381425000000002</v>
      </c>
      <c r="D24933">
        <v>2024</v>
      </c>
    </row>
    <row r="24934" spans="1:4" ht="15" customHeight="1" x14ac:dyDescent="0.3">
      <c r="A24934" t="s">
        <v>1084</v>
      </c>
      <c r="B24934">
        <v>20</v>
      </c>
      <c r="C24934">
        <v>47.219092500000002</v>
      </c>
      <c r="D24934">
        <v>2024</v>
      </c>
    </row>
    <row r="24935" spans="1:4" ht="15" customHeight="1" x14ac:dyDescent="0.3">
      <c r="A24935" t="s">
        <v>1084</v>
      </c>
      <c r="B24935">
        <v>21</v>
      </c>
      <c r="C24935">
        <v>52.635872499999998</v>
      </c>
      <c r="D24935">
        <v>2024</v>
      </c>
    </row>
    <row r="24936" spans="1:4" ht="15" customHeight="1" x14ac:dyDescent="0.3">
      <c r="A24936" t="s">
        <v>1084</v>
      </c>
      <c r="B24936">
        <v>22</v>
      </c>
      <c r="C24936">
        <v>56.375484999999998</v>
      </c>
      <c r="D24936">
        <v>2024</v>
      </c>
    </row>
    <row r="24937" spans="1:4" ht="15" customHeight="1" x14ac:dyDescent="0.3">
      <c r="A24937" t="s">
        <v>1084</v>
      </c>
      <c r="B24937">
        <v>23</v>
      </c>
      <c r="C24937">
        <v>56.551335000000002</v>
      </c>
      <c r="D24937">
        <v>2024</v>
      </c>
    </row>
    <row r="24938" spans="1:4" ht="15" customHeight="1" x14ac:dyDescent="0.3">
      <c r="A24938" t="s">
        <v>1085</v>
      </c>
      <c r="B24938">
        <v>0</v>
      </c>
      <c r="C24938">
        <v>59.756475000000002</v>
      </c>
      <c r="D24938">
        <v>2024</v>
      </c>
    </row>
    <row r="24939" spans="1:4" ht="15" customHeight="1" x14ac:dyDescent="0.3">
      <c r="A24939" t="s">
        <v>1085</v>
      </c>
      <c r="B24939">
        <v>1</v>
      </c>
      <c r="C24939">
        <v>56.8043075</v>
      </c>
      <c r="D24939">
        <v>2024</v>
      </c>
    </row>
    <row r="24940" spans="1:4" ht="15" customHeight="1" x14ac:dyDescent="0.3">
      <c r="A24940" t="s">
        <v>1085</v>
      </c>
      <c r="B24940">
        <v>2</v>
      </c>
      <c r="C24940">
        <v>69.921539999999993</v>
      </c>
      <c r="D24940">
        <v>2024</v>
      </c>
    </row>
    <row r="24941" spans="1:4" ht="15" customHeight="1" x14ac:dyDescent="0.3">
      <c r="A24941" t="s">
        <v>1085</v>
      </c>
      <c r="B24941">
        <v>3</v>
      </c>
      <c r="C24941">
        <v>54.702395000000003</v>
      </c>
      <c r="D24941">
        <v>2024</v>
      </c>
    </row>
    <row r="24942" spans="1:4" ht="15" customHeight="1" x14ac:dyDescent="0.3">
      <c r="A24942" t="s">
        <v>1085</v>
      </c>
      <c r="B24942">
        <v>4</v>
      </c>
      <c r="C24942">
        <v>53.542592499999998</v>
      </c>
      <c r="D24942">
        <v>2024</v>
      </c>
    </row>
    <row r="24943" spans="1:4" ht="15" customHeight="1" x14ac:dyDescent="0.3">
      <c r="A24943" t="s">
        <v>1085</v>
      </c>
      <c r="B24943">
        <v>5</v>
      </c>
      <c r="C24943">
        <v>54.657285000000002</v>
      </c>
      <c r="D24943">
        <v>2024</v>
      </c>
    </row>
    <row r="24944" spans="1:4" ht="15" customHeight="1" x14ac:dyDescent="0.3">
      <c r="A24944" t="s">
        <v>1085</v>
      </c>
      <c r="B24944">
        <v>6</v>
      </c>
      <c r="C24944">
        <v>72.568704999999994</v>
      </c>
      <c r="D24944">
        <v>2024</v>
      </c>
    </row>
    <row r="24945" spans="1:4" ht="15" customHeight="1" x14ac:dyDescent="0.3">
      <c r="A24945" t="s">
        <v>1085</v>
      </c>
      <c r="B24945">
        <v>7</v>
      </c>
      <c r="C24945">
        <v>25.122222499999999</v>
      </c>
      <c r="D24945">
        <v>2024</v>
      </c>
    </row>
    <row r="24946" spans="1:4" ht="15" customHeight="1" x14ac:dyDescent="0.3">
      <c r="A24946" t="s">
        <v>1085</v>
      </c>
      <c r="B24946">
        <v>8</v>
      </c>
      <c r="C24946">
        <v>0</v>
      </c>
      <c r="D24946">
        <v>2024</v>
      </c>
    </row>
    <row r="24947" spans="1:4" ht="15" customHeight="1" x14ac:dyDescent="0.3">
      <c r="A24947" t="s">
        <v>1085</v>
      </c>
      <c r="B24947">
        <v>9</v>
      </c>
      <c r="C24947">
        <v>0</v>
      </c>
      <c r="D24947">
        <v>2024</v>
      </c>
    </row>
    <row r="24948" spans="1:4" ht="15" customHeight="1" x14ac:dyDescent="0.3">
      <c r="A24948" t="s">
        <v>1085</v>
      </c>
      <c r="B24948">
        <v>10</v>
      </c>
      <c r="C24948">
        <v>0</v>
      </c>
      <c r="D24948">
        <v>2024</v>
      </c>
    </row>
    <row r="24949" spans="1:4" ht="15" customHeight="1" x14ac:dyDescent="0.3">
      <c r="A24949" t="s">
        <v>1085</v>
      </c>
      <c r="B24949">
        <v>11</v>
      </c>
      <c r="C24949">
        <v>0</v>
      </c>
      <c r="D24949">
        <v>2024</v>
      </c>
    </row>
    <row r="24950" spans="1:4" ht="15" customHeight="1" x14ac:dyDescent="0.3">
      <c r="A24950" t="s">
        <v>1085</v>
      </c>
      <c r="B24950">
        <v>12</v>
      </c>
      <c r="C24950">
        <v>0</v>
      </c>
      <c r="D24950">
        <v>2024</v>
      </c>
    </row>
    <row r="24951" spans="1:4" ht="15" customHeight="1" x14ac:dyDescent="0.3">
      <c r="A24951" t="s">
        <v>1085</v>
      </c>
      <c r="B24951">
        <v>13</v>
      </c>
      <c r="C24951">
        <v>0</v>
      </c>
      <c r="D24951">
        <v>2024</v>
      </c>
    </row>
    <row r="24952" spans="1:4" ht="15" customHeight="1" x14ac:dyDescent="0.3">
      <c r="A24952" t="s">
        <v>1085</v>
      </c>
      <c r="B24952">
        <v>14</v>
      </c>
      <c r="C24952">
        <v>0</v>
      </c>
      <c r="D24952">
        <v>2024</v>
      </c>
    </row>
    <row r="24953" spans="1:4" ht="15" customHeight="1" x14ac:dyDescent="0.3">
      <c r="A24953" t="s">
        <v>1085</v>
      </c>
      <c r="B24953">
        <v>15</v>
      </c>
      <c r="C24953">
        <v>0</v>
      </c>
      <c r="D24953">
        <v>2024</v>
      </c>
    </row>
    <row r="24954" spans="1:4" ht="15" customHeight="1" x14ac:dyDescent="0.3">
      <c r="A24954" t="s">
        <v>1085</v>
      </c>
      <c r="B24954">
        <v>16</v>
      </c>
      <c r="C24954">
        <v>0</v>
      </c>
      <c r="D24954">
        <v>2024</v>
      </c>
    </row>
    <row r="24955" spans="1:4" ht="15" customHeight="1" x14ac:dyDescent="0.3">
      <c r="A24955" t="s">
        <v>1085</v>
      </c>
      <c r="B24955">
        <v>17</v>
      </c>
      <c r="C24955">
        <v>0</v>
      </c>
      <c r="D24955">
        <v>2024</v>
      </c>
    </row>
    <row r="24956" spans="1:4" ht="15" customHeight="1" x14ac:dyDescent="0.3">
      <c r="A24956" t="s">
        <v>1085</v>
      </c>
      <c r="B24956">
        <v>18</v>
      </c>
      <c r="C24956">
        <v>0</v>
      </c>
      <c r="D24956">
        <v>2024</v>
      </c>
    </row>
    <row r="24957" spans="1:4" ht="15" customHeight="1" x14ac:dyDescent="0.3">
      <c r="A24957" t="s">
        <v>1085</v>
      </c>
      <c r="B24957">
        <v>19</v>
      </c>
      <c r="C24957">
        <v>1.7254375</v>
      </c>
      <c r="D24957">
        <v>2024</v>
      </c>
    </row>
    <row r="24958" spans="1:4" ht="15" customHeight="1" x14ac:dyDescent="0.3">
      <c r="A24958" t="s">
        <v>1085</v>
      </c>
      <c r="B24958">
        <v>20</v>
      </c>
      <c r="C24958">
        <v>54.202575000000003</v>
      </c>
      <c r="D24958">
        <v>2024</v>
      </c>
    </row>
    <row r="24959" spans="1:4" ht="15" customHeight="1" x14ac:dyDescent="0.3">
      <c r="A24959" t="s">
        <v>1085</v>
      </c>
      <c r="B24959">
        <v>21</v>
      </c>
      <c r="C24959">
        <v>56.658695000000002</v>
      </c>
      <c r="D24959">
        <v>2024</v>
      </c>
    </row>
    <row r="24960" spans="1:4" ht="15" customHeight="1" x14ac:dyDescent="0.3">
      <c r="A24960" t="s">
        <v>1085</v>
      </c>
      <c r="B24960">
        <v>22</v>
      </c>
      <c r="C24960">
        <v>82.734764999999996</v>
      </c>
      <c r="D24960">
        <v>2024</v>
      </c>
    </row>
    <row r="24961" spans="1:4" ht="15" customHeight="1" x14ac:dyDescent="0.3">
      <c r="A24961" t="s">
        <v>1085</v>
      </c>
      <c r="B24961">
        <v>23</v>
      </c>
      <c r="C24961">
        <v>79.431960000000004</v>
      </c>
      <c r="D24961">
        <v>2024</v>
      </c>
    </row>
    <row r="24962" spans="1:4" ht="15" customHeight="1" x14ac:dyDescent="0.3">
      <c r="A24962" t="s">
        <v>1086</v>
      </c>
      <c r="B24962">
        <v>0</v>
      </c>
      <c r="C24962">
        <v>101.06271750000001</v>
      </c>
      <c r="D24962">
        <v>2024</v>
      </c>
    </row>
    <row r="24963" spans="1:4" ht="15" customHeight="1" x14ac:dyDescent="0.3">
      <c r="A24963" t="s">
        <v>1086</v>
      </c>
      <c r="B24963">
        <v>1</v>
      </c>
      <c r="C24963">
        <v>73.145330000000001</v>
      </c>
      <c r="D24963">
        <v>2024</v>
      </c>
    </row>
    <row r="24964" spans="1:4" ht="15" customHeight="1" x14ac:dyDescent="0.3">
      <c r="A24964" t="s">
        <v>1086</v>
      </c>
      <c r="B24964">
        <v>2</v>
      </c>
      <c r="C24964">
        <v>53.240740000000002</v>
      </c>
      <c r="D24964">
        <v>2024</v>
      </c>
    </row>
    <row r="24965" spans="1:4" ht="15" customHeight="1" x14ac:dyDescent="0.3">
      <c r="A24965" t="s">
        <v>1086</v>
      </c>
      <c r="B24965">
        <v>3</v>
      </c>
      <c r="C24965">
        <v>52.510494999999999</v>
      </c>
      <c r="D24965">
        <v>2024</v>
      </c>
    </row>
    <row r="24966" spans="1:4" ht="15" customHeight="1" x14ac:dyDescent="0.3">
      <c r="A24966" t="s">
        <v>1086</v>
      </c>
      <c r="B24966">
        <v>4</v>
      </c>
      <c r="C24966">
        <v>58.151097499999999</v>
      </c>
      <c r="D24966">
        <v>2024</v>
      </c>
    </row>
    <row r="24967" spans="1:4" ht="15" customHeight="1" x14ac:dyDescent="0.3">
      <c r="A24967" t="s">
        <v>1086</v>
      </c>
      <c r="B24967">
        <v>5</v>
      </c>
      <c r="C24967">
        <v>78.912324999999996</v>
      </c>
      <c r="D24967">
        <v>2024</v>
      </c>
    </row>
    <row r="24968" spans="1:4" ht="15" customHeight="1" x14ac:dyDescent="0.3">
      <c r="A24968" t="s">
        <v>1086</v>
      </c>
      <c r="B24968">
        <v>6</v>
      </c>
      <c r="C24968">
        <v>80.339574999999996</v>
      </c>
      <c r="D24968">
        <v>2024</v>
      </c>
    </row>
    <row r="24969" spans="1:4" ht="15" customHeight="1" x14ac:dyDescent="0.3">
      <c r="A24969" t="s">
        <v>1086</v>
      </c>
      <c r="B24969">
        <v>7</v>
      </c>
      <c r="C24969">
        <v>24.661159999999999</v>
      </c>
      <c r="D24969">
        <v>2024</v>
      </c>
    </row>
    <row r="24970" spans="1:4" ht="15" customHeight="1" x14ac:dyDescent="0.3">
      <c r="A24970" t="s">
        <v>1086</v>
      </c>
      <c r="B24970">
        <v>8</v>
      </c>
      <c r="C24970">
        <v>0</v>
      </c>
      <c r="D24970">
        <v>2024</v>
      </c>
    </row>
    <row r="24971" spans="1:4" ht="15" customHeight="1" x14ac:dyDescent="0.3">
      <c r="A24971" t="s">
        <v>1086</v>
      </c>
      <c r="B24971">
        <v>9</v>
      </c>
      <c r="C24971">
        <v>0</v>
      </c>
      <c r="D24971">
        <v>2024</v>
      </c>
    </row>
    <row r="24972" spans="1:4" ht="15" customHeight="1" x14ac:dyDescent="0.3">
      <c r="A24972" t="s">
        <v>1086</v>
      </c>
      <c r="B24972">
        <v>10</v>
      </c>
      <c r="C24972">
        <v>0</v>
      </c>
      <c r="D24972">
        <v>2024</v>
      </c>
    </row>
    <row r="24973" spans="1:4" ht="15" customHeight="1" x14ac:dyDescent="0.3">
      <c r="A24973" t="s">
        <v>1086</v>
      </c>
      <c r="B24973">
        <v>11</v>
      </c>
      <c r="C24973">
        <v>0</v>
      </c>
      <c r="D24973">
        <v>2024</v>
      </c>
    </row>
    <row r="24974" spans="1:4" ht="15" customHeight="1" x14ac:dyDescent="0.3">
      <c r="A24974" t="s">
        <v>1086</v>
      </c>
      <c r="B24974">
        <v>12</v>
      </c>
      <c r="C24974">
        <v>0</v>
      </c>
      <c r="D24974">
        <v>2024</v>
      </c>
    </row>
    <row r="24975" spans="1:4" ht="15" customHeight="1" x14ac:dyDescent="0.3">
      <c r="A24975" t="s">
        <v>1086</v>
      </c>
      <c r="B24975">
        <v>13</v>
      </c>
      <c r="C24975">
        <v>0</v>
      </c>
      <c r="D24975">
        <v>2024</v>
      </c>
    </row>
    <row r="24976" spans="1:4" ht="15" customHeight="1" x14ac:dyDescent="0.3">
      <c r="A24976" t="s">
        <v>1086</v>
      </c>
      <c r="B24976">
        <v>14</v>
      </c>
      <c r="C24976">
        <v>0</v>
      </c>
      <c r="D24976">
        <v>2024</v>
      </c>
    </row>
    <row r="24977" spans="1:4" ht="15" customHeight="1" x14ac:dyDescent="0.3">
      <c r="A24977" t="s">
        <v>1086</v>
      </c>
      <c r="B24977">
        <v>15</v>
      </c>
      <c r="C24977">
        <v>0</v>
      </c>
      <c r="D24977">
        <v>2024</v>
      </c>
    </row>
    <row r="24978" spans="1:4" ht="15" customHeight="1" x14ac:dyDescent="0.3">
      <c r="A24978" t="s">
        <v>1086</v>
      </c>
      <c r="B24978">
        <v>16</v>
      </c>
      <c r="C24978">
        <v>0</v>
      </c>
      <c r="D24978">
        <v>2024</v>
      </c>
    </row>
    <row r="24979" spans="1:4" ht="15" customHeight="1" x14ac:dyDescent="0.3">
      <c r="A24979" t="s">
        <v>1086</v>
      </c>
      <c r="B24979">
        <v>17</v>
      </c>
      <c r="C24979">
        <v>0</v>
      </c>
      <c r="D24979">
        <v>2024</v>
      </c>
    </row>
    <row r="24980" spans="1:4" ht="15" customHeight="1" x14ac:dyDescent="0.3">
      <c r="A24980" t="s">
        <v>1086</v>
      </c>
      <c r="B24980">
        <v>18</v>
      </c>
      <c r="C24980">
        <v>0</v>
      </c>
      <c r="D24980">
        <v>2024</v>
      </c>
    </row>
    <row r="24981" spans="1:4" ht="15" customHeight="1" x14ac:dyDescent="0.3">
      <c r="A24981" t="s">
        <v>1086</v>
      </c>
      <c r="B24981">
        <v>19</v>
      </c>
      <c r="C24981">
        <v>16.744432499999998</v>
      </c>
      <c r="D24981">
        <v>2024</v>
      </c>
    </row>
    <row r="24982" spans="1:4" ht="15" customHeight="1" x14ac:dyDescent="0.3">
      <c r="A24982" t="s">
        <v>1086</v>
      </c>
      <c r="B24982">
        <v>20</v>
      </c>
      <c r="C24982">
        <v>67.022887499999996</v>
      </c>
      <c r="D24982">
        <v>2024</v>
      </c>
    </row>
    <row r="24983" spans="1:4" ht="15" customHeight="1" x14ac:dyDescent="0.3">
      <c r="A24983" t="s">
        <v>1086</v>
      </c>
      <c r="B24983">
        <v>21</v>
      </c>
      <c r="C24983">
        <v>65.327147499999995</v>
      </c>
      <c r="D24983">
        <v>2024</v>
      </c>
    </row>
    <row r="24984" spans="1:4" ht="15" customHeight="1" x14ac:dyDescent="0.3">
      <c r="A24984" t="s">
        <v>1086</v>
      </c>
      <c r="B24984">
        <v>22</v>
      </c>
      <c r="C24984">
        <v>77.8640975</v>
      </c>
      <c r="D24984">
        <v>2024</v>
      </c>
    </row>
    <row r="24985" spans="1:4" ht="15" customHeight="1" x14ac:dyDescent="0.3">
      <c r="A24985" t="s">
        <v>1086</v>
      </c>
      <c r="B24985">
        <v>23</v>
      </c>
      <c r="C24985">
        <v>79.680154999999999</v>
      </c>
      <c r="D24985">
        <v>2024</v>
      </c>
    </row>
    <row r="24986" spans="1:4" ht="15" customHeight="1" x14ac:dyDescent="0.3">
      <c r="A24986" t="s">
        <v>1087</v>
      </c>
      <c r="B24986">
        <v>0</v>
      </c>
      <c r="C24986">
        <v>52.502962500000002</v>
      </c>
      <c r="D24986">
        <v>2024</v>
      </c>
    </row>
    <row r="24987" spans="1:4" ht="15" customHeight="1" x14ac:dyDescent="0.3">
      <c r="A24987" t="s">
        <v>1087</v>
      </c>
      <c r="B24987">
        <v>1</v>
      </c>
      <c r="C24987">
        <v>49.689697500000001</v>
      </c>
      <c r="D24987">
        <v>2024</v>
      </c>
    </row>
    <row r="24988" spans="1:4" ht="15" customHeight="1" x14ac:dyDescent="0.3">
      <c r="A24988" t="s">
        <v>1087</v>
      </c>
      <c r="B24988">
        <v>2</v>
      </c>
      <c r="C24988">
        <v>49.462885</v>
      </c>
      <c r="D24988">
        <v>2024</v>
      </c>
    </row>
    <row r="24989" spans="1:4" ht="15" customHeight="1" x14ac:dyDescent="0.3">
      <c r="A24989" t="s">
        <v>1087</v>
      </c>
      <c r="B24989">
        <v>3</v>
      </c>
      <c r="C24989">
        <v>49.319929999999999</v>
      </c>
      <c r="D24989">
        <v>2024</v>
      </c>
    </row>
    <row r="24990" spans="1:4" ht="15" customHeight="1" x14ac:dyDescent="0.3">
      <c r="A24990" t="s">
        <v>1087</v>
      </c>
      <c r="B24990">
        <v>4</v>
      </c>
      <c r="C24990">
        <v>51.727272499999998</v>
      </c>
      <c r="D24990">
        <v>2024</v>
      </c>
    </row>
    <row r="24991" spans="1:4" ht="15" customHeight="1" x14ac:dyDescent="0.3">
      <c r="A24991" t="s">
        <v>1087</v>
      </c>
      <c r="B24991">
        <v>5</v>
      </c>
      <c r="C24991">
        <v>49.304805000000002</v>
      </c>
      <c r="D24991">
        <v>2024</v>
      </c>
    </row>
    <row r="24992" spans="1:4" ht="15" customHeight="1" x14ac:dyDescent="0.3">
      <c r="A24992" t="s">
        <v>1087</v>
      </c>
      <c r="B24992">
        <v>6</v>
      </c>
      <c r="C24992">
        <v>56.750324999999997</v>
      </c>
      <c r="D24992">
        <v>2024</v>
      </c>
    </row>
    <row r="24993" spans="1:4" ht="15" customHeight="1" x14ac:dyDescent="0.3">
      <c r="A24993" t="s">
        <v>1087</v>
      </c>
      <c r="B24993">
        <v>7</v>
      </c>
      <c r="C24993">
        <v>11.557539999999999</v>
      </c>
      <c r="D24993">
        <v>2024</v>
      </c>
    </row>
    <row r="24994" spans="1:4" ht="15" customHeight="1" x14ac:dyDescent="0.3">
      <c r="A24994" t="s">
        <v>1087</v>
      </c>
      <c r="B24994">
        <v>8</v>
      </c>
      <c r="C24994">
        <v>0</v>
      </c>
      <c r="D24994">
        <v>2024</v>
      </c>
    </row>
    <row r="24995" spans="1:4" ht="15" customHeight="1" x14ac:dyDescent="0.3">
      <c r="A24995" t="s">
        <v>1087</v>
      </c>
      <c r="B24995">
        <v>9</v>
      </c>
      <c r="C24995">
        <v>0</v>
      </c>
      <c r="D24995">
        <v>2024</v>
      </c>
    </row>
    <row r="24996" spans="1:4" ht="15" customHeight="1" x14ac:dyDescent="0.3">
      <c r="A24996" t="s">
        <v>1087</v>
      </c>
      <c r="B24996">
        <v>10</v>
      </c>
      <c r="C24996">
        <v>0</v>
      </c>
      <c r="D24996">
        <v>2024</v>
      </c>
    </row>
    <row r="24997" spans="1:4" ht="15" customHeight="1" x14ac:dyDescent="0.3">
      <c r="A24997" t="s">
        <v>1087</v>
      </c>
      <c r="B24997">
        <v>11</v>
      </c>
      <c r="C24997">
        <v>0</v>
      </c>
      <c r="D24997">
        <v>2024</v>
      </c>
    </row>
    <row r="24998" spans="1:4" ht="15" customHeight="1" x14ac:dyDescent="0.3">
      <c r="A24998" t="s">
        <v>1087</v>
      </c>
      <c r="B24998">
        <v>12</v>
      </c>
      <c r="C24998">
        <v>0</v>
      </c>
      <c r="D24998">
        <v>2024</v>
      </c>
    </row>
    <row r="24999" spans="1:4" ht="15" customHeight="1" x14ac:dyDescent="0.3">
      <c r="A24999" t="s">
        <v>1087</v>
      </c>
      <c r="B24999">
        <v>13</v>
      </c>
      <c r="C24999">
        <v>0</v>
      </c>
      <c r="D24999">
        <v>2024</v>
      </c>
    </row>
    <row r="25000" spans="1:4" ht="15" customHeight="1" x14ac:dyDescent="0.3">
      <c r="A25000" t="s">
        <v>1087</v>
      </c>
      <c r="B25000">
        <v>14</v>
      </c>
      <c r="C25000">
        <v>0</v>
      </c>
      <c r="D25000">
        <v>2024</v>
      </c>
    </row>
    <row r="25001" spans="1:4" ht="15" customHeight="1" x14ac:dyDescent="0.3">
      <c r="A25001" t="s">
        <v>1087</v>
      </c>
      <c r="B25001">
        <v>15</v>
      </c>
      <c r="C25001">
        <v>0</v>
      </c>
      <c r="D25001">
        <v>2024</v>
      </c>
    </row>
    <row r="25002" spans="1:4" ht="15" customHeight="1" x14ac:dyDescent="0.3">
      <c r="A25002" t="s">
        <v>1087</v>
      </c>
      <c r="B25002">
        <v>16</v>
      </c>
      <c r="C25002">
        <v>0</v>
      </c>
      <c r="D25002">
        <v>2024</v>
      </c>
    </row>
    <row r="25003" spans="1:4" ht="15" customHeight="1" x14ac:dyDescent="0.3">
      <c r="A25003" t="s">
        <v>1087</v>
      </c>
      <c r="B25003">
        <v>17</v>
      </c>
      <c r="C25003">
        <v>0</v>
      </c>
      <c r="D25003">
        <v>2024</v>
      </c>
    </row>
    <row r="25004" spans="1:4" ht="15" customHeight="1" x14ac:dyDescent="0.3">
      <c r="A25004" t="s">
        <v>1087</v>
      </c>
      <c r="B25004">
        <v>18</v>
      </c>
      <c r="C25004">
        <v>0</v>
      </c>
      <c r="D25004">
        <v>2024</v>
      </c>
    </row>
    <row r="25005" spans="1:4" ht="15" customHeight="1" x14ac:dyDescent="0.3">
      <c r="A25005" t="s">
        <v>1087</v>
      </c>
      <c r="B25005">
        <v>19</v>
      </c>
      <c r="C25005">
        <v>12.47667</v>
      </c>
      <c r="D25005">
        <v>2024</v>
      </c>
    </row>
    <row r="25006" spans="1:4" ht="15" customHeight="1" x14ac:dyDescent="0.3">
      <c r="A25006" t="s">
        <v>1087</v>
      </c>
      <c r="B25006">
        <v>20</v>
      </c>
      <c r="C25006">
        <v>56.242620000000002</v>
      </c>
      <c r="D25006">
        <v>2024</v>
      </c>
    </row>
    <row r="25007" spans="1:4" ht="15" customHeight="1" x14ac:dyDescent="0.3">
      <c r="A25007" t="s">
        <v>1087</v>
      </c>
      <c r="B25007">
        <v>21</v>
      </c>
      <c r="C25007">
        <v>63.376420000000003</v>
      </c>
      <c r="D25007">
        <v>2024</v>
      </c>
    </row>
    <row r="25008" spans="1:4" ht="15" customHeight="1" x14ac:dyDescent="0.3">
      <c r="A25008" t="s">
        <v>1087</v>
      </c>
      <c r="B25008">
        <v>22</v>
      </c>
      <c r="C25008">
        <v>55.782922499999998</v>
      </c>
      <c r="D25008">
        <v>2024</v>
      </c>
    </row>
    <row r="25009" spans="1:4" ht="15" customHeight="1" x14ac:dyDescent="0.3">
      <c r="A25009" t="s">
        <v>1087</v>
      </c>
      <c r="B25009">
        <v>23</v>
      </c>
      <c r="C25009">
        <v>53.069657499999998</v>
      </c>
      <c r="D25009">
        <v>2024</v>
      </c>
    </row>
    <row r="25010" spans="1:4" ht="15" customHeight="1" x14ac:dyDescent="0.3">
      <c r="A25010" t="s">
        <v>1088</v>
      </c>
      <c r="B25010">
        <v>0</v>
      </c>
      <c r="C25010">
        <v>59.854804999999999</v>
      </c>
      <c r="D25010">
        <v>2024</v>
      </c>
    </row>
    <row r="25011" spans="1:4" ht="15" customHeight="1" x14ac:dyDescent="0.3">
      <c r="A25011" t="s">
        <v>1088</v>
      </c>
      <c r="B25011">
        <v>1</v>
      </c>
      <c r="C25011">
        <v>51.602514999999997</v>
      </c>
      <c r="D25011">
        <v>2024</v>
      </c>
    </row>
    <row r="25012" spans="1:4" ht="15" customHeight="1" x14ac:dyDescent="0.3">
      <c r="A25012" t="s">
        <v>1088</v>
      </c>
      <c r="B25012">
        <v>2</v>
      </c>
      <c r="C25012">
        <v>53.656359999999999</v>
      </c>
      <c r="D25012">
        <v>2024</v>
      </c>
    </row>
    <row r="25013" spans="1:4" ht="15" customHeight="1" x14ac:dyDescent="0.3">
      <c r="A25013" t="s">
        <v>1088</v>
      </c>
      <c r="B25013">
        <v>3</v>
      </c>
      <c r="C25013">
        <v>53.693782499999998</v>
      </c>
      <c r="D25013">
        <v>2024</v>
      </c>
    </row>
    <row r="25014" spans="1:4" ht="15" customHeight="1" x14ac:dyDescent="0.3">
      <c r="A25014" t="s">
        <v>1088</v>
      </c>
      <c r="B25014">
        <v>4</v>
      </c>
      <c r="C25014">
        <v>60.245987499999998</v>
      </c>
      <c r="D25014">
        <v>2024</v>
      </c>
    </row>
    <row r="25015" spans="1:4" ht="15" customHeight="1" x14ac:dyDescent="0.3">
      <c r="A25015" t="s">
        <v>1088</v>
      </c>
      <c r="B25015">
        <v>5</v>
      </c>
      <c r="C25015">
        <v>63.094167499999998</v>
      </c>
      <c r="D25015">
        <v>2024</v>
      </c>
    </row>
    <row r="25016" spans="1:4" ht="15" customHeight="1" x14ac:dyDescent="0.3">
      <c r="A25016" t="s">
        <v>1088</v>
      </c>
      <c r="B25016">
        <v>6</v>
      </c>
      <c r="C25016">
        <v>166.3742475</v>
      </c>
      <c r="D25016">
        <v>2024</v>
      </c>
    </row>
    <row r="25017" spans="1:4" ht="15" customHeight="1" x14ac:dyDescent="0.3">
      <c r="A25017" t="s">
        <v>1088</v>
      </c>
      <c r="B25017">
        <v>7</v>
      </c>
      <c r="C25017">
        <v>41.375860000000003</v>
      </c>
      <c r="D25017">
        <v>2024</v>
      </c>
    </row>
    <row r="25018" spans="1:4" ht="15" customHeight="1" x14ac:dyDescent="0.3">
      <c r="A25018" t="s">
        <v>1088</v>
      </c>
      <c r="B25018">
        <v>8</v>
      </c>
      <c r="C25018">
        <v>0</v>
      </c>
      <c r="D25018">
        <v>2024</v>
      </c>
    </row>
    <row r="25019" spans="1:4" ht="15" customHeight="1" x14ac:dyDescent="0.3">
      <c r="A25019" t="s">
        <v>1088</v>
      </c>
      <c r="B25019">
        <v>9</v>
      </c>
      <c r="C25019">
        <v>0</v>
      </c>
      <c r="D25019">
        <v>2024</v>
      </c>
    </row>
    <row r="25020" spans="1:4" ht="15" customHeight="1" x14ac:dyDescent="0.3">
      <c r="A25020" t="s">
        <v>1088</v>
      </c>
      <c r="B25020">
        <v>10</v>
      </c>
      <c r="C25020">
        <v>0</v>
      </c>
      <c r="D25020">
        <v>2024</v>
      </c>
    </row>
    <row r="25021" spans="1:4" ht="15" customHeight="1" x14ac:dyDescent="0.3">
      <c r="A25021" t="s">
        <v>1088</v>
      </c>
      <c r="B25021">
        <v>11</v>
      </c>
      <c r="C25021">
        <v>0</v>
      </c>
      <c r="D25021">
        <v>2024</v>
      </c>
    </row>
    <row r="25022" spans="1:4" ht="15" customHeight="1" x14ac:dyDescent="0.3">
      <c r="A25022" t="s">
        <v>1088</v>
      </c>
      <c r="B25022">
        <v>12</v>
      </c>
      <c r="C25022">
        <v>0</v>
      </c>
      <c r="D25022">
        <v>2024</v>
      </c>
    </row>
    <row r="25023" spans="1:4" ht="15" customHeight="1" x14ac:dyDescent="0.3">
      <c r="A25023" t="s">
        <v>1088</v>
      </c>
      <c r="B25023">
        <v>13</v>
      </c>
      <c r="C25023">
        <v>0</v>
      </c>
      <c r="D25023">
        <v>2024</v>
      </c>
    </row>
    <row r="25024" spans="1:4" ht="15" customHeight="1" x14ac:dyDescent="0.3">
      <c r="A25024" t="s">
        <v>1088</v>
      </c>
      <c r="B25024">
        <v>14</v>
      </c>
      <c r="C25024">
        <v>0</v>
      </c>
      <c r="D25024">
        <v>2024</v>
      </c>
    </row>
    <row r="25025" spans="1:4" ht="15" customHeight="1" x14ac:dyDescent="0.3">
      <c r="A25025" t="s">
        <v>1088</v>
      </c>
      <c r="B25025">
        <v>15</v>
      </c>
      <c r="C25025">
        <v>0</v>
      </c>
      <c r="D25025">
        <v>2024</v>
      </c>
    </row>
    <row r="25026" spans="1:4" ht="15" customHeight="1" x14ac:dyDescent="0.3">
      <c r="A25026" t="s">
        <v>1088</v>
      </c>
      <c r="B25026">
        <v>16</v>
      </c>
      <c r="C25026">
        <v>0</v>
      </c>
      <c r="D25026">
        <v>2024</v>
      </c>
    </row>
    <row r="25027" spans="1:4" ht="15" customHeight="1" x14ac:dyDescent="0.3">
      <c r="A25027" t="s">
        <v>1088</v>
      </c>
      <c r="B25027">
        <v>17</v>
      </c>
      <c r="C25027">
        <v>0</v>
      </c>
      <c r="D25027">
        <v>2024</v>
      </c>
    </row>
    <row r="25028" spans="1:4" ht="15" customHeight="1" x14ac:dyDescent="0.3">
      <c r="A25028" t="s">
        <v>1088</v>
      </c>
      <c r="B25028">
        <v>18</v>
      </c>
      <c r="C25028">
        <v>0</v>
      </c>
      <c r="D25028">
        <v>2024</v>
      </c>
    </row>
    <row r="25029" spans="1:4" ht="15" customHeight="1" x14ac:dyDescent="0.3">
      <c r="A25029" t="s">
        <v>1088</v>
      </c>
      <c r="B25029">
        <v>19</v>
      </c>
      <c r="C25029">
        <v>29.3684425</v>
      </c>
      <c r="D25029">
        <v>2024</v>
      </c>
    </row>
    <row r="25030" spans="1:4" ht="15" customHeight="1" x14ac:dyDescent="0.3">
      <c r="A25030" t="s">
        <v>1088</v>
      </c>
      <c r="B25030">
        <v>20</v>
      </c>
      <c r="C25030">
        <v>73.861752499999994</v>
      </c>
      <c r="D25030">
        <v>2024</v>
      </c>
    </row>
    <row r="25031" spans="1:4" ht="15" customHeight="1" x14ac:dyDescent="0.3">
      <c r="A25031" t="s">
        <v>1088</v>
      </c>
      <c r="B25031">
        <v>21</v>
      </c>
      <c r="C25031">
        <v>74.260897499999999</v>
      </c>
      <c r="D25031">
        <v>2024</v>
      </c>
    </row>
    <row r="25032" spans="1:4" ht="15" customHeight="1" x14ac:dyDescent="0.3">
      <c r="A25032" t="s">
        <v>1088</v>
      </c>
      <c r="B25032">
        <v>22</v>
      </c>
      <c r="C25032">
        <v>74.210764999999995</v>
      </c>
      <c r="D25032">
        <v>2024</v>
      </c>
    </row>
    <row r="25033" spans="1:4" ht="15" customHeight="1" x14ac:dyDescent="0.3">
      <c r="A25033" t="s">
        <v>1088</v>
      </c>
      <c r="B25033">
        <v>23</v>
      </c>
      <c r="C25033">
        <v>73.221567500000006</v>
      </c>
      <c r="D25033">
        <v>2024</v>
      </c>
    </row>
    <row r="25034" spans="1:4" ht="15" customHeight="1" x14ac:dyDescent="0.3">
      <c r="A25034" t="s">
        <v>1089</v>
      </c>
      <c r="B25034">
        <v>0</v>
      </c>
      <c r="C25034">
        <v>54.39217</v>
      </c>
      <c r="D25034">
        <v>2024</v>
      </c>
    </row>
    <row r="25035" spans="1:4" ht="15" customHeight="1" x14ac:dyDescent="0.3">
      <c r="A25035" t="s">
        <v>1089</v>
      </c>
      <c r="B25035">
        <v>1</v>
      </c>
      <c r="C25035">
        <v>51.148985000000003</v>
      </c>
      <c r="D25035">
        <v>2024</v>
      </c>
    </row>
    <row r="25036" spans="1:4" ht="15" customHeight="1" x14ac:dyDescent="0.3">
      <c r="A25036" t="s">
        <v>1089</v>
      </c>
      <c r="B25036">
        <v>2</v>
      </c>
      <c r="C25036">
        <v>50.711685000000003</v>
      </c>
      <c r="D25036">
        <v>2024</v>
      </c>
    </row>
    <row r="25037" spans="1:4" ht="15" customHeight="1" x14ac:dyDescent="0.3">
      <c r="A25037" t="s">
        <v>1089</v>
      </c>
      <c r="B25037">
        <v>3</v>
      </c>
      <c r="C25037">
        <v>54.474802500000003</v>
      </c>
      <c r="D25037">
        <v>2024</v>
      </c>
    </row>
    <row r="25038" spans="1:4" ht="15" customHeight="1" x14ac:dyDescent="0.3">
      <c r="A25038" t="s">
        <v>1089</v>
      </c>
      <c r="B25038">
        <v>4</v>
      </c>
      <c r="C25038">
        <v>72.866574999999997</v>
      </c>
      <c r="D25038">
        <v>2024</v>
      </c>
    </row>
    <row r="25039" spans="1:4" ht="15" customHeight="1" x14ac:dyDescent="0.3">
      <c r="A25039" t="s">
        <v>1089</v>
      </c>
      <c r="B25039">
        <v>5</v>
      </c>
      <c r="C25039">
        <v>54.687449999999998</v>
      </c>
      <c r="D25039">
        <v>2024</v>
      </c>
    </row>
    <row r="25040" spans="1:4" ht="15" customHeight="1" x14ac:dyDescent="0.3">
      <c r="A25040" t="s">
        <v>1089</v>
      </c>
      <c r="B25040">
        <v>6</v>
      </c>
      <c r="C25040">
        <v>77.821529999999996</v>
      </c>
      <c r="D25040">
        <v>2024</v>
      </c>
    </row>
    <row r="25041" spans="1:4" ht="15" customHeight="1" x14ac:dyDescent="0.3">
      <c r="A25041" t="s">
        <v>1089</v>
      </c>
      <c r="B25041">
        <v>7</v>
      </c>
      <c r="C25041">
        <v>28.062067500000001</v>
      </c>
      <c r="D25041">
        <v>2024</v>
      </c>
    </row>
    <row r="25042" spans="1:4" ht="15" customHeight="1" x14ac:dyDescent="0.3">
      <c r="A25042" t="s">
        <v>1089</v>
      </c>
      <c r="B25042">
        <v>8</v>
      </c>
      <c r="C25042">
        <v>0</v>
      </c>
      <c r="D25042">
        <v>2024</v>
      </c>
    </row>
    <row r="25043" spans="1:4" ht="15" customHeight="1" x14ac:dyDescent="0.3">
      <c r="A25043" t="s">
        <v>1089</v>
      </c>
      <c r="B25043">
        <v>9</v>
      </c>
      <c r="C25043">
        <v>0</v>
      </c>
      <c r="D25043">
        <v>2024</v>
      </c>
    </row>
    <row r="25044" spans="1:4" ht="15" customHeight="1" x14ac:dyDescent="0.3">
      <c r="A25044" t="s">
        <v>1089</v>
      </c>
      <c r="B25044">
        <v>10</v>
      </c>
      <c r="C25044">
        <v>0</v>
      </c>
      <c r="D25044">
        <v>2024</v>
      </c>
    </row>
    <row r="25045" spans="1:4" ht="15" customHeight="1" x14ac:dyDescent="0.3">
      <c r="A25045" t="s">
        <v>1089</v>
      </c>
      <c r="B25045">
        <v>11</v>
      </c>
      <c r="C25045">
        <v>0</v>
      </c>
      <c r="D25045">
        <v>2024</v>
      </c>
    </row>
    <row r="25046" spans="1:4" ht="15" customHeight="1" x14ac:dyDescent="0.3">
      <c r="A25046" t="s">
        <v>1089</v>
      </c>
      <c r="B25046">
        <v>12</v>
      </c>
      <c r="C25046">
        <v>0</v>
      </c>
      <c r="D25046">
        <v>2024</v>
      </c>
    </row>
    <row r="25047" spans="1:4" ht="15" customHeight="1" x14ac:dyDescent="0.3">
      <c r="A25047" t="s">
        <v>1089</v>
      </c>
      <c r="B25047">
        <v>13</v>
      </c>
      <c r="C25047">
        <v>0</v>
      </c>
      <c r="D25047">
        <v>2024</v>
      </c>
    </row>
    <row r="25048" spans="1:4" ht="15" customHeight="1" x14ac:dyDescent="0.3">
      <c r="A25048" t="s">
        <v>1089</v>
      </c>
      <c r="B25048">
        <v>14</v>
      </c>
      <c r="C25048">
        <v>0</v>
      </c>
      <c r="D25048">
        <v>2024</v>
      </c>
    </row>
    <row r="25049" spans="1:4" ht="15" customHeight="1" x14ac:dyDescent="0.3">
      <c r="A25049" t="s">
        <v>1089</v>
      </c>
      <c r="B25049">
        <v>15</v>
      </c>
      <c r="C25049">
        <v>0</v>
      </c>
      <c r="D25049">
        <v>2024</v>
      </c>
    </row>
    <row r="25050" spans="1:4" ht="15" customHeight="1" x14ac:dyDescent="0.3">
      <c r="A25050" t="s">
        <v>1089</v>
      </c>
      <c r="B25050">
        <v>16</v>
      </c>
      <c r="C25050">
        <v>0</v>
      </c>
      <c r="D25050">
        <v>2024</v>
      </c>
    </row>
    <row r="25051" spans="1:4" ht="15" customHeight="1" x14ac:dyDescent="0.3">
      <c r="A25051" t="s">
        <v>1089</v>
      </c>
      <c r="B25051">
        <v>17</v>
      </c>
      <c r="C25051">
        <v>0</v>
      </c>
      <c r="D25051">
        <v>2024</v>
      </c>
    </row>
    <row r="25052" spans="1:4" ht="15" customHeight="1" x14ac:dyDescent="0.3">
      <c r="A25052" t="s">
        <v>1089</v>
      </c>
      <c r="B25052">
        <v>18</v>
      </c>
      <c r="C25052">
        <v>0</v>
      </c>
      <c r="D25052">
        <v>2024</v>
      </c>
    </row>
    <row r="25053" spans="1:4" ht="15" customHeight="1" x14ac:dyDescent="0.3">
      <c r="A25053" t="s">
        <v>1089</v>
      </c>
      <c r="B25053">
        <v>19</v>
      </c>
      <c r="C25053">
        <v>3.0082075000000001</v>
      </c>
      <c r="D25053">
        <v>2024</v>
      </c>
    </row>
    <row r="25054" spans="1:4" ht="15" customHeight="1" x14ac:dyDescent="0.3">
      <c r="A25054" t="s">
        <v>1089</v>
      </c>
      <c r="B25054">
        <v>20</v>
      </c>
      <c r="C25054">
        <v>60.782555000000002</v>
      </c>
      <c r="D25054">
        <v>2024</v>
      </c>
    </row>
    <row r="25055" spans="1:4" ht="15" customHeight="1" x14ac:dyDescent="0.3">
      <c r="A25055" t="s">
        <v>1089</v>
      </c>
      <c r="B25055">
        <v>21</v>
      </c>
      <c r="C25055">
        <v>60.934467499999997</v>
      </c>
      <c r="D25055">
        <v>2024</v>
      </c>
    </row>
    <row r="25056" spans="1:4" ht="15" customHeight="1" x14ac:dyDescent="0.3">
      <c r="A25056" t="s">
        <v>1089</v>
      </c>
      <c r="B25056">
        <v>22</v>
      </c>
      <c r="C25056">
        <v>59.983145</v>
      </c>
      <c r="D25056">
        <v>2024</v>
      </c>
    </row>
    <row r="25057" spans="1:4" ht="15" customHeight="1" x14ac:dyDescent="0.3">
      <c r="A25057" t="s">
        <v>1089</v>
      </c>
      <c r="B25057">
        <v>23</v>
      </c>
      <c r="C25057">
        <v>28.293254999999998</v>
      </c>
      <c r="D25057">
        <v>2024</v>
      </c>
    </row>
    <row r="25058" spans="1:4" ht="15" customHeight="1" x14ac:dyDescent="0.3">
      <c r="A25058" t="s">
        <v>1090</v>
      </c>
      <c r="B25058">
        <v>0</v>
      </c>
      <c r="C25058">
        <v>6.6096174999999997</v>
      </c>
      <c r="D25058">
        <v>2024</v>
      </c>
    </row>
    <row r="25059" spans="1:4" ht="15" customHeight="1" x14ac:dyDescent="0.3">
      <c r="A25059" t="s">
        <v>1090</v>
      </c>
      <c r="B25059">
        <v>1</v>
      </c>
      <c r="C25059">
        <v>28.955817499999998</v>
      </c>
      <c r="D25059">
        <v>2024</v>
      </c>
    </row>
    <row r="25060" spans="1:4" ht="15" customHeight="1" x14ac:dyDescent="0.3">
      <c r="A25060" t="s">
        <v>1090</v>
      </c>
      <c r="B25060">
        <v>2</v>
      </c>
      <c r="C25060">
        <v>28.599045</v>
      </c>
      <c r="D25060">
        <v>2024</v>
      </c>
    </row>
    <row r="25061" spans="1:4" ht="15" customHeight="1" x14ac:dyDescent="0.3">
      <c r="A25061" t="s">
        <v>1090</v>
      </c>
      <c r="B25061">
        <v>3</v>
      </c>
      <c r="C25061">
        <v>28.53631</v>
      </c>
      <c r="D25061">
        <v>2024</v>
      </c>
    </row>
    <row r="25062" spans="1:4" ht="15" customHeight="1" x14ac:dyDescent="0.3">
      <c r="A25062" t="s">
        <v>1090</v>
      </c>
      <c r="B25062">
        <v>4</v>
      </c>
      <c r="C25062">
        <v>28.406302499999999</v>
      </c>
      <c r="D25062">
        <v>2024</v>
      </c>
    </row>
    <row r="25063" spans="1:4" ht="15" customHeight="1" x14ac:dyDescent="0.3">
      <c r="A25063" t="s">
        <v>1090</v>
      </c>
      <c r="B25063">
        <v>5</v>
      </c>
      <c r="C25063">
        <v>44.346807499999997</v>
      </c>
      <c r="D25063">
        <v>2024</v>
      </c>
    </row>
    <row r="25064" spans="1:4" ht="15" customHeight="1" x14ac:dyDescent="0.3">
      <c r="A25064" t="s">
        <v>1090</v>
      </c>
      <c r="B25064">
        <v>6</v>
      </c>
      <c r="C25064">
        <v>57.196157499999998</v>
      </c>
      <c r="D25064">
        <v>2024</v>
      </c>
    </row>
    <row r="25065" spans="1:4" ht="15" customHeight="1" x14ac:dyDescent="0.3">
      <c r="A25065" t="s">
        <v>1090</v>
      </c>
      <c r="B25065">
        <v>7</v>
      </c>
      <c r="C25065">
        <v>18.737110000000001</v>
      </c>
      <c r="D25065">
        <v>2024</v>
      </c>
    </row>
    <row r="25066" spans="1:4" ht="15" customHeight="1" x14ac:dyDescent="0.3">
      <c r="A25066" t="s">
        <v>1090</v>
      </c>
      <c r="B25066">
        <v>8</v>
      </c>
      <c r="C25066">
        <v>0</v>
      </c>
      <c r="D25066">
        <v>2024</v>
      </c>
    </row>
    <row r="25067" spans="1:4" ht="15" customHeight="1" x14ac:dyDescent="0.3">
      <c r="A25067" t="s">
        <v>1090</v>
      </c>
      <c r="B25067">
        <v>9</v>
      </c>
      <c r="C25067">
        <v>0</v>
      </c>
      <c r="D25067">
        <v>2024</v>
      </c>
    </row>
    <row r="25068" spans="1:4" ht="15" customHeight="1" x14ac:dyDescent="0.3">
      <c r="A25068" t="s">
        <v>1090</v>
      </c>
      <c r="B25068">
        <v>10</v>
      </c>
      <c r="C25068">
        <v>0</v>
      </c>
      <c r="D25068">
        <v>2024</v>
      </c>
    </row>
    <row r="25069" spans="1:4" ht="15" customHeight="1" x14ac:dyDescent="0.3">
      <c r="A25069" t="s">
        <v>1090</v>
      </c>
      <c r="B25069">
        <v>11</v>
      </c>
      <c r="C25069">
        <v>0</v>
      </c>
      <c r="D25069">
        <v>2024</v>
      </c>
    </row>
    <row r="25070" spans="1:4" ht="15" customHeight="1" x14ac:dyDescent="0.3">
      <c r="A25070" t="s">
        <v>1090</v>
      </c>
      <c r="B25070">
        <v>12</v>
      </c>
      <c r="C25070">
        <v>0</v>
      </c>
      <c r="D25070">
        <v>2024</v>
      </c>
    </row>
    <row r="25071" spans="1:4" ht="15" customHeight="1" x14ac:dyDescent="0.3">
      <c r="A25071" t="s">
        <v>1090</v>
      </c>
      <c r="B25071">
        <v>13</v>
      </c>
      <c r="C25071">
        <v>0</v>
      </c>
      <c r="D25071">
        <v>2024</v>
      </c>
    </row>
    <row r="25072" spans="1:4" ht="15" customHeight="1" x14ac:dyDescent="0.3">
      <c r="A25072" t="s">
        <v>1090</v>
      </c>
      <c r="B25072">
        <v>14</v>
      </c>
      <c r="C25072">
        <v>0</v>
      </c>
      <c r="D25072">
        <v>2024</v>
      </c>
    </row>
    <row r="25073" spans="1:4" ht="15" customHeight="1" x14ac:dyDescent="0.3">
      <c r="A25073" t="s">
        <v>1090</v>
      </c>
      <c r="B25073">
        <v>15</v>
      </c>
      <c r="C25073">
        <v>0</v>
      </c>
      <c r="D25073">
        <v>2024</v>
      </c>
    </row>
    <row r="25074" spans="1:4" ht="15" customHeight="1" x14ac:dyDescent="0.3">
      <c r="A25074" t="s">
        <v>1090</v>
      </c>
      <c r="B25074">
        <v>16</v>
      </c>
      <c r="C25074">
        <v>0</v>
      </c>
      <c r="D25074">
        <v>2024</v>
      </c>
    </row>
    <row r="25075" spans="1:4" ht="15" customHeight="1" x14ac:dyDescent="0.3">
      <c r="A25075" t="s">
        <v>1090</v>
      </c>
      <c r="B25075">
        <v>17</v>
      </c>
      <c r="C25075">
        <v>0</v>
      </c>
      <c r="D25075">
        <v>2024</v>
      </c>
    </row>
    <row r="25076" spans="1:4" ht="15" customHeight="1" x14ac:dyDescent="0.3">
      <c r="A25076" t="s">
        <v>1090</v>
      </c>
      <c r="B25076">
        <v>18</v>
      </c>
      <c r="C25076">
        <v>0</v>
      </c>
      <c r="D25076">
        <v>2024</v>
      </c>
    </row>
    <row r="25077" spans="1:4" ht="15" customHeight="1" x14ac:dyDescent="0.3">
      <c r="A25077" t="s">
        <v>1090</v>
      </c>
      <c r="B25077">
        <v>19</v>
      </c>
      <c r="C25077">
        <v>15.5351</v>
      </c>
      <c r="D25077">
        <v>2024</v>
      </c>
    </row>
    <row r="25078" spans="1:4" ht="15" customHeight="1" x14ac:dyDescent="0.3">
      <c r="A25078" t="s">
        <v>1090</v>
      </c>
      <c r="B25078">
        <v>20</v>
      </c>
      <c r="C25078">
        <v>54.140309999999999</v>
      </c>
      <c r="D25078">
        <v>2024</v>
      </c>
    </row>
    <row r="25079" spans="1:4" ht="15" customHeight="1" x14ac:dyDescent="0.3">
      <c r="A25079" t="s">
        <v>1090</v>
      </c>
      <c r="B25079">
        <v>21</v>
      </c>
      <c r="C25079">
        <v>58.977690000000003</v>
      </c>
      <c r="D25079">
        <v>2024</v>
      </c>
    </row>
    <row r="25080" spans="1:4" ht="15" customHeight="1" x14ac:dyDescent="0.3">
      <c r="A25080" t="s">
        <v>1090</v>
      </c>
      <c r="B25080">
        <v>22</v>
      </c>
      <c r="C25080">
        <v>57.210447500000001</v>
      </c>
      <c r="D25080">
        <v>2024</v>
      </c>
    </row>
    <row r="25081" spans="1:4" ht="15" customHeight="1" x14ac:dyDescent="0.3">
      <c r="A25081" t="s">
        <v>1090</v>
      </c>
      <c r="B25081">
        <v>23</v>
      </c>
      <c r="C25081">
        <v>53.813000000000002</v>
      </c>
      <c r="D25081">
        <v>2024</v>
      </c>
    </row>
    <row r="25082" spans="1:4" ht="15" customHeight="1" x14ac:dyDescent="0.3">
      <c r="A25082" t="s">
        <v>1091</v>
      </c>
      <c r="B25082">
        <v>0</v>
      </c>
      <c r="C25082">
        <v>10.337877499999999</v>
      </c>
      <c r="D25082">
        <v>2024</v>
      </c>
    </row>
    <row r="25083" spans="1:4" ht="15" customHeight="1" x14ac:dyDescent="0.3">
      <c r="A25083" t="s">
        <v>1091</v>
      </c>
      <c r="B25083">
        <v>1</v>
      </c>
      <c r="C25083">
        <v>0</v>
      </c>
      <c r="D25083">
        <v>2024</v>
      </c>
    </row>
    <row r="25084" spans="1:4" ht="15" customHeight="1" x14ac:dyDescent="0.3">
      <c r="A25084" t="s">
        <v>1091</v>
      </c>
      <c r="B25084">
        <v>2</v>
      </c>
      <c r="C25084">
        <v>0</v>
      </c>
      <c r="D25084">
        <v>2024</v>
      </c>
    </row>
    <row r="25085" spans="1:4" ht="15" customHeight="1" x14ac:dyDescent="0.3">
      <c r="A25085" t="s">
        <v>1091</v>
      </c>
      <c r="B25085">
        <v>3</v>
      </c>
      <c r="C25085">
        <v>42.595824999999998</v>
      </c>
      <c r="D25085">
        <v>2024</v>
      </c>
    </row>
    <row r="25086" spans="1:4" ht="15" customHeight="1" x14ac:dyDescent="0.3">
      <c r="A25086" t="s">
        <v>1091</v>
      </c>
      <c r="B25086">
        <v>4</v>
      </c>
      <c r="C25086">
        <v>50.933495000000001</v>
      </c>
      <c r="D25086">
        <v>2024</v>
      </c>
    </row>
    <row r="25087" spans="1:4" ht="15" customHeight="1" x14ac:dyDescent="0.3">
      <c r="A25087" t="s">
        <v>1091</v>
      </c>
      <c r="B25087">
        <v>5</v>
      </c>
      <c r="C25087">
        <v>55.386384999999997</v>
      </c>
      <c r="D25087">
        <v>2024</v>
      </c>
    </row>
    <row r="25088" spans="1:4" ht="15" customHeight="1" x14ac:dyDescent="0.3">
      <c r="A25088" t="s">
        <v>1091</v>
      </c>
      <c r="B25088">
        <v>6</v>
      </c>
      <c r="C25088">
        <v>127.42883999999999</v>
      </c>
      <c r="D25088">
        <v>2024</v>
      </c>
    </row>
    <row r="25089" spans="1:4" ht="15" customHeight="1" x14ac:dyDescent="0.3">
      <c r="A25089" t="s">
        <v>1091</v>
      </c>
      <c r="B25089">
        <v>7</v>
      </c>
      <c r="C25089">
        <v>54.748010000000001</v>
      </c>
      <c r="D25089">
        <v>2024</v>
      </c>
    </row>
    <row r="25090" spans="1:4" ht="15" customHeight="1" x14ac:dyDescent="0.3">
      <c r="A25090" t="s">
        <v>1091</v>
      </c>
      <c r="B25090">
        <v>8</v>
      </c>
      <c r="C25090">
        <v>0</v>
      </c>
      <c r="D25090">
        <v>2024</v>
      </c>
    </row>
    <row r="25091" spans="1:4" ht="15" customHeight="1" x14ac:dyDescent="0.3">
      <c r="A25091" t="s">
        <v>1091</v>
      </c>
      <c r="B25091">
        <v>9</v>
      </c>
      <c r="C25091">
        <v>0</v>
      </c>
      <c r="D25091">
        <v>2024</v>
      </c>
    </row>
    <row r="25092" spans="1:4" ht="15" customHeight="1" x14ac:dyDescent="0.3">
      <c r="A25092" t="s">
        <v>1091</v>
      </c>
      <c r="B25092">
        <v>10</v>
      </c>
      <c r="C25092">
        <v>0</v>
      </c>
      <c r="D25092">
        <v>2024</v>
      </c>
    </row>
    <row r="25093" spans="1:4" ht="15" customHeight="1" x14ac:dyDescent="0.3">
      <c r="A25093" t="s">
        <v>1091</v>
      </c>
      <c r="B25093">
        <v>11</v>
      </c>
      <c r="C25093">
        <v>0</v>
      </c>
      <c r="D25093">
        <v>2024</v>
      </c>
    </row>
    <row r="25094" spans="1:4" ht="15" customHeight="1" x14ac:dyDescent="0.3">
      <c r="A25094" t="s">
        <v>1091</v>
      </c>
      <c r="B25094">
        <v>12</v>
      </c>
      <c r="C25094">
        <v>0</v>
      </c>
      <c r="D25094">
        <v>2024</v>
      </c>
    </row>
    <row r="25095" spans="1:4" ht="15" customHeight="1" x14ac:dyDescent="0.3">
      <c r="A25095" t="s">
        <v>1091</v>
      </c>
      <c r="B25095">
        <v>13</v>
      </c>
      <c r="C25095">
        <v>0</v>
      </c>
      <c r="D25095">
        <v>2024</v>
      </c>
    </row>
    <row r="25096" spans="1:4" ht="15" customHeight="1" x14ac:dyDescent="0.3">
      <c r="A25096" t="s">
        <v>1091</v>
      </c>
      <c r="B25096">
        <v>14</v>
      </c>
      <c r="C25096">
        <v>0</v>
      </c>
      <c r="D25096">
        <v>2024</v>
      </c>
    </row>
    <row r="25097" spans="1:4" ht="15" customHeight="1" x14ac:dyDescent="0.3">
      <c r="A25097" t="s">
        <v>1091</v>
      </c>
      <c r="B25097">
        <v>15</v>
      </c>
      <c r="C25097">
        <v>0</v>
      </c>
      <c r="D25097">
        <v>2024</v>
      </c>
    </row>
    <row r="25098" spans="1:4" ht="15" customHeight="1" x14ac:dyDescent="0.3">
      <c r="A25098" t="s">
        <v>1091</v>
      </c>
      <c r="B25098">
        <v>16</v>
      </c>
      <c r="C25098">
        <v>0</v>
      </c>
      <c r="D25098">
        <v>2024</v>
      </c>
    </row>
    <row r="25099" spans="1:4" ht="15" customHeight="1" x14ac:dyDescent="0.3">
      <c r="A25099" t="s">
        <v>1091</v>
      </c>
      <c r="B25099">
        <v>17</v>
      </c>
      <c r="C25099">
        <v>0</v>
      </c>
      <c r="D25099">
        <v>2024</v>
      </c>
    </row>
    <row r="25100" spans="1:4" ht="15" customHeight="1" x14ac:dyDescent="0.3">
      <c r="A25100" t="s">
        <v>1091</v>
      </c>
      <c r="B25100">
        <v>18</v>
      </c>
      <c r="C25100">
        <v>0</v>
      </c>
      <c r="D25100">
        <v>2024</v>
      </c>
    </row>
    <row r="25101" spans="1:4" ht="15" customHeight="1" x14ac:dyDescent="0.3">
      <c r="A25101" t="s">
        <v>1091</v>
      </c>
      <c r="B25101">
        <v>19</v>
      </c>
      <c r="C25101">
        <v>15.1043775</v>
      </c>
      <c r="D25101">
        <v>2024</v>
      </c>
    </row>
    <row r="25102" spans="1:4" ht="15" customHeight="1" x14ac:dyDescent="0.3">
      <c r="A25102" t="s">
        <v>1091</v>
      </c>
      <c r="B25102">
        <v>20</v>
      </c>
      <c r="C25102">
        <v>62.071559999999998</v>
      </c>
      <c r="D25102">
        <v>2024</v>
      </c>
    </row>
    <row r="25103" spans="1:4" ht="15" customHeight="1" x14ac:dyDescent="0.3">
      <c r="A25103" t="s">
        <v>1091</v>
      </c>
      <c r="B25103">
        <v>21</v>
      </c>
      <c r="C25103">
        <v>62.543215000000004</v>
      </c>
      <c r="D25103">
        <v>2024</v>
      </c>
    </row>
    <row r="25104" spans="1:4" ht="15" customHeight="1" x14ac:dyDescent="0.3">
      <c r="A25104" t="s">
        <v>1091</v>
      </c>
      <c r="B25104">
        <v>22</v>
      </c>
      <c r="C25104">
        <v>61.959339999999997</v>
      </c>
      <c r="D25104">
        <v>2024</v>
      </c>
    </row>
    <row r="25105" spans="1:4" ht="15" customHeight="1" x14ac:dyDescent="0.3">
      <c r="A25105" t="s">
        <v>1091</v>
      </c>
      <c r="B25105">
        <v>23</v>
      </c>
      <c r="C25105">
        <v>60.885912500000003</v>
      </c>
      <c r="D25105">
        <v>2024</v>
      </c>
    </row>
    <row r="25106" spans="1:4" ht="15" customHeight="1" x14ac:dyDescent="0.3">
      <c r="A25106" t="s">
        <v>1092</v>
      </c>
      <c r="B25106">
        <v>0</v>
      </c>
      <c r="C25106">
        <v>59.005777500000001</v>
      </c>
      <c r="D25106">
        <v>2024</v>
      </c>
    </row>
    <row r="25107" spans="1:4" ht="15" customHeight="1" x14ac:dyDescent="0.3">
      <c r="A25107" t="s">
        <v>1092</v>
      </c>
      <c r="B25107">
        <v>1</v>
      </c>
      <c r="C25107">
        <v>58.112527499999999</v>
      </c>
      <c r="D25107">
        <v>2024</v>
      </c>
    </row>
    <row r="25108" spans="1:4" ht="15" customHeight="1" x14ac:dyDescent="0.3">
      <c r="A25108" t="s">
        <v>1092</v>
      </c>
      <c r="B25108">
        <v>2</v>
      </c>
      <c r="C25108">
        <v>54.510505000000002</v>
      </c>
      <c r="D25108">
        <v>2024</v>
      </c>
    </row>
    <row r="25109" spans="1:4" ht="15" customHeight="1" x14ac:dyDescent="0.3">
      <c r="A25109" t="s">
        <v>1092</v>
      </c>
      <c r="B25109">
        <v>3</v>
      </c>
      <c r="C25109">
        <v>49.9680325</v>
      </c>
      <c r="D25109">
        <v>2024</v>
      </c>
    </row>
    <row r="25110" spans="1:4" ht="15" customHeight="1" x14ac:dyDescent="0.3">
      <c r="A25110" t="s">
        <v>1092</v>
      </c>
      <c r="B25110">
        <v>4</v>
      </c>
      <c r="C25110">
        <v>49.775979999999997</v>
      </c>
      <c r="D25110">
        <v>2024</v>
      </c>
    </row>
    <row r="25111" spans="1:4" ht="15" customHeight="1" x14ac:dyDescent="0.3">
      <c r="A25111" t="s">
        <v>1092</v>
      </c>
      <c r="B25111">
        <v>5</v>
      </c>
      <c r="C25111">
        <v>54.480485000000002</v>
      </c>
      <c r="D25111">
        <v>2024</v>
      </c>
    </row>
    <row r="25112" spans="1:4" ht="15" customHeight="1" x14ac:dyDescent="0.3">
      <c r="A25112" t="s">
        <v>1092</v>
      </c>
      <c r="B25112">
        <v>6</v>
      </c>
      <c r="C25112">
        <v>65.081687500000001</v>
      </c>
      <c r="D25112">
        <v>2024</v>
      </c>
    </row>
    <row r="25113" spans="1:4" ht="15" customHeight="1" x14ac:dyDescent="0.3">
      <c r="A25113" t="s">
        <v>1092</v>
      </c>
      <c r="B25113">
        <v>7</v>
      </c>
      <c r="C25113">
        <v>9.7316500000000001</v>
      </c>
      <c r="D25113">
        <v>2024</v>
      </c>
    </row>
    <row r="25114" spans="1:4" ht="15" customHeight="1" x14ac:dyDescent="0.3">
      <c r="A25114" t="s">
        <v>1092</v>
      </c>
      <c r="B25114">
        <v>8</v>
      </c>
      <c r="C25114">
        <v>0</v>
      </c>
      <c r="D25114">
        <v>2024</v>
      </c>
    </row>
    <row r="25115" spans="1:4" ht="15" customHeight="1" x14ac:dyDescent="0.3">
      <c r="A25115" t="s">
        <v>1092</v>
      </c>
      <c r="B25115">
        <v>9</v>
      </c>
      <c r="C25115">
        <v>0</v>
      </c>
      <c r="D25115">
        <v>2024</v>
      </c>
    </row>
    <row r="25116" spans="1:4" ht="15" customHeight="1" x14ac:dyDescent="0.3">
      <c r="A25116" t="s">
        <v>1092</v>
      </c>
      <c r="B25116">
        <v>10</v>
      </c>
      <c r="C25116">
        <v>0</v>
      </c>
      <c r="D25116">
        <v>2024</v>
      </c>
    </row>
    <row r="25117" spans="1:4" ht="15" customHeight="1" x14ac:dyDescent="0.3">
      <c r="A25117" t="s">
        <v>1092</v>
      </c>
      <c r="B25117">
        <v>11</v>
      </c>
      <c r="C25117">
        <v>0</v>
      </c>
      <c r="D25117">
        <v>2024</v>
      </c>
    </row>
    <row r="25118" spans="1:4" ht="15" customHeight="1" x14ac:dyDescent="0.3">
      <c r="A25118" t="s">
        <v>1092</v>
      </c>
      <c r="B25118">
        <v>12</v>
      </c>
      <c r="C25118">
        <v>0</v>
      </c>
      <c r="D25118">
        <v>2024</v>
      </c>
    </row>
    <row r="25119" spans="1:4" ht="15" customHeight="1" x14ac:dyDescent="0.3">
      <c r="A25119" t="s">
        <v>1092</v>
      </c>
      <c r="B25119">
        <v>13</v>
      </c>
      <c r="C25119">
        <v>0</v>
      </c>
      <c r="D25119">
        <v>2024</v>
      </c>
    </row>
    <row r="25120" spans="1:4" ht="15" customHeight="1" x14ac:dyDescent="0.3">
      <c r="A25120" t="s">
        <v>1092</v>
      </c>
      <c r="B25120">
        <v>14</v>
      </c>
      <c r="C25120">
        <v>0</v>
      </c>
      <c r="D25120">
        <v>2024</v>
      </c>
    </row>
    <row r="25121" spans="1:4" ht="15" customHeight="1" x14ac:dyDescent="0.3">
      <c r="A25121" t="s">
        <v>1092</v>
      </c>
      <c r="B25121">
        <v>15</v>
      </c>
      <c r="C25121">
        <v>0</v>
      </c>
      <c r="D25121">
        <v>2024</v>
      </c>
    </row>
    <row r="25122" spans="1:4" ht="15" customHeight="1" x14ac:dyDescent="0.3">
      <c r="A25122" t="s">
        <v>1092</v>
      </c>
      <c r="B25122">
        <v>16</v>
      </c>
      <c r="C25122">
        <v>0</v>
      </c>
      <c r="D25122">
        <v>2024</v>
      </c>
    </row>
    <row r="25123" spans="1:4" ht="15" customHeight="1" x14ac:dyDescent="0.3">
      <c r="A25123" t="s">
        <v>1092</v>
      </c>
      <c r="B25123">
        <v>17</v>
      </c>
      <c r="C25123">
        <v>0</v>
      </c>
      <c r="D25123">
        <v>2024</v>
      </c>
    </row>
    <row r="25124" spans="1:4" ht="15" customHeight="1" x14ac:dyDescent="0.3">
      <c r="A25124" t="s">
        <v>1092</v>
      </c>
      <c r="B25124">
        <v>18</v>
      </c>
      <c r="C25124">
        <v>0</v>
      </c>
      <c r="D25124">
        <v>2024</v>
      </c>
    </row>
    <row r="25125" spans="1:4" ht="15" customHeight="1" x14ac:dyDescent="0.3">
      <c r="A25125" t="s">
        <v>1092</v>
      </c>
      <c r="B25125">
        <v>19</v>
      </c>
      <c r="C25125">
        <v>26.934662500000002</v>
      </c>
      <c r="D25125">
        <v>2024</v>
      </c>
    </row>
    <row r="25126" spans="1:4" ht="15" customHeight="1" x14ac:dyDescent="0.3">
      <c r="A25126" t="s">
        <v>1092</v>
      </c>
      <c r="B25126">
        <v>20</v>
      </c>
      <c r="C25126">
        <v>68.753015000000005</v>
      </c>
      <c r="D25126">
        <v>2024</v>
      </c>
    </row>
    <row r="25127" spans="1:4" ht="15" customHeight="1" x14ac:dyDescent="0.3">
      <c r="A25127" t="s">
        <v>1092</v>
      </c>
      <c r="B25127">
        <v>21</v>
      </c>
      <c r="C25127">
        <v>71.834067500000003</v>
      </c>
      <c r="D25127">
        <v>2024</v>
      </c>
    </row>
    <row r="25128" spans="1:4" ht="15" customHeight="1" x14ac:dyDescent="0.3">
      <c r="A25128" t="s">
        <v>1092</v>
      </c>
      <c r="B25128">
        <v>22</v>
      </c>
      <c r="C25128">
        <v>71.950672499999996</v>
      </c>
      <c r="D25128">
        <v>2024</v>
      </c>
    </row>
    <row r="25129" spans="1:4" ht="15" customHeight="1" x14ac:dyDescent="0.3">
      <c r="A25129" t="s">
        <v>1092</v>
      </c>
      <c r="B25129">
        <v>23</v>
      </c>
      <c r="C25129">
        <v>76.657465000000002</v>
      </c>
      <c r="D25129">
        <v>2024</v>
      </c>
    </row>
    <row r="25130" spans="1:4" ht="15" customHeight="1" x14ac:dyDescent="0.3">
      <c r="A25130" t="s">
        <v>1093</v>
      </c>
      <c r="B25130">
        <v>0</v>
      </c>
      <c r="C25130">
        <v>72.231327500000006</v>
      </c>
      <c r="D25130">
        <v>2024</v>
      </c>
    </row>
    <row r="25131" spans="1:4" ht="15" customHeight="1" x14ac:dyDescent="0.3">
      <c r="A25131" t="s">
        <v>1093</v>
      </c>
      <c r="B25131">
        <v>1</v>
      </c>
      <c r="C25131">
        <v>66.603907500000005</v>
      </c>
      <c r="D25131">
        <v>2024</v>
      </c>
    </row>
    <row r="25132" spans="1:4" ht="15" customHeight="1" x14ac:dyDescent="0.3">
      <c r="A25132" t="s">
        <v>1093</v>
      </c>
      <c r="B25132">
        <v>2</v>
      </c>
      <c r="C25132">
        <v>66.062857500000007</v>
      </c>
      <c r="D25132">
        <v>2024</v>
      </c>
    </row>
    <row r="25133" spans="1:4" ht="15" customHeight="1" x14ac:dyDescent="0.3">
      <c r="A25133" t="s">
        <v>1093</v>
      </c>
      <c r="B25133">
        <v>3</v>
      </c>
      <c r="C25133">
        <v>64.669340000000005</v>
      </c>
      <c r="D25133">
        <v>2024</v>
      </c>
    </row>
    <row r="25134" spans="1:4" ht="15" customHeight="1" x14ac:dyDescent="0.3">
      <c r="A25134" t="s">
        <v>1093</v>
      </c>
      <c r="B25134">
        <v>4</v>
      </c>
      <c r="C25134">
        <v>64.260177499999998</v>
      </c>
      <c r="D25134">
        <v>2024</v>
      </c>
    </row>
    <row r="25135" spans="1:4" ht="15" customHeight="1" x14ac:dyDescent="0.3">
      <c r="A25135" t="s">
        <v>1093</v>
      </c>
      <c r="B25135">
        <v>5</v>
      </c>
      <c r="C25135">
        <v>64.115875000000003</v>
      </c>
      <c r="D25135">
        <v>2024</v>
      </c>
    </row>
    <row r="25136" spans="1:4" ht="15" customHeight="1" x14ac:dyDescent="0.3">
      <c r="A25136" t="s">
        <v>1093</v>
      </c>
      <c r="B25136">
        <v>6</v>
      </c>
      <c r="C25136">
        <v>71.188789999999997</v>
      </c>
      <c r="D25136">
        <v>2024</v>
      </c>
    </row>
    <row r="25137" spans="1:4" ht="15" customHeight="1" x14ac:dyDescent="0.3">
      <c r="A25137" t="s">
        <v>1093</v>
      </c>
      <c r="B25137">
        <v>7</v>
      </c>
      <c r="C25137">
        <v>9.2151599999999991</v>
      </c>
      <c r="D25137">
        <v>2024</v>
      </c>
    </row>
    <row r="25138" spans="1:4" ht="15" customHeight="1" x14ac:dyDescent="0.3">
      <c r="A25138" t="s">
        <v>1093</v>
      </c>
      <c r="B25138">
        <v>8</v>
      </c>
      <c r="C25138">
        <v>0</v>
      </c>
      <c r="D25138">
        <v>2024</v>
      </c>
    </row>
    <row r="25139" spans="1:4" ht="15" customHeight="1" x14ac:dyDescent="0.3">
      <c r="A25139" t="s">
        <v>1093</v>
      </c>
      <c r="B25139">
        <v>9</v>
      </c>
      <c r="C25139">
        <v>0</v>
      </c>
      <c r="D25139">
        <v>2024</v>
      </c>
    </row>
    <row r="25140" spans="1:4" ht="15" customHeight="1" x14ac:dyDescent="0.3">
      <c r="A25140" t="s">
        <v>1093</v>
      </c>
      <c r="B25140">
        <v>10</v>
      </c>
      <c r="C25140">
        <v>0</v>
      </c>
      <c r="D25140">
        <v>2024</v>
      </c>
    </row>
    <row r="25141" spans="1:4" ht="15" customHeight="1" x14ac:dyDescent="0.3">
      <c r="A25141" t="s">
        <v>1093</v>
      </c>
      <c r="B25141">
        <v>11</v>
      </c>
      <c r="C25141">
        <v>0</v>
      </c>
      <c r="D25141">
        <v>2024</v>
      </c>
    </row>
    <row r="25142" spans="1:4" ht="15" customHeight="1" x14ac:dyDescent="0.3">
      <c r="A25142" t="s">
        <v>1093</v>
      </c>
      <c r="B25142">
        <v>12</v>
      </c>
      <c r="C25142">
        <v>0</v>
      </c>
      <c r="D25142">
        <v>2024</v>
      </c>
    </row>
    <row r="25143" spans="1:4" ht="15" customHeight="1" x14ac:dyDescent="0.3">
      <c r="A25143" t="s">
        <v>1093</v>
      </c>
      <c r="B25143">
        <v>13</v>
      </c>
      <c r="C25143">
        <v>0</v>
      </c>
      <c r="D25143">
        <v>2024</v>
      </c>
    </row>
    <row r="25144" spans="1:4" ht="15" customHeight="1" x14ac:dyDescent="0.3">
      <c r="A25144" t="s">
        <v>1093</v>
      </c>
      <c r="B25144">
        <v>14</v>
      </c>
      <c r="C25144">
        <v>0</v>
      </c>
      <c r="D25144">
        <v>2024</v>
      </c>
    </row>
    <row r="25145" spans="1:4" ht="15" customHeight="1" x14ac:dyDescent="0.3">
      <c r="A25145" t="s">
        <v>1093</v>
      </c>
      <c r="B25145">
        <v>15</v>
      </c>
      <c r="C25145">
        <v>0</v>
      </c>
      <c r="D25145">
        <v>2024</v>
      </c>
    </row>
    <row r="25146" spans="1:4" ht="15" customHeight="1" x14ac:dyDescent="0.3">
      <c r="A25146" t="s">
        <v>1093</v>
      </c>
      <c r="B25146">
        <v>16</v>
      </c>
      <c r="C25146">
        <v>0</v>
      </c>
      <c r="D25146">
        <v>2024</v>
      </c>
    </row>
    <row r="25147" spans="1:4" ht="15" customHeight="1" x14ac:dyDescent="0.3">
      <c r="A25147" t="s">
        <v>1093</v>
      </c>
      <c r="B25147">
        <v>17</v>
      </c>
      <c r="C25147">
        <v>0</v>
      </c>
      <c r="D25147">
        <v>2024</v>
      </c>
    </row>
    <row r="25148" spans="1:4" ht="15" customHeight="1" x14ac:dyDescent="0.3">
      <c r="A25148" t="s">
        <v>1093</v>
      </c>
      <c r="B25148">
        <v>18</v>
      </c>
      <c r="C25148">
        <v>0</v>
      </c>
      <c r="D25148">
        <v>2024</v>
      </c>
    </row>
    <row r="25149" spans="1:4" ht="15" customHeight="1" x14ac:dyDescent="0.3">
      <c r="A25149" t="s">
        <v>1093</v>
      </c>
      <c r="B25149">
        <v>19</v>
      </c>
      <c r="C25149">
        <v>9.7613149999999997</v>
      </c>
      <c r="D25149">
        <v>2024</v>
      </c>
    </row>
    <row r="25150" spans="1:4" ht="15" customHeight="1" x14ac:dyDescent="0.3">
      <c r="A25150" t="s">
        <v>1093</v>
      </c>
      <c r="B25150">
        <v>20</v>
      </c>
      <c r="C25150">
        <v>59.353917500000001</v>
      </c>
      <c r="D25150">
        <v>2024</v>
      </c>
    </row>
    <row r="25151" spans="1:4" ht="15" customHeight="1" x14ac:dyDescent="0.3">
      <c r="A25151" t="s">
        <v>1093</v>
      </c>
      <c r="B25151">
        <v>21</v>
      </c>
      <c r="C25151">
        <v>58.625097500000003</v>
      </c>
      <c r="D25151">
        <v>2024</v>
      </c>
    </row>
    <row r="25152" spans="1:4" ht="15" customHeight="1" x14ac:dyDescent="0.3">
      <c r="A25152" t="s">
        <v>1093</v>
      </c>
      <c r="B25152">
        <v>22</v>
      </c>
      <c r="C25152">
        <v>54.478234999999998</v>
      </c>
      <c r="D25152">
        <v>2024</v>
      </c>
    </row>
    <row r="25153" spans="1:4" ht="15" customHeight="1" x14ac:dyDescent="0.3">
      <c r="A25153" t="s">
        <v>1093</v>
      </c>
      <c r="B25153">
        <v>23</v>
      </c>
      <c r="C25153">
        <v>56.831467500000002</v>
      </c>
      <c r="D25153">
        <v>2024</v>
      </c>
    </row>
    <row r="25154" spans="1:4" ht="15" customHeight="1" x14ac:dyDescent="0.3">
      <c r="A25154" t="s">
        <v>1094</v>
      </c>
      <c r="B25154">
        <v>0</v>
      </c>
      <c r="C25154">
        <v>42.328432499999998</v>
      </c>
      <c r="D25154">
        <v>2024</v>
      </c>
    </row>
    <row r="25155" spans="1:4" ht="15" customHeight="1" x14ac:dyDescent="0.3">
      <c r="A25155" t="s">
        <v>1094</v>
      </c>
      <c r="B25155">
        <v>1</v>
      </c>
      <c r="C25155">
        <v>45.959497499999998</v>
      </c>
      <c r="D25155">
        <v>2024</v>
      </c>
    </row>
    <row r="25156" spans="1:4" ht="15" customHeight="1" x14ac:dyDescent="0.3">
      <c r="A25156" t="s">
        <v>1094</v>
      </c>
      <c r="B25156">
        <v>2</v>
      </c>
      <c r="C25156">
        <v>41.297072499999999</v>
      </c>
      <c r="D25156">
        <v>2024</v>
      </c>
    </row>
    <row r="25157" spans="1:4" ht="15" customHeight="1" x14ac:dyDescent="0.3">
      <c r="A25157" t="s">
        <v>1094</v>
      </c>
      <c r="B25157">
        <v>3</v>
      </c>
      <c r="C25157">
        <v>35.732902500000002</v>
      </c>
      <c r="D25157">
        <v>2024</v>
      </c>
    </row>
    <row r="25158" spans="1:4" ht="15" customHeight="1" x14ac:dyDescent="0.3">
      <c r="A25158" t="s">
        <v>1094</v>
      </c>
      <c r="B25158">
        <v>4</v>
      </c>
      <c r="C25158">
        <v>48.528424999999999</v>
      </c>
      <c r="D25158">
        <v>2024</v>
      </c>
    </row>
    <row r="25159" spans="1:4" ht="15" customHeight="1" x14ac:dyDescent="0.3">
      <c r="A25159" t="s">
        <v>1094</v>
      </c>
      <c r="B25159">
        <v>5</v>
      </c>
      <c r="C25159">
        <v>49.186210000000003</v>
      </c>
      <c r="D25159">
        <v>2024</v>
      </c>
    </row>
    <row r="25160" spans="1:4" ht="15" customHeight="1" x14ac:dyDescent="0.3">
      <c r="A25160" t="s">
        <v>1094</v>
      </c>
      <c r="B25160">
        <v>6</v>
      </c>
      <c r="C25160">
        <v>50.819627500000003</v>
      </c>
      <c r="D25160">
        <v>2024</v>
      </c>
    </row>
    <row r="25161" spans="1:4" ht="15" customHeight="1" x14ac:dyDescent="0.3">
      <c r="A25161" t="s">
        <v>1094</v>
      </c>
      <c r="B25161">
        <v>7</v>
      </c>
      <c r="C25161">
        <v>13.9003525</v>
      </c>
      <c r="D25161">
        <v>2024</v>
      </c>
    </row>
    <row r="25162" spans="1:4" ht="15" customHeight="1" x14ac:dyDescent="0.3">
      <c r="A25162" t="s">
        <v>1094</v>
      </c>
      <c r="B25162">
        <v>8</v>
      </c>
      <c r="C25162">
        <v>0</v>
      </c>
      <c r="D25162">
        <v>2024</v>
      </c>
    </row>
    <row r="25163" spans="1:4" ht="15" customHeight="1" x14ac:dyDescent="0.3">
      <c r="A25163" t="s">
        <v>1094</v>
      </c>
      <c r="B25163">
        <v>9</v>
      </c>
      <c r="C25163">
        <v>0</v>
      </c>
      <c r="D25163">
        <v>2024</v>
      </c>
    </row>
    <row r="25164" spans="1:4" ht="15" customHeight="1" x14ac:dyDescent="0.3">
      <c r="A25164" t="s">
        <v>1094</v>
      </c>
      <c r="B25164">
        <v>10</v>
      </c>
      <c r="C25164">
        <v>0</v>
      </c>
      <c r="D25164">
        <v>2024</v>
      </c>
    </row>
    <row r="25165" spans="1:4" ht="15" customHeight="1" x14ac:dyDescent="0.3">
      <c r="A25165" t="s">
        <v>1094</v>
      </c>
      <c r="B25165">
        <v>11</v>
      </c>
      <c r="C25165">
        <v>0</v>
      </c>
      <c r="D25165">
        <v>2024</v>
      </c>
    </row>
    <row r="25166" spans="1:4" ht="15" customHeight="1" x14ac:dyDescent="0.3">
      <c r="A25166" t="s">
        <v>1094</v>
      </c>
      <c r="B25166">
        <v>12</v>
      </c>
      <c r="C25166">
        <v>0</v>
      </c>
      <c r="D25166">
        <v>2024</v>
      </c>
    </row>
    <row r="25167" spans="1:4" ht="15" customHeight="1" x14ac:dyDescent="0.3">
      <c r="A25167" t="s">
        <v>1094</v>
      </c>
      <c r="B25167">
        <v>13</v>
      </c>
      <c r="C25167">
        <v>0</v>
      </c>
      <c r="D25167">
        <v>2024</v>
      </c>
    </row>
    <row r="25168" spans="1:4" ht="15" customHeight="1" x14ac:dyDescent="0.3">
      <c r="A25168" t="s">
        <v>1094</v>
      </c>
      <c r="B25168">
        <v>14</v>
      </c>
      <c r="C25168">
        <v>0</v>
      </c>
      <c r="D25168">
        <v>2024</v>
      </c>
    </row>
    <row r="25169" spans="1:4" ht="15" customHeight="1" x14ac:dyDescent="0.3">
      <c r="A25169" t="s">
        <v>1094</v>
      </c>
      <c r="B25169">
        <v>15</v>
      </c>
      <c r="C25169">
        <v>0</v>
      </c>
      <c r="D25169">
        <v>2024</v>
      </c>
    </row>
    <row r="25170" spans="1:4" ht="15" customHeight="1" x14ac:dyDescent="0.3">
      <c r="A25170" t="s">
        <v>1094</v>
      </c>
      <c r="B25170">
        <v>16</v>
      </c>
      <c r="C25170">
        <v>0</v>
      </c>
      <c r="D25170">
        <v>2024</v>
      </c>
    </row>
    <row r="25171" spans="1:4" ht="15" customHeight="1" x14ac:dyDescent="0.3">
      <c r="A25171" t="s">
        <v>1094</v>
      </c>
      <c r="B25171">
        <v>17</v>
      </c>
      <c r="C25171">
        <v>0</v>
      </c>
      <c r="D25171">
        <v>2024</v>
      </c>
    </row>
    <row r="25172" spans="1:4" ht="15" customHeight="1" x14ac:dyDescent="0.3">
      <c r="A25172" t="s">
        <v>1094</v>
      </c>
      <c r="B25172">
        <v>18</v>
      </c>
      <c r="C25172">
        <v>0</v>
      </c>
      <c r="D25172">
        <v>2024</v>
      </c>
    </row>
    <row r="25173" spans="1:4" ht="15" customHeight="1" x14ac:dyDescent="0.3">
      <c r="A25173" t="s">
        <v>1094</v>
      </c>
      <c r="B25173">
        <v>19</v>
      </c>
      <c r="C25173">
        <v>0</v>
      </c>
      <c r="D25173">
        <v>2024</v>
      </c>
    </row>
    <row r="25174" spans="1:4" ht="15" customHeight="1" x14ac:dyDescent="0.3">
      <c r="A25174" t="s">
        <v>1094</v>
      </c>
      <c r="B25174">
        <v>20</v>
      </c>
      <c r="C25174">
        <v>57.368392499999999</v>
      </c>
      <c r="D25174">
        <v>2024</v>
      </c>
    </row>
    <row r="25175" spans="1:4" ht="15" customHeight="1" x14ac:dyDescent="0.3">
      <c r="A25175" t="s">
        <v>1094</v>
      </c>
      <c r="B25175">
        <v>21</v>
      </c>
      <c r="C25175">
        <v>53.638797500000003</v>
      </c>
      <c r="D25175">
        <v>2024</v>
      </c>
    </row>
    <row r="25176" spans="1:4" ht="15" customHeight="1" x14ac:dyDescent="0.3">
      <c r="A25176" t="s">
        <v>1094</v>
      </c>
      <c r="B25176">
        <v>22</v>
      </c>
      <c r="C25176">
        <v>50.645029999999998</v>
      </c>
      <c r="D25176">
        <v>2024</v>
      </c>
    </row>
    <row r="25177" spans="1:4" ht="15" customHeight="1" x14ac:dyDescent="0.3">
      <c r="A25177" t="s">
        <v>1094</v>
      </c>
      <c r="B25177">
        <v>23</v>
      </c>
      <c r="C25177">
        <v>35.339237500000003</v>
      </c>
      <c r="D25177">
        <v>2024</v>
      </c>
    </row>
    <row r="25178" spans="1:4" ht="15" customHeight="1" x14ac:dyDescent="0.3">
      <c r="A25178" t="s">
        <v>1095</v>
      </c>
      <c r="B25178">
        <v>0</v>
      </c>
      <c r="C25178">
        <v>35.045065000000001</v>
      </c>
      <c r="D25178">
        <v>2024</v>
      </c>
    </row>
    <row r="25179" spans="1:4" ht="15" customHeight="1" x14ac:dyDescent="0.3">
      <c r="A25179" t="s">
        <v>1095</v>
      </c>
      <c r="B25179">
        <v>1</v>
      </c>
      <c r="C25179">
        <v>34.973394999999996</v>
      </c>
      <c r="D25179">
        <v>2024</v>
      </c>
    </row>
    <row r="25180" spans="1:4" ht="15" customHeight="1" x14ac:dyDescent="0.3">
      <c r="A25180" t="s">
        <v>1095</v>
      </c>
      <c r="B25180">
        <v>2</v>
      </c>
      <c r="C25180">
        <v>28.469474999999999</v>
      </c>
      <c r="D25180">
        <v>2024</v>
      </c>
    </row>
    <row r="25181" spans="1:4" ht="15" customHeight="1" x14ac:dyDescent="0.3">
      <c r="A25181" t="s">
        <v>1095</v>
      </c>
      <c r="B25181">
        <v>3</v>
      </c>
      <c r="C25181">
        <v>2.3298125000000001</v>
      </c>
      <c r="D25181">
        <v>2024</v>
      </c>
    </row>
    <row r="25182" spans="1:4" ht="15" customHeight="1" x14ac:dyDescent="0.3">
      <c r="A25182" t="s">
        <v>1095</v>
      </c>
      <c r="B25182">
        <v>4</v>
      </c>
      <c r="C25182">
        <v>2.3316499999999998</v>
      </c>
      <c r="D25182">
        <v>2024</v>
      </c>
    </row>
    <row r="25183" spans="1:4" ht="15" customHeight="1" x14ac:dyDescent="0.3">
      <c r="A25183" t="s">
        <v>1095</v>
      </c>
      <c r="B25183">
        <v>5</v>
      </c>
      <c r="C25183">
        <v>31.452872500000002</v>
      </c>
      <c r="D25183">
        <v>2024</v>
      </c>
    </row>
    <row r="25184" spans="1:4" ht="15" customHeight="1" x14ac:dyDescent="0.3">
      <c r="A25184" t="s">
        <v>1095</v>
      </c>
      <c r="B25184">
        <v>6</v>
      </c>
      <c r="C25184">
        <v>42.256527499999997</v>
      </c>
      <c r="D25184">
        <v>2024</v>
      </c>
    </row>
    <row r="25185" spans="1:4" ht="15" customHeight="1" x14ac:dyDescent="0.3">
      <c r="A25185" t="s">
        <v>1095</v>
      </c>
      <c r="B25185">
        <v>7</v>
      </c>
      <c r="C25185">
        <v>13.545909999999999</v>
      </c>
      <c r="D25185">
        <v>2024</v>
      </c>
    </row>
    <row r="25186" spans="1:4" ht="15" customHeight="1" x14ac:dyDescent="0.3">
      <c r="A25186" t="s">
        <v>1095</v>
      </c>
      <c r="B25186">
        <v>8</v>
      </c>
      <c r="C25186">
        <v>0</v>
      </c>
      <c r="D25186">
        <v>2024</v>
      </c>
    </row>
    <row r="25187" spans="1:4" ht="15" customHeight="1" x14ac:dyDescent="0.3">
      <c r="A25187" t="s">
        <v>1095</v>
      </c>
      <c r="B25187">
        <v>9</v>
      </c>
      <c r="C25187">
        <v>0</v>
      </c>
      <c r="D25187">
        <v>2024</v>
      </c>
    </row>
    <row r="25188" spans="1:4" ht="15" customHeight="1" x14ac:dyDescent="0.3">
      <c r="A25188" t="s">
        <v>1095</v>
      </c>
      <c r="B25188">
        <v>10</v>
      </c>
      <c r="C25188">
        <v>0</v>
      </c>
      <c r="D25188">
        <v>2024</v>
      </c>
    </row>
    <row r="25189" spans="1:4" ht="15" customHeight="1" x14ac:dyDescent="0.3">
      <c r="A25189" t="s">
        <v>1095</v>
      </c>
      <c r="B25189">
        <v>11</v>
      </c>
      <c r="C25189">
        <v>0</v>
      </c>
      <c r="D25189">
        <v>2024</v>
      </c>
    </row>
    <row r="25190" spans="1:4" ht="15" customHeight="1" x14ac:dyDescent="0.3">
      <c r="A25190" t="s">
        <v>1095</v>
      </c>
      <c r="B25190">
        <v>12</v>
      </c>
      <c r="C25190">
        <v>0</v>
      </c>
      <c r="D25190">
        <v>2024</v>
      </c>
    </row>
    <row r="25191" spans="1:4" ht="15" customHeight="1" x14ac:dyDescent="0.3">
      <c r="A25191" t="s">
        <v>1095</v>
      </c>
      <c r="B25191">
        <v>13</v>
      </c>
      <c r="C25191">
        <v>0</v>
      </c>
      <c r="D25191">
        <v>2024</v>
      </c>
    </row>
    <row r="25192" spans="1:4" ht="15" customHeight="1" x14ac:dyDescent="0.3">
      <c r="A25192" t="s">
        <v>1095</v>
      </c>
      <c r="B25192">
        <v>14</v>
      </c>
      <c r="C25192">
        <v>0</v>
      </c>
      <c r="D25192">
        <v>2024</v>
      </c>
    </row>
    <row r="25193" spans="1:4" ht="15" customHeight="1" x14ac:dyDescent="0.3">
      <c r="A25193" t="s">
        <v>1095</v>
      </c>
      <c r="B25193">
        <v>15</v>
      </c>
      <c r="C25193">
        <v>0</v>
      </c>
      <c r="D25193">
        <v>2024</v>
      </c>
    </row>
    <row r="25194" spans="1:4" ht="15" customHeight="1" x14ac:dyDescent="0.3">
      <c r="A25194" t="s">
        <v>1095</v>
      </c>
      <c r="B25194">
        <v>16</v>
      </c>
      <c r="C25194">
        <v>0</v>
      </c>
      <c r="D25194">
        <v>2024</v>
      </c>
    </row>
    <row r="25195" spans="1:4" ht="15" customHeight="1" x14ac:dyDescent="0.3">
      <c r="A25195" t="s">
        <v>1095</v>
      </c>
      <c r="B25195">
        <v>17</v>
      </c>
      <c r="C25195">
        <v>0</v>
      </c>
      <c r="D25195">
        <v>2024</v>
      </c>
    </row>
    <row r="25196" spans="1:4" ht="15" customHeight="1" x14ac:dyDescent="0.3">
      <c r="A25196" t="s">
        <v>1095</v>
      </c>
      <c r="B25196">
        <v>18</v>
      </c>
      <c r="C25196">
        <v>0</v>
      </c>
      <c r="D25196">
        <v>2024</v>
      </c>
    </row>
    <row r="25197" spans="1:4" ht="15" customHeight="1" x14ac:dyDescent="0.3">
      <c r="A25197" t="s">
        <v>1095</v>
      </c>
      <c r="B25197">
        <v>19</v>
      </c>
      <c r="C25197">
        <v>41.965882499999999</v>
      </c>
      <c r="D25197">
        <v>2024</v>
      </c>
    </row>
    <row r="25198" spans="1:4" ht="15" customHeight="1" x14ac:dyDescent="0.3">
      <c r="A25198" t="s">
        <v>1095</v>
      </c>
      <c r="B25198">
        <v>20</v>
      </c>
      <c r="C25198">
        <v>65.584149999999994</v>
      </c>
      <c r="D25198">
        <v>2024</v>
      </c>
    </row>
    <row r="25199" spans="1:4" ht="15" customHeight="1" x14ac:dyDescent="0.3">
      <c r="A25199" t="s">
        <v>1095</v>
      </c>
      <c r="B25199">
        <v>21</v>
      </c>
      <c r="C25199">
        <v>66.151780000000002</v>
      </c>
      <c r="D25199">
        <v>2024</v>
      </c>
    </row>
    <row r="25200" spans="1:4" ht="15" customHeight="1" x14ac:dyDescent="0.3">
      <c r="A25200" t="s">
        <v>1095</v>
      </c>
      <c r="B25200">
        <v>22</v>
      </c>
      <c r="C25200">
        <v>65.2363</v>
      </c>
      <c r="D25200">
        <v>2024</v>
      </c>
    </row>
    <row r="25201" spans="1:4" ht="15" customHeight="1" x14ac:dyDescent="0.3">
      <c r="A25201" t="s">
        <v>1095</v>
      </c>
      <c r="B25201">
        <v>23</v>
      </c>
      <c r="C25201">
        <v>63.962582500000003</v>
      </c>
      <c r="D25201">
        <v>2024</v>
      </c>
    </row>
    <row r="25202" spans="1:4" ht="15" customHeight="1" x14ac:dyDescent="0.3">
      <c r="A25202" t="s">
        <v>1096</v>
      </c>
      <c r="B25202">
        <v>0</v>
      </c>
      <c r="C25202">
        <v>64.951192500000005</v>
      </c>
      <c r="D25202">
        <v>2024</v>
      </c>
    </row>
    <row r="25203" spans="1:4" ht="15" customHeight="1" x14ac:dyDescent="0.3">
      <c r="A25203" t="s">
        <v>1096</v>
      </c>
      <c r="B25203">
        <v>1</v>
      </c>
      <c r="C25203">
        <v>64.431700000000006</v>
      </c>
      <c r="D25203">
        <v>2024</v>
      </c>
    </row>
    <row r="25204" spans="1:4" ht="15" customHeight="1" x14ac:dyDescent="0.3">
      <c r="A25204" t="s">
        <v>1096</v>
      </c>
      <c r="B25204">
        <v>2</v>
      </c>
      <c r="C25204">
        <v>64.178195000000002</v>
      </c>
      <c r="D25204">
        <v>2024</v>
      </c>
    </row>
    <row r="25205" spans="1:4" ht="15" customHeight="1" x14ac:dyDescent="0.3">
      <c r="A25205" t="s">
        <v>1096</v>
      </c>
      <c r="B25205">
        <v>3</v>
      </c>
      <c r="C25205">
        <v>67.5792675</v>
      </c>
      <c r="D25205">
        <v>2024</v>
      </c>
    </row>
    <row r="25206" spans="1:4" ht="15" customHeight="1" x14ac:dyDescent="0.3">
      <c r="A25206" t="s">
        <v>1096</v>
      </c>
      <c r="B25206">
        <v>4</v>
      </c>
      <c r="C25206">
        <v>67.239069999999998</v>
      </c>
      <c r="D25206">
        <v>2024</v>
      </c>
    </row>
    <row r="25207" spans="1:4" ht="15" customHeight="1" x14ac:dyDescent="0.3">
      <c r="A25207" t="s">
        <v>1096</v>
      </c>
      <c r="B25207">
        <v>5</v>
      </c>
      <c r="C25207">
        <v>67.054874999999996</v>
      </c>
      <c r="D25207">
        <v>2024</v>
      </c>
    </row>
    <row r="25208" spans="1:4" ht="15" customHeight="1" x14ac:dyDescent="0.3">
      <c r="A25208" t="s">
        <v>1096</v>
      </c>
      <c r="B25208">
        <v>6</v>
      </c>
      <c r="C25208">
        <v>67.987132500000001</v>
      </c>
      <c r="D25208">
        <v>2024</v>
      </c>
    </row>
    <row r="25209" spans="1:4" ht="15" customHeight="1" x14ac:dyDescent="0.3">
      <c r="A25209" t="s">
        <v>1096</v>
      </c>
      <c r="B25209">
        <v>7</v>
      </c>
      <c r="C25209">
        <v>36.388235000000002</v>
      </c>
      <c r="D25209">
        <v>2024</v>
      </c>
    </row>
    <row r="25210" spans="1:4" ht="15" customHeight="1" x14ac:dyDescent="0.3">
      <c r="A25210" t="s">
        <v>1096</v>
      </c>
      <c r="B25210">
        <v>8</v>
      </c>
      <c r="C25210">
        <v>0</v>
      </c>
      <c r="D25210">
        <v>2024</v>
      </c>
    </row>
    <row r="25211" spans="1:4" ht="15" customHeight="1" x14ac:dyDescent="0.3">
      <c r="A25211" t="s">
        <v>1096</v>
      </c>
      <c r="B25211">
        <v>9</v>
      </c>
      <c r="C25211">
        <v>0</v>
      </c>
      <c r="D25211">
        <v>2024</v>
      </c>
    </row>
    <row r="25212" spans="1:4" ht="15" customHeight="1" x14ac:dyDescent="0.3">
      <c r="A25212" t="s">
        <v>1096</v>
      </c>
      <c r="B25212">
        <v>10</v>
      </c>
      <c r="C25212">
        <v>0</v>
      </c>
      <c r="D25212">
        <v>2024</v>
      </c>
    </row>
    <row r="25213" spans="1:4" ht="15" customHeight="1" x14ac:dyDescent="0.3">
      <c r="A25213" t="s">
        <v>1096</v>
      </c>
      <c r="B25213">
        <v>11</v>
      </c>
      <c r="C25213">
        <v>0</v>
      </c>
      <c r="D25213">
        <v>2024</v>
      </c>
    </row>
    <row r="25214" spans="1:4" ht="15" customHeight="1" x14ac:dyDescent="0.3">
      <c r="A25214" t="s">
        <v>1096</v>
      </c>
      <c r="B25214">
        <v>12</v>
      </c>
      <c r="C25214">
        <v>0</v>
      </c>
      <c r="D25214">
        <v>2024</v>
      </c>
    </row>
    <row r="25215" spans="1:4" ht="15" customHeight="1" x14ac:dyDescent="0.3">
      <c r="A25215" t="s">
        <v>1096</v>
      </c>
      <c r="B25215">
        <v>13</v>
      </c>
      <c r="C25215">
        <v>0</v>
      </c>
      <c r="D25215">
        <v>2024</v>
      </c>
    </row>
    <row r="25216" spans="1:4" ht="15" customHeight="1" x14ac:dyDescent="0.3">
      <c r="A25216" t="s">
        <v>1096</v>
      </c>
      <c r="B25216">
        <v>14</v>
      </c>
      <c r="C25216">
        <v>0</v>
      </c>
      <c r="D25216">
        <v>2024</v>
      </c>
    </row>
    <row r="25217" spans="1:4" ht="15" customHeight="1" x14ac:dyDescent="0.3">
      <c r="A25217" t="s">
        <v>1096</v>
      </c>
      <c r="B25217">
        <v>15</v>
      </c>
      <c r="C25217">
        <v>0</v>
      </c>
      <c r="D25217">
        <v>2024</v>
      </c>
    </row>
    <row r="25218" spans="1:4" ht="15" customHeight="1" x14ac:dyDescent="0.3">
      <c r="A25218" t="s">
        <v>1096</v>
      </c>
      <c r="B25218">
        <v>16</v>
      </c>
      <c r="C25218">
        <v>0</v>
      </c>
      <c r="D25218">
        <v>2024</v>
      </c>
    </row>
    <row r="25219" spans="1:4" ht="15" customHeight="1" x14ac:dyDescent="0.3">
      <c r="A25219" t="s">
        <v>1096</v>
      </c>
      <c r="B25219">
        <v>17</v>
      </c>
      <c r="C25219">
        <v>0</v>
      </c>
      <c r="D25219">
        <v>2024</v>
      </c>
    </row>
    <row r="25220" spans="1:4" ht="15" customHeight="1" x14ac:dyDescent="0.3">
      <c r="A25220" t="s">
        <v>1096</v>
      </c>
      <c r="B25220">
        <v>18</v>
      </c>
      <c r="C25220">
        <v>0</v>
      </c>
      <c r="D25220">
        <v>2024</v>
      </c>
    </row>
    <row r="25221" spans="1:4" ht="15" customHeight="1" x14ac:dyDescent="0.3">
      <c r="A25221" t="s">
        <v>1096</v>
      </c>
      <c r="B25221">
        <v>19</v>
      </c>
      <c r="C25221">
        <v>40.198304999999998</v>
      </c>
      <c r="D25221">
        <v>2024</v>
      </c>
    </row>
    <row r="25222" spans="1:4" ht="15" customHeight="1" x14ac:dyDescent="0.3">
      <c r="A25222" t="s">
        <v>1096</v>
      </c>
      <c r="B25222">
        <v>20</v>
      </c>
      <c r="C25222">
        <v>75.445587500000002</v>
      </c>
      <c r="D25222">
        <v>2024</v>
      </c>
    </row>
    <row r="25223" spans="1:4" ht="15" customHeight="1" x14ac:dyDescent="0.3">
      <c r="A25223" t="s">
        <v>1096</v>
      </c>
      <c r="B25223">
        <v>21</v>
      </c>
      <c r="C25223">
        <v>65.049187500000002</v>
      </c>
      <c r="D25223">
        <v>2024</v>
      </c>
    </row>
    <row r="25224" spans="1:4" ht="15" customHeight="1" x14ac:dyDescent="0.3">
      <c r="A25224" t="s">
        <v>1096</v>
      </c>
      <c r="B25224">
        <v>22</v>
      </c>
      <c r="C25224">
        <v>70.485010000000003</v>
      </c>
      <c r="D25224">
        <v>2024</v>
      </c>
    </row>
    <row r="25225" spans="1:4" ht="15" customHeight="1" x14ac:dyDescent="0.3">
      <c r="A25225" t="s">
        <v>1096</v>
      </c>
      <c r="B25225">
        <v>23</v>
      </c>
      <c r="C25225">
        <v>69.496960000000001</v>
      </c>
      <c r="D25225">
        <v>2024</v>
      </c>
    </row>
    <row r="25226" spans="1:4" ht="15" customHeight="1" x14ac:dyDescent="0.3">
      <c r="A25226" t="s">
        <v>1097</v>
      </c>
      <c r="B25226">
        <v>0</v>
      </c>
      <c r="C25226">
        <v>63.443105000000003</v>
      </c>
      <c r="D25226">
        <v>2024</v>
      </c>
    </row>
    <row r="25227" spans="1:4" ht="15" customHeight="1" x14ac:dyDescent="0.3">
      <c r="A25227" t="s">
        <v>1097</v>
      </c>
      <c r="B25227">
        <v>1</v>
      </c>
      <c r="C25227">
        <v>58.564720000000001</v>
      </c>
      <c r="D25227">
        <v>2024</v>
      </c>
    </row>
    <row r="25228" spans="1:4" ht="15" customHeight="1" x14ac:dyDescent="0.3">
      <c r="A25228" t="s">
        <v>1097</v>
      </c>
      <c r="B25228">
        <v>2</v>
      </c>
      <c r="C25228">
        <v>59.586417500000003</v>
      </c>
      <c r="D25228">
        <v>2024</v>
      </c>
    </row>
    <row r="25229" spans="1:4" ht="15" customHeight="1" x14ac:dyDescent="0.3">
      <c r="A25229" t="s">
        <v>1097</v>
      </c>
      <c r="B25229">
        <v>3</v>
      </c>
      <c r="C25229">
        <v>60.3349075</v>
      </c>
      <c r="D25229">
        <v>2024</v>
      </c>
    </row>
    <row r="25230" spans="1:4" ht="15" customHeight="1" x14ac:dyDescent="0.3">
      <c r="A25230" t="s">
        <v>1097</v>
      </c>
      <c r="B25230">
        <v>4</v>
      </c>
      <c r="C25230">
        <v>60.101664999999997</v>
      </c>
      <c r="D25230">
        <v>2024</v>
      </c>
    </row>
    <row r="25231" spans="1:4" ht="15" customHeight="1" x14ac:dyDescent="0.3">
      <c r="A25231" t="s">
        <v>1097</v>
      </c>
      <c r="B25231">
        <v>5</v>
      </c>
      <c r="C25231">
        <v>60.3977675</v>
      </c>
      <c r="D25231">
        <v>2024</v>
      </c>
    </row>
    <row r="25232" spans="1:4" ht="15" customHeight="1" x14ac:dyDescent="0.3">
      <c r="A25232" t="s">
        <v>1097</v>
      </c>
      <c r="B25232">
        <v>6</v>
      </c>
      <c r="C25232">
        <v>62.193792500000001</v>
      </c>
      <c r="D25232">
        <v>2024</v>
      </c>
    </row>
    <row r="25233" spans="1:4" ht="15" customHeight="1" x14ac:dyDescent="0.3">
      <c r="A25233" t="s">
        <v>1097</v>
      </c>
      <c r="B25233">
        <v>7</v>
      </c>
      <c r="C25233">
        <v>26.584505</v>
      </c>
      <c r="D25233">
        <v>2024</v>
      </c>
    </row>
    <row r="25234" spans="1:4" ht="15" customHeight="1" x14ac:dyDescent="0.3">
      <c r="A25234" t="s">
        <v>1097</v>
      </c>
      <c r="B25234">
        <v>8</v>
      </c>
      <c r="C25234">
        <v>0</v>
      </c>
      <c r="D25234">
        <v>2024</v>
      </c>
    </row>
    <row r="25235" spans="1:4" ht="15" customHeight="1" x14ac:dyDescent="0.3">
      <c r="A25235" t="s">
        <v>1097</v>
      </c>
      <c r="B25235">
        <v>9</v>
      </c>
      <c r="C25235">
        <v>0</v>
      </c>
      <c r="D25235">
        <v>2024</v>
      </c>
    </row>
    <row r="25236" spans="1:4" ht="15" customHeight="1" x14ac:dyDescent="0.3">
      <c r="A25236" t="s">
        <v>1097</v>
      </c>
      <c r="B25236">
        <v>10</v>
      </c>
      <c r="C25236">
        <v>0</v>
      </c>
      <c r="D25236">
        <v>2024</v>
      </c>
    </row>
    <row r="25237" spans="1:4" ht="15" customHeight="1" x14ac:dyDescent="0.3">
      <c r="A25237" t="s">
        <v>1097</v>
      </c>
      <c r="B25237">
        <v>11</v>
      </c>
      <c r="C25237">
        <v>0</v>
      </c>
      <c r="D25237">
        <v>2024</v>
      </c>
    </row>
    <row r="25238" spans="1:4" ht="15" customHeight="1" x14ac:dyDescent="0.3">
      <c r="A25238" t="s">
        <v>1097</v>
      </c>
      <c r="B25238">
        <v>12</v>
      </c>
      <c r="C25238">
        <v>0</v>
      </c>
      <c r="D25238">
        <v>2024</v>
      </c>
    </row>
    <row r="25239" spans="1:4" ht="15" customHeight="1" x14ac:dyDescent="0.3">
      <c r="A25239" t="s">
        <v>1097</v>
      </c>
      <c r="B25239">
        <v>13</v>
      </c>
      <c r="C25239">
        <v>0</v>
      </c>
      <c r="D25239">
        <v>2024</v>
      </c>
    </row>
    <row r="25240" spans="1:4" ht="15" customHeight="1" x14ac:dyDescent="0.3">
      <c r="A25240" t="s">
        <v>1097</v>
      </c>
      <c r="B25240">
        <v>14</v>
      </c>
      <c r="C25240">
        <v>0</v>
      </c>
      <c r="D25240">
        <v>2024</v>
      </c>
    </row>
    <row r="25241" spans="1:4" ht="15" customHeight="1" x14ac:dyDescent="0.3">
      <c r="A25241" t="s">
        <v>1097</v>
      </c>
      <c r="B25241">
        <v>15</v>
      </c>
      <c r="C25241">
        <v>0</v>
      </c>
      <c r="D25241">
        <v>2024</v>
      </c>
    </row>
    <row r="25242" spans="1:4" ht="15" customHeight="1" x14ac:dyDescent="0.3">
      <c r="A25242" t="s">
        <v>1097</v>
      </c>
      <c r="B25242">
        <v>16</v>
      </c>
      <c r="C25242">
        <v>0</v>
      </c>
      <c r="D25242">
        <v>2024</v>
      </c>
    </row>
    <row r="25243" spans="1:4" ht="15" customHeight="1" x14ac:dyDescent="0.3">
      <c r="A25243" t="s">
        <v>1097</v>
      </c>
      <c r="B25243">
        <v>17</v>
      </c>
      <c r="C25243">
        <v>0</v>
      </c>
      <c r="D25243">
        <v>2024</v>
      </c>
    </row>
    <row r="25244" spans="1:4" ht="15" customHeight="1" x14ac:dyDescent="0.3">
      <c r="A25244" t="s">
        <v>1097</v>
      </c>
      <c r="B25244">
        <v>18</v>
      </c>
      <c r="C25244">
        <v>0</v>
      </c>
      <c r="D25244">
        <v>2024</v>
      </c>
    </row>
    <row r="25245" spans="1:4" ht="15" customHeight="1" x14ac:dyDescent="0.3">
      <c r="A25245" t="s">
        <v>1097</v>
      </c>
      <c r="B25245">
        <v>19</v>
      </c>
      <c r="C25245">
        <v>22.362782500000002</v>
      </c>
      <c r="D25245">
        <v>2024</v>
      </c>
    </row>
    <row r="25246" spans="1:4" ht="15" customHeight="1" x14ac:dyDescent="0.3">
      <c r="A25246" t="s">
        <v>1097</v>
      </c>
      <c r="B25246">
        <v>20</v>
      </c>
      <c r="C25246">
        <v>60.770245000000003</v>
      </c>
      <c r="D25246">
        <v>2024</v>
      </c>
    </row>
    <row r="25247" spans="1:4" ht="15" customHeight="1" x14ac:dyDescent="0.3">
      <c r="A25247" t="s">
        <v>1097</v>
      </c>
      <c r="B25247">
        <v>21</v>
      </c>
      <c r="C25247">
        <v>61.345107499999997</v>
      </c>
      <c r="D25247">
        <v>2024</v>
      </c>
    </row>
    <row r="25248" spans="1:4" ht="15" customHeight="1" x14ac:dyDescent="0.3">
      <c r="A25248" t="s">
        <v>1097</v>
      </c>
      <c r="B25248">
        <v>22</v>
      </c>
      <c r="C25248">
        <v>69.083079999999995</v>
      </c>
      <c r="D25248">
        <v>2024</v>
      </c>
    </row>
    <row r="25249" spans="1:4" ht="15" customHeight="1" x14ac:dyDescent="0.3">
      <c r="A25249" t="s">
        <v>1097</v>
      </c>
      <c r="B25249">
        <v>23</v>
      </c>
      <c r="C25249">
        <v>85.657112499999997</v>
      </c>
      <c r="D25249">
        <v>2024</v>
      </c>
    </row>
    <row r="25250" spans="1:4" ht="15" customHeight="1" x14ac:dyDescent="0.3">
      <c r="A25250" t="s">
        <v>1098</v>
      </c>
      <c r="B25250">
        <v>0</v>
      </c>
      <c r="C25250">
        <v>82.803070000000005</v>
      </c>
      <c r="D25250">
        <v>2024</v>
      </c>
    </row>
    <row r="25251" spans="1:4" ht="15" customHeight="1" x14ac:dyDescent="0.3">
      <c r="A25251" t="s">
        <v>1098</v>
      </c>
      <c r="B25251">
        <v>1</v>
      </c>
      <c r="C25251">
        <v>74.259889999999999</v>
      </c>
      <c r="D25251">
        <v>2024</v>
      </c>
    </row>
    <row r="25252" spans="1:4" ht="15" customHeight="1" x14ac:dyDescent="0.3">
      <c r="A25252" t="s">
        <v>1098</v>
      </c>
      <c r="B25252">
        <v>2</v>
      </c>
      <c r="C25252">
        <v>74.006460000000004</v>
      </c>
      <c r="D25252">
        <v>2024</v>
      </c>
    </row>
    <row r="25253" spans="1:4" ht="15" customHeight="1" x14ac:dyDescent="0.3">
      <c r="A25253" t="s">
        <v>1098</v>
      </c>
      <c r="B25253">
        <v>3</v>
      </c>
      <c r="C25253">
        <v>73.724017500000002</v>
      </c>
      <c r="D25253">
        <v>2024</v>
      </c>
    </row>
    <row r="25254" spans="1:4" ht="15" customHeight="1" x14ac:dyDescent="0.3">
      <c r="A25254" t="s">
        <v>1098</v>
      </c>
      <c r="B25254">
        <v>4</v>
      </c>
      <c r="C25254">
        <v>73.371930000000006</v>
      </c>
      <c r="D25254">
        <v>2024</v>
      </c>
    </row>
    <row r="25255" spans="1:4" ht="15" customHeight="1" x14ac:dyDescent="0.3">
      <c r="A25255" t="s">
        <v>1098</v>
      </c>
      <c r="B25255">
        <v>5</v>
      </c>
      <c r="C25255">
        <v>73.424165000000002</v>
      </c>
      <c r="D25255">
        <v>2024</v>
      </c>
    </row>
    <row r="25256" spans="1:4" ht="15" customHeight="1" x14ac:dyDescent="0.3">
      <c r="A25256" t="s">
        <v>1098</v>
      </c>
      <c r="B25256">
        <v>6</v>
      </c>
      <c r="C25256">
        <v>73.594402500000001</v>
      </c>
      <c r="D25256">
        <v>2024</v>
      </c>
    </row>
    <row r="25257" spans="1:4" ht="15" customHeight="1" x14ac:dyDescent="0.3">
      <c r="A25257" t="s">
        <v>1098</v>
      </c>
      <c r="B25257">
        <v>7</v>
      </c>
      <c r="C25257">
        <v>29.838419999999999</v>
      </c>
      <c r="D25257">
        <v>2024</v>
      </c>
    </row>
    <row r="25258" spans="1:4" ht="15" customHeight="1" x14ac:dyDescent="0.3">
      <c r="A25258" t="s">
        <v>1098</v>
      </c>
      <c r="B25258">
        <v>8</v>
      </c>
      <c r="C25258">
        <v>0</v>
      </c>
      <c r="D25258">
        <v>2024</v>
      </c>
    </row>
    <row r="25259" spans="1:4" ht="15" customHeight="1" x14ac:dyDescent="0.3">
      <c r="A25259" t="s">
        <v>1098</v>
      </c>
      <c r="B25259">
        <v>9</v>
      </c>
      <c r="C25259">
        <v>0</v>
      </c>
      <c r="D25259">
        <v>2024</v>
      </c>
    </row>
    <row r="25260" spans="1:4" ht="15" customHeight="1" x14ac:dyDescent="0.3">
      <c r="A25260" t="s">
        <v>1098</v>
      </c>
      <c r="B25260">
        <v>10</v>
      </c>
      <c r="C25260">
        <v>0</v>
      </c>
      <c r="D25260">
        <v>2024</v>
      </c>
    </row>
    <row r="25261" spans="1:4" ht="15" customHeight="1" x14ac:dyDescent="0.3">
      <c r="A25261" t="s">
        <v>1098</v>
      </c>
      <c r="B25261">
        <v>11</v>
      </c>
      <c r="C25261">
        <v>20.641909999999999</v>
      </c>
      <c r="D25261">
        <v>2024</v>
      </c>
    </row>
    <row r="25262" spans="1:4" ht="15" customHeight="1" x14ac:dyDescent="0.3">
      <c r="A25262" t="s">
        <v>1098</v>
      </c>
      <c r="B25262">
        <v>12</v>
      </c>
      <c r="C25262">
        <v>8.7108725000000007</v>
      </c>
      <c r="D25262">
        <v>2024</v>
      </c>
    </row>
    <row r="25263" spans="1:4" ht="15" customHeight="1" x14ac:dyDescent="0.3">
      <c r="A25263" t="s">
        <v>1098</v>
      </c>
      <c r="B25263">
        <v>13</v>
      </c>
      <c r="C25263">
        <v>0</v>
      </c>
      <c r="D25263">
        <v>2024</v>
      </c>
    </row>
    <row r="25264" spans="1:4" ht="15" customHeight="1" x14ac:dyDescent="0.3">
      <c r="A25264" t="s">
        <v>1098</v>
      </c>
      <c r="B25264">
        <v>14</v>
      </c>
      <c r="C25264">
        <v>0</v>
      </c>
      <c r="D25264">
        <v>2024</v>
      </c>
    </row>
    <row r="25265" spans="1:4" ht="15" customHeight="1" x14ac:dyDescent="0.3">
      <c r="A25265" t="s">
        <v>1098</v>
      </c>
      <c r="B25265">
        <v>15</v>
      </c>
      <c r="C25265">
        <v>0</v>
      </c>
      <c r="D25265">
        <v>2024</v>
      </c>
    </row>
    <row r="25266" spans="1:4" ht="15" customHeight="1" x14ac:dyDescent="0.3">
      <c r="A25266" t="s">
        <v>1098</v>
      </c>
      <c r="B25266">
        <v>16</v>
      </c>
      <c r="C25266">
        <v>0</v>
      </c>
      <c r="D25266">
        <v>2024</v>
      </c>
    </row>
    <row r="25267" spans="1:4" ht="15" customHeight="1" x14ac:dyDescent="0.3">
      <c r="A25267" t="s">
        <v>1098</v>
      </c>
      <c r="B25267">
        <v>17</v>
      </c>
      <c r="C25267">
        <v>0</v>
      </c>
      <c r="D25267">
        <v>2024</v>
      </c>
    </row>
    <row r="25268" spans="1:4" ht="15" customHeight="1" x14ac:dyDescent="0.3">
      <c r="A25268" t="s">
        <v>1098</v>
      </c>
      <c r="B25268">
        <v>18</v>
      </c>
      <c r="C25268">
        <v>0</v>
      </c>
      <c r="D25268">
        <v>2024</v>
      </c>
    </row>
    <row r="25269" spans="1:4" ht="15" customHeight="1" x14ac:dyDescent="0.3">
      <c r="A25269" t="s">
        <v>1098</v>
      </c>
      <c r="B25269">
        <v>19</v>
      </c>
      <c r="C25269">
        <v>15.602617499999999</v>
      </c>
      <c r="D25269">
        <v>2024</v>
      </c>
    </row>
    <row r="25270" spans="1:4" ht="15" customHeight="1" x14ac:dyDescent="0.3">
      <c r="A25270" t="s">
        <v>1098</v>
      </c>
      <c r="B25270">
        <v>20</v>
      </c>
      <c r="C25270">
        <v>62.564037499999998</v>
      </c>
      <c r="D25270">
        <v>2024</v>
      </c>
    </row>
    <row r="25271" spans="1:4" ht="15" customHeight="1" x14ac:dyDescent="0.3">
      <c r="A25271" t="s">
        <v>1098</v>
      </c>
      <c r="B25271">
        <v>21</v>
      </c>
      <c r="C25271">
        <v>65.961337499999999</v>
      </c>
      <c r="D25271">
        <v>2024</v>
      </c>
    </row>
    <row r="25272" spans="1:4" ht="15" customHeight="1" x14ac:dyDescent="0.3">
      <c r="A25272" t="s">
        <v>1098</v>
      </c>
      <c r="B25272">
        <v>22</v>
      </c>
      <c r="C25272">
        <v>64.834832500000005</v>
      </c>
      <c r="D25272">
        <v>2024</v>
      </c>
    </row>
    <row r="25273" spans="1:4" ht="15" customHeight="1" x14ac:dyDescent="0.3">
      <c r="A25273" t="s">
        <v>1098</v>
      </c>
      <c r="B25273">
        <v>23</v>
      </c>
      <c r="C25273">
        <v>63.730952500000001</v>
      </c>
      <c r="D25273">
        <v>2024</v>
      </c>
    </row>
    <row r="25274" spans="1:4" ht="15" customHeight="1" x14ac:dyDescent="0.3">
      <c r="A25274" t="s">
        <v>1099</v>
      </c>
      <c r="B25274">
        <v>0</v>
      </c>
      <c r="C25274">
        <v>56.940240000000003</v>
      </c>
      <c r="D25274">
        <v>2024</v>
      </c>
    </row>
    <row r="25275" spans="1:4" ht="15" customHeight="1" x14ac:dyDescent="0.3">
      <c r="A25275" t="s">
        <v>1099</v>
      </c>
      <c r="B25275">
        <v>1</v>
      </c>
      <c r="C25275">
        <v>55.910209999999999</v>
      </c>
      <c r="D25275">
        <v>2024</v>
      </c>
    </row>
    <row r="25276" spans="1:4" ht="15" customHeight="1" x14ac:dyDescent="0.3">
      <c r="A25276" t="s">
        <v>1099</v>
      </c>
      <c r="B25276">
        <v>2</v>
      </c>
      <c r="C25276">
        <v>55.028885000000002</v>
      </c>
      <c r="D25276">
        <v>2024</v>
      </c>
    </row>
    <row r="25277" spans="1:4" ht="15" customHeight="1" x14ac:dyDescent="0.3">
      <c r="A25277" t="s">
        <v>1099</v>
      </c>
      <c r="B25277">
        <v>3</v>
      </c>
      <c r="C25277">
        <v>57.221827500000003</v>
      </c>
      <c r="D25277">
        <v>2024</v>
      </c>
    </row>
    <row r="25278" spans="1:4" ht="15" customHeight="1" x14ac:dyDescent="0.3">
      <c r="A25278" t="s">
        <v>1099</v>
      </c>
      <c r="B25278">
        <v>4</v>
      </c>
      <c r="C25278">
        <v>57.016817500000002</v>
      </c>
      <c r="D25278">
        <v>2024</v>
      </c>
    </row>
    <row r="25279" spans="1:4" ht="15" customHeight="1" x14ac:dyDescent="0.3">
      <c r="A25279" t="s">
        <v>1099</v>
      </c>
      <c r="B25279">
        <v>5</v>
      </c>
      <c r="C25279">
        <v>57.778395000000003</v>
      </c>
      <c r="D25279">
        <v>2024</v>
      </c>
    </row>
    <row r="25280" spans="1:4" ht="15" customHeight="1" x14ac:dyDescent="0.3">
      <c r="A25280" t="s">
        <v>1099</v>
      </c>
      <c r="B25280">
        <v>6</v>
      </c>
      <c r="C25280">
        <v>59.519562499999999</v>
      </c>
      <c r="D25280">
        <v>2024</v>
      </c>
    </row>
    <row r="25281" spans="1:4" ht="15" customHeight="1" x14ac:dyDescent="0.3">
      <c r="A25281" t="s">
        <v>1099</v>
      </c>
      <c r="B25281">
        <v>7</v>
      </c>
      <c r="C25281">
        <v>14.4243975</v>
      </c>
      <c r="D25281">
        <v>2024</v>
      </c>
    </row>
    <row r="25282" spans="1:4" ht="15" customHeight="1" x14ac:dyDescent="0.3">
      <c r="A25282" t="s">
        <v>1099</v>
      </c>
      <c r="B25282">
        <v>8</v>
      </c>
      <c r="C25282">
        <v>0</v>
      </c>
      <c r="D25282">
        <v>2024</v>
      </c>
    </row>
    <row r="25283" spans="1:4" ht="15" customHeight="1" x14ac:dyDescent="0.3">
      <c r="A25283" t="s">
        <v>1099</v>
      </c>
      <c r="B25283">
        <v>9</v>
      </c>
      <c r="C25283">
        <v>0</v>
      </c>
      <c r="D25283">
        <v>2024</v>
      </c>
    </row>
    <row r="25284" spans="1:4" ht="15" customHeight="1" x14ac:dyDescent="0.3">
      <c r="A25284" t="s">
        <v>1099</v>
      </c>
      <c r="B25284">
        <v>10</v>
      </c>
      <c r="C25284">
        <v>0</v>
      </c>
      <c r="D25284">
        <v>2024</v>
      </c>
    </row>
    <row r="25285" spans="1:4" ht="15" customHeight="1" x14ac:dyDescent="0.3">
      <c r="A25285" t="s">
        <v>1099</v>
      </c>
      <c r="B25285">
        <v>11</v>
      </c>
      <c r="C25285">
        <v>0</v>
      </c>
      <c r="D25285">
        <v>2024</v>
      </c>
    </row>
    <row r="25286" spans="1:4" ht="15" customHeight="1" x14ac:dyDescent="0.3">
      <c r="A25286" t="s">
        <v>1099</v>
      </c>
      <c r="B25286">
        <v>12</v>
      </c>
      <c r="C25286">
        <v>0</v>
      </c>
      <c r="D25286">
        <v>2024</v>
      </c>
    </row>
    <row r="25287" spans="1:4" ht="15" customHeight="1" x14ac:dyDescent="0.3">
      <c r="A25287" t="s">
        <v>1099</v>
      </c>
      <c r="B25287">
        <v>13</v>
      </c>
      <c r="C25287">
        <v>0</v>
      </c>
      <c r="D25287">
        <v>2024</v>
      </c>
    </row>
    <row r="25288" spans="1:4" ht="15" customHeight="1" x14ac:dyDescent="0.3">
      <c r="A25288" t="s">
        <v>1099</v>
      </c>
      <c r="B25288">
        <v>14</v>
      </c>
      <c r="C25288">
        <v>0</v>
      </c>
      <c r="D25288">
        <v>2024</v>
      </c>
    </row>
    <row r="25289" spans="1:4" ht="15" customHeight="1" x14ac:dyDescent="0.3">
      <c r="A25289" t="s">
        <v>1099</v>
      </c>
      <c r="B25289">
        <v>15</v>
      </c>
      <c r="C25289">
        <v>0</v>
      </c>
      <c r="D25289">
        <v>2024</v>
      </c>
    </row>
    <row r="25290" spans="1:4" ht="15" customHeight="1" x14ac:dyDescent="0.3">
      <c r="A25290" t="s">
        <v>1099</v>
      </c>
      <c r="B25290">
        <v>16</v>
      </c>
      <c r="C25290">
        <v>0</v>
      </c>
      <c r="D25290">
        <v>2024</v>
      </c>
    </row>
    <row r="25291" spans="1:4" ht="15" customHeight="1" x14ac:dyDescent="0.3">
      <c r="A25291" t="s">
        <v>1099</v>
      </c>
      <c r="B25291">
        <v>17</v>
      </c>
      <c r="C25291">
        <v>0</v>
      </c>
      <c r="D25291">
        <v>2024</v>
      </c>
    </row>
    <row r="25292" spans="1:4" ht="15" customHeight="1" x14ac:dyDescent="0.3">
      <c r="A25292" t="s">
        <v>1099</v>
      </c>
      <c r="B25292">
        <v>18</v>
      </c>
      <c r="C25292">
        <v>0</v>
      </c>
      <c r="D25292">
        <v>2024</v>
      </c>
    </row>
    <row r="25293" spans="1:4" ht="15" customHeight="1" x14ac:dyDescent="0.3">
      <c r="A25293" t="s">
        <v>1099</v>
      </c>
      <c r="B25293">
        <v>19</v>
      </c>
      <c r="C25293">
        <v>23.176165000000001</v>
      </c>
      <c r="D25293">
        <v>2024</v>
      </c>
    </row>
    <row r="25294" spans="1:4" ht="15" customHeight="1" x14ac:dyDescent="0.3">
      <c r="A25294" t="s">
        <v>1099</v>
      </c>
      <c r="B25294">
        <v>20</v>
      </c>
      <c r="C25294">
        <v>59.721517499999997</v>
      </c>
      <c r="D25294">
        <v>2024</v>
      </c>
    </row>
    <row r="25295" spans="1:4" ht="15" customHeight="1" x14ac:dyDescent="0.3">
      <c r="A25295" t="s">
        <v>1099</v>
      </c>
      <c r="B25295">
        <v>21</v>
      </c>
      <c r="C25295">
        <v>60.175442500000003</v>
      </c>
      <c r="D25295">
        <v>2024</v>
      </c>
    </row>
    <row r="25296" spans="1:4" ht="15" customHeight="1" x14ac:dyDescent="0.3">
      <c r="A25296" t="s">
        <v>1099</v>
      </c>
      <c r="B25296">
        <v>22</v>
      </c>
      <c r="C25296">
        <v>54.312035000000002</v>
      </c>
      <c r="D25296">
        <v>2024</v>
      </c>
    </row>
    <row r="25297" spans="1:4" ht="15" customHeight="1" x14ac:dyDescent="0.3">
      <c r="A25297" t="s">
        <v>1099</v>
      </c>
      <c r="B25297">
        <v>23</v>
      </c>
      <c r="C25297">
        <v>53.462157500000004</v>
      </c>
      <c r="D25297">
        <v>2024</v>
      </c>
    </row>
    <row r="25298" spans="1:4" ht="15" customHeight="1" x14ac:dyDescent="0.3">
      <c r="A25298" t="s">
        <v>1100</v>
      </c>
      <c r="B25298">
        <v>0</v>
      </c>
      <c r="C25298">
        <v>54.174840000000003</v>
      </c>
      <c r="D25298">
        <v>2024</v>
      </c>
    </row>
    <row r="25299" spans="1:4" ht="15" customHeight="1" x14ac:dyDescent="0.3">
      <c r="A25299" t="s">
        <v>1100</v>
      </c>
      <c r="B25299">
        <v>1</v>
      </c>
      <c r="C25299">
        <v>54.579355</v>
      </c>
      <c r="D25299">
        <v>2024</v>
      </c>
    </row>
    <row r="25300" spans="1:4" ht="15" customHeight="1" x14ac:dyDescent="0.3">
      <c r="A25300" t="s">
        <v>1100</v>
      </c>
      <c r="B25300">
        <v>2</v>
      </c>
      <c r="C25300">
        <v>54.600209999999997</v>
      </c>
      <c r="D25300">
        <v>2024</v>
      </c>
    </row>
    <row r="25301" spans="1:4" ht="15" customHeight="1" x14ac:dyDescent="0.3">
      <c r="A25301" t="s">
        <v>1100</v>
      </c>
      <c r="B25301">
        <v>3</v>
      </c>
      <c r="C25301">
        <v>53.9056</v>
      </c>
      <c r="D25301">
        <v>2024</v>
      </c>
    </row>
    <row r="25302" spans="1:4" ht="15" customHeight="1" x14ac:dyDescent="0.3">
      <c r="A25302" t="s">
        <v>1100</v>
      </c>
      <c r="B25302">
        <v>4</v>
      </c>
      <c r="C25302">
        <v>56.784087499999998</v>
      </c>
      <c r="D25302">
        <v>2024</v>
      </c>
    </row>
    <row r="25303" spans="1:4" ht="15" customHeight="1" x14ac:dyDescent="0.3">
      <c r="A25303" t="s">
        <v>1100</v>
      </c>
      <c r="B25303">
        <v>5</v>
      </c>
      <c r="C25303">
        <v>53.550767499999999</v>
      </c>
      <c r="D25303">
        <v>2024</v>
      </c>
    </row>
    <row r="25304" spans="1:4" ht="15" customHeight="1" x14ac:dyDescent="0.3">
      <c r="A25304" t="s">
        <v>1100</v>
      </c>
      <c r="B25304">
        <v>6</v>
      </c>
      <c r="C25304">
        <v>52.796992500000002</v>
      </c>
      <c r="D25304">
        <v>2024</v>
      </c>
    </row>
    <row r="25305" spans="1:4" ht="15" customHeight="1" x14ac:dyDescent="0.3">
      <c r="A25305" t="s">
        <v>1100</v>
      </c>
      <c r="B25305">
        <v>7</v>
      </c>
      <c r="C25305">
        <v>14.38096</v>
      </c>
      <c r="D25305">
        <v>2024</v>
      </c>
    </row>
    <row r="25306" spans="1:4" ht="15" customHeight="1" x14ac:dyDescent="0.3">
      <c r="A25306" t="s">
        <v>1100</v>
      </c>
      <c r="B25306">
        <v>8</v>
      </c>
      <c r="C25306">
        <v>0</v>
      </c>
      <c r="D25306">
        <v>2024</v>
      </c>
    </row>
    <row r="25307" spans="1:4" ht="15" customHeight="1" x14ac:dyDescent="0.3">
      <c r="A25307" t="s">
        <v>1100</v>
      </c>
      <c r="B25307">
        <v>9</v>
      </c>
      <c r="C25307">
        <v>0</v>
      </c>
      <c r="D25307">
        <v>2024</v>
      </c>
    </row>
    <row r="25308" spans="1:4" ht="15" customHeight="1" x14ac:dyDescent="0.3">
      <c r="A25308" t="s">
        <v>1100</v>
      </c>
      <c r="B25308">
        <v>10</v>
      </c>
      <c r="C25308">
        <v>0</v>
      </c>
      <c r="D25308">
        <v>2024</v>
      </c>
    </row>
    <row r="25309" spans="1:4" ht="15" customHeight="1" x14ac:dyDescent="0.3">
      <c r="A25309" t="s">
        <v>1100</v>
      </c>
      <c r="B25309">
        <v>11</v>
      </c>
      <c r="C25309">
        <v>0</v>
      </c>
      <c r="D25309">
        <v>2024</v>
      </c>
    </row>
    <row r="25310" spans="1:4" ht="15" customHeight="1" x14ac:dyDescent="0.3">
      <c r="A25310" t="s">
        <v>1100</v>
      </c>
      <c r="B25310">
        <v>12</v>
      </c>
      <c r="C25310">
        <v>0</v>
      </c>
      <c r="D25310">
        <v>2024</v>
      </c>
    </row>
    <row r="25311" spans="1:4" ht="15" customHeight="1" x14ac:dyDescent="0.3">
      <c r="A25311" t="s">
        <v>1100</v>
      </c>
      <c r="B25311">
        <v>13</v>
      </c>
      <c r="C25311">
        <v>0</v>
      </c>
      <c r="D25311">
        <v>2024</v>
      </c>
    </row>
    <row r="25312" spans="1:4" ht="15" customHeight="1" x14ac:dyDescent="0.3">
      <c r="A25312" t="s">
        <v>1100</v>
      </c>
      <c r="B25312">
        <v>14</v>
      </c>
      <c r="C25312">
        <v>0</v>
      </c>
      <c r="D25312">
        <v>2024</v>
      </c>
    </row>
    <row r="25313" spans="1:4" ht="15" customHeight="1" x14ac:dyDescent="0.3">
      <c r="A25313" t="s">
        <v>1100</v>
      </c>
      <c r="B25313">
        <v>15</v>
      </c>
      <c r="C25313">
        <v>0</v>
      </c>
      <c r="D25313">
        <v>2024</v>
      </c>
    </row>
    <row r="25314" spans="1:4" ht="15" customHeight="1" x14ac:dyDescent="0.3">
      <c r="A25314" t="s">
        <v>1100</v>
      </c>
      <c r="B25314">
        <v>16</v>
      </c>
      <c r="C25314">
        <v>0</v>
      </c>
      <c r="D25314">
        <v>2024</v>
      </c>
    </row>
    <row r="25315" spans="1:4" ht="15" customHeight="1" x14ac:dyDescent="0.3">
      <c r="A25315" t="s">
        <v>1100</v>
      </c>
      <c r="B25315">
        <v>17</v>
      </c>
      <c r="C25315">
        <v>0</v>
      </c>
      <c r="D25315">
        <v>2024</v>
      </c>
    </row>
    <row r="25316" spans="1:4" ht="15" customHeight="1" x14ac:dyDescent="0.3">
      <c r="A25316" t="s">
        <v>1100</v>
      </c>
      <c r="B25316">
        <v>18</v>
      </c>
      <c r="C25316">
        <v>0</v>
      </c>
      <c r="D25316">
        <v>2024</v>
      </c>
    </row>
    <row r="25317" spans="1:4" ht="15" customHeight="1" x14ac:dyDescent="0.3">
      <c r="A25317" t="s">
        <v>1100</v>
      </c>
      <c r="B25317">
        <v>19</v>
      </c>
      <c r="C25317">
        <v>34.929832500000003</v>
      </c>
      <c r="D25317">
        <v>2024</v>
      </c>
    </row>
    <row r="25318" spans="1:4" ht="15" customHeight="1" x14ac:dyDescent="0.3">
      <c r="A25318" t="s">
        <v>1100</v>
      </c>
      <c r="B25318">
        <v>20</v>
      </c>
      <c r="C25318">
        <v>76.891750000000002</v>
      </c>
      <c r="D25318">
        <v>2024</v>
      </c>
    </row>
    <row r="25319" spans="1:4" ht="15" customHeight="1" x14ac:dyDescent="0.3">
      <c r="A25319" t="s">
        <v>1100</v>
      </c>
      <c r="B25319">
        <v>21</v>
      </c>
      <c r="C25319">
        <v>74.598595000000003</v>
      </c>
      <c r="D25319">
        <v>2024</v>
      </c>
    </row>
    <row r="25320" spans="1:4" ht="15" customHeight="1" x14ac:dyDescent="0.3">
      <c r="A25320" t="s">
        <v>1100</v>
      </c>
      <c r="B25320">
        <v>22</v>
      </c>
      <c r="C25320">
        <v>69.090689999999995</v>
      </c>
      <c r="D25320">
        <v>2024</v>
      </c>
    </row>
    <row r="25321" spans="1:4" ht="15" customHeight="1" x14ac:dyDescent="0.3">
      <c r="A25321" t="s">
        <v>1100</v>
      </c>
      <c r="B25321">
        <v>23</v>
      </c>
      <c r="C25321">
        <v>61.5351</v>
      </c>
      <c r="D25321">
        <v>2024</v>
      </c>
    </row>
    <row r="25322" spans="1:4" ht="15" customHeight="1" x14ac:dyDescent="0.3">
      <c r="A25322" t="s">
        <v>1101</v>
      </c>
      <c r="B25322">
        <v>0</v>
      </c>
      <c r="C25322">
        <v>58.246405000000003</v>
      </c>
      <c r="D25322">
        <v>2024</v>
      </c>
    </row>
    <row r="25323" spans="1:4" ht="15" customHeight="1" x14ac:dyDescent="0.3">
      <c r="A25323" t="s">
        <v>1101</v>
      </c>
      <c r="B25323">
        <v>1</v>
      </c>
      <c r="C25323">
        <v>54.482714999999999</v>
      </c>
      <c r="D25323">
        <v>2024</v>
      </c>
    </row>
    <row r="25324" spans="1:4" ht="15" customHeight="1" x14ac:dyDescent="0.3">
      <c r="A25324" t="s">
        <v>1101</v>
      </c>
      <c r="B25324">
        <v>2</v>
      </c>
      <c r="C25324">
        <v>52.293327499999997</v>
      </c>
      <c r="D25324">
        <v>2024</v>
      </c>
    </row>
    <row r="25325" spans="1:4" ht="15" customHeight="1" x14ac:dyDescent="0.3">
      <c r="A25325" t="s">
        <v>1101</v>
      </c>
      <c r="B25325">
        <v>3</v>
      </c>
      <c r="C25325">
        <v>52.130362499999997</v>
      </c>
      <c r="D25325">
        <v>2024</v>
      </c>
    </row>
    <row r="25326" spans="1:4" ht="15" customHeight="1" x14ac:dyDescent="0.3">
      <c r="A25326" t="s">
        <v>1101</v>
      </c>
      <c r="B25326">
        <v>4</v>
      </c>
      <c r="C25326">
        <v>52.428147500000001</v>
      </c>
      <c r="D25326">
        <v>2024</v>
      </c>
    </row>
    <row r="25327" spans="1:4" ht="15" customHeight="1" x14ac:dyDescent="0.3">
      <c r="A25327" t="s">
        <v>1101</v>
      </c>
      <c r="B25327">
        <v>5</v>
      </c>
      <c r="C25327">
        <v>51.931840000000001</v>
      </c>
      <c r="D25327">
        <v>2024</v>
      </c>
    </row>
    <row r="25328" spans="1:4" ht="15" customHeight="1" x14ac:dyDescent="0.3">
      <c r="A25328" t="s">
        <v>1101</v>
      </c>
      <c r="B25328">
        <v>6</v>
      </c>
      <c r="C25328">
        <v>47.850072500000003</v>
      </c>
      <c r="D25328">
        <v>2024</v>
      </c>
    </row>
    <row r="25329" spans="1:4" ht="15" customHeight="1" x14ac:dyDescent="0.3">
      <c r="A25329" t="s">
        <v>1101</v>
      </c>
      <c r="B25329">
        <v>7</v>
      </c>
      <c r="C25329">
        <v>16.623237499999998</v>
      </c>
      <c r="D25329">
        <v>2024</v>
      </c>
    </row>
    <row r="25330" spans="1:4" ht="15" customHeight="1" x14ac:dyDescent="0.3">
      <c r="A25330" t="s">
        <v>1101</v>
      </c>
      <c r="B25330">
        <v>8</v>
      </c>
      <c r="C25330">
        <v>0</v>
      </c>
      <c r="D25330">
        <v>2024</v>
      </c>
    </row>
    <row r="25331" spans="1:4" ht="15" customHeight="1" x14ac:dyDescent="0.3">
      <c r="A25331" t="s">
        <v>1101</v>
      </c>
      <c r="B25331">
        <v>9</v>
      </c>
      <c r="C25331">
        <v>0</v>
      </c>
      <c r="D25331">
        <v>2024</v>
      </c>
    </row>
    <row r="25332" spans="1:4" ht="15" customHeight="1" x14ac:dyDescent="0.3">
      <c r="A25332" t="s">
        <v>1101</v>
      </c>
      <c r="B25332">
        <v>10</v>
      </c>
      <c r="C25332">
        <v>0</v>
      </c>
      <c r="D25332">
        <v>2024</v>
      </c>
    </row>
    <row r="25333" spans="1:4" ht="15" customHeight="1" x14ac:dyDescent="0.3">
      <c r="A25333" t="s">
        <v>1101</v>
      </c>
      <c r="B25333">
        <v>11</v>
      </c>
      <c r="C25333">
        <v>0</v>
      </c>
      <c r="D25333">
        <v>2024</v>
      </c>
    </row>
    <row r="25334" spans="1:4" ht="15" customHeight="1" x14ac:dyDescent="0.3">
      <c r="A25334" t="s">
        <v>1101</v>
      </c>
      <c r="B25334">
        <v>12</v>
      </c>
      <c r="C25334">
        <v>0</v>
      </c>
      <c r="D25334">
        <v>2024</v>
      </c>
    </row>
    <row r="25335" spans="1:4" ht="15" customHeight="1" x14ac:dyDescent="0.3">
      <c r="A25335" t="s">
        <v>1101</v>
      </c>
      <c r="B25335">
        <v>13</v>
      </c>
      <c r="C25335">
        <v>0</v>
      </c>
      <c r="D25335">
        <v>2024</v>
      </c>
    </row>
    <row r="25336" spans="1:4" ht="15" customHeight="1" x14ac:dyDescent="0.3">
      <c r="A25336" t="s">
        <v>1101</v>
      </c>
      <c r="B25336">
        <v>14</v>
      </c>
      <c r="C25336">
        <v>0</v>
      </c>
      <c r="D25336">
        <v>2024</v>
      </c>
    </row>
    <row r="25337" spans="1:4" ht="15" customHeight="1" x14ac:dyDescent="0.3">
      <c r="A25337" t="s">
        <v>1101</v>
      </c>
      <c r="B25337">
        <v>15</v>
      </c>
      <c r="C25337">
        <v>0</v>
      </c>
      <c r="D25337">
        <v>2024</v>
      </c>
    </row>
    <row r="25338" spans="1:4" ht="15" customHeight="1" x14ac:dyDescent="0.3">
      <c r="A25338" t="s">
        <v>1101</v>
      </c>
      <c r="B25338">
        <v>16</v>
      </c>
      <c r="C25338">
        <v>0</v>
      </c>
      <c r="D25338">
        <v>2024</v>
      </c>
    </row>
    <row r="25339" spans="1:4" ht="15" customHeight="1" x14ac:dyDescent="0.3">
      <c r="A25339" t="s">
        <v>1101</v>
      </c>
      <c r="B25339">
        <v>17</v>
      </c>
      <c r="C25339">
        <v>0</v>
      </c>
      <c r="D25339">
        <v>2024</v>
      </c>
    </row>
    <row r="25340" spans="1:4" ht="15" customHeight="1" x14ac:dyDescent="0.3">
      <c r="A25340" t="s">
        <v>1101</v>
      </c>
      <c r="B25340">
        <v>18</v>
      </c>
      <c r="C25340">
        <v>0</v>
      </c>
      <c r="D25340">
        <v>2024</v>
      </c>
    </row>
    <row r="25341" spans="1:4" ht="15" customHeight="1" x14ac:dyDescent="0.3">
      <c r="A25341" t="s">
        <v>1101</v>
      </c>
      <c r="B25341">
        <v>19</v>
      </c>
      <c r="C25341">
        <v>5.9219299999999997</v>
      </c>
      <c r="D25341">
        <v>2024</v>
      </c>
    </row>
    <row r="25342" spans="1:4" ht="15" customHeight="1" x14ac:dyDescent="0.3">
      <c r="A25342" t="s">
        <v>1101</v>
      </c>
      <c r="B25342">
        <v>20</v>
      </c>
      <c r="C25342">
        <v>59.604152499999998</v>
      </c>
      <c r="D25342">
        <v>2024</v>
      </c>
    </row>
    <row r="25343" spans="1:4" ht="15" customHeight="1" x14ac:dyDescent="0.3">
      <c r="A25343" t="s">
        <v>1101</v>
      </c>
      <c r="B25343">
        <v>21</v>
      </c>
      <c r="C25343">
        <v>59.803890000000003</v>
      </c>
      <c r="D25343">
        <v>2024</v>
      </c>
    </row>
    <row r="25344" spans="1:4" ht="15" customHeight="1" x14ac:dyDescent="0.3">
      <c r="A25344" t="s">
        <v>1101</v>
      </c>
      <c r="B25344">
        <v>22</v>
      </c>
      <c r="C25344">
        <v>57.608420000000002</v>
      </c>
      <c r="D25344">
        <v>2024</v>
      </c>
    </row>
    <row r="25345" spans="1:4" ht="15" customHeight="1" x14ac:dyDescent="0.3">
      <c r="A25345" t="s">
        <v>1101</v>
      </c>
      <c r="B25345">
        <v>23</v>
      </c>
      <c r="C25345">
        <v>53.310079999999999</v>
      </c>
      <c r="D25345">
        <v>2024</v>
      </c>
    </row>
    <row r="25346" spans="1:4" ht="15" customHeight="1" x14ac:dyDescent="0.3">
      <c r="A25346" t="s">
        <v>1102</v>
      </c>
      <c r="B25346">
        <v>0</v>
      </c>
      <c r="C25346">
        <v>53.107257500000003</v>
      </c>
      <c r="D25346">
        <v>2024</v>
      </c>
    </row>
    <row r="25347" spans="1:4" ht="15" customHeight="1" x14ac:dyDescent="0.3">
      <c r="A25347" t="s">
        <v>1102</v>
      </c>
      <c r="B25347">
        <v>1</v>
      </c>
      <c r="C25347">
        <v>52.2403525</v>
      </c>
      <c r="D25347">
        <v>2024</v>
      </c>
    </row>
    <row r="25348" spans="1:4" ht="15" customHeight="1" x14ac:dyDescent="0.3">
      <c r="A25348" t="s">
        <v>1102</v>
      </c>
      <c r="B25348">
        <v>2</v>
      </c>
      <c r="C25348">
        <v>51.8647925</v>
      </c>
      <c r="D25348">
        <v>2024</v>
      </c>
    </row>
    <row r="25349" spans="1:4" ht="15" customHeight="1" x14ac:dyDescent="0.3">
      <c r="A25349" t="s">
        <v>1102</v>
      </c>
      <c r="B25349">
        <v>3</v>
      </c>
      <c r="C25349">
        <v>57.121535000000002</v>
      </c>
      <c r="D25349">
        <v>2024</v>
      </c>
    </row>
    <row r="25350" spans="1:4" ht="15" customHeight="1" x14ac:dyDescent="0.3">
      <c r="A25350" t="s">
        <v>1102</v>
      </c>
      <c r="B25350">
        <v>4</v>
      </c>
      <c r="C25350">
        <v>63.124274999999997</v>
      </c>
      <c r="D25350">
        <v>2024</v>
      </c>
    </row>
    <row r="25351" spans="1:4" ht="15" customHeight="1" x14ac:dyDescent="0.3">
      <c r="A25351" t="s">
        <v>1102</v>
      </c>
      <c r="B25351">
        <v>5</v>
      </c>
      <c r="C25351">
        <v>67.420202500000002</v>
      </c>
      <c r="D25351">
        <v>2024</v>
      </c>
    </row>
    <row r="25352" spans="1:4" ht="15" customHeight="1" x14ac:dyDescent="0.3">
      <c r="A25352" t="s">
        <v>1102</v>
      </c>
      <c r="B25352">
        <v>6</v>
      </c>
      <c r="C25352">
        <v>67.054442499999993</v>
      </c>
      <c r="D25352">
        <v>2024</v>
      </c>
    </row>
    <row r="25353" spans="1:4" ht="15" customHeight="1" x14ac:dyDescent="0.3">
      <c r="A25353" t="s">
        <v>1102</v>
      </c>
      <c r="B25353">
        <v>7</v>
      </c>
      <c r="C25353">
        <v>33.590299999999999</v>
      </c>
      <c r="D25353">
        <v>2024</v>
      </c>
    </row>
    <row r="25354" spans="1:4" ht="15" customHeight="1" x14ac:dyDescent="0.3">
      <c r="A25354" t="s">
        <v>1102</v>
      </c>
      <c r="B25354">
        <v>8</v>
      </c>
      <c r="C25354">
        <v>0</v>
      </c>
      <c r="D25354">
        <v>2024</v>
      </c>
    </row>
    <row r="25355" spans="1:4" ht="15" customHeight="1" x14ac:dyDescent="0.3">
      <c r="A25355" t="s">
        <v>1102</v>
      </c>
      <c r="B25355">
        <v>9</v>
      </c>
      <c r="C25355">
        <v>0</v>
      </c>
      <c r="D25355">
        <v>2024</v>
      </c>
    </row>
    <row r="25356" spans="1:4" ht="15" customHeight="1" x14ac:dyDescent="0.3">
      <c r="A25356" t="s">
        <v>1102</v>
      </c>
      <c r="B25356">
        <v>10</v>
      </c>
      <c r="C25356">
        <v>0</v>
      </c>
      <c r="D25356">
        <v>2024</v>
      </c>
    </row>
    <row r="25357" spans="1:4" ht="15" customHeight="1" x14ac:dyDescent="0.3">
      <c r="A25357" t="s">
        <v>1102</v>
      </c>
      <c r="B25357">
        <v>11</v>
      </c>
      <c r="C25357">
        <v>0</v>
      </c>
      <c r="D25357">
        <v>2024</v>
      </c>
    </row>
    <row r="25358" spans="1:4" ht="15" customHeight="1" x14ac:dyDescent="0.3">
      <c r="A25358" t="s">
        <v>1102</v>
      </c>
      <c r="B25358">
        <v>12</v>
      </c>
      <c r="C25358">
        <v>0</v>
      </c>
      <c r="D25358">
        <v>2024</v>
      </c>
    </row>
    <row r="25359" spans="1:4" ht="15" customHeight="1" x14ac:dyDescent="0.3">
      <c r="A25359" t="s">
        <v>1102</v>
      </c>
      <c r="B25359">
        <v>13</v>
      </c>
      <c r="C25359">
        <v>0</v>
      </c>
      <c r="D25359">
        <v>2024</v>
      </c>
    </row>
    <row r="25360" spans="1:4" ht="15" customHeight="1" x14ac:dyDescent="0.3">
      <c r="A25360" t="s">
        <v>1102</v>
      </c>
      <c r="B25360">
        <v>14</v>
      </c>
      <c r="C25360">
        <v>0</v>
      </c>
      <c r="D25360">
        <v>2024</v>
      </c>
    </row>
    <row r="25361" spans="1:4" ht="15" customHeight="1" x14ac:dyDescent="0.3">
      <c r="A25361" t="s">
        <v>1102</v>
      </c>
      <c r="B25361">
        <v>15</v>
      </c>
      <c r="C25361">
        <v>0</v>
      </c>
      <c r="D25361">
        <v>2024</v>
      </c>
    </row>
    <row r="25362" spans="1:4" ht="15" customHeight="1" x14ac:dyDescent="0.3">
      <c r="A25362" t="s">
        <v>1102</v>
      </c>
      <c r="B25362">
        <v>16</v>
      </c>
      <c r="C25362">
        <v>0</v>
      </c>
      <c r="D25362">
        <v>2024</v>
      </c>
    </row>
    <row r="25363" spans="1:4" ht="15" customHeight="1" x14ac:dyDescent="0.3">
      <c r="A25363" t="s">
        <v>1102</v>
      </c>
      <c r="B25363">
        <v>17</v>
      </c>
      <c r="C25363">
        <v>0</v>
      </c>
      <c r="D25363">
        <v>2024</v>
      </c>
    </row>
    <row r="25364" spans="1:4" ht="15" customHeight="1" x14ac:dyDescent="0.3">
      <c r="A25364" t="s">
        <v>1102</v>
      </c>
      <c r="B25364">
        <v>18</v>
      </c>
      <c r="C25364">
        <v>0</v>
      </c>
      <c r="D25364">
        <v>2024</v>
      </c>
    </row>
    <row r="25365" spans="1:4" ht="15" customHeight="1" x14ac:dyDescent="0.3">
      <c r="A25365" t="s">
        <v>1102</v>
      </c>
      <c r="B25365">
        <v>19</v>
      </c>
      <c r="C25365">
        <v>32.966360000000002</v>
      </c>
      <c r="D25365">
        <v>2024</v>
      </c>
    </row>
    <row r="25366" spans="1:4" ht="15" customHeight="1" x14ac:dyDescent="0.3">
      <c r="A25366" t="s">
        <v>1102</v>
      </c>
      <c r="B25366">
        <v>20</v>
      </c>
      <c r="C25366">
        <v>68.678807500000005</v>
      </c>
      <c r="D25366">
        <v>2024</v>
      </c>
    </row>
    <row r="25367" spans="1:4" ht="15" customHeight="1" x14ac:dyDescent="0.3">
      <c r="A25367" t="s">
        <v>1102</v>
      </c>
      <c r="B25367">
        <v>21</v>
      </c>
      <c r="C25367">
        <v>66.627437499999999</v>
      </c>
      <c r="D25367">
        <v>2024</v>
      </c>
    </row>
    <row r="25368" spans="1:4" ht="15" customHeight="1" x14ac:dyDescent="0.3">
      <c r="A25368" t="s">
        <v>1102</v>
      </c>
      <c r="B25368">
        <v>22</v>
      </c>
      <c r="C25368">
        <v>64.934880000000007</v>
      </c>
      <c r="D25368">
        <v>2024</v>
      </c>
    </row>
    <row r="25369" spans="1:4" ht="15" customHeight="1" x14ac:dyDescent="0.3">
      <c r="A25369" t="s">
        <v>1102</v>
      </c>
      <c r="B25369">
        <v>23</v>
      </c>
      <c r="C25369">
        <v>73.275210000000001</v>
      </c>
      <c r="D25369">
        <v>2024</v>
      </c>
    </row>
    <row r="25370" spans="1:4" ht="15" customHeight="1" x14ac:dyDescent="0.3">
      <c r="A25370" t="s">
        <v>1103</v>
      </c>
      <c r="B25370">
        <v>0</v>
      </c>
      <c r="C25370">
        <v>74.179132499999994</v>
      </c>
      <c r="D25370">
        <v>2024</v>
      </c>
    </row>
    <row r="25371" spans="1:4" ht="15" customHeight="1" x14ac:dyDescent="0.3">
      <c r="A25371" t="s">
        <v>1103</v>
      </c>
      <c r="B25371">
        <v>1</v>
      </c>
      <c r="C25371">
        <v>73.436632500000002</v>
      </c>
      <c r="D25371">
        <v>2024</v>
      </c>
    </row>
    <row r="25372" spans="1:4" ht="15" customHeight="1" x14ac:dyDescent="0.3">
      <c r="A25372" t="s">
        <v>1103</v>
      </c>
      <c r="B25372">
        <v>2</v>
      </c>
      <c r="C25372">
        <v>57.167427500000002</v>
      </c>
      <c r="D25372">
        <v>2024</v>
      </c>
    </row>
    <row r="25373" spans="1:4" ht="15" customHeight="1" x14ac:dyDescent="0.3">
      <c r="A25373" t="s">
        <v>1103</v>
      </c>
      <c r="B25373">
        <v>3</v>
      </c>
      <c r="C25373">
        <v>56.913472499999997</v>
      </c>
      <c r="D25373">
        <v>2024</v>
      </c>
    </row>
    <row r="25374" spans="1:4" ht="15" customHeight="1" x14ac:dyDescent="0.3">
      <c r="A25374" t="s">
        <v>1103</v>
      </c>
      <c r="B25374">
        <v>4</v>
      </c>
      <c r="C25374">
        <v>56.874522499999998</v>
      </c>
      <c r="D25374">
        <v>2024</v>
      </c>
    </row>
    <row r="25375" spans="1:4" ht="15" customHeight="1" x14ac:dyDescent="0.3">
      <c r="A25375" t="s">
        <v>1103</v>
      </c>
      <c r="B25375">
        <v>5</v>
      </c>
      <c r="C25375">
        <v>65.517764999999997</v>
      </c>
      <c r="D25375">
        <v>2024</v>
      </c>
    </row>
    <row r="25376" spans="1:4" ht="15" customHeight="1" x14ac:dyDescent="0.3">
      <c r="A25376" t="s">
        <v>1103</v>
      </c>
      <c r="B25376">
        <v>6</v>
      </c>
      <c r="C25376">
        <v>71.369147499999997</v>
      </c>
      <c r="D25376">
        <v>2024</v>
      </c>
    </row>
    <row r="25377" spans="1:4" ht="15" customHeight="1" x14ac:dyDescent="0.3">
      <c r="A25377" t="s">
        <v>1103</v>
      </c>
      <c r="B25377">
        <v>7</v>
      </c>
      <c r="C25377">
        <v>33.2954425</v>
      </c>
      <c r="D25377">
        <v>2024</v>
      </c>
    </row>
    <row r="25378" spans="1:4" ht="15" customHeight="1" x14ac:dyDescent="0.3">
      <c r="A25378" t="s">
        <v>1103</v>
      </c>
      <c r="B25378">
        <v>8</v>
      </c>
      <c r="C25378">
        <v>0</v>
      </c>
      <c r="D25378">
        <v>2024</v>
      </c>
    </row>
    <row r="25379" spans="1:4" ht="15" customHeight="1" x14ac:dyDescent="0.3">
      <c r="A25379" t="s">
        <v>1103</v>
      </c>
      <c r="B25379">
        <v>9</v>
      </c>
      <c r="C25379">
        <v>0</v>
      </c>
      <c r="D25379">
        <v>2024</v>
      </c>
    </row>
    <row r="25380" spans="1:4" ht="15" customHeight="1" x14ac:dyDescent="0.3">
      <c r="A25380" t="s">
        <v>1103</v>
      </c>
      <c r="B25380">
        <v>10</v>
      </c>
      <c r="C25380">
        <v>0</v>
      </c>
      <c r="D25380">
        <v>2024</v>
      </c>
    </row>
    <row r="25381" spans="1:4" ht="15" customHeight="1" x14ac:dyDescent="0.3">
      <c r="A25381" t="s">
        <v>1103</v>
      </c>
      <c r="B25381">
        <v>11</v>
      </c>
      <c r="C25381">
        <v>0</v>
      </c>
      <c r="D25381">
        <v>2024</v>
      </c>
    </row>
    <row r="25382" spans="1:4" ht="15" customHeight="1" x14ac:dyDescent="0.3">
      <c r="A25382" t="s">
        <v>1103</v>
      </c>
      <c r="B25382">
        <v>12</v>
      </c>
      <c r="C25382">
        <v>0</v>
      </c>
      <c r="D25382">
        <v>2024</v>
      </c>
    </row>
    <row r="25383" spans="1:4" ht="15" customHeight="1" x14ac:dyDescent="0.3">
      <c r="A25383" t="s">
        <v>1103</v>
      </c>
      <c r="B25383">
        <v>13</v>
      </c>
      <c r="C25383">
        <v>0</v>
      </c>
      <c r="D25383">
        <v>2024</v>
      </c>
    </row>
    <row r="25384" spans="1:4" ht="15" customHeight="1" x14ac:dyDescent="0.3">
      <c r="A25384" t="s">
        <v>1103</v>
      </c>
      <c r="B25384">
        <v>14</v>
      </c>
      <c r="C25384">
        <v>0</v>
      </c>
      <c r="D25384">
        <v>2024</v>
      </c>
    </row>
    <row r="25385" spans="1:4" ht="15" customHeight="1" x14ac:dyDescent="0.3">
      <c r="A25385" t="s">
        <v>1103</v>
      </c>
      <c r="B25385">
        <v>15</v>
      </c>
      <c r="C25385">
        <v>0</v>
      </c>
      <c r="D25385">
        <v>2024</v>
      </c>
    </row>
    <row r="25386" spans="1:4" ht="15" customHeight="1" x14ac:dyDescent="0.3">
      <c r="A25386" t="s">
        <v>1103</v>
      </c>
      <c r="B25386">
        <v>16</v>
      </c>
      <c r="C25386">
        <v>0</v>
      </c>
      <c r="D25386">
        <v>2024</v>
      </c>
    </row>
    <row r="25387" spans="1:4" ht="15" customHeight="1" x14ac:dyDescent="0.3">
      <c r="A25387" t="s">
        <v>1103</v>
      </c>
      <c r="B25387">
        <v>17</v>
      </c>
      <c r="C25387">
        <v>0</v>
      </c>
      <c r="D25387">
        <v>2024</v>
      </c>
    </row>
    <row r="25388" spans="1:4" ht="15" customHeight="1" x14ac:dyDescent="0.3">
      <c r="A25388" t="s">
        <v>1103</v>
      </c>
      <c r="B25388">
        <v>18</v>
      </c>
      <c r="C25388">
        <v>0</v>
      </c>
      <c r="D25388">
        <v>2024</v>
      </c>
    </row>
    <row r="25389" spans="1:4" ht="15" customHeight="1" x14ac:dyDescent="0.3">
      <c r="A25389" t="s">
        <v>1103</v>
      </c>
      <c r="B25389">
        <v>19</v>
      </c>
      <c r="C25389">
        <v>30.3233</v>
      </c>
      <c r="D25389">
        <v>2024</v>
      </c>
    </row>
    <row r="25390" spans="1:4" ht="15" customHeight="1" x14ac:dyDescent="0.3">
      <c r="A25390" t="s">
        <v>1103</v>
      </c>
      <c r="B25390">
        <v>20</v>
      </c>
      <c r="C25390">
        <v>59.95729</v>
      </c>
      <c r="D25390">
        <v>2024</v>
      </c>
    </row>
    <row r="25391" spans="1:4" ht="15" customHeight="1" x14ac:dyDescent="0.3">
      <c r="A25391" t="s">
        <v>1103</v>
      </c>
      <c r="B25391">
        <v>21</v>
      </c>
      <c r="C25391">
        <v>60.434494999999998</v>
      </c>
      <c r="D25391">
        <v>2024</v>
      </c>
    </row>
    <row r="25392" spans="1:4" ht="15" customHeight="1" x14ac:dyDescent="0.3">
      <c r="A25392" t="s">
        <v>1103</v>
      </c>
      <c r="B25392">
        <v>22</v>
      </c>
      <c r="C25392">
        <v>59.617489999999997</v>
      </c>
      <c r="D25392">
        <v>2024</v>
      </c>
    </row>
    <row r="25393" spans="1:4" ht="15" customHeight="1" x14ac:dyDescent="0.3">
      <c r="A25393" t="s">
        <v>1103</v>
      </c>
      <c r="B25393">
        <v>23</v>
      </c>
      <c r="C25393">
        <v>58.746805000000002</v>
      </c>
      <c r="D25393">
        <v>2024</v>
      </c>
    </row>
    <row r="25394" spans="1:4" ht="15" customHeight="1" x14ac:dyDescent="0.3">
      <c r="A25394" t="s">
        <v>1104</v>
      </c>
      <c r="B25394">
        <v>0</v>
      </c>
      <c r="C25394">
        <v>56.571460000000002</v>
      </c>
      <c r="D25394">
        <v>2024</v>
      </c>
    </row>
    <row r="25395" spans="1:4" ht="15" customHeight="1" x14ac:dyDescent="0.3">
      <c r="A25395" t="s">
        <v>1104</v>
      </c>
      <c r="B25395">
        <v>1</v>
      </c>
      <c r="C25395">
        <v>53.916642500000002</v>
      </c>
      <c r="D25395">
        <v>2024</v>
      </c>
    </row>
    <row r="25396" spans="1:4" ht="15" customHeight="1" x14ac:dyDescent="0.3">
      <c r="A25396" t="s">
        <v>1104</v>
      </c>
      <c r="B25396">
        <v>2</v>
      </c>
      <c r="C25396">
        <v>52.913305000000001</v>
      </c>
      <c r="D25396">
        <v>2024</v>
      </c>
    </row>
    <row r="25397" spans="1:4" ht="15" customHeight="1" x14ac:dyDescent="0.3">
      <c r="A25397" t="s">
        <v>1104</v>
      </c>
      <c r="B25397">
        <v>3</v>
      </c>
      <c r="C25397">
        <v>54.341932499999999</v>
      </c>
      <c r="D25397">
        <v>2024</v>
      </c>
    </row>
    <row r="25398" spans="1:4" ht="15" customHeight="1" x14ac:dyDescent="0.3">
      <c r="A25398" t="s">
        <v>1104</v>
      </c>
      <c r="B25398">
        <v>4</v>
      </c>
      <c r="C25398">
        <v>55.375824999999999</v>
      </c>
      <c r="D25398">
        <v>2024</v>
      </c>
    </row>
    <row r="25399" spans="1:4" ht="15" customHeight="1" x14ac:dyDescent="0.3">
      <c r="A25399" t="s">
        <v>1104</v>
      </c>
      <c r="B25399">
        <v>5</v>
      </c>
      <c r="C25399">
        <v>55.348722500000001</v>
      </c>
      <c r="D25399">
        <v>2024</v>
      </c>
    </row>
    <row r="25400" spans="1:4" ht="15" customHeight="1" x14ac:dyDescent="0.3">
      <c r="A25400" t="s">
        <v>1104</v>
      </c>
      <c r="B25400">
        <v>6</v>
      </c>
      <c r="C25400">
        <v>55.747192499999997</v>
      </c>
      <c r="D25400">
        <v>2024</v>
      </c>
    </row>
    <row r="25401" spans="1:4" ht="15" customHeight="1" x14ac:dyDescent="0.3">
      <c r="A25401" t="s">
        <v>1104</v>
      </c>
      <c r="B25401">
        <v>7</v>
      </c>
      <c r="C25401">
        <v>30.697412499999999</v>
      </c>
      <c r="D25401">
        <v>2024</v>
      </c>
    </row>
    <row r="25402" spans="1:4" ht="15" customHeight="1" x14ac:dyDescent="0.3">
      <c r="A25402" t="s">
        <v>1104</v>
      </c>
      <c r="B25402">
        <v>8</v>
      </c>
      <c r="C25402">
        <v>0</v>
      </c>
      <c r="D25402">
        <v>2024</v>
      </c>
    </row>
    <row r="25403" spans="1:4" ht="15" customHeight="1" x14ac:dyDescent="0.3">
      <c r="A25403" t="s">
        <v>1104</v>
      </c>
      <c r="B25403">
        <v>9</v>
      </c>
      <c r="C25403">
        <v>0</v>
      </c>
      <c r="D25403">
        <v>2024</v>
      </c>
    </row>
    <row r="25404" spans="1:4" ht="15" customHeight="1" x14ac:dyDescent="0.3">
      <c r="A25404" t="s">
        <v>1104</v>
      </c>
      <c r="B25404">
        <v>10</v>
      </c>
      <c r="C25404">
        <v>0</v>
      </c>
      <c r="D25404">
        <v>2024</v>
      </c>
    </row>
    <row r="25405" spans="1:4" ht="15" customHeight="1" x14ac:dyDescent="0.3">
      <c r="A25405" t="s">
        <v>1104</v>
      </c>
      <c r="B25405">
        <v>11</v>
      </c>
      <c r="C25405">
        <v>0</v>
      </c>
      <c r="D25405">
        <v>2024</v>
      </c>
    </row>
    <row r="25406" spans="1:4" ht="15" customHeight="1" x14ac:dyDescent="0.3">
      <c r="A25406" t="s">
        <v>1104</v>
      </c>
      <c r="B25406">
        <v>12</v>
      </c>
      <c r="C25406">
        <v>0</v>
      </c>
      <c r="D25406">
        <v>2024</v>
      </c>
    </row>
    <row r="25407" spans="1:4" ht="15" customHeight="1" x14ac:dyDescent="0.3">
      <c r="A25407" t="s">
        <v>1104</v>
      </c>
      <c r="B25407">
        <v>13</v>
      </c>
      <c r="C25407">
        <v>0</v>
      </c>
      <c r="D25407">
        <v>2024</v>
      </c>
    </row>
    <row r="25408" spans="1:4" ht="15" customHeight="1" x14ac:dyDescent="0.3">
      <c r="A25408" t="s">
        <v>1104</v>
      </c>
      <c r="B25408">
        <v>14</v>
      </c>
      <c r="C25408">
        <v>0</v>
      </c>
      <c r="D25408">
        <v>2024</v>
      </c>
    </row>
    <row r="25409" spans="1:4" ht="15" customHeight="1" x14ac:dyDescent="0.3">
      <c r="A25409" t="s">
        <v>1104</v>
      </c>
      <c r="B25409">
        <v>15</v>
      </c>
      <c r="C25409">
        <v>0</v>
      </c>
      <c r="D25409">
        <v>2024</v>
      </c>
    </row>
    <row r="25410" spans="1:4" ht="15" customHeight="1" x14ac:dyDescent="0.3">
      <c r="A25410" t="s">
        <v>1104</v>
      </c>
      <c r="B25410">
        <v>16</v>
      </c>
      <c r="C25410">
        <v>0</v>
      </c>
      <c r="D25410">
        <v>2024</v>
      </c>
    </row>
    <row r="25411" spans="1:4" ht="15" customHeight="1" x14ac:dyDescent="0.3">
      <c r="A25411" t="s">
        <v>1104</v>
      </c>
      <c r="B25411">
        <v>17</v>
      </c>
      <c r="C25411">
        <v>0</v>
      </c>
      <c r="D25411">
        <v>2024</v>
      </c>
    </row>
    <row r="25412" spans="1:4" ht="15" customHeight="1" x14ac:dyDescent="0.3">
      <c r="A25412" t="s">
        <v>1104</v>
      </c>
      <c r="B25412">
        <v>18</v>
      </c>
      <c r="C25412">
        <v>0</v>
      </c>
      <c r="D25412">
        <v>2024</v>
      </c>
    </row>
    <row r="25413" spans="1:4" ht="15" customHeight="1" x14ac:dyDescent="0.3">
      <c r="A25413" t="s">
        <v>1104</v>
      </c>
      <c r="B25413">
        <v>19</v>
      </c>
      <c r="C25413">
        <v>40.936542500000002</v>
      </c>
      <c r="D25413">
        <v>2024</v>
      </c>
    </row>
    <row r="25414" spans="1:4" ht="15" customHeight="1" x14ac:dyDescent="0.3">
      <c r="A25414" t="s">
        <v>1104</v>
      </c>
      <c r="B25414">
        <v>20</v>
      </c>
      <c r="C25414">
        <v>147.44001499999999</v>
      </c>
      <c r="D25414">
        <v>2024</v>
      </c>
    </row>
    <row r="25415" spans="1:4" ht="15" customHeight="1" x14ac:dyDescent="0.3">
      <c r="A25415" t="s">
        <v>1104</v>
      </c>
      <c r="B25415">
        <v>21</v>
      </c>
      <c r="C25415">
        <v>98.950687500000001</v>
      </c>
      <c r="D25415">
        <v>2024</v>
      </c>
    </row>
    <row r="25416" spans="1:4" ht="15" customHeight="1" x14ac:dyDescent="0.3">
      <c r="A25416" t="s">
        <v>1104</v>
      </c>
      <c r="B25416">
        <v>22</v>
      </c>
      <c r="C25416">
        <v>87.823939999999993</v>
      </c>
      <c r="D25416">
        <v>2024</v>
      </c>
    </row>
    <row r="25417" spans="1:4" ht="15" customHeight="1" x14ac:dyDescent="0.3">
      <c r="A25417" t="s">
        <v>1104</v>
      </c>
      <c r="B25417">
        <v>23</v>
      </c>
      <c r="C25417">
        <v>85.582147500000005</v>
      </c>
      <c r="D25417">
        <v>2024</v>
      </c>
    </row>
    <row r="25418" spans="1:4" ht="15" customHeight="1" x14ac:dyDescent="0.3">
      <c r="A25418" t="s">
        <v>1105</v>
      </c>
      <c r="B25418">
        <v>0</v>
      </c>
      <c r="C25418">
        <v>82.571680000000001</v>
      </c>
      <c r="D25418">
        <v>2024</v>
      </c>
    </row>
    <row r="25419" spans="1:4" ht="15" customHeight="1" x14ac:dyDescent="0.3">
      <c r="A25419" t="s">
        <v>1105</v>
      </c>
      <c r="B25419">
        <v>1</v>
      </c>
      <c r="C25419">
        <v>77.994007499999995</v>
      </c>
      <c r="D25419">
        <v>2024</v>
      </c>
    </row>
    <row r="25420" spans="1:4" ht="15" customHeight="1" x14ac:dyDescent="0.3">
      <c r="A25420" t="s">
        <v>1105</v>
      </c>
      <c r="B25420">
        <v>2</v>
      </c>
      <c r="C25420">
        <v>63.444175000000001</v>
      </c>
      <c r="D25420">
        <v>2024</v>
      </c>
    </row>
    <row r="25421" spans="1:4" ht="15" customHeight="1" x14ac:dyDescent="0.3">
      <c r="A25421" t="s">
        <v>1105</v>
      </c>
      <c r="B25421">
        <v>3</v>
      </c>
      <c r="C25421">
        <v>55.924632500000001</v>
      </c>
      <c r="D25421">
        <v>2024</v>
      </c>
    </row>
    <row r="25422" spans="1:4" ht="15" customHeight="1" x14ac:dyDescent="0.3">
      <c r="A25422" t="s">
        <v>1105</v>
      </c>
      <c r="B25422">
        <v>4</v>
      </c>
      <c r="C25422">
        <v>55.923137500000003</v>
      </c>
      <c r="D25422">
        <v>2024</v>
      </c>
    </row>
    <row r="25423" spans="1:4" ht="15" customHeight="1" x14ac:dyDescent="0.3">
      <c r="A25423" t="s">
        <v>1105</v>
      </c>
      <c r="B25423">
        <v>5</v>
      </c>
      <c r="C25423">
        <v>55.857349999999997</v>
      </c>
      <c r="D25423">
        <v>2024</v>
      </c>
    </row>
    <row r="25424" spans="1:4" ht="15" customHeight="1" x14ac:dyDescent="0.3">
      <c r="A25424" t="s">
        <v>1105</v>
      </c>
      <c r="B25424">
        <v>6</v>
      </c>
      <c r="C25424">
        <v>60.873224999999998</v>
      </c>
      <c r="D25424">
        <v>2024</v>
      </c>
    </row>
    <row r="25425" spans="1:4" ht="15" customHeight="1" x14ac:dyDescent="0.3">
      <c r="A25425" t="s">
        <v>1105</v>
      </c>
      <c r="B25425">
        <v>7</v>
      </c>
      <c r="C25425">
        <v>32.602707500000001</v>
      </c>
      <c r="D25425">
        <v>2024</v>
      </c>
    </row>
    <row r="25426" spans="1:4" ht="15" customHeight="1" x14ac:dyDescent="0.3">
      <c r="A25426" t="s">
        <v>1105</v>
      </c>
      <c r="B25426">
        <v>8</v>
      </c>
      <c r="C25426">
        <v>0</v>
      </c>
      <c r="D25426">
        <v>2024</v>
      </c>
    </row>
    <row r="25427" spans="1:4" ht="15" customHeight="1" x14ac:dyDescent="0.3">
      <c r="A25427" t="s">
        <v>1105</v>
      </c>
      <c r="B25427">
        <v>9</v>
      </c>
      <c r="C25427">
        <v>0</v>
      </c>
      <c r="D25427">
        <v>2024</v>
      </c>
    </row>
    <row r="25428" spans="1:4" ht="15" customHeight="1" x14ac:dyDescent="0.3">
      <c r="A25428" t="s">
        <v>1105</v>
      </c>
      <c r="B25428">
        <v>10</v>
      </c>
      <c r="C25428">
        <v>0</v>
      </c>
      <c r="D25428">
        <v>2024</v>
      </c>
    </row>
    <row r="25429" spans="1:4" ht="15" customHeight="1" x14ac:dyDescent="0.3">
      <c r="A25429" t="s">
        <v>1105</v>
      </c>
      <c r="B25429">
        <v>11</v>
      </c>
      <c r="C25429">
        <v>0</v>
      </c>
      <c r="D25429">
        <v>2024</v>
      </c>
    </row>
    <row r="25430" spans="1:4" ht="15" customHeight="1" x14ac:dyDescent="0.3">
      <c r="A25430" t="s">
        <v>1105</v>
      </c>
      <c r="B25430">
        <v>12</v>
      </c>
      <c r="C25430">
        <v>0</v>
      </c>
      <c r="D25430">
        <v>2024</v>
      </c>
    </row>
    <row r="25431" spans="1:4" ht="15" customHeight="1" x14ac:dyDescent="0.3">
      <c r="A25431" t="s">
        <v>1105</v>
      </c>
      <c r="B25431">
        <v>13</v>
      </c>
      <c r="C25431">
        <v>0</v>
      </c>
      <c r="D25431">
        <v>2024</v>
      </c>
    </row>
    <row r="25432" spans="1:4" ht="15" customHeight="1" x14ac:dyDescent="0.3">
      <c r="A25432" t="s">
        <v>1105</v>
      </c>
      <c r="B25432">
        <v>14</v>
      </c>
      <c r="C25432">
        <v>0</v>
      </c>
      <c r="D25432">
        <v>2024</v>
      </c>
    </row>
    <row r="25433" spans="1:4" ht="15" customHeight="1" x14ac:dyDescent="0.3">
      <c r="A25433" t="s">
        <v>1105</v>
      </c>
      <c r="B25433">
        <v>15</v>
      </c>
      <c r="C25433">
        <v>0</v>
      </c>
      <c r="D25433">
        <v>2024</v>
      </c>
    </row>
    <row r="25434" spans="1:4" ht="15" customHeight="1" x14ac:dyDescent="0.3">
      <c r="A25434" t="s">
        <v>1105</v>
      </c>
      <c r="B25434">
        <v>16</v>
      </c>
      <c r="C25434">
        <v>0</v>
      </c>
      <c r="D25434">
        <v>2024</v>
      </c>
    </row>
    <row r="25435" spans="1:4" ht="15" customHeight="1" x14ac:dyDescent="0.3">
      <c r="A25435" t="s">
        <v>1105</v>
      </c>
      <c r="B25435">
        <v>17</v>
      </c>
      <c r="C25435">
        <v>0</v>
      </c>
      <c r="D25435">
        <v>2024</v>
      </c>
    </row>
    <row r="25436" spans="1:4" ht="15" customHeight="1" x14ac:dyDescent="0.3">
      <c r="A25436" t="s">
        <v>1105</v>
      </c>
      <c r="B25436">
        <v>18</v>
      </c>
      <c r="C25436">
        <v>0</v>
      </c>
      <c r="D25436">
        <v>2024</v>
      </c>
    </row>
    <row r="25437" spans="1:4" ht="15" customHeight="1" x14ac:dyDescent="0.3">
      <c r="A25437" t="s">
        <v>1105</v>
      </c>
      <c r="B25437">
        <v>19</v>
      </c>
      <c r="C25437">
        <v>7.9268175000000003</v>
      </c>
      <c r="D25437">
        <v>2024</v>
      </c>
    </row>
    <row r="25438" spans="1:4" ht="15" customHeight="1" x14ac:dyDescent="0.3">
      <c r="A25438" t="s">
        <v>1105</v>
      </c>
      <c r="B25438">
        <v>20</v>
      </c>
      <c r="C25438">
        <v>58.484105</v>
      </c>
      <c r="D25438">
        <v>2024</v>
      </c>
    </row>
    <row r="25439" spans="1:4" ht="15" customHeight="1" x14ac:dyDescent="0.3">
      <c r="A25439" t="s">
        <v>1105</v>
      </c>
      <c r="B25439">
        <v>21</v>
      </c>
      <c r="C25439">
        <v>59.510629999999999</v>
      </c>
      <c r="D25439">
        <v>2024</v>
      </c>
    </row>
    <row r="25440" spans="1:4" ht="15" customHeight="1" x14ac:dyDescent="0.3">
      <c r="A25440" t="s">
        <v>1105</v>
      </c>
      <c r="B25440">
        <v>22</v>
      </c>
      <c r="C25440">
        <v>60.5904825</v>
      </c>
      <c r="D25440">
        <v>2024</v>
      </c>
    </row>
    <row r="25441" spans="1:4" ht="15" customHeight="1" x14ac:dyDescent="0.3">
      <c r="A25441" t="s">
        <v>1105</v>
      </c>
      <c r="B25441">
        <v>23</v>
      </c>
      <c r="C25441">
        <v>61.677930000000003</v>
      </c>
      <c r="D25441">
        <v>2024</v>
      </c>
    </row>
    <row r="25442" spans="1:4" ht="15" customHeight="1" x14ac:dyDescent="0.3">
      <c r="A25442" t="s">
        <v>1106</v>
      </c>
      <c r="B25442">
        <v>0</v>
      </c>
      <c r="C25442">
        <v>56.846597500000001</v>
      </c>
      <c r="D25442">
        <v>2024</v>
      </c>
    </row>
    <row r="25443" spans="1:4" ht="15" customHeight="1" x14ac:dyDescent="0.3">
      <c r="A25443" t="s">
        <v>1106</v>
      </c>
      <c r="B25443">
        <v>1</v>
      </c>
      <c r="C25443">
        <v>56.851727500000003</v>
      </c>
      <c r="D25443">
        <v>2024</v>
      </c>
    </row>
    <row r="25444" spans="1:4" ht="15" customHeight="1" x14ac:dyDescent="0.3">
      <c r="A25444" t="s">
        <v>1106</v>
      </c>
      <c r="B25444">
        <v>2</v>
      </c>
      <c r="C25444">
        <v>56.112045000000002</v>
      </c>
      <c r="D25444">
        <v>2024</v>
      </c>
    </row>
    <row r="25445" spans="1:4" ht="15" customHeight="1" x14ac:dyDescent="0.3">
      <c r="A25445" t="s">
        <v>1106</v>
      </c>
      <c r="B25445">
        <v>3</v>
      </c>
      <c r="C25445">
        <v>56.127130000000001</v>
      </c>
      <c r="D25445">
        <v>2024</v>
      </c>
    </row>
    <row r="25446" spans="1:4" ht="15" customHeight="1" x14ac:dyDescent="0.3">
      <c r="A25446" t="s">
        <v>1106</v>
      </c>
      <c r="B25446">
        <v>4</v>
      </c>
      <c r="C25446">
        <v>56.131317500000002</v>
      </c>
      <c r="D25446">
        <v>2024</v>
      </c>
    </row>
    <row r="25447" spans="1:4" ht="15" customHeight="1" x14ac:dyDescent="0.3">
      <c r="A25447" t="s">
        <v>1106</v>
      </c>
      <c r="B25447">
        <v>5</v>
      </c>
      <c r="C25447">
        <v>56.235965</v>
      </c>
      <c r="D25447">
        <v>2024</v>
      </c>
    </row>
    <row r="25448" spans="1:4" ht="15" customHeight="1" x14ac:dyDescent="0.3">
      <c r="A25448" t="s">
        <v>1106</v>
      </c>
      <c r="B25448">
        <v>6</v>
      </c>
      <c r="C25448">
        <v>57.505135000000003</v>
      </c>
      <c r="D25448">
        <v>2024</v>
      </c>
    </row>
    <row r="25449" spans="1:4" ht="15" customHeight="1" x14ac:dyDescent="0.3">
      <c r="A25449" t="s">
        <v>1106</v>
      </c>
      <c r="B25449">
        <v>7</v>
      </c>
      <c r="C25449">
        <v>19.524112500000001</v>
      </c>
      <c r="D25449">
        <v>2024</v>
      </c>
    </row>
    <row r="25450" spans="1:4" ht="15" customHeight="1" x14ac:dyDescent="0.3">
      <c r="A25450" t="s">
        <v>1106</v>
      </c>
      <c r="B25450">
        <v>8</v>
      </c>
      <c r="C25450">
        <v>0</v>
      </c>
      <c r="D25450">
        <v>2024</v>
      </c>
    </row>
    <row r="25451" spans="1:4" ht="15" customHeight="1" x14ac:dyDescent="0.3">
      <c r="A25451" t="s">
        <v>1106</v>
      </c>
      <c r="B25451">
        <v>9</v>
      </c>
      <c r="C25451">
        <v>0</v>
      </c>
      <c r="D25451">
        <v>2024</v>
      </c>
    </row>
    <row r="25452" spans="1:4" ht="15" customHeight="1" x14ac:dyDescent="0.3">
      <c r="A25452" t="s">
        <v>1106</v>
      </c>
      <c r="B25452">
        <v>10</v>
      </c>
      <c r="C25452">
        <v>0</v>
      </c>
      <c r="D25452">
        <v>2024</v>
      </c>
    </row>
    <row r="25453" spans="1:4" ht="15" customHeight="1" x14ac:dyDescent="0.3">
      <c r="A25453" t="s">
        <v>1106</v>
      </c>
      <c r="B25453">
        <v>11</v>
      </c>
      <c r="C25453">
        <v>0</v>
      </c>
      <c r="D25453">
        <v>2024</v>
      </c>
    </row>
    <row r="25454" spans="1:4" ht="15" customHeight="1" x14ac:dyDescent="0.3">
      <c r="A25454" t="s">
        <v>1106</v>
      </c>
      <c r="B25454">
        <v>12</v>
      </c>
      <c r="C25454">
        <v>0</v>
      </c>
      <c r="D25454">
        <v>2024</v>
      </c>
    </row>
    <row r="25455" spans="1:4" ht="15" customHeight="1" x14ac:dyDescent="0.3">
      <c r="A25455" t="s">
        <v>1106</v>
      </c>
      <c r="B25455">
        <v>13</v>
      </c>
      <c r="C25455">
        <v>0</v>
      </c>
      <c r="D25455">
        <v>2024</v>
      </c>
    </row>
    <row r="25456" spans="1:4" ht="15" customHeight="1" x14ac:dyDescent="0.3">
      <c r="A25456" t="s">
        <v>1106</v>
      </c>
      <c r="B25456">
        <v>14</v>
      </c>
      <c r="C25456">
        <v>0</v>
      </c>
      <c r="D25456">
        <v>2024</v>
      </c>
    </row>
    <row r="25457" spans="1:4" ht="15" customHeight="1" x14ac:dyDescent="0.3">
      <c r="A25457" t="s">
        <v>1106</v>
      </c>
      <c r="B25457">
        <v>15</v>
      </c>
      <c r="C25457">
        <v>0</v>
      </c>
      <c r="D25457">
        <v>2024</v>
      </c>
    </row>
    <row r="25458" spans="1:4" ht="15" customHeight="1" x14ac:dyDescent="0.3">
      <c r="A25458" t="s">
        <v>1106</v>
      </c>
      <c r="B25458">
        <v>16</v>
      </c>
      <c r="C25458">
        <v>0</v>
      </c>
      <c r="D25458">
        <v>2024</v>
      </c>
    </row>
    <row r="25459" spans="1:4" ht="15" customHeight="1" x14ac:dyDescent="0.3">
      <c r="A25459" t="s">
        <v>1106</v>
      </c>
      <c r="B25459">
        <v>17</v>
      </c>
      <c r="C25459">
        <v>0</v>
      </c>
      <c r="D25459">
        <v>2024</v>
      </c>
    </row>
    <row r="25460" spans="1:4" ht="15" customHeight="1" x14ac:dyDescent="0.3">
      <c r="A25460" t="s">
        <v>1106</v>
      </c>
      <c r="B25460">
        <v>18</v>
      </c>
      <c r="C25460">
        <v>0</v>
      </c>
      <c r="D25460">
        <v>2024</v>
      </c>
    </row>
    <row r="25461" spans="1:4" ht="15" customHeight="1" x14ac:dyDescent="0.3">
      <c r="A25461" t="s">
        <v>1106</v>
      </c>
      <c r="B25461">
        <v>19</v>
      </c>
      <c r="C25461">
        <v>23.974585000000001</v>
      </c>
      <c r="D25461">
        <v>2024</v>
      </c>
    </row>
    <row r="25462" spans="1:4" ht="15" customHeight="1" x14ac:dyDescent="0.3">
      <c r="A25462" t="s">
        <v>1106</v>
      </c>
      <c r="B25462">
        <v>20</v>
      </c>
      <c r="C25462">
        <v>63.645600000000002</v>
      </c>
      <c r="D25462">
        <v>2024</v>
      </c>
    </row>
    <row r="25463" spans="1:4" ht="15" customHeight="1" x14ac:dyDescent="0.3">
      <c r="A25463" t="s">
        <v>1106</v>
      </c>
      <c r="B25463">
        <v>21</v>
      </c>
      <c r="C25463">
        <v>63.711399999999998</v>
      </c>
      <c r="D25463">
        <v>2024</v>
      </c>
    </row>
    <row r="25464" spans="1:4" ht="15" customHeight="1" x14ac:dyDescent="0.3">
      <c r="A25464" t="s">
        <v>1106</v>
      </c>
      <c r="B25464">
        <v>22</v>
      </c>
      <c r="C25464">
        <v>62.709535000000002</v>
      </c>
      <c r="D25464">
        <v>2024</v>
      </c>
    </row>
    <row r="25465" spans="1:4" ht="15" customHeight="1" x14ac:dyDescent="0.3">
      <c r="A25465" t="s">
        <v>1106</v>
      </c>
      <c r="B25465">
        <v>23</v>
      </c>
      <c r="C25465">
        <v>62.437392500000001</v>
      </c>
      <c r="D25465">
        <v>2024</v>
      </c>
    </row>
    <row r="25466" spans="1:4" ht="15" customHeight="1" x14ac:dyDescent="0.3">
      <c r="A25466" t="s">
        <v>1107</v>
      </c>
      <c r="B25466">
        <v>0</v>
      </c>
      <c r="C25466">
        <v>56.696397500000003</v>
      </c>
      <c r="D25466">
        <v>2024</v>
      </c>
    </row>
    <row r="25467" spans="1:4" ht="15" customHeight="1" x14ac:dyDescent="0.3">
      <c r="A25467" t="s">
        <v>1107</v>
      </c>
      <c r="B25467">
        <v>1</v>
      </c>
      <c r="C25467">
        <v>56.359832500000003</v>
      </c>
      <c r="D25467">
        <v>2024</v>
      </c>
    </row>
    <row r="25468" spans="1:4" ht="15" customHeight="1" x14ac:dyDescent="0.3">
      <c r="A25468" t="s">
        <v>1107</v>
      </c>
      <c r="B25468">
        <v>2</v>
      </c>
      <c r="C25468">
        <v>55.4057575</v>
      </c>
      <c r="D25468">
        <v>2024</v>
      </c>
    </row>
    <row r="25469" spans="1:4" ht="15" customHeight="1" x14ac:dyDescent="0.3">
      <c r="A25469" t="s">
        <v>1107</v>
      </c>
      <c r="B25469">
        <v>3</v>
      </c>
      <c r="C25469">
        <v>55.179072499999997</v>
      </c>
      <c r="D25469">
        <v>2024</v>
      </c>
    </row>
    <row r="25470" spans="1:4" ht="15" customHeight="1" x14ac:dyDescent="0.3">
      <c r="A25470" t="s">
        <v>1107</v>
      </c>
      <c r="B25470">
        <v>4</v>
      </c>
      <c r="C25470">
        <v>55.2502475</v>
      </c>
      <c r="D25470">
        <v>2024</v>
      </c>
    </row>
    <row r="25471" spans="1:4" ht="15" customHeight="1" x14ac:dyDescent="0.3">
      <c r="A25471" t="s">
        <v>1107</v>
      </c>
      <c r="B25471">
        <v>5</v>
      </c>
      <c r="C25471">
        <v>55.620247499999998</v>
      </c>
      <c r="D25471">
        <v>2024</v>
      </c>
    </row>
    <row r="25472" spans="1:4" ht="15" customHeight="1" x14ac:dyDescent="0.3">
      <c r="A25472" t="s">
        <v>1107</v>
      </c>
      <c r="B25472">
        <v>6</v>
      </c>
      <c r="C25472">
        <v>53.792167499999998</v>
      </c>
      <c r="D25472">
        <v>2024</v>
      </c>
    </row>
    <row r="25473" spans="1:4" ht="15" customHeight="1" x14ac:dyDescent="0.3">
      <c r="A25473" t="s">
        <v>1107</v>
      </c>
      <c r="B25473">
        <v>7</v>
      </c>
      <c r="C25473">
        <v>10.92483</v>
      </c>
      <c r="D25473">
        <v>2024</v>
      </c>
    </row>
    <row r="25474" spans="1:4" ht="15" customHeight="1" x14ac:dyDescent="0.3">
      <c r="A25474" t="s">
        <v>1107</v>
      </c>
      <c r="B25474">
        <v>8</v>
      </c>
      <c r="C25474">
        <v>0</v>
      </c>
      <c r="D25474">
        <v>2024</v>
      </c>
    </row>
    <row r="25475" spans="1:4" ht="15" customHeight="1" x14ac:dyDescent="0.3">
      <c r="A25475" t="s">
        <v>1107</v>
      </c>
      <c r="B25475">
        <v>9</v>
      </c>
      <c r="C25475">
        <v>0</v>
      </c>
      <c r="D25475">
        <v>2024</v>
      </c>
    </row>
    <row r="25476" spans="1:4" ht="15" customHeight="1" x14ac:dyDescent="0.3">
      <c r="A25476" t="s">
        <v>1107</v>
      </c>
      <c r="B25476">
        <v>10</v>
      </c>
      <c r="C25476">
        <v>0</v>
      </c>
      <c r="D25476">
        <v>2024</v>
      </c>
    </row>
    <row r="25477" spans="1:4" ht="15" customHeight="1" x14ac:dyDescent="0.3">
      <c r="A25477" t="s">
        <v>1107</v>
      </c>
      <c r="B25477">
        <v>11</v>
      </c>
      <c r="C25477">
        <v>0</v>
      </c>
      <c r="D25477">
        <v>2024</v>
      </c>
    </row>
    <row r="25478" spans="1:4" ht="15" customHeight="1" x14ac:dyDescent="0.3">
      <c r="A25478" t="s">
        <v>1107</v>
      </c>
      <c r="B25478">
        <v>12</v>
      </c>
      <c r="C25478">
        <v>0</v>
      </c>
      <c r="D25478">
        <v>2024</v>
      </c>
    </row>
    <row r="25479" spans="1:4" ht="15" customHeight="1" x14ac:dyDescent="0.3">
      <c r="A25479" t="s">
        <v>1107</v>
      </c>
      <c r="B25479">
        <v>13</v>
      </c>
      <c r="C25479">
        <v>0</v>
      </c>
      <c r="D25479">
        <v>2024</v>
      </c>
    </row>
    <row r="25480" spans="1:4" ht="15" customHeight="1" x14ac:dyDescent="0.3">
      <c r="A25480" t="s">
        <v>1107</v>
      </c>
      <c r="B25480">
        <v>14</v>
      </c>
      <c r="C25480">
        <v>0</v>
      </c>
      <c r="D25480">
        <v>2024</v>
      </c>
    </row>
    <row r="25481" spans="1:4" ht="15" customHeight="1" x14ac:dyDescent="0.3">
      <c r="A25481" t="s">
        <v>1107</v>
      </c>
      <c r="B25481">
        <v>15</v>
      </c>
      <c r="C25481">
        <v>0</v>
      </c>
      <c r="D25481">
        <v>2024</v>
      </c>
    </row>
    <row r="25482" spans="1:4" ht="15" customHeight="1" x14ac:dyDescent="0.3">
      <c r="A25482" t="s">
        <v>1107</v>
      </c>
      <c r="B25482">
        <v>16</v>
      </c>
      <c r="C25482">
        <v>0</v>
      </c>
      <c r="D25482">
        <v>2024</v>
      </c>
    </row>
    <row r="25483" spans="1:4" ht="15" customHeight="1" x14ac:dyDescent="0.3">
      <c r="A25483" t="s">
        <v>1107</v>
      </c>
      <c r="B25483">
        <v>17</v>
      </c>
      <c r="C25483">
        <v>0</v>
      </c>
      <c r="D25483">
        <v>2024</v>
      </c>
    </row>
    <row r="25484" spans="1:4" ht="15" customHeight="1" x14ac:dyDescent="0.3">
      <c r="A25484" t="s">
        <v>1107</v>
      </c>
      <c r="B25484">
        <v>18</v>
      </c>
      <c r="C25484">
        <v>0</v>
      </c>
      <c r="D25484">
        <v>2024</v>
      </c>
    </row>
    <row r="25485" spans="1:4" ht="15" customHeight="1" x14ac:dyDescent="0.3">
      <c r="A25485" t="s">
        <v>1107</v>
      </c>
      <c r="B25485">
        <v>19</v>
      </c>
      <c r="C25485">
        <v>24.639925000000002</v>
      </c>
      <c r="D25485">
        <v>2024</v>
      </c>
    </row>
    <row r="25486" spans="1:4" ht="15" customHeight="1" x14ac:dyDescent="0.3">
      <c r="A25486" t="s">
        <v>1107</v>
      </c>
      <c r="B25486">
        <v>20</v>
      </c>
      <c r="C25486">
        <v>62.416222500000003</v>
      </c>
      <c r="D25486">
        <v>2024</v>
      </c>
    </row>
    <row r="25487" spans="1:4" ht="15" customHeight="1" x14ac:dyDescent="0.3">
      <c r="A25487" t="s">
        <v>1107</v>
      </c>
      <c r="B25487">
        <v>21</v>
      </c>
      <c r="C25487">
        <v>62.903582499999999</v>
      </c>
      <c r="D25487">
        <v>2024</v>
      </c>
    </row>
    <row r="25488" spans="1:4" ht="15" customHeight="1" x14ac:dyDescent="0.3">
      <c r="A25488" t="s">
        <v>1107</v>
      </c>
      <c r="B25488">
        <v>22</v>
      </c>
      <c r="C25488">
        <v>71.201897500000001</v>
      </c>
      <c r="D25488">
        <v>2024</v>
      </c>
    </row>
    <row r="25489" spans="1:4" ht="15" customHeight="1" x14ac:dyDescent="0.3">
      <c r="A25489" t="s">
        <v>1107</v>
      </c>
      <c r="B25489">
        <v>23</v>
      </c>
      <c r="C25489">
        <v>72.609539999999996</v>
      </c>
      <c r="D25489">
        <v>2024</v>
      </c>
    </row>
    <row r="25490" spans="1:4" ht="15" customHeight="1" x14ac:dyDescent="0.3">
      <c r="A25490" t="s">
        <v>1108</v>
      </c>
      <c r="B25490">
        <v>0</v>
      </c>
      <c r="C25490">
        <v>61.680714999999999</v>
      </c>
      <c r="D25490">
        <v>2024</v>
      </c>
    </row>
    <row r="25491" spans="1:4" ht="15" customHeight="1" x14ac:dyDescent="0.3">
      <c r="A25491" t="s">
        <v>1108</v>
      </c>
      <c r="B25491">
        <v>1</v>
      </c>
      <c r="C25491">
        <v>57.678044999999997</v>
      </c>
      <c r="D25491">
        <v>2024</v>
      </c>
    </row>
    <row r="25492" spans="1:4" ht="15" customHeight="1" x14ac:dyDescent="0.3">
      <c r="A25492" t="s">
        <v>1108</v>
      </c>
      <c r="B25492">
        <v>2</v>
      </c>
      <c r="C25492">
        <v>57.675827499999997</v>
      </c>
      <c r="D25492">
        <v>2024</v>
      </c>
    </row>
    <row r="25493" spans="1:4" ht="15" customHeight="1" x14ac:dyDescent="0.3">
      <c r="A25493" t="s">
        <v>1108</v>
      </c>
      <c r="B25493">
        <v>3</v>
      </c>
      <c r="C25493">
        <v>58.486552500000002</v>
      </c>
      <c r="D25493">
        <v>2024</v>
      </c>
    </row>
    <row r="25494" spans="1:4" ht="15" customHeight="1" x14ac:dyDescent="0.3">
      <c r="A25494" t="s">
        <v>1108</v>
      </c>
      <c r="B25494">
        <v>4</v>
      </c>
      <c r="C25494">
        <v>58.648710000000001</v>
      </c>
      <c r="D25494">
        <v>2024</v>
      </c>
    </row>
    <row r="25495" spans="1:4" ht="15" customHeight="1" x14ac:dyDescent="0.3">
      <c r="A25495" t="s">
        <v>1108</v>
      </c>
      <c r="B25495">
        <v>5</v>
      </c>
      <c r="C25495">
        <v>58.543309999999998</v>
      </c>
      <c r="D25495">
        <v>2024</v>
      </c>
    </row>
    <row r="25496" spans="1:4" ht="15" customHeight="1" x14ac:dyDescent="0.3">
      <c r="A25496" t="s">
        <v>1108</v>
      </c>
      <c r="B25496">
        <v>6</v>
      </c>
      <c r="C25496">
        <v>55.428674999999998</v>
      </c>
      <c r="D25496">
        <v>2024</v>
      </c>
    </row>
    <row r="25497" spans="1:4" ht="15" customHeight="1" x14ac:dyDescent="0.3">
      <c r="A25497" t="s">
        <v>1108</v>
      </c>
      <c r="B25497">
        <v>7</v>
      </c>
      <c r="C25497">
        <v>15.0390125</v>
      </c>
      <c r="D25497">
        <v>2024</v>
      </c>
    </row>
    <row r="25498" spans="1:4" ht="15" customHeight="1" x14ac:dyDescent="0.3">
      <c r="A25498" t="s">
        <v>1108</v>
      </c>
      <c r="B25498">
        <v>8</v>
      </c>
      <c r="C25498">
        <v>0</v>
      </c>
      <c r="D25498">
        <v>2024</v>
      </c>
    </row>
    <row r="25499" spans="1:4" ht="15" customHeight="1" x14ac:dyDescent="0.3">
      <c r="A25499" t="s">
        <v>1108</v>
      </c>
      <c r="B25499">
        <v>9</v>
      </c>
      <c r="C25499">
        <v>0</v>
      </c>
      <c r="D25499">
        <v>2024</v>
      </c>
    </row>
    <row r="25500" spans="1:4" ht="15" customHeight="1" x14ac:dyDescent="0.3">
      <c r="A25500" t="s">
        <v>1108</v>
      </c>
      <c r="B25500">
        <v>10</v>
      </c>
      <c r="C25500">
        <v>0</v>
      </c>
      <c r="D25500">
        <v>2024</v>
      </c>
    </row>
    <row r="25501" spans="1:4" ht="15" customHeight="1" x14ac:dyDescent="0.3">
      <c r="A25501" t="s">
        <v>1108</v>
      </c>
      <c r="B25501">
        <v>11</v>
      </c>
      <c r="C25501">
        <v>0</v>
      </c>
      <c r="D25501">
        <v>2024</v>
      </c>
    </row>
    <row r="25502" spans="1:4" ht="15" customHeight="1" x14ac:dyDescent="0.3">
      <c r="A25502" t="s">
        <v>1108</v>
      </c>
      <c r="B25502">
        <v>12</v>
      </c>
      <c r="C25502">
        <v>0</v>
      </c>
      <c r="D25502">
        <v>2024</v>
      </c>
    </row>
    <row r="25503" spans="1:4" ht="15" customHeight="1" x14ac:dyDescent="0.3">
      <c r="A25503" t="s">
        <v>1108</v>
      </c>
      <c r="B25503">
        <v>13</v>
      </c>
      <c r="C25503">
        <v>0</v>
      </c>
      <c r="D25503">
        <v>2024</v>
      </c>
    </row>
    <row r="25504" spans="1:4" ht="15" customHeight="1" x14ac:dyDescent="0.3">
      <c r="A25504" t="s">
        <v>1108</v>
      </c>
      <c r="B25504">
        <v>14</v>
      </c>
      <c r="C25504">
        <v>0</v>
      </c>
      <c r="D25504">
        <v>2024</v>
      </c>
    </row>
    <row r="25505" spans="1:4" ht="15" customHeight="1" x14ac:dyDescent="0.3">
      <c r="A25505" t="s">
        <v>1108</v>
      </c>
      <c r="B25505">
        <v>15</v>
      </c>
      <c r="C25505">
        <v>0</v>
      </c>
      <c r="D25505">
        <v>2024</v>
      </c>
    </row>
    <row r="25506" spans="1:4" ht="15" customHeight="1" x14ac:dyDescent="0.3">
      <c r="A25506" t="s">
        <v>1108</v>
      </c>
      <c r="B25506">
        <v>16</v>
      </c>
      <c r="C25506">
        <v>0</v>
      </c>
      <c r="D25506">
        <v>2024</v>
      </c>
    </row>
    <row r="25507" spans="1:4" ht="15" customHeight="1" x14ac:dyDescent="0.3">
      <c r="A25507" t="s">
        <v>1108</v>
      </c>
      <c r="B25507">
        <v>17</v>
      </c>
      <c r="C25507">
        <v>0</v>
      </c>
      <c r="D25507">
        <v>2024</v>
      </c>
    </row>
    <row r="25508" spans="1:4" ht="15" customHeight="1" x14ac:dyDescent="0.3">
      <c r="A25508" t="s">
        <v>1108</v>
      </c>
      <c r="B25508">
        <v>18</v>
      </c>
      <c r="C25508">
        <v>0</v>
      </c>
      <c r="D25508">
        <v>2024</v>
      </c>
    </row>
    <row r="25509" spans="1:4" ht="15" customHeight="1" x14ac:dyDescent="0.3">
      <c r="A25509" t="s">
        <v>1108</v>
      </c>
      <c r="B25509">
        <v>19</v>
      </c>
      <c r="C25509">
        <v>14.9903925</v>
      </c>
      <c r="D25509">
        <v>2024</v>
      </c>
    </row>
    <row r="25510" spans="1:4" ht="15" customHeight="1" x14ac:dyDescent="0.3">
      <c r="A25510" t="s">
        <v>1108</v>
      </c>
      <c r="B25510">
        <v>20</v>
      </c>
      <c r="C25510">
        <v>54.750337500000001</v>
      </c>
      <c r="D25510">
        <v>2024</v>
      </c>
    </row>
    <row r="25511" spans="1:4" ht="15" customHeight="1" x14ac:dyDescent="0.3">
      <c r="A25511" t="s">
        <v>1108</v>
      </c>
      <c r="B25511">
        <v>21</v>
      </c>
      <c r="C25511">
        <v>50.106527499999999</v>
      </c>
      <c r="D25511">
        <v>2024</v>
      </c>
    </row>
    <row r="25512" spans="1:4" ht="15" customHeight="1" x14ac:dyDescent="0.3">
      <c r="A25512" t="s">
        <v>1108</v>
      </c>
      <c r="B25512">
        <v>22</v>
      </c>
      <c r="C25512">
        <v>60.41883</v>
      </c>
      <c r="D25512">
        <v>2024</v>
      </c>
    </row>
    <row r="25513" spans="1:4" ht="15" customHeight="1" x14ac:dyDescent="0.3">
      <c r="A25513" t="s">
        <v>1108</v>
      </c>
      <c r="B25513">
        <v>23</v>
      </c>
      <c r="C25513">
        <v>59.577199999999998</v>
      </c>
      <c r="D25513">
        <v>2024</v>
      </c>
    </row>
    <row r="25514" spans="1:4" ht="15" customHeight="1" x14ac:dyDescent="0.3">
      <c r="A25514" t="s">
        <v>1109</v>
      </c>
      <c r="B25514">
        <v>0</v>
      </c>
      <c r="C25514">
        <v>58.283527499999998</v>
      </c>
      <c r="D25514">
        <v>2024</v>
      </c>
    </row>
    <row r="25515" spans="1:4" ht="15" customHeight="1" x14ac:dyDescent="0.3">
      <c r="A25515" t="s">
        <v>1109</v>
      </c>
      <c r="B25515">
        <v>1</v>
      </c>
      <c r="C25515">
        <v>60.946975000000002</v>
      </c>
      <c r="D25515">
        <v>2024</v>
      </c>
    </row>
    <row r="25516" spans="1:4" ht="15" customHeight="1" x14ac:dyDescent="0.3">
      <c r="A25516" t="s">
        <v>1109</v>
      </c>
      <c r="B25516">
        <v>2</v>
      </c>
      <c r="C25516">
        <v>56.008650000000003</v>
      </c>
      <c r="D25516">
        <v>2024</v>
      </c>
    </row>
    <row r="25517" spans="1:4" ht="15" customHeight="1" x14ac:dyDescent="0.3">
      <c r="A25517" t="s">
        <v>1109</v>
      </c>
      <c r="B25517">
        <v>3</v>
      </c>
      <c r="C25517">
        <v>56.392560000000003</v>
      </c>
      <c r="D25517">
        <v>2024</v>
      </c>
    </row>
    <row r="25518" spans="1:4" ht="15" customHeight="1" x14ac:dyDescent="0.3">
      <c r="A25518" t="s">
        <v>1109</v>
      </c>
      <c r="B25518">
        <v>4</v>
      </c>
      <c r="C25518">
        <v>60.208107499999997</v>
      </c>
      <c r="D25518">
        <v>2024</v>
      </c>
    </row>
    <row r="25519" spans="1:4" ht="15" customHeight="1" x14ac:dyDescent="0.3">
      <c r="A25519" t="s">
        <v>1109</v>
      </c>
      <c r="B25519">
        <v>5</v>
      </c>
      <c r="C25519">
        <v>61.5067825</v>
      </c>
      <c r="D25519">
        <v>2024</v>
      </c>
    </row>
    <row r="25520" spans="1:4" ht="15" customHeight="1" x14ac:dyDescent="0.3">
      <c r="A25520" t="s">
        <v>1109</v>
      </c>
      <c r="B25520">
        <v>6</v>
      </c>
      <c r="C25520">
        <v>66.650800000000004</v>
      </c>
      <c r="D25520">
        <v>2024</v>
      </c>
    </row>
    <row r="25521" spans="1:4" ht="15" customHeight="1" x14ac:dyDescent="0.3">
      <c r="A25521" t="s">
        <v>1109</v>
      </c>
      <c r="B25521">
        <v>7</v>
      </c>
      <c r="C25521">
        <v>35.404462500000001</v>
      </c>
      <c r="D25521">
        <v>2024</v>
      </c>
    </row>
    <row r="25522" spans="1:4" ht="15" customHeight="1" x14ac:dyDescent="0.3">
      <c r="A25522" t="s">
        <v>1109</v>
      </c>
      <c r="B25522">
        <v>8</v>
      </c>
      <c r="C25522">
        <v>0</v>
      </c>
      <c r="D25522">
        <v>2024</v>
      </c>
    </row>
    <row r="25523" spans="1:4" ht="15" customHeight="1" x14ac:dyDescent="0.3">
      <c r="A25523" t="s">
        <v>1109</v>
      </c>
      <c r="B25523">
        <v>9</v>
      </c>
      <c r="C25523">
        <v>0</v>
      </c>
      <c r="D25523">
        <v>2024</v>
      </c>
    </row>
    <row r="25524" spans="1:4" ht="15" customHeight="1" x14ac:dyDescent="0.3">
      <c r="A25524" t="s">
        <v>1109</v>
      </c>
      <c r="B25524">
        <v>10</v>
      </c>
      <c r="C25524">
        <v>0</v>
      </c>
      <c r="D25524">
        <v>2024</v>
      </c>
    </row>
    <row r="25525" spans="1:4" ht="15" customHeight="1" x14ac:dyDescent="0.3">
      <c r="A25525" t="s">
        <v>1109</v>
      </c>
      <c r="B25525">
        <v>11</v>
      </c>
      <c r="C25525">
        <v>0</v>
      </c>
      <c r="D25525">
        <v>2024</v>
      </c>
    </row>
    <row r="25526" spans="1:4" ht="15" customHeight="1" x14ac:dyDescent="0.3">
      <c r="A25526" t="s">
        <v>1109</v>
      </c>
      <c r="B25526">
        <v>12</v>
      </c>
      <c r="C25526">
        <v>0</v>
      </c>
      <c r="D25526">
        <v>2024</v>
      </c>
    </row>
    <row r="25527" spans="1:4" ht="15" customHeight="1" x14ac:dyDescent="0.3">
      <c r="A25527" t="s">
        <v>1109</v>
      </c>
      <c r="B25527">
        <v>13</v>
      </c>
      <c r="C25527">
        <v>0</v>
      </c>
      <c r="D25527">
        <v>2024</v>
      </c>
    </row>
    <row r="25528" spans="1:4" ht="15" customHeight="1" x14ac:dyDescent="0.3">
      <c r="A25528" t="s">
        <v>1109</v>
      </c>
      <c r="B25528">
        <v>14</v>
      </c>
      <c r="C25528">
        <v>0</v>
      </c>
      <c r="D25528">
        <v>2024</v>
      </c>
    </row>
    <row r="25529" spans="1:4" ht="15" customHeight="1" x14ac:dyDescent="0.3">
      <c r="A25529" t="s">
        <v>1109</v>
      </c>
      <c r="B25529">
        <v>15</v>
      </c>
      <c r="C25529">
        <v>0</v>
      </c>
      <c r="D25529">
        <v>2024</v>
      </c>
    </row>
    <row r="25530" spans="1:4" ht="15" customHeight="1" x14ac:dyDescent="0.3">
      <c r="A25530" t="s">
        <v>1109</v>
      </c>
      <c r="B25530">
        <v>16</v>
      </c>
      <c r="C25530">
        <v>0</v>
      </c>
      <c r="D25530">
        <v>2024</v>
      </c>
    </row>
    <row r="25531" spans="1:4" ht="15" customHeight="1" x14ac:dyDescent="0.3">
      <c r="A25531" t="s">
        <v>1109</v>
      </c>
      <c r="B25531">
        <v>17</v>
      </c>
      <c r="C25531">
        <v>0</v>
      </c>
      <c r="D25531">
        <v>2024</v>
      </c>
    </row>
    <row r="25532" spans="1:4" ht="15" customHeight="1" x14ac:dyDescent="0.3">
      <c r="A25532" t="s">
        <v>1109</v>
      </c>
      <c r="B25532">
        <v>18</v>
      </c>
      <c r="C25532">
        <v>0</v>
      </c>
      <c r="D25532">
        <v>2024</v>
      </c>
    </row>
    <row r="25533" spans="1:4" ht="15" customHeight="1" x14ac:dyDescent="0.3">
      <c r="A25533" t="s">
        <v>1109</v>
      </c>
      <c r="B25533">
        <v>19</v>
      </c>
      <c r="C25533">
        <v>7.5786850000000001</v>
      </c>
      <c r="D25533">
        <v>2024</v>
      </c>
    </row>
    <row r="25534" spans="1:4" ht="15" customHeight="1" x14ac:dyDescent="0.3">
      <c r="A25534" t="s">
        <v>1109</v>
      </c>
      <c r="B25534">
        <v>20</v>
      </c>
      <c r="C25534">
        <v>49.376552500000003</v>
      </c>
      <c r="D25534">
        <v>2024</v>
      </c>
    </row>
    <row r="25535" spans="1:4" ht="15" customHeight="1" x14ac:dyDescent="0.3">
      <c r="A25535" t="s">
        <v>1109</v>
      </c>
      <c r="B25535">
        <v>21</v>
      </c>
      <c r="C25535">
        <v>63.449044999999998</v>
      </c>
      <c r="D25535">
        <v>2024</v>
      </c>
    </row>
    <row r="25536" spans="1:4" ht="15" customHeight="1" x14ac:dyDescent="0.3">
      <c r="A25536" t="s">
        <v>1109</v>
      </c>
      <c r="B25536">
        <v>22</v>
      </c>
      <c r="C25536">
        <v>60.486022499999997</v>
      </c>
      <c r="D25536">
        <v>2024</v>
      </c>
    </row>
    <row r="25537" spans="1:4" ht="15" customHeight="1" x14ac:dyDescent="0.3">
      <c r="A25537" t="s">
        <v>1109</v>
      </c>
      <c r="B25537">
        <v>23</v>
      </c>
      <c r="C25537">
        <v>62.610695</v>
      </c>
      <c r="D25537">
        <v>2024</v>
      </c>
    </row>
    <row r="25538" spans="1:4" ht="15" customHeight="1" x14ac:dyDescent="0.3">
      <c r="A25538" t="s">
        <v>1110</v>
      </c>
      <c r="B25538">
        <v>0</v>
      </c>
      <c r="C25538">
        <v>57.545900000000003</v>
      </c>
      <c r="D25538">
        <v>2024</v>
      </c>
    </row>
    <row r="25539" spans="1:4" ht="15" customHeight="1" x14ac:dyDescent="0.3">
      <c r="A25539" t="s">
        <v>1110</v>
      </c>
      <c r="B25539">
        <v>1</v>
      </c>
      <c r="C25539">
        <v>57.662352499999997</v>
      </c>
      <c r="D25539">
        <v>2024</v>
      </c>
    </row>
    <row r="25540" spans="1:4" ht="15" customHeight="1" x14ac:dyDescent="0.3">
      <c r="A25540" t="s">
        <v>1110</v>
      </c>
      <c r="B25540">
        <v>2</v>
      </c>
      <c r="C25540">
        <v>58.412302500000003</v>
      </c>
      <c r="D25540">
        <v>2024</v>
      </c>
    </row>
    <row r="25541" spans="1:4" ht="15" customHeight="1" x14ac:dyDescent="0.3">
      <c r="A25541" t="s">
        <v>1110</v>
      </c>
      <c r="B25541">
        <v>3</v>
      </c>
      <c r="C25541">
        <v>58.1396625</v>
      </c>
      <c r="D25541">
        <v>2024</v>
      </c>
    </row>
    <row r="25542" spans="1:4" ht="15" customHeight="1" x14ac:dyDescent="0.3">
      <c r="A25542" t="s">
        <v>1110</v>
      </c>
      <c r="B25542">
        <v>4</v>
      </c>
      <c r="C25542">
        <v>57.735347500000003</v>
      </c>
      <c r="D25542">
        <v>2024</v>
      </c>
    </row>
    <row r="25543" spans="1:4" ht="15" customHeight="1" x14ac:dyDescent="0.3">
      <c r="A25543" t="s">
        <v>1110</v>
      </c>
      <c r="B25543">
        <v>5</v>
      </c>
      <c r="C25543">
        <v>57.558742500000001</v>
      </c>
      <c r="D25543">
        <v>2024</v>
      </c>
    </row>
    <row r="25544" spans="1:4" ht="15" customHeight="1" x14ac:dyDescent="0.3">
      <c r="A25544" t="s">
        <v>1110</v>
      </c>
      <c r="B25544">
        <v>6</v>
      </c>
      <c r="C25544">
        <v>61.676699999999997</v>
      </c>
      <c r="D25544">
        <v>2024</v>
      </c>
    </row>
    <row r="25545" spans="1:4" ht="15" customHeight="1" x14ac:dyDescent="0.3">
      <c r="A25545" t="s">
        <v>1110</v>
      </c>
      <c r="B25545">
        <v>7</v>
      </c>
      <c r="C25545">
        <v>36.064079999999997</v>
      </c>
      <c r="D25545">
        <v>2024</v>
      </c>
    </row>
    <row r="25546" spans="1:4" ht="15" customHeight="1" x14ac:dyDescent="0.3">
      <c r="A25546" t="s">
        <v>1110</v>
      </c>
      <c r="B25546">
        <v>8</v>
      </c>
      <c r="C25546">
        <v>0</v>
      </c>
      <c r="D25546">
        <v>2024</v>
      </c>
    </row>
    <row r="25547" spans="1:4" ht="15" customHeight="1" x14ac:dyDescent="0.3">
      <c r="A25547" t="s">
        <v>1110</v>
      </c>
      <c r="B25547">
        <v>9</v>
      </c>
      <c r="C25547">
        <v>21.783850000000001</v>
      </c>
      <c r="D25547">
        <v>2024</v>
      </c>
    </row>
    <row r="25548" spans="1:4" ht="15" customHeight="1" x14ac:dyDescent="0.3">
      <c r="A25548" t="s">
        <v>1110</v>
      </c>
      <c r="B25548">
        <v>10</v>
      </c>
      <c r="C25548">
        <v>36.1494675</v>
      </c>
      <c r="D25548">
        <v>2024</v>
      </c>
    </row>
    <row r="25549" spans="1:4" ht="15" customHeight="1" x14ac:dyDescent="0.3">
      <c r="A25549" t="s">
        <v>1110</v>
      </c>
      <c r="B25549">
        <v>11</v>
      </c>
      <c r="C25549">
        <v>10.7812825</v>
      </c>
      <c r="D25549">
        <v>2024</v>
      </c>
    </row>
    <row r="25550" spans="1:4" ht="15" customHeight="1" x14ac:dyDescent="0.3">
      <c r="A25550" t="s">
        <v>1110</v>
      </c>
      <c r="B25550">
        <v>12</v>
      </c>
      <c r="C25550">
        <v>0</v>
      </c>
      <c r="D25550">
        <v>2024</v>
      </c>
    </row>
    <row r="25551" spans="1:4" ht="15" customHeight="1" x14ac:dyDescent="0.3">
      <c r="A25551" t="s">
        <v>1110</v>
      </c>
      <c r="B25551">
        <v>13</v>
      </c>
      <c r="C25551">
        <v>0</v>
      </c>
      <c r="D25551">
        <v>2024</v>
      </c>
    </row>
    <row r="25552" spans="1:4" ht="15" customHeight="1" x14ac:dyDescent="0.3">
      <c r="A25552" t="s">
        <v>1110</v>
      </c>
      <c r="B25552">
        <v>14</v>
      </c>
      <c r="C25552">
        <v>0</v>
      </c>
      <c r="D25552">
        <v>2024</v>
      </c>
    </row>
    <row r="25553" spans="1:4" ht="15" customHeight="1" x14ac:dyDescent="0.3">
      <c r="A25553" t="s">
        <v>1110</v>
      </c>
      <c r="B25553">
        <v>15</v>
      </c>
      <c r="C25553">
        <v>0</v>
      </c>
      <c r="D25553">
        <v>2024</v>
      </c>
    </row>
    <row r="25554" spans="1:4" ht="15" customHeight="1" x14ac:dyDescent="0.3">
      <c r="A25554" t="s">
        <v>1110</v>
      </c>
      <c r="B25554">
        <v>16</v>
      </c>
      <c r="C25554">
        <v>0</v>
      </c>
      <c r="D25554">
        <v>2024</v>
      </c>
    </row>
    <row r="25555" spans="1:4" ht="15" customHeight="1" x14ac:dyDescent="0.3">
      <c r="A25555" t="s">
        <v>1110</v>
      </c>
      <c r="B25555">
        <v>17</v>
      </c>
      <c r="C25555">
        <v>0</v>
      </c>
      <c r="D25555">
        <v>2024</v>
      </c>
    </row>
    <row r="25556" spans="1:4" ht="15" customHeight="1" x14ac:dyDescent="0.3">
      <c r="A25556" t="s">
        <v>1110</v>
      </c>
      <c r="B25556">
        <v>18</v>
      </c>
      <c r="C25556">
        <v>0</v>
      </c>
      <c r="D25556">
        <v>2024</v>
      </c>
    </row>
    <row r="25557" spans="1:4" ht="15" customHeight="1" x14ac:dyDescent="0.3">
      <c r="A25557" t="s">
        <v>1110</v>
      </c>
      <c r="B25557">
        <v>19</v>
      </c>
      <c r="C25557">
        <v>0</v>
      </c>
      <c r="D25557">
        <v>2024</v>
      </c>
    </row>
    <row r="25558" spans="1:4" ht="15" customHeight="1" x14ac:dyDescent="0.3">
      <c r="A25558" t="s">
        <v>1110</v>
      </c>
      <c r="B25558">
        <v>20</v>
      </c>
      <c r="C25558">
        <v>54.859832500000003</v>
      </c>
      <c r="D25558">
        <v>2024</v>
      </c>
    </row>
    <row r="25559" spans="1:4" ht="15" customHeight="1" x14ac:dyDescent="0.3">
      <c r="A25559" t="s">
        <v>1110</v>
      </c>
      <c r="B25559">
        <v>21</v>
      </c>
      <c r="C25559">
        <v>62.005315000000003</v>
      </c>
      <c r="D25559">
        <v>2024</v>
      </c>
    </row>
    <row r="25560" spans="1:4" ht="15" customHeight="1" x14ac:dyDescent="0.3">
      <c r="A25560" t="s">
        <v>1110</v>
      </c>
      <c r="B25560">
        <v>22</v>
      </c>
      <c r="C25560">
        <v>61.361207499999999</v>
      </c>
      <c r="D25560">
        <v>2024</v>
      </c>
    </row>
    <row r="25561" spans="1:4" ht="15" customHeight="1" x14ac:dyDescent="0.3">
      <c r="A25561" t="s">
        <v>1110</v>
      </c>
      <c r="B25561">
        <v>23</v>
      </c>
      <c r="C25561">
        <v>60.417042500000001</v>
      </c>
      <c r="D25561">
        <v>2024</v>
      </c>
    </row>
    <row r="25562" spans="1:4" ht="15" customHeight="1" x14ac:dyDescent="0.3">
      <c r="A25562" t="s">
        <v>1111</v>
      </c>
      <c r="B25562">
        <v>0</v>
      </c>
      <c r="C25562">
        <v>58.148845000000001</v>
      </c>
      <c r="D25562">
        <v>2024</v>
      </c>
    </row>
    <row r="25563" spans="1:4" ht="15" customHeight="1" x14ac:dyDescent="0.3">
      <c r="A25563" t="s">
        <v>1111</v>
      </c>
      <c r="B25563">
        <v>1</v>
      </c>
      <c r="C25563">
        <v>52.954817499999997</v>
      </c>
      <c r="D25563">
        <v>2024</v>
      </c>
    </row>
    <row r="25564" spans="1:4" ht="15" customHeight="1" x14ac:dyDescent="0.3">
      <c r="A25564" t="s">
        <v>1111</v>
      </c>
      <c r="B25564">
        <v>2</v>
      </c>
      <c r="C25564">
        <v>54.656610000000001</v>
      </c>
      <c r="D25564">
        <v>2024</v>
      </c>
    </row>
    <row r="25565" spans="1:4" ht="15" customHeight="1" x14ac:dyDescent="0.3">
      <c r="A25565" t="s">
        <v>1111</v>
      </c>
      <c r="B25565">
        <v>3</v>
      </c>
      <c r="C25565">
        <v>60.712937500000002</v>
      </c>
      <c r="D25565">
        <v>2024</v>
      </c>
    </row>
    <row r="25566" spans="1:4" ht="15" customHeight="1" x14ac:dyDescent="0.3">
      <c r="A25566" t="s">
        <v>1111</v>
      </c>
      <c r="B25566">
        <v>4</v>
      </c>
      <c r="C25566">
        <v>55.747927500000003</v>
      </c>
      <c r="D25566">
        <v>2024</v>
      </c>
    </row>
    <row r="25567" spans="1:4" ht="15" customHeight="1" x14ac:dyDescent="0.3">
      <c r="A25567" t="s">
        <v>1111</v>
      </c>
      <c r="B25567">
        <v>5</v>
      </c>
      <c r="C25567">
        <v>52.304355000000001</v>
      </c>
      <c r="D25567">
        <v>2024</v>
      </c>
    </row>
    <row r="25568" spans="1:4" ht="15" customHeight="1" x14ac:dyDescent="0.3">
      <c r="A25568" t="s">
        <v>1111</v>
      </c>
      <c r="B25568">
        <v>6</v>
      </c>
      <c r="C25568">
        <v>52.470852499999999</v>
      </c>
      <c r="D25568">
        <v>2024</v>
      </c>
    </row>
    <row r="25569" spans="1:4" ht="15" customHeight="1" x14ac:dyDescent="0.3">
      <c r="A25569" t="s">
        <v>1111</v>
      </c>
      <c r="B25569">
        <v>7</v>
      </c>
      <c r="C25569">
        <v>22.54149</v>
      </c>
      <c r="D25569">
        <v>2024</v>
      </c>
    </row>
    <row r="25570" spans="1:4" ht="15" customHeight="1" x14ac:dyDescent="0.3">
      <c r="A25570" t="s">
        <v>1111</v>
      </c>
      <c r="B25570">
        <v>8</v>
      </c>
      <c r="C25570">
        <v>0</v>
      </c>
      <c r="D25570">
        <v>2024</v>
      </c>
    </row>
    <row r="25571" spans="1:4" ht="15" customHeight="1" x14ac:dyDescent="0.3">
      <c r="A25571" t="s">
        <v>1111</v>
      </c>
      <c r="B25571">
        <v>9</v>
      </c>
      <c r="C25571">
        <v>0</v>
      </c>
      <c r="D25571">
        <v>2024</v>
      </c>
    </row>
    <row r="25572" spans="1:4" ht="15" customHeight="1" x14ac:dyDescent="0.3">
      <c r="A25572" t="s">
        <v>1111</v>
      </c>
      <c r="B25572">
        <v>10</v>
      </c>
      <c r="C25572">
        <v>0</v>
      </c>
      <c r="D25572">
        <v>2024</v>
      </c>
    </row>
    <row r="25573" spans="1:4" ht="15" customHeight="1" x14ac:dyDescent="0.3">
      <c r="A25573" t="s">
        <v>1111</v>
      </c>
      <c r="B25573">
        <v>11</v>
      </c>
      <c r="C25573">
        <v>0</v>
      </c>
      <c r="D25573">
        <v>2024</v>
      </c>
    </row>
    <row r="25574" spans="1:4" ht="15" customHeight="1" x14ac:dyDescent="0.3">
      <c r="A25574" t="s">
        <v>1111</v>
      </c>
      <c r="B25574">
        <v>12</v>
      </c>
      <c r="C25574">
        <v>0</v>
      </c>
      <c r="D25574">
        <v>2024</v>
      </c>
    </row>
    <row r="25575" spans="1:4" ht="15" customHeight="1" x14ac:dyDescent="0.3">
      <c r="A25575" t="s">
        <v>1111</v>
      </c>
      <c r="B25575">
        <v>13</v>
      </c>
      <c r="C25575">
        <v>0</v>
      </c>
      <c r="D25575">
        <v>2024</v>
      </c>
    </row>
    <row r="25576" spans="1:4" ht="15" customHeight="1" x14ac:dyDescent="0.3">
      <c r="A25576" t="s">
        <v>1111</v>
      </c>
      <c r="B25576">
        <v>14</v>
      </c>
      <c r="C25576">
        <v>0</v>
      </c>
      <c r="D25576">
        <v>2024</v>
      </c>
    </row>
    <row r="25577" spans="1:4" ht="15" customHeight="1" x14ac:dyDescent="0.3">
      <c r="A25577" t="s">
        <v>1111</v>
      </c>
      <c r="B25577">
        <v>15</v>
      </c>
      <c r="C25577">
        <v>0</v>
      </c>
      <c r="D25577">
        <v>2024</v>
      </c>
    </row>
    <row r="25578" spans="1:4" ht="15" customHeight="1" x14ac:dyDescent="0.3">
      <c r="A25578" t="s">
        <v>1111</v>
      </c>
      <c r="B25578">
        <v>16</v>
      </c>
      <c r="C25578">
        <v>0</v>
      </c>
      <c r="D25578">
        <v>2024</v>
      </c>
    </row>
    <row r="25579" spans="1:4" ht="15" customHeight="1" x14ac:dyDescent="0.3">
      <c r="A25579" t="s">
        <v>1111</v>
      </c>
      <c r="B25579">
        <v>17</v>
      </c>
      <c r="C25579">
        <v>0</v>
      </c>
      <c r="D25579">
        <v>2024</v>
      </c>
    </row>
    <row r="25580" spans="1:4" ht="15" customHeight="1" x14ac:dyDescent="0.3">
      <c r="A25580" t="s">
        <v>1111</v>
      </c>
      <c r="B25580">
        <v>18</v>
      </c>
      <c r="C25580">
        <v>0</v>
      </c>
      <c r="D25580">
        <v>2024</v>
      </c>
    </row>
    <row r="25581" spans="1:4" ht="15" customHeight="1" x14ac:dyDescent="0.3">
      <c r="A25581" t="s">
        <v>1111</v>
      </c>
      <c r="B25581">
        <v>19</v>
      </c>
      <c r="C25581">
        <v>0</v>
      </c>
      <c r="D25581">
        <v>2024</v>
      </c>
    </row>
    <row r="25582" spans="1:4" ht="15" customHeight="1" x14ac:dyDescent="0.3">
      <c r="A25582" t="s">
        <v>1111</v>
      </c>
      <c r="B25582">
        <v>20</v>
      </c>
      <c r="C25582">
        <v>57.775905000000002</v>
      </c>
      <c r="D25582">
        <v>2024</v>
      </c>
    </row>
    <row r="25583" spans="1:4" ht="15" customHeight="1" x14ac:dyDescent="0.3">
      <c r="A25583" t="s">
        <v>1111</v>
      </c>
      <c r="B25583">
        <v>21</v>
      </c>
      <c r="C25583">
        <v>59.589622499999997</v>
      </c>
      <c r="D25583">
        <v>2024</v>
      </c>
    </row>
    <row r="25584" spans="1:4" ht="15" customHeight="1" x14ac:dyDescent="0.3">
      <c r="A25584" t="s">
        <v>1111</v>
      </c>
      <c r="B25584">
        <v>22</v>
      </c>
      <c r="C25584">
        <v>59.0536575</v>
      </c>
      <c r="D25584">
        <v>2024</v>
      </c>
    </row>
    <row r="25585" spans="1:4" ht="15" customHeight="1" x14ac:dyDescent="0.3">
      <c r="A25585" t="s">
        <v>1111</v>
      </c>
      <c r="B25585">
        <v>23</v>
      </c>
      <c r="C25585">
        <v>59.8329375</v>
      </c>
      <c r="D25585">
        <v>2024</v>
      </c>
    </row>
    <row r="25586" spans="1:4" ht="15" customHeight="1" x14ac:dyDescent="0.3">
      <c r="A25586" t="s">
        <v>1112</v>
      </c>
      <c r="B25586">
        <v>0</v>
      </c>
      <c r="C25586">
        <v>61.458942499999999</v>
      </c>
      <c r="D25586">
        <v>2024</v>
      </c>
    </row>
    <row r="25587" spans="1:4" ht="15" customHeight="1" x14ac:dyDescent="0.3">
      <c r="A25587" t="s">
        <v>1112</v>
      </c>
      <c r="B25587">
        <v>1</v>
      </c>
      <c r="C25587">
        <v>61.344675000000002</v>
      </c>
      <c r="D25587">
        <v>2024</v>
      </c>
    </row>
    <row r="25588" spans="1:4" ht="15" customHeight="1" x14ac:dyDescent="0.3">
      <c r="A25588" t="s">
        <v>1112</v>
      </c>
      <c r="B25588">
        <v>2</v>
      </c>
      <c r="C25588">
        <v>60.747579999999999</v>
      </c>
      <c r="D25588">
        <v>2024</v>
      </c>
    </row>
    <row r="25589" spans="1:4" ht="15" customHeight="1" x14ac:dyDescent="0.3">
      <c r="A25589" t="s">
        <v>1112</v>
      </c>
      <c r="B25589">
        <v>3</v>
      </c>
      <c r="C25589">
        <v>60.139220000000002</v>
      </c>
      <c r="D25589">
        <v>2024</v>
      </c>
    </row>
    <row r="25590" spans="1:4" ht="15" customHeight="1" x14ac:dyDescent="0.3">
      <c r="A25590" t="s">
        <v>1112</v>
      </c>
      <c r="B25590">
        <v>4</v>
      </c>
      <c r="C25590">
        <v>60.076452500000002</v>
      </c>
      <c r="D25590">
        <v>2024</v>
      </c>
    </row>
    <row r="25591" spans="1:4" ht="15" customHeight="1" x14ac:dyDescent="0.3">
      <c r="A25591" t="s">
        <v>1112</v>
      </c>
      <c r="B25591">
        <v>5</v>
      </c>
      <c r="C25591">
        <v>60.116692499999999</v>
      </c>
      <c r="D25591">
        <v>2024</v>
      </c>
    </row>
    <row r="25592" spans="1:4" ht="15" customHeight="1" x14ac:dyDescent="0.3">
      <c r="A25592" t="s">
        <v>1112</v>
      </c>
      <c r="B25592">
        <v>6</v>
      </c>
      <c r="C25592">
        <v>60.292115000000003</v>
      </c>
      <c r="D25592">
        <v>2024</v>
      </c>
    </row>
    <row r="25593" spans="1:4" ht="15" customHeight="1" x14ac:dyDescent="0.3">
      <c r="A25593" t="s">
        <v>1112</v>
      </c>
      <c r="B25593">
        <v>7</v>
      </c>
      <c r="C25593">
        <v>14.2692</v>
      </c>
      <c r="D25593">
        <v>2024</v>
      </c>
    </row>
    <row r="25594" spans="1:4" ht="15" customHeight="1" x14ac:dyDescent="0.3">
      <c r="A25594" t="s">
        <v>1112</v>
      </c>
      <c r="B25594">
        <v>8</v>
      </c>
      <c r="C25594">
        <v>0</v>
      </c>
      <c r="D25594">
        <v>2024</v>
      </c>
    </row>
    <row r="25595" spans="1:4" ht="15" customHeight="1" x14ac:dyDescent="0.3">
      <c r="A25595" t="s">
        <v>1112</v>
      </c>
      <c r="B25595">
        <v>9</v>
      </c>
      <c r="C25595">
        <v>0</v>
      </c>
      <c r="D25595">
        <v>2024</v>
      </c>
    </row>
    <row r="25596" spans="1:4" ht="15" customHeight="1" x14ac:dyDescent="0.3">
      <c r="A25596" t="s">
        <v>1112</v>
      </c>
      <c r="B25596">
        <v>10</v>
      </c>
      <c r="C25596">
        <v>0</v>
      </c>
      <c r="D25596">
        <v>2024</v>
      </c>
    </row>
    <row r="25597" spans="1:4" ht="15" customHeight="1" x14ac:dyDescent="0.3">
      <c r="A25597" t="s">
        <v>1112</v>
      </c>
      <c r="B25597">
        <v>11</v>
      </c>
      <c r="C25597">
        <v>0</v>
      </c>
      <c r="D25597">
        <v>2024</v>
      </c>
    </row>
    <row r="25598" spans="1:4" ht="15" customHeight="1" x14ac:dyDescent="0.3">
      <c r="A25598" t="s">
        <v>1112</v>
      </c>
      <c r="B25598">
        <v>12</v>
      </c>
      <c r="C25598">
        <v>0</v>
      </c>
      <c r="D25598">
        <v>2024</v>
      </c>
    </row>
    <row r="25599" spans="1:4" ht="15" customHeight="1" x14ac:dyDescent="0.3">
      <c r="A25599" t="s">
        <v>1112</v>
      </c>
      <c r="B25599">
        <v>13</v>
      </c>
      <c r="C25599">
        <v>0</v>
      </c>
      <c r="D25599">
        <v>2024</v>
      </c>
    </row>
    <row r="25600" spans="1:4" ht="15" customHeight="1" x14ac:dyDescent="0.3">
      <c r="A25600" t="s">
        <v>1112</v>
      </c>
      <c r="B25600">
        <v>14</v>
      </c>
      <c r="C25600">
        <v>0</v>
      </c>
      <c r="D25600">
        <v>2024</v>
      </c>
    </row>
    <row r="25601" spans="1:4" ht="15" customHeight="1" x14ac:dyDescent="0.3">
      <c r="A25601" t="s">
        <v>1112</v>
      </c>
      <c r="B25601">
        <v>15</v>
      </c>
      <c r="C25601">
        <v>0</v>
      </c>
      <c r="D25601">
        <v>2024</v>
      </c>
    </row>
    <row r="25602" spans="1:4" ht="15" customHeight="1" x14ac:dyDescent="0.3">
      <c r="A25602" t="s">
        <v>1112</v>
      </c>
      <c r="B25602">
        <v>16</v>
      </c>
      <c r="C25602">
        <v>0</v>
      </c>
      <c r="D25602">
        <v>2024</v>
      </c>
    </row>
    <row r="25603" spans="1:4" ht="15" customHeight="1" x14ac:dyDescent="0.3">
      <c r="A25603" t="s">
        <v>1112</v>
      </c>
      <c r="B25603">
        <v>17</v>
      </c>
      <c r="C25603">
        <v>0</v>
      </c>
      <c r="D25603">
        <v>2024</v>
      </c>
    </row>
    <row r="25604" spans="1:4" ht="15" customHeight="1" x14ac:dyDescent="0.3">
      <c r="A25604" t="s">
        <v>1112</v>
      </c>
      <c r="B25604">
        <v>18</v>
      </c>
      <c r="C25604">
        <v>0</v>
      </c>
      <c r="D25604">
        <v>2024</v>
      </c>
    </row>
    <row r="25605" spans="1:4" ht="15" customHeight="1" x14ac:dyDescent="0.3">
      <c r="A25605" t="s">
        <v>1112</v>
      </c>
      <c r="B25605">
        <v>19</v>
      </c>
      <c r="C25605">
        <v>0.90634000000000003</v>
      </c>
      <c r="D25605">
        <v>2024</v>
      </c>
    </row>
    <row r="25606" spans="1:4" ht="15" customHeight="1" x14ac:dyDescent="0.3">
      <c r="A25606" t="s">
        <v>1112</v>
      </c>
      <c r="B25606">
        <v>20</v>
      </c>
      <c r="C25606">
        <v>59.442999999999998</v>
      </c>
      <c r="D25606">
        <v>2024</v>
      </c>
    </row>
    <row r="25607" spans="1:4" ht="15" customHeight="1" x14ac:dyDescent="0.3">
      <c r="A25607" t="s">
        <v>1112</v>
      </c>
      <c r="B25607">
        <v>21</v>
      </c>
      <c r="C25607">
        <v>66.650627499999999</v>
      </c>
      <c r="D25607">
        <v>2024</v>
      </c>
    </row>
    <row r="25608" spans="1:4" ht="15" customHeight="1" x14ac:dyDescent="0.3">
      <c r="A25608" t="s">
        <v>1112</v>
      </c>
      <c r="B25608">
        <v>22</v>
      </c>
      <c r="C25608">
        <v>77.393812499999996</v>
      </c>
      <c r="D25608">
        <v>2024</v>
      </c>
    </row>
    <row r="25609" spans="1:4" ht="15" customHeight="1" x14ac:dyDescent="0.3">
      <c r="A25609" t="s">
        <v>1112</v>
      </c>
      <c r="B25609">
        <v>23</v>
      </c>
      <c r="C25609">
        <v>70.997784999999993</v>
      </c>
      <c r="D25609">
        <v>2024</v>
      </c>
    </row>
    <row r="25610" spans="1:4" ht="15" customHeight="1" x14ac:dyDescent="0.3">
      <c r="A25610" t="s">
        <v>1113</v>
      </c>
      <c r="B25610">
        <v>0</v>
      </c>
      <c r="C25610">
        <v>63.167602500000001</v>
      </c>
      <c r="D25610">
        <v>2024</v>
      </c>
    </row>
    <row r="25611" spans="1:4" ht="15" customHeight="1" x14ac:dyDescent="0.3">
      <c r="A25611" t="s">
        <v>1113</v>
      </c>
      <c r="B25611">
        <v>1</v>
      </c>
      <c r="C25611">
        <v>62.489287500000003</v>
      </c>
      <c r="D25611">
        <v>2024</v>
      </c>
    </row>
    <row r="25612" spans="1:4" ht="15" customHeight="1" x14ac:dyDescent="0.3">
      <c r="A25612" t="s">
        <v>1113</v>
      </c>
      <c r="B25612">
        <v>2</v>
      </c>
      <c r="C25612">
        <v>61.913510000000002</v>
      </c>
      <c r="D25612">
        <v>2024</v>
      </c>
    </row>
    <row r="25613" spans="1:4" ht="15" customHeight="1" x14ac:dyDescent="0.3">
      <c r="A25613" t="s">
        <v>1113</v>
      </c>
      <c r="B25613">
        <v>3</v>
      </c>
      <c r="C25613">
        <v>61.880980000000001</v>
      </c>
      <c r="D25613">
        <v>2024</v>
      </c>
    </row>
    <row r="25614" spans="1:4" ht="15" customHeight="1" x14ac:dyDescent="0.3">
      <c r="A25614" t="s">
        <v>1113</v>
      </c>
      <c r="B25614">
        <v>4</v>
      </c>
      <c r="C25614">
        <v>61.731347499999998</v>
      </c>
      <c r="D25614">
        <v>2024</v>
      </c>
    </row>
    <row r="25615" spans="1:4" ht="15" customHeight="1" x14ac:dyDescent="0.3">
      <c r="A25615" t="s">
        <v>1113</v>
      </c>
      <c r="B25615">
        <v>5</v>
      </c>
      <c r="C25615">
        <v>62.342907500000003</v>
      </c>
      <c r="D25615">
        <v>2024</v>
      </c>
    </row>
    <row r="25616" spans="1:4" ht="15" customHeight="1" x14ac:dyDescent="0.3">
      <c r="A25616" t="s">
        <v>1113</v>
      </c>
      <c r="B25616">
        <v>6</v>
      </c>
      <c r="C25616">
        <v>62.4221425</v>
      </c>
      <c r="D25616">
        <v>2024</v>
      </c>
    </row>
    <row r="25617" spans="1:4" ht="15" customHeight="1" x14ac:dyDescent="0.3">
      <c r="A25617" t="s">
        <v>1113</v>
      </c>
      <c r="B25617">
        <v>7</v>
      </c>
      <c r="C25617">
        <v>37.604347500000003</v>
      </c>
      <c r="D25617">
        <v>2024</v>
      </c>
    </row>
    <row r="25618" spans="1:4" ht="15" customHeight="1" x14ac:dyDescent="0.3">
      <c r="A25618" t="s">
        <v>1113</v>
      </c>
      <c r="B25618">
        <v>8</v>
      </c>
      <c r="C25618">
        <v>0</v>
      </c>
      <c r="D25618">
        <v>2024</v>
      </c>
    </row>
    <row r="25619" spans="1:4" ht="15" customHeight="1" x14ac:dyDescent="0.3">
      <c r="A25619" t="s">
        <v>1113</v>
      </c>
      <c r="B25619">
        <v>9</v>
      </c>
      <c r="C25619">
        <v>0</v>
      </c>
      <c r="D25619">
        <v>2024</v>
      </c>
    </row>
    <row r="25620" spans="1:4" ht="15" customHeight="1" x14ac:dyDescent="0.3">
      <c r="A25620" t="s">
        <v>1113</v>
      </c>
      <c r="B25620">
        <v>10</v>
      </c>
      <c r="C25620">
        <v>0</v>
      </c>
      <c r="D25620">
        <v>2024</v>
      </c>
    </row>
    <row r="25621" spans="1:4" ht="15" customHeight="1" x14ac:dyDescent="0.3">
      <c r="A25621" t="s">
        <v>1113</v>
      </c>
      <c r="B25621">
        <v>11</v>
      </c>
      <c r="C25621">
        <v>0</v>
      </c>
      <c r="D25621">
        <v>2024</v>
      </c>
    </row>
    <row r="25622" spans="1:4" ht="15" customHeight="1" x14ac:dyDescent="0.3">
      <c r="A25622" t="s">
        <v>1113</v>
      </c>
      <c r="B25622">
        <v>12</v>
      </c>
      <c r="C25622">
        <v>0</v>
      </c>
      <c r="D25622">
        <v>2024</v>
      </c>
    </row>
    <row r="25623" spans="1:4" ht="15" customHeight="1" x14ac:dyDescent="0.3">
      <c r="A25623" t="s">
        <v>1113</v>
      </c>
      <c r="B25623">
        <v>13</v>
      </c>
      <c r="C25623">
        <v>0</v>
      </c>
      <c r="D25623">
        <v>2024</v>
      </c>
    </row>
    <row r="25624" spans="1:4" ht="15" customHeight="1" x14ac:dyDescent="0.3">
      <c r="A25624" t="s">
        <v>1113</v>
      </c>
      <c r="B25624">
        <v>14</v>
      </c>
      <c r="C25624">
        <v>0</v>
      </c>
      <c r="D25624">
        <v>2024</v>
      </c>
    </row>
    <row r="25625" spans="1:4" ht="15" customHeight="1" x14ac:dyDescent="0.3">
      <c r="A25625" t="s">
        <v>1113</v>
      </c>
      <c r="B25625">
        <v>15</v>
      </c>
      <c r="C25625">
        <v>0</v>
      </c>
      <c r="D25625">
        <v>2024</v>
      </c>
    </row>
    <row r="25626" spans="1:4" ht="15" customHeight="1" x14ac:dyDescent="0.3">
      <c r="A25626" t="s">
        <v>1113</v>
      </c>
      <c r="B25626">
        <v>16</v>
      </c>
      <c r="C25626">
        <v>0</v>
      </c>
      <c r="D25626">
        <v>2024</v>
      </c>
    </row>
    <row r="25627" spans="1:4" ht="15" customHeight="1" x14ac:dyDescent="0.3">
      <c r="A25627" t="s">
        <v>1113</v>
      </c>
      <c r="B25627">
        <v>17</v>
      </c>
      <c r="C25627">
        <v>0</v>
      </c>
      <c r="D25627">
        <v>2024</v>
      </c>
    </row>
    <row r="25628" spans="1:4" ht="15" customHeight="1" x14ac:dyDescent="0.3">
      <c r="A25628" t="s">
        <v>1113</v>
      </c>
      <c r="B25628">
        <v>18</v>
      </c>
      <c r="C25628">
        <v>0</v>
      </c>
      <c r="D25628">
        <v>2024</v>
      </c>
    </row>
    <row r="25629" spans="1:4" ht="15" customHeight="1" x14ac:dyDescent="0.3">
      <c r="A25629" t="s">
        <v>1113</v>
      </c>
      <c r="B25629">
        <v>19</v>
      </c>
      <c r="C25629">
        <v>3.3690825000000002</v>
      </c>
      <c r="D25629">
        <v>2024</v>
      </c>
    </row>
    <row r="25630" spans="1:4" ht="15" customHeight="1" x14ac:dyDescent="0.3">
      <c r="A25630" t="s">
        <v>1113</v>
      </c>
      <c r="B25630">
        <v>20</v>
      </c>
      <c r="C25630">
        <v>81.761017499999994</v>
      </c>
      <c r="D25630">
        <v>2024</v>
      </c>
    </row>
    <row r="25631" spans="1:4" ht="15" customHeight="1" x14ac:dyDescent="0.3">
      <c r="A25631" t="s">
        <v>1113</v>
      </c>
      <c r="B25631">
        <v>21</v>
      </c>
      <c r="C25631">
        <v>71.776727500000007</v>
      </c>
      <c r="D25631">
        <v>2024</v>
      </c>
    </row>
    <row r="25632" spans="1:4" ht="15" customHeight="1" x14ac:dyDescent="0.3">
      <c r="A25632" t="s">
        <v>1113</v>
      </c>
      <c r="B25632">
        <v>22</v>
      </c>
      <c r="C25632">
        <v>70.632827500000005</v>
      </c>
      <c r="D25632">
        <v>2024</v>
      </c>
    </row>
    <row r="25633" spans="1:4" ht="15" customHeight="1" x14ac:dyDescent="0.3">
      <c r="A25633" t="s">
        <v>1113</v>
      </c>
      <c r="B25633">
        <v>23</v>
      </c>
      <c r="C25633">
        <v>69.394327500000003</v>
      </c>
      <c r="D25633">
        <v>2024</v>
      </c>
    </row>
    <row r="25634" spans="1:4" ht="15" customHeight="1" x14ac:dyDescent="0.3">
      <c r="A25634" t="s">
        <v>1114</v>
      </c>
      <c r="B25634">
        <v>0</v>
      </c>
      <c r="C25634">
        <v>63.7808025</v>
      </c>
      <c r="D25634">
        <v>2024</v>
      </c>
    </row>
    <row r="25635" spans="1:4" ht="15" customHeight="1" x14ac:dyDescent="0.3">
      <c r="A25635" t="s">
        <v>1114</v>
      </c>
      <c r="B25635">
        <v>1</v>
      </c>
      <c r="C25635">
        <v>62.966749999999998</v>
      </c>
      <c r="D25635">
        <v>2024</v>
      </c>
    </row>
    <row r="25636" spans="1:4" ht="15" customHeight="1" x14ac:dyDescent="0.3">
      <c r="A25636" t="s">
        <v>1114</v>
      </c>
      <c r="B25636">
        <v>2</v>
      </c>
      <c r="C25636">
        <v>62.241357499999999</v>
      </c>
      <c r="D25636">
        <v>2024</v>
      </c>
    </row>
    <row r="25637" spans="1:4" ht="15" customHeight="1" x14ac:dyDescent="0.3">
      <c r="A25637" t="s">
        <v>1114</v>
      </c>
      <c r="B25637">
        <v>3</v>
      </c>
      <c r="C25637">
        <v>61.791150000000002</v>
      </c>
      <c r="D25637">
        <v>2024</v>
      </c>
    </row>
    <row r="25638" spans="1:4" ht="15" customHeight="1" x14ac:dyDescent="0.3">
      <c r="A25638" t="s">
        <v>1114</v>
      </c>
      <c r="B25638">
        <v>4</v>
      </c>
      <c r="C25638">
        <v>61.758719999999997</v>
      </c>
      <c r="D25638">
        <v>2024</v>
      </c>
    </row>
    <row r="25639" spans="1:4" ht="15" customHeight="1" x14ac:dyDescent="0.3">
      <c r="A25639" t="s">
        <v>1114</v>
      </c>
      <c r="B25639">
        <v>5</v>
      </c>
      <c r="C25639">
        <v>61.7976375</v>
      </c>
      <c r="D25639">
        <v>2024</v>
      </c>
    </row>
    <row r="25640" spans="1:4" ht="15" customHeight="1" x14ac:dyDescent="0.3">
      <c r="A25640" t="s">
        <v>1114</v>
      </c>
      <c r="B25640">
        <v>6</v>
      </c>
      <c r="C25640">
        <v>62.017957500000001</v>
      </c>
      <c r="D25640">
        <v>2024</v>
      </c>
    </row>
    <row r="25641" spans="1:4" ht="15" customHeight="1" x14ac:dyDescent="0.3">
      <c r="A25641" t="s">
        <v>1114</v>
      </c>
      <c r="B25641">
        <v>7</v>
      </c>
      <c r="C25641">
        <v>22.07574</v>
      </c>
      <c r="D25641">
        <v>2024</v>
      </c>
    </row>
    <row r="25642" spans="1:4" ht="15" customHeight="1" x14ac:dyDescent="0.3">
      <c r="A25642" t="s">
        <v>1114</v>
      </c>
      <c r="B25642">
        <v>8</v>
      </c>
      <c r="C25642">
        <v>0</v>
      </c>
      <c r="D25642">
        <v>2024</v>
      </c>
    </row>
    <row r="25643" spans="1:4" ht="15" customHeight="1" x14ac:dyDescent="0.3">
      <c r="A25643" t="s">
        <v>1114</v>
      </c>
      <c r="B25643">
        <v>9</v>
      </c>
      <c r="C25643">
        <v>0</v>
      </c>
      <c r="D25643">
        <v>2024</v>
      </c>
    </row>
    <row r="25644" spans="1:4" ht="15" customHeight="1" x14ac:dyDescent="0.3">
      <c r="A25644" t="s">
        <v>1114</v>
      </c>
      <c r="B25644">
        <v>10</v>
      </c>
      <c r="C25644">
        <v>0</v>
      </c>
      <c r="D25644">
        <v>2024</v>
      </c>
    </row>
    <row r="25645" spans="1:4" ht="15" customHeight="1" x14ac:dyDescent="0.3">
      <c r="A25645" t="s">
        <v>1114</v>
      </c>
      <c r="B25645">
        <v>11</v>
      </c>
      <c r="C25645">
        <v>0</v>
      </c>
      <c r="D25645">
        <v>2024</v>
      </c>
    </row>
    <row r="25646" spans="1:4" ht="15" customHeight="1" x14ac:dyDescent="0.3">
      <c r="A25646" t="s">
        <v>1114</v>
      </c>
      <c r="B25646">
        <v>12</v>
      </c>
      <c r="C25646">
        <v>0</v>
      </c>
      <c r="D25646">
        <v>2024</v>
      </c>
    </row>
    <row r="25647" spans="1:4" ht="15" customHeight="1" x14ac:dyDescent="0.3">
      <c r="A25647" t="s">
        <v>1114</v>
      </c>
      <c r="B25647">
        <v>13</v>
      </c>
      <c r="C25647">
        <v>0</v>
      </c>
      <c r="D25647">
        <v>2024</v>
      </c>
    </row>
    <row r="25648" spans="1:4" ht="15" customHeight="1" x14ac:dyDescent="0.3">
      <c r="A25648" t="s">
        <v>1114</v>
      </c>
      <c r="B25648">
        <v>14</v>
      </c>
      <c r="C25648">
        <v>0</v>
      </c>
      <c r="D25648">
        <v>2024</v>
      </c>
    </row>
    <row r="25649" spans="1:4" ht="15" customHeight="1" x14ac:dyDescent="0.3">
      <c r="A25649" t="s">
        <v>1114</v>
      </c>
      <c r="B25649">
        <v>15</v>
      </c>
      <c r="C25649">
        <v>0</v>
      </c>
      <c r="D25649">
        <v>2024</v>
      </c>
    </row>
    <row r="25650" spans="1:4" ht="15" customHeight="1" x14ac:dyDescent="0.3">
      <c r="A25650" t="s">
        <v>1114</v>
      </c>
      <c r="B25650">
        <v>16</v>
      </c>
      <c r="C25650">
        <v>0</v>
      </c>
      <c r="D25650">
        <v>2024</v>
      </c>
    </row>
    <row r="25651" spans="1:4" ht="15" customHeight="1" x14ac:dyDescent="0.3">
      <c r="A25651" t="s">
        <v>1114</v>
      </c>
      <c r="B25651">
        <v>17</v>
      </c>
      <c r="C25651">
        <v>0</v>
      </c>
      <c r="D25651">
        <v>2024</v>
      </c>
    </row>
    <row r="25652" spans="1:4" ht="15" customHeight="1" x14ac:dyDescent="0.3">
      <c r="A25652" t="s">
        <v>1114</v>
      </c>
      <c r="B25652">
        <v>18</v>
      </c>
      <c r="C25652">
        <v>0</v>
      </c>
      <c r="D25652">
        <v>2024</v>
      </c>
    </row>
    <row r="25653" spans="1:4" ht="15" customHeight="1" x14ac:dyDescent="0.3">
      <c r="A25653" t="s">
        <v>1114</v>
      </c>
      <c r="B25653">
        <v>19</v>
      </c>
      <c r="C25653">
        <v>10.051192500000001</v>
      </c>
      <c r="D25653">
        <v>2024</v>
      </c>
    </row>
    <row r="25654" spans="1:4" ht="15" customHeight="1" x14ac:dyDescent="0.3">
      <c r="A25654" t="s">
        <v>1114</v>
      </c>
      <c r="B25654">
        <v>20</v>
      </c>
      <c r="C25654">
        <v>62.597687499999999</v>
      </c>
      <c r="D25654">
        <v>2024</v>
      </c>
    </row>
    <row r="25655" spans="1:4" ht="15" customHeight="1" x14ac:dyDescent="0.3">
      <c r="A25655" t="s">
        <v>1114</v>
      </c>
      <c r="B25655">
        <v>21</v>
      </c>
      <c r="C25655">
        <v>64.487094999999997</v>
      </c>
      <c r="D25655">
        <v>2024</v>
      </c>
    </row>
    <row r="25656" spans="1:4" ht="15" customHeight="1" x14ac:dyDescent="0.3">
      <c r="A25656" t="s">
        <v>1114</v>
      </c>
      <c r="B25656">
        <v>22</v>
      </c>
      <c r="C25656">
        <v>63.922584999999998</v>
      </c>
      <c r="D25656">
        <v>2024</v>
      </c>
    </row>
    <row r="25657" spans="1:4" ht="15" customHeight="1" x14ac:dyDescent="0.3">
      <c r="A25657" t="s">
        <v>1114</v>
      </c>
      <c r="B25657">
        <v>23</v>
      </c>
      <c r="C25657">
        <v>62.646942500000002</v>
      </c>
      <c r="D25657">
        <v>2024</v>
      </c>
    </row>
    <row r="25658" spans="1:4" ht="15" customHeight="1" x14ac:dyDescent="0.3">
      <c r="A25658" t="s">
        <v>1115</v>
      </c>
      <c r="B25658">
        <v>0</v>
      </c>
      <c r="C25658">
        <v>59.589570000000002</v>
      </c>
      <c r="D25658">
        <v>2024</v>
      </c>
    </row>
    <row r="25659" spans="1:4" ht="15" customHeight="1" x14ac:dyDescent="0.3">
      <c r="A25659" t="s">
        <v>1115</v>
      </c>
      <c r="B25659">
        <v>1</v>
      </c>
      <c r="C25659">
        <v>59.12979</v>
      </c>
      <c r="D25659">
        <v>2024</v>
      </c>
    </row>
    <row r="25660" spans="1:4" ht="15" customHeight="1" x14ac:dyDescent="0.3">
      <c r="A25660" t="s">
        <v>1115</v>
      </c>
      <c r="B25660">
        <v>2</v>
      </c>
      <c r="C25660">
        <v>59.141269999999999</v>
      </c>
      <c r="D25660">
        <v>2024</v>
      </c>
    </row>
    <row r="25661" spans="1:4" ht="15" customHeight="1" x14ac:dyDescent="0.3">
      <c r="A25661" t="s">
        <v>1115</v>
      </c>
      <c r="B25661">
        <v>3</v>
      </c>
      <c r="C25661">
        <v>61.952685000000002</v>
      </c>
      <c r="D25661">
        <v>2024</v>
      </c>
    </row>
    <row r="25662" spans="1:4" ht="15" customHeight="1" x14ac:dyDescent="0.3">
      <c r="A25662" t="s">
        <v>1115</v>
      </c>
      <c r="B25662">
        <v>4</v>
      </c>
      <c r="C25662">
        <v>61.725387499999997</v>
      </c>
      <c r="D25662">
        <v>2024</v>
      </c>
    </row>
    <row r="25663" spans="1:4" ht="15" customHeight="1" x14ac:dyDescent="0.3">
      <c r="A25663" t="s">
        <v>1115</v>
      </c>
      <c r="B25663">
        <v>5</v>
      </c>
      <c r="C25663">
        <v>61.793442499999998</v>
      </c>
      <c r="D25663">
        <v>2024</v>
      </c>
    </row>
    <row r="25664" spans="1:4" ht="15" customHeight="1" x14ac:dyDescent="0.3">
      <c r="A25664" t="s">
        <v>1115</v>
      </c>
      <c r="B25664">
        <v>6</v>
      </c>
      <c r="C25664">
        <v>61.553690000000003</v>
      </c>
      <c r="D25664">
        <v>2024</v>
      </c>
    </row>
    <row r="25665" spans="1:4" ht="15" customHeight="1" x14ac:dyDescent="0.3">
      <c r="A25665" t="s">
        <v>1115</v>
      </c>
      <c r="B25665">
        <v>7</v>
      </c>
      <c r="C25665">
        <v>18.801134999999999</v>
      </c>
      <c r="D25665">
        <v>2024</v>
      </c>
    </row>
    <row r="25666" spans="1:4" ht="15" customHeight="1" x14ac:dyDescent="0.3">
      <c r="A25666" t="s">
        <v>1115</v>
      </c>
      <c r="B25666">
        <v>8</v>
      </c>
      <c r="C25666">
        <v>0</v>
      </c>
      <c r="D25666">
        <v>2024</v>
      </c>
    </row>
    <row r="25667" spans="1:4" ht="15" customHeight="1" x14ac:dyDescent="0.3">
      <c r="A25667" t="s">
        <v>1115</v>
      </c>
      <c r="B25667">
        <v>9</v>
      </c>
      <c r="C25667">
        <v>0</v>
      </c>
      <c r="D25667">
        <v>2024</v>
      </c>
    </row>
    <row r="25668" spans="1:4" ht="15" customHeight="1" x14ac:dyDescent="0.3">
      <c r="A25668" t="s">
        <v>1115</v>
      </c>
      <c r="B25668">
        <v>10</v>
      </c>
      <c r="C25668">
        <v>0</v>
      </c>
      <c r="D25668">
        <v>2024</v>
      </c>
    </row>
    <row r="25669" spans="1:4" ht="15" customHeight="1" x14ac:dyDescent="0.3">
      <c r="A25669" t="s">
        <v>1115</v>
      </c>
      <c r="B25669">
        <v>11</v>
      </c>
      <c r="C25669">
        <v>0</v>
      </c>
      <c r="D25669">
        <v>2024</v>
      </c>
    </row>
    <row r="25670" spans="1:4" ht="15" customHeight="1" x14ac:dyDescent="0.3">
      <c r="A25670" t="s">
        <v>1115</v>
      </c>
      <c r="B25670">
        <v>12</v>
      </c>
      <c r="C25670">
        <v>0</v>
      </c>
      <c r="D25670">
        <v>2024</v>
      </c>
    </row>
    <row r="25671" spans="1:4" ht="15" customHeight="1" x14ac:dyDescent="0.3">
      <c r="A25671" t="s">
        <v>1115</v>
      </c>
      <c r="B25671">
        <v>13</v>
      </c>
      <c r="C25671">
        <v>0</v>
      </c>
      <c r="D25671">
        <v>2024</v>
      </c>
    </row>
    <row r="25672" spans="1:4" ht="15" customHeight="1" x14ac:dyDescent="0.3">
      <c r="A25672" t="s">
        <v>1115</v>
      </c>
      <c r="B25672">
        <v>14</v>
      </c>
      <c r="C25672">
        <v>0</v>
      </c>
      <c r="D25672">
        <v>2024</v>
      </c>
    </row>
    <row r="25673" spans="1:4" ht="15" customHeight="1" x14ac:dyDescent="0.3">
      <c r="A25673" t="s">
        <v>1115</v>
      </c>
      <c r="B25673">
        <v>15</v>
      </c>
      <c r="C25673">
        <v>0</v>
      </c>
      <c r="D25673">
        <v>2024</v>
      </c>
    </row>
    <row r="25674" spans="1:4" ht="15" customHeight="1" x14ac:dyDescent="0.3">
      <c r="A25674" t="s">
        <v>1115</v>
      </c>
      <c r="B25674">
        <v>16</v>
      </c>
      <c r="C25674">
        <v>0</v>
      </c>
      <c r="D25674">
        <v>2024</v>
      </c>
    </row>
    <row r="25675" spans="1:4" ht="15" customHeight="1" x14ac:dyDescent="0.3">
      <c r="A25675" t="s">
        <v>1115</v>
      </c>
      <c r="B25675">
        <v>17</v>
      </c>
      <c r="C25675">
        <v>0</v>
      </c>
      <c r="D25675">
        <v>2024</v>
      </c>
    </row>
    <row r="25676" spans="1:4" ht="15" customHeight="1" x14ac:dyDescent="0.3">
      <c r="A25676" t="s">
        <v>1115</v>
      </c>
      <c r="B25676">
        <v>18</v>
      </c>
      <c r="C25676">
        <v>0</v>
      </c>
      <c r="D25676">
        <v>2024</v>
      </c>
    </row>
    <row r="25677" spans="1:4" ht="15" customHeight="1" x14ac:dyDescent="0.3">
      <c r="A25677" t="s">
        <v>1115</v>
      </c>
      <c r="B25677">
        <v>19</v>
      </c>
      <c r="C25677">
        <v>5.2432850000000002</v>
      </c>
      <c r="D25677">
        <v>2024</v>
      </c>
    </row>
    <row r="25678" spans="1:4" ht="15" customHeight="1" x14ac:dyDescent="0.3">
      <c r="A25678" t="s">
        <v>1115</v>
      </c>
      <c r="B25678">
        <v>20</v>
      </c>
      <c r="C25678">
        <v>63.77908</v>
      </c>
      <c r="D25678">
        <v>2024</v>
      </c>
    </row>
    <row r="25679" spans="1:4" ht="15" customHeight="1" x14ac:dyDescent="0.3">
      <c r="A25679" t="s">
        <v>1115</v>
      </c>
      <c r="B25679">
        <v>21</v>
      </c>
      <c r="C25679">
        <v>72.386195000000001</v>
      </c>
      <c r="D25679">
        <v>2024</v>
      </c>
    </row>
    <row r="25680" spans="1:4" ht="15" customHeight="1" x14ac:dyDescent="0.3">
      <c r="A25680" t="s">
        <v>1115</v>
      </c>
      <c r="B25680">
        <v>22</v>
      </c>
      <c r="C25680">
        <v>75.112997500000006</v>
      </c>
      <c r="D25680">
        <v>2024</v>
      </c>
    </row>
    <row r="25681" spans="1:4" ht="15" customHeight="1" x14ac:dyDescent="0.3">
      <c r="A25681" t="s">
        <v>1115</v>
      </c>
      <c r="B25681">
        <v>23</v>
      </c>
      <c r="C25681">
        <v>71.595262500000004</v>
      </c>
      <c r="D25681">
        <v>2024</v>
      </c>
    </row>
    <row r="25682" spans="1:4" ht="15" customHeight="1" x14ac:dyDescent="0.3">
      <c r="A25682" t="s">
        <v>1116</v>
      </c>
      <c r="B25682">
        <v>0</v>
      </c>
      <c r="C25682">
        <v>63.372489999999999</v>
      </c>
      <c r="D25682">
        <v>2024</v>
      </c>
    </row>
    <row r="25683" spans="1:4" ht="15" customHeight="1" x14ac:dyDescent="0.3">
      <c r="A25683" t="s">
        <v>1116</v>
      </c>
      <c r="B25683">
        <v>1</v>
      </c>
      <c r="C25683">
        <v>62.242505000000001</v>
      </c>
      <c r="D25683">
        <v>2024</v>
      </c>
    </row>
    <row r="25684" spans="1:4" ht="15" customHeight="1" x14ac:dyDescent="0.3">
      <c r="A25684" t="s">
        <v>1116</v>
      </c>
      <c r="B25684">
        <v>2</v>
      </c>
      <c r="C25684">
        <v>61.612515000000002</v>
      </c>
      <c r="D25684">
        <v>2024</v>
      </c>
    </row>
    <row r="25685" spans="1:4" ht="15" customHeight="1" x14ac:dyDescent="0.3">
      <c r="A25685" t="s">
        <v>1116</v>
      </c>
      <c r="B25685">
        <v>3</v>
      </c>
      <c r="C25685">
        <v>61.532514999999997</v>
      </c>
      <c r="D25685">
        <v>2024</v>
      </c>
    </row>
    <row r="25686" spans="1:4" ht="15" customHeight="1" x14ac:dyDescent="0.3">
      <c r="A25686" t="s">
        <v>1116</v>
      </c>
      <c r="B25686">
        <v>4</v>
      </c>
      <c r="C25686">
        <v>59.5017675</v>
      </c>
      <c r="D25686">
        <v>2024</v>
      </c>
    </row>
    <row r="25687" spans="1:4" ht="15" customHeight="1" x14ac:dyDescent="0.3">
      <c r="A25687" t="s">
        <v>1116</v>
      </c>
      <c r="B25687">
        <v>5</v>
      </c>
      <c r="C25687">
        <v>57.582735</v>
      </c>
      <c r="D25687">
        <v>2024</v>
      </c>
    </row>
    <row r="25688" spans="1:4" ht="15" customHeight="1" x14ac:dyDescent="0.3">
      <c r="A25688" t="s">
        <v>1116</v>
      </c>
      <c r="B25688">
        <v>6</v>
      </c>
      <c r="C25688">
        <v>61.274067500000001</v>
      </c>
      <c r="D25688">
        <v>2024</v>
      </c>
    </row>
    <row r="25689" spans="1:4" ht="15" customHeight="1" x14ac:dyDescent="0.3">
      <c r="A25689" t="s">
        <v>1116</v>
      </c>
      <c r="B25689">
        <v>7</v>
      </c>
      <c r="C25689">
        <v>27.261064999999999</v>
      </c>
      <c r="D25689">
        <v>2024</v>
      </c>
    </row>
    <row r="25690" spans="1:4" ht="15" customHeight="1" x14ac:dyDescent="0.3">
      <c r="A25690" t="s">
        <v>1116</v>
      </c>
      <c r="B25690">
        <v>8</v>
      </c>
      <c r="C25690">
        <v>0</v>
      </c>
      <c r="D25690">
        <v>2024</v>
      </c>
    </row>
    <row r="25691" spans="1:4" ht="15" customHeight="1" x14ac:dyDescent="0.3">
      <c r="A25691" t="s">
        <v>1116</v>
      </c>
      <c r="B25691">
        <v>9</v>
      </c>
      <c r="C25691">
        <v>0</v>
      </c>
      <c r="D25691">
        <v>2024</v>
      </c>
    </row>
    <row r="25692" spans="1:4" ht="15" customHeight="1" x14ac:dyDescent="0.3">
      <c r="A25692" t="s">
        <v>1116</v>
      </c>
      <c r="B25692">
        <v>10</v>
      </c>
      <c r="C25692">
        <v>0</v>
      </c>
      <c r="D25692">
        <v>2024</v>
      </c>
    </row>
    <row r="25693" spans="1:4" ht="15" customHeight="1" x14ac:dyDescent="0.3">
      <c r="A25693" t="s">
        <v>1116</v>
      </c>
      <c r="B25693">
        <v>11</v>
      </c>
      <c r="C25693">
        <v>0</v>
      </c>
      <c r="D25693">
        <v>2024</v>
      </c>
    </row>
    <row r="25694" spans="1:4" ht="15" customHeight="1" x14ac:dyDescent="0.3">
      <c r="A25694" t="s">
        <v>1116</v>
      </c>
      <c r="B25694">
        <v>12</v>
      </c>
      <c r="C25694">
        <v>0</v>
      </c>
      <c r="D25694">
        <v>2024</v>
      </c>
    </row>
    <row r="25695" spans="1:4" ht="15" customHeight="1" x14ac:dyDescent="0.3">
      <c r="A25695" t="s">
        <v>1116</v>
      </c>
      <c r="B25695">
        <v>13</v>
      </c>
      <c r="C25695">
        <v>0</v>
      </c>
      <c r="D25695">
        <v>2024</v>
      </c>
    </row>
    <row r="25696" spans="1:4" ht="15" customHeight="1" x14ac:dyDescent="0.3">
      <c r="A25696" t="s">
        <v>1116</v>
      </c>
      <c r="B25696">
        <v>14</v>
      </c>
      <c r="C25696">
        <v>0</v>
      </c>
      <c r="D25696">
        <v>2024</v>
      </c>
    </row>
    <row r="25697" spans="1:4" ht="15" customHeight="1" x14ac:dyDescent="0.3">
      <c r="A25697" t="s">
        <v>1116</v>
      </c>
      <c r="B25697">
        <v>15</v>
      </c>
      <c r="C25697">
        <v>0</v>
      </c>
      <c r="D25697">
        <v>2024</v>
      </c>
    </row>
    <row r="25698" spans="1:4" ht="15" customHeight="1" x14ac:dyDescent="0.3">
      <c r="A25698" t="s">
        <v>1116</v>
      </c>
      <c r="B25698">
        <v>16</v>
      </c>
      <c r="C25698">
        <v>0</v>
      </c>
      <c r="D25698">
        <v>2024</v>
      </c>
    </row>
    <row r="25699" spans="1:4" ht="15" customHeight="1" x14ac:dyDescent="0.3">
      <c r="A25699" t="s">
        <v>1116</v>
      </c>
      <c r="B25699">
        <v>17</v>
      </c>
      <c r="C25699">
        <v>0</v>
      </c>
      <c r="D25699">
        <v>2024</v>
      </c>
    </row>
    <row r="25700" spans="1:4" ht="15" customHeight="1" x14ac:dyDescent="0.3">
      <c r="A25700" t="s">
        <v>1116</v>
      </c>
      <c r="B25700">
        <v>18</v>
      </c>
      <c r="C25700">
        <v>0</v>
      </c>
      <c r="D25700">
        <v>2024</v>
      </c>
    </row>
    <row r="25701" spans="1:4" ht="15" customHeight="1" x14ac:dyDescent="0.3">
      <c r="A25701" t="s">
        <v>1116</v>
      </c>
      <c r="B25701">
        <v>19</v>
      </c>
      <c r="C25701">
        <v>10.483285</v>
      </c>
      <c r="D25701">
        <v>2024</v>
      </c>
    </row>
    <row r="25702" spans="1:4" ht="15" customHeight="1" x14ac:dyDescent="0.3">
      <c r="A25702" t="s">
        <v>1116</v>
      </c>
      <c r="B25702">
        <v>20</v>
      </c>
      <c r="C25702">
        <v>65.451620000000005</v>
      </c>
      <c r="D25702">
        <v>2024</v>
      </c>
    </row>
    <row r="25703" spans="1:4" ht="15" customHeight="1" x14ac:dyDescent="0.3">
      <c r="A25703" t="s">
        <v>1116</v>
      </c>
      <c r="B25703">
        <v>21</v>
      </c>
      <c r="C25703">
        <v>67.736342500000006</v>
      </c>
      <c r="D25703">
        <v>2024</v>
      </c>
    </row>
    <row r="25704" spans="1:4" ht="15" customHeight="1" x14ac:dyDescent="0.3">
      <c r="A25704" t="s">
        <v>1116</v>
      </c>
      <c r="B25704">
        <v>22</v>
      </c>
      <c r="C25704">
        <v>96.554505000000006</v>
      </c>
      <c r="D25704">
        <v>2024</v>
      </c>
    </row>
    <row r="25705" spans="1:4" ht="15" customHeight="1" x14ac:dyDescent="0.3">
      <c r="A25705" t="s">
        <v>1116</v>
      </c>
      <c r="B25705">
        <v>23</v>
      </c>
      <c r="C25705">
        <v>81.685067500000002</v>
      </c>
      <c r="D25705">
        <v>2024</v>
      </c>
    </row>
    <row r="25706" spans="1:4" ht="15" customHeight="1" x14ac:dyDescent="0.3">
      <c r="A25706" t="s">
        <v>1117</v>
      </c>
      <c r="B25706">
        <v>0</v>
      </c>
      <c r="C25706">
        <v>64.765552499999998</v>
      </c>
      <c r="D25706">
        <v>2024</v>
      </c>
    </row>
    <row r="25707" spans="1:4" ht="15" customHeight="1" x14ac:dyDescent="0.3">
      <c r="A25707" t="s">
        <v>1117</v>
      </c>
      <c r="B25707">
        <v>1</v>
      </c>
      <c r="C25707">
        <v>63.616385000000001</v>
      </c>
      <c r="D25707">
        <v>2024</v>
      </c>
    </row>
    <row r="25708" spans="1:4" ht="15" customHeight="1" x14ac:dyDescent="0.3">
      <c r="A25708" t="s">
        <v>1117</v>
      </c>
      <c r="B25708">
        <v>2</v>
      </c>
      <c r="C25708">
        <v>59.772442499999997</v>
      </c>
      <c r="D25708">
        <v>2024</v>
      </c>
    </row>
    <row r="25709" spans="1:4" ht="15" customHeight="1" x14ac:dyDescent="0.3">
      <c r="A25709" t="s">
        <v>1117</v>
      </c>
      <c r="B25709">
        <v>3</v>
      </c>
      <c r="C25709">
        <v>59.175112499999997</v>
      </c>
      <c r="D25709">
        <v>2024</v>
      </c>
    </row>
    <row r="25710" spans="1:4" ht="15" customHeight="1" x14ac:dyDescent="0.3">
      <c r="A25710" t="s">
        <v>1117</v>
      </c>
      <c r="B25710">
        <v>4</v>
      </c>
      <c r="C25710">
        <v>58.437465000000003</v>
      </c>
      <c r="D25710">
        <v>2024</v>
      </c>
    </row>
    <row r="25711" spans="1:4" ht="15" customHeight="1" x14ac:dyDescent="0.3">
      <c r="A25711" t="s">
        <v>1117</v>
      </c>
      <c r="B25711">
        <v>5</v>
      </c>
      <c r="C25711">
        <v>58.543037499999997</v>
      </c>
      <c r="D25711">
        <v>2024</v>
      </c>
    </row>
    <row r="25712" spans="1:4" ht="15" customHeight="1" x14ac:dyDescent="0.3">
      <c r="A25712" t="s">
        <v>1117</v>
      </c>
      <c r="B25712">
        <v>6</v>
      </c>
      <c r="C25712">
        <v>59.506997499999997</v>
      </c>
      <c r="D25712">
        <v>2024</v>
      </c>
    </row>
    <row r="25713" spans="1:4" ht="15" customHeight="1" x14ac:dyDescent="0.3">
      <c r="A25713" t="s">
        <v>1117</v>
      </c>
      <c r="B25713">
        <v>7</v>
      </c>
      <c r="C25713">
        <v>23.35596</v>
      </c>
      <c r="D25713">
        <v>2024</v>
      </c>
    </row>
    <row r="25714" spans="1:4" ht="15" customHeight="1" x14ac:dyDescent="0.3">
      <c r="A25714" t="s">
        <v>1117</v>
      </c>
      <c r="B25714">
        <v>8</v>
      </c>
      <c r="C25714">
        <v>0</v>
      </c>
      <c r="D25714">
        <v>2024</v>
      </c>
    </row>
    <row r="25715" spans="1:4" ht="15" customHeight="1" x14ac:dyDescent="0.3">
      <c r="A25715" t="s">
        <v>1117</v>
      </c>
      <c r="B25715">
        <v>9</v>
      </c>
      <c r="C25715">
        <v>0</v>
      </c>
      <c r="D25715">
        <v>2024</v>
      </c>
    </row>
    <row r="25716" spans="1:4" ht="15" customHeight="1" x14ac:dyDescent="0.3">
      <c r="A25716" t="s">
        <v>1117</v>
      </c>
      <c r="B25716">
        <v>10</v>
      </c>
      <c r="C25716">
        <v>0</v>
      </c>
      <c r="D25716">
        <v>2024</v>
      </c>
    </row>
    <row r="25717" spans="1:4" ht="15" customHeight="1" x14ac:dyDescent="0.3">
      <c r="A25717" t="s">
        <v>1117</v>
      </c>
      <c r="B25717">
        <v>11</v>
      </c>
      <c r="C25717">
        <v>0</v>
      </c>
      <c r="D25717">
        <v>2024</v>
      </c>
    </row>
    <row r="25718" spans="1:4" ht="15" customHeight="1" x14ac:dyDescent="0.3">
      <c r="A25718" t="s">
        <v>1117</v>
      </c>
      <c r="B25718">
        <v>12</v>
      </c>
      <c r="C25718">
        <v>0</v>
      </c>
      <c r="D25718">
        <v>2024</v>
      </c>
    </row>
    <row r="25719" spans="1:4" ht="15" customHeight="1" x14ac:dyDescent="0.3">
      <c r="A25719" t="s">
        <v>1117</v>
      </c>
      <c r="B25719">
        <v>13</v>
      </c>
      <c r="C25719">
        <v>0</v>
      </c>
      <c r="D25719">
        <v>2024</v>
      </c>
    </row>
    <row r="25720" spans="1:4" ht="15" customHeight="1" x14ac:dyDescent="0.3">
      <c r="A25720" t="s">
        <v>1117</v>
      </c>
      <c r="B25720">
        <v>14</v>
      </c>
      <c r="C25720">
        <v>0</v>
      </c>
      <c r="D25720">
        <v>2024</v>
      </c>
    </row>
    <row r="25721" spans="1:4" ht="15" customHeight="1" x14ac:dyDescent="0.3">
      <c r="A25721" t="s">
        <v>1117</v>
      </c>
      <c r="B25721">
        <v>15</v>
      </c>
      <c r="C25721">
        <v>0</v>
      </c>
      <c r="D25721">
        <v>2024</v>
      </c>
    </row>
    <row r="25722" spans="1:4" ht="15" customHeight="1" x14ac:dyDescent="0.3">
      <c r="A25722" t="s">
        <v>1117</v>
      </c>
      <c r="B25722">
        <v>16</v>
      </c>
      <c r="C25722">
        <v>0</v>
      </c>
      <c r="D25722">
        <v>2024</v>
      </c>
    </row>
    <row r="25723" spans="1:4" ht="15" customHeight="1" x14ac:dyDescent="0.3">
      <c r="A25723" t="s">
        <v>1117</v>
      </c>
      <c r="B25723">
        <v>17</v>
      </c>
      <c r="C25723">
        <v>0</v>
      </c>
      <c r="D25723">
        <v>2024</v>
      </c>
    </row>
    <row r="25724" spans="1:4" ht="15" customHeight="1" x14ac:dyDescent="0.3">
      <c r="A25724" t="s">
        <v>1117</v>
      </c>
      <c r="B25724">
        <v>18</v>
      </c>
      <c r="C25724">
        <v>0</v>
      </c>
      <c r="D25724">
        <v>2024</v>
      </c>
    </row>
    <row r="25725" spans="1:4" ht="15" customHeight="1" x14ac:dyDescent="0.3">
      <c r="A25725" t="s">
        <v>1117</v>
      </c>
      <c r="B25725">
        <v>19</v>
      </c>
      <c r="C25725">
        <v>10.5479775</v>
      </c>
      <c r="D25725">
        <v>2024</v>
      </c>
    </row>
    <row r="25726" spans="1:4" ht="15" customHeight="1" x14ac:dyDescent="0.3">
      <c r="A25726" t="s">
        <v>1117</v>
      </c>
      <c r="B25726">
        <v>20</v>
      </c>
      <c r="C25726">
        <v>71.209157500000003</v>
      </c>
      <c r="D25726">
        <v>2024</v>
      </c>
    </row>
    <row r="25727" spans="1:4" ht="15" customHeight="1" x14ac:dyDescent="0.3">
      <c r="A25727" t="s">
        <v>1117</v>
      </c>
      <c r="B25727">
        <v>21</v>
      </c>
      <c r="C25727">
        <v>130.99810249999999</v>
      </c>
      <c r="D25727">
        <v>2024</v>
      </c>
    </row>
    <row r="25728" spans="1:4" ht="15" customHeight="1" x14ac:dyDescent="0.3">
      <c r="A25728" t="s">
        <v>1117</v>
      </c>
      <c r="B25728">
        <v>22</v>
      </c>
      <c r="C25728">
        <v>91.728859999999997</v>
      </c>
      <c r="D25728">
        <v>2024</v>
      </c>
    </row>
    <row r="25729" spans="1:4" ht="15" customHeight="1" x14ac:dyDescent="0.3">
      <c r="A25729" t="s">
        <v>1117</v>
      </c>
      <c r="B25729">
        <v>23</v>
      </c>
      <c r="C25729">
        <v>67.134632499999995</v>
      </c>
      <c r="D25729">
        <v>2024</v>
      </c>
    </row>
    <row r="25730" spans="1:4" ht="15" customHeight="1" x14ac:dyDescent="0.3">
      <c r="A25730" t="s">
        <v>1118</v>
      </c>
      <c r="B25730">
        <v>0</v>
      </c>
      <c r="C25730">
        <v>63.239397500000003</v>
      </c>
      <c r="D25730">
        <v>2024</v>
      </c>
    </row>
    <row r="25731" spans="1:4" ht="15" customHeight="1" x14ac:dyDescent="0.3">
      <c r="A25731" t="s">
        <v>1118</v>
      </c>
      <c r="B25731">
        <v>1</v>
      </c>
      <c r="C25731">
        <v>65.2087875</v>
      </c>
      <c r="D25731">
        <v>2024</v>
      </c>
    </row>
    <row r="25732" spans="1:4" ht="15" customHeight="1" x14ac:dyDescent="0.3">
      <c r="A25732" t="s">
        <v>1118</v>
      </c>
      <c r="B25732">
        <v>2</v>
      </c>
      <c r="C25732">
        <v>64.929100000000005</v>
      </c>
      <c r="D25732">
        <v>2024</v>
      </c>
    </row>
    <row r="25733" spans="1:4" ht="15" customHeight="1" x14ac:dyDescent="0.3">
      <c r="A25733" t="s">
        <v>1118</v>
      </c>
      <c r="B25733">
        <v>3</v>
      </c>
      <c r="C25733">
        <v>62.398775000000001</v>
      </c>
      <c r="D25733">
        <v>2024</v>
      </c>
    </row>
    <row r="25734" spans="1:4" ht="15" customHeight="1" x14ac:dyDescent="0.3">
      <c r="A25734" t="s">
        <v>1118</v>
      </c>
      <c r="B25734">
        <v>4</v>
      </c>
      <c r="C25734">
        <v>58.932007499999997</v>
      </c>
      <c r="D25734">
        <v>2024</v>
      </c>
    </row>
    <row r="25735" spans="1:4" ht="15" customHeight="1" x14ac:dyDescent="0.3">
      <c r="A25735" t="s">
        <v>1118</v>
      </c>
      <c r="B25735">
        <v>5</v>
      </c>
      <c r="C25735">
        <v>61.863500000000002</v>
      </c>
      <c r="D25735">
        <v>2024</v>
      </c>
    </row>
    <row r="25736" spans="1:4" ht="15" customHeight="1" x14ac:dyDescent="0.3">
      <c r="A25736" t="s">
        <v>1118</v>
      </c>
      <c r="B25736">
        <v>6</v>
      </c>
      <c r="C25736">
        <v>59.745449999999998</v>
      </c>
      <c r="D25736">
        <v>2024</v>
      </c>
    </row>
    <row r="25737" spans="1:4" ht="15" customHeight="1" x14ac:dyDescent="0.3">
      <c r="A25737" t="s">
        <v>1118</v>
      </c>
      <c r="B25737">
        <v>7</v>
      </c>
      <c r="C25737">
        <v>19.294920000000001</v>
      </c>
      <c r="D25737">
        <v>2024</v>
      </c>
    </row>
    <row r="25738" spans="1:4" ht="15" customHeight="1" x14ac:dyDescent="0.3">
      <c r="A25738" t="s">
        <v>1118</v>
      </c>
      <c r="B25738">
        <v>8</v>
      </c>
      <c r="C25738">
        <v>0</v>
      </c>
      <c r="D25738">
        <v>2024</v>
      </c>
    </row>
    <row r="25739" spans="1:4" ht="15" customHeight="1" x14ac:dyDescent="0.3">
      <c r="A25739" t="s">
        <v>1118</v>
      </c>
      <c r="B25739">
        <v>9</v>
      </c>
      <c r="C25739">
        <v>0</v>
      </c>
      <c r="D25739">
        <v>2024</v>
      </c>
    </row>
    <row r="25740" spans="1:4" ht="15" customHeight="1" x14ac:dyDescent="0.3">
      <c r="A25740" t="s">
        <v>1118</v>
      </c>
      <c r="B25740">
        <v>10</v>
      </c>
      <c r="C25740">
        <v>0</v>
      </c>
      <c r="D25740">
        <v>2024</v>
      </c>
    </row>
    <row r="25741" spans="1:4" ht="15" customHeight="1" x14ac:dyDescent="0.3">
      <c r="A25741" t="s">
        <v>1118</v>
      </c>
      <c r="B25741">
        <v>11</v>
      </c>
      <c r="C25741">
        <v>0</v>
      </c>
      <c r="D25741">
        <v>2024</v>
      </c>
    </row>
    <row r="25742" spans="1:4" ht="15" customHeight="1" x14ac:dyDescent="0.3">
      <c r="A25742" t="s">
        <v>1118</v>
      </c>
      <c r="B25742">
        <v>12</v>
      </c>
      <c r="C25742">
        <v>0</v>
      </c>
      <c r="D25742">
        <v>2024</v>
      </c>
    </row>
    <row r="25743" spans="1:4" ht="15" customHeight="1" x14ac:dyDescent="0.3">
      <c r="A25743" t="s">
        <v>1118</v>
      </c>
      <c r="B25743">
        <v>13</v>
      </c>
      <c r="C25743">
        <v>0</v>
      </c>
      <c r="D25743">
        <v>2024</v>
      </c>
    </row>
    <row r="25744" spans="1:4" ht="15" customHeight="1" x14ac:dyDescent="0.3">
      <c r="A25744" t="s">
        <v>1118</v>
      </c>
      <c r="B25744">
        <v>14</v>
      </c>
      <c r="C25744">
        <v>0</v>
      </c>
      <c r="D25744">
        <v>2024</v>
      </c>
    </row>
    <row r="25745" spans="1:4" ht="15" customHeight="1" x14ac:dyDescent="0.3">
      <c r="A25745" t="s">
        <v>1118</v>
      </c>
      <c r="B25745">
        <v>15</v>
      </c>
      <c r="C25745">
        <v>0</v>
      </c>
      <c r="D25745">
        <v>2024</v>
      </c>
    </row>
    <row r="25746" spans="1:4" ht="15" customHeight="1" x14ac:dyDescent="0.3">
      <c r="A25746" t="s">
        <v>1118</v>
      </c>
      <c r="B25746">
        <v>16</v>
      </c>
      <c r="C25746">
        <v>0</v>
      </c>
      <c r="D25746">
        <v>2024</v>
      </c>
    </row>
    <row r="25747" spans="1:4" ht="15" customHeight="1" x14ac:dyDescent="0.3">
      <c r="A25747" t="s">
        <v>1118</v>
      </c>
      <c r="B25747">
        <v>17</v>
      </c>
      <c r="C25747">
        <v>0</v>
      </c>
      <c r="D25747">
        <v>2024</v>
      </c>
    </row>
    <row r="25748" spans="1:4" ht="15" customHeight="1" x14ac:dyDescent="0.3">
      <c r="A25748" t="s">
        <v>1118</v>
      </c>
      <c r="B25748">
        <v>18</v>
      </c>
      <c r="C25748">
        <v>0</v>
      </c>
      <c r="D25748">
        <v>2024</v>
      </c>
    </row>
    <row r="25749" spans="1:4" ht="15" customHeight="1" x14ac:dyDescent="0.3">
      <c r="A25749" t="s">
        <v>1118</v>
      </c>
      <c r="B25749">
        <v>19</v>
      </c>
      <c r="C25749">
        <v>13.029064999999999</v>
      </c>
      <c r="D25749">
        <v>2024</v>
      </c>
    </row>
    <row r="25750" spans="1:4" ht="15" customHeight="1" x14ac:dyDescent="0.3">
      <c r="A25750" t="s">
        <v>1118</v>
      </c>
      <c r="B25750">
        <v>20</v>
      </c>
      <c r="C25750">
        <v>66.470269999999999</v>
      </c>
      <c r="D25750">
        <v>2024</v>
      </c>
    </row>
    <row r="25751" spans="1:4" ht="15" customHeight="1" x14ac:dyDescent="0.3">
      <c r="A25751" t="s">
        <v>1118</v>
      </c>
      <c r="B25751">
        <v>21</v>
      </c>
      <c r="C25751">
        <v>75.743934999999993</v>
      </c>
      <c r="D25751">
        <v>2024</v>
      </c>
    </row>
    <row r="25752" spans="1:4" ht="15" customHeight="1" x14ac:dyDescent="0.3">
      <c r="A25752" t="s">
        <v>1118</v>
      </c>
      <c r="B25752">
        <v>22</v>
      </c>
      <c r="C25752">
        <v>70.049692500000006</v>
      </c>
      <c r="D25752">
        <v>2024</v>
      </c>
    </row>
    <row r="25753" spans="1:4" ht="15" customHeight="1" x14ac:dyDescent="0.3">
      <c r="A25753" t="s">
        <v>1118</v>
      </c>
      <c r="B25753">
        <v>23</v>
      </c>
      <c r="C25753">
        <v>93.807370000000006</v>
      </c>
      <c r="D25753">
        <v>2024</v>
      </c>
    </row>
    <row r="25754" spans="1:4" ht="15" customHeight="1" x14ac:dyDescent="0.3">
      <c r="A25754" t="s">
        <v>1119</v>
      </c>
      <c r="B25754">
        <v>0</v>
      </c>
      <c r="C25754">
        <v>95.096080000000001</v>
      </c>
      <c r="D25754">
        <v>2024</v>
      </c>
    </row>
    <row r="25755" spans="1:4" ht="15" customHeight="1" x14ac:dyDescent="0.3">
      <c r="A25755" t="s">
        <v>1119</v>
      </c>
      <c r="B25755">
        <v>1</v>
      </c>
      <c r="C25755">
        <v>92.461545000000001</v>
      </c>
      <c r="D25755">
        <v>2024</v>
      </c>
    </row>
    <row r="25756" spans="1:4" ht="15" customHeight="1" x14ac:dyDescent="0.3">
      <c r="A25756" t="s">
        <v>1119</v>
      </c>
      <c r="B25756">
        <v>2</v>
      </c>
      <c r="C25756">
        <v>91.103327500000006</v>
      </c>
      <c r="D25756">
        <v>2024</v>
      </c>
    </row>
    <row r="25757" spans="1:4" ht="15" customHeight="1" x14ac:dyDescent="0.3">
      <c r="A25757" t="s">
        <v>1119</v>
      </c>
      <c r="B25757">
        <v>3</v>
      </c>
      <c r="C25757">
        <v>87.414447499999994</v>
      </c>
      <c r="D25757">
        <v>2024</v>
      </c>
    </row>
    <row r="25758" spans="1:4" ht="15" customHeight="1" x14ac:dyDescent="0.3">
      <c r="A25758" t="s">
        <v>1119</v>
      </c>
      <c r="B25758">
        <v>4</v>
      </c>
      <c r="C25758">
        <v>87.308655000000002</v>
      </c>
      <c r="D25758">
        <v>2024</v>
      </c>
    </row>
    <row r="25759" spans="1:4" ht="15" customHeight="1" x14ac:dyDescent="0.3">
      <c r="A25759" t="s">
        <v>1119</v>
      </c>
      <c r="B25759">
        <v>5</v>
      </c>
      <c r="C25759">
        <v>79.376005000000006</v>
      </c>
      <c r="D25759">
        <v>2024</v>
      </c>
    </row>
    <row r="25760" spans="1:4" ht="15" customHeight="1" x14ac:dyDescent="0.3">
      <c r="A25760" t="s">
        <v>1119</v>
      </c>
      <c r="B25760">
        <v>6</v>
      </c>
      <c r="C25760">
        <v>86.245985000000005</v>
      </c>
      <c r="D25760">
        <v>2024</v>
      </c>
    </row>
    <row r="25761" spans="1:4" ht="15" customHeight="1" x14ac:dyDescent="0.3">
      <c r="A25761" t="s">
        <v>1119</v>
      </c>
      <c r="B25761">
        <v>7</v>
      </c>
      <c r="C25761">
        <v>49.947477499999998</v>
      </c>
      <c r="D25761">
        <v>2024</v>
      </c>
    </row>
    <row r="25762" spans="1:4" ht="15" customHeight="1" x14ac:dyDescent="0.3">
      <c r="A25762" t="s">
        <v>1119</v>
      </c>
      <c r="B25762">
        <v>8</v>
      </c>
      <c r="C25762">
        <v>0</v>
      </c>
      <c r="D25762">
        <v>2024</v>
      </c>
    </row>
    <row r="25763" spans="1:4" ht="15" customHeight="1" x14ac:dyDescent="0.3">
      <c r="A25763" t="s">
        <v>1119</v>
      </c>
      <c r="B25763">
        <v>9</v>
      </c>
      <c r="C25763">
        <v>0</v>
      </c>
      <c r="D25763">
        <v>2024</v>
      </c>
    </row>
    <row r="25764" spans="1:4" ht="15" customHeight="1" x14ac:dyDescent="0.3">
      <c r="A25764" t="s">
        <v>1119</v>
      </c>
      <c r="B25764">
        <v>10</v>
      </c>
      <c r="C25764">
        <v>0</v>
      </c>
      <c r="D25764">
        <v>2024</v>
      </c>
    </row>
    <row r="25765" spans="1:4" ht="15" customHeight="1" x14ac:dyDescent="0.3">
      <c r="A25765" t="s">
        <v>1119</v>
      </c>
      <c r="B25765">
        <v>11</v>
      </c>
      <c r="C25765">
        <v>0</v>
      </c>
      <c r="D25765">
        <v>2024</v>
      </c>
    </row>
    <row r="25766" spans="1:4" ht="15" customHeight="1" x14ac:dyDescent="0.3">
      <c r="A25766" t="s">
        <v>1119</v>
      </c>
      <c r="B25766">
        <v>12</v>
      </c>
      <c r="C25766">
        <v>0</v>
      </c>
      <c r="D25766">
        <v>2024</v>
      </c>
    </row>
    <row r="25767" spans="1:4" ht="15" customHeight="1" x14ac:dyDescent="0.3">
      <c r="A25767" t="s">
        <v>1119</v>
      </c>
      <c r="B25767">
        <v>13</v>
      </c>
      <c r="C25767">
        <v>0</v>
      </c>
      <c r="D25767">
        <v>2024</v>
      </c>
    </row>
    <row r="25768" spans="1:4" ht="15" customHeight="1" x14ac:dyDescent="0.3">
      <c r="A25768" t="s">
        <v>1119</v>
      </c>
      <c r="B25768">
        <v>14</v>
      </c>
      <c r="C25768">
        <v>0</v>
      </c>
      <c r="D25768">
        <v>2024</v>
      </c>
    </row>
    <row r="25769" spans="1:4" ht="15" customHeight="1" x14ac:dyDescent="0.3">
      <c r="A25769" t="s">
        <v>1119</v>
      </c>
      <c r="B25769">
        <v>15</v>
      </c>
      <c r="C25769">
        <v>0</v>
      </c>
      <c r="D25769">
        <v>2024</v>
      </c>
    </row>
    <row r="25770" spans="1:4" ht="15" customHeight="1" x14ac:dyDescent="0.3">
      <c r="A25770" t="s">
        <v>1119</v>
      </c>
      <c r="B25770">
        <v>16</v>
      </c>
      <c r="C25770">
        <v>7.0992050000000004</v>
      </c>
      <c r="D25770">
        <v>2024</v>
      </c>
    </row>
    <row r="25771" spans="1:4" ht="15" customHeight="1" x14ac:dyDescent="0.3">
      <c r="A25771" t="s">
        <v>1119</v>
      </c>
      <c r="B25771">
        <v>17</v>
      </c>
      <c r="C25771">
        <v>27.132212500000001</v>
      </c>
      <c r="D25771">
        <v>2024</v>
      </c>
    </row>
    <row r="25772" spans="1:4" ht="15" customHeight="1" x14ac:dyDescent="0.3">
      <c r="A25772" t="s">
        <v>1119</v>
      </c>
      <c r="B25772">
        <v>18</v>
      </c>
      <c r="C25772">
        <v>0</v>
      </c>
      <c r="D25772">
        <v>2024</v>
      </c>
    </row>
    <row r="25773" spans="1:4" ht="15" customHeight="1" x14ac:dyDescent="0.3">
      <c r="A25773" t="s">
        <v>1119</v>
      </c>
      <c r="B25773">
        <v>19</v>
      </c>
      <c r="C25773">
        <v>49.371139999999997</v>
      </c>
      <c r="D25773">
        <v>2024</v>
      </c>
    </row>
    <row r="25774" spans="1:4" ht="15" customHeight="1" x14ac:dyDescent="0.3">
      <c r="A25774" t="s">
        <v>1119</v>
      </c>
      <c r="B25774">
        <v>20</v>
      </c>
      <c r="C25774">
        <v>144.44844749999999</v>
      </c>
      <c r="D25774">
        <v>2024</v>
      </c>
    </row>
    <row r="25775" spans="1:4" ht="15" customHeight="1" x14ac:dyDescent="0.3">
      <c r="A25775" t="s">
        <v>1119</v>
      </c>
      <c r="B25775">
        <v>21</v>
      </c>
      <c r="C25775">
        <v>222.70055249999999</v>
      </c>
      <c r="D25775">
        <v>2024</v>
      </c>
    </row>
    <row r="25776" spans="1:4" ht="15" customHeight="1" x14ac:dyDescent="0.3">
      <c r="A25776" t="s">
        <v>1119</v>
      </c>
      <c r="B25776">
        <v>22</v>
      </c>
      <c r="C25776">
        <v>205.03604999999999</v>
      </c>
      <c r="D25776">
        <v>2024</v>
      </c>
    </row>
    <row r="25777" spans="1:4" ht="15" customHeight="1" x14ac:dyDescent="0.3">
      <c r="A25777" t="s">
        <v>1119</v>
      </c>
      <c r="B25777">
        <v>23</v>
      </c>
      <c r="C25777">
        <v>104.7002075</v>
      </c>
      <c r="D25777">
        <v>2024</v>
      </c>
    </row>
    <row r="25778" spans="1:4" ht="15" customHeight="1" x14ac:dyDescent="0.3">
      <c r="A25778" t="s">
        <v>1120</v>
      </c>
      <c r="B25778">
        <v>0</v>
      </c>
      <c r="C25778">
        <v>94.347347499999998</v>
      </c>
      <c r="D25778">
        <v>2024</v>
      </c>
    </row>
    <row r="25779" spans="1:4" ht="15" customHeight="1" x14ac:dyDescent="0.3">
      <c r="A25779" t="s">
        <v>1120</v>
      </c>
      <c r="B25779">
        <v>1</v>
      </c>
      <c r="C25779">
        <v>81.918715000000006</v>
      </c>
      <c r="D25779">
        <v>2024</v>
      </c>
    </row>
    <row r="25780" spans="1:4" ht="15" customHeight="1" x14ac:dyDescent="0.3">
      <c r="A25780" t="s">
        <v>1120</v>
      </c>
      <c r="B25780">
        <v>2</v>
      </c>
      <c r="C25780">
        <v>90.349477500000006</v>
      </c>
      <c r="D25780">
        <v>2024</v>
      </c>
    </row>
    <row r="25781" spans="1:4" ht="15" customHeight="1" x14ac:dyDescent="0.3">
      <c r="A25781" t="s">
        <v>1120</v>
      </c>
      <c r="B25781">
        <v>3</v>
      </c>
      <c r="C25781">
        <v>76.16695</v>
      </c>
      <c r="D25781">
        <v>2024</v>
      </c>
    </row>
    <row r="25782" spans="1:4" ht="15" customHeight="1" x14ac:dyDescent="0.3">
      <c r="A25782" t="s">
        <v>1120</v>
      </c>
      <c r="B25782">
        <v>4</v>
      </c>
      <c r="C25782">
        <v>68.715537499999996</v>
      </c>
      <c r="D25782">
        <v>2024</v>
      </c>
    </row>
    <row r="25783" spans="1:4" ht="15" customHeight="1" x14ac:dyDescent="0.3">
      <c r="A25783" t="s">
        <v>1120</v>
      </c>
      <c r="B25783">
        <v>5</v>
      </c>
      <c r="C25783">
        <v>92.057344999999998</v>
      </c>
      <c r="D25783">
        <v>2024</v>
      </c>
    </row>
    <row r="25784" spans="1:4" ht="15" customHeight="1" x14ac:dyDescent="0.3">
      <c r="A25784" t="s">
        <v>1120</v>
      </c>
      <c r="B25784">
        <v>6</v>
      </c>
      <c r="C25784">
        <v>95.6911025</v>
      </c>
      <c r="D25784">
        <v>2024</v>
      </c>
    </row>
    <row r="25785" spans="1:4" ht="15" customHeight="1" x14ac:dyDescent="0.3">
      <c r="A25785" t="s">
        <v>1120</v>
      </c>
      <c r="B25785">
        <v>7</v>
      </c>
      <c r="C25785">
        <v>56.014092499999997</v>
      </c>
      <c r="D25785">
        <v>2024</v>
      </c>
    </row>
    <row r="25786" spans="1:4" ht="15" customHeight="1" x14ac:dyDescent="0.3">
      <c r="A25786" t="s">
        <v>1120</v>
      </c>
      <c r="B25786">
        <v>8</v>
      </c>
      <c r="C25786">
        <v>0</v>
      </c>
      <c r="D25786">
        <v>2024</v>
      </c>
    </row>
    <row r="25787" spans="1:4" ht="15" customHeight="1" x14ac:dyDescent="0.3">
      <c r="A25787" t="s">
        <v>1120</v>
      </c>
      <c r="B25787">
        <v>9</v>
      </c>
      <c r="C25787">
        <v>0</v>
      </c>
      <c r="D25787">
        <v>2024</v>
      </c>
    </row>
    <row r="25788" spans="1:4" ht="15" customHeight="1" x14ac:dyDescent="0.3">
      <c r="A25788" t="s">
        <v>1120</v>
      </c>
      <c r="B25788">
        <v>10</v>
      </c>
      <c r="C25788">
        <v>0</v>
      </c>
      <c r="D25788">
        <v>2024</v>
      </c>
    </row>
    <row r="25789" spans="1:4" ht="15" customHeight="1" x14ac:dyDescent="0.3">
      <c r="A25789" t="s">
        <v>1120</v>
      </c>
      <c r="B25789">
        <v>11</v>
      </c>
      <c r="C25789">
        <v>0</v>
      </c>
      <c r="D25789">
        <v>2024</v>
      </c>
    </row>
    <row r="25790" spans="1:4" ht="15" customHeight="1" x14ac:dyDescent="0.3">
      <c r="A25790" t="s">
        <v>1120</v>
      </c>
      <c r="B25790">
        <v>12</v>
      </c>
      <c r="C25790">
        <v>0</v>
      </c>
      <c r="D25790">
        <v>2024</v>
      </c>
    </row>
    <row r="25791" spans="1:4" ht="15" customHeight="1" x14ac:dyDescent="0.3">
      <c r="A25791" t="s">
        <v>1120</v>
      </c>
      <c r="B25791">
        <v>13</v>
      </c>
      <c r="C25791">
        <v>0</v>
      </c>
      <c r="D25791">
        <v>2024</v>
      </c>
    </row>
    <row r="25792" spans="1:4" ht="15" customHeight="1" x14ac:dyDescent="0.3">
      <c r="A25792" t="s">
        <v>1120</v>
      </c>
      <c r="B25792">
        <v>14</v>
      </c>
      <c r="C25792">
        <v>27.391882500000001</v>
      </c>
      <c r="D25792">
        <v>2024</v>
      </c>
    </row>
    <row r="25793" spans="1:4" ht="15" customHeight="1" x14ac:dyDescent="0.3">
      <c r="A25793" t="s">
        <v>1120</v>
      </c>
      <c r="B25793">
        <v>15</v>
      </c>
      <c r="C25793">
        <v>17.622142499999999</v>
      </c>
      <c r="D25793">
        <v>2024</v>
      </c>
    </row>
    <row r="25794" spans="1:4" ht="15" customHeight="1" x14ac:dyDescent="0.3">
      <c r="A25794" t="s">
        <v>1120</v>
      </c>
      <c r="B25794">
        <v>16</v>
      </c>
      <c r="C25794">
        <v>53.301634999999997</v>
      </c>
      <c r="D25794">
        <v>2024</v>
      </c>
    </row>
    <row r="25795" spans="1:4" ht="15" customHeight="1" x14ac:dyDescent="0.3">
      <c r="A25795" t="s">
        <v>1120</v>
      </c>
      <c r="B25795">
        <v>17</v>
      </c>
      <c r="C25795">
        <v>17.8230775</v>
      </c>
      <c r="D25795">
        <v>2024</v>
      </c>
    </row>
    <row r="25796" spans="1:4" ht="15" customHeight="1" x14ac:dyDescent="0.3">
      <c r="A25796" t="s">
        <v>1120</v>
      </c>
      <c r="B25796">
        <v>18</v>
      </c>
      <c r="C25796">
        <v>0</v>
      </c>
      <c r="D25796">
        <v>2024</v>
      </c>
    </row>
    <row r="25797" spans="1:4" ht="15" customHeight="1" x14ac:dyDescent="0.3">
      <c r="A25797" t="s">
        <v>1120</v>
      </c>
      <c r="B25797">
        <v>19</v>
      </c>
      <c r="C25797">
        <v>38.492019999999997</v>
      </c>
      <c r="D25797">
        <v>2024</v>
      </c>
    </row>
    <row r="25798" spans="1:4" ht="15" customHeight="1" x14ac:dyDescent="0.3">
      <c r="A25798" t="s">
        <v>1120</v>
      </c>
      <c r="B25798">
        <v>20</v>
      </c>
      <c r="C25798">
        <v>89.557654999999997</v>
      </c>
      <c r="D25798">
        <v>2024</v>
      </c>
    </row>
    <row r="25799" spans="1:4" ht="15" customHeight="1" x14ac:dyDescent="0.3">
      <c r="A25799" t="s">
        <v>1120</v>
      </c>
      <c r="B25799">
        <v>21</v>
      </c>
      <c r="C25799">
        <v>75.691257500000006</v>
      </c>
      <c r="D25799">
        <v>2024</v>
      </c>
    </row>
    <row r="25800" spans="1:4" ht="15" customHeight="1" x14ac:dyDescent="0.3">
      <c r="A25800" t="s">
        <v>1120</v>
      </c>
      <c r="B25800">
        <v>22</v>
      </c>
      <c r="C25800">
        <v>100.01148999999999</v>
      </c>
      <c r="D25800">
        <v>2024</v>
      </c>
    </row>
    <row r="25801" spans="1:4" ht="15" customHeight="1" x14ac:dyDescent="0.3">
      <c r="A25801" t="s">
        <v>1120</v>
      </c>
      <c r="B25801">
        <v>23</v>
      </c>
      <c r="C25801">
        <v>114.21332750000001</v>
      </c>
      <c r="D25801">
        <v>2024</v>
      </c>
    </row>
    <row r="25802" spans="1:4" ht="15" customHeight="1" x14ac:dyDescent="0.3">
      <c r="A25802" t="s">
        <v>1121</v>
      </c>
      <c r="B25802">
        <v>0</v>
      </c>
      <c r="C25802">
        <v>99.601550000000003</v>
      </c>
      <c r="D25802">
        <v>2024</v>
      </c>
    </row>
    <row r="25803" spans="1:4" ht="15" customHeight="1" x14ac:dyDescent="0.3">
      <c r="A25803" t="s">
        <v>1121</v>
      </c>
      <c r="B25803">
        <v>1</v>
      </c>
      <c r="C25803">
        <v>95.705562499999999</v>
      </c>
      <c r="D25803">
        <v>2024</v>
      </c>
    </row>
    <row r="25804" spans="1:4" ht="15" customHeight="1" x14ac:dyDescent="0.3">
      <c r="A25804" t="s">
        <v>1121</v>
      </c>
      <c r="B25804">
        <v>2</v>
      </c>
      <c r="C25804">
        <v>97.862337499999995</v>
      </c>
      <c r="D25804">
        <v>2024</v>
      </c>
    </row>
    <row r="25805" spans="1:4" ht="15" customHeight="1" x14ac:dyDescent="0.3">
      <c r="A25805" t="s">
        <v>1121</v>
      </c>
      <c r="B25805">
        <v>3</v>
      </c>
      <c r="C25805">
        <v>90.545010000000005</v>
      </c>
      <c r="D25805">
        <v>2024</v>
      </c>
    </row>
    <row r="25806" spans="1:4" ht="15" customHeight="1" x14ac:dyDescent="0.3">
      <c r="A25806" t="s">
        <v>1121</v>
      </c>
      <c r="B25806">
        <v>4</v>
      </c>
      <c r="C25806">
        <v>73.286932500000006</v>
      </c>
      <c r="D25806">
        <v>2024</v>
      </c>
    </row>
    <row r="25807" spans="1:4" ht="15" customHeight="1" x14ac:dyDescent="0.3">
      <c r="A25807" t="s">
        <v>1121</v>
      </c>
      <c r="B25807">
        <v>5</v>
      </c>
      <c r="C25807">
        <v>69.110069999999993</v>
      </c>
      <c r="D25807">
        <v>2024</v>
      </c>
    </row>
    <row r="25808" spans="1:4" ht="15" customHeight="1" x14ac:dyDescent="0.3">
      <c r="A25808" t="s">
        <v>1121</v>
      </c>
      <c r="B25808">
        <v>6</v>
      </c>
      <c r="C25808">
        <v>80.148529999999994</v>
      </c>
      <c r="D25808">
        <v>2024</v>
      </c>
    </row>
    <row r="25809" spans="1:4" ht="15" customHeight="1" x14ac:dyDescent="0.3">
      <c r="A25809" t="s">
        <v>1121</v>
      </c>
      <c r="B25809">
        <v>7</v>
      </c>
      <c r="C25809">
        <v>41.039524999999998</v>
      </c>
      <c r="D25809">
        <v>2024</v>
      </c>
    </row>
    <row r="25810" spans="1:4" ht="15" customHeight="1" x14ac:dyDescent="0.3">
      <c r="A25810" t="s">
        <v>1121</v>
      </c>
      <c r="B25810">
        <v>8</v>
      </c>
      <c r="C25810">
        <v>0</v>
      </c>
      <c r="D25810">
        <v>2024</v>
      </c>
    </row>
    <row r="25811" spans="1:4" ht="15" customHeight="1" x14ac:dyDescent="0.3">
      <c r="A25811" t="s">
        <v>1121</v>
      </c>
      <c r="B25811">
        <v>9</v>
      </c>
      <c r="C25811">
        <v>0</v>
      </c>
      <c r="D25811">
        <v>2024</v>
      </c>
    </row>
    <row r="25812" spans="1:4" ht="15" customHeight="1" x14ac:dyDescent="0.3">
      <c r="A25812" t="s">
        <v>1121</v>
      </c>
      <c r="B25812">
        <v>10</v>
      </c>
      <c r="C25812">
        <v>0</v>
      </c>
      <c r="D25812">
        <v>2024</v>
      </c>
    </row>
    <row r="25813" spans="1:4" ht="15" customHeight="1" x14ac:dyDescent="0.3">
      <c r="A25813" t="s">
        <v>1121</v>
      </c>
      <c r="B25813">
        <v>11</v>
      </c>
      <c r="C25813">
        <v>0</v>
      </c>
      <c r="D25813">
        <v>2024</v>
      </c>
    </row>
    <row r="25814" spans="1:4" ht="15" customHeight="1" x14ac:dyDescent="0.3">
      <c r="A25814" t="s">
        <v>1121</v>
      </c>
      <c r="B25814">
        <v>12</v>
      </c>
      <c r="C25814">
        <v>0</v>
      </c>
      <c r="D25814">
        <v>2024</v>
      </c>
    </row>
    <row r="25815" spans="1:4" ht="15" customHeight="1" x14ac:dyDescent="0.3">
      <c r="A25815" t="s">
        <v>1121</v>
      </c>
      <c r="B25815">
        <v>13</v>
      </c>
      <c r="C25815">
        <v>0</v>
      </c>
      <c r="D25815">
        <v>2024</v>
      </c>
    </row>
    <row r="25816" spans="1:4" ht="15" customHeight="1" x14ac:dyDescent="0.3">
      <c r="A25816" t="s">
        <v>1121</v>
      </c>
      <c r="B25816">
        <v>14</v>
      </c>
      <c r="C25816">
        <v>0</v>
      </c>
      <c r="D25816">
        <v>2024</v>
      </c>
    </row>
    <row r="25817" spans="1:4" ht="15" customHeight="1" x14ac:dyDescent="0.3">
      <c r="A25817" t="s">
        <v>1121</v>
      </c>
      <c r="B25817">
        <v>15</v>
      </c>
      <c r="C25817">
        <v>0</v>
      </c>
      <c r="D25817">
        <v>2024</v>
      </c>
    </row>
    <row r="25818" spans="1:4" ht="15" customHeight="1" x14ac:dyDescent="0.3">
      <c r="A25818" t="s">
        <v>1121</v>
      </c>
      <c r="B25818">
        <v>16</v>
      </c>
      <c r="C25818">
        <v>0</v>
      </c>
      <c r="D25818">
        <v>2024</v>
      </c>
    </row>
    <row r="25819" spans="1:4" ht="15" customHeight="1" x14ac:dyDescent="0.3">
      <c r="A25819" t="s">
        <v>1121</v>
      </c>
      <c r="B25819">
        <v>17</v>
      </c>
      <c r="C25819">
        <v>0</v>
      </c>
      <c r="D25819">
        <v>2024</v>
      </c>
    </row>
    <row r="25820" spans="1:4" ht="15" customHeight="1" x14ac:dyDescent="0.3">
      <c r="A25820" t="s">
        <v>1121</v>
      </c>
      <c r="B25820">
        <v>18</v>
      </c>
      <c r="C25820">
        <v>0</v>
      </c>
      <c r="D25820">
        <v>2024</v>
      </c>
    </row>
    <row r="25821" spans="1:4" ht="15" customHeight="1" x14ac:dyDescent="0.3">
      <c r="A25821" t="s">
        <v>1121</v>
      </c>
      <c r="B25821">
        <v>19</v>
      </c>
      <c r="C25821">
        <v>10.713240000000001</v>
      </c>
      <c r="D25821">
        <v>2024</v>
      </c>
    </row>
    <row r="25822" spans="1:4" ht="15" customHeight="1" x14ac:dyDescent="0.3">
      <c r="A25822" t="s">
        <v>1121</v>
      </c>
      <c r="B25822">
        <v>20</v>
      </c>
      <c r="C25822">
        <v>63.847207500000003</v>
      </c>
      <c r="D25822">
        <v>2024</v>
      </c>
    </row>
    <row r="25823" spans="1:4" ht="15" customHeight="1" x14ac:dyDescent="0.3">
      <c r="A25823" t="s">
        <v>1121</v>
      </c>
      <c r="B25823">
        <v>21</v>
      </c>
      <c r="C25823">
        <v>73.693804999999998</v>
      </c>
      <c r="D25823">
        <v>2024</v>
      </c>
    </row>
    <row r="25824" spans="1:4" ht="15" customHeight="1" x14ac:dyDescent="0.3">
      <c r="A25824" t="s">
        <v>1121</v>
      </c>
      <c r="B25824">
        <v>22</v>
      </c>
      <c r="C25824">
        <v>63.4481775</v>
      </c>
      <c r="D25824">
        <v>2024</v>
      </c>
    </row>
    <row r="25825" spans="1:4" ht="15" customHeight="1" x14ac:dyDescent="0.3">
      <c r="A25825" t="s">
        <v>1121</v>
      </c>
      <c r="B25825">
        <v>23</v>
      </c>
      <c r="C25825">
        <v>61.903025</v>
      </c>
      <c r="D25825">
        <v>2024</v>
      </c>
    </row>
    <row r="25826" spans="1:4" ht="15" customHeight="1" x14ac:dyDescent="0.3">
      <c r="A25826" t="s">
        <v>1122</v>
      </c>
      <c r="B25826">
        <v>0</v>
      </c>
      <c r="C25826">
        <v>65.488515000000007</v>
      </c>
      <c r="D25826">
        <v>2024</v>
      </c>
    </row>
    <row r="25827" spans="1:4" ht="15" customHeight="1" x14ac:dyDescent="0.3">
      <c r="A25827" t="s">
        <v>1122</v>
      </c>
      <c r="B25827">
        <v>1</v>
      </c>
      <c r="C25827">
        <v>64.771455000000003</v>
      </c>
      <c r="D25827">
        <v>2024</v>
      </c>
    </row>
    <row r="25828" spans="1:4" ht="15" customHeight="1" x14ac:dyDescent="0.3">
      <c r="A25828" t="s">
        <v>1122</v>
      </c>
      <c r="B25828">
        <v>2</v>
      </c>
      <c r="C25828">
        <v>61.103850000000001</v>
      </c>
      <c r="D25828">
        <v>2024</v>
      </c>
    </row>
    <row r="25829" spans="1:4" ht="15" customHeight="1" x14ac:dyDescent="0.3">
      <c r="A25829" t="s">
        <v>1122</v>
      </c>
      <c r="B25829">
        <v>3</v>
      </c>
      <c r="C25829">
        <v>60.858710000000002</v>
      </c>
      <c r="D25829">
        <v>2024</v>
      </c>
    </row>
    <row r="25830" spans="1:4" ht="15" customHeight="1" x14ac:dyDescent="0.3">
      <c r="A25830" t="s">
        <v>1122</v>
      </c>
      <c r="B25830">
        <v>4</v>
      </c>
      <c r="C25830">
        <v>60.44229</v>
      </c>
      <c r="D25830">
        <v>2024</v>
      </c>
    </row>
    <row r="25831" spans="1:4" ht="15" customHeight="1" x14ac:dyDescent="0.3">
      <c r="A25831" t="s">
        <v>1122</v>
      </c>
      <c r="B25831">
        <v>5</v>
      </c>
      <c r="C25831">
        <v>64.532047500000004</v>
      </c>
      <c r="D25831">
        <v>2024</v>
      </c>
    </row>
    <row r="25832" spans="1:4" ht="15" customHeight="1" x14ac:dyDescent="0.3">
      <c r="A25832" t="s">
        <v>1122</v>
      </c>
      <c r="B25832">
        <v>6</v>
      </c>
      <c r="C25832">
        <v>61.802669999999999</v>
      </c>
      <c r="D25832">
        <v>2024</v>
      </c>
    </row>
    <row r="25833" spans="1:4" ht="15" customHeight="1" x14ac:dyDescent="0.3">
      <c r="A25833" t="s">
        <v>1122</v>
      </c>
      <c r="B25833">
        <v>7</v>
      </c>
      <c r="C25833">
        <v>33.42418</v>
      </c>
      <c r="D25833">
        <v>2024</v>
      </c>
    </row>
    <row r="25834" spans="1:4" ht="15" customHeight="1" x14ac:dyDescent="0.3">
      <c r="A25834" t="s">
        <v>1122</v>
      </c>
      <c r="B25834">
        <v>8</v>
      </c>
      <c r="C25834">
        <v>0</v>
      </c>
      <c r="D25834">
        <v>2024</v>
      </c>
    </row>
    <row r="25835" spans="1:4" ht="15" customHeight="1" x14ac:dyDescent="0.3">
      <c r="A25835" t="s">
        <v>1122</v>
      </c>
      <c r="B25835">
        <v>9</v>
      </c>
      <c r="C25835">
        <v>0</v>
      </c>
      <c r="D25835">
        <v>2024</v>
      </c>
    </row>
    <row r="25836" spans="1:4" ht="15" customHeight="1" x14ac:dyDescent="0.3">
      <c r="A25836" t="s">
        <v>1122</v>
      </c>
      <c r="B25836">
        <v>10</v>
      </c>
      <c r="C25836">
        <v>0</v>
      </c>
      <c r="D25836">
        <v>2024</v>
      </c>
    </row>
    <row r="25837" spans="1:4" ht="15" customHeight="1" x14ac:dyDescent="0.3">
      <c r="A25837" t="s">
        <v>1122</v>
      </c>
      <c r="B25837">
        <v>11</v>
      </c>
      <c r="C25837">
        <v>0</v>
      </c>
      <c r="D25837">
        <v>2024</v>
      </c>
    </row>
    <row r="25838" spans="1:4" ht="15" customHeight="1" x14ac:dyDescent="0.3">
      <c r="A25838" t="s">
        <v>1122</v>
      </c>
      <c r="B25838">
        <v>12</v>
      </c>
      <c r="C25838">
        <v>0</v>
      </c>
      <c r="D25838">
        <v>2024</v>
      </c>
    </row>
    <row r="25839" spans="1:4" ht="15" customHeight="1" x14ac:dyDescent="0.3">
      <c r="A25839" t="s">
        <v>1122</v>
      </c>
      <c r="B25839">
        <v>13</v>
      </c>
      <c r="C25839">
        <v>0</v>
      </c>
      <c r="D25839">
        <v>2024</v>
      </c>
    </row>
    <row r="25840" spans="1:4" ht="15" customHeight="1" x14ac:dyDescent="0.3">
      <c r="A25840" t="s">
        <v>1122</v>
      </c>
      <c r="B25840">
        <v>14</v>
      </c>
      <c r="C25840">
        <v>0</v>
      </c>
      <c r="D25840">
        <v>2024</v>
      </c>
    </row>
    <row r="25841" spans="1:4" ht="15" customHeight="1" x14ac:dyDescent="0.3">
      <c r="A25841" t="s">
        <v>1122</v>
      </c>
      <c r="B25841">
        <v>15</v>
      </c>
      <c r="C25841">
        <v>0</v>
      </c>
      <c r="D25841">
        <v>2024</v>
      </c>
    </row>
    <row r="25842" spans="1:4" ht="15" customHeight="1" x14ac:dyDescent="0.3">
      <c r="A25842" t="s">
        <v>1122</v>
      </c>
      <c r="B25842">
        <v>16</v>
      </c>
      <c r="C25842">
        <v>0</v>
      </c>
      <c r="D25842">
        <v>2024</v>
      </c>
    </row>
    <row r="25843" spans="1:4" ht="15" customHeight="1" x14ac:dyDescent="0.3">
      <c r="A25843" t="s">
        <v>1122</v>
      </c>
      <c r="B25843">
        <v>17</v>
      </c>
      <c r="C25843">
        <v>0</v>
      </c>
      <c r="D25843">
        <v>2024</v>
      </c>
    </row>
    <row r="25844" spans="1:4" ht="15" customHeight="1" x14ac:dyDescent="0.3">
      <c r="A25844" t="s">
        <v>1122</v>
      </c>
      <c r="B25844">
        <v>18</v>
      </c>
      <c r="C25844">
        <v>0</v>
      </c>
      <c r="D25844">
        <v>2024</v>
      </c>
    </row>
    <row r="25845" spans="1:4" ht="15" customHeight="1" x14ac:dyDescent="0.3">
      <c r="A25845" t="s">
        <v>1122</v>
      </c>
      <c r="B25845">
        <v>19</v>
      </c>
      <c r="C25845">
        <v>0</v>
      </c>
      <c r="D25845">
        <v>2024</v>
      </c>
    </row>
    <row r="25846" spans="1:4" ht="15" customHeight="1" x14ac:dyDescent="0.3">
      <c r="A25846" t="s">
        <v>1122</v>
      </c>
      <c r="B25846">
        <v>20</v>
      </c>
      <c r="C25846">
        <v>48.369437499999997</v>
      </c>
      <c r="D25846">
        <v>2024</v>
      </c>
    </row>
    <row r="25847" spans="1:4" ht="15" customHeight="1" x14ac:dyDescent="0.3">
      <c r="A25847" t="s">
        <v>1122</v>
      </c>
      <c r="B25847">
        <v>21</v>
      </c>
      <c r="C25847">
        <v>65.3466825</v>
      </c>
      <c r="D25847">
        <v>2024</v>
      </c>
    </row>
    <row r="25848" spans="1:4" ht="15" customHeight="1" x14ac:dyDescent="0.3">
      <c r="A25848" t="s">
        <v>1122</v>
      </c>
      <c r="B25848">
        <v>22</v>
      </c>
      <c r="C25848">
        <v>62.227127500000002</v>
      </c>
      <c r="D25848">
        <v>2024</v>
      </c>
    </row>
    <row r="25849" spans="1:4" ht="15" customHeight="1" x14ac:dyDescent="0.3">
      <c r="A25849" t="s">
        <v>1122</v>
      </c>
      <c r="B25849">
        <v>23</v>
      </c>
      <c r="C25849">
        <v>62.887442499999999</v>
      </c>
      <c r="D25849">
        <v>2024</v>
      </c>
    </row>
    <row r="25850" spans="1:4" ht="15" customHeight="1" x14ac:dyDescent="0.3">
      <c r="A25850" t="s">
        <v>1123</v>
      </c>
      <c r="B25850">
        <v>0</v>
      </c>
      <c r="C25850">
        <v>58.536357500000001</v>
      </c>
      <c r="D25850">
        <v>2024</v>
      </c>
    </row>
    <row r="25851" spans="1:4" ht="15" customHeight="1" x14ac:dyDescent="0.3">
      <c r="A25851" t="s">
        <v>1123</v>
      </c>
      <c r="B25851">
        <v>1</v>
      </c>
      <c r="C25851">
        <v>57.933952499999997</v>
      </c>
      <c r="D25851">
        <v>2024</v>
      </c>
    </row>
    <row r="25852" spans="1:4" ht="15" customHeight="1" x14ac:dyDescent="0.3">
      <c r="A25852" t="s">
        <v>1123</v>
      </c>
      <c r="B25852">
        <v>2</v>
      </c>
      <c r="C25852">
        <v>57.995517499999998</v>
      </c>
      <c r="D25852">
        <v>2024</v>
      </c>
    </row>
    <row r="25853" spans="1:4" ht="15" customHeight="1" x14ac:dyDescent="0.3">
      <c r="A25853" t="s">
        <v>1123</v>
      </c>
      <c r="B25853">
        <v>3</v>
      </c>
      <c r="C25853">
        <v>63.445517500000001</v>
      </c>
      <c r="D25853">
        <v>2024</v>
      </c>
    </row>
    <row r="25854" spans="1:4" ht="15" customHeight="1" x14ac:dyDescent="0.3">
      <c r="A25854" t="s">
        <v>1123</v>
      </c>
      <c r="B25854">
        <v>4</v>
      </c>
      <c r="C25854">
        <v>62.131862499999997</v>
      </c>
      <c r="D25854">
        <v>2024</v>
      </c>
    </row>
    <row r="25855" spans="1:4" ht="15" customHeight="1" x14ac:dyDescent="0.3">
      <c r="A25855" t="s">
        <v>1123</v>
      </c>
      <c r="B25855">
        <v>5</v>
      </c>
      <c r="C25855">
        <v>57.977085000000002</v>
      </c>
      <c r="D25855">
        <v>2024</v>
      </c>
    </row>
    <row r="25856" spans="1:4" ht="15" customHeight="1" x14ac:dyDescent="0.3">
      <c r="A25856" t="s">
        <v>1123</v>
      </c>
      <c r="B25856">
        <v>6</v>
      </c>
      <c r="C25856">
        <v>68.192025000000001</v>
      </c>
      <c r="D25856">
        <v>2024</v>
      </c>
    </row>
    <row r="25857" spans="1:4" ht="15" customHeight="1" x14ac:dyDescent="0.3">
      <c r="A25857" t="s">
        <v>1123</v>
      </c>
      <c r="B25857">
        <v>7</v>
      </c>
      <c r="C25857">
        <v>42.302754999999998</v>
      </c>
      <c r="D25857">
        <v>2024</v>
      </c>
    </row>
    <row r="25858" spans="1:4" ht="15" customHeight="1" x14ac:dyDescent="0.3">
      <c r="A25858" t="s">
        <v>1123</v>
      </c>
      <c r="B25858">
        <v>8</v>
      </c>
      <c r="C25858">
        <v>0</v>
      </c>
      <c r="D25858">
        <v>2024</v>
      </c>
    </row>
    <row r="25859" spans="1:4" ht="15" customHeight="1" x14ac:dyDescent="0.3">
      <c r="A25859" t="s">
        <v>1123</v>
      </c>
      <c r="B25859">
        <v>9</v>
      </c>
      <c r="C25859">
        <v>43.223669999999998</v>
      </c>
      <c r="D25859">
        <v>2024</v>
      </c>
    </row>
    <row r="25860" spans="1:4" ht="15" customHeight="1" x14ac:dyDescent="0.3">
      <c r="A25860" t="s">
        <v>1123</v>
      </c>
      <c r="B25860">
        <v>10</v>
      </c>
      <c r="C25860">
        <v>20.794387499999999</v>
      </c>
      <c r="D25860">
        <v>2024</v>
      </c>
    </row>
    <row r="25861" spans="1:4" ht="15" customHeight="1" x14ac:dyDescent="0.3">
      <c r="A25861" t="s">
        <v>1123</v>
      </c>
      <c r="B25861">
        <v>11</v>
      </c>
      <c r="C25861">
        <v>0</v>
      </c>
      <c r="D25861">
        <v>2024</v>
      </c>
    </row>
    <row r="25862" spans="1:4" ht="15" customHeight="1" x14ac:dyDescent="0.3">
      <c r="A25862" t="s">
        <v>1123</v>
      </c>
      <c r="B25862">
        <v>12</v>
      </c>
      <c r="C25862">
        <v>0</v>
      </c>
      <c r="D25862">
        <v>2024</v>
      </c>
    </row>
    <row r="25863" spans="1:4" ht="15" customHeight="1" x14ac:dyDescent="0.3">
      <c r="A25863" t="s">
        <v>1123</v>
      </c>
      <c r="B25863">
        <v>13</v>
      </c>
      <c r="C25863">
        <v>0</v>
      </c>
      <c r="D25863">
        <v>2024</v>
      </c>
    </row>
    <row r="25864" spans="1:4" ht="15" customHeight="1" x14ac:dyDescent="0.3">
      <c r="A25864" t="s">
        <v>1123</v>
      </c>
      <c r="B25864">
        <v>14</v>
      </c>
      <c r="C25864">
        <v>0</v>
      </c>
      <c r="D25864">
        <v>2024</v>
      </c>
    </row>
    <row r="25865" spans="1:4" ht="15" customHeight="1" x14ac:dyDescent="0.3">
      <c r="A25865" t="s">
        <v>1123</v>
      </c>
      <c r="B25865">
        <v>15</v>
      </c>
      <c r="C25865">
        <v>0</v>
      </c>
      <c r="D25865">
        <v>2024</v>
      </c>
    </row>
    <row r="25866" spans="1:4" ht="15" customHeight="1" x14ac:dyDescent="0.3">
      <c r="A25866" t="s">
        <v>1123</v>
      </c>
      <c r="B25866">
        <v>16</v>
      </c>
      <c r="C25866">
        <v>0</v>
      </c>
      <c r="D25866">
        <v>2024</v>
      </c>
    </row>
    <row r="25867" spans="1:4" ht="15" customHeight="1" x14ac:dyDescent="0.3">
      <c r="A25867" t="s">
        <v>1123</v>
      </c>
      <c r="B25867">
        <v>17</v>
      </c>
      <c r="C25867">
        <v>0</v>
      </c>
      <c r="D25867">
        <v>2024</v>
      </c>
    </row>
    <row r="25868" spans="1:4" ht="15" customHeight="1" x14ac:dyDescent="0.3">
      <c r="A25868" t="s">
        <v>1123</v>
      </c>
      <c r="B25868">
        <v>18</v>
      </c>
      <c r="C25868">
        <v>0</v>
      </c>
      <c r="D25868">
        <v>2024</v>
      </c>
    </row>
    <row r="25869" spans="1:4" ht="15" customHeight="1" x14ac:dyDescent="0.3">
      <c r="A25869" t="s">
        <v>1123</v>
      </c>
      <c r="B25869">
        <v>19</v>
      </c>
      <c r="C25869">
        <v>51.727290000000004</v>
      </c>
      <c r="D25869">
        <v>2024</v>
      </c>
    </row>
    <row r="25870" spans="1:4" ht="15" customHeight="1" x14ac:dyDescent="0.3">
      <c r="A25870" t="s">
        <v>1123</v>
      </c>
      <c r="B25870">
        <v>20</v>
      </c>
      <c r="C25870">
        <v>82.529574999999994</v>
      </c>
      <c r="D25870">
        <v>2024</v>
      </c>
    </row>
    <row r="25871" spans="1:4" ht="15" customHeight="1" x14ac:dyDescent="0.3">
      <c r="A25871" t="s">
        <v>1123</v>
      </c>
      <c r="B25871">
        <v>21</v>
      </c>
      <c r="C25871">
        <v>122.99762</v>
      </c>
      <c r="D25871">
        <v>2024</v>
      </c>
    </row>
    <row r="25872" spans="1:4" ht="15" customHeight="1" x14ac:dyDescent="0.3">
      <c r="A25872" t="s">
        <v>1123</v>
      </c>
      <c r="B25872">
        <v>22</v>
      </c>
      <c r="C25872">
        <v>156.07422249999999</v>
      </c>
      <c r="D25872">
        <v>2024</v>
      </c>
    </row>
    <row r="25873" spans="1:4" ht="15" customHeight="1" x14ac:dyDescent="0.3">
      <c r="A25873" t="s">
        <v>1123</v>
      </c>
      <c r="B25873">
        <v>23</v>
      </c>
      <c r="C25873">
        <v>98.235512499999999</v>
      </c>
      <c r="D25873">
        <v>2024</v>
      </c>
    </row>
    <row r="25874" spans="1:4" ht="15" customHeight="1" x14ac:dyDescent="0.3">
      <c r="A25874" t="s">
        <v>1124</v>
      </c>
      <c r="B25874">
        <v>0</v>
      </c>
      <c r="C25874">
        <v>73.314064999999999</v>
      </c>
      <c r="D25874">
        <v>2024</v>
      </c>
    </row>
    <row r="25875" spans="1:4" ht="15" customHeight="1" x14ac:dyDescent="0.3">
      <c r="A25875" t="s">
        <v>1124</v>
      </c>
      <c r="B25875">
        <v>1</v>
      </c>
      <c r="C25875">
        <v>86.052030000000002</v>
      </c>
      <c r="D25875">
        <v>2024</v>
      </c>
    </row>
    <row r="25876" spans="1:4" ht="15" customHeight="1" x14ac:dyDescent="0.3">
      <c r="A25876" t="s">
        <v>1124</v>
      </c>
      <c r="B25876">
        <v>2</v>
      </c>
      <c r="C25876">
        <v>86.472922499999996</v>
      </c>
      <c r="D25876">
        <v>2024</v>
      </c>
    </row>
    <row r="25877" spans="1:4" ht="15" customHeight="1" x14ac:dyDescent="0.3">
      <c r="A25877" t="s">
        <v>1124</v>
      </c>
      <c r="B25877">
        <v>3</v>
      </c>
      <c r="C25877">
        <v>66.8866175</v>
      </c>
      <c r="D25877">
        <v>2024</v>
      </c>
    </row>
    <row r="25878" spans="1:4" ht="15" customHeight="1" x14ac:dyDescent="0.3">
      <c r="A25878" t="s">
        <v>1124</v>
      </c>
      <c r="B25878">
        <v>4</v>
      </c>
      <c r="C25878">
        <v>66.666152499999995</v>
      </c>
      <c r="D25878">
        <v>2024</v>
      </c>
    </row>
    <row r="25879" spans="1:4" ht="15" customHeight="1" x14ac:dyDescent="0.3">
      <c r="A25879" t="s">
        <v>1124</v>
      </c>
      <c r="B25879">
        <v>5</v>
      </c>
      <c r="C25879">
        <v>64.525710000000004</v>
      </c>
      <c r="D25879">
        <v>2024</v>
      </c>
    </row>
    <row r="25880" spans="1:4" ht="15" customHeight="1" x14ac:dyDescent="0.3">
      <c r="A25880" t="s">
        <v>1124</v>
      </c>
      <c r="B25880">
        <v>6</v>
      </c>
      <c r="C25880">
        <v>65.219977499999999</v>
      </c>
      <c r="D25880">
        <v>2024</v>
      </c>
    </row>
    <row r="25881" spans="1:4" ht="15" customHeight="1" x14ac:dyDescent="0.3">
      <c r="A25881" t="s">
        <v>1124</v>
      </c>
      <c r="B25881">
        <v>7</v>
      </c>
      <c r="C25881">
        <v>39.321165000000001</v>
      </c>
      <c r="D25881">
        <v>2024</v>
      </c>
    </row>
    <row r="25882" spans="1:4" ht="15" customHeight="1" x14ac:dyDescent="0.3">
      <c r="A25882" t="s">
        <v>1124</v>
      </c>
      <c r="B25882">
        <v>8</v>
      </c>
      <c r="C25882">
        <v>0</v>
      </c>
      <c r="D25882">
        <v>2024</v>
      </c>
    </row>
    <row r="25883" spans="1:4" ht="15" customHeight="1" x14ac:dyDescent="0.3">
      <c r="A25883" t="s">
        <v>1124</v>
      </c>
      <c r="B25883">
        <v>9</v>
      </c>
      <c r="C25883">
        <v>0</v>
      </c>
      <c r="D25883">
        <v>2024</v>
      </c>
    </row>
    <row r="25884" spans="1:4" ht="15" customHeight="1" x14ac:dyDescent="0.3">
      <c r="A25884" t="s">
        <v>1124</v>
      </c>
      <c r="B25884">
        <v>10</v>
      </c>
      <c r="C25884">
        <v>0</v>
      </c>
      <c r="D25884">
        <v>2024</v>
      </c>
    </row>
    <row r="25885" spans="1:4" ht="15" customHeight="1" x14ac:dyDescent="0.3">
      <c r="A25885" t="s">
        <v>1124</v>
      </c>
      <c r="B25885">
        <v>11</v>
      </c>
      <c r="C25885">
        <v>0</v>
      </c>
      <c r="D25885">
        <v>2024</v>
      </c>
    </row>
    <row r="25886" spans="1:4" ht="15" customHeight="1" x14ac:dyDescent="0.3">
      <c r="A25886" t="s">
        <v>1124</v>
      </c>
      <c r="B25886">
        <v>12</v>
      </c>
      <c r="C25886">
        <v>0</v>
      </c>
      <c r="D25886">
        <v>2024</v>
      </c>
    </row>
    <row r="25887" spans="1:4" ht="15" customHeight="1" x14ac:dyDescent="0.3">
      <c r="A25887" t="s">
        <v>1124</v>
      </c>
      <c r="B25887">
        <v>13</v>
      </c>
      <c r="C25887">
        <v>0</v>
      </c>
      <c r="D25887">
        <v>2024</v>
      </c>
    </row>
    <row r="25888" spans="1:4" ht="15" customHeight="1" x14ac:dyDescent="0.3">
      <c r="A25888" t="s">
        <v>1124</v>
      </c>
      <c r="B25888">
        <v>14</v>
      </c>
      <c r="C25888">
        <v>0</v>
      </c>
      <c r="D25888">
        <v>2024</v>
      </c>
    </row>
    <row r="25889" spans="1:4" ht="15" customHeight="1" x14ac:dyDescent="0.3">
      <c r="A25889" t="s">
        <v>1124</v>
      </c>
      <c r="B25889">
        <v>15</v>
      </c>
      <c r="C25889">
        <v>0</v>
      </c>
      <c r="D25889">
        <v>2024</v>
      </c>
    </row>
    <row r="25890" spans="1:4" ht="15" customHeight="1" x14ac:dyDescent="0.3">
      <c r="A25890" t="s">
        <v>1124</v>
      </c>
      <c r="B25890">
        <v>16</v>
      </c>
      <c r="C25890">
        <v>0</v>
      </c>
      <c r="D25890">
        <v>2024</v>
      </c>
    </row>
    <row r="25891" spans="1:4" ht="15" customHeight="1" x14ac:dyDescent="0.3">
      <c r="A25891" t="s">
        <v>1124</v>
      </c>
      <c r="B25891">
        <v>17</v>
      </c>
      <c r="C25891">
        <v>0</v>
      </c>
      <c r="D25891">
        <v>2024</v>
      </c>
    </row>
    <row r="25892" spans="1:4" ht="15" customHeight="1" x14ac:dyDescent="0.3">
      <c r="A25892" t="s">
        <v>1124</v>
      </c>
      <c r="B25892">
        <v>18</v>
      </c>
      <c r="C25892">
        <v>0</v>
      </c>
      <c r="D25892">
        <v>2024</v>
      </c>
    </row>
    <row r="25893" spans="1:4" ht="15" customHeight="1" x14ac:dyDescent="0.3">
      <c r="A25893" t="s">
        <v>1124</v>
      </c>
      <c r="B25893">
        <v>19</v>
      </c>
      <c r="C25893">
        <v>0</v>
      </c>
      <c r="D25893">
        <v>2024</v>
      </c>
    </row>
    <row r="25894" spans="1:4" ht="15" customHeight="1" x14ac:dyDescent="0.3">
      <c r="A25894" t="s">
        <v>1124</v>
      </c>
      <c r="B25894">
        <v>20</v>
      </c>
      <c r="C25894">
        <v>51.404539999999997</v>
      </c>
      <c r="D25894">
        <v>2024</v>
      </c>
    </row>
    <row r="25895" spans="1:4" ht="15" customHeight="1" x14ac:dyDescent="0.3">
      <c r="A25895" t="s">
        <v>1124</v>
      </c>
      <c r="B25895">
        <v>21</v>
      </c>
      <c r="C25895">
        <v>62.919780000000003</v>
      </c>
      <c r="D25895">
        <v>2024</v>
      </c>
    </row>
    <row r="25896" spans="1:4" ht="15" customHeight="1" x14ac:dyDescent="0.3">
      <c r="A25896" t="s">
        <v>1124</v>
      </c>
      <c r="B25896">
        <v>22</v>
      </c>
      <c r="C25896">
        <v>59.882932500000003</v>
      </c>
      <c r="D25896">
        <v>2024</v>
      </c>
    </row>
    <row r="25897" spans="1:4" ht="15" customHeight="1" x14ac:dyDescent="0.3">
      <c r="A25897" t="s">
        <v>1124</v>
      </c>
      <c r="B25897">
        <v>23</v>
      </c>
      <c r="C25897">
        <v>62.212470000000003</v>
      </c>
      <c r="D25897">
        <v>2024</v>
      </c>
    </row>
    <row r="25898" spans="1:4" ht="15" customHeight="1" x14ac:dyDescent="0.3">
      <c r="A25898" t="s">
        <v>1125</v>
      </c>
      <c r="B25898">
        <v>0</v>
      </c>
      <c r="C25898">
        <v>53.008942500000003</v>
      </c>
      <c r="D25898">
        <v>2025</v>
      </c>
    </row>
    <row r="25899" spans="1:4" ht="15" customHeight="1" x14ac:dyDescent="0.3">
      <c r="A25899" t="s">
        <v>1125</v>
      </c>
      <c r="B25899">
        <v>1</v>
      </c>
      <c r="C25899">
        <v>58.909260000000003</v>
      </c>
      <c r="D25899">
        <v>2025</v>
      </c>
    </row>
    <row r="25900" spans="1:4" ht="15" customHeight="1" x14ac:dyDescent="0.3">
      <c r="A25900" t="s">
        <v>1125</v>
      </c>
      <c r="B25900">
        <v>2</v>
      </c>
      <c r="C25900">
        <v>59.134592499999997</v>
      </c>
      <c r="D25900">
        <v>2025</v>
      </c>
    </row>
    <row r="25901" spans="1:4" ht="15" customHeight="1" x14ac:dyDescent="0.3">
      <c r="A25901" t="s">
        <v>1125</v>
      </c>
      <c r="B25901">
        <v>3</v>
      </c>
      <c r="C25901">
        <v>58.848232500000002</v>
      </c>
      <c r="D25901">
        <v>2025</v>
      </c>
    </row>
    <row r="25902" spans="1:4" ht="15" customHeight="1" x14ac:dyDescent="0.3">
      <c r="A25902" t="s">
        <v>1125</v>
      </c>
      <c r="B25902">
        <v>4</v>
      </c>
      <c r="C25902">
        <v>58.288672499999997</v>
      </c>
      <c r="D25902">
        <v>2025</v>
      </c>
    </row>
    <row r="25903" spans="1:4" ht="15" customHeight="1" x14ac:dyDescent="0.3">
      <c r="A25903" t="s">
        <v>1125</v>
      </c>
      <c r="B25903">
        <v>5</v>
      </c>
      <c r="C25903">
        <v>53.197915000000002</v>
      </c>
      <c r="D25903">
        <v>2025</v>
      </c>
    </row>
    <row r="25904" spans="1:4" ht="15" customHeight="1" x14ac:dyDescent="0.3">
      <c r="A25904" t="s">
        <v>1125</v>
      </c>
      <c r="B25904">
        <v>6</v>
      </c>
      <c r="C25904">
        <v>53.2134</v>
      </c>
      <c r="D25904">
        <v>2025</v>
      </c>
    </row>
    <row r="25905" spans="1:4" ht="15" customHeight="1" x14ac:dyDescent="0.3">
      <c r="A25905" t="s">
        <v>1125</v>
      </c>
      <c r="B25905">
        <v>7</v>
      </c>
      <c r="C25905">
        <v>15.571982500000001</v>
      </c>
      <c r="D25905">
        <v>2025</v>
      </c>
    </row>
    <row r="25906" spans="1:4" ht="15" customHeight="1" x14ac:dyDescent="0.3">
      <c r="A25906" t="s">
        <v>1125</v>
      </c>
      <c r="B25906">
        <v>8</v>
      </c>
      <c r="C25906">
        <v>0</v>
      </c>
      <c r="D25906">
        <v>2025</v>
      </c>
    </row>
    <row r="25907" spans="1:4" ht="15" customHeight="1" x14ac:dyDescent="0.3">
      <c r="A25907" t="s">
        <v>1125</v>
      </c>
      <c r="B25907">
        <v>9</v>
      </c>
      <c r="C25907">
        <v>0</v>
      </c>
      <c r="D25907">
        <v>2025</v>
      </c>
    </row>
    <row r="25908" spans="1:4" ht="15" customHeight="1" x14ac:dyDescent="0.3">
      <c r="A25908" t="s">
        <v>1125</v>
      </c>
      <c r="B25908">
        <v>10</v>
      </c>
      <c r="C25908">
        <v>0</v>
      </c>
      <c r="D25908">
        <v>2025</v>
      </c>
    </row>
    <row r="25909" spans="1:4" ht="15" customHeight="1" x14ac:dyDescent="0.3">
      <c r="A25909" t="s">
        <v>1125</v>
      </c>
      <c r="B25909">
        <v>11</v>
      </c>
      <c r="C25909">
        <v>0</v>
      </c>
      <c r="D25909">
        <v>2025</v>
      </c>
    </row>
    <row r="25910" spans="1:4" ht="15" customHeight="1" x14ac:dyDescent="0.3">
      <c r="A25910" t="s">
        <v>1125</v>
      </c>
      <c r="B25910">
        <v>12</v>
      </c>
      <c r="C25910">
        <v>0</v>
      </c>
      <c r="D25910">
        <v>2025</v>
      </c>
    </row>
    <row r="25911" spans="1:4" ht="15" customHeight="1" x14ac:dyDescent="0.3">
      <c r="A25911" t="s">
        <v>1125</v>
      </c>
      <c r="B25911">
        <v>13</v>
      </c>
      <c r="C25911">
        <v>0</v>
      </c>
      <c r="D25911">
        <v>2025</v>
      </c>
    </row>
    <row r="25912" spans="1:4" ht="15" customHeight="1" x14ac:dyDescent="0.3">
      <c r="A25912" t="s">
        <v>1125</v>
      </c>
      <c r="B25912">
        <v>14</v>
      </c>
      <c r="C25912">
        <v>0</v>
      </c>
      <c r="D25912">
        <v>2025</v>
      </c>
    </row>
    <row r="25913" spans="1:4" ht="15" customHeight="1" x14ac:dyDescent="0.3">
      <c r="A25913" t="s">
        <v>1125</v>
      </c>
      <c r="B25913">
        <v>15</v>
      </c>
      <c r="C25913">
        <v>0</v>
      </c>
      <c r="D25913">
        <v>2025</v>
      </c>
    </row>
    <row r="25914" spans="1:4" ht="15" customHeight="1" x14ac:dyDescent="0.3">
      <c r="A25914" t="s">
        <v>1125</v>
      </c>
      <c r="B25914">
        <v>16</v>
      </c>
      <c r="C25914">
        <v>0</v>
      </c>
      <c r="D25914">
        <v>2025</v>
      </c>
    </row>
    <row r="25915" spans="1:4" ht="15" customHeight="1" x14ac:dyDescent="0.3">
      <c r="A25915" t="s">
        <v>1125</v>
      </c>
      <c r="B25915">
        <v>17</v>
      </c>
      <c r="C25915">
        <v>0</v>
      </c>
      <c r="D25915">
        <v>2025</v>
      </c>
    </row>
    <row r="25916" spans="1:4" ht="15" customHeight="1" x14ac:dyDescent="0.3">
      <c r="A25916" t="s">
        <v>1125</v>
      </c>
      <c r="B25916">
        <v>18</v>
      </c>
      <c r="C25916">
        <v>0</v>
      </c>
      <c r="D25916">
        <v>2025</v>
      </c>
    </row>
    <row r="25917" spans="1:4" ht="15" customHeight="1" x14ac:dyDescent="0.3">
      <c r="A25917" t="s">
        <v>1125</v>
      </c>
      <c r="B25917">
        <v>19</v>
      </c>
      <c r="C25917">
        <v>7.0119249999999997</v>
      </c>
      <c r="D25917">
        <v>2025</v>
      </c>
    </row>
    <row r="25918" spans="1:4" ht="15" customHeight="1" x14ac:dyDescent="0.3">
      <c r="A25918" t="s">
        <v>1125</v>
      </c>
      <c r="B25918">
        <v>20</v>
      </c>
      <c r="C25918">
        <v>59.265347499999997</v>
      </c>
      <c r="D25918">
        <v>2025</v>
      </c>
    </row>
    <row r="25919" spans="1:4" ht="15" customHeight="1" x14ac:dyDescent="0.3">
      <c r="A25919" t="s">
        <v>1125</v>
      </c>
      <c r="B25919">
        <v>21</v>
      </c>
      <c r="C25919">
        <v>60.199977500000003</v>
      </c>
      <c r="D25919">
        <v>2025</v>
      </c>
    </row>
    <row r="25920" spans="1:4" ht="15" customHeight="1" x14ac:dyDescent="0.3">
      <c r="A25920" t="s">
        <v>1125</v>
      </c>
      <c r="B25920">
        <v>22</v>
      </c>
      <c r="C25920">
        <v>61.113307499999998</v>
      </c>
      <c r="D25920">
        <v>2025</v>
      </c>
    </row>
    <row r="25921" spans="1:4" ht="15" customHeight="1" x14ac:dyDescent="0.3">
      <c r="A25921" t="s">
        <v>1125</v>
      </c>
      <c r="B25921">
        <v>23</v>
      </c>
      <c r="C25921">
        <v>64.327197499999997</v>
      </c>
      <c r="D25921">
        <v>2025</v>
      </c>
    </row>
    <row r="25922" spans="1:4" ht="15" customHeight="1" x14ac:dyDescent="0.3">
      <c r="A25922" t="s">
        <v>1126</v>
      </c>
      <c r="B25922">
        <v>0</v>
      </c>
      <c r="C25922">
        <v>67.782742499999998</v>
      </c>
      <c r="D25922">
        <v>2025</v>
      </c>
    </row>
    <row r="25923" spans="1:4" ht="15" customHeight="1" x14ac:dyDescent="0.3">
      <c r="A25923" t="s">
        <v>1126</v>
      </c>
      <c r="B25923">
        <v>1</v>
      </c>
      <c r="C25923">
        <v>65.140304999999998</v>
      </c>
      <c r="D25923">
        <v>2025</v>
      </c>
    </row>
    <row r="25924" spans="1:4" ht="15" customHeight="1" x14ac:dyDescent="0.3">
      <c r="A25924" t="s">
        <v>1126</v>
      </c>
      <c r="B25924">
        <v>2</v>
      </c>
      <c r="C25924">
        <v>64.5174375</v>
      </c>
      <c r="D25924">
        <v>2025</v>
      </c>
    </row>
    <row r="25925" spans="1:4" ht="15" customHeight="1" x14ac:dyDescent="0.3">
      <c r="A25925" t="s">
        <v>1126</v>
      </c>
      <c r="B25925">
        <v>3</v>
      </c>
      <c r="C25925">
        <v>64.944649999999996</v>
      </c>
      <c r="D25925">
        <v>2025</v>
      </c>
    </row>
    <row r="25926" spans="1:4" ht="15" customHeight="1" x14ac:dyDescent="0.3">
      <c r="A25926" t="s">
        <v>1126</v>
      </c>
      <c r="B25926">
        <v>4</v>
      </c>
      <c r="C25926">
        <v>66.055747499999995</v>
      </c>
      <c r="D25926">
        <v>2025</v>
      </c>
    </row>
    <row r="25927" spans="1:4" ht="15" customHeight="1" x14ac:dyDescent="0.3">
      <c r="A25927" t="s">
        <v>1126</v>
      </c>
      <c r="B25927">
        <v>5</v>
      </c>
      <c r="C25927">
        <v>66.215500000000006</v>
      </c>
      <c r="D25927">
        <v>2025</v>
      </c>
    </row>
    <row r="25928" spans="1:4" ht="15" customHeight="1" x14ac:dyDescent="0.3">
      <c r="A25928" t="s">
        <v>1126</v>
      </c>
      <c r="B25928">
        <v>6</v>
      </c>
      <c r="C25928">
        <v>67.091459999999998</v>
      </c>
      <c r="D25928">
        <v>2025</v>
      </c>
    </row>
    <row r="25929" spans="1:4" ht="15" customHeight="1" x14ac:dyDescent="0.3">
      <c r="A25929" t="s">
        <v>1126</v>
      </c>
      <c r="B25929">
        <v>7</v>
      </c>
      <c r="C25929">
        <v>41.507125000000002</v>
      </c>
      <c r="D25929">
        <v>2025</v>
      </c>
    </row>
    <row r="25930" spans="1:4" ht="15" customHeight="1" x14ac:dyDescent="0.3">
      <c r="A25930" t="s">
        <v>1126</v>
      </c>
      <c r="B25930">
        <v>8</v>
      </c>
      <c r="C25930">
        <v>0</v>
      </c>
      <c r="D25930">
        <v>2025</v>
      </c>
    </row>
    <row r="25931" spans="1:4" ht="15" customHeight="1" x14ac:dyDescent="0.3">
      <c r="A25931" t="s">
        <v>1126</v>
      </c>
      <c r="B25931">
        <v>9</v>
      </c>
      <c r="C25931">
        <v>0</v>
      </c>
      <c r="D25931">
        <v>2025</v>
      </c>
    </row>
    <row r="25932" spans="1:4" ht="15" customHeight="1" x14ac:dyDescent="0.3">
      <c r="A25932" t="s">
        <v>1126</v>
      </c>
      <c r="B25932">
        <v>10</v>
      </c>
      <c r="C25932">
        <v>0</v>
      </c>
      <c r="D25932">
        <v>2025</v>
      </c>
    </row>
    <row r="25933" spans="1:4" ht="15" customHeight="1" x14ac:dyDescent="0.3">
      <c r="A25933" t="s">
        <v>1126</v>
      </c>
      <c r="B25933">
        <v>11</v>
      </c>
      <c r="C25933">
        <v>0</v>
      </c>
      <c r="D25933">
        <v>2025</v>
      </c>
    </row>
    <row r="25934" spans="1:4" ht="15" customHeight="1" x14ac:dyDescent="0.3">
      <c r="A25934" t="s">
        <v>1126</v>
      </c>
      <c r="B25934">
        <v>12</v>
      </c>
      <c r="C25934">
        <v>0</v>
      </c>
      <c r="D25934">
        <v>2025</v>
      </c>
    </row>
    <row r="25935" spans="1:4" ht="15" customHeight="1" x14ac:dyDescent="0.3">
      <c r="A25935" t="s">
        <v>1126</v>
      </c>
      <c r="B25935">
        <v>13</v>
      </c>
      <c r="C25935">
        <v>0</v>
      </c>
      <c r="D25935">
        <v>2025</v>
      </c>
    </row>
    <row r="25936" spans="1:4" ht="15" customHeight="1" x14ac:dyDescent="0.3">
      <c r="A25936" t="s">
        <v>1126</v>
      </c>
      <c r="B25936">
        <v>14</v>
      </c>
      <c r="C25936">
        <v>0</v>
      </c>
      <c r="D25936">
        <v>2025</v>
      </c>
    </row>
    <row r="25937" spans="1:4" ht="15" customHeight="1" x14ac:dyDescent="0.3">
      <c r="A25937" t="s">
        <v>1126</v>
      </c>
      <c r="B25937">
        <v>15</v>
      </c>
      <c r="C25937">
        <v>0</v>
      </c>
      <c r="D25937">
        <v>2025</v>
      </c>
    </row>
    <row r="25938" spans="1:4" ht="15" customHeight="1" x14ac:dyDescent="0.3">
      <c r="A25938" t="s">
        <v>1126</v>
      </c>
      <c r="B25938">
        <v>16</v>
      </c>
      <c r="C25938">
        <v>0</v>
      </c>
      <c r="D25938">
        <v>2025</v>
      </c>
    </row>
    <row r="25939" spans="1:4" ht="15" customHeight="1" x14ac:dyDescent="0.3">
      <c r="A25939" t="s">
        <v>1126</v>
      </c>
      <c r="B25939">
        <v>17</v>
      </c>
      <c r="C25939">
        <v>0</v>
      </c>
      <c r="D25939">
        <v>2025</v>
      </c>
    </row>
    <row r="25940" spans="1:4" ht="15" customHeight="1" x14ac:dyDescent="0.3">
      <c r="A25940" t="s">
        <v>1126</v>
      </c>
      <c r="B25940">
        <v>18</v>
      </c>
      <c r="C25940">
        <v>0</v>
      </c>
      <c r="D25940">
        <v>2025</v>
      </c>
    </row>
    <row r="25941" spans="1:4" ht="15" customHeight="1" x14ac:dyDescent="0.3">
      <c r="A25941" t="s">
        <v>1126</v>
      </c>
      <c r="B25941">
        <v>19</v>
      </c>
      <c r="C25941">
        <v>16.462887500000001</v>
      </c>
      <c r="D25941">
        <v>2025</v>
      </c>
    </row>
    <row r="25942" spans="1:4" ht="15" customHeight="1" x14ac:dyDescent="0.3">
      <c r="A25942" t="s">
        <v>1126</v>
      </c>
      <c r="B25942">
        <v>20</v>
      </c>
      <c r="C25942">
        <v>69.554607500000003</v>
      </c>
      <c r="D25942">
        <v>2025</v>
      </c>
    </row>
    <row r="25943" spans="1:4" ht="15" customHeight="1" x14ac:dyDescent="0.3">
      <c r="A25943" t="s">
        <v>1126</v>
      </c>
      <c r="B25943">
        <v>21</v>
      </c>
      <c r="C25943">
        <v>73.890424999999993</v>
      </c>
      <c r="D25943">
        <v>2025</v>
      </c>
    </row>
    <row r="25944" spans="1:4" ht="15" customHeight="1" x14ac:dyDescent="0.3">
      <c r="A25944" t="s">
        <v>1126</v>
      </c>
      <c r="B25944">
        <v>22</v>
      </c>
      <c r="C25944">
        <v>70.846010000000007</v>
      </c>
      <c r="D25944">
        <v>2025</v>
      </c>
    </row>
    <row r="25945" spans="1:4" ht="15" customHeight="1" x14ac:dyDescent="0.3">
      <c r="A25945" t="s">
        <v>1126</v>
      </c>
      <c r="B25945">
        <v>23</v>
      </c>
      <c r="C25945">
        <v>65.415177499999999</v>
      </c>
      <c r="D25945">
        <v>2025</v>
      </c>
    </row>
    <row r="25946" spans="1:4" ht="15" customHeight="1" x14ac:dyDescent="0.3">
      <c r="A25946" t="s">
        <v>1127</v>
      </c>
      <c r="B25946">
        <v>0</v>
      </c>
      <c r="C25946">
        <v>53.519797500000003</v>
      </c>
      <c r="D25946">
        <v>2025</v>
      </c>
    </row>
    <row r="25947" spans="1:4" ht="15" customHeight="1" x14ac:dyDescent="0.3">
      <c r="A25947" t="s">
        <v>1127</v>
      </c>
      <c r="B25947">
        <v>1</v>
      </c>
      <c r="C25947">
        <v>52.691297499999997</v>
      </c>
      <c r="D25947">
        <v>2025</v>
      </c>
    </row>
    <row r="25948" spans="1:4" ht="15" customHeight="1" x14ac:dyDescent="0.3">
      <c r="A25948" t="s">
        <v>1127</v>
      </c>
      <c r="B25948">
        <v>2</v>
      </c>
      <c r="C25948">
        <v>59.352550000000001</v>
      </c>
      <c r="D25948">
        <v>2025</v>
      </c>
    </row>
    <row r="25949" spans="1:4" ht="15" customHeight="1" x14ac:dyDescent="0.3">
      <c r="A25949" t="s">
        <v>1127</v>
      </c>
      <c r="B25949">
        <v>3</v>
      </c>
      <c r="C25949">
        <v>61.855587499999999</v>
      </c>
      <c r="D25949">
        <v>2025</v>
      </c>
    </row>
    <row r="25950" spans="1:4" ht="15" customHeight="1" x14ac:dyDescent="0.3">
      <c r="A25950" t="s">
        <v>1127</v>
      </c>
      <c r="B25950">
        <v>4</v>
      </c>
      <c r="C25950">
        <v>55.280912499999999</v>
      </c>
      <c r="D25950">
        <v>2025</v>
      </c>
    </row>
    <row r="25951" spans="1:4" ht="15" customHeight="1" x14ac:dyDescent="0.3">
      <c r="A25951" t="s">
        <v>1127</v>
      </c>
      <c r="B25951">
        <v>5</v>
      </c>
      <c r="C25951">
        <v>55.993197500000001</v>
      </c>
      <c r="D25951">
        <v>2025</v>
      </c>
    </row>
    <row r="25952" spans="1:4" ht="15" customHeight="1" x14ac:dyDescent="0.3">
      <c r="A25952" t="s">
        <v>1127</v>
      </c>
      <c r="B25952">
        <v>6</v>
      </c>
      <c r="C25952">
        <v>53.522669999999998</v>
      </c>
      <c r="D25952">
        <v>2025</v>
      </c>
    </row>
    <row r="25953" spans="1:4" ht="15" customHeight="1" x14ac:dyDescent="0.3">
      <c r="A25953" t="s">
        <v>1127</v>
      </c>
      <c r="B25953">
        <v>7</v>
      </c>
      <c r="C25953">
        <v>32.539954999999999</v>
      </c>
      <c r="D25953">
        <v>2025</v>
      </c>
    </row>
    <row r="25954" spans="1:4" ht="15" customHeight="1" x14ac:dyDescent="0.3">
      <c r="A25954" t="s">
        <v>1127</v>
      </c>
      <c r="B25954">
        <v>8</v>
      </c>
      <c r="C25954">
        <v>0</v>
      </c>
      <c r="D25954">
        <v>2025</v>
      </c>
    </row>
    <row r="25955" spans="1:4" ht="15" customHeight="1" x14ac:dyDescent="0.3">
      <c r="A25955" t="s">
        <v>1127</v>
      </c>
      <c r="B25955">
        <v>9</v>
      </c>
      <c r="C25955">
        <v>0</v>
      </c>
      <c r="D25955">
        <v>2025</v>
      </c>
    </row>
    <row r="25956" spans="1:4" ht="15" customHeight="1" x14ac:dyDescent="0.3">
      <c r="A25956" t="s">
        <v>1127</v>
      </c>
      <c r="B25956">
        <v>10</v>
      </c>
      <c r="C25956">
        <v>0</v>
      </c>
      <c r="D25956">
        <v>2025</v>
      </c>
    </row>
    <row r="25957" spans="1:4" ht="15" customHeight="1" x14ac:dyDescent="0.3">
      <c r="A25957" t="s">
        <v>1127</v>
      </c>
      <c r="B25957">
        <v>11</v>
      </c>
      <c r="C25957">
        <v>0</v>
      </c>
      <c r="D25957">
        <v>2025</v>
      </c>
    </row>
    <row r="25958" spans="1:4" ht="15" customHeight="1" x14ac:dyDescent="0.3">
      <c r="A25958" t="s">
        <v>1127</v>
      </c>
      <c r="B25958">
        <v>12</v>
      </c>
      <c r="C25958">
        <v>0</v>
      </c>
      <c r="D25958">
        <v>2025</v>
      </c>
    </row>
    <row r="25959" spans="1:4" ht="15" customHeight="1" x14ac:dyDescent="0.3">
      <c r="A25959" t="s">
        <v>1127</v>
      </c>
      <c r="B25959">
        <v>13</v>
      </c>
      <c r="C25959">
        <v>0</v>
      </c>
      <c r="D25959">
        <v>2025</v>
      </c>
    </row>
    <row r="25960" spans="1:4" ht="15" customHeight="1" x14ac:dyDescent="0.3">
      <c r="A25960" t="s">
        <v>1127</v>
      </c>
      <c r="B25960">
        <v>14</v>
      </c>
      <c r="C25960">
        <v>0</v>
      </c>
      <c r="D25960">
        <v>2025</v>
      </c>
    </row>
    <row r="25961" spans="1:4" ht="15" customHeight="1" x14ac:dyDescent="0.3">
      <c r="A25961" t="s">
        <v>1127</v>
      </c>
      <c r="B25961">
        <v>15</v>
      </c>
      <c r="C25961">
        <v>0</v>
      </c>
      <c r="D25961">
        <v>2025</v>
      </c>
    </row>
    <row r="25962" spans="1:4" ht="15" customHeight="1" x14ac:dyDescent="0.3">
      <c r="A25962" t="s">
        <v>1127</v>
      </c>
      <c r="B25962">
        <v>16</v>
      </c>
      <c r="C25962">
        <v>0</v>
      </c>
      <c r="D25962">
        <v>2025</v>
      </c>
    </row>
    <row r="25963" spans="1:4" ht="15" customHeight="1" x14ac:dyDescent="0.3">
      <c r="A25963" t="s">
        <v>1127</v>
      </c>
      <c r="B25963">
        <v>17</v>
      </c>
      <c r="C25963">
        <v>0</v>
      </c>
      <c r="D25963">
        <v>2025</v>
      </c>
    </row>
    <row r="25964" spans="1:4" ht="15" customHeight="1" x14ac:dyDescent="0.3">
      <c r="A25964" t="s">
        <v>1127</v>
      </c>
      <c r="B25964">
        <v>18</v>
      </c>
      <c r="C25964">
        <v>0</v>
      </c>
      <c r="D25964">
        <v>2025</v>
      </c>
    </row>
    <row r="25965" spans="1:4" ht="15" customHeight="1" x14ac:dyDescent="0.3">
      <c r="A25965" t="s">
        <v>1127</v>
      </c>
      <c r="B25965">
        <v>19</v>
      </c>
      <c r="C25965">
        <v>35.713929999999998</v>
      </c>
      <c r="D25965">
        <v>2025</v>
      </c>
    </row>
    <row r="25966" spans="1:4" ht="15" customHeight="1" x14ac:dyDescent="0.3">
      <c r="A25966" t="s">
        <v>1127</v>
      </c>
      <c r="B25966">
        <v>20</v>
      </c>
      <c r="C25966">
        <v>73.300965000000005</v>
      </c>
      <c r="D25966">
        <v>2025</v>
      </c>
    </row>
    <row r="25967" spans="1:4" ht="15" customHeight="1" x14ac:dyDescent="0.3">
      <c r="A25967" t="s">
        <v>1127</v>
      </c>
      <c r="B25967">
        <v>21</v>
      </c>
      <c r="C25967">
        <v>77.915454999999994</v>
      </c>
      <c r="D25967">
        <v>2025</v>
      </c>
    </row>
    <row r="25968" spans="1:4" ht="15" customHeight="1" x14ac:dyDescent="0.3">
      <c r="A25968" t="s">
        <v>1127</v>
      </c>
      <c r="B25968">
        <v>22</v>
      </c>
      <c r="C25968">
        <v>75.622797500000004</v>
      </c>
      <c r="D25968">
        <v>2025</v>
      </c>
    </row>
    <row r="25969" spans="1:4" ht="15" customHeight="1" x14ac:dyDescent="0.3">
      <c r="A25969" t="s">
        <v>1127</v>
      </c>
      <c r="B25969">
        <v>23</v>
      </c>
      <c r="C25969">
        <v>71.829234999999997</v>
      </c>
      <c r="D25969">
        <v>2025</v>
      </c>
    </row>
    <row r="25970" spans="1:4" ht="15" customHeight="1" x14ac:dyDescent="0.3">
      <c r="A25970" t="s">
        <v>1128</v>
      </c>
      <c r="B25970">
        <v>0</v>
      </c>
      <c r="C25970">
        <v>68.714145000000002</v>
      </c>
      <c r="D25970">
        <v>2025</v>
      </c>
    </row>
    <row r="25971" spans="1:4" ht="15" customHeight="1" x14ac:dyDescent="0.3">
      <c r="A25971" t="s">
        <v>1128</v>
      </c>
      <c r="B25971">
        <v>1</v>
      </c>
      <c r="C25971">
        <v>67.873742500000006</v>
      </c>
      <c r="D25971">
        <v>2025</v>
      </c>
    </row>
    <row r="25972" spans="1:4" ht="15" customHeight="1" x14ac:dyDescent="0.3">
      <c r="A25972" t="s">
        <v>1128</v>
      </c>
      <c r="B25972">
        <v>2</v>
      </c>
      <c r="C25972">
        <v>67.536545000000004</v>
      </c>
      <c r="D25972">
        <v>2025</v>
      </c>
    </row>
    <row r="25973" spans="1:4" ht="15" customHeight="1" x14ac:dyDescent="0.3">
      <c r="A25973" t="s">
        <v>1128</v>
      </c>
      <c r="B25973">
        <v>3</v>
      </c>
      <c r="C25973">
        <v>67.346329999999995</v>
      </c>
      <c r="D25973">
        <v>2025</v>
      </c>
    </row>
    <row r="25974" spans="1:4" ht="15" customHeight="1" x14ac:dyDescent="0.3">
      <c r="A25974" t="s">
        <v>1128</v>
      </c>
      <c r="B25974">
        <v>4</v>
      </c>
      <c r="C25974">
        <v>67.344602499999993</v>
      </c>
      <c r="D25974">
        <v>2025</v>
      </c>
    </row>
    <row r="25975" spans="1:4" ht="15" customHeight="1" x14ac:dyDescent="0.3">
      <c r="A25975" t="s">
        <v>1128</v>
      </c>
      <c r="B25975">
        <v>5</v>
      </c>
      <c r="C25975">
        <v>67.344602499999993</v>
      </c>
      <c r="D25975">
        <v>2025</v>
      </c>
    </row>
    <row r="25976" spans="1:4" ht="15" customHeight="1" x14ac:dyDescent="0.3">
      <c r="A25976" t="s">
        <v>1128</v>
      </c>
      <c r="B25976">
        <v>6</v>
      </c>
      <c r="C25976">
        <v>66.514184999999998</v>
      </c>
      <c r="D25976">
        <v>2025</v>
      </c>
    </row>
    <row r="25977" spans="1:4" ht="15" customHeight="1" x14ac:dyDescent="0.3">
      <c r="A25977" t="s">
        <v>1128</v>
      </c>
      <c r="B25977">
        <v>7</v>
      </c>
      <c r="C25977">
        <v>34.396495000000002</v>
      </c>
      <c r="D25977">
        <v>2025</v>
      </c>
    </row>
    <row r="25978" spans="1:4" ht="15" customHeight="1" x14ac:dyDescent="0.3">
      <c r="A25978" t="s">
        <v>1128</v>
      </c>
      <c r="B25978">
        <v>8</v>
      </c>
      <c r="C25978">
        <v>0</v>
      </c>
      <c r="D25978">
        <v>2025</v>
      </c>
    </row>
    <row r="25979" spans="1:4" ht="15" customHeight="1" x14ac:dyDescent="0.3">
      <c r="A25979" t="s">
        <v>1128</v>
      </c>
      <c r="B25979">
        <v>9</v>
      </c>
      <c r="C25979">
        <v>0</v>
      </c>
      <c r="D25979">
        <v>2025</v>
      </c>
    </row>
    <row r="25980" spans="1:4" ht="15" customHeight="1" x14ac:dyDescent="0.3">
      <c r="A25980" t="s">
        <v>1128</v>
      </c>
      <c r="B25980">
        <v>10</v>
      </c>
      <c r="C25980">
        <v>0</v>
      </c>
      <c r="D25980">
        <v>2025</v>
      </c>
    </row>
    <row r="25981" spans="1:4" ht="15" customHeight="1" x14ac:dyDescent="0.3">
      <c r="A25981" t="s">
        <v>1128</v>
      </c>
      <c r="B25981">
        <v>11</v>
      </c>
      <c r="C25981">
        <v>0</v>
      </c>
      <c r="D25981">
        <v>2025</v>
      </c>
    </row>
    <row r="25982" spans="1:4" ht="15" customHeight="1" x14ac:dyDescent="0.3">
      <c r="A25982" t="s">
        <v>1128</v>
      </c>
      <c r="B25982">
        <v>12</v>
      </c>
      <c r="C25982">
        <v>0</v>
      </c>
      <c r="D25982">
        <v>2025</v>
      </c>
    </row>
    <row r="25983" spans="1:4" ht="15" customHeight="1" x14ac:dyDescent="0.3">
      <c r="A25983" t="s">
        <v>1128</v>
      </c>
      <c r="B25983">
        <v>13</v>
      </c>
      <c r="C25983">
        <v>0</v>
      </c>
      <c r="D25983">
        <v>2025</v>
      </c>
    </row>
    <row r="25984" spans="1:4" ht="15" customHeight="1" x14ac:dyDescent="0.3">
      <c r="A25984" t="s">
        <v>1128</v>
      </c>
      <c r="B25984">
        <v>14</v>
      </c>
      <c r="C25984">
        <v>0</v>
      </c>
      <c r="D25984">
        <v>2025</v>
      </c>
    </row>
    <row r="25985" spans="1:4" ht="15" customHeight="1" x14ac:dyDescent="0.3">
      <c r="A25985" t="s">
        <v>1128</v>
      </c>
      <c r="B25985">
        <v>15</v>
      </c>
      <c r="C25985">
        <v>0</v>
      </c>
      <c r="D25985">
        <v>2025</v>
      </c>
    </row>
    <row r="25986" spans="1:4" ht="15" customHeight="1" x14ac:dyDescent="0.3">
      <c r="A25986" t="s">
        <v>1128</v>
      </c>
      <c r="B25986">
        <v>16</v>
      </c>
      <c r="C25986">
        <v>0</v>
      </c>
      <c r="D25986">
        <v>2025</v>
      </c>
    </row>
    <row r="25987" spans="1:4" ht="15" customHeight="1" x14ac:dyDescent="0.3">
      <c r="A25987" t="s">
        <v>1128</v>
      </c>
      <c r="B25987">
        <v>17</v>
      </c>
      <c r="C25987">
        <v>0</v>
      </c>
      <c r="D25987">
        <v>2025</v>
      </c>
    </row>
    <row r="25988" spans="1:4" ht="15" customHeight="1" x14ac:dyDescent="0.3">
      <c r="A25988" t="s">
        <v>1128</v>
      </c>
      <c r="B25988">
        <v>18</v>
      </c>
      <c r="C25988">
        <v>0</v>
      </c>
      <c r="D25988">
        <v>2025</v>
      </c>
    </row>
    <row r="25989" spans="1:4" ht="15" customHeight="1" x14ac:dyDescent="0.3">
      <c r="A25989" t="s">
        <v>1128</v>
      </c>
      <c r="B25989">
        <v>19</v>
      </c>
      <c r="C25989">
        <v>20.326219999999999</v>
      </c>
      <c r="D25989">
        <v>2025</v>
      </c>
    </row>
    <row r="25990" spans="1:4" ht="15" customHeight="1" x14ac:dyDescent="0.3">
      <c r="A25990" t="s">
        <v>1128</v>
      </c>
      <c r="B25990">
        <v>20</v>
      </c>
      <c r="C25990">
        <v>64.214695000000006</v>
      </c>
      <c r="D25990">
        <v>2025</v>
      </c>
    </row>
    <row r="25991" spans="1:4" ht="15" customHeight="1" x14ac:dyDescent="0.3">
      <c r="A25991" t="s">
        <v>1128</v>
      </c>
      <c r="B25991">
        <v>21</v>
      </c>
      <c r="C25991">
        <v>72.991882500000003</v>
      </c>
      <c r="D25991">
        <v>2025</v>
      </c>
    </row>
    <row r="25992" spans="1:4" ht="15" customHeight="1" x14ac:dyDescent="0.3">
      <c r="A25992" t="s">
        <v>1128</v>
      </c>
      <c r="B25992">
        <v>22</v>
      </c>
      <c r="C25992">
        <v>71.963627500000001</v>
      </c>
      <c r="D25992">
        <v>2025</v>
      </c>
    </row>
    <row r="25993" spans="1:4" ht="15" customHeight="1" x14ac:dyDescent="0.3">
      <c r="A25993" t="s">
        <v>1128</v>
      </c>
      <c r="B25993">
        <v>23</v>
      </c>
      <c r="C25993">
        <v>69.244012499999997</v>
      </c>
      <c r="D25993">
        <v>2025</v>
      </c>
    </row>
    <row r="25994" spans="1:4" ht="15" customHeight="1" x14ac:dyDescent="0.3">
      <c r="A25994" t="s">
        <v>1129</v>
      </c>
      <c r="B25994">
        <v>0</v>
      </c>
      <c r="C25994">
        <v>58.198247500000001</v>
      </c>
      <c r="D25994">
        <v>2025</v>
      </c>
    </row>
    <row r="25995" spans="1:4" ht="15" customHeight="1" x14ac:dyDescent="0.3">
      <c r="A25995" t="s">
        <v>1129</v>
      </c>
      <c r="B25995">
        <v>1</v>
      </c>
      <c r="C25995">
        <v>63.047334999999997</v>
      </c>
      <c r="D25995">
        <v>2025</v>
      </c>
    </row>
    <row r="25996" spans="1:4" ht="15" customHeight="1" x14ac:dyDescent="0.3">
      <c r="A25996" t="s">
        <v>1129</v>
      </c>
      <c r="B25996">
        <v>2</v>
      </c>
      <c r="C25996">
        <v>57.171577499999998</v>
      </c>
      <c r="D25996">
        <v>2025</v>
      </c>
    </row>
    <row r="25997" spans="1:4" ht="15" customHeight="1" x14ac:dyDescent="0.3">
      <c r="A25997" t="s">
        <v>1129</v>
      </c>
      <c r="B25997">
        <v>3</v>
      </c>
      <c r="C25997">
        <v>52.608527500000001</v>
      </c>
      <c r="D25997">
        <v>2025</v>
      </c>
    </row>
    <row r="25998" spans="1:4" ht="15" customHeight="1" x14ac:dyDescent="0.3">
      <c r="A25998" t="s">
        <v>1129</v>
      </c>
      <c r="B25998">
        <v>4</v>
      </c>
      <c r="C25998">
        <v>56.910274999999999</v>
      </c>
      <c r="D25998">
        <v>2025</v>
      </c>
    </row>
    <row r="25999" spans="1:4" ht="15" customHeight="1" x14ac:dyDescent="0.3">
      <c r="A25999" t="s">
        <v>1129</v>
      </c>
      <c r="B25999">
        <v>5</v>
      </c>
      <c r="C25999">
        <v>54.656309999999998</v>
      </c>
      <c r="D25999">
        <v>2025</v>
      </c>
    </row>
    <row r="26000" spans="1:4" ht="15" customHeight="1" x14ac:dyDescent="0.3">
      <c r="A26000" t="s">
        <v>1129</v>
      </c>
      <c r="B26000">
        <v>6</v>
      </c>
      <c r="C26000">
        <v>57.061232500000003</v>
      </c>
      <c r="D26000">
        <v>2025</v>
      </c>
    </row>
    <row r="26001" spans="1:4" ht="15" customHeight="1" x14ac:dyDescent="0.3">
      <c r="A26001" t="s">
        <v>1129</v>
      </c>
      <c r="B26001">
        <v>7</v>
      </c>
      <c r="C26001">
        <v>25.898524999999999</v>
      </c>
      <c r="D26001">
        <v>2025</v>
      </c>
    </row>
    <row r="26002" spans="1:4" ht="15" customHeight="1" x14ac:dyDescent="0.3">
      <c r="A26002" t="s">
        <v>1129</v>
      </c>
      <c r="B26002">
        <v>8</v>
      </c>
      <c r="C26002">
        <v>0</v>
      </c>
      <c r="D26002">
        <v>2025</v>
      </c>
    </row>
    <row r="26003" spans="1:4" ht="15" customHeight="1" x14ac:dyDescent="0.3">
      <c r="A26003" t="s">
        <v>1129</v>
      </c>
      <c r="B26003">
        <v>9</v>
      </c>
      <c r="C26003">
        <v>0</v>
      </c>
      <c r="D26003">
        <v>2025</v>
      </c>
    </row>
    <row r="26004" spans="1:4" ht="15" customHeight="1" x14ac:dyDescent="0.3">
      <c r="A26004" t="s">
        <v>1129</v>
      </c>
      <c r="B26004">
        <v>10</v>
      </c>
      <c r="C26004">
        <v>0</v>
      </c>
      <c r="D26004">
        <v>2025</v>
      </c>
    </row>
    <row r="26005" spans="1:4" ht="15" customHeight="1" x14ac:dyDescent="0.3">
      <c r="A26005" t="s">
        <v>1129</v>
      </c>
      <c r="B26005">
        <v>11</v>
      </c>
      <c r="C26005">
        <v>0</v>
      </c>
      <c r="D26005">
        <v>2025</v>
      </c>
    </row>
    <row r="26006" spans="1:4" ht="15" customHeight="1" x14ac:dyDescent="0.3">
      <c r="A26006" t="s">
        <v>1129</v>
      </c>
      <c r="B26006">
        <v>12</v>
      </c>
      <c r="C26006">
        <v>0</v>
      </c>
      <c r="D26006">
        <v>2025</v>
      </c>
    </row>
    <row r="26007" spans="1:4" ht="15" customHeight="1" x14ac:dyDescent="0.3">
      <c r="A26007" t="s">
        <v>1129</v>
      </c>
      <c r="B26007">
        <v>13</v>
      </c>
      <c r="C26007">
        <v>0</v>
      </c>
      <c r="D26007">
        <v>2025</v>
      </c>
    </row>
    <row r="26008" spans="1:4" ht="15" customHeight="1" x14ac:dyDescent="0.3">
      <c r="A26008" t="s">
        <v>1129</v>
      </c>
      <c r="B26008">
        <v>14</v>
      </c>
      <c r="C26008">
        <v>0</v>
      </c>
      <c r="D26008">
        <v>2025</v>
      </c>
    </row>
    <row r="26009" spans="1:4" ht="15" customHeight="1" x14ac:dyDescent="0.3">
      <c r="A26009" t="s">
        <v>1129</v>
      </c>
      <c r="B26009">
        <v>15</v>
      </c>
      <c r="C26009">
        <v>0</v>
      </c>
      <c r="D26009">
        <v>2025</v>
      </c>
    </row>
    <row r="26010" spans="1:4" ht="15" customHeight="1" x14ac:dyDescent="0.3">
      <c r="A26010" t="s">
        <v>1129</v>
      </c>
      <c r="B26010">
        <v>16</v>
      </c>
      <c r="C26010">
        <v>0</v>
      </c>
      <c r="D26010">
        <v>2025</v>
      </c>
    </row>
    <row r="26011" spans="1:4" ht="15" customHeight="1" x14ac:dyDescent="0.3">
      <c r="A26011" t="s">
        <v>1129</v>
      </c>
      <c r="B26011">
        <v>17</v>
      </c>
      <c r="C26011">
        <v>0</v>
      </c>
      <c r="D26011">
        <v>2025</v>
      </c>
    </row>
    <row r="26012" spans="1:4" ht="15" customHeight="1" x14ac:dyDescent="0.3">
      <c r="A26012" t="s">
        <v>1129</v>
      </c>
      <c r="B26012">
        <v>18</v>
      </c>
      <c r="C26012">
        <v>6.2064750000000002</v>
      </c>
      <c r="D26012">
        <v>2025</v>
      </c>
    </row>
    <row r="26013" spans="1:4" ht="15" customHeight="1" x14ac:dyDescent="0.3">
      <c r="A26013" t="s">
        <v>1129</v>
      </c>
      <c r="B26013">
        <v>19</v>
      </c>
      <c r="C26013">
        <v>63.433590000000002</v>
      </c>
      <c r="D26013">
        <v>2025</v>
      </c>
    </row>
    <row r="26014" spans="1:4" ht="15" customHeight="1" x14ac:dyDescent="0.3">
      <c r="A26014" t="s">
        <v>1129</v>
      </c>
      <c r="B26014">
        <v>20</v>
      </c>
      <c r="C26014">
        <v>65.506834999999995</v>
      </c>
      <c r="D26014">
        <v>2025</v>
      </c>
    </row>
    <row r="26015" spans="1:4" ht="15" customHeight="1" x14ac:dyDescent="0.3">
      <c r="A26015" t="s">
        <v>1129</v>
      </c>
      <c r="B26015">
        <v>21</v>
      </c>
      <c r="C26015">
        <v>76.904022499999996</v>
      </c>
      <c r="D26015">
        <v>2025</v>
      </c>
    </row>
    <row r="26016" spans="1:4" ht="15" customHeight="1" x14ac:dyDescent="0.3">
      <c r="A26016" t="s">
        <v>1129</v>
      </c>
      <c r="B26016">
        <v>22</v>
      </c>
      <c r="C26016">
        <v>77.951650000000001</v>
      </c>
      <c r="D26016">
        <v>2025</v>
      </c>
    </row>
    <row r="26017" spans="1:4" ht="15" customHeight="1" x14ac:dyDescent="0.3">
      <c r="A26017" t="s">
        <v>1129</v>
      </c>
      <c r="B26017">
        <v>23</v>
      </c>
      <c r="C26017">
        <v>69.882512500000004</v>
      </c>
      <c r="D26017">
        <v>2025</v>
      </c>
    </row>
    <row r="26018" spans="1:4" ht="15" customHeight="1" x14ac:dyDescent="0.3">
      <c r="A26018" t="s">
        <v>1130</v>
      </c>
      <c r="B26018">
        <v>0</v>
      </c>
      <c r="C26018">
        <v>70.516187500000001</v>
      </c>
      <c r="D26018">
        <v>2025</v>
      </c>
    </row>
    <row r="26019" spans="1:4" ht="15" customHeight="1" x14ac:dyDescent="0.3">
      <c r="A26019" t="s">
        <v>1130</v>
      </c>
      <c r="B26019">
        <v>1</v>
      </c>
      <c r="C26019">
        <v>69.6658525</v>
      </c>
      <c r="D26019">
        <v>2025</v>
      </c>
    </row>
    <row r="26020" spans="1:4" ht="15" customHeight="1" x14ac:dyDescent="0.3">
      <c r="A26020" t="s">
        <v>1130</v>
      </c>
      <c r="B26020">
        <v>2</v>
      </c>
      <c r="C26020">
        <v>66.276107499999995</v>
      </c>
      <c r="D26020">
        <v>2025</v>
      </c>
    </row>
    <row r="26021" spans="1:4" ht="15" customHeight="1" x14ac:dyDescent="0.3">
      <c r="A26021" t="s">
        <v>1130</v>
      </c>
      <c r="B26021">
        <v>3</v>
      </c>
      <c r="C26021">
        <v>61.1792625</v>
      </c>
      <c r="D26021">
        <v>2025</v>
      </c>
    </row>
    <row r="26022" spans="1:4" ht="15" customHeight="1" x14ac:dyDescent="0.3">
      <c r="A26022" t="s">
        <v>1130</v>
      </c>
      <c r="B26022">
        <v>4</v>
      </c>
      <c r="C26022">
        <v>69.132967500000007</v>
      </c>
      <c r="D26022">
        <v>2025</v>
      </c>
    </row>
    <row r="26023" spans="1:4" ht="15" customHeight="1" x14ac:dyDescent="0.3">
      <c r="A26023" t="s">
        <v>1130</v>
      </c>
      <c r="B26023">
        <v>5</v>
      </c>
      <c r="C26023">
        <v>69.640415000000004</v>
      </c>
      <c r="D26023">
        <v>2025</v>
      </c>
    </row>
    <row r="26024" spans="1:4" ht="15" customHeight="1" x14ac:dyDescent="0.3">
      <c r="A26024" t="s">
        <v>1130</v>
      </c>
      <c r="B26024">
        <v>6</v>
      </c>
      <c r="C26024">
        <v>70.95044</v>
      </c>
      <c r="D26024">
        <v>2025</v>
      </c>
    </row>
    <row r="26025" spans="1:4" ht="15" customHeight="1" x14ac:dyDescent="0.3">
      <c r="A26025" t="s">
        <v>1130</v>
      </c>
      <c r="B26025">
        <v>7</v>
      </c>
      <c r="C26025">
        <v>62.229812500000001</v>
      </c>
      <c r="D26025">
        <v>2025</v>
      </c>
    </row>
    <row r="26026" spans="1:4" ht="15" customHeight="1" x14ac:dyDescent="0.3">
      <c r="A26026" t="s">
        <v>1130</v>
      </c>
      <c r="B26026">
        <v>8</v>
      </c>
      <c r="C26026">
        <v>7.1945924999999997</v>
      </c>
      <c r="D26026">
        <v>2025</v>
      </c>
    </row>
    <row r="26027" spans="1:4" ht="15" customHeight="1" x14ac:dyDescent="0.3">
      <c r="A26027" t="s">
        <v>1130</v>
      </c>
      <c r="B26027">
        <v>9</v>
      </c>
      <c r="C26027">
        <v>0</v>
      </c>
      <c r="D26027">
        <v>2025</v>
      </c>
    </row>
    <row r="26028" spans="1:4" ht="15" customHeight="1" x14ac:dyDescent="0.3">
      <c r="A26028" t="s">
        <v>1130</v>
      </c>
      <c r="B26028">
        <v>10</v>
      </c>
      <c r="C26028">
        <v>0</v>
      </c>
      <c r="D26028">
        <v>2025</v>
      </c>
    </row>
    <row r="26029" spans="1:4" ht="15" customHeight="1" x14ac:dyDescent="0.3">
      <c r="A26029" t="s">
        <v>1130</v>
      </c>
      <c r="B26029">
        <v>11</v>
      </c>
      <c r="C26029">
        <v>0</v>
      </c>
      <c r="D26029">
        <v>2025</v>
      </c>
    </row>
    <row r="26030" spans="1:4" ht="15" customHeight="1" x14ac:dyDescent="0.3">
      <c r="A26030" t="s">
        <v>1130</v>
      </c>
      <c r="B26030">
        <v>12</v>
      </c>
      <c r="C26030">
        <v>0</v>
      </c>
      <c r="D26030">
        <v>2025</v>
      </c>
    </row>
    <row r="26031" spans="1:4" ht="15" customHeight="1" x14ac:dyDescent="0.3">
      <c r="A26031" t="s">
        <v>1130</v>
      </c>
      <c r="B26031">
        <v>13</v>
      </c>
      <c r="C26031">
        <v>0</v>
      </c>
      <c r="D26031">
        <v>2025</v>
      </c>
    </row>
    <row r="26032" spans="1:4" ht="15" customHeight="1" x14ac:dyDescent="0.3">
      <c r="A26032" t="s">
        <v>1130</v>
      </c>
      <c r="B26032">
        <v>14</v>
      </c>
      <c r="C26032">
        <v>0</v>
      </c>
      <c r="D26032">
        <v>2025</v>
      </c>
    </row>
    <row r="26033" spans="1:4" ht="15" customHeight="1" x14ac:dyDescent="0.3">
      <c r="A26033" t="s">
        <v>1130</v>
      </c>
      <c r="B26033">
        <v>15</v>
      </c>
      <c r="C26033">
        <v>0</v>
      </c>
      <c r="D26033">
        <v>2025</v>
      </c>
    </row>
    <row r="26034" spans="1:4" ht="15" customHeight="1" x14ac:dyDescent="0.3">
      <c r="A26034" t="s">
        <v>1130</v>
      </c>
      <c r="B26034">
        <v>16</v>
      </c>
      <c r="C26034">
        <v>0</v>
      </c>
      <c r="D26034">
        <v>2025</v>
      </c>
    </row>
    <row r="26035" spans="1:4" ht="15" customHeight="1" x14ac:dyDescent="0.3">
      <c r="A26035" t="s">
        <v>1130</v>
      </c>
      <c r="B26035">
        <v>17</v>
      </c>
      <c r="C26035">
        <v>0</v>
      </c>
      <c r="D26035">
        <v>2025</v>
      </c>
    </row>
    <row r="26036" spans="1:4" ht="15" customHeight="1" x14ac:dyDescent="0.3">
      <c r="A26036" t="s">
        <v>1130</v>
      </c>
      <c r="B26036">
        <v>18</v>
      </c>
      <c r="C26036">
        <v>0</v>
      </c>
      <c r="D26036">
        <v>2025</v>
      </c>
    </row>
    <row r="26037" spans="1:4" ht="15" customHeight="1" x14ac:dyDescent="0.3">
      <c r="A26037" t="s">
        <v>1130</v>
      </c>
      <c r="B26037">
        <v>19</v>
      </c>
      <c r="C26037">
        <v>19.137915</v>
      </c>
      <c r="D26037">
        <v>2025</v>
      </c>
    </row>
    <row r="26038" spans="1:4" ht="15" customHeight="1" x14ac:dyDescent="0.3">
      <c r="A26038" t="s">
        <v>1130</v>
      </c>
      <c r="B26038">
        <v>20</v>
      </c>
      <c r="C26038">
        <v>73.236632499999999</v>
      </c>
      <c r="D26038">
        <v>2025</v>
      </c>
    </row>
    <row r="26039" spans="1:4" ht="15" customHeight="1" x14ac:dyDescent="0.3">
      <c r="A26039" t="s">
        <v>1130</v>
      </c>
      <c r="B26039">
        <v>21</v>
      </c>
      <c r="C26039">
        <v>76.135319999999993</v>
      </c>
      <c r="D26039">
        <v>2025</v>
      </c>
    </row>
    <row r="26040" spans="1:4" ht="15" customHeight="1" x14ac:dyDescent="0.3">
      <c r="A26040" t="s">
        <v>1130</v>
      </c>
      <c r="B26040">
        <v>22</v>
      </c>
      <c r="C26040">
        <v>75.639792499999999</v>
      </c>
      <c r="D26040">
        <v>2025</v>
      </c>
    </row>
    <row r="26041" spans="1:4" ht="15" customHeight="1" x14ac:dyDescent="0.3">
      <c r="A26041" t="s">
        <v>1130</v>
      </c>
      <c r="B26041">
        <v>23</v>
      </c>
      <c r="C26041">
        <v>75.023312500000003</v>
      </c>
      <c r="D26041">
        <v>2025</v>
      </c>
    </row>
    <row r="26042" spans="1:4" ht="15" customHeight="1" x14ac:dyDescent="0.3">
      <c r="A26042" t="s">
        <v>1131</v>
      </c>
      <c r="B26042">
        <v>0</v>
      </c>
      <c r="C26042">
        <v>64.750977500000005</v>
      </c>
      <c r="D26042">
        <v>2025</v>
      </c>
    </row>
    <row r="26043" spans="1:4" ht="15" customHeight="1" x14ac:dyDescent="0.3">
      <c r="A26043" t="s">
        <v>1131</v>
      </c>
      <c r="B26043">
        <v>1</v>
      </c>
      <c r="C26043">
        <v>63.856495000000002</v>
      </c>
      <c r="D26043">
        <v>2025</v>
      </c>
    </row>
    <row r="26044" spans="1:4" ht="15" customHeight="1" x14ac:dyDescent="0.3">
      <c r="A26044" t="s">
        <v>1131</v>
      </c>
      <c r="B26044">
        <v>2</v>
      </c>
      <c r="C26044">
        <v>60.93112</v>
      </c>
      <c r="D26044">
        <v>2025</v>
      </c>
    </row>
    <row r="26045" spans="1:4" ht="15" customHeight="1" x14ac:dyDescent="0.3">
      <c r="A26045" t="s">
        <v>1131</v>
      </c>
      <c r="B26045">
        <v>3</v>
      </c>
      <c r="C26045">
        <v>60.673057499999999</v>
      </c>
      <c r="D26045">
        <v>2025</v>
      </c>
    </row>
    <row r="26046" spans="1:4" ht="15" customHeight="1" x14ac:dyDescent="0.3">
      <c r="A26046" t="s">
        <v>1131</v>
      </c>
      <c r="B26046">
        <v>4</v>
      </c>
      <c r="C26046">
        <v>60.56514</v>
      </c>
      <c r="D26046">
        <v>2025</v>
      </c>
    </row>
    <row r="26047" spans="1:4" ht="15" customHeight="1" x14ac:dyDescent="0.3">
      <c r="A26047" t="s">
        <v>1131</v>
      </c>
      <c r="B26047">
        <v>5</v>
      </c>
      <c r="C26047">
        <v>60.765335</v>
      </c>
      <c r="D26047">
        <v>2025</v>
      </c>
    </row>
    <row r="26048" spans="1:4" ht="15" customHeight="1" x14ac:dyDescent="0.3">
      <c r="A26048" t="s">
        <v>1131</v>
      </c>
      <c r="B26048">
        <v>6</v>
      </c>
      <c r="C26048">
        <v>61.082830000000001</v>
      </c>
      <c r="D26048">
        <v>2025</v>
      </c>
    </row>
    <row r="26049" spans="1:4" ht="15" customHeight="1" x14ac:dyDescent="0.3">
      <c r="A26049" t="s">
        <v>1131</v>
      </c>
      <c r="B26049">
        <v>7</v>
      </c>
      <c r="C26049">
        <v>47.050797500000002</v>
      </c>
      <c r="D26049">
        <v>2025</v>
      </c>
    </row>
    <row r="26050" spans="1:4" ht="15" customHeight="1" x14ac:dyDescent="0.3">
      <c r="A26050" t="s">
        <v>1131</v>
      </c>
      <c r="B26050">
        <v>8</v>
      </c>
      <c r="C26050">
        <v>0</v>
      </c>
      <c r="D26050">
        <v>2025</v>
      </c>
    </row>
    <row r="26051" spans="1:4" ht="15" customHeight="1" x14ac:dyDescent="0.3">
      <c r="A26051" t="s">
        <v>1131</v>
      </c>
      <c r="B26051">
        <v>9</v>
      </c>
      <c r="C26051">
        <v>0</v>
      </c>
      <c r="D26051">
        <v>2025</v>
      </c>
    </row>
    <row r="26052" spans="1:4" ht="15" customHeight="1" x14ac:dyDescent="0.3">
      <c r="A26052" t="s">
        <v>1131</v>
      </c>
      <c r="B26052">
        <v>10</v>
      </c>
      <c r="C26052">
        <v>0</v>
      </c>
      <c r="D26052">
        <v>2025</v>
      </c>
    </row>
    <row r="26053" spans="1:4" ht="15" customHeight="1" x14ac:dyDescent="0.3">
      <c r="A26053" t="s">
        <v>1131</v>
      </c>
      <c r="B26053">
        <v>11</v>
      </c>
      <c r="C26053">
        <v>0</v>
      </c>
      <c r="D26053">
        <v>2025</v>
      </c>
    </row>
    <row r="26054" spans="1:4" ht="15" customHeight="1" x14ac:dyDescent="0.3">
      <c r="A26054" t="s">
        <v>1131</v>
      </c>
      <c r="B26054">
        <v>12</v>
      </c>
      <c r="C26054">
        <v>0</v>
      </c>
      <c r="D26054">
        <v>2025</v>
      </c>
    </row>
    <row r="26055" spans="1:4" ht="15" customHeight="1" x14ac:dyDescent="0.3">
      <c r="A26055" t="s">
        <v>1131</v>
      </c>
      <c r="B26055">
        <v>13</v>
      </c>
      <c r="C26055">
        <v>0</v>
      </c>
      <c r="D26055">
        <v>2025</v>
      </c>
    </row>
    <row r="26056" spans="1:4" ht="15" customHeight="1" x14ac:dyDescent="0.3">
      <c r="A26056" t="s">
        <v>1131</v>
      </c>
      <c r="B26056">
        <v>14</v>
      </c>
      <c r="C26056">
        <v>0</v>
      </c>
      <c r="D26056">
        <v>2025</v>
      </c>
    </row>
    <row r="26057" spans="1:4" ht="15" customHeight="1" x14ac:dyDescent="0.3">
      <c r="A26057" t="s">
        <v>1131</v>
      </c>
      <c r="B26057">
        <v>15</v>
      </c>
      <c r="C26057">
        <v>0</v>
      </c>
      <c r="D26057">
        <v>2025</v>
      </c>
    </row>
    <row r="26058" spans="1:4" ht="15" customHeight="1" x14ac:dyDescent="0.3">
      <c r="A26058" t="s">
        <v>1131</v>
      </c>
      <c r="B26058">
        <v>16</v>
      </c>
      <c r="C26058">
        <v>0</v>
      </c>
      <c r="D26058">
        <v>2025</v>
      </c>
    </row>
    <row r="26059" spans="1:4" ht="15" customHeight="1" x14ac:dyDescent="0.3">
      <c r="A26059" t="s">
        <v>1131</v>
      </c>
      <c r="B26059">
        <v>17</v>
      </c>
      <c r="C26059">
        <v>0</v>
      </c>
      <c r="D26059">
        <v>2025</v>
      </c>
    </row>
    <row r="26060" spans="1:4" ht="15" customHeight="1" x14ac:dyDescent="0.3">
      <c r="A26060" t="s">
        <v>1131</v>
      </c>
      <c r="B26060">
        <v>18</v>
      </c>
      <c r="C26060">
        <v>0</v>
      </c>
      <c r="D26060">
        <v>2025</v>
      </c>
    </row>
    <row r="26061" spans="1:4" ht="15" customHeight="1" x14ac:dyDescent="0.3">
      <c r="A26061" t="s">
        <v>1131</v>
      </c>
      <c r="B26061">
        <v>19</v>
      </c>
      <c r="C26061">
        <v>15.876182500000001</v>
      </c>
      <c r="D26061">
        <v>2025</v>
      </c>
    </row>
    <row r="26062" spans="1:4" ht="15" customHeight="1" x14ac:dyDescent="0.3">
      <c r="A26062" t="s">
        <v>1131</v>
      </c>
      <c r="B26062">
        <v>20</v>
      </c>
      <c r="C26062">
        <v>71.699605000000005</v>
      </c>
      <c r="D26062">
        <v>2025</v>
      </c>
    </row>
    <row r="26063" spans="1:4" ht="15" customHeight="1" x14ac:dyDescent="0.3">
      <c r="A26063" t="s">
        <v>1131</v>
      </c>
      <c r="B26063">
        <v>21</v>
      </c>
      <c r="C26063">
        <v>74.622870000000006</v>
      </c>
      <c r="D26063">
        <v>2025</v>
      </c>
    </row>
    <row r="26064" spans="1:4" ht="15" customHeight="1" x14ac:dyDescent="0.3">
      <c r="A26064" t="s">
        <v>1131</v>
      </c>
      <c r="B26064">
        <v>22</v>
      </c>
      <c r="C26064">
        <v>76.574619999999996</v>
      </c>
      <c r="D26064">
        <v>2025</v>
      </c>
    </row>
    <row r="26065" spans="1:4" ht="15" customHeight="1" x14ac:dyDescent="0.3">
      <c r="A26065" t="s">
        <v>1131</v>
      </c>
      <c r="B26065">
        <v>23</v>
      </c>
      <c r="C26065">
        <v>71.020160000000004</v>
      </c>
      <c r="D26065">
        <v>2025</v>
      </c>
    </row>
    <row r="26066" spans="1:4" ht="15" customHeight="1" x14ac:dyDescent="0.3">
      <c r="A26066" t="s">
        <v>1132</v>
      </c>
      <c r="B26066">
        <v>0</v>
      </c>
      <c r="C26066">
        <v>74.936567499999995</v>
      </c>
      <c r="D26066">
        <v>2025</v>
      </c>
    </row>
    <row r="26067" spans="1:4" ht="15" customHeight="1" x14ac:dyDescent="0.3">
      <c r="A26067" t="s">
        <v>1132</v>
      </c>
      <c r="B26067">
        <v>1</v>
      </c>
      <c r="C26067">
        <v>76.408389999999997</v>
      </c>
      <c r="D26067">
        <v>2025</v>
      </c>
    </row>
    <row r="26068" spans="1:4" ht="15" customHeight="1" x14ac:dyDescent="0.3">
      <c r="A26068" t="s">
        <v>1132</v>
      </c>
      <c r="B26068">
        <v>2</v>
      </c>
      <c r="C26068">
        <v>69.32826</v>
      </c>
      <c r="D26068">
        <v>2025</v>
      </c>
    </row>
    <row r="26069" spans="1:4" ht="15" customHeight="1" x14ac:dyDescent="0.3">
      <c r="A26069" t="s">
        <v>1132</v>
      </c>
      <c r="B26069">
        <v>3</v>
      </c>
      <c r="C26069">
        <v>64.338277500000004</v>
      </c>
      <c r="D26069">
        <v>2025</v>
      </c>
    </row>
    <row r="26070" spans="1:4" ht="15" customHeight="1" x14ac:dyDescent="0.3">
      <c r="A26070" t="s">
        <v>1132</v>
      </c>
      <c r="B26070">
        <v>4</v>
      </c>
      <c r="C26070">
        <v>62.010807499999999</v>
      </c>
      <c r="D26070">
        <v>2025</v>
      </c>
    </row>
    <row r="26071" spans="1:4" ht="15" customHeight="1" x14ac:dyDescent="0.3">
      <c r="A26071" t="s">
        <v>1132</v>
      </c>
      <c r="B26071">
        <v>5</v>
      </c>
      <c r="C26071">
        <v>61.795445000000001</v>
      </c>
      <c r="D26071">
        <v>2025</v>
      </c>
    </row>
    <row r="26072" spans="1:4" ht="15" customHeight="1" x14ac:dyDescent="0.3">
      <c r="A26072" t="s">
        <v>1132</v>
      </c>
      <c r="B26072">
        <v>6</v>
      </c>
      <c r="C26072">
        <v>70.312272500000006</v>
      </c>
      <c r="D26072">
        <v>2025</v>
      </c>
    </row>
    <row r="26073" spans="1:4" ht="15" customHeight="1" x14ac:dyDescent="0.3">
      <c r="A26073" t="s">
        <v>1132</v>
      </c>
      <c r="B26073">
        <v>7</v>
      </c>
      <c r="C26073">
        <v>57.039745000000003</v>
      </c>
      <c r="D26073">
        <v>2025</v>
      </c>
    </row>
    <row r="26074" spans="1:4" ht="15" customHeight="1" x14ac:dyDescent="0.3">
      <c r="A26074" t="s">
        <v>1132</v>
      </c>
      <c r="B26074">
        <v>8</v>
      </c>
      <c r="C26074">
        <v>0</v>
      </c>
      <c r="D26074">
        <v>2025</v>
      </c>
    </row>
    <row r="26075" spans="1:4" ht="15" customHeight="1" x14ac:dyDescent="0.3">
      <c r="A26075" t="s">
        <v>1132</v>
      </c>
      <c r="B26075">
        <v>9</v>
      </c>
      <c r="C26075">
        <v>0</v>
      </c>
      <c r="D26075">
        <v>2025</v>
      </c>
    </row>
    <row r="26076" spans="1:4" ht="15" customHeight="1" x14ac:dyDescent="0.3">
      <c r="A26076" t="s">
        <v>1132</v>
      </c>
      <c r="B26076">
        <v>10</v>
      </c>
      <c r="C26076">
        <v>0</v>
      </c>
      <c r="D26076">
        <v>2025</v>
      </c>
    </row>
    <row r="26077" spans="1:4" ht="15" customHeight="1" x14ac:dyDescent="0.3">
      <c r="A26077" t="s">
        <v>1132</v>
      </c>
      <c r="B26077">
        <v>11</v>
      </c>
      <c r="C26077">
        <v>0</v>
      </c>
      <c r="D26077">
        <v>2025</v>
      </c>
    </row>
    <row r="26078" spans="1:4" ht="15" customHeight="1" x14ac:dyDescent="0.3">
      <c r="A26078" t="s">
        <v>1132</v>
      </c>
      <c r="B26078">
        <v>12</v>
      </c>
      <c r="C26078">
        <v>0</v>
      </c>
      <c r="D26078">
        <v>2025</v>
      </c>
    </row>
    <row r="26079" spans="1:4" ht="15" customHeight="1" x14ac:dyDescent="0.3">
      <c r="A26079" t="s">
        <v>1132</v>
      </c>
      <c r="B26079">
        <v>13</v>
      </c>
      <c r="C26079">
        <v>16.996835000000001</v>
      </c>
      <c r="D26079">
        <v>2025</v>
      </c>
    </row>
    <row r="26080" spans="1:4" ht="15" customHeight="1" x14ac:dyDescent="0.3">
      <c r="A26080" t="s">
        <v>1132</v>
      </c>
      <c r="B26080">
        <v>14</v>
      </c>
      <c r="C26080">
        <v>38.705655</v>
      </c>
      <c r="D26080">
        <v>2025</v>
      </c>
    </row>
    <row r="26081" spans="1:4" ht="15" customHeight="1" x14ac:dyDescent="0.3">
      <c r="A26081" t="s">
        <v>1132</v>
      </c>
      <c r="B26081">
        <v>15</v>
      </c>
      <c r="C26081">
        <v>20.562402500000001</v>
      </c>
      <c r="D26081">
        <v>2025</v>
      </c>
    </row>
    <row r="26082" spans="1:4" ht="15" customHeight="1" x14ac:dyDescent="0.3">
      <c r="A26082" t="s">
        <v>1132</v>
      </c>
      <c r="B26082">
        <v>16</v>
      </c>
      <c r="C26082">
        <v>0</v>
      </c>
      <c r="D26082">
        <v>2025</v>
      </c>
    </row>
    <row r="26083" spans="1:4" ht="15" customHeight="1" x14ac:dyDescent="0.3">
      <c r="A26083" t="s">
        <v>1132</v>
      </c>
      <c r="B26083">
        <v>17</v>
      </c>
      <c r="C26083">
        <v>0</v>
      </c>
      <c r="D26083">
        <v>2025</v>
      </c>
    </row>
    <row r="26084" spans="1:4" ht="15" customHeight="1" x14ac:dyDescent="0.3">
      <c r="A26084" t="s">
        <v>1132</v>
      </c>
      <c r="B26084">
        <v>18</v>
      </c>
      <c r="C26084">
        <v>0</v>
      </c>
      <c r="D26084">
        <v>2025</v>
      </c>
    </row>
    <row r="26085" spans="1:4" ht="15" customHeight="1" x14ac:dyDescent="0.3">
      <c r="A26085" t="s">
        <v>1132</v>
      </c>
      <c r="B26085">
        <v>19</v>
      </c>
      <c r="C26085">
        <v>0</v>
      </c>
      <c r="D26085">
        <v>2025</v>
      </c>
    </row>
    <row r="26086" spans="1:4" ht="15" customHeight="1" x14ac:dyDescent="0.3">
      <c r="A26086" t="s">
        <v>1132</v>
      </c>
      <c r="B26086">
        <v>20</v>
      </c>
      <c r="C26086">
        <v>65.335719999999995</v>
      </c>
      <c r="D26086">
        <v>2025</v>
      </c>
    </row>
    <row r="26087" spans="1:4" ht="15" customHeight="1" x14ac:dyDescent="0.3">
      <c r="A26087" t="s">
        <v>1132</v>
      </c>
      <c r="B26087">
        <v>21</v>
      </c>
      <c r="C26087">
        <v>69.591387499999996</v>
      </c>
      <c r="D26087">
        <v>2025</v>
      </c>
    </row>
    <row r="26088" spans="1:4" ht="15" customHeight="1" x14ac:dyDescent="0.3">
      <c r="A26088" t="s">
        <v>1132</v>
      </c>
      <c r="B26088">
        <v>22</v>
      </c>
      <c r="C26088">
        <v>69.061652499999994</v>
      </c>
      <c r="D26088">
        <v>2025</v>
      </c>
    </row>
    <row r="26089" spans="1:4" ht="15" customHeight="1" x14ac:dyDescent="0.3">
      <c r="A26089" t="s">
        <v>1132</v>
      </c>
      <c r="B26089">
        <v>23</v>
      </c>
      <c r="C26089">
        <v>70.205572500000002</v>
      </c>
      <c r="D26089">
        <v>2025</v>
      </c>
    </row>
    <row r="26090" spans="1:4" ht="15" customHeight="1" x14ac:dyDescent="0.3">
      <c r="A26090" t="s">
        <v>1133</v>
      </c>
      <c r="B26090">
        <v>0</v>
      </c>
      <c r="C26090">
        <v>62.144642500000003</v>
      </c>
      <c r="D26090">
        <v>2025</v>
      </c>
    </row>
    <row r="26091" spans="1:4" ht="15" customHeight="1" x14ac:dyDescent="0.3">
      <c r="A26091" t="s">
        <v>1133</v>
      </c>
      <c r="B26091">
        <v>1</v>
      </c>
      <c r="C26091">
        <v>67.341324999999998</v>
      </c>
      <c r="D26091">
        <v>2025</v>
      </c>
    </row>
    <row r="26092" spans="1:4" ht="15" customHeight="1" x14ac:dyDescent="0.3">
      <c r="A26092" t="s">
        <v>1133</v>
      </c>
      <c r="B26092">
        <v>2</v>
      </c>
      <c r="C26092">
        <v>67.952245000000005</v>
      </c>
      <c r="D26092">
        <v>2025</v>
      </c>
    </row>
    <row r="26093" spans="1:4" ht="15" customHeight="1" x14ac:dyDescent="0.3">
      <c r="A26093" t="s">
        <v>1133</v>
      </c>
      <c r="B26093">
        <v>3</v>
      </c>
      <c r="C26093">
        <v>67.7830175</v>
      </c>
      <c r="D26093">
        <v>2025</v>
      </c>
    </row>
    <row r="26094" spans="1:4" ht="15" customHeight="1" x14ac:dyDescent="0.3">
      <c r="A26094" t="s">
        <v>1133</v>
      </c>
      <c r="B26094">
        <v>4</v>
      </c>
      <c r="C26094">
        <v>67.690550000000002</v>
      </c>
      <c r="D26094">
        <v>2025</v>
      </c>
    </row>
    <row r="26095" spans="1:4" ht="15" customHeight="1" x14ac:dyDescent="0.3">
      <c r="A26095" t="s">
        <v>1133</v>
      </c>
      <c r="B26095">
        <v>5</v>
      </c>
      <c r="C26095">
        <v>65.573577499999999</v>
      </c>
      <c r="D26095">
        <v>2025</v>
      </c>
    </row>
    <row r="26096" spans="1:4" ht="15" customHeight="1" x14ac:dyDescent="0.3">
      <c r="A26096" t="s">
        <v>1133</v>
      </c>
      <c r="B26096">
        <v>6</v>
      </c>
      <c r="C26096">
        <v>61.50282</v>
      </c>
      <c r="D26096">
        <v>2025</v>
      </c>
    </row>
    <row r="26097" spans="1:4" ht="15" customHeight="1" x14ac:dyDescent="0.3">
      <c r="A26097" t="s">
        <v>1133</v>
      </c>
      <c r="B26097">
        <v>7</v>
      </c>
      <c r="C26097">
        <v>42.043464999999998</v>
      </c>
      <c r="D26097">
        <v>2025</v>
      </c>
    </row>
    <row r="26098" spans="1:4" ht="15" customHeight="1" x14ac:dyDescent="0.3">
      <c r="A26098" t="s">
        <v>1133</v>
      </c>
      <c r="B26098">
        <v>8</v>
      </c>
      <c r="C26098">
        <v>0</v>
      </c>
      <c r="D26098">
        <v>2025</v>
      </c>
    </row>
    <row r="26099" spans="1:4" ht="15" customHeight="1" x14ac:dyDescent="0.3">
      <c r="A26099" t="s">
        <v>1133</v>
      </c>
      <c r="B26099">
        <v>9</v>
      </c>
      <c r="C26099">
        <v>0</v>
      </c>
      <c r="D26099">
        <v>2025</v>
      </c>
    </row>
    <row r="26100" spans="1:4" ht="15" customHeight="1" x14ac:dyDescent="0.3">
      <c r="A26100" t="s">
        <v>1133</v>
      </c>
      <c r="B26100">
        <v>10</v>
      </c>
      <c r="C26100">
        <v>0</v>
      </c>
      <c r="D26100">
        <v>2025</v>
      </c>
    </row>
    <row r="26101" spans="1:4" ht="15" customHeight="1" x14ac:dyDescent="0.3">
      <c r="A26101" t="s">
        <v>1133</v>
      </c>
      <c r="B26101">
        <v>11</v>
      </c>
      <c r="C26101">
        <v>0</v>
      </c>
      <c r="D26101">
        <v>2025</v>
      </c>
    </row>
    <row r="26102" spans="1:4" ht="15" customHeight="1" x14ac:dyDescent="0.3">
      <c r="A26102" t="s">
        <v>1133</v>
      </c>
      <c r="B26102">
        <v>12</v>
      </c>
      <c r="C26102">
        <v>0</v>
      </c>
      <c r="D26102">
        <v>2025</v>
      </c>
    </row>
    <row r="26103" spans="1:4" ht="15" customHeight="1" x14ac:dyDescent="0.3">
      <c r="A26103" t="s">
        <v>1133</v>
      </c>
      <c r="B26103">
        <v>13</v>
      </c>
      <c r="C26103">
        <v>0</v>
      </c>
      <c r="D26103">
        <v>2025</v>
      </c>
    </row>
    <row r="26104" spans="1:4" ht="15" customHeight="1" x14ac:dyDescent="0.3">
      <c r="A26104" t="s">
        <v>1133</v>
      </c>
      <c r="B26104">
        <v>14</v>
      </c>
      <c r="C26104">
        <v>44.233074999999999</v>
      </c>
      <c r="D26104">
        <v>2025</v>
      </c>
    </row>
    <row r="26105" spans="1:4" ht="15" customHeight="1" x14ac:dyDescent="0.3">
      <c r="A26105" t="s">
        <v>1133</v>
      </c>
      <c r="B26105">
        <v>15</v>
      </c>
      <c r="C26105">
        <v>57.186135</v>
      </c>
      <c r="D26105">
        <v>2025</v>
      </c>
    </row>
    <row r="26106" spans="1:4" ht="15" customHeight="1" x14ac:dyDescent="0.3">
      <c r="A26106" t="s">
        <v>1133</v>
      </c>
      <c r="B26106">
        <v>16</v>
      </c>
      <c r="C26106">
        <v>8.9365524999999995</v>
      </c>
      <c r="D26106">
        <v>2025</v>
      </c>
    </row>
    <row r="26107" spans="1:4" ht="15" customHeight="1" x14ac:dyDescent="0.3">
      <c r="A26107" t="s">
        <v>1133</v>
      </c>
      <c r="B26107">
        <v>17</v>
      </c>
      <c r="C26107">
        <v>0</v>
      </c>
      <c r="D26107">
        <v>2025</v>
      </c>
    </row>
    <row r="26108" spans="1:4" ht="15" customHeight="1" x14ac:dyDescent="0.3">
      <c r="A26108" t="s">
        <v>1133</v>
      </c>
      <c r="B26108">
        <v>18</v>
      </c>
      <c r="C26108">
        <v>0</v>
      </c>
      <c r="D26108">
        <v>2025</v>
      </c>
    </row>
    <row r="26109" spans="1:4" ht="15" customHeight="1" x14ac:dyDescent="0.3">
      <c r="A26109" t="s">
        <v>1133</v>
      </c>
      <c r="B26109">
        <v>19</v>
      </c>
      <c r="C26109">
        <v>14.110440000000001</v>
      </c>
      <c r="D26109">
        <v>2025</v>
      </c>
    </row>
    <row r="26110" spans="1:4" ht="15" customHeight="1" x14ac:dyDescent="0.3">
      <c r="A26110" t="s">
        <v>1133</v>
      </c>
      <c r="B26110">
        <v>20</v>
      </c>
      <c r="C26110">
        <v>72.623720000000006</v>
      </c>
      <c r="D26110">
        <v>2025</v>
      </c>
    </row>
    <row r="26111" spans="1:4" ht="15" customHeight="1" x14ac:dyDescent="0.3">
      <c r="A26111" t="s">
        <v>1133</v>
      </c>
      <c r="B26111">
        <v>21</v>
      </c>
      <c r="C26111">
        <v>77.534409999999994</v>
      </c>
      <c r="D26111">
        <v>2025</v>
      </c>
    </row>
    <row r="26112" spans="1:4" ht="15" customHeight="1" x14ac:dyDescent="0.3">
      <c r="A26112" t="s">
        <v>1133</v>
      </c>
      <c r="B26112">
        <v>22</v>
      </c>
      <c r="C26112">
        <v>76.631622500000006</v>
      </c>
      <c r="D26112">
        <v>2025</v>
      </c>
    </row>
    <row r="26113" spans="1:4" ht="15" customHeight="1" x14ac:dyDescent="0.3">
      <c r="A26113" t="s">
        <v>1133</v>
      </c>
      <c r="B26113">
        <v>23</v>
      </c>
      <c r="C26113">
        <v>74.800082500000002</v>
      </c>
      <c r="D26113">
        <v>2025</v>
      </c>
    </row>
    <row r="26114" spans="1:4" ht="15" customHeight="1" x14ac:dyDescent="0.3">
      <c r="A26114" t="s">
        <v>1134</v>
      </c>
      <c r="B26114">
        <v>0</v>
      </c>
      <c r="C26114">
        <v>68.084757499999995</v>
      </c>
      <c r="D26114">
        <v>2025</v>
      </c>
    </row>
    <row r="26115" spans="1:4" ht="15" customHeight="1" x14ac:dyDescent="0.3">
      <c r="A26115" t="s">
        <v>1134</v>
      </c>
      <c r="B26115">
        <v>1</v>
      </c>
      <c r="C26115">
        <v>67.325347500000007</v>
      </c>
      <c r="D26115">
        <v>2025</v>
      </c>
    </row>
    <row r="26116" spans="1:4" ht="15" customHeight="1" x14ac:dyDescent="0.3">
      <c r="A26116" t="s">
        <v>1134</v>
      </c>
      <c r="B26116">
        <v>2</v>
      </c>
      <c r="C26116">
        <v>66.943029999999993</v>
      </c>
      <c r="D26116">
        <v>2025</v>
      </c>
    </row>
    <row r="26117" spans="1:4" ht="15" customHeight="1" x14ac:dyDescent="0.3">
      <c r="A26117" t="s">
        <v>1134</v>
      </c>
      <c r="B26117">
        <v>3</v>
      </c>
      <c r="C26117">
        <v>66.325027500000004</v>
      </c>
      <c r="D26117">
        <v>2025</v>
      </c>
    </row>
    <row r="26118" spans="1:4" ht="15" customHeight="1" x14ac:dyDescent="0.3">
      <c r="A26118" t="s">
        <v>1134</v>
      </c>
      <c r="B26118">
        <v>4</v>
      </c>
      <c r="C26118">
        <v>65.960165000000003</v>
      </c>
      <c r="D26118">
        <v>2025</v>
      </c>
    </row>
    <row r="26119" spans="1:4" ht="15" customHeight="1" x14ac:dyDescent="0.3">
      <c r="A26119" t="s">
        <v>1134</v>
      </c>
      <c r="B26119">
        <v>5</v>
      </c>
      <c r="C26119">
        <v>66.389619999999994</v>
      </c>
      <c r="D26119">
        <v>2025</v>
      </c>
    </row>
    <row r="26120" spans="1:4" ht="15" customHeight="1" x14ac:dyDescent="0.3">
      <c r="A26120" t="s">
        <v>1134</v>
      </c>
      <c r="B26120">
        <v>6</v>
      </c>
      <c r="C26120">
        <v>66.627044999999995</v>
      </c>
      <c r="D26120">
        <v>2025</v>
      </c>
    </row>
    <row r="26121" spans="1:4" ht="15" customHeight="1" x14ac:dyDescent="0.3">
      <c r="A26121" t="s">
        <v>1134</v>
      </c>
      <c r="B26121">
        <v>7</v>
      </c>
      <c r="C26121">
        <v>51.142552500000001</v>
      </c>
      <c r="D26121">
        <v>2025</v>
      </c>
    </row>
    <row r="26122" spans="1:4" ht="15" customHeight="1" x14ac:dyDescent="0.3">
      <c r="A26122" t="s">
        <v>1134</v>
      </c>
      <c r="B26122">
        <v>8</v>
      </c>
      <c r="C26122">
        <v>0</v>
      </c>
      <c r="D26122">
        <v>2025</v>
      </c>
    </row>
    <row r="26123" spans="1:4" ht="15" customHeight="1" x14ac:dyDescent="0.3">
      <c r="A26123" t="s">
        <v>1134</v>
      </c>
      <c r="B26123">
        <v>9</v>
      </c>
      <c r="C26123">
        <v>0</v>
      </c>
      <c r="D26123">
        <v>2025</v>
      </c>
    </row>
    <row r="26124" spans="1:4" ht="15" customHeight="1" x14ac:dyDescent="0.3">
      <c r="A26124" t="s">
        <v>1134</v>
      </c>
      <c r="B26124">
        <v>10</v>
      </c>
      <c r="C26124">
        <v>0</v>
      </c>
      <c r="D26124">
        <v>2025</v>
      </c>
    </row>
    <row r="26125" spans="1:4" ht="15" customHeight="1" x14ac:dyDescent="0.3">
      <c r="A26125" t="s">
        <v>1134</v>
      </c>
      <c r="B26125">
        <v>11</v>
      </c>
      <c r="C26125">
        <v>0</v>
      </c>
      <c r="D26125">
        <v>2025</v>
      </c>
    </row>
    <row r="26126" spans="1:4" ht="15" customHeight="1" x14ac:dyDescent="0.3">
      <c r="A26126" t="s">
        <v>1134</v>
      </c>
      <c r="B26126">
        <v>12</v>
      </c>
      <c r="C26126">
        <v>20.879864999999999</v>
      </c>
      <c r="D26126">
        <v>2025</v>
      </c>
    </row>
    <row r="26127" spans="1:4" ht="15" customHeight="1" x14ac:dyDescent="0.3">
      <c r="A26127" t="s">
        <v>1134</v>
      </c>
      <c r="B26127">
        <v>13</v>
      </c>
      <c r="C26127">
        <v>49.008955</v>
      </c>
      <c r="D26127">
        <v>2025</v>
      </c>
    </row>
    <row r="26128" spans="1:4" ht="15" customHeight="1" x14ac:dyDescent="0.3">
      <c r="A26128" t="s">
        <v>1134</v>
      </c>
      <c r="B26128">
        <v>14</v>
      </c>
      <c r="C26128">
        <v>56.859907499999998</v>
      </c>
      <c r="D26128">
        <v>2025</v>
      </c>
    </row>
    <row r="26129" spans="1:4" ht="15" customHeight="1" x14ac:dyDescent="0.3">
      <c r="A26129" t="s">
        <v>1134</v>
      </c>
      <c r="B26129">
        <v>15</v>
      </c>
      <c r="C26129">
        <v>54.636337500000003</v>
      </c>
      <c r="D26129">
        <v>2025</v>
      </c>
    </row>
    <row r="26130" spans="1:4" ht="15" customHeight="1" x14ac:dyDescent="0.3">
      <c r="A26130" t="s">
        <v>1134</v>
      </c>
      <c r="B26130">
        <v>16</v>
      </c>
      <c r="C26130">
        <v>45.289529999999999</v>
      </c>
      <c r="D26130">
        <v>2025</v>
      </c>
    </row>
    <row r="26131" spans="1:4" ht="15" customHeight="1" x14ac:dyDescent="0.3">
      <c r="A26131" t="s">
        <v>1134</v>
      </c>
      <c r="B26131">
        <v>17</v>
      </c>
      <c r="C26131">
        <v>3.7988024999999999</v>
      </c>
      <c r="D26131">
        <v>2025</v>
      </c>
    </row>
    <row r="26132" spans="1:4" ht="15" customHeight="1" x14ac:dyDescent="0.3">
      <c r="A26132" t="s">
        <v>1134</v>
      </c>
      <c r="B26132">
        <v>18</v>
      </c>
      <c r="C26132">
        <v>0</v>
      </c>
      <c r="D26132">
        <v>2025</v>
      </c>
    </row>
    <row r="26133" spans="1:4" ht="15" customHeight="1" x14ac:dyDescent="0.3">
      <c r="A26133" t="s">
        <v>1134</v>
      </c>
      <c r="B26133">
        <v>19</v>
      </c>
      <c r="C26133">
        <v>11.3065725</v>
      </c>
      <c r="D26133">
        <v>2025</v>
      </c>
    </row>
    <row r="26134" spans="1:4" ht="15" customHeight="1" x14ac:dyDescent="0.3">
      <c r="A26134" t="s">
        <v>1134</v>
      </c>
      <c r="B26134">
        <v>20</v>
      </c>
      <c r="C26134">
        <v>197.01027500000001</v>
      </c>
      <c r="D26134">
        <v>2025</v>
      </c>
    </row>
    <row r="26135" spans="1:4" ht="15" customHeight="1" x14ac:dyDescent="0.3">
      <c r="A26135" t="s">
        <v>1134</v>
      </c>
      <c r="B26135">
        <v>21</v>
      </c>
      <c r="C26135">
        <v>208.59764000000001</v>
      </c>
      <c r="D26135">
        <v>2025</v>
      </c>
    </row>
    <row r="26136" spans="1:4" ht="15" customHeight="1" x14ac:dyDescent="0.3">
      <c r="A26136" t="s">
        <v>1134</v>
      </c>
      <c r="B26136">
        <v>22</v>
      </c>
      <c r="C26136">
        <v>193.72026</v>
      </c>
      <c r="D26136">
        <v>2025</v>
      </c>
    </row>
    <row r="26137" spans="1:4" ht="15" customHeight="1" x14ac:dyDescent="0.3">
      <c r="A26137" t="s">
        <v>1134</v>
      </c>
      <c r="B26137">
        <v>23</v>
      </c>
      <c r="C26137">
        <v>97.096757499999995</v>
      </c>
      <c r="D26137">
        <v>2025</v>
      </c>
    </row>
    <row r="26138" spans="1:4" ht="15" customHeight="1" x14ac:dyDescent="0.3">
      <c r="A26138" t="s">
        <v>1135</v>
      </c>
      <c r="B26138">
        <v>0</v>
      </c>
      <c r="C26138">
        <v>69.307739999999995</v>
      </c>
      <c r="D26138">
        <v>2025</v>
      </c>
    </row>
    <row r="26139" spans="1:4" ht="15" customHeight="1" x14ac:dyDescent="0.3">
      <c r="A26139" t="s">
        <v>1135</v>
      </c>
      <c r="B26139">
        <v>1</v>
      </c>
      <c r="C26139">
        <v>76.070629999999994</v>
      </c>
      <c r="D26139">
        <v>2025</v>
      </c>
    </row>
    <row r="26140" spans="1:4" ht="15" customHeight="1" x14ac:dyDescent="0.3">
      <c r="A26140" t="s">
        <v>1135</v>
      </c>
      <c r="B26140">
        <v>2</v>
      </c>
      <c r="C26140">
        <v>74.327062499999997</v>
      </c>
      <c r="D26140">
        <v>2025</v>
      </c>
    </row>
    <row r="26141" spans="1:4" ht="15" customHeight="1" x14ac:dyDescent="0.3">
      <c r="A26141" t="s">
        <v>1135</v>
      </c>
      <c r="B26141">
        <v>3</v>
      </c>
      <c r="C26141">
        <v>70.845842500000003</v>
      </c>
      <c r="D26141">
        <v>2025</v>
      </c>
    </row>
    <row r="26142" spans="1:4" ht="15" customHeight="1" x14ac:dyDescent="0.3">
      <c r="A26142" t="s">
        <v>1135</v>
      </c>
      <c r="B26142">
        <v>4</v>
      </c>
      <c r="C26142">
        <v>62.483544999999999</v>
      </c>
      <c r="D26142">
        <v>2025</v>
      </c>
    </row>
    <row r="26143" spans="1:4" ht="15" customHeight="1" x14ac:dyDescent="0.3">
      <c r="A26143" t="s">
        <v>1135</v>
      </c>
      <c r="B26143">
        <v>5</v>
      </c>
      <c r="C26143">
        <v>61.674365000000002</v>
      </c>
      <c r="D26143">
        <v>2025</v>
      </c>
    </row>
    <row r="26144" spans="1:4" ht="15" customHeight="1" x14ac:dyDescent="0.3">
      <c r="A26144" t="s">
        <v>1135</v>
      </c>
      <c r="B26144">
        <v>6</v>
      </c>
      <c r="C26144">
        <v>61.798162499999997</v>
      </c>
      <c r="D26144">
        <v>2025</v>
      </c>
    </row>
    <row r="26145" spans="1:4" ht="15" customHeight="1" x14ac:dyDescent="0.3">
      <c r="A26145" t="s">
        <v>1135</v>
      </c>
      <c r="B26145">
        <v>7</v>
      </c>
      <c r="C26145">
        <v>41.695052500000003</v>
      </c>
      <c r="D26145">
        <v>2025</v>
      </c>
    </row>
    <row r="26146" spans="1:4" ht="15" customHeight="1" x14ac:dyDescent="0.3">
      <c r="A26146" t="s">
        <v>1135</v>
      </c>
      <c r="B26146">
        <v>8</v>
      </c>
      <c r="C26146">
        <v>0</v>
      </c>
      <c r="D26146">
        <v>2025</v>
      </c>
    </row>
    <row r="26147" spans="1:4" ht="15" customHeight="1" x14ac:dyDescent="0.3">
      <c r="A26147" t="s">
        <v>1135</v>
      </c>
      <c r="B26147">
        <v>9</v>
      </c>
      <c r="C26147">
        <v>0</v>
      </c>
      <c r="D26147">
        <v>2025</v>
      </c>
    </row>
    <row r="26148" spans="1:4" ht="15" customHeight="1" x14ac:dyDescent="0.3">
      <c r="A26148" t="s">
        <v>1135</v>
      </c>
      <c r="B26148">
        <v>10</v>
      </c>
      <c r="C26148">
        <v>0</v>
      </c>
      <c r="D26148">
        <v>2025</v>
      </c>
    </row>
    <row r="26149" spans="1:4" ht="15" customHeight="1" x14ac:dyDescent="0.3">
      <c r="A26149" t="s">
        <v>1135</v>
      </c>
      <c r="B26149">
        <v>11</v>
      </c>
      <c r="C26149">
        <v>0</v>
      </c>
      <c r="D26149">
        <v>2025</v>
      </c>
    </row>
    <row r="26150" spans="1:4" ht="15" customHeight="1" x14ac:dyDescent="0.3">
      <c r="A26150" t="s">
        <v>1135</v>
      </c>
      <c r="B26150">
        <v>12</v>
      </c>
      <c r="C26150">
        <v>0</v>
      </c>
      <c r="D26150">
        <v>2025</v>
      </c>
    </row>
    <row r="26151" spans="1:4" ht="15" customHeight="1" x14ac:dyDescent="0.3">
      <c r="A26151" t="s">
        <v>1135</v>
      </c>
      <c r="B26151">
        <v>13</v>
      </c>
      <c r="C26151">
        <v>0</v>
      </c>
      <c r="D26151">
        <v>2025</v>
      </c>
    </row>
    <row r="26152" spans="1:4" ht="15" customHeight="1" x14ac:dyDescent="0.3">
      <c r="A26152" t="s">
        <v>1135</v>
      </c>
      <c r="B26152">
        <v>14</v>
      </c>
      <c r="C26152">
        <v>0</v>
      </c>
      <c r="D26152">
        <v>2025</v>
      </c>
    </row>
    <row r="26153" spans="1:4" ht="15" customHeight="1" x14ac:dyDescent="0.3">
      <c r="A26153" t="s">
        <v>1135</v>
      </c>
      <c r="B26153">
        <v>15</v>
      </c>
      <c r="C26153">
        <v>0</v>
      </c>
      <c r="D26153">
        <v>2025</v>
      </c>
    </row>
    <row r="26154" spans="1:4" ht="15" customHeight="1" x14ac:dyDescent="0.3">
      <c r="A26154" t="s">
        <v>1135</v>
      </c>
      <c r="B26154">
        <v>16</v>
      </c>
      <c r="C26154">
        <v>0</v>
      </c>
      <c r="D26154">
        <v>2025</v>
      </c>
    </row>
    <row r="26155" spans="1:4" ht="15" customHeight="1" x14ac:dyDescent="0.3">
      <c r="A26155" t="s">
        <v>1135</v>
      </c>
      <c r="B26155">
        <v>17</v>
      </c>
      <c r="C26155">
        <v>0</v>
      </c>
      <c r="D26155">
        <v>2025</v>
      </c>
    </row>
    <row r="26156" spans="1:4" ht="15" customHeight="1" x14ac:dyDescent="0.3">
      <c r="A26156" t="s">
        <v>1135</v>
      </c>
      <c r="B26156">
        <v>18</v>
      </c>
      <c r="C26156">
        <v>0</v>
      </c>
      <c r="D26156">
        <v>2025</v>
      </c>
    </row>
    <row r="26157" spans="1:4" ht="15" customHeight="1" x14ac:dyDescent="0.3">
      <c r="A26157" t="s">
        <v>1135</v>
      </c>
      <c r="B26157">
        <v>19</v>
      </c>
      <c r="C26157">
        <v>7.7296575000000001</v>
      </c>
      <c r="D26157">
        <v>2025</v>
      </c>
    </row>
    <row r="26158" spans="1:4" ht="15" customHeight="1" x14ac:dyDescent="0.3">
      <c r="A26158" t="s">
        <v>1135</v>
      </c>
      <c r="B26158">
        <v>20</v>
      </c>
      <c r="C26158">
        <v>78.952412499999994</v>
      </c>
      <c r="D26158">
        <v>2025</v>
      </c>
    </row>
    <row r="26159" spans="1:4" ht="15" customHeight="1" x14ac:dyDescent="0.3">
      <c r="A26159" t="s">
        <v>1135</v>
      </c>
      <c r="B26159">
        <v>21</v>
      </c>
      <c r="C26159">
        <v>90.907902500000006</v>
      </c>
      <c r="D26159">
        <v>2025</v>
      </c>
    </row>
    <row r="26160" spans="1:4" ht="15" customHeight="1" x14ac:dyDescent="0.3">
      <c r="A26160" t="s">
        <v>1135</v>
      </c>
      <c r="B26160">
        <v>22</v>
      </c>
      <c r="C26160">
        <v>70.039434999999997</v>
      </c>
      <c r="D26160">
        <v>2025</v>
      </c>
    </row>
    <row r="26161" spans="1:4" ht="15" customHeight="1" x14ac:dyDescent="0.3">
      <c r="A26161" t="s">
        <v>1135</v>
      </c>
      <c r="B26161">
        <v>23</v>
      </c>
      <c r="C26161">
        <v>66.845847500000005</v>
      </c>
      <c r="D26161">
        <v>2025</v>
      </c>
    </row>
    <row r="26162" spans="1:4" ht="15" customHeight="1" x14ac:dyDescent="0.3">
      <c r="A26162" t="s">
        <v>1136</v>
      </c>
      <c r="B26162">
        <v>0</v>
      </c>
      <c r="C26162">
        <v>73.663227500000005</v>
      </c>
      <c r="D26162">
        <v>2025</v>
      </c>
    </row>
    <row r="26163" spans="1:4" ht="15" customHeight="1" x14ac:dyDescent="0.3">
      <c r="A26163" t="s">
        <v>1136</v>
      </c>
      <c r="B26163">
        <v>1</v>
      </c>
      <c r="C26163">
        <v>76.851022499999999</v>
      </c>
      <c r="D26163">
        <v>2025</v>
      </c>
    </row>
    <row r="26164" spans="1:4" ht="15" customHeight="1" x14ac:dyDescent="0.3">
      <c r="A26164" t="s">
        <v>1136</v>
      </c>
      <c r="B26164">
        <v>2</v>
      </c>
      <c r="C26164">
        <v>76.492909999999995</v>
      </c>
      <c r="D26164">
        <v>2025</v>
      </c>
    </row>
    <row r="26165" spans="1:4" ht="15" customHeight="1" x14ac:dyDescent="0.3">
      <c r="A26165" t="s">
        <v>1136</v>
      </c>
      <c r="B26165">
        <v>3</v>
      </c>
      <c r="C26165">
        <v>76.528135000000006</v>
      </c>
      <c r="D26165">
        <v>2025</v>
      </c>
    </row>
    <row r="26166" spans="1:4" ht="15" customHeight="1" x14ac:dyDescent="0.3">
      <c r="A26166" t="s">
        <v>1136</v>
      </c>
      <c r="B26166">
        <v>4</v>
      </c>
      <c r="C26166">
        <v>67.730342500000006</v>
      </c>
      <c r="D26166">
        <v>2025</v>
      </c>
    </row>
    <row r="26167" spans="1:4" ht="15" customHeight="1" x14ac:dyDescent="0.3">
      <c r="A26167" t="s">
        <v>1136</v>
      </c>
      <c r="B26167">
        <v>5</v>
      </c>
      <c r="C26167">
        <v>59.207207500000003</v>
      </c>
      <c r="D26167">
        <v>2025</v>
      </c>
    </row>
    <row r="26168" spans="1:4" ht="15" customHeight="1" x14ac:dyDescent="0.3">
      <c r="A26168" t="s">
        <v>1136</v>
      </c>
      <c r="B26168">
        <v>6</v>
      </c>
      <c r="C26168">
        <v>52.8186325</v>
      </c>
      <c r="D26168">
        <v>2025</v>
      </c>
    </row>
    <row r="26169" spans="1:4" ht="15" customHeight="1" x14ac:dyDescent="0.3">
      <c r="A26169" t="s">
        <v>1136</v>
      </c>
      <c r="B26169">
        <v>7</v>
      </c>
      <c r="C26169">
        <v>28.491350000000001</v>
      </c>
      <c r="D26169">
        <v>2025</v>
      </c>
    </row>
    <row r="26170" spans="1:4" ht="15" customHeight="1" x14ac:dyDescent="0.3">
      <c r="A26170" t="s">
        <v>1136</v>
      </c>
      <c r="B26170">
        <v>8</v>
      </c>
      <c r="C26170">
        <v>0</v>
      </c>
      <c r="D26170">
        <v>2025</v>
      </c>
    </row>
    <row r="26171" spans="1:4" ht="15" customHeight="1" x14ac:dyDescent="0.3">
      <c r="A26171" t="s">
        <v>1136</v>
      </c>
      <c r="B26171">
        <v>9</v>
      </c>
      <c r="C26171">
        <v>0</v>
      </c>
      <c r="D26171">
        <v>2025</v>
      </c>
    </row>
    <row r="26172" spans="1:4" ht="15" customHeight="1" x14ac:dyDescent="0.3">
      <c r="A26172" t="s">
        <v>1136</v>
      </c>
      <c r="B26172">
        <v>10</v>
      </c>
      <c r="C26172">
        <v>0</v>
      </c>
      <c r="D26172">
        <v>2025</v>
      </c>
    </row>
    <row r="26173" spans="1:4" ht="15" customHeight="1" x14ac:dyDescent="0.3">
      <c r="A26173" t="s">
        <v>1136</v>
      </c>
      <c r="B26173">
        <v>11</v>
      </c>
      <c r="C26173">
        <v>0</v>
      </c>
      <c r="D26173">
        <v>2025</v>
      </c>
    </row>
    <row r="26174" spans="1:4" ht="15" customHeight="1" x14ac:dyDescent="0.3">
      <c r="A26174" t="s">
        <v>1136</v>
      </c>
      <c r="B26174">
        <v>12</v>
      </c>
      <c r="C26174">
        <v>0</v>
      </c>
      <c r="D26174">
        <v>2025</v>
      </c>
    </row>
    <row r="26175" spans="1:4" ht="15" customHeight="1" x14ac:dyDescent="0.3">
      <c r="A26175" t="s">
        <v>1136</v>
      </c>
      <c r="B26175">
        <v>13</v>
      </c>
      <c r="C26175">
        <v>0</v>
      </c>
      <c r="D26175">
        <v>2025</v>
      </c>
    </row>
    <row r="26176" spans="1:4" ht="15" customHeight="1" x14ac:dyDescent="0.3">
      <c r="A26176" t="s">
        <v>1136</v>
      </c>
      <c r="B26176">
        <v>14</v>
      </c>
      <c r="C26176">
        <v>0</v>
      </c>
      <c r="D26176">
        <v>2025</v>
      </c>
    </row>
    <row r="26177" spans="1:4" ht="15" customHeight="1" x14ac:dyDescent="0.3">
      <c r="A26177" t="s">
        <v>1136</v>
      </c>
      <c r="B26177">
        <v>15</v>
      </c>
      <c r="C26177">
        <v>0</v>
      </c>
      <c r="D26177">
        <v>2025</v>
      </c>
    </row>
    <row r="26178" spans="1:4" ht="15" customHeight="1" x14ac:dyDescent="0.3">
      <c r="A26178" t="s">
        <v>1136</v>
      </c>
      <c r="B26178">
        <v>16</v>
      </c>
      <c r="C26178">
        <v>0</v>
      </c>
      <c r="D26178">
        <v>2025</v>
      </c>
    </row>
    <row r="26179" spans="1:4" ht="15" customHeight="1" x14ac:dyDescent="0.3">
      <c r="A26179" t="s">
        <v>1136</v>
      </c>
      <c r="B26179">
        <v>17</v>
      </c>
      <c r="C26179">
        <v>0</v>
      </c>
      <c r="D26179">
        <v>2025</v>
      </c>
    </row>
    <row r="26180" spans="1:4" ht="15" customHeight="1" x14ac:dyDescent="0.3">
      <c r="A26180" t="s">
        <v>1136</v>
      </c>
      <c r="B26180">
        <v>18</v>
      </c>
      <c r="C26180">
        <v>0</v>
      </c>
      <c r="D26180">
        <v>2025</v>
      </c>
    </row>
    <row r="26181" spans="1:4" ht="15" customHeight="1" x14ac:dyDescent="0.3">
      <c r="A26181" t="s">
        <v>1136</v>
      </c>
      <c r="B26181">
        <v>19</v>
      </c>
      <c r="C26181">
        <v>22.1782775</v>
      </c>
      <c r="D26181">
        <v>2025</v>
      </c>
    </row>
    <row r="26182" spans="1:4" ht="15" customHeight="1" x14ac:dyDescent="0.3">
      <c r="A26182" t="s">
        <v>1136</v>
      </c>
      <c r="B26182">
        <v>20</v>
      </c>
      <c r="C26182">
        <v>75.487084999999993</v>
      </c>
      <c r="D26182">
        <v>2025</v>
      </c>
    </row>
    <row r="26183" spans="1:4" ht="15" customHeight="1" x14ac:dyDescent="0.3">
      <c r="A26183" t="s">
        <v>1136</v>
      </c>
      <c r="B26183">
        <v>21</v>
      </c>
      <c r="C26183">
        <v>77.884802500000006</v>
      </c>
      <c r="D26183">
        <v>2025</v>
      </c>
    </row>
    <row r="26184" spans="1:4" ht="15" customHeight="1" x14ac:dyDescent="0.3">
      <c r="A26184" t="s">
        <v>1136</v>
      </c>
      <c r="B26184">
        <v>22</v>
      </c>
      <c r="C26184">
        <v>77.765887500000005</v>
      </c>
      <c r="D26184">
        <v>2025</v>
      </c>
    </row>
    <row r="26185" spans="1:4" ht="15" customHeight="1" x14ac:dyDescent="0.3">
      <c r="A26185" t="s">
        <v>1136</v>
      </c>
      <c r="B26185">
        <v>23</v>
      </c>
      <c r="C26185">
        <v>77.097257499999998</v>
      </c>
      <c r="D26185">
        <v>2025</v>
      </c>
    </row>
    <row r="26186" spans="1:4" ht="15" customHeight="1" x14ac:dyDescent="0.3">
      <c r="A26186" t="s">
        <v>1137</v>
      </c>
      <c r="B26186">
        <v>0</v>
      </c>
      <c r="C26186">
        <v>62.3185</v>
      </c>
      <c r="D26186">
        <v>2025</v>
      </c>
    </row>
    <row r="26187" spans="1:4" ht="15" customHeight="1" x14ac:dyDescent="0.3">
      <c r="A26187" t="s">
        <v>1137</v>
      </c>
      <c r="B26187">
        <v>1</v>
      </c>
      <c r="C26187">
        <v>58.813002500000003</v>
      </c>
      <c r="D26187">
        <v>2025</v>
      </c>
    </row>
    <row r="26188" spans="1:4" ht="15" customHeight="1" x14ac:dyDescent="0.3">
      <c r="A26188" t="s">
        <v>1137</v>
      </c>
      <c r="B26188">
        <v>2</v>
      </c>
      <c r="C26188">
        <v>58.657735000000002</v>
      </c>
      <c r="D26188">
        <v>2025</v>
      </c>
    </row>
    <row r="26189" spans="1:4" ht="15" customHeight="1" x14ac:dyDescent="0.3">
      <c r="A26189" t="s">
        <v>1137</v>
      </c>
      <c r="B26189">
        <v>3</v>
      </c>
      <c r="C26189">
        <v>58.613592500000003</v>
      </c>
      <c r="D26189">
        <v>2025</v>
      </c>
    </row>
    <row r="26190" spans="1:4" ht="15" customHeight="1" x14ac:dyDescent="0.3">
      <c r="A26190" t="s">
        <v>1137</v>
      </c>
      <c r="B26190">
        <v>4</v>
      </c>
      <c r="C26190">
        <v>58.685107500000001</v>
      </c>
      <c r="D26190">
        <v>2025</v>
      </c>
    </row>
    <row r="26191" spans="1:4" ht="15" customHeight="1" x14ac:dyDescent="0.3">
      <c r="A26191" t="s">
        <v>1137</v>
      </c>
      <c r="B26191">
        <v>5</v>
      </c>
      <c r="C26191">
        <v>58.535820000000001</v>
      </c>
      <c r="D26191">
        <v>2025</v>
      </c>
    </row>
    <row r="26192" spans="1:4" ht="15" customHeight="1" x14ac:dyDescent="0.3">
      <c r="A26192" t="s">
        <v>1137</v>
      </c>
      <c r="B26192">
        <v>6</v>
      </c>
      <c r="C26192">
        <v>59.348062499999997</v>
      </c>
      <c r="D26192">
        <v>2025</v>
      </c>
    </row>
    <row r="26193" spans="1:4" ht="15" customHeight="1" x14ac:dyDescent="0.3">
      <c r="A26193" t="s">
        <v>1137</v>
      </c>
      <c r="B26193">
        <v>7</v>
      </c>
      <c r="C26193">
        <v>39.534399999999998</v>
      </c>
      <c r="D26193">
        <v>2025</v>
      </c>
    </row>
    <row r="26194" spans="1:4" ht="15" customHeight="1" x14ac:dyDescent="0.3">
      <c r="A26194" t="s">
        <v>1137</v>
      </c>
      <c r="B26194">
        <v>8</v>
      </c>
      <c r="C26194">
        <v>0</v>
      </c>
      <c r="D26194">
        <v>2025</v>
      </c>
    </row>
    <row r="26195" spans="1:4" ht="15" customHeight="1" x14ac:dyDescent="0.3">
      <c r="A26195" t="s">
        <v>1137</v>
      </c>
      <c r="B26195">
        <v>9</v>
      </c>
      <c r="C26195">
        <v>0</v>
      </c>
      <c r="D26195">
        <v>2025</v>
      </c>
    </row>
    <row r="26196" spans="1:4" ht="15" customHeight="1" x14ac:dyDescent="0.3">
      <c r="A26196" t="s">
        <v>1137</v>
      </c>
      <c r="B26196">
        <v>10</v>
      </c>
      <c r="C26196">
        <v>0</v>
      </c>
      <c r="D26196">
        <v>2025</v>
      </c>
    </row>
    <row r="26197" spans="1:4" ht="15" customHeight="1" x14ac:dyDescent="0.3">
      <c r="A26197" t="s">
        <v>1137</v>
      </c>
      <c r="B26197">
        <v>11</v>
      </c>
      <c r="C26197">
        <v>0</v>
      </c>
      <c r="D26197">
        <v>2025</v>
      </c>
    </row>
    <row r="26198" spans="1:4" ht="15" customHeight="1" x14ac:dyDescent="0.3">
      <c r="A26198" t="s">
        <v>1137</v>
      </c>
      <c r="B26198">
        <v>12</v>
      </c>
      <c r="C26198">
        <v>0</v>
      </c>
      <c r="D26198">
        <v>2025</v>
      </c>
    </row>
    <row r="26199" spans="1:4" ht="15" customHeight="1" x14ac:dyDescent="0.3">
      <c r="A26199" t="s">
        <v>1137</v>
      </c>
      <c r="B26199">
        <v>13</v>
      </c>
      <c r="C26199">
        <v>0</v>
      </c>
      <c r="D26199">
        <v>2025</v>
      </c>
    </row>
    <row r="26200" spans="1:4" ht="15" customHeight="1" x14ac:dyDescent="0.3">
      <c r="A26200" t="s">
        <v>1137</v>
      </c>
      <c r="B26200">
        <v>14</v>
      </c>
      <c r="C26200">
        <v>0</v>
      </c>
      <c r="D26200">
        <v>2025</v>
      </c>
    </row>
    <row r="26201" spans="1:4" ht="15" customHeight="1" x14ac:dyDescent="0.3">
      <c r="A26201" t="s">
        <v>1137</v>
      </c>
      <c r="B26201">
        <v>15</v>
      </c>
      <c r="C26201">
        <v>0</v>
      </c>
      <c r="D26201">
        <v>2025</v>
      </c>
    </row>
    <row r="26202" spans="1:4" ht="15" customHeight="1" x14ac:dyDescent="0.3">
      <c r="A26202" t="s">
        <v>1137</v>
      </c>
      <c r="B26202">
        <v>16</v>
      </c>
      <c r="C26202">
        <v>0</v>
      </c>
      <c r="D26202">
        <v>2025</v>
      </c>
    </row>
    <row r="26203" spans="1:4" ht="15" customHeight="1" x14ac:dyDescent="0.3">
      <c r="A26203" t="s">
        <v>1137</v>
      </c>
      <c r="B26203">
        <v>17</v>
      </c>
      <c r="C26203">
        <v>0</v>
      </c>
      <c r="D26203">
        <v>2025</v>
      </c>
    </row>
    <row r="26204" spans="1:4" ht="15" customHeight="1" x14ac:dyDescent="0.3">
      <c r="A26204" t="s">
        <v>1137</v>
      </c>
      <c r="B26204">
        <v>18</v>
      </c>
      <c r="C26204">
        <v>0</v>
      </c>
      <c r="D26204">
        <v>2025</v>
      </c>
    </row>
    <row r="26205" spans="1:4" ht="15" customHeight="1" x14ac:dyDescent="0.3">
      <c r="A26205" t="s">
        <v>1137</v>
      </c>
      <c r="B26205">
        <v>19</v>
      </c>
      <c r="C26205">
        <v>34.143749999999997</v>
      </c>
      <c r="D26205">
        <v>2025</v>
      </c>
    </row>
    <row r="26206" spans="1:4" ht="15" customHeight="1" x14ac:dyDescent="0.3">
      <c r="A26206" t="s">
        <v>1137</v>
      </c>
      <c r="B26206">
        <v>20</v>
      </c>
      <c r="C26206">
        <v>71.4543125</v>
      </c>
      <c r="D26206">
        <v>2025</v>
      </c>
    </row>
    <row r="26207" spans="1:4" ht="15" customHeight="1" x14ac:dyDescent="0.3">
      <c r="A26207" t="s">
        <v>1137</v>
      </c>
      <c r="B26207">
        <v>21</v>
      </c>
      <c r="C26207">
        <v>89.601187499999995</v>
      </c>
      <c r="D26207">
        <v>2025</v>
      </c>
    </row>
    <row r="26208" spans="1:4" ht="15" customHeight="1" x14ac:dyDescent="0.3">
      <c r="A26208" t="s">
        <v>1137</v>
      </c>
      <c r="B26208">
        <v>22</v>
      </c>
      <c r="C26208">
        <v>82.363924999999995</v>
      </c>
      <c r="D26208">
        <v>2025</v>
      </c>
    </row>
    <row r="26209" spans="1:4" ht="15" customHeight="1" x14ac:dyDescent="0.3">
      <c r="A26209" t="s">
        <v>1137</v>
      </c>
      <c r="B26209">
        <v>23</v>
      </c>
      <c r="C26209">
        <v>80.306309999999996</v>
      </c>
      <c r="D26209">
        <v>2025</v>
      </c>
    </row>
    <row r="26210" spans="1:4" ht="15" customHeight="1" x14ac:dyDescent="0.3">
      <c r="A26210" t="s">
        <v>1138</v>
      </c>
      <c r="B26210">
        <v>0</v>
      </c>
      <c r="C26210">
        <v>77.938824999999994</v>
      </c>
      <c r="D26210">
        <v>2025</v>
      </c>
    </row>
    <row r="26211" spans="1:4" ht="15" customHeight="1" x14ac:dyDescent="0.3">
      <c r="A26211" t="s">
        <v>1138</v>
      </c>
      <c r="B26211">
        <v>1</v>
      </c>
      <c r="C26211">
        <v>72.779307500000002</v>
      </c>
      <c r="D26211">
        <v>2025</v>
      </c>
    </row>
    <row r="26212" spans="1:4" ht="15" customHeight="1" x14ac:dyDescent="0.3">
      <c r="A26212" t="s">
        <v>1138</v>
      </c>
      <c r="B26212">
        <v>2</v>
      </c>
      <c r="C26212">
        <v>63.658645</v>
      </c>
      <c r="D26212">
        <v>2025</v>
      </c>
    </row>
    <row r="26213" spans="1:4" ht="15" customHeight="1" x14ac:dyDescent="0.3">
      <c r="A26213" t="s">
        <v>1138</v>
      </c>
      <c r="B26213">
        <v>3</v>
      </c>
      <c r="C26213">
        <v>63.509082499999998</v>
      </c>
      <c r="D26213">
        <v>2025</v>
      </c>
    </row>
    <row r="26214" spans="1:4" ht="15" customHeight="1" x14ac:dyDescent="0.3">
      <c r="A26214" t="s">
        <v>1138</v>
      </c>
      <c r="B26214">
        <v>4</v>
      </c>
      <c r="C26214">
        <v>61.340327500000001</v>
      </c>
      <c r="D26214">
        <v>2025</v>
      </c>
    </row>
    <row r="26215" spans="1:4" ht="15" customHeight="1" x14ac:dyDescent="0.3">
      <c r="A26215" t="s">
        <v>1138</v>
      </c>
      <c r="B26215">
        <v>5</v>
      </c>
      <c r="C26215">
        <v>61.556049999999999</v>
      </c>
      <c r="D26215">
        <v>2025</v>
      </c>
    </row>
    <row r="26216" spans="1:4" ht="15" customHeight="1" x14ac:dyDescent="0.3">
      <c r="A26216" t="s">
        <v>1138</v>
      </c>
      <c r="B26216">
        <v>6</v>
      </c>
      <c r="C26216">
        <v>63.309935000000003</v>
      </c>
      <c r="D26216">
        <v>2025</v>
      </c>
    </row>
    <row r="26217" spans="1:4" ht="15" customHeight="1" x14ac:dyDescent="0.3">
      <c r="A26217" t="s">
        <v>1138</v>
      </c>
      <c r="B26217">
        <v>7</v>
      </c>
      <c r="C26217">
        <v>56.195525000000004</v>
      </c>
      <c r="D26217">
        <v>2025</v>
      </c>
    </row>
    <row r="26218" spans="1:4" ht="15" customHeight="1" x14ac:dyDescent="0.3">
      <c r="A26218" t="s">
        <v>1138</v>
      </c>
      <c r="B26218">
        <v>8</v>
      </c>
      <c r="C26218">
        <v>0</v>
      </c>
      <c r="D26218">
        <v>2025</v>
      </c>
    </row>
    <row r="26219" spans="1:4" ht="15" customHeight="1" x14ac:dyDescent="0.3">
      <c r="A26219" t="s">
        <v>1138</v>
      </c>
      <c r="B26219">
        <v>9</v>
      </c>
      <c r="C26219">
        <v>0</v>
      </c>
      <c r="D26219">
        <v>2025</v>
      </c>
    </row>
    <row r="26220" spans="1:4" ht="15" customHeight="1" x14ac:dyDescent="0.3">
      <c r="A26220" t="s">
        <v>1138</v>
      </c>
      <c r="B26220">
        <v>10</v>
      </c>
      <c r="C26220">
        <v>0</v>
      </c>
      <c r="D26220">
        <v>2025</v>
      </c>
    </row>
    <row r="26221" spans="1:4" ht="15" customHeight="1" x14ac:dyDescent="0.3">
      <c r="A26221" t="s">
        <v>1138</v>
      </c>
      <c r="B26221">
        <v>11</v>
      </c>
      <c r="C26221">
        <v>0</v>
      </c>
      <c r="D26221">
        <v>2025</v>
      </c>
    </row>
    <row r="26222" spans="1:4" ht="15" customHeight="1" x14ac:dyDescent="0.3">
      <c r="A26222" t="s">
        <v>1138</v>
      </c>
      <c r="B26222">
        <v>12</v>
      </c>
      <c r="C26222">
        <v>0</v>
      </c>
      <c r="D26222">
        <v>2025</v>
      </c>
    </row>
    <row r="26223" spans="1:4" ht="15" customHeight="1" x14ac:dyDescent="0.3">
      <c r="A26223" t="s">
        <v>1138</v>
      </c>
      <c r="B26223">
        <v>13</v>
      </c>
      <c r="C26223">
        <v>0</v>
      </c>
      <c r="D26223">
        <v>2025</v>
      </c>
    </row>
    <row r="26224" spans="1:4" ht="15" customHeight="1" x14ac:dyDescent="0.3">
      <c r="A26224" t="s">
        <v>1138</v>
      </c>
      <c r="B26224">
        <v>14</v>
      </c>
      <c r="C26224">
        <v>0</v>
      </c>
      <c r="D26224">
        <v>2025</v>
      </c>
    </row>
    <row r="26225" spans="1:4" ht="15" customHeight="1" x14ac:dyDescent="0.3">
      <c r="A26225" t="s">
        <v>1138</v>
      </c>
      <c r="B26225">
        <v>15</v>
      </c>
      <c r="C26225">
        <v>0</v>
      </c>
      <c r="D26225">
        <v>2025</v>
      </c>
    </row>
    <row r="26226" spans="1:4" ht="15" customHeight="1" x14ac:dyDescent="0.3">
      <c r="A26226" t="s">
        <v>1138</v>
      </c>
      <c r="B26226">
        <v>16</v>
      </c>
      <c r="C26226">
        <v>0</v>
      </c>
      <c r="D26226">
        <v>2025</v>
      </c>
    </row>
    <row r="26227" spans="1:4" ht="15" customHeight="1" x14ac:dyDescent="0.3">
      <c r="A26227" t="s">
        <v>1138</v>
      </c>
      <c r="B26227">
        <v>17</v>
      </c>
      <c r="C26227">
        <v>0</v>
      </c>
      <c r="D26227">
        <v>2025</v>
      </c>
    </row>
    <row r="26228" spans="1:4" ht="15" customHeight="1" x14ac:dyDescent="0.3">
      <c r="A26228" t="s">
        <v>1138</v>
      </c>
      <c r="B26228">
        <v>18</v>
      </c>
      <c r="C26228">
        <v>0</v>
      </c>
      <c r="D26228">
        <v>2025</v>
      </c>
    </row>
    <row r="26229" spans="1:4" ht="15" customHeight="1" x14ac:dyDescent="0.3">
      <c r="A26229" t="s">
        <v>1138</v>
      </c>
      <c r="B26229">
        <v>19</v>
      </c>
      <c r="C26229">
        <v>24.449567500000001</v>
      </c>
      <c r="D26229">
        <v>2025</v>
      </c>
    </row>
    <row r="26230" spans="1:4" ht="15" customHeight="1" x14ac:dyDescent="0.3">
      <c r="A26230" t="s">
        <v>1138</v>
      </c>
      <c r="B26230">
        <v>20</v>
      </c>
      <c r="C26230">
        <v>81.267520000000005</v>
      </c>
      <c r="D26230">
        <v>2025</v>
      </c>
    </row>
    <row r="26231" spans="1:4" ht="15" customHeight="1" x14ac:dyDescent="0.3">
      <c r="A26231" t="s">
        <v>1138</v>
      </c>
      <c r="B26231">
        <v>21</v>
      </c>
      <c r="C26231">
        <v>85.277434999999997</v>
      </c>
      <c r="D26231">
        <v>2025</v>
      </c>
    </row>
    <row r="26232" spans="1:4" ht="15" customHeight="1" x14ac:dyDescent="0.3">
      <c r="A26232" t="s">
        <v>1138</v>
      </c>
      <c r="B26232">
        <v>22</v>
      </c>
      <c r="C26232">
        <v>93.331000000000003</v>
      </c>
      <c r="D26232">
        <v>2025</v>
      </c>
    </row>
    <row r="26233" spans="1:4" ht="15" customHeight="1" x14ac:dyDescent="0.3">
      <c r="A26233" t="s">
        <v>1138</v>
      </c>
      <c r="B26233">
        <v>23</v>
      </c>
      <c r="C26233">
        <v>90.831575000000001</v>
      </c>
      <c r="D26233">
        <v>2025</v>
      </c>
    </row>
    <row r="26234" spans="1:4" ht="15" customHeight="1" x14ac:dyDescent="0.3">
      <c r="A26234" t="s">
        <v>1139</v>
      </c>
      <c r="B26234">
        <v>0</v>
      </c>
      <c r="C26234">
        <v>70.045000000000002</v>
      </c>
      <c r="D26234">
        <v>2025</v>
      </c>
    </row>
    <row r="26235" spans="1:4" ht="15" customHeight="1" x14ac:dyDescent="0.3">
      <c r="A26235" t="s">
        <v>1139</v>
      </c>
      <c r="B26235">
        <v>1</v>
      </c>
      <c r="C26235">
        <v>69.599765000000005</v>
      </c>
      <c r="D26235">
        <v>2025</v>
      </c>
    </row>
    <row r="26236" spans="1:4" ht="15" customHeight="1" x14ac:dyDescent="0.3">
      <c r="A26236" t="s">
        <v>1139</v>
      </c>
      <c r="B26236">
        <v>2</v>
      </c>
      <c r="C26236">
        <v>66.301254999999998</v>
      </c>
      <c r="D26236">
        <v>2025</v>
      </c>
    </row>
    <row r="26237" spans="1:4" ht="15" customHeight="1" x14ac:dyDescent="0.3">
      <c r="A26237" t="s">
        <v>1139</v>
      </c>
      <c r="B26237">
        <v>3</v>
      </c>
      <c r="C26237">
        <v>67.451632500000002</v>
      </c>
      <c r="D26237">
        <v>2025</v>
      </c>
    </row>
    <row r="26238" spans="1:4" ht="15" customHeight="1" x14ac:dyDescent="0.3">
      <c r="A26238" t="s">
        <v>1139</v>
      </c>
      <c r="B26238">
        <v>4</v>
      </c>
      <c r="C26238">
        <v>69.770197499999995</v>
      </c>
      <c r="D26238">
        <v>2025</v>
      </c>
    </row>
    <row r="26239" spans="1:4" ht="15" customHeight="1" x14ac:dyDescent="0.3">
      <c r="A26239" t="s">
        <v>1139</v>
      </c>
      <c r="B26239">
        <v>5</v>
      </c>
      <c r="C26239">
        <v>69.546107500000005</v>
      </c>
      <c r="D26239">
        <v>2025</v>
      </c>
    </row>
    <row r="26240" spans="1:4" ht="15" customHeight="1" x14ac:dyDescent="0.3">
      <c r="A26240" t="s">
        <v>1139</v>
      </c>
      <c r="B26240">
        <v>6</v>
      </c>
      <c r="C26240">
        <v>62.691502499999999</v>
      </c>
      <c r="D26240">
        <v>2025</v>
      </c>
    </row>
    <row r="26241" spans="1:4" ht="15" customHeight="1" x14ac:dyDescent="0.3">
      <c r="A26241" t="s">
        <v>1139</v>
      </c>
      <c r="B26241">
        <v>7</v>
      </c>
      <c r="C26241">
        <v>45.919827499999997</v>
      </c>
      <c r="D26241">
        <v>2025</v>
      </c>
    </row>
    <row r="26242" spans="1:4" ht="15" customHeight="1" x14ac:dyDescent="0.3">
      <c r="A26242" t="s">
        <v>1139</v>
      </c>
      <c r="B26242">
        <v>8</v>
      </c>
      <c r="C26242">
        <v>0</v>
      </c>
      <c r="D26242">
        <v>2025</v>
      </c>
    </row>
    <row r="26243" spans="1:4" ht="15" customHeight="1" x14ac:dyDescent="0.3">
      <c r="A26243" t="s">
        <v>1139</v>
      </c>
      <c r="B26243">
        <v>9</v>
      </c>
      <c r="C26243">
        <v>0</v>
      </c>
      <c r="D26243">
        <v>2025</v>
      </c>
    </row>
    <row r="26244" spans="1:4" ht="15" customHeight="1" x14ac:dyDescent="0.3">
      <c r="A26244" t="s">
        <v>1139</v>
      </c>
      <c r="B26244">
        <v>10</v>
      </c>
      <c r="C26244">
        <v>0</v>
      </c>
      <c r="D26244">
        <v>2025</v>
      </c>
    </row>
    <row r="26245" spans="1:4" ht="15" customHeight="1" x14ac:dyDescent="0.3">
      <c r="A26245" t="s">
        <v>1139</v>
      </c>
      <c r="B26245">
        <v>11</v>
      </c>
      <c r="C26245">
        <v>0</v>
      </c>
      <c r="D26245">
        <v>2025</v>
      </c>
    </row>
    <row r="26246" spans="1:4" ht="15" customHeight="1" x14ac:dyDescent="0.3">
      <c r="A26246" t="s">
        <v>1139</v>
      </c>
      <c r="B26246">
        <v>12</v>
      </c>
      <c r="C26246">
        <v>0</v>
      </c>
      <c r="D26246">
        <v>2025</v>
      </c>
    </row>
    <row r="26247" spans="1:4" ht="15" customHeight="1" x14ac:dyDescent="0.3">
      <c r="A26247" t="s">
        <v>1139</v>
      </c>
      <c r="B26247">
        <v>13</v>
      </c>
      <c r="C26247">
        <v>0</v>
      </c>
      <c r="D26247">
        <v>2025</v>
      </c>
    </row>
    <row r="26248" spans="1:4" ht="15" customHeight="1" x14ac:dyDescent="0.3">
      <c r="A26248" t="s">
        <v>1139</v>
      </c>
      <c r="B26248">
        <v>14</v>
      </c>
      <c r="C26248">
        <v>0</v>
      </c>
      <c r="D26248">
        <v>2025</v>
      </c>
    </row>
    <row r="26249" spans="1:4" ht="15" customHeight="1" x14ac:dyDescent="0.3">
      <c r="A26249" t="s">
        <v>1139</v>
      </c>
      <c r="B26249">
        <v>15</v>
      </c>
      <c r="C26249">
        <v>0</v>
      </c>
      <c r="D26249">
        <v>2025</v>
      </c>
    </row>
    <row r="26250" spans="1:4" ht="15" customHeight="1" x14ac:dyDescent="0.3">
      <c r="A26250" t="s">
        <v>1139</v>
      </c>
      <c r="B26250">
        <v>16</v>
      </c>
      <c r="C26250">
        <v>0</v>
      </c>
      <c r="D26250">
        <v>2025</v>
      </c>
    </row>
    <row r="26251" spans="1:4" ht="15" customHeight="1" x14ac:dyDescent="0.3">
      <c r="A26251" t="s">
        <v>1139</v>
      </c>
      <c r="B26251">
        <v>17</v>
      </c>
      <c r="C26251">
        <v>0</v>
      </c>
      <c r="D26251">
        <v>2025</v>
      </c>
    </row>
    <row r="26252" spans="1:4" ht="15" customHeight="1" x14ac:dyDescent="0.3">
      <c r="A26252" t="s">
        <v>1139</v>
      </c>
      <c r="B26252">
        <v>18</v>
      </c>
      <c r="C26252">
        <v>0</v>
      </c>
      <c r="D26252">
        <v>2025</v>
      </c>
    </row>
    <row r="26253" spans="1:4" ht="15" customHeight="1" x14ac:dyDescent="0.3">
      <c r="A26253" t="s">
        <v>1139</v>
      </c>
      <c r="B26253">
        <v>19</v>
      </c>
      <c r="C26253">
        <v>31.598217500000001</v>
      </c>
      <c r="D26253">
        <v>2025</v>
      </c>
    </row>
    <row r="26254" spans="1:4" ht="15" customHeight="1" x14ac:dyDescent="0.3">
      <c r="A26254" t="s">
        <v>1139</v>
      </c>
      <c r="B26254">
        <v>20</v>
      </c>
      <c r="C26254">
        <v>122.21869</v>
      </c>
      <c r="D26254">
        <v>2025</v>
      </c>
    </row>
    <row r="26255" spans="1:4" ht="15" customHeight="1" x14ac:dyDescent="0.3">
      <c r="A26255" t="s">
        <v>1139</v>
      </c>
      <c r="B26255">
        <v>21</v>
      </c>
      <c r="C26255">
        <v>103.8676775</v>
      </c>
      <c r="D26255">
        <v>2025</v>
      </c>
    </row>
    <row r="26256" spans="1:4" ht="15" customHeight="1" x14ac:dyDescent="0.3">
      <c r="A26256" t="s">
        <v>1139</v>
      </c>
      <c r="B26256">
        <v>22</v>
      </c>
      <c r="C26256">
        <v>73.622922500000001</v>
      </c>
      <c r="D26256">
        <v>2025</v>
      </c>
    </row>
    <row r="26257" spans="1:4" ht="15" customHeight="1" x14ac:dyDescent="0.3">
      <c r="A26257" t="s">
        <v>1139</v>
      </c>
      <c r="B26257">
        <v>23</v>
      </c>
      <c r="C26257">
        <v>67.133499999999998</v>
      </c>
      <c r="D26257">
        <v>2025</v>
      </c>
    </row>
    <row r="26258" spans="1:4" ht="15" customHeight="1" x14ac:dyDescent="0.3">
      <c r="A26258" t="s">
        <v>1140</v>
      </c>
      <c r="B26258">
        <v>0</v>
      </c>
      <c r="C26258">
        <v>56.781162500000001</v>
      </c>
      <c r="D26258">
        <v>2025</v>
      </c>
    </row>
    <row r="26259" spans="1:4" ht="15" customHeight="1" x14ac:dyDescent="0.3">
      <c r="A26259" t="s">
        <v>1140</v>
      </c>
      <c r="B26259">
        <v>1</v>
      </c>
      <c r="C26259">
        <v>53.475807500000002</v>
      </c>
      <c r="D26259">
        <v>2025</v>
      </c>
    </row>
    <row r="26260" spans="1:4" ht="15" customHeight="1" x14ac:dyDescent="0.3">
      <c r="A26260" t="s">
        <v>1140</v>
      </c>
      <c r="B26260">
        <v>2</v>
      </c>
      <c r="C26260">
        <v>55.549010000000003</v>
      </c>
      <c r="D26260">
        <v>2025</v>
      </c>
    </row>
    <row r="26261" spans="1:4" ht="15" customHeight="1" x14ac:dyDescent="0.3">
      <c r="A26261" t="s">
        <v>1140</v>
      </c>
      <c r="B26261">
        <v>3</v>
      </c>
      <c r="C26261">
        <v>60.432712500000001</v>
      </c>
      <c r="D26261">
        <v>2025</v>
      </c>
    </row>
    <row r="26262" spans="1:4" ht="15" customHeight="1" x14ac:dyDescent="0.3">
      <c r="A26262" t="s">
        <v>1140</v>
      </c>
      <c r="B26262">
        <v>4</v>
      </c>
      <c r="C26262">
        <v>62.661167499999998</v>
      </c>
      <c r="D26262">
        <v>2025</v>
      </c>
    </row>
    <row r="26263" spans="1:4" ht="15" customHeight="1" x14ac:dyDescent="0.3">
      <c r="A26263" t="s">
        <v>1140</v>
      </c>
      <c r="B26263">
        <v>5</v>
      </c>
      <c r="C26263">
        <v>61.445864999999998</v>
      </c>
      <c r="D26263">
        <v>2025</v>
      </c>
    </row>
    <row r="26264" spans="1:4" ht="15" customHeight="1" x14ac:dyDescent="0.3">
      <c r="A26264" t="s">
        <v>1140</v>
      </c>
      <c r="B26264">
        <v>6</v>
      </c>
      <c r="C26264">
        <v>62.917769999999997</v>
      </c>
      <c r="D26264">
        <v>2025</v>
      </c>
    </row>
    <row r="26265" spans="1:4" ht="15" customHeight="1" x14ac:dyDescent="0.3">
      <c r="A26265" t="s">
        <v>1140</v>
      </c>
      <c r="B26265">
        <v>7</v>
      </c>
      <c r="C26265">
        <v>56.583075000000001</v>
      </c>
      <c r="D26265">
        <v>2025</v>
      </c>
    </row>
    <row r="26266" spans="1:4" ht="15" customHeight="1" x14ac:dyDescent="0.3">
      <c r="A26266" t="s">
        <v>1140</v>
      </c>
      <c r="B26266">
        <v>8</v>
      </c>
      <c r="C26266">
        <v>0</v>
      </c>
      <c r="D26266">
        <v>2025</v>
      </c>
    </row>
    <row r="26267" spans="1:4" ht="15" customHeight="1" x14ac:dyDescent="0.3">
      <c r="A26267" t="s">
        <v>1140</v>
      </c>
      <c r="B26267">
        <v>9</v>
      </c>
      <c r="C26267">
        <v>0</v>
      </c>
      <c r="D26267">
        <v>2025</v>
      </c>
    </row>
    <row r="26268" spans="1:4" ht="15" customHeight="1" x14ac:dyDescent="0.3">
      <c r="A26268" t="s">
        <v>1140</v>
      </c>
      <c r="B26268">
        <v>10</v>
      </c>
      <c r="C26268">
        <v>0</v>
      </c>
      <c r="D26268">
        <v>2025</v>
      </c>
    </row>
    <row r="26269" spans="1:4" ht="15" customHeight="1" x14ac:dyDescent="0.3">
      <c r="A26269" t="s">
        <v>1140</v>
      </c>
      <c r="B26269">
        <v>11</v>
      </c>
      <c r="C26269">
        <v>0</v>
      </c>
      <c r="D26269">
        <v>2025</v>
      </c>
    </row>
    <row r="26270" spans="1:4" ht="15" customHeight="1" x14ac:dyDescent="0.3">
      <c r="A26270" t="s">
        <v>1140</v>
      </c>
      <c r="B26270">
        <v>12</v>
      </c>
      <c r="C26270">
        <v>0</v>
      </c>
      <c r="D26270">
        <v>2025</v>
      </c>
    </row>
    <row r="26271" spans="1:4" ht="15" customHeight="1" x14ac:dyDescent="0.3">
      <c r="A26271" t="s">
        <v>1140</v>
      </c>
      <c r="B26271">
        <v>13</v>
      </c>
      <c r="C26271">
        <v>0</v>
      </c>
      <c r="D26271">
        <v>2025</v>
      </c>
    </row>
    <row r="26272" spans="1:4" ht="15" customHeight="1" x14ac:dyDescent="0.3">
      <c r="A26272" t="s">
        <v>1140</v>
      </c>
      <c r="B26272">
        <v>14</v>
      </c>
      <c r="C26272">
        <v>0</v>
      </c>
      <c r="D26272">
        <v>2025</v>
      </c>
    </row>
    <row r="26273" spans="1:4" ht="15" customHeight="1" x14ac:dyDescent="0.3">
      <c r="A26273" t="s">
        <v>1140</v>
      </c>
      <c r="B26273">
        <v>15</v>
      </c>
      <c r="C26273">
        <v>0</v>
      </c>
      <c r="D26273">
        <v>2025</v>
      </c>
    </row>
    <row r="26274" spans="1:4" ht="15" customHeight="1" x14ac:dyDescent="0.3">
      <c r="A26274" t="s">
        <v>1140</v>
      </c>
      <c r="B26274">
        <v>16</v>
      </c>
      <c r="C26274">
        <v>0</v>
      </c>
      <c r="D26274">
        <v>2025</v>
      </c>
    </row>
    <row r="26275" spans="1:4" ht="15" customHeight="1" x14ac:dyDescent="0.3">
      <c r="A26275" t="s">
        <v>1140</v>
      </c>
      <c r="B26275">
        <v>17</v>
      </c>
      <c r="C26275">
        <v>0</v>
      </c>
      <c r="D26275">
        <v>2025</v>
      </c>
    </row>
    <row r="26276" spans="1:4" ht="15" customHeight="1" x14ac:dyDescent="0.3">
      <c r="A26276" t="s">
        <v>1140</v>
      </c>
      <c r="B26276">
        <v>18</v>
      </c>
      <c r="C26276">
        <v>0</v>
      </c>
      <c r="D26276">
        <v>2025</v>
      </c>
    </row>
    <row r="26277" spans="1:4" ht="15" customHeight="1" x14ac:dyDescent="0.3">
      <c r="A26277" t="s">
        <v>1140</v>
      </c>
      <c r="B26277">
        <v>19</v>
      </c>
      <c r="C26277">
        <v>28.513950000000001</v>
      </c>
      <c r="D26277">
        <v>2025</v>
      </c>
    </row>
    <row r="26278" spans="1:4" ht="15" customHeight="1" x14ac:dyDescent="0.3">
      <c r="A26278" t="s">
        <v>1140</v>
      </c>
      <c r="B26278">
        <v>20</v>
      </c>
      <c r="C26278">
        <v>88.879175000000004</v>
      </c>
      <c r="D26278">
        <v>2025</v>
      </c>
    </row>
    <row r="26279" spans="1:4" ht="15" customHeight="1" x14ac:dyDescent="0.3">
      <c r="A26279" t="s">
        <v>1140</v>
      </c>
      <c r="B26279">
        <v>21</v>
      </c>
      <c r="C26279">
        <v>90.9706075</v>
      </c>
      <c r="D26279">
        <v>2025</v>
      </c>
    </row>
    <row r="26280" spans="1:4" ht="15" customHeight="1" x14ac:dyDescent="0.3">
      <c r="A26280" t="s">
        <v>1140</v>
      </c>
      <c r="B26280">
        <v>22</v>
      </c>
      <c r="C26280">
        <v>93.939392499999997</v>
      </c>
      <c r="D26280">
        <v>2025</v>
      </c>
    </row>
    <row r="26281" spans="1:4" ht="15" customHeight="1" x14ac:dyDescent="0.3">
      <c r="A26281" t="s">
        <v>1140</v>
      </c>
      <c r="B26281">
        <v>23</v>
      </c>
      <c r="C26281">
        <v>87.328892499999995</v>
      </c>
      <c r="D26281">
        <v>2025</v>
      </c>
    </row>
    <row r="26282" spans="1:4" ht="15" customHeight="1" x14ac:dyDescent="0.3">
      <c r="A26282" t="s">
        <v>1141</v>
      </c>
      <c r="B26282">
        <v>0</v>
      </c>
      <c r="C26282">
        <v>60.846962499999997</v>
      </c>
      <c r="D26282">
        <v>2025</v>
      </c>
    </row>
    <row r="26283" spans="1:4" ht="15" customHeight="1" x14ac:dyDescent="0.3">
      <c r="A26283" t="s">
        <v>1141</v>
      </c>
      <c r="B26283">
        <v>1</v>
      </c>
      <c r="C26283">
        <v>59.993045000000002</v>
      </c>
      <c r="D26283">
        <v>2025</v>
      </c>
    </row>
    <row r="26284" spans="1:4" ht="15" customHeight="1" x14ac:dyDescent="0.3">
      <c r="A26284" t="s">
        <v>1141</v>
      </c>
      <c r="B26284">
        <v>2</v>
      </c>
      <c r="C26284">
        <v>57.769092499999999</v>
      </c>
      <c r="D26284">
        <v>2025</v>
      </c>
    </row>
    <row r="26285" spans="1:4" ht="15" customHeight="1" x14ac:dyDescent="0.3">
      <c r="A26285" t="s">
        <v>1141</v>
      </c>
      <c r="B26285">
        <v>3</v>
      </c>
      <c r="C26285">
        <v>55.696187500000001</v>
      </c>
      <c r="D26285">
        <v>2025</v>
      </c>
    </row>
    <row r="26286" spans="1:4" ht="15" customHeight="1" x14ac:dyDescent="0.3">
      <c r="A26286" t="s">
        <v>1141</v>
      </c>
      <c r="B26286">
        <v>4</v>
      </c>
      <c r="C26286">
        <v>59.7030125</v>
      </c>
      <c r="D26286">
        <v>2025</v>
      </c>
    </row>
    <row r="26287" spans="1:4" ht="15" customHeight="1" x14ac:dyDescent="0.3">
      <c r="A26287" t="s">
        <v>1141</v>
      </c>
      <c r="B26287">
        <v>5</v>
      </c>
      <c r="C26287">
        <v>52.76679</v>
      </c>
      <c r="D26287">
        <v>2025</v>
      </c>
    </row>
    <row r="26288" spans="1:4" ht="15" customHeight="1" x14ac:dyDescent="0.3">
      <c r="A26288" t="s">
        <v>1141</v>
      </c>
      <c r="B26288">
        <v>6</v>
      </c>
      <c r="C26288">
        <v>62.090217500000001</v>
      </c>
      <c r="D26288">
        <v>2025</v>
      </c>
    </row>
    <row r="26289" spans="1:4" ht="15" customHeight="1" x14ac:dyDescent="0.3">
      <c r="A26289" t="s">
        <v>1141</v>
      </c>
      <c r="B26289">
        <v>7</v>
      </c>
      <c r="C26289">
        <v>44.677632500000001</v>
      </c>
      <c r="D26289">
        <v>2025</v>
      </c>
    </row>
    <row r="26290" spans="1:4" ht="15" customHeight="1" x14ac:dyDescent="0.3">
      <c r="A26290" t="s">
        <v>1141</v>
      </c>
      <c r="B26290">
        <v>8</v>
      </c>
      <c r="C26290">
        <v>0</v>
      </c>
      <c r="D26290">
        <v>2025</v>
      </c>
    </row>
    <row r="26291" spans="1:4" ht="15" customHeight="1" x14ac:dyDescent="0.3">
      <c r="A26291" t="s">
        <v>1141</v>
      </c>
      <c r="B26291">
        <v>9</v>
      </c>
      <c r="C26291">
        <v>0</v>
      </c>
      <c r="D26291">
        <v>2025</v>
      </c>
    </row>
    <row r="26292" spans="1:4" ht="15" customHeight="1" x14ac:dyDescent="0.3">
      <c r="A26292" t="s">
        <v>1141</v>
      </c>
      <c r="B26292">
        <v>10</v>
      </c>
      <c r="C26292">
        <v>0</v>
      </c>
      <c r="D26292">
        <v>2025</v>
      </c>
    </row>
    <row r="26293" spans="1:4" ht="15" customHeight="1" x14ac:dyDescent="0.3">
      <c r="A26293" t="s">
        <v>1141</v>
      </c>
      <c r="B26293">
        <v>11</v>
      </c>
      <c r="C26293">
        <v>0</v>
      </c>
      <c r="D26293">
        <v>2025</v>
      </c>
    </row>
    <row r="26294" spans="1:4" ht="15" customHeight="1" x14ac:dyDescent="0.3">
      <c r="A26294" t="s">
        <v>1141</v>
      </c>
      <c r="B26294">
        <v>12</v>
      </c>
      <c r="C26294">
        <v>0</v>
      </c>
      <c r="D26294">
        <v>2025</v>
      </c>
    </row>
    <row r="26295" spans="1:4" ht="15" customHeight="1" x14ac:dyDescent="0.3">
      <c r="A26295" t="s">
        <v>1141</v>
      </c>
      <c r="B26295">
        <v>13</v>
      </c>
      <c r="C26295">
        <v>0</v>
      </c>
      <c r="D26295">
        <v>2025</v>
      </c>
    </row>
    <row r="26296" spans="1:4" ht="15" customHeight="1" x14ac:dyDescent="0.3">
      <c r="A26296" t="s">
        <v>1141</v>
      </c>
      <c r="B26296">
        <v>14</v>
      </c>
      <c r="C26296">
        <v>0</v>
      </c>
      <c r="D26296">
        <v>2025</v>
      </c>
    </row>
    <row r="26297" spans="1:4" ht="15" customHeight="1" x14ac:dyDescent="0.3">
      <c r="A26297" t="s">
        <v>1141</v>
      </c>
      <c r="B26297">
        <v>15</v>
      </c>
      <c r="C26297">
        <v>0</v>
      </c>
      <c r="D26297">
        <v>2025</v>
      </c>
    </row>
    <row r="26298" spans="1:4" ht="15" customHeight="1" x14ac:dyDescent="0.3">
      <c r="A26298" t="s">
        <v>1141</v>
      </c>
      <c r="B26298">
        <v>16</v>
      </c>
      <c r="C26298">
        <v>0</v>
      </c>
      <c r="D26298">
        <v>2025</v>
      </c>
    </row>
    <row r="26299" spans="1:4" ht="15" customHeight="1" x14ac:dyDescent="0.3">
      <c r="A26299" t="s">
        <v>1141</v>
      </c>
      <c r="B26299">
        <v>17</v>
      </c>
      <c r="C26299">
        <v>0</v>
      </c>
      <c r="D26299">
        <v>2025</v>
      </c>
    </row>
    <row r="26300" spans="1:4" ht="15" customHeight="1" x14ac:dyDescent="0.3">
      <c r="A26300" t="s">
        <v>1141</v>
      </c>
      <c r="B26300">
        <v>18</v>
      </c>
      <c r="C26300">
        <v>0</v>
      </c>
      <c r="D26300">
        <v>2025</v>
      </c>
    </row>
    <row r="26301" spans="1:4" ht="15" customHeight="1" x14ac:dyDescent="0.3">
      <c r="A26301" t="s">
        <v>1141</v>
      </c>
      <c r="B26301">
        <v>19</v>
      </c>
      <c r="C26301">
        <v>0</v>
      </c>
      <c r="D26301">
        <v>2025</v>
      </c>
    </row>
    <row r="26302" spans="1:4" ht="15" customHeight="1" x14ac:dyDescent="0.3">
      <c r="A26302" t="s">
        <v>1141</v>
      </c>
      <c r="B26302">
        <v>20</v>
      </c>
      <c r="C26302">
        <v>60.399889999999999</v>
      </c>
      <c r="D26302">
        <v>2025</v>
      </c>
    </row>
    <row r="26303" spans="1:4" ht="15" customHeight="1" x14ac:dyDescent="0.3">
      <c r="A26303" t="s">
        <v>1141</v>
      </c>
      <c r="B26303">
        <v>21</v>
      </c>
      <c r="C26303">
        <v>48.015994999999997</v>
      </c>
      <c r="D26303">
        <v>2025</v>
      </c>
    </row>
    <row r="26304" spans="1:4" ht="15" customHeight="1" x14ac:dyDescent="0.3">
      <c r="A26304" t="s">
        <v>1141</v>
      </c>
      <c r="B26304">
        <v>22</v>
      </c>
      <c r="C26304">
        <v>55.651287500000002</v>
      </c>
      <c r="D26304">
        <v>2025</v>
      </c>
    </row>
    <row r="26305" spans="1:4" ht="15" customHeight="1" x14ac:dyDescent="0.3">
      <c r="A26305" t="s">
        <v>1141</v>
      </c>
      <c r="B26305">
        <v>23</v>
      </c>
      <c r="C26305">
        <v>62.639397500000001</v>
      </c>
      <c r="D26305">
        <v>2025</v>
      </c>
    </row>
    <row r="26306" spans="1:4" ht="15" customHeight="1" x14ac:dyDescent="0.3">
      <c r="A26306" t="s">
        <v>1142</v>
      </c>
      <c r="B26306">
        <v>0</v>
      </c>
      <c r="C26306">
        <v>61.067574999999998</v>
      </c>
      <c r="D26306">
        <v>2025</v>
      </c>
    </row>
    <row r="26307" spans="1:4" ht="15" customHeight="1" x14ac:dyDescent="0.3">
      <c r="A26307" t="s">
        <v>1142</v>
      </c>
      <c r="B26307">
        <v>1</v>
      </c>
      <c r="C26307">
        <v>60.721767499999999</v>
      </c>
      <c r="D26307">
        <v>2025</v>
      </c>
    </row>
    <row r="26308" spans="1:4" ht="15" customHeight="1" x14ac:dyDescent="0.3">
      <c r="A26308" t="s">
        <v>1142</v>
      </c>
      <c r="B26308">
        <v>2</v>
      </c>
      <c r="C26308">
        <v>60.221789999999999</v>
      </c>
      <c r="D26308">
        <v>2025</v>
      </c>
    </row>
    <row r="26309" spans="1:4" ht="15" customHeight="1" x14ac:dyDescent="0.3">
      <c r="A26309" t="s">
        <v>1142</v>
      </c>
      <c r="B26309">
        <v>3</v>
      </c>
      <c r="C26309">
        <v>60.247997499999997</v>
      </c>
      <c r="D26309">
        <v>2025</v>
      </c>
    </row>
    <row r="26310" spans="1:4" ht="15" customHeight="1" x14ac:dyDescent="0.3">
      <c r="A26310" t="s">
        <v>1142</v>
      </c>
      <c r="B26310">
        <v>4</v>
      </c>
      <c r="C26310">
        <v>60.127659999999999</v>
      </c>
      <c r="D26310">
        <v>2025</v>
      </c>
    </row>
    <row r="26311" spans="1:4" ht="15" customHeight="1" x14ac:dyDescent="0.3">
      <c r="A26311" t="s">
        <v>1142</v>
      </c>
      <c r="B26311">
        <v>5</v>
      </c>
      <c r="C26311">
        <v>63.410602500000003</v>
      </c>
      <c r="D26311">
        <v>2025</v>
      </c>
    </row>
    <row r="26312" spans="1:4" ht="15" customHeight="1" x14ac:dyDescent="0.3">
      <c r="A26312" t="s">
        <v>1142</v>
      </c>
      <c r="B26312">
        <v>6</v>
      </c>
      <c r="C26312">
        <v>64.059704999999994</v>
      </c>
      <c r="D26312">
        <v>2025</v>
      </c>
    </row>
    <row r="26313" spans="1:4" ht="15" customHeight="1" x14ac:dyDescent="0.3">
      <c r="A26313" t="s">
        <v>1142</v>
      </c>
      <c r="B26313">
        <v>7</v>
      </c>
      <c r="C26313">
        <v>40.96922</v>
      </c>
      <c r="D26313">
        <v>2025</v>
      </c>
    </row>
    <row r="26314" spans="1:4" ht="15" customHeight="1" x14ac:dyDescent="0.3">
      <c r="A26314" t="s">
        <v>1142</v>
      </c>
      <c r="B26314">
        <v>8</v>
      </c>
      <c r="C26314">
        <v>0</v>
      </c>
      <c r="D26314">
        <v>2025</v>
      </c>
    </row>
    <row r="26315" spans="1:4" ht="15" customHeight="1" x14ac:dyDescent="0.3">
      <c r="A26315" t="s">
        <v>1142</v>
      </c>
      <c r="B26315">
        <v>9</v>
      </c>
      <c r="C26315">
        <v>0</v>
      </c>
      <c r="D26315">
        <v>2025</v>
      </c>
    </row>
    <row r="26316" spans="1:4" ht="15" customHeight="1" x14ac:dyDescent="0.3">
      <c r="A26316" t="s">
        <v>1142</v>
      </c>
      <c r="B26316">
        <v>10</v>
      </c>
      <c r="C26316">
        <v>0</v>
      </c>
      <c r="D26316">
        <v>2025</v>
      </c>
    </row>
    <row r="26317" spans="1:4" ht="15" customHeight="1" x14ac:dyDescent="0.3">
      <c r="A26317" t="s">
        <v>1142</v>
      </c>
      <c r="B26317">
        <v>11</v>
      </c>
      <c r="C26317">
        <v>0</v>
      </c>
      <c r="D26317">
        <v>2025</v>
      </c>
    </row>
    <row r="26318" spans="1:4" ht="15" customHeight="1" x14ac:dyDescent="0.3">
      <c r="A26318" t="s">
        <v>1142</v>
      </c>
      <c r="B26318">
        <v>12</v>
      </c>
      <c r="C26318">
        <v>0</v>
      </c>
      <c r="D26318">
        <v>2025</v>
      </c>
    </row>
    <row r="26319" spans="1:4" ht="15" customHeight="1" x14ac:dyDescent="0.3">
      <c r="A26319" t="s">
        <v>1142</v>
      </c>
      <c r="B26319">
        <v>13</v>
      </c>
      <c r="C26319">
        <v>0</v>
      </c>
      <c r="D26319">
        <v>2025</v>
      </c>
    </row>
    <row r="26320" spans="1:4" ht="15" customHeight="1" x14ac:dyDescent="0.3">
      <c r="A26320" t="s">
        <v>1142</v>
      </c>
      <c r="B26320">
        <v>14</v>
      </c>
      <c r="C26320">
        <v>0</v>
      </c>
      <c r="D26320">
        <v>2025</v>
      </c>
    </row>
    <row r="26321" spans="1:4" ht="15" customHeight="1" x14ac:dyDescent="0.3">
      <c r="A26321" t="s">
        <v>1142</v>
      </c>
      <c r="B26321">
        <v>15</v>
      </c>
      <c r="C26321">
        <v>0</v>
      </c>
      <c r="D26321">
        <v>2025</v>
      </c>
    </row>
    <row r="26322" spans="1:4" ht="15" customHeight="1" x14ac:dyDescent="0.3">
      <c r="A26322" t="s">
        <v>1142</v>
      </c>
      <c r="B26322">
        <v>16</v>
      </c>
      <c r="C26322">
        <v>0</v>
      </c>
      <c r="D26322">
        <v>2025</v>
      </c>
    </row>
    <row r="26323" spans="1:4" ht="15" customHeight="1" x14ac:dyDescent="0.3">
      <c r="A26323" t="s">
        <v>1142</v>
      </c>
      <c r="B26323">
        <v>17</v>
      </c>
      <c r="C26323">
        <v>0</v>
      </c>
      <c r="D26323">
        <v>2025</v>
      </c>
    </row>
    <row r="26324" spans="1:4" ht="15" customHeight="1" x14ac:dyDescent="0.3">
      <c r="A26324" t="s">
        <v>1142</v>
      </c>
      <c r="B26324">
        <v>18</v>
      </c>
      <c r="C26324">
        <v>0</v>
      </c>
      <c r="D26324">
        <v>2025</v>
      </c>
    </row>
    <row r="26325" spans="1:4" ht="15" customHeight="1" x14ac:dyDescent="0.3">
      <c r="A26325" t="s">
        <v>1142</v>
      </c>
      <c r="B26325">
        <v>19</v>
      </c>
      <c r="C26325">
        <v>0</v>
      </c>
      <c r="D26325">
        <v>2025</v>
      </c>
    </row>
    <row r="26326" spans="1:4" ht="15" customHeight="1" x14ac:dyDescent="0.3">
      <c r="A26326" t="s">
        <v>1142</v>
      </c>
      <c r="B26326">
        <v>20</v>
      </c>
      <c r="C26326">
        <v>45.946047499999999</v>
      </c>
      <c r="D26326">
        <v>2025</v>
      </c>
    </row>
    <row r="26327" spans="1:4" ht="15" customHeight="1" x14ac:dyDescent="0.3">
      <c r="A26327" t="s">
        <v>1142</v>
      </c>
      <c r="B26327">
        <v>21</v>
      </c>
      <c r="C26327">
        <v>53.7834</v>
      </c>
      <c r="D26327">
        <v>2025</v>
      </c>
    </row>
    <row r="26328" spans="1:4" ht="15" customHeight="1" x14ac:dyDescent="0.3">
      <c r="A26328" t="s">
        <v>1142</v>
      </c>
      <c r="B26328">
        <v>22</v>
      </c>
      <c r="C26328">
        <v>53.833210000000001</v>
      </c>
      <c r="D26328">
        <v>2025</v>
      </c>
    </row>
    <row r="26329" spans="1:4" ht="15" customHeight="1" x14ac:dyDescent="0.3">
      <c r="A26329" t="s">
        <v>1142</v>
      </c>
      <c r="B26329">
        <v>23</v>
      </c>
      <c r="C26329">
        <v>58.266685000000003</v>
      </c>
      <c r="D26329">
        <v>2025</v>
      </c>
    </row>
    <row r="26330" spans="1:4" ht="15" customHeight="1" x14ac:dyDescent="0.3">
      <c r="A26330" t="s">
        <v>1143</v>
      </c>
      <c r="B26330">
        <v>0</v>
      </c>
      <c r="C26330">
        <v>50.793347500000003</v>
      </c>
      <c r="D26330">
        <v>2025</v>
      </c>
    </row>
    <row r="26331" spans="1:4" ht="15" customHeight="1" x14ac:dyDescent="0.3">
      <c r="A26331" t="s">
        <v>1143</v>
      </c>
      <c r="B26331">
        <v>1</v>
      </c>
      <c r="C26331">
        <v>51.147770000000001</v>
      </c>
      <c r="D26331">
        <v>2025</v>
      </c>
    </row>
    <row r="26332" spans="1:4" ht="15" customHeight="1" x14ac:dyDescent="0.3">
      <c r="A26332" t="s">
        <v>1143</v>
      </c>
      <c r="B26332">
        <v>2</v>
      </c>
      <c r="C26332">
        <v>53.10324</v>
      </c>
      <c r="D26332">
        <v>2025</v>
      </c>
    </row>
    <row r="26333" spans="1:4" ht="15" customHeight="1" x14ac:dyDescent="0.3">
      <c r="A26333" t="s">
        <v>1143</v>
      </c>
      <c r="B26333">
        <v>3</v>
      </c>
      <c r="C26333">
        <v>57.408990000000003</v>
      </c>
      <c r="D26333">
        <v>2025</v>
      </c>
    </row>
    <row r="26334" spans="1:4" ht="15" customHeight="1" x14ac:dyDescent="0.3">
      <c r="A26334" t="s">
        <v>1143</v>
      </c>
      <c r="B26334">
        <v>4</v>
      </c>
      <c r="C26334">
        <v>63.147157499999999</v>
      </c>
      <c r="D26334">
        <v>2025</v>
      </c>
    </row>
    <row r="26335" spans="1:4" ht="15" customHeight="1" x14ac:dyDescent="0.3">
      <c r="A26335" t="s">
        <v>1143</v>
      </c>
      <c r="B26335">
        <v>5</v>
      </c>
      <c r="C26335">
        <v>66.2039525</v>
      </c>
      <c r="D26335">
        <v>2025</v>
      </c>
    </row>
    <row r="26336" spans="1:4" ht="15" customHeight="1" x14ac:dyDescent="0.3">
      <c r="A26336" t="s">
        <v>1143</v>
      </c>
      <c r="B26336">
        <v>6</v>
      </c>
      <c r="C26336">
        <v>66.138762499999999</v>
      </c>
      <c r="D26336">
        <v>2025</v>
      </c>
    </row>
    <row r="26337" spans="1:4" ht="15" customHeight="1" x14ac:dyDescent="0.3">
      <c r="A26337" t="s">
        <v>1143</v>
      </c>
      <c r="B26337">
        <v>7</v>
      </c>
      <c r="C26337">
        <v>40.088827500000001</v>
      </c>
      <c r="D26337">
        <v>2025</v>
      </c>
    </row>
    <row r="26338" spans="1:4" ht="15" customHeight="1" x14ac:dyDescent="0.3">
      <c r="A26338" t="s">
        <v>1143</v>
      </c>
      <c r="B26338">
        <v>8</v>
      </c>
      <c r="C26338">
        <v>0</v>
      </c>
      <c r="D26338">
        <v>2025</v>
      </c>
    </row>
    <row r="26339" spans="1:4" ht="15" customHeight="1" x14ac:dyDescent="0.3">
      <c r="A26339" t="s">
        <v>1143</v>
      </c>
      <c r="B26339">
        <v>9</v>
      </c>
      <c r="C26339">
        <v>0</v>
      </c>
      <c r="D26339">
        <v>2025</v>
      </c>
    </row>
    <row r="26340" spans="1:4" ht="15" customHeight="1" x14ac:dyDescent="0.3">
      <c r="A26340" t="s">
        <v>1143</v>
      </c>
      <c r="B26340">
        <v>10</v>
      </c>
      <c r="C26340">
        <v>0</v>
      </c>
      <c r="D26340">
        <v>2025</v>
      </c>
    </row>
    <row r="26341" spans="1:4" ht="15" customHeight="1" x14ac:dyDescent="0.3">
      <c r="A26341" t="s">
        <v>1143</v>
      </c>
      <c r="B26341">
        <v>11</v>
      </c>
      <c r="C26341">
        <v>0</v>
      </c>
      <c r="D26341">
        <v>2025</v>
      </c>
    </row>
    <row r="26342" spans="1:4" ht="15" customHeight="1" x14ac:dyDescent="0.3">
      <c r="A26342" t="s">
        <v>1143</v>
      </c>
      <c r="B26342">
        <v>12</v>
      </c>
      <c r="C26342">
        <v>0</v>
      </c>
      <c r="D26342">
        <v>2025</v>
      </c>
    </row>
    <row r="26343" spans="1:4" ht="15" customHeight="1" x14ac:dyDescent="0.3">
      <c r="A26343" t="s">
        <v>1143</v>
      </c>
      <c r="B26343">
        <v>13</v>
      </c>
      <c r="C26343">
        <v>0</v>
      </c>
      <c r="D26343">
        <v>2025</v>
      </c>
    </row>
    <row r="26344" spans="1:4" ht="15" customHeight="1" x14ac:dyDescent="0.3">
      <c r="A26344" t="s">
        <v>1143</v>
      </c>
      <c r="B26344">
        <v>14</v>
      </c>
      <c r="C26344">
        <v>0</v>
      </c>
      <c r="D26344">
        <v>2025</v>
      </c>
    </row>
    <row r="26345" spans="1:4" ht="15" customHeight="1" x14ac:dyDescent="0.3">
      <c r="A26345" t="s">
        <v>1143</v>
      </c>
      <c r="B26345">
        <v>15</v>
      </c>
      <c r="C26345">
        <v>0</v>
      </c>
      <c r="D26345">
        <v>2025</v>
      </c>
    </row>
    <row r="26346" spans="1:4" ht="15" customHeight="1" x14ac:dyDescent="0.3">
      <c r="A26346" t="s">
        <v>1143</v>
      </c>
      <c r="B26346">
        <v>16</v>
      </c>
      <c r="C26346">
        <v>0</v>
      </c>
      <c r="D26346">
        <v>2025</v>
      </c>
    </row>
    <row r="26347" spans="1:4" ht="15" customHeight="1" x14ac:dyDescent="0.3">
      <c r="A26347" t="s">
        <v>1143</v>
      </c>
      <c r="B26347">
        <v>17</v>
      </c>
      <c r="C26347">
        <v>0</v>
      </c>
      <c r="D26347">
        <v>2025</v>
      </c>
    </row>
    <row r="26348" spans="1:4" ht="15" customHeight="1" x14ac:dyDescent="0.3">
      <c r="A26348" t="s">
        <v>1143</v>
      </c>
      <c r="B26348">
        <v>18</v>
      </c>
      <c r="C26348">
        <v>0</v>
      </c>
      <c r="D26348">
        <v>2025</v>
      </c>
    </row>
    <row r="26349" spans="1:4" ht="15" customHeight="1" x14ac:dyDescent="0.3">
      <c r="A26349" t="s">
        <v>1143</v>
      </c>
      <c r="B26349">
        <v>19</v>
      </c>
      <c r="C26349">
        <v>0</v>
      </c>
      <c r="D26349">
        <v>2025</v>
      </c>
    </row>
    <row r="26350" spans="1:4" ht="15" customHeight="1" x14ac:dyDescent="0.3">
      <c r="A26350" t="s">
        <v>1143</v>
      </c>
      <c r="B26350">
        <v>20</v>
      </c>
      <c r="C26350">
        <v>59.379062500000003</v>
      </c>
      <c r="D26350">
        <v>2025</v>
      </c>
    </row>
    <row r="26351" spans="1:4" ht="15" customHeight="1" x14ac:dyDescent="0.3">
      <c r="A26351" t="s">
        <v>1143</v>
      </c>
      <c r="B26351">
        <v>21</v>
      </c>
      <c r="C26351">
        <v>67.156057500000003</v>
      </c>
      <c r="D26351">
        <v>2025</v>
      </c>
    </row>
    <row r="26352" spans="1:4" ht="15" customHeight="1" x14ac:dyDescent="0.3">
      <c r="A26352" t="s">
        <v>1143</v>
      </c>
      <c r="B26352">
        <v>22</v>
      </c>
      <c r="C26352">
        <v>61.491264999999999</v>
      </c>
      <c r="D26352">
        <v>2025</v>
      </c>
    </row>
    <row r="26353" spans="1:4" ht="15" customHeight="1" x14ac:dyDescent="0.3">
      <c r="A26353" t="s">
        <v>1143</v>
      </c>
      <c r="B26353">
        <v>23</v>
      </c>
      <c r="C26353">
        <v>66.199619999999996</v>
      </c>
      <c r="D26353">
        <v>2025</v>
      </c>
    </row>
    <row r="26354" spans="1:4" ht="15" customHeight="1" x14ac:dyDescent="0.3">
      <c r="A26354" t="s">
        <v>1144</v>
      </c>
      <c r="B26354">
        <v>0</v>
      </c>
      <c r="C26354">
        <v>52.035665000000002</v>
      </c>
      <c r="D26354">
        <v>2025</v>
      </c>
    </row>
    <row r="26355" spans="1:4" ht="15" customHeight="1" x14ac:dyDescent="0.3">
      <c r="A26355" t="s">
        <v>1144</v>
      </c>
      <c r="B26355">
        <v>1</v>
      </c>
      <c r="C26355">
        <v>55.454284999999999</v>
      </c>
      <c r="D26355">
        <v>2025</v>
      </c>
    </row>
    <row r="26356" spans="1:4" ht="15" customHeight="1" x14ac:dyDescent="0.3">
      <c r="A26356" t="s">
        <v>1144</v>
      </c>
      <c r="B26356">
        <v>2</v>
      </c>
      <c r="C26356">
        <v>59.217277500000002</v>
      </c>
      <c r="D26356">
        <v>2025</v>
      </c>
    </row>
    <row r="26357" spans="1:4" ht="15" customHeight="1" x14ac:dyDescent="0.3">
      <c r="A26357" t="s">
        <v>1144</v>
      </c>
      <c r="B26357">
        <v>3</v>
      </c>
      <c r="C26357">
        <v>59.900392500000002</v>
      </c>
      <c r="D26357">
        <v>2025</v>
      </c>
    </row>
    <row r="26358" spans="1:4" ht="15" customHeight="1" x14ac:dyDescent="0.3">
      <c r="A26358" t="s">
        <v>1144</v>
      </c>
      <c r="B26358">
        <v>4</v>
      </c>
      <c r="C26358">
        <v>61.091904999999997</v>
      </c>
      <c r="D26358">
        <v>2025</v>
      </c>
    </row>
    <row r="26359" spans="1:4" ht="15" customHeight="1" x14ac:dyDescent="0.3">
      <c r="A26359" t="s">
        <v>1144</v>
      </c>
      <c r="B26359">
        <v>5</v>
      </c>
      <c r="C26359">
        <v>69.027775000000005</v>
      </c>
      <c r="D26359">
        <v>2025</v>
      </c>
    </row>
    <row r="26360" spans="1:4" ht="15" customHeight="1" x14ac:dyDescent="0.3">
      <c r="A26360" t="s">
        <v>1144</v>
      </c>
      <c r="B26360">
        <v>6</v>
      </c>
      <c r="C26360">
        <v>91.696587500000007</v>
      </c>
      <c r="D26360">
        <v>2025</v>
      </c>
    </row>
    <row r="26361" spans="1:4" ht="15" customHeight="1" x14ac:dyDescent="0.3">
      <c r="A26361" t="s">
        <v>1144</v>
      </c>
      <c r="B26361">
        <v>7</v>
      </c>
      <c r="C26361">
        <v>90.055152500000005</v>
      </c>
      <c r="D26361">
        <v>2025</v>
      </c>
    </row>
    <row r="26362" spans="1:4" ht="15" customHeight="1" x14ac:dyDescent="0.3">
      <c r="A26362" t="s">
        <v>1144</v>
      </c>
      <c r="B26362">
        <v>8</v>
      </c>
      <c r="C26362">
        <v>22.029162500000002</v>
      </c>
      <c r="D26362">
        <v>2025</v>
      </c>
    </row>
    <row r="26363" spans="1:4" ht="15" customHeight="1" x14ac:dyDescent="0.3">
      <c r="A26363" t="s">
        <v>1144</v>
      </c>
      <c r="B26363">
        <v>9</v>
      </c>
      <c r="C26363">
        <v>0</v>
      </c>
      <c r="D26363">
        <v>2025</v>
      </c>
    </row>
    <row r="26364" spans="1:4" ht="15" customHeight="1" x14ac:dyDescent="0.3">
      <c r="A26364" t="s">
        <v>1144</v>
      </c>
      <c r="B26364">
        <v>10</v>
      </c>
      <c r="C26364">
        <v>0</v>
      </c>
      <c r="D26364">
        <v>2025</v>
      </c>
    </row>
    <row r="26365" spans="1:4" ht="15" customHeight="1" x14ac:dyDescent="0.3">
      <c r="A26365" t="s">
        <v>1144</v>
      </c>
      <c r="B26365">
        <v>11</v>
      </c>
      <c r="C26365">
        <v>0</v>
      </c>
      <c r="D26365">
        <v>2025</v>
      </c>
    </row>
    <row r="26366" spans="1:4" ht="15" customHeight="1" x14ac:dyDescent="0.3">
      <c r="A26366" t="s">
        <v>1144</v>
      </c>
      <c r="B26366">
        <v>12</v>
      </c>
      <c r="C26366">
        <v>0</v>
      </c>
      <c r="D26366">
        <v>2025</v>
      </c>
    </row>
    <row r="26367" spans="1:4" ht="15" customHeight="1" x14ac:dyDescent="0.3">
      <c r="A26367" t="s">
        <v>1144</v>
      </c>
      <c r="B26367">
        <v>13</v>
      </c>
      <c r="C26367">
        <v>0</v>
      </c>
      <c r="D26367">
        <v>2025</v>
      </c>
    </row>
    <row r="26368" spans="1:4" ht="15" customHeight="1" x14ac:dyDescent="0.3">
      <c r="A26368" t="s">
        <v>1144</v>
      </c>
      <c r="B26368">
        <v>14</v>
      </c>
      <c r="C26368">
        <v>42.208134999999999</v>
      </c>
      <c r="D26368">
        <v>2025</v>
      </c>
    </row>
    <row r="26369" spans="1:4" ht="15" customHeight="1" x14ac:dyDescent="0.3">
      <c r="A26369" t="s">
        <v>1144</v>
      </c>
      <c r="B26369">
        <v>15</v>
      </c>
      <c r="C26369">
        <v>12.083740000000001</v>
      </c>
      <c r="D26369">
        <v>2025</v>
      </c>
    </row>
    <row r="26370" spans="1:4" ht="15" customHeight="1" x14ac:dyDescent="0.3">
      <c r="A26370" t="s">
        <v>1144</v>
      </c>
      <c r="B26370">
        <v>16</v>
      </c>
      <c r="C26370">
        <v>0</v>
      </c>
      <c r="D26370">
        <v>2025</v>
      </c>
    </row>
    <row r="26371" spans="1:4" ht="15" customHeight="1" x14ac:dyDescent="0.3">
      <c r="A26371" t="s">
        <v>1144</v>
      </c>
      <c r="B26371">
        <v>17</v>
      </c>
      <c r="C26371">
        <v>0</v>
      </c>
      <c r="D26371">
        <v>2025</v>
      </c>
    </row>
    <row r="26372" spans="1:4" ht="15" customHeight="1" x14ac:dyDescent="0.3">
      <c r="A26372" t="s">
        <v>1144</v>
      </c>
      <c r="B26372">
        <v>18</v>
      </c>
      <c r="C26372">
        <v>0</v>
      </c>
      <c r="D26372">
        <v>2025</v>
      </c>
    </row>
    <row r="26373" spans="1:4" ht="15" customHeight="1" x14ac:dyDescent="0.3">
      <c r="A26373" t="s">
        <v>1144</v>
      </c>
      <c r="B26373">
        <v>19</v>
      </c>
      <c r="C26373">
        <v>7.8713674999999999</v>
      </c>
      <c r="D26373">
        <v>2025</v>
      </c>
    </row>
    <row r="26374" spans="1:4" ht="15" customHeight="1" x14ac:dyDescent="0.3">
      <c r="A26374" t="s">
        <v>1144</v>
      </c>
      <c r="B26374">
        <v>20</v>
      </c>
      <c r="C26374">
        <v>76.293512500000006</v>
      </c>
      <c r="D26374">
        <v>2025</v>
      </c>
    </row>
    <row r="26375" spans="1:4" ht="15" customHeight="1" x14ac:dyDescent="0.3">
      <c r="A26375" t="s">
        <v>1144</v>
      </c>
      <c r="B26375">
        <v>21</v>
      </c>
      <c r="C26375">
        <v>76.267002500000004</v>
      </c>
      <c r="D26375">
        <v>2025</v>
      </c>
    </row>
    <row r="26376" spans="1:4" ht="15" customHeight="1" x14ac:dyDescent="0.3">
      <c r="A26376" t="s">
        <v>1144</v>
      </c>
      <c r="B26376">
        <v>22</v>
      </c>
      <c r="C26376">
        <v>66.346035000000001</v>
      </c>
      <c r="D26376">
        <v>2025</v>
      </c>
    </row>
    <row r="26377" spans="1:4" ht="15" customHeight="1" x14ac:dyDescent="0.3">
      <c r="A26377" t="s">
        <v>1144</v>
      </c>
      <c r="B26377">
        <v>23</v>
      </c>
      <c r="C26377">
        <v>62.232759999999999</v>
      </c>
      <c r="D26377">
        <v>2025</v>
      </c>
    </row>
    <row r="26378" spans="1:4" ht="15" customHeight="1" x14ac:dyDescent="0.3">
      <c r="A26378" t="s">
        <v>1145</v>
      </c>
      <c r="B26378">
        <v>0</v>
      </c>
      <c r="C26378">
        <v>68.051617500000006</v>
      </c>
      <c r="D26378">
        <v>2025</v>
      </c>
    </row>
    <row r="26379" spans="1:4" ht="15" customHeight="1" x14ac:dyDescent="0.3">
      <c r="A26379" t="s">
        <v>1145</v>
      </c>
      <c r="B26379">
        <v>1</v>
      </c>
      <c r="C26379">
        <v>64.263229999999993</v>
      </c>
      <c r="D26379">
        <v>2025</v>
      </c>
    </row>
    <row r="26380" spans="1:4" ht="15" customHeight="1" x14ac:dyDescent="0.3">
      <c r="A26380" t="s">
        <v>1145</v>
      </c>
      <c r="B26380">
        <v>2</v>
      </c>
      <c r="C26380">
        <v>64.862112499999995</v>
      </c>
      <c r="D26380">
        <v>2025</v>
      </c>
    </row>
    <row r="26381" spans="1:4" ht="15" customHeight="1" x14ac:dyDescent="0.3">
      <c r="A26381" t="s">
        <v>1145</v>
      </c>
      <c r="B26381">
        <v>3</v>
      </c>
      <c r="C26381">
        <v>56.332822499999999</v>
      </c>
      <c r="D26381">
        <v>2025</v>
      </c>
    </row>
    <row r="26382" spans="1:4" ht="15" customHeight="1" x14ac:dyDescent="0.3">
      <c r="A26382" t="s">
        <v>1145</v>
      </c>
      <c r="B26382">
        <v>4</v>
      </c>
      <c r="C26382">
        <v>60.959812499999998</v>
      </c>
      <c r="D26382">
        <v>2025</v>
      </c>
    </row>
    <row r="26383" spans="1:4" ht="15" customHeight="1" x14ac:dyDescent="0.3">
      <c r="A26383" t="s">
        <v>1145</v>
      </c>
      <c r="B26383">
        <v>5</v>
      </c>
      <c r="C26383">
        <v>64.682175000000001</v>
      </c>
      <c r="D26383">
        <v>2025</v>
      </c>
    </row>
    <row r="26384" spans="1:4" ht="15" customHeight="1" x14ac:dyDescent="0.3">
      <c r="A26384" t="s">
        <v>1145</v>
      </c>
      <c r="B26384">
        <v>6</v>
      </c>
      <c r="C26384">
        <v>63.898829999999997</v>
      </c>
      <c r="D26384">
        <v>2025</v>
      </c>
    </row>
    <row r="26385" spans="1:4" ht="15" customHeight="1" x14ac:dyDescent="0.3">
      <c r="A26385" t="s">
        <v>1145</v>
      </c>
      <c r="B26385">
        <v>7</v>
      </c>
      <c r="C26385">
        <v>61.382975000000002</v>
      </c>
      <c r="D26385">
        <v>2025</v>
      </c>
    </row>
    <row r="26386" spans="1:4" ht="15" customHeight="1" x14ac:dyDescent="0.3">
      <c r="A26386" t="s">
        <v>1145</v>
      </c>
      <c r="B26386">
        <v>8</v>
      </c>
      <c r="C26386">
        <v>36.592680000000001</v>
      </c>
      <c r="D26386">
        <v>2025</v>
      </c>
    </row>
    <row r="26387" spans="1:4" ht="15" customHeight="1" x14ac:dyDescent="0.3">
      <c r="A26387" t="s">
        <v>1145</v>
      </c>
      <c r="B26387">
        <v>9</v>
      </c>
      <c r="C26387">
        <v>0</v>
      </c>
      <c r="D26387">
        <v>2025</v>
      </c>
    </row>
    <row r="26388" spans="1:4" ht="15" customHeight="1" x14ac:dyDescent="0.3">
      <c r="A26388" t="s">
        <v>1145</v>
      </c>
      <c r="B26388">
        <v>10</v>
      </c>
      <c r="C26388">
        <v>0</v>
      </c>
      <c r="D26388">
        <v>2025</v>
      </c>
    </row>
    <row r="26389" spans="1:4" ht="15" customHeight="1" x14ac:dyDescent="0.3">
      <c r="A26389" t="s">
        <v>1145</v>
      </c>
      <c r="B26389">
        <v>11</v>
      </c>
      <c r="C26389">
        <v>0</v>
      </c>
      <c r="D26389">
        <v>2025</v>
      </c>
    </row>
    <row r="26390" spans="1:4" ht="15" customHeight="1" x14ac:dyDescent="0.3">
      <c r="A26390" t="s">
        <v>1145</v>
      </c>
      <c r="B26390">
        <v>12</v>
      </c>
      <c r="C26390">
        <v>0</v>
      </c>
      <c r="D26390">
        <v>2025</v>
      </c>
    </row>
    <row r="26391" spans="1:4" ht="15" customHeight="1" x14ac:dyDescent="0.3">
      <c r="A26391" t="s">
        <v>1145</v>
      </c>
      <c r="B26391">
        <v>13</v>
      </c>
      <c r="C26391">
        <v>0</v>
      </c>
      <c r="D26391">
        <v>2025</v>
      </c>
    </row>
    <row r="26392" spans="1:4" ht="15" customHeight="1" x14ac:dyDescent="0.3">
      <c r="A26392" t="s">
        <v>1145</v>
      </c>
      <c r="B26392">
        <v>14</v>
      </c>
      <c r="C26392">
        <v>0</v>
      </c>
      <c r="D26392">
        <v>2025</v>
      </c>
    </row>
    <row r="26393" spans="1:4" ht="15" customHeight="1" x14ac:dyDescent="0.3">
      <c r="A26393" t="s">
        <v>1145</v>
      </c>
      <c r="B26393">
        <v>15</v>
      </c>
      <c r="C26393">
        <v>0</v>
      </c>
      <c r="D26393">
        <v>2025</v>
      </c>
    </row>
    <row r="26394" spans="1:4" ht="15" customHeight="1" x14ac:dyDescent="0.3">
      <c r="A26394" t="s">
        <v>1145</v>
      </c>
      <c r="B26394">
        <v>16</v>
      </c>
      <c r="C26394">
        <v>0</v>
      </c>
      <c r="D26394">
        <v>2025</v>
      </c>
    </row>
    <row r="26395" spans="1:4" ht="15" customHeight="1" x14ac:dyDescent="0.3">
      <c r="A26395" t="s">
        <v>1145</v>
      </c>
      <c r="B26395">
        <v>17</v>
      </c>
      <c r="C26395">
        <v>0</v>
      </c>
      <c r="D26395">
        <v>2025</v>
      </c>
    </row>
    <row r="26396" spans="1:4" ht="15" customHeight="1" x14ac:dyDescent="0.3">
      <c r="A26396" t="s">
        <v>1145</v>
      </c>
      <c r="B26396">
        <v>18</v>
      </c>
      <c r="C26396">
        <v>0</v>
      </c>
      <c r="D26396">
        <v>2025</v>
      </c>
    </row>
    <row r="26397" spans="1:4" ht="15" customHeight="1" x14ac:dyDescent="0.3">
      <c r="A26397" t="s">
        <v>1145</v>
      </c>
      <c r="B26397">
        <v>19</v>
      </c>
      <c r="C26397">
        <v>14.4468175</v>
      </c>
      <c r="D26397">
        <v>2025</v>
      </c>
    </row>
    <row r="26398" spans="1:4" ht="15" customHeight="1" x14ac:dyDescent="0.3">
      <c r="A26398" t="s">
        <v>1145</v>
      </c>
      <c r="B26398">
        <v>20</v>
      </c>
      <c r="C26398">
        <v>132.16717750000001</v>
      </c>
      <c r="D26398">
        <v>2025</v>
      </c>
    </row>
    <row r="26399" spans="1:4" ht="15" customHeight="1" x14ac:dyDescent="0.3">
      <c r="A26399" t="s">
        <v>1145</v>
      </c>
      <c r="B26399">
        <v>21</v>
      </c>
      <c r="C26399">
        <v>78.5848625</v>
      </c>
      <c r="D26399">
        <v>2025</v>
      </c>
    </row>
    <row r="26400" spans="1:4" ht="15" customHeight="1" x14ac:dyDescent="0.3">
      <c r="A26400" t="s">
        <v>1145</v>
      </c>
      <c r="B26400">
        <v>22</v>
      </c>
      <c r="C26400">
        <v>70.638575000000003</v>
      </c>
      <c r="D26400">
        <v>2025</v>
      </c>
    </row>
    <row r="26401" spans="1:4" ht="15" customHeight="1" x14ac:dyDescent="0.3">
      <c r="A26401" t="s">
        <v>1145</v>
      </c>
      <c r="B26401">
        <v>23</v>
      </c>
      <c r="C26401">
        <v>63.410409999999999</v>
      </c>
      <c r="D26401">
        <v>2025</v>
      </c>
    </row>
    <row r="26402" spans="1:4" ht="15" customHeight="1" x14ac:dyDescent="0.3">
      <c r="A26402" t="s">
        <v>1146</v>
      </c>
      <c r="B26402">
        <v>0</v>
      </c>
      <c r="C26402">
        <v>61.442630000000001</v>
      </c>
      <c r="D26402">
        <v>2025</v>
      </c>
    </row>
    <row r="26403" spans="1:4" ht="15" customHeight="1" x14ac:dyDescent="0.3">
      <c r="A26403" t="s">
        <v>1146</v>
      </c>
      <c r="B26403">
        <v>1</v>
      </c>
      <c r="C26403">
        <v>60.211660000000002</v>
      </c>
      <c r="D26403">
        <v>2025</v>
      </c>
    </row>
    <row r="26404" spans="1:4" ht="15" customHeight="1" x14ac:dyDescent="0.3">
      <c r="A26404" t="s">
        <v>1146</v>
      </c>
      <c r="B26404">
        <v>2</v>
      </c>
      <c r="C26404">
        <v>54.929987500000003</v>
      </c>
      <c r="D26404">
        <v>2025</v>
      </c>
    </row>
    <row r="26405" spans="1:4" ht="15" customHeight="1" x14ac:dyDescent="0.3">
      <c r="A26405" t="s">
        <v>1146</v>
      </c>
      <c r="B26405">
        <v>3</v>
      </c>
      <c r="C26405">
        <v>59.033607500000002</v>
      </c>
      <c r="D26405">
        <v>2025</v>
      </c>
    </row>
    <row r="26406" spans="1:4" ht="15" customHeight="1" x14ac:dyDescent="0.3">
      <c r="A26406" t="s">
        <v>1146</v>
      </c>
      <c r="B26406">
        <v>4</v>
      </c>
      <c r="C26406">
        <v>60.087049999999998</v>
      </c>
      <c r="D26406">
        <v>2025</v>
      </c>
    </row>
    <row r="26407" spans="1:4" ht="15" customHeight="1" x14ac:dyDescent="0.3">
      <c r="A26407" t="s">
        <v>1146</v>
      </c>
      <c r="B26407">
        <v>5</v>
      </c>
      <c r="C26407">
        <v>60.878900000000002</v>
      </c>
      <c r="D26407">
        <v>2025</v>
      </c>
    </row>
    <row r="26408" spans="1:4" ht="15" customHeight="1" x14ac:dyDescent="0.3">
      <c r="A26408" t="s">
        <v>1146</v>
      </c>
      <c r="B26408">
        <v>6</v>
      </c>
      <c r="C26408">
        <v>71.789490000000001</v>
      </c>
      <c r="D26408">
        <v>2025</v>
      </c>
    </row>
    <row r="26409" spans="1:4" ht="15" customHeight="1" x14ac:dyDescent="0.3">
      <c r="A26409" t="s">
        <v>1146</v>
      </c>
      <c r="B26409">
        <v>7</v>
      </c>
      <c r="C26409">
        <v>79.411360000000002</v>
      </c>
      <c r="D26409">
        <v>2025</v>
      </c>
    </row>
    <row r="26410" spans="1:4" ht="15" customHeight="1" x14ac:dyDescent="0.3">
      <c r="A26410" t="s">
        <v>1146</v>
      </c>
      <c r="B26410">
        <v>8</v>
      </c>
      <c r="C26410">
        <v>0</v>
      </c>
      <c r="D26410">
        <v>2025</v>
      </c>
    </row>
    <row r="26411" spans="1:4" ht="15" customHeight="1" x14ac:dyDescent="0.3">
      <c r="A26411" t="s">
        <v>1146</v>
      </c>
      <c r="B26411">
        <v>9</v>
      </c>
      <c r="C26411">
        <v>0</v>
      </c>
      <c r="D26411">
        <v>2025</v>
      </c>
    </row>
    <row r="26412" spans="1:4" ht="15" customHeight="1" x14ac:dyDescent="0.3">
      <c r="A26412" t="s">
        <v>1146</v>
      </c>
      <c r="B26412">
        <v>10</v>
      </c>
      <c r="C26412">
        <v>0</v>
      </c>
      <c r="D26412">
        <v>2025</v>
      </c>
    </row>
    <row r="26413" spans="1:4" ht="15" customHeight="1" x14ac:dyDescent="0.3">
      <c r="A26413" t="s">
        <v>1146</v>
      </c>
      <c r="B26413">
        <v>11</v>
      </c>
      <c r="C26413">
        <v>0</v>
      </c>
      <c r="D26413">
        <v>2025</v>
      </c>
    </row>
    <row r="26414" spans="1:4" ht="15" customHeight="1" x14ac:dyDescent="0.3">
      <c r="A26414" t="s">
        <v>1146</v>
      </c>
      <c r="B26414">
        <v>12</v>
      </c>
      <c r="C26414">
        <v>0</v>
      </c>
      <c r="D26414">
        <v>2025</v>
      </c>
    </row>
    <row r="26415" spans="1:4" ht="15" customHeight="1" x14ac:dyDescent="0.3">
      <c r="A26415" t="s">
        <v>1146</v>
      </c>
      <c r="B26415">
        <v>13</v>
      </c>
      <c r="C26415">
        <v>0</v>
      </c>
      <c r="D26415">
        <v>2025</v>
      </c>
    </row>
    <row r="26416" spans="1:4" ht="15" customHeight="1" x14ac:dyDescent="0.3">
      <c r="A26416" t="s">
        <v>1146</v>
      </c>
      <c r="B26416">
        <v>14</v>
      </c>
      <c r="C26416">
        <v>0</v>
      </c>
      <c r="D26416">
        <v>2025</v>
      </c>
    </row>
    <row r="26417" spans="1:4" ht="15" customHeight="1" x14ac:dyDescent="0.3">
      <c r="A26417" t="s">
        <v>1146</v>
      </c>
      <c r="B26417">
        <v>15</v>
      </c>
      <c r="C26417">
        <v>0</v>
      </c>
      <c r="D26417">
        <v>2025</v>
      </c>
    </row>
    <row r="26418" spans="1:4" ht="15" customHeight="1" x14ac:dyDescent="0.3">
      <c r="A26418" t="s">
        <v>1146</v>
      </c>
      <c r="B26418">
        <v>16</v>
      </c>
      <c r="C26418">
        <v>0</v>
      </c>
      <c r="D26418">
        <v>2025</v>
      </c>
    </row>
    <row r="26419" spans="1:4" ht="15" customHeight="1" x14ac:dyDescent="0.3">
      <c r="A26419" t="s">
        <v>1146</v>
      </c>
      <c r="B26419">
        <v>17</v>
      </c>
      <c r="C26419">
        <v>0</v>
      </c>
      <c r="D26419">
        <v>2025</v>
      </c>
    </row>
    <row r="26420" spans="1:4" ht="15" customHeight="1" x14ac:dyDescent="0.3">
      <c r="A26420" t="s">
        <v>1146</v>
      </c>
      <c r="B26420">
        <v>18</v>
      </c>
      <c r="C26420">
        <v>0</v>
      </c>
      <c r="D26420">
        <v>2025</v>
      </c>
    </row>
    <row r="26421" spans="1:4" ht="15" customHeight="1" x14ac:dyDescent="0.3">
      <c r="A26421" t="s">
        <v>1146</v>
      </c>
      <c r="B26421">
        <v>19</v>
      </c>
      <c r="C26421">
        <v>0</v>
      </c>
      <c r="D26421">
        <v>2025</v>
      </c>
    </row>
    <row r="26422" spans="1:4" ht="15" customHeight="1" x14ac:dyDescent="0.3">
      <c r="A26422" t="s">
        <v>1146</v>
      </c>
      <c r="B26422">
        <v>20</v>
      </c>
      <c r="C26422">
        <v>62.978997499999998</v>
      </c>
      <c r="D26422">
        <v>2025</v>
      </c>
    </row>
    <row r="26423" spans="1:4" ht="15" customHeight="1" x14ac:dyDescent="0.3">
      <c r="A26423" t="s">
        <v>1146</v>
      </c>
      <c r="B26423">
        <v>21</v>
      </c>
      <c r="C26423">
        <v>70.744150000000005</v>
      </c>
      <c r="D26423">
        <v>2025</v>
      </c>
    </row>
    <row r="26424" spans="1:4" ht="15" customHeight="1" x14ac:dyDescent="0.3">
      <c r="A26424" t="s">
        <v>1146</v>
      </c>
      <c r="B26424">
        <v>22</v>
      </c>
      <c r="C26424">
        <v>77.485765000000001</v>
      </c>
      <c r="D26424">
        <v>2025</v>
      </c>
    </row>
    <row r="26425" spans="1:4" ht="15" customHeight="1" x14ac:dyDescent="0.3">
      <c r="A26425" t="s">
        <v>1146</v>
      </c>
      <c r="B26425">
        <v>23</v>
      </c>
      <c r="C26425">
        <v>86.349559999999997</v>
      </c>
      <c r="D26425">
        <v>2025</v>
      </c>
    </row>
    <row r="26426" spans="1:4" ht="15" customHeight="1" x14ac:dyDescent="0.3">
      <c r="A26426" t="s">
        <v>1147</v>
      </c>
      <c r="B26426">
        <v>0</v>
      </c>
      <c r="C26426">
        <v>64.591432499999996</v>
      </c>
      <c r="D26426">
        <v>2025</v>
      </c>
    </row>
    <row r="26427" spans="1:4" ht="15" customHeight="1" x14ac:dyDescent="0.3">
      <c r="A26427" t="s">
        <v>1147</v>
      </c>
      <c r="B26427">
        <v>1</v>
      </c>
      <c r="C26427">
        <v>79.594032499999997</v>
      </c>
      <c r="D26427">
        <v>2025</v>
      </c>
    </row>
    <row r="26428" spans="1:4" ht="15" customHeight="1" x14ac:dyDescent="0.3">
      <c r="A26428" t="s">
        <v>1147</v>
      </c>
      <c r="B26428">
        <v>2</v>
      </c>
      <c r="C26428">
        <v>80.025082499999996</v>
      </c>
      <c r="D26428">
        <v>2025</v>
      </c>
    </row>
    <row r="26429" spans="1:4" ht="15" customHeight="1" x14ac:dyDescent="0.3">
      <c r="A26429" t="s">
        <v>1147</v>
      </c>
      <c r="B26429">
        <v>3</v>
      </c>
      <c r="C26429">
        <v>92.712367499999999</v>
      </c>
      <c r="D26429">
        <v>2025</v>
      </c>
    </row>
    <row r="26430" spans="1:4" ht="15" customHeight="1" x14ac:dyDescent="0.3">
      <c r="A26430" t="s">
        <v>1147</v>
      </c>
      <c r="B26430">
        <v>4</v>
      </c>
      <c r="C26430">
        <v>92.440839999999994</v>
      </c>
      <c r="D26430">
        <v>2025</v>
      </c>
    </row>
    <row r="26431" spans="1:4" ht="15" customHeight="1" x14ac:dyDescent="0.3">
      <c r="A26431" t="s">
        <v>1147</v>
      </c>
      <c r="B26431">
        <v>5</v>
      </c>
      <c r="C26431">
        <v>92.740454999999997</v>
      </c>
      <c r="D26431">
        <v>2025</v>
      </c>
    </row>
    <row r="26432" spans="1:4" ht="15" customHeight="1" x14ac:dyDescent="0.3">
      <c r="A26432" t="s">
        <v>1147</v>
      </c>
      <c r="B26432">
        <v>6</v>
      </c>
      <c r="C26432">
        <v>92.937077500000001</v>
      </c>
      <c r="D26432">
        <v>2025</v>
      </c>
    </row>
    <row r="26433" spans="1:4" ht="15" customHeight="1" x14ac:dyDescent="0.3">
      <c r="A26433" t="s">
        <v>1147</v>
      </c>
      <c r="B26433">
        <v>7</v>
      </c>
      <c r="C26433">
        <v>82.070517499999994</v>
      </c>
      <c r="D26433">
        <v>2025</v>
      </c>
    </row>
    <row r="26434" spans="1:4" ht="15" customHeight="1" x14ac:dyDescent="0.3">
      <c r="A26434" t="s">
        <v>1147</v>
      </c>
      <c r="B26434">
        <v>8</v>
      </c>
      <c r="C26434">
        <v>22.013192499999999</v>
      </c>
      <c r="D26434">
        <v>2025</v>
      </c>
    </row>
    <row r="26435" spans="1:4" ht="15" customHeight="1" x14ac:dyDescent="0.3">
      <c r="A26435" t="s">
        <v>1147</v>
      </c>
      <c r="B26435">
        <v>9</v>
      </c>
      <c r="C26435">
        <v>29.394662499999999</v>
      </c>
      <c r="D26435">
        <v>2025</v>
      </c>
    </row>
    <row r="26436" spans="1:4" ht="15" customHeight="1" x14ac:dyDescent="0.3">
      <c r="A26436" t="s">
        <v>1147</v>
      </c>
      <c r="B26436">
        <v>10</v>
      </c>
      <c r="C26436">
        <v>43.626154999999997</v>
      </c>
      <c r="D26436">
        <v>2025</v>
      </c>
    </row>
    <row r="26437" spans="1:4" ht="15" customHeight="1" x14ac:dyDescent="0.3">
      <c r="A26437" t="s">
        <v>1147</v>
      </c>
      <c r="B26437">
        <v>11</v>
      </c>
      <c r="C26437">
        <v>44.058639999999997</v>
      </c>
      <c r="D26437">
        <v>2025</v>
      </c>
    </row>
    <row r="26438" spans="1:4" ht="15" customHeight="1" x14ac:dyDescent="0.3">
      <c r="A26438" t="s">
        <v>1147</v>
      </c>
      <c r="B26438">
        <v>12</v>
      </c>
      <c r="C26438">
        <v>42.983980000000003</v>
      </c>
      <c r="D26438">
        <v>2025</v>
      </c>
    </row>
    <row r="26439" spans="1:4" ht="15" customHeight="1" x14ac:dyDescent="0.3">
      <c r="A26439" t="s">
        <v>1147</v>
      </c>
      <c r="B26439">
        <v>13</v>
      </c>
      <c r="C26439">
        <v>44.484722499999997</v>
      </c>
      <c r="D26439">
        <v>2025</v>
      </c>
    </row>
    <row r="26440" spans="1:4" ht="15" customHeight="1" x14ac:dyDescent="0.3">
      <c r="A26440" t="s">
        <v>1147</v>
      </c>
      <c r="B26440">
        <v>14</v>
      </c>
      <c r="C26440">
        <v>47.9846</v>
      </c>
      <c r="D26440">
        <v>2025</v>
      </c>
    </row>
    <row r="26441" spans="1:4" ht="15" customHeight="1" x14ac:dyDescent="0.3">
      <c r="A26441" t="s">
        <v>1147</v>
      </c>
      <c r="B26441">
        <v>15</v>
      </c>
      <c r="C26441">
        <v>48.378577499999999</v>
      </c>
      <c r="D26441">
        <v>2025</v>
      </c>
    </row>
    <row r="26442" spans="1:4" ht="15" customHeight="1" x14ac:dyDescent="0.3">
      <c r="A26442" t="s">
        <v>1147</v>
      </c>
      <c r="B26442">
        <v>16</v>
      </c>
      <c r="C26442">
        <v>47.724067499999997</v>
      </c>
      <c r="D26442">
        <v>2025</v>
      </c>
    </row>
    <row r="26443" spans="1:4" ht="15" customHeight="1" x14ac:dyDescent="0.3">
      <c r="A26443" t="s">
        <v>1147</v>
      </c>
      <c r="B26443">
        <v>17</v>
      </c>
      <c r="C26443">
        <v>0</v>
      </c>
      <c r="D26443">
        <v>2025</v>
      </c>
    </row>
    <row r="26444" spans="1:4" ht="15" customHeight="1" x14ac:dyDescent="0.3">
      <c r="A26444" t="s">
        <v>1147</v>
      </c>
      <c r="B26444">
        <v>18</v>
      </c>
      <c r="C26444">
        <v>0</v>
      </c>
      <c r="D26444">
        <v>2025</v>
      </c>
    </row>
    <row r="26445" spans="1:4" ht="15" customHeight="1" x14ac:dyDescent="0.3">
      <c r="A26445" t="s">
        <v>1147</v>
      </c>
      <c r="B26445">
        <v>19</v>
      </c>
      <c r="C26445">
        <v>0</v>
      </c>
      <c r="D26445">
        <v>2025</v>
      </c>
    </row>
    <row r="26446" spans="1:4" ht="15" customHeight="1" x14ac:dyDescent="0.3">
      <c r="A26446" t="s">
        <v>1147</v>
      </c>
      <c r="B26446">
        <v>20</v>
      </c>
      <c r="C26446">
        <v>56.251260000000002</v>
      </c>
      <c r="D26446">
        <v>2025</v>
      </c>
    </row>
    <row r="26447" spans="1:4" ht="15" customHeight="1" x14ac:dyDescent="0.3">
      <c r="A26447" t="s">
        <v>1147</v>
      </c>
      <c r="B26447">
        <v>21</v>
      </c>
      <c r="C26447">
        <v>69.038645000000002</v>
      </c>
      <c r="D26447">
        <v>2025</v>
      </c>
    </row>
    <row r="26448" spans="1:4" ht="15" customHeight="1" x14ac:dyDescent="0.3">
      <c r="A26448" t="s">
        <v>1147</v>
      </c>
      <c r="B26448">
        <v>22</v>
      </c>
      <c r="C26448">
        <v>65.095740000000006</v>
      </c>
      <c r="D26448">
        <v>2025</v>
      </c>
    </row>
    <row r="26449" spans="1:4" ht="15" customHeight="1" x14ac:dyDescent="0.3">
      <c r="A26449" t="s">
        <v>1147</v>
      </c>
      <c r="B26449">
        <v>23</v>
      </c>
      <c r="C26449">
        <v>64.7412475</v>
      </c>
      <c r="D26449">
        <v>2025</v>
      </c>
    </row>
    <row r="26450" spans="1:4" ht="15" customHeight="1" x14ac:dyDescent="0.3">
      <c r="A26450" t="s">
        <v>1148</v>
      </c>
      <c r="B26450">
        <v>0</v>
      </c>
      <c r="C26450">
        <v>57.689140000000002</v>
      </c>
      <c r="D26450">
        <v>2025</v>
      </c>
    </row>
    <row r="26451" spans="1:4" ht="15" customHeight="1" x14ac:dyDescent="0.3">
      <c r="A26451" t="s">
        <v>1148</v>
      </c>
      <c r="B26451">
        <v>1</v>
      </c>
      <c r="C26451">
        <v>55.044134999999997</v>
      </c>
      <c r="D26451">
        <v>2025</v>
      </c>
    </row>
    <row r="26452" spans="1:4" ht="15" customHeight="1" x14ac:dyDescent="0.3">
      <c r="A26452" t="s">
        <v>1148</v>
      </c>
      <c r="B26452">
        <v>2</v>
      </c>
      <c r="C26452">
        <v>57.284125000000003</v>
      </c>
      <c r="D26452">
        <v>2025</v>
      </c>
    </row>
    <row r="26453" spans="1:4" ht="15" customHeight="1" x14ac:dyDescent="0.3">
      <c r="A26453" t="s">
        <v>1148</v>
      </c>
      <c r="B26453">
        <v>3</v>
      </c>
      <c r="C26453">
        <v>59.536720000000003</v>
      </c>
      <c r="D26453">
        <v>2025</v>
      </c>
    </row>
    <row r="26454" spans="1:4" ht="15" customHeight="1" x14ac:dyDescent="0.3">
      <c r="A26454" t="s">
        <v>1148</v>
      </c>
      <c r="B26454">
        <v>4</v>
      </c>
      <c r="C26454">
        <v>74.399937499999993</v>
      </c>
      <c r="D26454">
        <v>2025</v>
      </c>
    </row>
    <row r="26455" spans="1:4" ht="15" customHeight="1" x14ac:dyDescent="0.3">
      <c r="A26455" t="s">
        <v>1148</v>
      </c>
      <c r="B26455">
        <v>5</v>
      </c>
      <c r="C26455">
        <v>87.724147500000001</v>
      </c>
      <c r="D26455">
        <v>2025</v>
      </c>
    </row>
    <row r="26456" spans="1:4" ht="15" customHeight="1" x14ac:dyDescent="0.3">
      <c r="A26456" t="s">
        <v>1148</v>
      </c>
      <c r="B26456">
        <v>6</v>
      </c>
      <c r="C26456">
        <v>76.380695000000003</v>
      </c>
      <c r="D26456">
        <v>2025</v>
      </c>
    </row>
    <row r="26457" spans="1:4" ht="15" customHeight="1" x14ac:dyDescent="0.3">
      <c r="A26457" t="s">
        <v>1148</v>
      </c>
      <c r="B26457">
        <v>7</v>
      </c>
      <c r="C26457">
        <v>65.688370000000006</v>
      </c>
      <c r="D26457">
        <v>2025</v>
      </c>
    </row>
    <row r="26458" spans="1:4" ht="15" customHeight="1" x14ac:dyDescent="0.3">
      <c r="A26458" t="s">
        <v>1148</v>
      </c>
      <c r="B26458">
        <v>8</v>
      </c>
      <c r="C26458">
        <v>17.422192500000001</v>
      </c>
      <c r="D26458">
        <v>2025</v>
      </c>
    </row>
    <row r="26459" spans="1:4" ht="15" customHeight="1" x14ac:dyDescent="0.3">
      <c r="A26459" t="s">
        <v>1148</v>
      </c>
      <c r="B26459">
        <v>9</v>
      </c>
      <c r="C26459">
        <v>0</v>
      </c>
      <c r="D26459">
        <v>2025</v>
      </c>
    </row>
    <row r="26460" spans="1:4" ht="15" customHeight="1" x14ac:dyDescent="0.3">
      <c r="A26460" t="s">
        <v>1148</v>
      </c>
      <c r="B26460">
        <v>10</v>
      </c>
      <c r="C26460">
        <v>0</v>
      </c>
      <c r="D26460">
        <v>2025</v>
      </c>
    </row>
    <row r="26461" spans="1:4" ht="15" customHeight="1" x14ac:dyDescent="0.3">
      <c r="A26461" t="s">
        <v>1148</v>
      </c>
      <c r="B26461">
        <v>11</v>
      </c>
      <c r="C26461">
        <v>0</v>
      </c>
      <c r="D26461">
        <v>2025</v>
      </c>
    </row>
    <row r="26462" spans="1:4" ht="15" customHeight="1" x14ac:dyDescent="0.3">
      <c r="A26462" t="s">
        <v>1148</v>
      </c>
      <c r="B26462">
        <v>12</v>
      </c>
      <c r="C26462">
        <v>0</v>
      </c>
      <c r="D26462">
        <v>2025</v>
      </c>
    </row>
    <row r="26463" spans="1:4" ht="15" customHeight="1" x14ac:dyDescent="0.3">
      <c r="A26463" t="s">
        <v>1148</v>
      </c>
      <c r="B26463">
        <v>13</v>
      </c>
      <c r="C26463">
        <v>0</v>
      </c>
      <c r="D26463">
        <v>2025</v>
      </c>
    </row>
    <row r="26464" spans="1:4" ht="15" customHeight="1" x14ac:dyDescent="0.3">
      <c r="A26464" t="s">
        <v>1148</v>
      </c>
      <c r="B26464">
        <v>14</v>
      </c>
      <c r="C26464">
        <v>0</v>
      </c>
      <c r="D26464">
        <v>2025</v>
      </c>
    </row>
    <row r="26465" spans="1:4" ht="15" customHeight="1" x14ac:dyDescent="0.3">
      <c r="A26465" t="s">
        <v>1148</v>
      </c>
      <c r="B26465">
        <v>15</v>
      </c>
      <c r="C26465">
        <v>0</v>
      </c>
      <c r="D26465">
        <v>2025</v>
      </c>
    </row>
    <row r="26466" spans="1:4" ht="15" customHeight="1" x14ac:dyDescent="0.3">
      <c r="A26466" t="s">
        <v>1148</v>
      </c>
      <c r="B26466">
        <v>16</v>
      </c>
      <c r="C26466">
        <v>0</v>
      </c>
      <c r="D26466">
        <v>2025</v>
      </c>
    </row>
    <row r="26467" spans="1:4" ht="15" customHeight="1" x14ac:dyDescent="0.3">
      <c r="A26467" t="s">
        <v>1148</v>
      </c>
      <c r="B26467">
        <v>17</v>
      </c>
      <c r="C26467">
        <v>0</v>
      </c>
      <c r="D26467">
        <v>2025</v>
      </c>
    </row>
    <row r="26468" spans="1:4" ht="15" customHeight="1" x14ac:dyDescent="0.3">
      <c r="A26468" t="s">
        <v>1148</v>
      </c>
      <c r="B26468">
        <v>18</v>
      </c>
      <c r="C26468">
        <v>0</v>
      </c>
      <c r="D26468">
        <v>2025</v>
      </c>
    </row>
    <row r="26469" spans="1:4" ht="15" customHeight="1" x14ac:dyDescent="0.3">
      <c r="A26469" t="s">
        <v>1148</v>
      </c>
      <c r="B26469">
        <v>19</v>
      </c>
      <c r="C26469">
        <v>5.3246574999999998</v>
      </c>
      <c r="D26469">
        <v>2025</v>
      </c>
    </row>
    <row r="26470" spans="1:4" ht="15" customHeight="1" x14ac:dyDescent="0.3">
      <c r="A26470" t="s">
        <v>1148</v>
      </c>
      <c r="B26470">
        <v>20</v>
      </c>
      <c r="C26470">
        <v>79.030600000000007</v>
      </c>
      <c r="D26470">
        <v>2025</v>
      </c>
    </row>
    <row r="26471" spans="1:4" ht="15" customHeight="1" x14ac:dyDescent="0.3">
      <c r="A26471" t="s">
        <v>1148</v>
      </c>
      <c r="B26471">
        <v>21</v>
      </c>
      <c r="C26471">
        <v>74.197612500000005</v>
      </c>
      <c r="D26471">
        <v>2025</v>
      </c>
    </row>
    <row r="26472" spans="1:4" ht="15" customHeight="1" x14ac:dyDescent="0.3">
      <c r="A26472" t="s">
        <v>1148</v>
      </c>
      <c r="B26472">
        <v>22</v>
      </c>
      <c r="C26472">
        <v>81.660865000000001</v>
      </c>
      <c r="D26472">
        <v>2025</v>
      </c>
    </row>
    <row r="26473" spans="1:4" ht="15" customHeight="1" x14ac:dyDescent="0.3">
      <c r="A26473" t="s">
        <v>1148</v>
      </c>
      <c r="B26473">
        <v>23</v>
      </c>
      <c r="C26473">
        <v>76.586942500000006</v>
      </c>
      <c r="D26473">
        <v>2025</v>
      </c>
    </row>
    <row r="26474" spans="1:4" ht="15" customHeight="1" x14ac:dyDescent="0.3">
      <c r="A26474" t="s">
        <v>1149</v>
      </c>
      <c r="B26474">
        <v>0</v>
      </c>
      <c r="C26474">
        <v>61.642940000000003</v>
      </c>
      <c r="D26474">
        <v>2025</v>
      </c>
    </row>
    <row r="26475" spans="1:4" ht="15" customHeight="1" x14ac:dyDescent="0.3">
      <c r="A26475" t="s">
        <v>1149</v>
      </c>
      <c r="B26475">
        <v>1</v>
      </c>
      <c r="C26475">
        <v>61.261137499999997</v>
      </c>
      <c r="D26475">
        <v>2025</v>
      </c>
    </row>
    <row r="26476" spans="1:4" ht="15" customHeight="1" x14ac:dyDescent="0.3">
      <c r="A26476" t="s">
        <v>1149</v>
      </c>
      <c r="B26476">
        <v>2</v>
      </c>
      <c r="C26476">
        <v>70.787414999999996</v>
      </c>
      <c r="D26476">
        <v>2025</v>
      </c>
    </row>
    <row r="26477" spans="1:4" ht="15" customHeight="1" x14ac:dyDescent="0.3">
      <c r="A26477" t="s">
        <v>1149</v>
      </c>
      <c r="B26477">
        <v>3</v>
      </c>
      <c r="C26477">
        <v>76.113945000000001</v>
      </c>
      <c r="D26477">
        <v>2025</v>
      </c>
    </row>
    <row r="26478" spans="1:4" ht="15" customHeight="1" x14ac:dyDescent="0.3">
      <c r="A26478" t="s">
        <v>1149</v>
      </c>
      <c r="B26478">
        <v>4</v>
      </c>
      <c r="C26478">
        <v>79.464614999999995</v>
      </c>
      <c r="D26478">
        <v>2025</v>
      </c>
    </row>
    <row r="26479" spans="1:4" ht="15" customHeight="1" x14ac:dyDescent="0.3">
      <c r="A26479" t="s">
        <v>1149</v>
      </c>
      <c r="B26479">
        <v>5</v>
      </c>
      <c r="C26479">
        <v>78.918407500000001</v>
      </c>
      <c r="D26479">
        <v>2025</v>
      </c>
    </row>
    <row r="26480" spans="1:4" ht="15" customHeight="1" x14ac:dyDescent="0.3">
      <c r="A26480" t="s">
        <v>1149</v>
      </c>
      <c r="B26480">
        <v>6</v>
      </c>
      <c r="C26480">
        <v>78.920464999999993</v>
      </c>
      <c r="D26480">
        <v>2025</v>
      </c>
    </row>
    <row r="26481" spans="1:4" ht="15" customHeight="1" x14ac:dyDescent="0.3">
      <c r="A26481" t="s">
        <v>1149</v>
      </c>
      <c r="B26481">
        <v>7</v>
      </c>
      <c r="C26481">
        <v>62.856077499999998</v>
      </c>
      <c r="D26481">
        <v>2025</v>
      </c>
    </row>
    <row r="26482" spans="1:4" ht="15" customHeight="1" x14ac:dyDescent="0.3">
      <c r="A26482" t="s">
        <v>1149</v>
      </c>
      <c r="B26482">
        <v>8</v>
      </c>
      <c r="C26482">
        <v>0</v>
      </c>
      <c r="D26482">
        <v>2025</v>
      </c>
    </row>
    <row r="26483" spans="1:4" ht="15" customHeight="1" x14ac:dyDescent="0.3">
      <c r="A26483" t="s">
        <v>1149</v>
      </c>
      <c r="B26483">
        <v>9</v>
      </c>
      <c r="C26483">
        <v>0</v>
      </c>
      <c r="D26483">
        <v>2025</v>
      </c>
    </row>
    <row r="26484" spans="1:4" ht="15" customHeight="1" x14ac:dyDescent="0.3">
      <c r="A26484" t="s">
        <v>1149</v>
      </c>
      <c r="B26484">
        <v>10</v>
      </c>
      <c r="C26484">
        <v>0</v>
      </c>
      <c r="D26484">
        <v>2025</v>
      </c>
    </row>
    <row r="26485" spans="1:4" ht="15" customHeight="1" x14ac:dyDescent="0.3">
      <c r="A26485" t="s">
        <v>1149</v>
      </c>
      <c r="B26485">
        <v>11</v>
      </c>
      <c r="C26485">
        <v>0</v>
      </c>
      <c r="D26485">
        <v>2025</v>
      </c>
    </row>
    <row r="26486" spans="1:4" ht="15" customHeight="1" x14ac:dyDescent="0.3">
      <c r="A26486" t="s">
        <v>1149</v>
      </c>
      <c r="B26486">
        <v>12</v>
      </c>
      <c r="C26486">
        <v>0</v>
      </c>
      <c r="D26486">
        <v>2025</v>
      </c>
    </row>
    <row r="26487" spans="1:4" ht="15" customHeight="1" x14ac:dyDescent="0.3">
      <c r="A26487" t="s">
        <v>1149</v>
      </c>
      <c r="B26487">
        <v>13</v>
      </c>
      <c r="C26487">
        <v>0</v>
      </c>
      <c r="D26487">
        <v>2025</v>
      </c>
    </row>
    <row r="26488" spans="1:4" ht="15" customHeight="1" x14ac:dyDescent="0.3">
      <c r="A26488" t="s">
        <v>1149</v>
      </c>
      <c r="B26488">
        <v>14</v>
      </c>
      <c r="C26488">
        <v>0</v>
      </c>
      <c r="D26488">
        <v>2025</v>
      </c>
    </row>
    <row r="26489" spans="1:4" ht="15" customHeight="1" x14ac:dyDescent="0.3">
      <c r="A26489" t="s">
        <v>1149</v>
      </c>
      <c r="B26489">
        <v>15</v>
      </c>
      <c r="C26489">
        <v>0</v>
      </c>
      <c r="D26489">
        <v>2025</v>
      </c>
    </row>
    <row r="26490" spans="1:4" ht="15" customHeight="1" x14ac:dyDescent="0.3">
      <c r="A26490" t="s">
        <v>1149</v>
      </c>
      <c r="B26490">
        <v>16</v>
      </c>
      <c r="C26490">
        <v>0</v>
      </c>
      <c r="D26490">
        <v>2025</v>
      </c>
    </row>
    <row r="26491" spans="1:4" ht="15" customHeight="1" x14ac:dyDescent="0.3">
      <c r="A26491" t="s">
        <v>1149</v>
      </c>
      <c r="B26491">
        <v>17</v>
      </c>
      <c r="C26491">
        <v>0</v>
      </c>
      <c r="D26491">
        <v>2025</v>
      </c>
    </row>
    <row r="26492" spans="1:4" ht="15" customHeight="1" x14ac:dyDescent="0.3">
      <c r="A26492" t="s">
        <v>1149</v>
      </c>
      <c r="B26492">
        <v>18</v>
      </c>
      <c r="C26492">
        <v>0</v>
      </c>
      <c r="D26492">
        <v>2025</v>
      </c>
    </row>
    <row r="26493" spans="1:4" ht="15" customHeight="1" x14ac:dyDescent="0.3">
      <c r="A26493" t="s">
        <v>1149</v>
      </c>
      <c r="B26493">
        <v>19</v>
      </c>
      <c r="C26493">
        <v>26.864004999999999</v>
      </c>
      <c r="D26493">
        <v>2025</v>
      </c>
    </row>
    <row r="26494" spans="1:4" ht="15" customHeight="1" x14ac:dyDescent="0.3">
      <c r="A26494" t="s">
        <v>1149</v>
      </c>
      <c r="B26494">
        <v>20</v>
      </c>
      <c r="C26494">
        <v>69.086837500000001</v>
      </c>
      <c r="D26494">
        <v>2025</v>
      </c>
    </row>
    <row r="26495" spans="1:4" ht="15" customHeight="1" x14ac:dyDescent="0.3">
      <c r="A26495" t="s">
        <v>1149</v>
      </c>
      <c r="B26495">
        <v>21</v>
      </c>
      <c r="C26495">
        <v>69.552435000000003</v>
      </c>
      <c r="D26495">
        <v>2025</v>
      </c>
    </row>
    <row r="26496" spans="1:4" ht="15" customHeight="1" x14ac:dyDescent="0.3">
      <c r="A26496" t="s">
        <v>1149</v>
      </c>
      <c r="B26496">
        <v>22</v>
      </c>
      <c r="C26496">
        <v>78.813902499999998</v>
      </c>
      <c r="D26496">
        <v>2025</v>
      </c>
    </row>
    <row r="26497" spans="1:4" ht="15" customHeight="1" x14ac:dyDescent="0.3">
      <c r="A26497" t="s">
        <v>1149</v>
      </c>
      <c r="B26497">
        <v>23</v>
      </c>
      <c r="C26497">
        <v>80.768649999999994</v>
      </c>
      <c r="D26497">
        <v>2025</v>
      </c>
    </row>
    <row r="26498" spans="1:4" ht="15" customHeight="1" x14ac:dyDescent="0.3">
      <c r="A26498" t="s">
        <v>1150</v>
      </c>
      <c r="B26498">
        <v>0</v>
      </c>
      <c r="C26498">
        <v>75.665985000000006</v>
      </c>
      <c r="D26498">
        <v>2025</v>
      </c>
    </row>
    <row r="26499" spans="1:4" ht="15" customHeight="1" x14ac:dyDescent="0.3">
      <c r="A26499" t="s">
        <v>1150</v>
      </c>
      <c r="B26499">
        <v>1</v>
      </c>
      <c r="C26499">
        <v>74.526425000000003</v>
      </c>
      <c r="D26499">
        <v>2025</v>
      </c>
    </row>
    <row r="26500" spans="1:4" ht="15" customHeight="1" x14ac:dyDescent="0.3">
      <c r="A26500" t="s">
        <v>1150</v>
      </c>
      <c r="B26500">
        <v>2</v>
      </c>
      <c r="C26500">
        <v>77.274090000000001</v>
      </c>
      <c r="D26500">
        <v>2025</v>
      </c>
    </row>
    <row r="26501" spans="1:4" ht="15" customHeight="1" x14ac:dyDescent="0.3">
      <c r="A26501" t="s">
        <v>1150</v>
      </c>
      <c r="B26501">
        <v>3</v>
      </c>
      <c r="C26501">
        <v>74.985330000000005</v>
      </c>
      <c r="D26501">
        <v>2025</v>
      </c>
    </row>
    <row r="26502" spans="1:4" ht="15" customHeight="1" x14ac:dyDescent="0.3">
      <c r="A26502" t="s">
        <v>1150</v>
      </c>
      <c r="B26502">
        <v>4</v>
      </c>
      <c r="C26502">
        <v>74.829149999999998</v>
      </c>
      <c r="D26502">
        <v>2025</v>
      </c>
    </row>
    <row r="26503" spans="1:4" ht="15" customHeight="1" x14ac:dyDescent="0.3">
      <c r="A26503" t="s">
        <v>1150</v>
      </c>
      <c r="B26503">
        <v>5</v>
      </c>
      <c r="C26503">
        <v>74.837164999999999</v>
      </c>
      <c r="D26503">
        <v>2025</v>
      </c>
    </row>
    <row r="26504" spans="1:4" ht="15" customHeight="1" x14ac:dyDescent="0.3">
      <c r="A26504" t="s">
        <v>1150</v>
      </c>
      <c r="B26504">
        <v>6</v>
      </c>
      <c r="C26504">
        <v>82.4443725</v>
      </c>
      <c r="D26504">
        <v>2025</v>
      </c>
    </row>
    <row r="26505" spans="1:4" ht="15" customHeight="1" x14ac:dyDescent="0.3">
      <c r="A26505" t="s">
        <v>1150</v>
      </c>
      <c r="B26505">
        <v>7</v>
      </c>
      <c r="C26505">
        <v>57.873114999999999</v>
      </c>
      <c r="D26505">
        <v>2025</v>
      </c>
    </row>
    <row r="26506" spans="1:4" ht="15" customHeight="1" x14ac:dyDescent="0.3">
      <c r="A26506" t="s">
        <v>1150</v>
      </c>
      <c r="B26506">
        <v>8</v>
      </c>
      <c r="C26506">
        <v>0</v>
      </c>
      <c r="D26506">
        <v>2025</v>
      </c>
    </row>
    <row r="26507" spans="1:4" ht="15" customHeight="1" x14ac:dyDescent="0.3">
      <c r="A26507" t="s">
        <v>1150</v>
      </c>
      <c r="B26507">
        <v>9</v>
      </c>
      <c r="C26507">
        <v>0</v>
      </c>
      <c r="D26507">
        <v>2025</v>
      </c>
    </row>
    <row r="26508" spans="1:4" ht="15" customHeight="1" x14ac:dyDescent="0.3">
      <c r="A26508" t="s">
        <v>1150</v>
      </c>
      <c r="B26508">
        <v>10</v>
      </c>
      <c r="C26508">
        <v>0</v>
      </c>
      <c r="D26508">
        <v>2025</v>
      </c>
    </row>
    <row r="26509" spans="1:4" ht="15" customHeight="1" x14ac:dyDescent="0.3">
      <c r="A26509" t="s">
        <v>1150</v>
      </c>
      <c r="B26509">
        <v>11</v>
      </c>
      <c r="C26509">
        <v>0</v>
      </c>
      <c r="D26509">
        <v>2025</v>
      </c>
    </row>
    <row r="26510" spans="1:4" ht="15" customHeight="1" x14ac:dyDescent="0.3">
      <c r="A26510" t="s">
        <v>1150</v>
      </c>
      <c r="B26510">
        <v>12</v>
      </c>
      <c r="C26510">
        <v>0</v>
      </c>
      <c r="D26510">
        <v>2025</v>
      </c>
    </row>
    <row r="26511" spans="1:4" ht="15" customHeight="1" x14ac:dyDescent="0.3">
      <c r="A26511" t="s">
        <v>1150</v>
      </c>
      <c r="B26511">
        <v>13</v>
      </c>
      <c r="C26511">
        <v>0</v>
      </c>
      <c r="D26511">
        <v>2025</v>
      </c>
    </row>
    <row r="26512" spans="1:4" ht="15" customHeight="1" x14ac:dyDescent="0.3">
      <c r="A26512" t="s">
        <v>1150</v>
      </c>
      <c r="B26512">
        <v>14</v>
      </c>
      <c r="C26512">
        <v>0</v>
      </c>
      <c r="D26512">
        <v>2025</v>
      </c>
    </row>
    <row r="26513" spans="1:4" ht="15" customHeight="1" x14ac:dyDescent="0.3">
      <c r="A26513" t="s">
        <v>1150</v>
      </c>
      <c r="B26513">
        <v>15</v>
      </c>
      <c r="C26513">
        <v>0</v>
      </c>
      <c r="D26513">
        <v>2025</v>
      </c>
    </row>
    <row r="26514" spans="1:4" ht="15" customHeight="1" x14ac:dyDescent="0.3">
      <c r="A26514" t="s">
        <v>1150</v>
      </c>
      <c r="B26514">
        <v>16</v>
      </c>
      <c r="C26514">
        <v>0</v>
      </c>
      <c r="D26514">
        <v>2025</v>
      </c>
    </row>
    <row r="26515" spans="1:4" ht="15" customHeight="1" x14ac:dyDescent="0.3">
      <c r="A26515" t="s">
        <v>1150</v>
      </c>
      <c r="B26515">
        <v>17</v>
      </c>
      <c r="C26515">
        <v>0</v>
      </c>
      <c r="D26515">
        <v>2025</v>
      </c>
    </row>
    <row r="26516" spans="1:4" ht="15" customHeight="1" x14ac:dyDescent="0.3">
      <c r="A26516" t="s">
        <v>1150</v>
      </c>
      <c r="B26516">
        <v>18</v>
      </c>
      <c r="C26516">
        <v>0</v>
      </c>
      <c r="D26516">
        <v>2025</v>
      </c>
    </row>
    <row r="26517" spans="1:4" ht="15" customHeight="1" x14ac:dyDescent="0.3">
      <c r="A26517" t="s">
        <v>1150</v>
      </c>
      <c r="B26517">
        <v>19</v>
      </c>
      <c r="C26517">
        <v>16.3055275</v>
      </c>
      <c r="D26517">
        <v>2025</v>
      </c>
    </row>
    <row r="26518" spans="1:4" ht="15" customHeight="1" x14ac:dyDescent="0.3">
      <c r="A26518" t="s">
        <v>1150</v>
      </c>
      <c r="B26518">
        <v>20</v>
      </c>
      <c r="C26518">
        <v>89.840052499999999</v>
      </c>
      <c r="D26518">
        <v>2025</v>
      </c>
    </row>
    <row r="26519" spans="1:4" ht="15" customHeight="1" x14ac:dyDescent="0.3">
      <c r="A26519" t="s">
        <v>1150</v>
      </c>
      <c r="B26519">
        <v>21</v>
      </c>
      <c r="C26519">
        <v>156.123695</v>
      </c>
      <c r="D26519">
        <v>2025</v>
      </c>
    </row>
    <row r="26520" spans="1:4" ht="15" customHeight="1" x14ac:dyDescent="0.3">
      <c r="A26520" t="s">
        <v>1150</v>
      </c>
      <c r="B26520">
        <v>22</v>
      </c>
      <c r="C26520">
        <v>174.61603500000001</v>
      </c>
      <c r="D26520">
        <v>2025</v>
      </c>
    </row>
    <row r="26521" spans="1:4" ht="15" customHeight="1" x14ac:dyDescent="0.3">
      <c r="A26521" t="s">
        <v>1150</v>
      </c>
      <c r="B26521">
        <v>23</v>
      </c>
      <c r="C26521">
        <v>154.6785525</v>
      </c>
      <c r="D26521">
        <v>2025</v>
      </c>
    </row>
    <row r="26522" spans="1:4" ht="15" customHeight="1" x14ac:dyDescent="0.3">
      <c r="A26522" t="s">
        <v>1151</v>
      </c>
      <c r="B26522">
        <v>0</v>
      </c>
      <c r="C26522">
        <v>185.832145</v>
      </c>
      <c r="D26522">
        <v>2025</v>
      </c>
    </row>
    <row r="26523" spans="1:4" ht="15" customHeight="1" x14ac:dyDescent="0.3">
      <c r="A26523" t="s">
        <v>1151</v>
      </c>
      <c r="B26523">
        <v>1</v>
      </c>
      <c r="C26523">
        <v>180.043665</v>
      </c>
      <c r="D26523">
        <v>2025</v>
      </c>
    </row>
    <row r="26524" spans="1:4" ht="15" customHeight="1" x14ac:dyDescent="0.3">
      <c r="A26524" t="s">
        <v>1151</v>
      </c>
      <c r="B26524">
        <v>2</v>
      </c>
      <c r="C26524">
        <v>185.73724250000001</v>
      </c>
      <c r="D26524">
        <v>2025</v>
      </c>
    </row>
    <row r="26525" spans="1:4" ht="15" customHeight="1" x14ac:dyDescent="0.3">
      <c r="A26525" t="s">
        <v>1151</v>
      </c>
      <c r="B26525">
        <v>3</v>
      </c>
      <c r="C26525">
        <v>105.877465</v>
      </c>
      <c r="D26525">
        <v>2025</v>
      </c>
    </row>
    <row r="26526" spans="1:4" ht="15" customHeight="1" x14ac:dyDescent="0.3">
      <c r="A26526" t="s">
        <v>1151</v>
      </c>
      <c r="B26526">
        <v>4</v>
      </c>
      <c r="C26526">
        <v>160.943085</v>
      </c>
      <c r="D26526">
        <v>2025</v>
      </c>
    </row>
    <row r="26527" spans="1:4" ht="15" customHeight="1" x14ac:dyDescent="0.3">
      <c r="A26527" t="s">
        <v>1151</v>
      </c>
      <c r="B26527">
        <v>5</v>
      </c>
      <c r="C26527">
        <v>173.32848250000001</v>
      </c>
      <c r="D26527">
        <v>2025</v>
      </c>
    </row>
    <row r="26528" spans="1:4" ht="15" customHeight="1" x14ac:dyDescent="0.3">
      <c r="A26528" t="s">
        <v>1151</v>
      </c>
      <c r="B26528">
        <v>6</v>
      </c>
      <c r="C26528">
        <v>183.9853875</v>
      </c>
      <c r="D26528">
        <v>2025</v>
      </c>
    </row>
    <row r="26529" spans="1:4" ht="15" customHeight="1" x14ac:dyDescent="0.3">
      <c r="A26529" t="s">
        <v>1151</v>
      </c>
      <c r="B26529">
        <v>7</v>
      </c>
      <c r="C26529">
        <v>118.24633</v>
      </c>
      <c r="D26529">
        <v>2025</v>
      </c>
    </row>
    <row r="26530" spans="1:4" ht="15" customHeight="1" x14ac:dyDescent="0.3">
      <c r="A26530" t="s">
        <v>1151</v>
      </c>
      <c r="B26530">
        <v>8</v>
      </c>
      <c r="C26530">
        <v>0</v>
      </c>
      <c r="D26530">
        <v>2025</v>
      </c>
    </row>
    <row r="26531" spans="1:4" ht="15" customHeight="1" x14ac:dyDescent="0.3">
      <c r="A26531" t="s">
        <v>1151</v>
      </c>
      <c r="B26531">
        <v>9</v>
      </c>
      <c r="C26531">
        <v>0</v>
      </c>
      <c r="D26531">
        <v>2025</v>
      </c>
    </row>
    <row r="26532" spans="1:4" ht="15" customHeight="1" x14ac:dyDescent="0.3">
      <c r="A26532" t="s">
        <v>1151</v>
      </c>
      <c r="B26532">
        <v>10</v>
      </c>
      <c r="C26532">
        <v>0</v>
      </c>
      <c r="D26532">
        <v>2025</v>
      </c>
    </row>
    <row r="26533" spans="1:4" ht="15" customHeight="1" x14ac:dyDescent="0.3">
      <c r="A26533" t="s">
        <v>1151</v>
      </c>
      <c r="B26533">
        <v>11</v>
      </c>
      <c r="C26533">
        <v>0</v>
      </c>
      <c r="D26533">
        <v>2025</v>
      </c>
    </row>
    <row r="26534" spans="1:4" ht="15" customHeight="1" x14ac:dyDescent="0.3">
      <c r="A26534" t="s">
        <v>1151</v>
      </c>
      <c r="B26534">
        <v>12</v>
      </c>
      <c r="C26534">
        <v>0</v>
      </c>
      <c r="D26534">
        <v>2025</v>
      </c>
    </row>
    <row r="26535" spans="1:4" ht="15" customHeight="1" x14ac:dyDescent="0.3">
      <c r="A26535" t="s">
        <v>1151</v>
      </c>
      <c r="B26535">
        <v>13</v>
      </c>
      <c r="C26535">
        <v>0</v>
      </c>
      <c r="D26535">
        <v>2025</v>
      </c>
    </row>
    <row r="26536" spans="1:4" ht="15" customHeight="1" x14ac:dyDescent="0.3">
      <c r="A26536" t="s">
        <v>1151</v>
      </c>
      <c r="B26536">
        <v>14</v>
      </c>
      <c r="C26536">
        <v>29.610234999999999</v>
      </c>
      <c r="D26536">
        <v>2025</v>
      </c>
    </row>
    <row r="26537" spans="1:4" ht="15" customHeight="1" x14ac:dyDescent="0.3">
      <c r="A26537" t="s">
        <v>1151</v>
      </c>
      <c r="B26537">
        <v>15</v>
      </c>
      <c r="C26537">
        <v>38.1038225</v>
      </c>
      <c r="D26537">
        <v>2025</v>
      </c>
    </row>
    <row r="26538" spans="1:4" ht="15" customHeight="1" x14ac:dyDescent="0.3">
      <c r="A26538" t="s">
        <v>1151</v>
      </c>
      <c r="B26538">
        <v>16</v>
      </c>
      <c r="C26538">
        <v>0</v>
      </c>
      <c r="D26538">
        <v>2025</v>
      </c>
    </row>
    <row r="26539" spans="1:4" ht="15" customHeight="1" x14ac:dyDescent="0.3">
      <c r="A26539" t="s">
        <v>1151</v>
      </c>
      <c r="B26539">
        <v>17</v>
      </c>
      <c r="C26539">
        <v>0</v>
      </c>
      <c r="D26539">
        <v>2025</v>
      </c>
    </row>
    <row r="26540" spans="1:4" ht="15" customHeight="1" x14ac:dyDescent="0.3">
      <c r="A26540" t="s">
        <v>1151</v>
      </c>
      <c r="B26540">
        <v>18</v>
      </c>
      <c r="C26540">
        <v>0</v>
      </c>
      <c r="D26540">
        <v>2025</v>
      </c>
    </row>
    <row r="26541" spans="1:4" ht="15" customHeight="1" x14ac:dyDescent="0.3">
      <c r="A26541" t="s">
        <v>1151</v>
      </c>
      <c r="B26541">
        <v>19</v>
      </c>
      <c r="C26541">
        <v>12.5361525</v>
      </c>
      <c r="D26541">
        <v>2025</v>
      </c>
    </row>
    <row r="26542" spans="1:4" ht="15" customHeight="1" x14ac:dyDescent="0.3">
      <c r="A26542" t="s">
        <v>1151</v>
      </c>
      <c r="B26542">
        <v>20</v>
      </c>
      <c r="C26542">
        <v>79.219345000000004</v>
      </c>
      <c r="D26542">
        <v>2025</v>
      </c>
    </row>
    <row r="26543" spans="1:4" ht="15" customHeight="1" x14ac:dyDescent="0.3">
      <c r="A26543" t="s">
        <v>1151</v>
      </c>
      <c r="B26543">
        <v>21</v>
      </c>
      <c r="C26543">
        <v>82.097700000000003</v>
      </c>
      <c r="D26543">
        <v>2025</v>
      </c>
    </row>
    <row r="26544" spans="1:4" ht="15" customHeight="1" x14ac:dyDescent="0.3">
      <c r="A26544" t="s">
        <v>1151</v>
      </c>
      <c r="B26544">
        <v>22</v>
      </c>
      <c r="C26544">
        <v>81.530720000000002</v>
      </c>
      <c r="D26544">
        <v>2025</v>
      </c>
    </row>
    <row r="26545" spans="1:4" ht="15" customHeight="1" x14ac:dyDescent="0.3">
      <c r="A26545" t="s">
        <v>1151</v>
      </c>
      <c r="B26545">
        <v>23</v>
      </c>
      <c r="C26545">
        <v>79.168992500000002</v>
      </c>
      <c r="D26545">
        <v>2025</v>
      </c>
    </row>
    <row r="26546" spans="1:4" ht="15" customHeight="1" x14ac:dyDescent="0.3">
      <c r="A26546" t="s">
        <v>1152</v>
      </c>
      <c r="B26546">
        <v>0</v>
      </c>
      <c r="C26546">
        <v>76.266085000000004</v>
      </c>
      <c r="D26546">
        <v>2025</v>
      </c>
    </row>
    <row r="26547" spans="1:4" ht="15" customHeight="1" x14ac:dyDescent="0.3">
      <c r="A26547" t="s">
        <v>1152</v>
      </c>
      <c r="B26547">
        <v>1</v>
      </c>
      <c r="C26547">
        <v>65.514007500000005</v>
      </c>
      <c r="D26547">
        <v>2025</v>
      </c>
    </row>
    <row r="26548" spans="1:4" ht="15" customHeight="1" x14ac:dyDescent="0.3">
      <c r="A26548" t="s">
        <v>1152</v>
      </c>
      <c r="B26548">
        <v>2</v>
      </c>
      <c r="C26548">
        <v>65.580702500000001</v>
      </c>
      <c r="D26548">
        <v>2025</v>
      </c>
    </row>
    <row r="26549" spans="1:4" ht="15" customHeight="1" x14ac:dyDescent="0.3">
      <c r="A26549" t="s">
        <v>1152</v>
      </c>
      <c r="B26549">
        <v>3</v>
      </c>
      <c r="C26549">
        <v>73.409715000000006</v>
      </c>
      <c r="D26549">
        <v>2025</v>
      </c>
    </row>
    <row r="26550" spans="1:4" ht="15" customHeight="1" x14ac:dyDescent="0.3">
      <c r="A26550" t="s">
        <v>1152</v>
      </c>
      <c r="B26550">
        <v>4</v>
      </c>
      <c r="C26550">
        <v>67.279007500000006</v>
      </c>
      <c r="D26550">
        <v>2025</v>
      </c>
    </row>
    <row r="26551" spans="1:4" ht="15" customHeight="1" x14ac:dyDescent="0.3">
      <c r="A26551" t="s">
        <v>1152</v>
      </c>
      <c r="B26551">
        <v>5</v>
      </c>
      <c r="C26551">
        <v>59.084652499999997</v>
      </c>
      <c r="D26551">
        <v>2025</v>
      </c>
    </row>
    <row r="26552" spans="1:4" ht="15" customHeight="1" x14ac:dyDescent="0.3">
      <c r="A26552" t="s">
        <v>1152</v>
      </c>
      <c r="B26552">
        <v>6</v>
      </c>
      <c r="C26552">
        <v>66.069599999999994</v>
      </c>
      <c r="D26552">
        <v>2025</v>
      </c>
    </row>
    <row r="26553" spans="1:4" ht="15" customHeight="1" x14ac:dyDescent="0.3">
      <c r="A26553" t="s">
        <v>1152</v>
      </c>
      <c r="B26553">
        <v>7</v>
      </c>
      <c r="C26553">
        <v>64.919255000000007</v>
      </c>
      <c r="D26553">
        <v>2025</v>
      </c>
    </row>
    <row r="26554" spans="1:4" ht="15" customHeight="1" x14ac:dyDescent="0.3">
      <c r="A26554" t="s">
        <v>1152</v>
      </c>
      <c r="B26554">
        <v>8</v>
      </c>
      <c r="C26554">
        <v>0</v>
      </c>
      <c r="D26554">
        <v>2025</v>
      </c>
    </row>
    <row r="26555" spans="1:4" ht="15" customHeight="1" x14ac:dyDescent="0.3">
      <c r="A26555" t="s">
        <v>1152</v>
      </c>
      <c r="B26555">
        <v>9</v>
      </c>
      <c r="C26555">
        <v>0</v>
      </c>
      <c r="D26555">
        <v>2025</v>
      </c>
    </row>
    <row r="26556" spans="1:4" ht="15" customHeight="1" x14ac:dyDescent="0.3">
      <c r="A26556" t="s">
        <v>1152</v>
      </c>
      <c r="B26556">
        <v>10</v>
      </c>
      <c r="C26556">
        <v>0</v>
      </c>
      <c r="D26556">
        <v>2025</v>
      </c>
    </row>
    <row r="26557" spans="1:4" ht="15" customHeight="1" x14ac:dyDescent="0.3">
      <c r="A26557" t="s">
        <v>1152</v>
      </c>
      <c r="B26557">
        <v>11</v>
      </c>
      <c r="C26557">
        <v>0</v>
      </c>
      <c r="D26557">
        <v>2025</v>
      </c>
    </row>
    <row r="26558" spans="1:4" ht="15" customHeight="1" x14ac:dyDescent="0.3">
      <c r="A26558" t="s">
        <v>1152</v>
      </c>
      <c r="B26558">
        <v>12</v>
      </c>
      <c r="C26558">
        <v>0</v>
      </c>
      <c r="D26558">
        <v>2025</v>
      </c>
    </row>
    <row r="26559" spans="1:4" ht="15" customHeight="1" x14ac:dyDescent="0.3">
      <c r="A26559" t="s">
        <v>1152</v>
      </c>
      <c r="B26559">
        <v>13</v>
      </c>
      <c r="C26559">
        <v>0</v>
      </c>
      <c r="D26559">
        <v>2025</v>
      </c>
    </row>
    <row r="26560" spans="1:4" ht="15" customHeight="1" x14ac:dyDescent="0.3">
      <c r="A26560" t="s">
        <v>1152</v>
      </c>
      <c r="B26560">
        <v>14</v>
      </c>
      <c r="C26560">
        <v>0</v>
      </c>
      <c r="D26560">
        <v>2025</v>
      </c>
    </row>
    <row r="26561" spans="1:4" ht="15" customHeight="1" x14ac:dyDescent="0.3">
      <c r="A26561" t="s">
        <v>1152</v>
      </c>
      <c r="B26561">
        <v>15</v>
      </c>
      <c r="C26561">
        <v>0</v>
      </c>
      <c r="D26561">
        <v>2025</v>
      </c>
    </row>
    <row r="26562" spans="1:4" ht="15" customHeight="1" x14ac:dyDescent="0.3">
      <c r="A26562" t="s">
        <v>1152</v>
      </c>
      <c r="B26562">
        <v>16</v>
      </c>
      <c r="C26562">
        <v>0</v>
      </c>
      <c r="D26562">
        <v>2025</v>
      </c>
    </row>
    <row r="26563" spans="1:4" ht="15" customHeight="1" x14ac:dyDescent="0.3">
      <c r="A26563" t="s">
        <v>1152</v>
      </c>
      <c r="B26563">
        <v>17</v>
      </c>
      <c r="C26563">
        <v>0</v>
      </c>
      <c r="D26563">
        <v>2025</v>
      </c>
    </row>
    <row r="26564" spans="1:4" ht="15" customHeight="1" x14ac:dyDescent="0.3">
      <c r="A26564" t="s">
        <v>1152</v>
      </c>
      <c r="B26564">
        <v>18</v>
      </c>
      <c r="C26564">
        <v>0</v>
      </c>
      <c r="D26564">
        <v>2025</v>
      </c>
    </row>
    <row r="26565" spans="1:4" ht="15" customHeight="1" x14ac:dyDescent="0.3">
      <c r="A26565" t="s">
        <v>1152</v>
      </c>
      <c r="B26565">
        <v>19</v>
      </c>
      <c r="C26565">
        <v>33.415084999999998</v>
      </c>
      <c r="D26565">
        <v>2025</v>
      </c>
    </row>
    <row r="26566" spans="1:4" ht="15" customHeight="1" x14ac:dyDescent="0.3">
      <c r="A26566" t="s">
        <v>1152</v>
      </c>
      <c r="B26566">
        <v>20</v>
      </c>
      <c r="C26566">
        <v>79.790232500000002</v>
      </c>
      <c r="D26566">
        <v>2025</v>
      </c>
    </row>
    <row r="26567" spans="1:4" ht="15" customHeight="1" x14ac:dyDescent="0.3">
      <c r="A26567" t="s">
        <v>1152</v>
      </c>
      <c r="B26567">
        <v>21</v>
      </c>
      <c r="C26567">
        <v>82.454899999999995</v>
      </c>
      <c r="D26567">
        <v>2025</v>
      </c>
    </row>
    <row r="26568" spans="1:4" ht="15" customHeight="1" x14ac:dyDescent="0.3">
      <c r="A26568" t="s">
        <v>1152</v>
      </c>
      <c r="B26568">
        <v>22</v>
      </c>
      <c r="C26568">
        <v>78.398887500000001</v>
      </c>
      <c r="D26568">
        <v>2025</v>
      </c>
    </row>
    <row r="26569" spans="1:4" ht="15" customHeight="1" x14ac:dyDescent="0.3">
      <c r="A26569" t="s">
        <v>1152</v>
      </c>
      <c r="B26569">
        <v>23</v>
      </c>
      <c r="C26569">
        <v>82.227860000000007</v>
      </c>
      <c r="D26569">
        <v>2025</v>
      </c>
    </row>
    <row r="26570" spans="1:4" ht="15" customHeight="1" x14ac:dyDescent="0.3">
      <c r="A26570" t="s">
        <v>1153</v>
      </c>
      <c r="B26570">
        <v>0</v>
      </c>
      <c r="C26570">
        <v>79.512709999999998</v>
      </c>
      <c r="D26570">
        <v>2025</v>
      </c>
    </row>
    <row r="26571" spans="1:4" ht="15" customHeight="1" x14ac:dyDescent="0.3">
      <c r="A26571" t="s">
        <v>1153</v>
      </c>
      <c r="B26571">
        <v>1</v>
      </c>
      <c r="C26571">
        <v>62.405627500000001</v>
      </c>
      <c r="D26571">
        <v>2025</v>
      </c>
    </row>
    <row r="26572" spans="1:4" ht="15" customHeight="1" x14ac:dyDescent="0.3">
      <c r="A26572" t="s">
        <v>1153</v>
      </c>
      <c r="B26572">
        <v>2</v>
      </c>
      <c r="C26572">
        <v>60.916597500000002</v>
      </c>
      <c r="D26572">
        <v>2025</v>
      </c>
    </row>
    <row r="26573" spans="1:4" ht="15" customHeight="1" x14ac:dyDescent="0.3">
      <c r="A26573" t="s">
        <v>1153</v>
      </c>
      <c r="B26573">
        <v>3</v>
      </c>
      <c r="C26573">
        <v>60.436129999999999</v>
      </c>
      <c r="D26573">
        <v>2025</v>
      </c>
    </row>
    <row r="26574" spans="1:4" ht="15" customHeight="1" x14ac:dyDescent="0.3">
      <c r="A26574" t="s">
        <v>1153</v>
      </c>
      <c r="B26574">
        <v>4</v>
      </c>
      <c r="C26574">
        <v>58.379249999999999</v>
      </c>
      <c r="D26574">
        <v>2025</v>
      </c>
    </row>
    <row r="26575" spans="1:4" ht="15" customHeight="1" x14ac:dyDescent="0.3">
      <c r="A26575" t="s">
        <v>1153</v>
      </c>
      <c r="B26575">
        <v>5</v>
      </c>
      <c r="C26575">
        <v>56.085627500000001</v>
      </c>
      <c r="D26575">
        <v>2025</v>
      </c>
    </row>
    <row r="26576" spans="1:4" ht="15" customHeight="1" x14ac:dyDescent="0.3">
      <c r="A26576" t="s">
        <v>1153</v>
      </c>
      <c r="B26576">
        <v>6</v>
      </c>
      <c r="C26576">
        <v>55.5671575</v>
      </c>
      <c r="D26576">
        <v>2025</v>
      </c>
    </row>
    <row r="26577" spans="1:4" ht="15" customHeight="1" x14ac:dyDescent="0.3">
      <c r="A26577" t="s">
        <v>1153</v>
      </c>
      <c r="B26577">
        <v>7</v>
      </c>
      <c r="C26577">
        <v>49.245914999999997</v>
      </c>
      <c r="D26577">
        <v>2025</v>
      </c>
    </row>
    <row r="26578" spans="1:4" ht="15" customHeight="1" x14ac:dyDescent="0.3">
      <c r="A26578" t="s">
        <v>1153</v>
      </c>
      <c r="B26578">
        <v>8</v>
      </c>
      <c r="C26578">
        <v>0</v>
      </c>
      <c r="D26578">
        <v>2025</v>
      </c>
    </row>
    <row r="26579" spans="1:4" ht="15" customHeight="1" x14ac:dyDescent="0.3">
      <c r="A26579" t="s">
        <v>1153</v>
      </c>
      <c r="B26579">
        <v>9</v>
      </c>
      <c r="C26579">
        <v>0</v>
      </c>
      <c r="D26579">
        <v>2025</v>
      </c>
    </row>
    <row r="26580" spans="1:4" ht="15" customHeight="1" x14ac:dyDescent="0.3">
      <c r="A26580" t="s">
        <v>1153</v>
      </c>
      <c r="B26580">
        <v>10</v>
      </c>
      <c r="C26580">
        <v>0</v>
      </c>
      <c r="D26580">
        <v>2025</v>
      </c>
    </row>
    <row r="26581" spans="1:4" ht="15" customHeight="1" x14ac:dyDescent="0.3">
      <c r="A26581" t="s">
        <v>1153</v>
      </c>
      <c r="B26581">
        <v>11</v>
      </c>
      <c r="C26581">
        <v>0</v>
      </c>
      <c r="D26581">
        <v>2025</v>
      </c>
    </row>
    <row r="26582" spans="1:4" ht="15" customHeight="1" x14ac:dyDescent="0.3">
      <c r="A26582" t="s">
        <v>1153</v>
      </c>
      <c r="B26582">
        <v>12</v>
      </c>
      <c r="C26582">
        <v>0</v>
      </c>
      <c r="D26582">
        <v>2025</v>
      </c>
    </row>
    <row r="26583" spans="1:4" ht="15" customHeight="1" x14ac:dyDescent="0.3">
      <c r="A26583" t="s">
        <v>1153</v>
      </c>
      <c r="B26583">
        <v>13</v>
      </c>
      <c r="C26583">
        <v>0</v>
      </c>
      <c r="D26583">
        <v>2025</v>
      </c>
    </row>
    <row r="26584" spans="1:4" ht="15" customHeight="1" x14ac:dyDescent="0.3">
      <c r="A26584" t="s">
        <v>1153</v>
      </c>
      <c r="B26584">
        <v>14</v>
      </c>
      <c r="C26584">
        <v>0</v>
      </c>
      <c r="D26584">
        <v>2025</v>
      </c>
    </row>
    <row r="26585" spans="1:4" ht="15" customHeight="1" x14ac:dyDescent="0.3">
      <c r="A26585" t="s">
        <v>1153</v>
      </c>
      <c r="B26585">
        <v>15</v>
      </c>
      <c r="C26585">
        <v>0</v>
      </c>
      <c r="D26585">
        <v>2025</v>
      </c>
    </row>
    <row r="26586" spans="1:4" ht="15" customHeight="1" x14ac:dyDescent="0.3">
      <c r="A26586" t="s">
        <v>1153</v>
      </c>
      <c r="B26586">
        <v>16</v>
      </c>
      <c r="C26586">
        <v>0</v>
      </c>
      <c r="D26586">
        <v>2025</v>
      </c>
    </row>
    <row r="26587" spans="1:4" ht="15" customHeight="1" x14ac:dyDescent="0.3">
      <c r="A26587" t="s">
        <v>1153</v>
      </c>
      <c r="B26587">
        <v>17</v>
      </c>
      <c r="C26587">
        <v>0</v>
      </c>
      <c r="D26587">
        <v>2025</v>
      </c>
    </row>
    <row r="26588" spans="1:4" ht="15" customHeight="1" x14ac:dyDescent="0.3">
      <c r="A26588" t="s">
        <v>1153</v>
      </c>
      <c r="B26588">
        <v>18</v>
      </c>
      <c r="C26588">
        <v>0</v>
      </c>
      <c r="D26588">
        <v>2025</v>
      </c>
    </row>
    <row r="26589" spans="1:4" ht="15" customHeight="1" x14ac:dyDescent="0.3">
      <c r="A26589" t="s">
        <v>1153</v>
      </c>
      <c r="B26589">
        <v>19</v>
      </c>
      <c r="C26589">
        <v>45.128059999999998</v>
      </c>
      <c r="D26589">
        <v>2025</v>
      </c>
    </row>
    <row r="26590" spans="1:4" ht="15" customHeight="1" x14ac:dyDescent="0.3">
      <c r="A26590" t="s">
        <v>1153</v>
      </c>
      <c r="B26590">
        <v>20</v>
      </c>
      <c r="C26590">
        <v>104.29369250000001</v>
      </c>
      <c r="D26590">
        <v>2025</v>
      </c>
    </row>
    <row r="26591" spans="1:4" ht="15" customHeight="1" x14ac:dyDescent="0.3">
      <c r="A26591" t="s">
        <v>1153</v>
      </c>
      <c r="B26591">
        <v>21</v>
      </c>
      <c r="C26591">
        <v>73.477302499999993</v>
      </c>
      <c r="D26591">
        <v>2025</v>
      </c>
    </row>
    <row r="26592" spans="1:4" ht="15" customHeight="1" x14ac:dyDescent="0.3">
      <c r="A26592" t="s">
        <v>1153</v>
      </c>
      <c r="B26592">
        <v>22</v>
      </c>
      <c r="C26592">
        <v>66.695400000000006</v>
      </c>
      <c r="D26592">
        <v>2025</v>
      </c>
    </row>
    <row r="26593" spans="1:4" ht="15" customHeight="1" x14ac:dyDescent="0.3">
      <c r="A26593" t="s">
        <v>1153</v>
      </c>
      <c r="B26593">
        <v>23</v>
      </c>
      <c r="C26593">
        <v>65.048694999999995</v>
      </c>
      <c r="D26593">
        <v>2025</v>
      </c>
    </row>
    <row r="26594" spans="1:4" ht="15" customHeight="1" x14ac:dyDescent="0.3">
      <c r="A26594" t="s">
        <v>1154</v>
      </c>
      <c r="B26594">
        <v>0</v>
      </c>
      <c r="C26594">
        <v>61.860417499999997</v>
      </c>
      <c r="D26594">
        <v>2025</v>
      </c>
    </row>
    <row r="26595" spans="1:4" ht="15" customHeight="1" x14ac:dyDescent="0.3">
      <c r="A26595" t="s">
        <v>1154</v>
      </c>
      <c r="B26595">
        <v>1</v>
      </c>
      <c r="C26595">
        <v>62.752665</v>
      </c>
      <c r="D26595">
        <v>2025</v>
      </c>
    </row>
    <row r="26596" spans="1:4" ht="15" customHeight="1" x14ac:dyDescent="0.3">
      <c r="A26596" t="s">
        <v>1154</v>
      </c>
      <c r="B26596">
        <v>2</v>
      </c>
      <c r="C26596">
        <v>60.6815</v>
      </c>
      <c r="D26596">
        <v>2025</v>
      </c>
    </row>
    <row r="26597" spans="1:4" ht="15" customHeight="1" x14ac:dyDescent="0.3">
      <c r="A26597" t="s">
        <v>1154</v>
      </c>
      <c r="B26597">
        <v>3</v>
      </c>
      <c r="C26597">
        <v>59.459777500000001</v>
      </c>
      <c r="D26597">
        <v>2025</v>
      </c>
    </row>
    <row r="26598" spans="1:4" ht="15" customHeight="1" x14ac:dyDescent="0.3">
      <c r="A26598" t="s">
        <v>1154</v>
      </c>
      <c r="B26598">
        <v>4</v>
      </c>
      <c r="C26598">
        <v>64.215252500000005</v>
      </c>
      <c r="D26598">
        <v>2025</v>
      </c>
    </row>
    <row r="26599" spans="1:4" ht="15" customHeight="1" x14ac:dyDescent="0.3">
      <c r="A26599" t="s">
        <v>1154</v>
      </c>
      <c r="B26599">
        <v>5</v>
      </c>
      <c r="C26599">
        <v>60.258144999999999</v>
      </c>
      <c r="D26599">
        <v>2025</v>
      </c>
    </row>
    <row r="26600" spans="1:4" ht="15" customHeight="1" x14ac:dyDescent="0.3">
      <c r="A26600" t="s">
        <v>1154</v>
      </c>
      <c r="B26600">
        <v>6</v>
      </c>
      <c r="C26600">
        <v>62.542917500000001</v>
      </c>
      <c r="D26600">
        <v>2025</v>
      </c>
    </row>
    <row r="26601" spans="1:4" ht="15" customHeight="1" x14ac:dyDescent="0.3">
      <c r="A26601" t="s">
        <v>1154</v>
      </c>
      <c r="B26601">
        <v>7</v>
      </c>
      <c r="C26601">
        <v>63.150107499999997</v>
      </c>
      <c r="D26601">
        <v>2025</v>
      </c>
    </row>
    <row r="26602" spans="1:4" ht="15" customHeight="1" x14ac:dyDescent="0.3">
      <c r="A26602" t="s">
        <v>1154</v>
      </c>
      <c r="B26602">
        <v>8</v>
      </c>
      <c r="C26602">
        <v>0</v>
      </c>
      <c r="D26602">
        <v>2025</v>
      </c>
    </row>
    <row r="26603" spans="1:4" ht="15" customHeight="1" x14ac:dyDescent="0.3">
      <c r="A26603" t="s">
        <v>1154</v>
      </c>
      <c r="B26603">
        <v>9</v>
      </c>
      <c r="C26603">
        <v>0</v>
      </c>
      <c r="D26603">
        <v>2025</v>
      </c>
    </row>
    <row r="26604" spans="1:4" ht="15" customHeight="1" x14ac:dyDescent="0.3">
      <c r="A26604" t="s">
        <v>1154</v>
      </c>
      <c r="B26604">
        <v>10</v>
      </c>
      <c r="C26604">
        <v>0</v>
      </c>
      <c r="D26604">
        <v>2025</v>
      </c>
    </row>
    <row r="26605" spans="1:4" ht="15" customHeight="1" x14ac:dyDescent="0.3">
      <c r="A26605" t="s">
        <v>1154</v>
      </c>
      <c r="B26605">
        <v>11</v>
      </c>
      <c r="C26605">
        <v>0</v>
      </c>
      <c r="D26605">
        <v>2025</v>
      </c>
    </row>
    <row r="26606" spans="1:4" ht="15" customHeight="1" x14ac:dyDescent="0.3">
      <c r="A26606" t="s">
        <v>1154</v>
      </c>
      <c r="B26606">
        <v>12</v>
      </c>
      <c r="C26606">
        <v>0</v>
      </c>
      <c r="D26606">
        <v>2025</v>
      </c>
    </row>
    <row r="26607" spans="1:4" ht="15" customHeight="1" x14ac:dyDescent="0.3">
      <c r="A26607" t="s">
        <v>1154</v>
      </c>
      <c r="B26607">
        <v>13</v>
      </c>
      <c r="C26607">
        <v>0</v>
      </c>
      <c r="D26607">
        <v>2025</v>
      </c>
    </row>
    <row r="26608" spans="1:4" ht="15" customHeight="1" x14ac:dyDescent="0.3">
      <c r="A26608" t="s">
        <v>1154</v>
      </c>
      <c r="B26608">
        <v>14</v>
      </c>
      <c r="C26608">
        <v>0</v>
      </c>
      <c r="D26608">
        <v>2025</v>
      </c>
    </row>
    <row r="26609" spans="1:4" ht="15" customHeight="1" x14ac:dyDescent="0.3">
      <c r="A26609" t="s">
        <v>1154</v>
      </c>
      <c r="B26609">
        <v>15</v>
      </c>
      <c r="C26609">
        <v>0</v>
      </c>
      <c r="D26609">
        <v>2025</v>
      </c>
    </row>
    <row r="26610" spans="1:4" ht="15" customHeight="1" x14ac:dyDescent="0.3">
      <c r="A26610" t="s">
        <v>1154</v>
      </c>
      <c r="B26610">
        <v>16</v>
      </c>
      <c r="C26610">
        <v>0</v>
      </c>
      <c r="D26610">
        <v>2025</v>
      </c>
    </row>
    <row r="26611" spans="1:4" ht="15" customHeight="1" x14ac:dyDescent="0.3">
      <c r="A26611" t="s">
        <v>1154</v>
      </c>
      <c r="B26611">
        <v>17</v>
      </c>
      <c r="C26611">
        <v>0</v>
      </c>
      <c r="D26611">
        <v>2025</v>
      </c>
    </row>
    <row r="26612" spans="1:4" ht="15" customHeight="1" x14ac:dyDescent="0.3">
      <c r="A26612" t="s">
        <v>1154</v>
      </c>
      <c r="B26612">
        <v>18</v>
      </c>
      <c r="C26612">
        <v>0</v>
      </c>
      <c r="D26612">
        <v>2025</v>
      </c>
    </row>
    <row r="26613" spans="1:4" ht="15" customHeight="1" x14ac:dyDescent="0.3">
      <c r="A26613" t="s">
        <v>1154</v>
      </c>
      <c r="B26613">
        <v>19</v>
      </c>
      <c r="C26613">
        <v>24.116812500000002</v>
      </c>
      <c r="D26613">
        <v>2025</v>
      </c>
    </row>
    <row r="26614" spans="1:4" ht="15" customHeight="1" x14ac:dyDescent="0.3">
      <c r="A26614" t="s">
        <v>1154</v>
      </c>
      <c r="B26614">
        <v>20</v>
      </c>
      <c r="C26614">
        <v>78.521407499999995</v>
      </c>
      <c r="D26614">
        <v>2025</v>
      </c>
    </row>
    <row r="26615" spans="1:4" ht="15" customHeight="1" x14ac:dyDescent="0.3">
      <c r="A26615" t="s">
        <v>1154</v>
      </c>
      <c r="B26615">
        <v>21</v>
      </c>
      <c r="C26615">
        <v>74.779719999999998</v>
      </c>
      <c r="D26615">
        <v>2025</v>
      </c>
    </row>
    <row r="26616" spans="1:4" ht="15" customHeight="1" x14ac:dyDescent="0.3">
      <c r="A26616" t="s">
        <v>1154</v>
      </c>
      <c r="B26616">
        <v>22</v>
      </c>
      <c r="C26616">
        <v>75.584235000000007</v>
      </c>
      <c r="D26616">
        <v>2025</v>
      </c>
    </row>
    <row r="26617" spans="1:4" ht="15" customHeight="1" x14ac:dyDescent="0.3">
      <c r="A26617" t="s">
        <v>1154</v>
      </c>
      <c r="B26617">
        <v>23</v>
      </c>
      <c r="C26617">
        <v>82.289392500000005</v>
      </c>
      <c r="D26617">
        <v>2025</v>
      </c>
    </row>
    <row r="26618" spans="1:4" ht="15" customHeight="1" x14ac:dyDescent="0.3">
      <c r="A26618" t="s">
        <v>1155</v>
      </c>
      <c r="B26618">
        <v>0</v>
      </c>
      <c r="C26618">
        <v>72.120527499999994</v>
      </c>
      <c r="D26618">
        <v>2025</v>
      </c>
    </row>
    <row r="26619" spans="1:4" ht="15" customHeight="1" x14ac:dyDescent="0.3">
      <c r="A26619" t="s">
        <v>1155</v>
      </c>
      <c r="B26619">
        <v>1</v>
      </c>
      <c r="C26619">
        <v>68.7451425</v>
      </c>
      <c r="D26619">
        <v>2025</v>
      </c>
    </row>
    <row r="26620" spans="1:4" ht="15" customHeight="1" x14ac:dyDescent="0.3">
      <c r="A26620" t="s">
        <v>1155</v>
      </c>
      <c r="B26620">
        <v>2</v>
      </c>
      <c r="C26620">
        <v>74.651764999999997</v>
      </c>
      <c r="D26620">
        <v>2025</v>
      </c>
    </row>
    <row r="26621" spans="1:4" ht="15" customHeight="1" x14ac:dyDescent="0.3">
      <c r="A26621" t="s">
        <v>1155</v>
      </c>
      <c r="B26621">
        <v>3</v>
      </c>
      <c r="C26621">
        <v>75.057127500000007</v>
      </c>
      <c r="D26621">
        <v>2025</v>
      </c>
    </row>
    <row r="26622" spans="1:4" ht="15" customHeight="1" x14ac:dyDescent="0.3">
      <c r="A26622" t="s">
        <v>1155</v>
      </c>
      <c r="B26622">
        <v>4</v>
      </c>
      <c r="C26622">
        <v>74.498297500000007</v>
      </c>
      <c r="D26622">
        <v>2025</v>
      </c>
    </row>
    <row r="26623" spans="1:4" ht="15" customHeight="1" x14ac:dyDescent="0.3">
      <c r="A26623" t="s">
        <v>1155</v>
      </c>
      <c r="B26623">
        <v>5</v>
      </c>
      <c r="C26623">
        <v>74.552632500000001</v>
      </c>
      <c r="D26623">
        <v>2025</v>
      </c>
    </row>
    <row r="26624" spans="1:4" ht="15" customHeight="1" x14ac:dyDescent="0.3">
      <c r="A26624" t="s">
        <v>1155</v>
      </c>
      <c r="B26624">
        <v>6</v>
      </c>
      <c r="C26624">
        <v>72.536725000000004</v>
      </c>
      <c r="D26624">
        <v>2025</v>
      </c>
    </row>
    <row r="26625" spans="1:4" ht="15" customHeight="1" x14ac:dyDescent="0.3">
      <c r="A26625" t="s">
        <v>1155</v>
      </c>
      <c r="B26625">
        <v>7</v>
      </c>
      <c r="C26625">
        <v>68.35924</v>
      </c>
      <c r="D26625">
        <v>2025</v>
      </c>
    </row>
    <row r="26626" spans="1:4" ht="15" customHeight="1" x14ac:dyDescent="0.3">
      <c r="A26626" t="s">
        <v>1155</v>
      </c>
      <c r="B26626">
        <v>8</v>
      </c>
      <c r="C26626">
        <v>0</v>
      </c>
      <c r="D26626">
        <v>2025</v>
      </c>
    </row>
    <row r="26627" spans="1:4" ht="15" customHeight="1" x14ac:dyDescent="0.3">
      <c r="A26627" t="s">
        <v>1155</v>
      </c>
      <c r="B26627">
        <v>9</v>
      </c>
      <c r="C26627">
        <v>0</v>
      </c>
      <c r="D26627">
        <v>2025</v>
      </c>
    </row>
    <row r="26628" spans="1:4" ht="15" customHeight="1" x14ac:dyDescent="0.3">
      <c r="A26628" t="s">
        <v>1155</v>
      </c>
      <c r="B26628">
        <v>10</v>
      </c>
      <c r="C26628">
        <v>0</v>
      </c>
      <c r="D26628">
        <v>2025</v>
      </c>
    </row>
    <row r="26629" spans="1:4" ht="15" customHeight="1" x14ac:dyDescent="0.3">
      <c r="A26629" t="s">
        <v>1155</v>
      </c>
      <c r="B26629">
        <v>11</v>
      </c>
      <c r="C26629">
        <v>0</v>
      </c>
      <c r="D26629">
        <v>2025</v>
      </c>
    </row>
    <row r="26630" spans="1:4" ht="15" customHeight="1" x14ac:dyDescent="0.3">
      <c r="A26630" t="s">
        <v>1155</v>
      </c>
      <c r="B26630">
        <v>12</v>
      </c>
      <c r="C26630">
        <v>0</v>
      </c>
      <c r="D26630">
        <v>2025</v>
      </c>
    </row>
    <row r="26631" spans="1:4" ht="15" customHeight="1" x14ac:dyDescent="0.3">
      <c r="A26631" t="s">
        <v>1155</v>
      </c>
      <c r="B26631">
        <v>13</v>
      </c>
      <c r="C26631">
        <v>0</v>
      </c>
      <c r="D26631">
        <v>2025</v>
      </c>
    </row>
    <row r="26632" spans="1:4" ht="15" customHeight="1" x14ac:dyDescent="0.3">
      <c r="A26632" t="s">
        <v>1155</v>
      </c>
      <c r="B26632">
        <v>14</v>
      </c>
      <c r="C26632">
        <v>0</v>
      </c>
      <c r="D26632">
        <v>2025</v>
      </c>
    </row>
    <row r="26633" spans="1:4" ht="15" customHeight="1" x14ac:dyDescent="0.3">
      <c r="A26633" t="s">
        <v>1155</v>
      </c>
      <c r="B26633">
        <v>15</v>
      </c>
      <c r="C26633">
        <v>0</v>
      </c>
      <c r="D26633">
        <v>2025</v>
      </c>
    </row>
    <row r="26634" spans="1:4" ht="15" customHeight="1" x14ac:dyDescent="0.3">
      <c r="A26634" t="s">
        <v>1155</v>
      </c>
      <c r="B26634">
        <v>16</v>
      </c>
      <c r="C26634">
        <v>0</v>
      </c>
      <c r="D26634">
        <v>2025</v>
      </c>
    </row>
    <row r="26635" spans="1:4" ht="15" customHeight="1" x14ac:dyDescent="0.3">
      <c r="A26635" t="s">
        <v>1155</v>
      </c>
      <c r="B26635">
        <v>17</v>
      </c>
      <c r="C26635">
        <v>0</v>
      </c>
      <c r="D26635">
        <v>2025</v>
      </c>
    </row>
    <row r="26636" spans="1:4" ht="15" customHeight="1" x14ac:dyDescent="0.3">
      <c r="A26636" t="s">
        <v>1155</v>
      </c>
      <c r="B26636">
        <v>18</v>
      </c>
      <c r="C26636">
        <v>0</v>
      </c>
      <c r="D26636">
        <v>2025</v>
      </c>
    </row>
    <row r="26637" spans="1:4" ht="15" customHeight="1" x14ac:dyDescent="0.3">
      <c r="A26637" t="s">
        <v>1155</v>
      </c>
      <c r="B26637">
        <v>19</v>
      </c>
      <c r="C26637">
        <v>23.261234999999999</v>
      </c>
      <c r="D26637">
        <v>2025</v>
      </c>
    </row>
    <row r="26638" spans="1:4" ht="15" customHeight="1" x14ac:dyDescent="0.3">
      <c r="A26638" t="s">
        <v>1155</v>
      </c>
      <c r="B26638">
        <v>20</v>
      </c>
      <c r="C26638">
        <v>98.749134999999995</v>
      </c>
      <c r="D26638">
        <v>2025</v>
      </c>
    </row>
    <row r="26639" spans="1:4" ht="15" customHeight="1" x14ac:dyDescent="0.3">
      <c r="A26639" t="s">
        <v>1155</v>
      </c>
      <c r="B26639">
        <v>21</v>
      </c>
      <c r="C26639">
        <v>141.11839499999999</v>
      </c>
      <c r="D26639">
        <v>2025</v>
      </c>
    </row>
    <row r="26640" spans="1:4" ht="15" customHeight="1" x14ac:dyDescent="0.3">
      <c r="A26640" t="s">
        <v>1155</v>
      </c>
      <c r="B26640">
        <v>22</v>
      </c>
      <c r="C26640">
        <v>76.593902499999999</v>
      </c>
      <c r="D26640">
        <v>2025</v>
      </c>
    </row>
    <row r="26641" spans="1:4" ht="15" customHeight="1" x14ac:dyDescent="0.3">
      <c r="A26641" t="s">
        <v>1155</v>
      </c>
      <c r="B26641">
        <v>23</v>
      </c>
      <c r="C26641">
        <v>66.207792499999996</v>
      </c>
      <c r="D26641">
        <v>2025</v>
      </c>
    </row>
    <row r="26642" spans="1:4" ht="15" customHeight="1" x14ac:dyDescent="0.3">
      <c r="A26642" t="s">
        <v>1156</v>
      </c>
      <c r="B26642">
        <v>0</v>
      </c>
      <c r="C26642">
        <v>55.864762499999998</v>
      </c>
      <c r="D26642">
        <v>2025</v>
      </c>
    </row>
    <row r="26643" spans="1:4" ht="15" customHeight="1" x14ac:dyDescent="0.3">
      <c r="A26643" t="s">
        <v>1156</v>
      </c>
      <c r="B26643">
        <v>1</v>
      </c>
      <c r="C26643">
        <v>58.508822500000001</v>
      </c>
      <c r="D26643">
        <v>2025</v>
      </c>
    </row>
    <row r="26644" spans="1:4" ht="15" customHeight="1" x14ac:dyDescent="0.3">
      <c r="A26644" t="s">
        <v>1156</v>
      </c>
      <c r="B26644">
        <v>2</v>
      </c>
      <c r="C26644">
        <v>59.945137500000001</v>
      </c>
      <c r="D26644">
        <v>2025</v>
      </c>
    </row>
    <row r="26645" spans="1:4" ht="15" customHeight="1" x14ac:dyDescent="0.3">
      <c r="A26645" t="s">
        <v>1156</v>
      </c>
      <c r="B26645">
        <v>3</v>
      </c>
      <c r="C26645">
        <v>64.277540000000002</v>
      </c>
      <c r="D26645">
        <v>2025</v>
      </c>
    </row>
    <row r="26646" spans="1:4" ht="15" customHeight="1" x14ac:dyDescent="0.3">
      <c r="A26646" t="s">
        <v>1156</v>
      </c>
      <c r="B26646">
        <v>4</v>
      </c>
      <c r="C26646">
        <v>68.111492499999997</v>
      </c>
      <c r="D26646">
        <v>2025</v>
      </c>
    </row>
    <row r="26647" spans="1:4" ht="15" customHeight="1" x14ac:dyDescent="0.3">
      <c r="A26647" t="s">
        <v>1156</v>
      </c>
      <c r="B26647">
        <v>5</v>
      </c>
      <c r="C26647">
        <v>76.964932500000003</v>
      </c>
      <c r="D26647">
        <v>2025</v>
      </c>
    </row>
    <row r="26648" spans="1:4" ht="15" customHeight="1" x14ac:dyDescent="0.3">
      <c r="A26648" t="s">
        <v>1156</v>
      </c>
      <c r="B26648">
        <v>6</v>
      </c>
      <c r="C26648">
        <v>76.884127500000005</v>
      </c>
      <c r="D26648">
        <v>2025</v>
      </c>
    </row>
    <row r="26649" spans="1:4" ht="15" customHeight="1" x14ac:dyDescent="0.3">
      <c r="A26649" t="s">
        <v>1156</v>
      </c>
      <c r="B26649">
        <v>7</v>
      </c>
      <c r="C26649">
        <v>59.146922500000002</v>
      </c>
      <c r="D26649">
        <v>2025</v>
      </c>
    </row>
    <row r="26650" spans="1:4" ht="15" customHeight="1" x14ac:dyDescent="0.3">
      <c r="A26650" t="s">
        <v>1156</v>
      </c>
      <c r="B26650">
        <v>8</v>
      </c>
      <c r="C26650">
        <v>7.6672750000000001</v>
      </c>
      <c r="D26650">
        <v>2025</v>
      </c>
    </row>
    <row r="26651" spans="1:4" ht="15" customHeight="1" x14ac:dyDescent="0.3">
      <c r="A26651" t="s">
        <v>1156</v>
      </c>
      <c r="B26651">
        <v>9</v>
      </c>
      <c r="C26651">
        <v>0</v>
      </c>
      <c r="D26651">
        <v>2025</v>
      </c>
    </row>
    <row r="26652" spans="1:4" ht="15" customHeight="1" x14ac:dyDescent="0.3">
      <c r="A26652" t="s">
        <v>1156</v>
      </c>
      <c r="B26652">
        <v>10</v>
      </c>
      <c r="C26652">
        <v>0</v>
      </c>
      <c r="D26652">
        <v>2025</v>
      </c>
    </row>
    <row r="26653" spans="1:4" ht="15" customHeight="1" x14ac:dyDescent="0.3">
      <c r="A26653" t="s">
        <v>1156</v>
      </c>
      <c r="B26653">
        <v>11</v>
      </c>
      <c r="C26653">
        <v>0</v>
      </c>
      <c r="D26653">
        <v>2025</v>
      </c>
    </row>
    <row r="26654" spans="1:4" ht="15" customHeight="1" x14ac:dyDescent="0.3">
      <c r="A26654" t="s">
        <v>1156</v>
      </c>
      <c r="B26654">
        <v>12</v>
      </c>
      <c r="C26654">
        <v>0</v>
      </c>
      <c r="D26654">
        <v>2025</v>
      </c>
    </row>
    <row r="26655" spans="1:4" ht="15" customHeight="1" x14ac:dyDescent="0.3">
      <c r="A26655" t="s">
        <v>1156</v>
      </c>
      <c r="B26655">
        <v>13</v>
      </c>
      <c r="C26655">
        <v>0</v>
      </c>
      <c r="D26655">
        <v>2025</v>
      </c>
    </row>
    <row r="26656" spans="1:4" ht="15" customHeight="1" x14ac:dyDescent="0.3">
      <c r="A26656" t="s">
        <v>1156</v>
      </c>
      <c r="B26656">
        <v>14</v>
      </c>
      <c r="C26656">
        <v>0</v>
      </c>
      <c r="D26656">
        <v>2025</v>
      </c>
    </row>
    <row r="26657" spans="1:4" ht="15" customHeight="1" x14ac:dyDescent="0.3">
      <c r="A26657" t="s">
        <v>1156</v>
      </c>
      <c r="B26657">
        <v>15</v>
      </c>
      <c r="C26657">
        <v>0</v>
      </c>
      <c r="D26657">
        <v>2025</v>
      </c>
    </row>
    <row r="26658" spans="1:4" ht="15" customHeight="1" x14ac:dyDescent="0.3">
      <c r="A26658" t="s">
        <v>1156</v>
      </c>
      <c r="B26658">
        <v>16</v>
      </c>
      <c r="C26658">
        <v>0</v>
      </c>
      <c r="D26658">
        <v>2025</v>
      </c>
    </row>
    <row r="26659" spans="1:4" ht="15" customHeight="1" x14ac:dyDescent="0.3">
      <c r="A26659" t="s">
        <v>1156</v>
      </c>
      <c r="B26659">
        <v>17</v>
      </c>
      <c r="C26659">
        <v>0</v>
      </c>
      <c r="D26659">
        <v>2025</v>
      </c>
    </row>
    <row r="26660" spans="1:4" ht="15" customHeight="1" x14ac:dyDescent="0.3">
      <c r="A26660" t="s">
        <v>1156</v>
      </c>
      <c r="B26660">
        <v>18</v>
      </c>
      <c r="C26660">
        <v>0</v>
      </c>
      <c r="D26660">
        <v>2025</v>
      </c>
    </row>
    <row r="26661" spans="1:4" ht="15" customHeight="1" x14ac:dyDescent="0.3">
      <c r="A26661" t="s">
        <v>1156</v>
      </c>
      <c r="B26661">
        <v>19</v>
      </c>
      <c r="C26661">
        <v>0</v>
      </c>
      <c r="D26661">
        <v>2025</v>
      </c>
    </row>
    <row r="26662" spans="1:4" ht="15" customHeight="1" x14ac:dyDescent="0.3">
      <c r="A26662" t="s">
        <v>1156</v>
      </c>
      <c r="B26662">
        <v>20</v>
      </c>
      <c r="C26662">
        <v>69.461444999999998</v>
      </c>
      <c r="D26662">
        <v>2025</v>
      </c>
    </row>
    <row r="26663" spans="1:4" ht="15" customHeight="1" x14ac:dyDescent="0.3">
      <c r="A26663" t="s">
        <v>1156</v>
      </c>
      <c r="B26663">
        <v>21</v>
      </c>
      <c r="C26663">
        <v>65.967927500000002</v>
      </c>
      <c r="D26663">
        <v>2025</v>
      </c>
    </row>
    <row r="26664" spans="1:4" ht="15" customHeight="1" x14ac:dyDescent="0.3">
      <c r="A26664" t="s">
        <v>1156</v>
      </c>
      <c r="B26664">
        <v>22</v>
      </c>
      <c r="C26664">
        <v>65.754872500000005</v>
      </c>
      <c r="D26664">
        <v>2025</v>
      </c>
    </row>
    <row r="26665" spans="1:4" ht="15" customHeight="1" x14ac:dyDescent="0.3">
      <c r="A26665" t="s">
        <v>1156</v>
      </c>
      <c r="B26665">
        <v>23</v>
      </c>
      <c r="C26665">
        <v>70.517949999999999</v>
      </c>
      <c r="D26665">
        <v>2025</v>
      </c>
    </row>
    <row r="26666" spans="1:4" ht="15" customHeight="1" x14ac:dyDescent="0.3">
      <c r="A26666" t="s">
        <v>1157</v>
      </c>
      <c r="B26666">
        <v>0</v>
      </c>
      <c r="C26666">
        <v>62.18535</v>
      </c>
      <c r="D26666">
        <v>2025</v>
      </c>
    </row>
    <row r="26667" spans="1:4" ht="15" customHeight="1" x14ac:dyDescent="0.3">
      <c r="A26667" t="s">
        <v>1157</v>
      </c>
      <c r="B26667">
        <v>1</v>
      </c>
      <c r="C26667">
        <v>60.375100000000003</v>
      </c>
      <c r="D26667">
        <v>2025</v>
      </c>
    </row>
    <row r="26668" spans="1:4" ht="15" customHeight="1" x14ac:dyDescent="0.3">
      <c r="A26668" t="s">
        <v>1157</v>
      </c>
      <c r="B26668">
        <v>2</v>
      </c>
      <c r="C26668">
        <v>68.575912500000001</v>
      </c>
      <c r="D26668">
        <v>2025</v>
      </c>
    </row>
    <row r="26669" spans="1:4" ht="15" customHeight="1" x14ac:dyDescent="0.3">
      <c r="A26669" t="s">
        <v>1157</v>
      </c>
      <c r="B26669">
        <v>3</v>
      </c>
      <c r="C26669">
        <v>65.203670000000002</v>
      </c>
      <c r="D26669">
        <v>2025</v>
      </c>
    </row>
    <row r="26670" spans="1:4" ht="15" customHeight="1" x14ac:dyDescent="0.3">
      <c r="A26670" t="s">
        <v>1157</v>
      </c>
      <c r="B26670">
        <v>4</v>
      </c>
      <c r="C26670">
        <v>52.863637500000003</v>
      </c>
      <c r="D26670">
        <v>2025</v>
      </c>
    </row>
    <row r="26671" spans="1:4" ht="15" customHeight="1" x14ac:dyDescent="0.3">
      <c r="A26671" t="s">
        <v>1157</v>
      </c>
      <c r="B26671">
        <v>5</v>
      </c>
      <c r="C26671">
        <v>58.132862500000002</v>
      </c>
      <c r="D26671">
        <v>2025</v>
      </c>
    </row>
    <row r="26672" spans="1:4" ht="15" customHeight="1" x14ac:dyDescent="0.3">
      <c r="A26672" t="s">
        <v>1157</v>
      </c>
      <c r="B26672">
        <v>6</v>
      </c>
      <c r="C26672">
        <v>52.8506225</v>
      </c>
      <c r="D26672">
        <v>2025</v>
      </c>
    </row>
    <row r="26673" spans="1:4" ht="15" customHeight="1" x14ac:dyDescent="0.3">
      <c r="A26673" t="s">
        <v>1157</v>
      </c>
      <c r="B26673">
        <v>7</v>
      </c>
      <c r="C26673">
        <v>53.863050000000001</v>
      </c>
      <c r="D26673">
        <v>2025</v>
      </c>
    </row>
    <row r="26674" spans="1:4" ht="15" customHeight="1" x14ac:dyDescent="0.3">
      <c r="A26674" t="s">
        <v>1157</v>
      </c>
      <c r="B26674">
        <v>8</v>
      </c>
      <c r="C26674">
        <v>0</v>
      </c>
      <c r="D26674">
        <v>2025</v>
      </c>
    </row>
    <row r="26675" spans="1:4" ht="15" customHeight="1" x14ac:dyDescent="0.3">
      <c r="A26675" t="s">
        <v>1157</v>
      </c>
      <c r="B26675">
        <v>9</v>
      </c>
      <c r="C26675">
        <v>0</v>
      </c>
      <c r="D26675">
        <v>2025</v>
      </c>
    </row>
    <row r="26676" spans="1:4" ht="15" customHeight="1" x14ac:dyDescent="0.3">
      <c r="A26676" t="s">
        <v>1157</v>
      </c>
      <c r="B26676">
        <v>10</v>
      </c>
      <c r="C26676">
        <v>0</v>
      </c>
      <c r="D26676">
        <v>2025</v>
      </c>
    </row>
    <row r="26677" spans="1:4" ht="15" customHeight="1" x14ac:dyDescent="0.3">
      <c r="A26677" t="s">
        <v>1157</v>
      </c>
      <c r="B26677">
        <v>11</v>
      </c>
      <c r="C26677">
        <v>0</v>
      </c>
      <c r="D26677">
        <v>2025</v>
      </c>
    </row>
    <row r="26678" spans="1:4" ht="15" customHeight="1" x14ac:dyDescent="0.3">
      <c r="A26678" t="s">
        <v>1157</v>
      </c>
      <c r="B26678">
        <v>12</v>
      </c>
      <c r="C26678">
        <v>0</v>
      </c>
      <c r="D26678">
        <v>2025</v>
      </c>
    </row>
    <row r="26679" spans="1:4" ht="15" customHeight="1" x14ac:dyDescent="0.3">
      <c r="A26679" t="s">
        <v>1157</v>
      </c>
      <c r="B26679">
        <v>13</v>
      </c>
      <c r="C26679">
        <v>0</v>
      </c>
      <c r="D26679">
        <v>2025</v>
      </c>
    </row>
    <row r="26680" spans="1:4" ht="15" customHeight="1" x14ac:dyDescent="0.3">
      <c r="A26680" t="s">
        <v>1157</v>
      </c>
      <c r="B26680">
        <v>14</v>
      </c>
      <c r="C26680">
        <v>0</v>
      </c>
      <c r="D26680">
        <v>2025</v>
      </c>
    </row>
    <row r="26681" spans="1:4" ht="15" customHeight="1" x14ac:dyDescent="0.3">
      <c r="A26681" t="s">
        <v>1157</v>
      </c>
      <c r="B26681">
        <v>15</v>
      </c>
      <c r="C26681">
        <v>0</v>
      </c>
      <c r="D26681">
        <v>2025</v>
      </c>
    </row>
    <row r="26682" spans="1:4" ht="15" customHeight="1" x14ac:dyDescent="0.3">
      <c r="A26682" t="s">
        <v>1157</v>
      </c>
      <c r="B26682">
        <v>16</v>
      </c>
      <c r="C26682">
        <v>0</v>
      </c>
      <c r="D26682">
        <v>2025</v>
      </c>
    </row>
    <row r="26683" spans="1:4" ht="15" customHeight="1" x14ac:dyDescent="0.3">
      <c r="A26683" t="s">
        <v>1157</v>
      </c>
      <c r="B26683">
        <v>17</v>
      </c>
      <c r="C26683">
        <v>0</v>
      </c>
      <c r="D26683">
        <v>2025</v>
      </c>
    </row>
    <row r="26684" spans="1:4" ht="15" customHeight="1" x14ac:dyDescent="0.3">
      <c r="A26684" t="s">
        <v>1157</v>
      </c>
      <c r="B26684">
        <v>18</v>
      </c>
      <c r="C26684">
        <v>0</v>
      </c>
      <c r="D26684">
        <v>2025</v>
      </c>
    </row>
    <row r="26685" spans="1:4" ht="15" customHeight="1" x14ac:dyDescent="0.3">
      <c r="A26685" t="s">
        <v>1157</v>
      </c>
      <c r="B26685">
        <v>19</v>
      </c>
      <c r="C26685">
        <v>12.78622</v>
      </c>
      <c r="D26685">
        <v>2025</v>
      </c>
    </row>
    <row r="26686" spans="1:4" ht="15" customHeight="1" x14ac:dyDescent="0.3">
      <c r="A26686" t="s">
        <v>1157</v>
      </c>
      <c r="B26686">
        <v>20</v>
      </c>
      <c r="C26686">
        <v>79.390945000000002</v>
      </c>
      <c r="D26686">
        <v>2025</v>
      </c>
    </row>
    <row r="26687" spans="1:4" ht="15" customHeight="1" x14ac:dyDescent="0.3">
      <c r="A26687" t="s">
        <v>1157</v>
      </c>
      <c r="B26687">
        <v>21</v>
      </c>
      <c r="C26687">
        <v>84.626530000000002</v>
      </c>
      <c r="D26687">
        <v>2025</v>
      </c>
    </row>
    <row r="26688" spans="1:4" ht="15" customHeight="1" x14ac:dyDescent="0.3">
      <c r="A26688" t="s">
        <v>1157</v>
      </c>
      <c r="B26688">
        <v>22</v>
      </c>
      <c r="C26688">
        <v>83.637152499999999</v>
      </c>
      <c r="D26688">
        <v>2025</v>
      </c>
    </row>
    <row r="26689" spans="1:4" ht="15" customHeight="1" x14ac:dyDescent="0.3">
      <c r="A26689" t="s">
        <v>1157</v>
      </c>
      <c r="B26689">
        <v>23</v>
      </c>
      <c r="C26689">
        <v>64.118219999999994</v>
      </c>
      <c r="D26689">
        <v>2025</v>
      </c>
    </row>
    <row r="26690" spans="1:4" ht="15" customHeight="1" x14ac:dyDescent="0.3">
      <c r="A26690" t="s">
        <v>1158</v>
      </c>
      <c r="B26690">
        <v>0</v>
      </c>
      <c r="C26690">
        <v>60.398407499999998</v>
      </c>
      <c r="D26690">
        <v>2025</v>
      </c>
    </row>
    <row r="26691" spans="1:4" ht="15" customHeight="1" x14ac:dyDescent="0.3">
      <c r="A26691" t="s">
        <v>1158</v>
      </c>
      <c r="B26691">
        <v>1</v>
      </c>
      <c r="C26691">
        <v>63.219045000000001</v>
      </c>
      <c r="D26691">
        <v>2025</v>
      </c>
    </row>
    <row r="26692" spans="1:4" ht="15" customHeight="1" x14ac:dyDescent="0.3">
      <c r="A26692" t="s">
        <v>1158</v>
      </c>
      <c r="B26692">
        <v>2</v>
      </c>
      <c r="C26692">
        <v>69.517939999999996</v>
      </c>
      <c r="D26692">
        <v>2025</v>
      </c>
    </row>
    <row r="26693" spans="1:4" ht="15" customHeight="1" x14ac:dyDescent="0.3">
      <c r="A26693" t="s">
        <v>1158</v>
      </c>
      <c r="B26693">
        <v>3</v>
      </c>
      <c r="C26693">
        <v>69.267605000000003</v>
      </c>
      <c r="D26693">
        <v>2025</v>
      </c>
    </row>
    <row r="26694" spans="1:4" ht="15" customHeight="1" x14ac:dyDescent="0.3">
      <c r="A26694" t="s">
        <v>1158</v>
      </c>
      <c r="B26694">
        <v>4</v>
      </c>
      <c r="C26694">
        <v>63.681002499999998</v>
      </c>
      <c r="D26694">
        <v>2025</v>
      </c>
    </row>
    <row r="26695" spans="1:4" ht="15" customHeight="1" x14ac:dyDescent="0.3">
      <c r="A26695" t="s">
        <v>1158</v>
      </c>
      <c r="B26695">
        <v>5</v>
      </c>
      <c r="C26695">
        <v>59.955505000000002</v>
      </c>
      <c r="D26695">
        <v>2025</v>
      </c>
    </row>
    <row r="26696" spans="1:4" ht="15" customHeight="1" x14ac:dyDescent="0.3">
      <c r="A26696" t="s">
        <v>1158</v>
      </c>
      <c r="B26696">
        <v>6</v>
      </c>
      <c r="C26696">
        <v>88.611507500000002</v>
      </c>
      <c r="D26696">
        <v>2025</v>
      </c>
    </row>
    <row r="26697" spans="1:4" ht="15" customHeight="1" x14ac:dyDescent="0.3">
      <c r="A26697" t="s">
        <v>1158</v>
      </c>
      <c r="B26697">
        <v>7</v>
      </c>
      <c r="C26697">
        <v>80.637707500000005</v>
      </c>
      <c r="D26697">
        <v>2025</v>
      </c>
    </row>
    <row r="26698" spans="1:4" ht="15" customHeight="1" x14ac:dyDescent="0.3">
      <c r="A26698" t="s">
        <v>1158</v>
      </c>
      <c r="B26698">
        <v>8</v>
      </c>
      <c r="C26698">
        <v>13.583080000000001</v>
      </c>
      <c r="D26698">
        <v>2025</v>
      </c>
    </row>
    <row r="26699" spans="1:4" ht="15" customHeight="1" x14ac:dyDescent="0.3">
      <c r="A26699" t="s">
        <v>1158</v>
      </c>
      <c r="B26699">
        <v>9</v>
      </c>
      <c r="C26699">
        <v>0</v>
      </c>
      <c r="D26699">
        <v>2025</v>
      </c>
    </row>
    <row r="26700" spans="1:4" ht="15" customHeight="1" x14ac:dyDescent="0.3">
      <c r="A26700" t="s">
        <v>1158</v>
      </c>
      <c r="B26700">
        <v>10</v>
      </c>
      <c r="C26700">
        <v>0</v>
      </c>
      <c r="D26700">
        <v>2025</v>
      </c>
    </row>
    <row r="26701" spans="1:4" ht="15" customHeight="1" x14ac:dyDescent="0.3">
      <c r="A26701" t="s">
        <v>1158</v>
      </c>
      <c r="B26701">
        <v>11</v>
      </c>
      <c r="C26701">
        <v>0</v>
      </c>
      <c r="D26701">
        <v>2025</v>
      </c>
    </row>
    <row r="26702" spans="1:4" ht="15" customHeight="1" x14ac:dyDescent="0.3">
      <c r="A26702" t="s">
        <v>1158</v>
      </c>
      <c r="B26702">
        <v>12</v>
      </c>
      <c r="C26702">
        <v>0</v>
      </c>
      <c r="D26702">
        <v>2025</v>
      </c>
    </row>
    <row r="26703" spans="1:4" ht="15" customHeight="1" x14ac:dyDescent="0.3">
      <c r="A26703" t="s">
        <v>1158</v>
      </c>
      <c r="B26703">
        <v>13</v>
      </c>
      <c r="C26703">
        <v>0</v>
      </c>
      <c r="D26703">
        <v>2025</v>
      </c>
    </row>
    <row r="26704" spans="1:4" ht="15" customHeight="1" x14ac:dyDescent="0.3">
      <c r="A26704" t="s">
        <v>1158</v>
      </c>
      <c r="B26704">
        <v>14</v>
      </c>
      <c r="C26704">
        <v>0</v>
      </c>
      <c r="D26704">
        <v>2025</v>
      </c>
    </row>
    <row r="26705" spans="1:4" ht="15" customHeight="1" x14ac:dyDescent="0.3">
      <c r="A26705" t="s">
        <v>1158</v>
      </c>
      <c r="B26705">
        <v>15</v>
      </c>
      <c r="C26705">
        <v>0</v>
      </c>
      <c r="D26705">
        <v>2025</v>
      </c>
    </row>
    <row r="26706" spans="1:4" ht="15" customHeight="1" x14ac:dyDescent="0.3">
      <c r="A26706" t="s">
        <v>1158</v>
      </c>
      <c r="B26706">
        <v>16</v>
      </c>
      <c r="C26706">
        <v>0</v>
      </c>
      <c r="D26706">
        <v>2025</v>
      </c>
    </row>
    <row r="26707" spans="1:4" ht="15" customHeight="1" x14ac:dyDescent="0.3">
      <c r="A26707" t="s">
        <v>1158</v>
      </c>
      <c r="B26707">
        <v>17</v>
      </c>
      <c r="C26707">
        <v>0</v>
      </c>
      <c r="D26707">
        <v>2025</v>
      </c>
    </row>
    <row r="26708" spans="1:4" ht="15" customHeight="1" x14ac:dyDescent="0.3">
      <c r="A26708" t="s">
        <v>1158</v>
      </c>
      <c r="B26708">
        <v>18</v>
      </c>
      <c r="C26708">
        <v>0</v>
      </c>
      <c r="D26708">
        <v>2025</v>
      </c>
    </row>
    <row r="26709" spans="1:4" ht="15" customHeight="1" x14ac:dyDescent="0.3">
      <c r="A26709" t="s">
        <v>1158</v>
      </c>
      <c r="B26709">
        <v>19</v>
      </c>
      <c r="C26709">
        <v>42.957765000000002</v>
      </c>
      <c r="D26709">
        <v>2025</v>
      </c>
    </row>
    <row r="26710" spans="1:4" ht="15" customHeight="1" x14ac:dyDescent="0.3">
      <c r="A26710" t="s">
        <v>1158</v>
      </c>
      <c r="B26710">
        <v>20</v>
      </c>
      <c r="C26710">
        <v>104.898675</v>
      </c>
      <c r="D26710">
        <v>2025</v>
      </c>
    </row>
    <row r="26711" spans="1:4" ht="15" customHeight="1" x14ac:dyDescent="0.3">
      <c r="A26711" t="s">
        <v>1158</v>
      </c>
      <c r="B26711">
        <v>21</v>
      </c>
      <c r="C26711">
        <v>108.87952749999999</v>
      </c>
      <c r="D26711">
        <v>2025</v>
      </c>
    </row>
    <row r="26712" spans="1:4" ht="15" customHeight="1" x14ac:dyDescent="0.3">
      <c r="A26712" t="s">
        <v>1158</v>
      </c>
      <c r="B26712">
        <v>22</v>
      </c>
      <c r="C26712">
        <v>99.30489</v>
      </c>
      <c r="D26712">
        <v>2025</v>
      </c>
    </row>
    <row r="26713" spans="1:4" ht="15" customHeight="1" x14ac:dyDescent="0.3">
      <c r="A26713" t="s">
        <v>1158</v>
      </c>
      <c r="B26713">
        <v>23</v>
      </c>
      <c r="C26713">
        <v>88.888189999999994</v>
      </c>
      <c r="D26713">
        <v>2025</v>
      </c>
    </row>
    <row r="26714" spans="1:4" ht="15" customHeight="1" x14ac:dyDescent="0.3">
      <c r="A26714" t="s">
        <v>1159</v>
      </c>
      <c r="B26714">
        <v>0</v>
      </c>
      <c r="C26714">
        <v>81.141630000000006</v>
      </c>
      <c r="D26714">
        <v>2025</v>
      </c>
    </row>
    <row r="26715" spans="1:4" ht="15" customHeight="1" x14ac:dyDescent="0.3">
      <c r="A26715" t="s">
        <v>1159</v>
      </c>
      <c r="B26715">
        <v>1</v>
      </c>
      <c r="C26715">
        <v>80.250450000000001</v>
      </c>
      <c r="D26715">
        <v>2025</v>
      </c>
    </row>
    <row r="26716" spans="1:4" ht="15" customHeight="1" x14ac:dyDescent="0.3">
      <c r="A26716" t="s">
        <v>1159</v>
      </c>
      <c r="B26716">
        <v>2</v>
      </c>
      <c r="C26716">
        <v>80.116100000000003</v>
      </c>
      <c r="D26716">
        <v>2025</v>
      </c>
    </row>
    <row r="26717" spans="1:4" ht="15" customHeight="1" x14ac:dyDescent="0.3">
      <c r="A26717" t="s">
        <v>1159</v>
      </c>
      <c r="B26717">
        <v>3</v>
      </c>
      <c r="C26717">
        <v>80.081325000000007</v>
      </c>
      <c r="D26717">
        <v>2025</v>
      </c>
    </row>
    <row r="26718" spans="1:4" ht="15" customHeight="1" x14ac:dyDescent="0.3">
      <c r="A26718" t="s">
        <v>1159</v>
      </c>
      <c r="B26718">
        <v>4</v>
      </c>
      <c r="C26718">
        <v>79.410425000000004</v>
      </c>
      <c r="D26718">
        <v>2025</v>
      </c>
    </row>
    <row r="26719" spans="1:4" ht="15" customHeight="1" x14ac:dyDescent="0.3">
      <c r="A26719" t="s">
        <v>1159</v>
      </c>
      <c r="B26719">
        <v>5</v>
      </c>
      <c r="C26719">
        <v>79.406334999999999</v>
      </c>
      <c r="D26719">
        <v>2025</v>
      </c>
    </row>
    <row r="26720" spans="1:4" ht="15" customHeight="1" x14ac:dyDescent="0.3">
      <c r="A26720" t="s">
        <v>1159</v>
      </c>
      <c r="B26720">
        <v>6</v>
      </c>
      <c r="C26720">
        <v>80.665932499999997</v>
      </c>
      <c r="D26720">
        <v>2025</v>
      </c>
    </row>
    <row r="26721" spans="1:4" ht="15" customHeight="1" x14ac:dyDescent="0.3">
      <c r="A26721" t="s">
        <v>1159</v>
      </c>
      <c r="B26721">
        <v>7</v>
      </c>
      <c r="C26721">
        <v>81.138339999999999</v>
      </c>
      <c r="D26721">
        <v>2025</v>
      </c>
    </row>
    <row r="26722" spans="1:4" ht="15" customHeight="1" x14ac:dyDescent="0.3">
      <c r="A26722" t="s">
        <v>1159</v>
      </c>
      <c r="B26722">
        <v>8</v>
      </c>
      <c r="C26722">
        <v>16.298267500000001</v>
      </c>
      <c r="D26722">
        <v>2025</v>
      </c>
    </row>
    <row r="26723" spans="1:4" ht="15" customHeight="1" x14ac:dyDescent="0.3">
      <c r="A26723" t="s">
        <v>1159</v>
      </c>
      <c r="B26723">
        <v>9</v>
      </c>
      <c r="C26723">
        <v>0</v>
      </c>
      <c r="D26723">
        <v>2025</v>
      </c>
    </row>
    <row r="26724" spans="1:4" ht="15" customHeight="1" x14ac:dyDescent="0.3">
      <c r="A26724" t="s">
        <v>1159</v>
      </c>
      <c r="B26724">
        <v>10</v>
      </c>
      <c r="C26724">
        <v>0</v>
      </c>
      <c r="D26724">
        <v>2025</v>
      </c>
    </row>
    <row r="26725" spans="1:4" ht="15" customHeight="1" x14ac:dyDescent="0.3">
      <c r="A26725" t="s">
        <v>1159</v>
      </c>
      <c r="B26725">
        <v>11</v>
      </c>
      <c r="C26725">
        <v>0</v>
      </c>
      <c r="D26725">
        <v>2025</v>
      </c>
    </row>
    <row r="26726" spans="1:4" ht="15" customHeight="1" x14ac:dyDescent="0.3">
      <c r="A26726" t="s">
        <v>1159</v>
      </c>
      <c r="B26726">
        <v>12</v>
      </c>
      <c r="C26726">
        <v>0</v>
      </c>
      <c r="D26726">
        <v>2025</v>
      </c>
    </row>
    <row r="26727" spans="1:4" ht="15" customHeight="1" x14ac:dyDescent="0.3">
      <c r="A26727" t="s">
        <v>1159</v>
      </c>
      <c r="B26727">
        <v>13</v>
      </c>
      <c r="C26727">
        <v>0</v>
      </c>
      <c r="D26727">
        <v>2025</v>
      </c>
    </row>
    <row r="26728" spans="1:4" ht="15" customHeight="1" x14ac:dyDescent="0.3">
      <c r="A26728" t="s">
        <v>1159</v>
      </c>
      <c r="B26728">
        <v>14</v>
      </c>
      <c r="C26728">
        <v>0</v>
      </c>
      <c r="D26728">
        <v>2025</v>
      </c>
    </row>
    <row r="26729" spans="1:4" ht="15" customHeight="1" x14ac:dyDescent="0.3">
      <c r="A26729" t="s">
        <v>1159</v>
      </c>
      <c r="B26729">
        <v>15</v>
      </c>
      <c r="C26729">
        <v>0</v>
      </c>
      <c r="D26729">
        <v>2025</v>
      </c>
    </row>
    <row r="26730" spans="1:4" ht="15" customHeight="1" x14ac:dyDescent="0.3">
      <c r="A26730" t="s">
        <v>1159</v>
      </c>
      <c r="B26730">
        <v>16</v>
      </c>
      <c r="C26730">
        <v>0</v>
      </c>
      <c r="D26730">
        <v>2025</v>
      </c>
    </row>
    <row r="26731" spans="1:4" ht="15" customHeight="1" x14ac:dyDescent="0.3">
      <c r="A26731" t="s">
        <v>1159</v>
      </c>
      <c r="B26731">
        <v>17</v>
      </c>
      <c r="C26731">
        <v>0</v>
      </c>
      <c r="D26731">
        <v>2025</v>
      </c>
    </row>
    <row r="26732" spans="1:4" ht="15" customHeight="1" x14ac:dyDescent="0.3">
      <c r="A26732" t="s">
        <v>1159</v>
      </c>
      <c r="B26732">
        <v>18</v>
      </c>
      <c r="C26732">
        <v>0</v>
      </c>
      <c r="D26732">
        <v>2025</v>
      </c>
    </row>
    <row r="26733" spans="1:4" ht="15" customHeight="1" x14ac:dyDescent="0.3">
      <c r="A26733" t="s">
        <v>1159</v>
      </c>
      <c r="B26733">
        <v>19</v>
      </c>
      <c r="C26733">
        <v>45.10089</v>
      </c>
      <c r="D26733">
        <v>2025</v>
      </c>
    </row>
    <row r="26734" spans="1:4" ht="15" customHeight="1" x14ac:dyDescent="0.3">
      <c r="A26734" t="s">
        <v>1159</v>
      </c>
      <c r="B26734">
        <v>20</v>
      </c>
      <c r="C26734">
        <v>100.90098</v>
      </c>
      <c r="D26734">
        <v>2025</v>
      </c>
    </row>
    <row r="26735" spans="1:4" ht="15" customHeight="1" x14ac:dyDescent="0.3">
      <c r="A26735" t="s">
        <v>1159</v>
      </c>
      <c r="B26735">
        <v>21</v>
      </c>
      <c r="C26735">
        <v>87.965450000000004</v>
      </c>
      <c r="D26735">
        <v>2025</v>
      </c>
    </row>
    <row r="26736" spans="1:4" ht="15" customHeight="1" x14ac:dyDescent="0.3">
      <c r="A26736" t="s">
        <v>1159</v>
      </c>
      <c r="B26736">
        <v>22</v>
      </c>
      <c r="C26736">
        <v>100.763475</v>
      </c>
      <c r="D26736">
        <v>2025</v>
      </c>
    </row>
    <row r="26737" spans="1:4" ht="15" customHeight="1" x14ac:dyDescent="0.3">
      <c r="A26737" t="s">
        <v>1159</v>
      </c>
      <c r="B26737">
        <v>23</v>
      </c>
      <c r="C26737">
        <v>108.08087500000001</v>
      </c>
      <c r="D26737">
        <v>2025</v>
      </c>
    </row>
    <row r="26738" spans="1:4" ht="15" customHeight="1" x14ac:dyDescent="0.3">
      <c r="A26738" t="s">
        <v>1160</v>
      </c>
      <c r="B26738">
        <v>0</v>
      </c>
      <c r="C26738">
        <v>99.306025000000005</v>
      </c>
      <c r="D26738">
        <v>2025</v>
      </c>
    </row>
    <row r="26739" spans="1:4" ht="15" customHeight="1" x14ac:dyDescent="0.3">
      <c r="A26739" t="s">
        <v>1160</v>
      </c>
      <c r="B26739">
        <v>1</v>
      </c>
      <c r="C26739">
        <v>98.070432499999995</v>
      </c>
      <c r="D26739">
        <v>2025</v>
      </c>
    </row>
    <row r="26740" spans="1:4" ht="15" customHeight="1" x14ac:dyDescent="0.3">
      <c r="A26740" t="s">
        <v>1160</v>
      </c>
      <c r="B26740">
        <v>2</v>
      </c>
      <c r="C26740">
        <v>162.28807</v>
      </c>
      <c r="D26740">
        <v>2025</v>
      </c>
    </row>
    <row r="26741" spans="1:4" ht="15" customHeight="1" x14ac:dyDescent="0.3">
      <c r="A26741" t="s">
        <v>1160</v>
      </c>
      <c r="B26741">
        <v>3</v>
      </c>
      <c r="C26741">
        <v>202.34621749999999</v>
      </c>
      <c r="D26741">
        <v>2025</v>
      </c>
    </row>
    <row r="26742" spans="1:4" ht="15" customHeight="1" x14ac:dyDescent="0.3">
      <c r="A26742" t="s">
        <v>1160</v>
      </c>
      <c r="B26742">
        <v>4</v>
      </c>
      <c r="C26742">
        <v>201.933695</v>
      </c>
      <c r="D26742">
        <v>2025</v>
      </c>
    </row>
    <row r="26743" spans="1:4" ht="15" customHeight="1" x14ac:dyDescent="0.3">
      <c r="A26743" t="s">
        <v>1160</v>
      </c>
      <c r="B26743">
        <v>5</v>
      </c>
      <c r="C26743">
        <v>201.96463499999999</v>
      </c>
      <c r="D26743">
        <v>2025</v>
      </c>
    </row>
    <row r="26744" spans="1:4" ht="15" customHeight="1" x14ac:dyDescent="0.3">
      <c r="A26744" t="s">
        <v>1160</v>
      </c>
      <c r="B26744">
        <v>6</v>
      </c>
      <c r="C26744">
        <v>163.31334749999999</v>
      </c>
      <c r="D26744">
        <v>2025</v>
      </c>
    </row>
    <row r="26745" spans="1:4" ht="15" customHeight="1" x14ac:dyDescent="0.3">
      <c r="A26745" t="s">
        <v>1160</v>
      </c>
      <c r="B26745">
        <v>7</v>
      </c>
      <c r="C26745">
        <v>128.70236</v>
      </c>
      <c r="D26745">
        <v>2025</v>
      </c>
    </row>
    <row r="26746" spans="1:4" ht="15" customHeight="1" x14ac:dyDescent="0.3">
      <c r="A26746" t="s">
        <v>1160</v>
      </c>
      <c r="B26746">
        <v>8</v>
      </c>
      <c r="C26746">
        <v>6.1281549999999996</v>
      </c>
      <c r="D26746">
        <v>2025</v>
      </c>
    </row>
    <row r="26747" spans="1:4" ht="15" customHeight="1" x14ac:dyDescent="0.3">
      <c r="A26747" t="s">
        <v>1160</v>
      </c>
      <c r="B26747">
        <v>9</v>
      </c>
      <c r="C26747">
        <v>0</v>
      </c>
      <c r="D26747">
        <v>2025</v>
      </c>
    </row>
    <row r="26748" spans="1:4" ht="15" customHeight="1" x14ac:dyDescent="0.3">
      <c r="A26748" t="s">
        <v>1160</v>
      </c>
      <c r="B26748">
        <v>10</v>
      </c>
      <c r="C26748">
        <v>0</v>
      </c>
      <c r="D26748">
        <v>2025</v>
      </c>
    </row>
    <row r="26749" spans="1:4" ht="15" customHeight="1" x14ac:dyDescent="0.3">
      <c r="A26749" t="s">
        <v>1160</v>
      </c>
      <c r="B26749">
        <v>11</v>
      </c>
      <c r="C26749">
        <v>0</v>
      </c>
      <c r="D26749">
        <v>2025</v>
      </c>
    </row>
    <row r="26750" spans="1:4" ht="15" customHeight="1" x14ac:dyDescent="0.3">
      <c r="A26750" t="s">
        <v>1160</v>
      </c>
      <c r="B26750">
        <v>12</v>
      </c>
      <c r="C26750">
        <v>0</v>
      </c>
      <c r="D26750">
        <v>2025</v>
      </c>
    </row>
    <row r="26751" spans="1:4" ht="15" customHeight="1" x14ac:dyDescent="0.3">
      <c r="A26751" t="s">
        <v>1160</v>
      </c>
      <c r="B26751">
        <v>13</v>
      </c>
      <c r="C26751">
        <v>0</v>
      </c>
      <c r="D26751">
        <v>2025</v>
      </c>
    </row>
    <row r="26752" spans="1:4" ht="15" customHeight="1" x14ac:dyDescent="0.3">
      <c r="A26752" t="s">
        <v>1160</v>
      </c>
      <c r="B26752">
        <v>14</v>
      </c>
      <c r="C26752">
        <v>0</v>
      </c>
      <c r="D26752">
        <v>2025</v>
      </c>
    </row>
    <row r="26753" spans="1:4" ht="15" customHeight="1" x14ac:dyDescent="0.3">
      <c r="A26753" t="s">
        <v>1160</v>
      </c>
      <c r="B26753">
        <v>15</v>
      </c>
      <c r="C26753">
        <v>0</v>
      </c>
      <c r="D26753">
        <v>2025</v>
      </c>
    </row>
    <row r="26754" spans="1:4" ht="15" customHeight="1" x14ac:dyDescent="0.3">
      <c r="A26754" t="s">
        <v>1160</v>
      </c>
      <c r="B26754">
        <v>16</v>
      </c>
      <c r="C26754">
        <v>0</v>
      </c>
      <c r="D26754">
        <v>2025</v>
      </c>
    </row>
    <row r="26755" spans="1:4" ht="15" customHeight="1" x14ac:dyDescent="0.3">
      <c r="A26755" t="s">
        <v>1160</v>
      </c>
      <c r="B26755">
        <v>17</v>
      </c>
      <c r="C26755">
        <v>0</v>
      </c>
      <c r="D26755">
        <v>2025</v>
      </c>
    </row>
    <row r="26756" spans="1:4" ht="15" customHeight="1" x14ac:dyDescent="0.3">
      <c r="A26756" t="s">
        <v>1160</v>
      </c>
      <c r="B26756">
        <v>18</v>
      </c>
      <c r="C26756">
        <v>0</v>
      </c>
      <c r="D26756">
        <v>2025</v>
      </c>
    </row>
    <row r="26757" spans="1:4" ht="15" customHeight="1" x14ac:dyDescent="0.3">
      <c r="A26757" t="s">
        <v>1160</v>
      </c>
      <c r="B26757">
        <v>19</v>
      </c>
      <c r="C26757">
        <v>14.9210475</v>
      </c>
      <c r="D26757">
        <v>2025</v>
      </c>
    </row>
    <row r="26758" spans="1:4" ht="15" customHeight="1" x14ac:dyDescent="0.3">
      <c r="A26758" t="s">
        <v>1160</v>
      </c>
      <c r="B26758">
        <v>20</v>
      </c>
      <c r="C26758">
        <v>106.92530499999999</v>
      </c>
      <c r="D26758">
        <v>2025</v>
      </c>
    </row>
    <row r="26759" spans="1:4" ht="15" customHeight="1" x14ac:dyDescent="0.3">
      <c r="A26759" t="s">
        <v>1160</v>
      </c>
      <c r="B26759">
        <v>21</v>
      </c>
      <c r="C26759">
        <v>125.0684875</v>
      </c>
      <c r="D26759">
        <v>2025</v>
      </c>
    </row>
    <row r="26760" spans="1:4" ht="15" customHeight="1" x14ac:dyDescent="0.3">
      <c r="A26760" t="s">
        <v>1160</v>
      </c>
      <c r="B26760">
        <v>22</v>
      </c>
      <c r="C26760">
        <v>90.486670000000004</v>
      </c>
      <c r="D26760">
        <v>2025</v>
      </c>
    </row>
    <row r="26761" spans="1:4" ht="15" customHeight="1" x14ac:dyDescent="0.3">
      <c r="A26761" t="s">
        <v>1160</v>
      </c>
      <c r="B26761">
        <v>23</v>
      </c>
      <c r="C26761">
        <v>71.062637499999994</v>
      </c>
      <c r="D26761">
        <v>2025</v>
      </c>
    </row>
    <row r="26762" spans="1:4" ht="15" customHeight="1" x14ac:dyDescent="0.3">
      <c r="A26762" t="s">
        <v>1161</v>
      </c>
      <c r="B26762">
        <v>0</v>
      </c>
      <c r="C26762">
        <v>66.691217499999993</v>
      </c>
      <c r="D26762">
        <v>2025</v>
      </c>
    </row>
    <row r="26763" spans="1:4" ht="15" customHeight="1" x14ac:dyDescent="0.3">
      <c r="A26763" t="s">
        <v>1161</v>
      </c>
      <c r="B26763">
        <v>1</v>
      </c>
      <c r="C26763">
        <v>60.389045000000003</v>
      </c>
      <c r="D26763">
        <v>2025</v>
      </c>
    </row>
    <row r="26764" spans="1:4" ht="15" customHeight="1" x14ac:dyDescent="0.3">
      <c r="A26764" t="s">
        <v>1161</v>
      </c>
      <c r="B26764">
        <v>2</v>
      </c>
      <c r="C26764">
        <v>68.546599999999998</v>
      </c>
      <c r="D26764">
        <v>2025</v>
      </c>
    </row>
    <row r="26765" spans="1:4" ht="15" customHeight="1" x14ac:dyDescent="0.3">
      <c r="A26765" t="s">
        <v>1161</v>
      </c>
      <c r="B26765">
        <v>3</v>
      </c>
      <c r="C26765">
        <v>68.350377499999993</v>
      </c>
      <c r="D26765">
        <v>2025</v>
      </c>
    </row>
    <row r="26766" spans="1:4" ht="15" customHeight="1" x14ac:dyDescent="0.3">
      <c r="A26766" t="s">
        <v>1161</v>
      </c>
      <c r="B26766">
        <v>4</v>
      </c>
      <c r="C26766">
        <v>68.095112499999999</v>
      </c>
      <c r="D26766">
        <v>2025</v>
      </c>
    </row>
    <row r="26767" spans="1:4" ht="15" customHeight="1" x14ac:dyDescent="0.3">
      <c r="A26767" t="s">
        <v>1161</v>
      </c>
      <c r="B26767">
        <v>5</v>
      </c>
      <c r="C26767">
        <v>68.837642500000001</v>
      </c>
      <c r="D26767">
        <v>2025</v>
      </c>
    </row>
    <row r="26768" spans="1:4" ht="15" customHeight="1" x14ac:dyDescent="0.3">
      <c r="A26768" t="s">
        <v>1161</v>
      </c>
      <c r="B26768">
        <v>6</v>
      </c>
      <c r="C26768">
        <v>74.690607499999999</v>
      </c>
      <c r="D26768">
        <v>2025</v>
      </c>
    </row>
    <row r="26769" spans="1:4" ht="15" customHeight="1" x14ac:dyDescent="0.3">
      <c r="A26769" t="s">
        <v>1161</v>
      </c>
      <c r="B26769">
        <v>7</v>
      </c>
      <c r="C26769">
        <v>73.519705000000002</v>
      </c>
      <c r="D26769">
        <v>2025</v>
      </c>
    </row>
    <row r="26770" spans="1:4" ht="15" customHeight="1" x14ac:dyDescent="0.3">
      <c r="A26770" t="s">
        <v>1161</v>
      </c>
      <c r="B26770">
        <v>8</v>
      </c>
      <c r="C26770">
        <v>10.4965875</v>
      </c>
      <c r="D26770">
        <v>2025</v>
      </c>
    </row>
    <row r="26771" spans="1:4" ht="15" customHeight="1" x14ac:dyDescent="0.3">
      <c r="A26771" t="s">
        <v>1161</v>
      </c>
      <c r="B26771">
        <v>9</v>
      </c>
      <c r="C26771">
        <v>0</v>
      </c>
      <c r="D26771">
        <v>2025</v>
      </c>
    </row>
    <row r="26772" spans="1:4" ht="15" customHeight="1" x14ac:dyDescent="0.3">
      <c r="A26772" t="s">
        <v>1161</v>
      </c>
      <c r="B26772">
        <v>10</v>
      </c>
      <c r="C26772">
        <v>0</v>
      </c>
      <c r="D26772">
        <v>2025</v>
      </c>
    </row>
    <row r="26773" spans="1:4" ht="15" customHeight="1" x14ac:dyDescent="0.3">
      <c r="A26773" t="s">
        <v>1161</v>
      </c>
      <c r="B26773">
        <v>11</v>
      </c>
      <c r="C26773">
        <v>0</v>
      </c>
      <c r="D26773">
        <v>2025</v>
      </c>
    </row>
    <row r="26774" spans="1:4" ht="15" customHeight="1" x14ac:dyDescent="0.3">
      <c r="A26774" t="s">
        <v>1161</v>
      </c>
      <c r="B26774">
        <v>12</v>
      </c>
      <c r="C26774">
        <v>0</v>
      </c>
      <c r="D26774">
        <v>2025</v>
      </c>
    </row>
    <row r="26775" spans="1:4" ht="15" customHeight="1" x14ac:dyDescent="0.3">
      <c r="A26775" t="s">
        <v>1161</v>
      </c>
      <c r="B26775">
        <v>13</v>
      </c>
      <c r="C26775">
        <v>0</v>
      </c>
      <c r="D26775">
        <v>2025</v>
      </c>
    </row>
    <row r="26776" spans="1:4" ht="15" customHeight="1" x14ac:dyDescent="0.3">
      <c r="A26776" t="s">
        <v>1161</v>
      </c>
      <c r="B26776">
        <v>14</v>
      </c>
      <c r="C26776">
        <v>0</v>
      </c>
      <c r="D26776">
        <v>2025</v>
      </c>
    </row>
    <row r="26777" spans="1:4" ht="15" customHeight="1" x14ac:dyDescent="0.3">
      <c r="A26777" t="s">
        <v>1161</v>
      </c>
      <c r="B26777">
        <v>15</v>
      </c>
      <c r="C26777">
        <v>0</v>
      </c>
      <c r="D26777">
        <v>2025</v>
      </c>
    </row>
    <row r="26778" spans="1:4" ht="15" customHeight="1" x14ac:dyDescent="0.3">
      <c r="A26778" t="s">
        <v>1161</v>
      </c>
      <c r="B26778">
        <v>16</v>
      </c>
      <c r="C26778">
        <v>0</v>
      </c>
      <c r="D26778">
        <v>2025</v>
      </c>
    </row>
    <row r="26779" spans="1:4" ht="15" customHeight="1" x14ac:dyDescent="0.3">
      <c r="A26779" t="s">
        <v>1161</v>
      </c>
      <c r="B26779">
        <v>17</v>
      </c>
      <c r="C26779">
        <v>0</v>
      </c>
      <c r="D26779">
        <v>2025</v>
      </c>
    </row>
    <row r="26780" spans="1:4" ht="15" customHeight="1" x14ac:dyDescent="0.3">
      <c r="A26780" t="s">
        <v>1161</v>
      </c>
      <c r="B26780">
        <v>18</v>
      </c>
      <c r="C26780">
        <v>0</v>
      </c>
      <c r="D26780">
        <v>2025</v>
      </c>
    </row>
    <row r="26781" spans="1:4" ht="15" customHeight="1" x14ac:dyDescent="0.3">
      <c r="A26781" t="s">
        <v>1161</v>
      </c>
      <c r="B26781">
        <v>19</v>
      </c>
      <c r="C26781">
        <v>44.655164999999997</v>
      </c>
      <c r="D26781">
        <v>2025</v>
      </c>
    </row>
    <row r="26782" spans="1:4" ht="15" customHeight="1" x14ac:dyDescent="0.3">
      <c r="A26782" t="s">
        <v>1161</v>
      </c>
      <c r="B26782">
        <v>20</v>
      </c>
      <c r="C26782">
        <v>101.537115</v>
      </c>
      <c r="D26782">
        <v>2025</v>
      </c>
    </row>
    <row r="26783" spans="1:4" ht="15" customHeight="1" x14ac:dyDescent="0.3">
      <c r="A26783" t="s">
        <v>1161</v>
      </c>
      <c r="B26783">
        <v>21</v>
      </c>
      <c r="C26783">
        <v>104.4918175</v>
      </c>
      <c r="D26783">
        <v>2025</v>
      </c>
    </row>
    <row r="26784" spans="1:4" ht="15" customHeight="1" x14ac:dyDescent="0.3">
      <c r="A26784" t="s">
        <v>1161</v>
      </c>
      <c r="B26784">
        <v>22</v>
      </c>
      <c r="C26784">
        <v>82.834119999999999</v>
      </c>
      <c r="D26784">
        <v>2025</v>
      </c>
    </row>
    <row r="26785" spans="1:4" ht="15" customHeight="1" x14ac:dyDescent="0.3">
      <c r="A26785" t="s">
        <v>1161</v>
      </c>
      <c r="B26785">
        <v>23</v>
      </c>
      <c r="C26785">
        <v>74.801214999999999</v>
      </c>
      <c r="D26785">
        <v>2025</v>
      </c>
    </row>
    <row r="26786" spans="1:4" ht="15" customHeight="1" x14ac:dyDescent="0.3">
      <c r="A26786" t="s">
        <v>1162</v>
      </c>
      <c r="B26786">
        <v>0</v>
      </c>
      <c r="C26786">
        <v>75.680665000000005</v>
      </c>
      <c r="D26786">
        <v>2025</v>
      </c>
    </row>
    <row r="26787" spans="1:4" ht="15" customHeight="1" x14ac:dyDescent="0.3">
      <c r="A26787" t="s">
        <v>1162</v>
      </c>
      <c r="B26787">
        <v>1</v>
      </c>
      <c r="C26787">
        <v>76.49812</v>
      </c>
      <c r="D26787">
        <v>2025</v>
      </c>
    </row>
    <row r="26788" spans="1:4" ht="15" customHeight="1" x14ac:dyDescent="0.3">
      <c r="A26788" t="s">
        <v>1162</v>
      </c>
      <c r="B26788">
        <v>2</v>
      </c>
      <c r="C26788">
        <v>68.857510000000005</v>
      </c>
      <c r="D26788">
        <v>2025</v>
      </c>
    </row>
    <row r="26789" spans="1:4" ht="15" customHeight="1" x14ac:dyDescent="0.3">
      <c r="A26789" t="s">
        <v>1162</v>
      </c>
      <c r="B26789">
        <v>3</v>
      </c>
      <c r="C26789">
        <v>69.061847499999999</v>
      </c>
      <c r="D26789">
        <v>2025</v>
      </c>
    </row>
    <row r="26790" spans="1:4" ht="15" customHeight="1" x14ac:dyDescent="0.3">
      <c r="A26790" t="s">
        <v>1162</v>
      </c>
      <c r="B26790">
        <v>4</v>
      </c>
      <c r="C26790">
        <v>68.888945000000007</v>
      </c>
      <c r="D26790">
        <v>2025</v>
      </c>
    </row>
    <row r="26791" spans="1:4" ht="15" customHeight="1" x14ac:dyDescent="0.3">
      <c r="A26791" t="s">
        <v>1162</v>
      </c>
      <c r="B26791">
        <v>5</v>
      </c>
      <c r="C26791">
        <v>69.1614</v>
      </c>
      <c r="D26791">
        <v>2025</v>
      </c>
    </row>
    <row r="26792" spans="1:4" ht="15" customHeight="1" x14ac:dyDescent="0.3">
      <c r="A26792" t="s">
        <v>1162</v>
      </c>
      <c r="B26792">
        <v>6</v>
      </c>
      <c r="C26792">
        <v>69.540390000000002</v>
      </c>
      <c r="D26792">
        <v>2025</v>
      </c>
    </row>
    <row r="26793" spans="1:4" ht="15" customHeight="1" x14ac:dyDescent="0.3">
      <c r="A26793" t="s">
        <v>1162</v>
      </c>
      <c r="B26793">
        <v>7</v>
      </c>
      <c r="C26793">
        <v>61.036650000000002</v>
      </c>
      <c r="D26793">
        <v>2025</v>
      </c>
    </row>
    <row r="26794" spans="1:4" ht="15" customHeight="1" x14ac:dyDescent="0.3">
      <c r="A26794" t="s">
        <v>1162</v>
      </c>
      <c r="B26794">
        <v>8</v>
      </c>
      <c r="C26794">
        <v>0</v>
      </c>
      <c r="D26794">
        <v>2025</v>
      </c>
    </row>
    <row r="26795" spans="1:4" ht="15" customHeight="1" x14ac:dyDescent="0.3">
      <c r="A26795" t="s">
        <v>1162</v>
      </c>
      <c r="B26795">
        <v>9</v>
      </c>
      <c r="C26795">
        <v>0</v>
      </c>
      <c r="D26795">
        <v>2025</v>
      </c>
    </row>
    <row r="26796" spans="1:4" ht="15" customHeight="1" x14ac:dyDescent="0.3">
      <c r="A26796" t="s">
        <v>1162</v>
      </c>
      <c r="B26796">
        <v>10</v>
      </c>
      <c r="C26796">
        <v>0</v>
      </c>
      <c r="D26796">
        <v>2025</v>
      </c>
    </row>
    <row r="26797" spans="1:4" ht="15" customHeight="1" x14ac:dyDescent="0.3">
      <c r="A26797" t="s">
        <v>1162</v>
      </c>
      <c r="B26797">
        <v>11</v>
      </c>
      <c r="C26797">
        <v>0</v>
      </c>
      <c r="D26797">
        <v>2025</v>
      </c>
    </row>
    <row r="26798" spans="1:4" ht="15" customHeight="1" x14ac:dyDescent="0.3">
      <c r="A26798" t="s">
        <v>1162</v>
      </c>
      <c r="B26798">
        <v>12</v>
      </c>
      <c r="C26798">
        <v>0</v>
      </c>
      <c r="D26798">
        <v>2025</v>
      </c>
    </row>
    <row r="26799" spans="1:4" ht="15" customHeight="1" x14ac:dyDescent="0.3">
      <c r="A26799" t="s">
        <v>1162</v>
      </c>
      <c r="B26799">
        <v>13</v>
      </c>
      <c r="C26799">
        <v>0</v>
      </c>
      <c r="D26799">
        <v>2025</v>
      </c>
    </row>
    <row r="26800" spans="1:4" ht="15" customHeight="1" x14ac:dyDescent="0.3">
      <c r="A26800" t="s">
        <v>1162</v>
      </c>
      <c r="B26800">
        <v>14</v>
      </c>
      <c r="C26800">
        <v>0</v>
      </c>
      <c r="D26800">
        <v>2025</v>
      </c>
    </row>
    <row r="26801" spans="1:4" ht="15" customHeight="1" x14ac:dyDescent="0.3">
      <c r="A26801" t="s">
        <v>1162</v>
      </c>
      <c r="B26801">
        <v>15</v>
      </c>
      <c r="C26801">
        <v>0</v>
      </c>
      <c r="D26801">
        <v>2025</v>
      </c>
    </row>
    <row r="26802" spans="1:4" ht="15" customHeight="1" x14ac:dyDescent="0.3">
      <c r="A26802" t="s">
        <v>1162</v>
      </c>
      <c r="B26802">
        <v>16</v>
      </c>
      <c r="C26802">
        <v>0</v>
      </c>
      <c r="D26802">
        <v>2025</v>
      </c>
    </row>
    <row r="26803" spans="1:4" ht="15" customHeight="1" x14ac:dyDescent="0.3">
      <c r="A26803" t="s">
        <v>1162</v>
      </c>
      <c r="B26803">
        <v>17</v>
      </c>
      <c r="C26803">
        <v>0</v>
      </c>
      <c r="D26803">
        <v>2025</v>
      </c>
    </row>
    <row r="26804" spans="1:4" ht="15" customHeight="1" x14ac:dyDescent="0.3">
      <c r="A26804" t="s">
        <v>1162</v>
      </c>
      <c r="B26804">
        <v>18</v>
      </c>
      <c r="C26804">
        <v>0</v>
      </c>
      <c r="D26804">
        <v>2025</v>
      </c>
    </row>
    <row r="26805" spans="1:4" ht="15" customHeight="1" x14ac:dyDescent="0.3">
      <c r="A26805" t="s">
        <v>1162</v>
      </c>
      <c r="B26805">
        <v>19</v>
      </c>
      <c r="C26805">
        <v>46.237740000000002</v>
      </c>
      <c r="D26805">
        <v>2025</v>
      </c>
    </row>
    <row r="26806" spans="1:4" ht="15" customHeight="1" x14ac:dyDescent="0.3">
      <c r="A26806" t="s">
        <v>1162</v>
      </c>
      <c r="B26806">
        <v>20</v>
      </c>
      <c r="C26806">
        <v>86.212114999999997</v>
      </c>
      <c r="D26806">
        <v>2025</v>
      </c>
    </row>
    <row r="26807" spans="1:4" ht="15" customHeight="1" x14ac:dyDescent="0.3">
      <c r="A26807" t="s">
        <v>1162</v>
      </c>
      <c r="B26807">
        <v>21</v>
      </c>
      <c r="C26807">
        <v>91.333969999999994</v>
      </c>
      <c r="D26807">
        <v>2025</v>
      </c>
    </row>
    <row r="26808" spans="1:4" ht="15" customHeight="1" x14ac:dyDescent="0.3">
      <c r="A26808" t="s">
        <v>1162</v>
      </c>
      <c r="B26808">
        <v>22</v>
      </c>
      <c r="C26808">
        <v>85.185557500000002</v>
      </c>
      <c r="D26808">
        <v>2025</v>
      </c>
    </row>
    <row r="26809" spans="1:4" ht="15" customHeight="1" x14ac:dyDescent="0.3">
      <c r="A26809" t="s">
        <v>1162</v>
      </c>
      <c r="B26809">
        <v>23</v>
      </c>
      <c r="C26809">
        <v>79.635897499999999</v>
      </c>
      <c r="D26809">
        <v>2025</v>
      </c>
    </row>
    <row r="26810" spans="1:4" ht="15" customHeight="1" x14ac:dyDescent="0.3">
      <c r="A26810" t="s">
        <v>1163</v>
      </c>
      <c r="B26810">
        <v>0</v>
      </c>
      <c r="C26810">
        <v>89.505354999999994</v>
      </c>
      <c r="D26810">
        <v>2025</v>
      </c>
    </row>
    <row r="26811" spans="1:4" ht="15" customHeight="1" x14ac:dyDescent="0.3">
      <c r="A26811" t="s">
        <v>1163</v>
      </c>
      <c r="B26811">
        <v>1</v>
      </c>
      <c r="C26811">
        <v>88.687472499999998</v>
      </c>
      <c r="D26811">
        <v>2025</v>
      </c>
    </row>
    <row r="26812" spans="1:4" ht="15" customHeight="1" x14ac:dyDescent="0.3">
      <c r="A26812" t="s">
        <v>1163</v>
      </c>
      <c r="B26812">
        <v>2</v>
      </c>
      <c r="C26812">
        <v>87.809902500000007</v>
      </c>
      <c r="D26812">
        <v>2025</v>
      </c>
    </row>
    <row r="26813" spans="1:4" ht="15" customHeight="1" x14ac:dyDescent="0.3">
      <c r="A26813" t="s">
        <v>1163</v>
      </c>
      <c r="B26813">
        <v>3</v>
      </c>
      <c r="C26813">
        <v>87.257277500000001</v>
      </c>
      <c r="D26813">
        <v>2025</v>
      </c>
    </row>
    <row r="26814" spans="1:4" ht="15" customHeight="1" x14ac:dyDescent="0.3">
      <c r="A26814" t="s">
        <v>1163</v>
      </c>
      <c r="B26814">
        <v>4</v>
      </c>
      <c r="C26814">
        <v>87.312539999999998</v>
      </c>
      <c r="D26814">
        <v>2025</v>
      </c>
    </row>
    <row r="26815" spans="1:4" ht="15" customHeight="1" x14ac:dyDescent="0.3">
      <c r="A26815" t="s">
        <v>1163</v>
      </c>
      <c r="B26815">
        <v>5</v>
      </c>
      <c r="C26815">
        <v>86.921279999999996</v>
      </c>
      <c r="D26815">
        <v>2025</v>
      </c>
    </row>
    <row r="26816" spans="1:4" ht="15" customHeight="1" x14ac:dyDescent="0.3">
      <c r="A26816" t="s">
        <v>1163</v>
      </c>
      <c r="B26816">
        <v>6</v>
      </c>
      <c r="C26816">
        <v>86.903597500000004</v>
      </c>
      <c r="D26816">
        <v>2025</v>
      </c>
    </row>
    <row r="26817" spans="1:4" ht="15" customHeight="1" x14ac:dyDescent="0.3">
      <c r="A26817" t="s">
        <v>1163</v>
      </c>
      <c r="B26817">
        <v>7</v>
      </c>
      <c r="C26817">
        <v>77.814907500000004</v>
      </c>
      <c r="D26817">
        <v>2025</v>
      </c>
    </row>
    <row r="26818" spans="1:4" ht="15" customHeight="1" x14ac:dyDescent="0.3">
      <c r="A26818" t="s">
        <v>1163</v>
      </c>
      <c r="B26818">
        <v>8</v>
      </c>
      <c r="C26818">
        <v>0</v>
      </c>
      <c r="D26818">
        <v>2025</v>
      </c>
    </row>
    <row r="26819" spans="1:4" ht="15" customHeight="1" x14ac:dyDescent="0.3">
      <c r="A26819" t="s">
        <v>1163</v>
      </c>
      <c r="B26819">
        <v>9</v>
      </c>
      <c r="C26819">
        <v>0</v>
      </c>
      <c r="D26819">
        <v>2025</v>
      </c>
    </row>
    <row r="26820" spans="1:4" ht="15" customHeight="1" x14ac:dyDescent="0.3">
      <c r="A26820" t="s">
        <v>1163</v>
      </c>
      <c r="B26820">
        <v>10</v>
      </c>
      <c r="C26820">
        <v>0</v>
      </c>
      <c r="D26820">
        <v>2025</v>
      </c>
    </row>
    <row r="26821" spans="1:4" ht="15" customHeight="1" x14ac:dyDescent="0.3">
      <c r="A26821" t="s">
        <v>1163</v>
      </c>
      <c r="B26821">
        <v>11</v>
      </c>
      <c r="C26821">
        <v>0</v>
      </c>
      <c r="D26821">
        <v>2025</v>
      </c>
    </row>
    <row r="26822" spans="1:4" ht="15" customHeight="1" x14ac:dyDescent="0.3">
      <c r="A26822" t="s">
        <v>1163</v>
      </c>
      <c r="B26822">
        <v>12</v>
      </c>
      <c r="C26822">
        <v>0</v>
      </c>
      <c r="D26822">
        <v>2025</v>
      </c>
    </row>
    <row r="26823" spans="1:4" ht="15" customHeight="1" x14ac:dyDescent="0.3">
      <c r="A26823" t="s">
        <v>1163</v>
      </c>
      <c r="B26823">
        <v>13</v>
      </c>
      <c r="C26823">
        <v>0</v>
      </c>
      <c r="D26823">
        <v>2025</v>
      </c>
    </row>
    <row r="26824" spans="1:4" ht="15" customHeight="1" x14ac:dyDescent="0.3">
      <c r="A26824" t="s">
        <v>1163</v>
      </c>
      <c r="B26824">
        <v>14</v>
      </c>
      <c r="C26824">
        <v>0</v>
      </c>
      <c r="D26824">
        <v>2025</v>
      </c>
    </row>
    <row r="26825" spans="1:4" ht="15" customHeight="1" x14ac:dyDescent="0.3">
      <c r="A26825" t="s">
        <v>1163</v>
      </c>
      <c r="B26825">
        <v>15</v>
      </c>
      <c r="C26825">
        <v>0</v>
      </c>
      <c r="D26825">
        <v>2025</v>
      </c>
    </row>
    <row r="26826" spans="1:4" ht="15" customHeight="1" x14ac:dyDescent="0.3">
      <c r="A26826" t="s">
        <v>1163</v>
      </c>
      <c r="B26826">
        <v>16</v>
      </c>
      <c r="C26826">
        <v>0</v>
      </c>
      <c r="D26826">
        <v>2025</v>
      </c>
    </row>
    <row r="26827" spans="1:4" ht="15" customHeight="1" x14ac:dyDescent="0.3">
      <c r="A26827" t="s">
        <v>1163</v>
      </c>
      <c r="B26827">
        <v>17</v>
      </c>
      <c r="C26827">
        <v>0</v>
      </c>
      <c r="D26827">
        <v>2025</v>
      </c>
    </row>
    <row r="26828" spans="1:4" ht="15" customHeight="1" x14ac:dyDescent="0.3">
      <c r="A26828" t="s">
        <v>1163</v>
      </c>
      <c r="B26828">
        <v>18</v>
      </c>
      <c r="C26828">
        <v>0</v>
      </c>
      <c r="D26828">
        <v>2025</v>
      </c>
    </row>
    <row r="26829" spans="1:4" ht="15" customHeight="1" x14ac:dyDescent="0.3">
      <c r="A26829" t="s">
        <v>1163</v>
      </c>
      <c r="B26829">
        <v>19</v>
      </c>
      <c r="C26829">
        <v>73.351142499999995</v>
      </c>
      <c r="D26829">
        <v>2025</v>
      </c>
    </row>
    <row r="26830" spans="1:4" ht="15" customHeight="1" x14ac:dyDescent="0.3">
      <c r="A26830" t="s">
        <v>1163</v>
      </c>
      <c r="B26830">
        <v>20</v>
      </c>
      <c r="C26830">
        <v>103.530435</v>
      </c>
      <c r="D26830">
        <v>2025</v>
      </c>
    </row>
    <row r="26831" spans="1:4" ht="15" customHeight="1" x14ac:dyDescent="0.3">
      <c r="A26831" t="s">
        <v>1163</v>
      </c>
      <c r="B26831">
        <v>21</v>
      </c>
      <c r="C26831">
        <v>101.8878125</v>
      </c>
      <c r="D26831">
        <v>2025</v>
      </c>
    </row>
    <row r="26832" spans="1:4" ht="15" customHeight="1" x14ac:dyDescent="0.3">
      <c r="A26832" t="s">
        <v>1163</v>
      </c>
      <c r="B26832">
        <v>22</v>
      </c>
      <c r="C26832">
        <v>101.88529749999999</v>
      </c>
      <c r="D26832">
        <v>2025</v>
      </c>
    </row>
    <row r="26833" spans="1:4" ht="15" customHeight="1" x14ac:dyDescent="0.3">
      <c r="A26833" t="s">
        <v>1163</v>
      </c>
      <c r="B26833">
        <v>23</v>
      </c>
      <c r="C26833">
        <v>101.81234499999999</v>
      </c>
      <c r="D26833">
        <v>2025</v>
      </c>
    </row>
    <row r="26834" spans="1:4" ht="15" customHeight="1" x14ac:dyDescent="0.3">
      <c r="A26834" t="s">
        <v>1164</v>
      </c>
      <c r="B26834">
        <v>0</v>
      </c>
      <c r="C26834">
        <v>82.972092500000002</v>
      </c>
      <c r="D26834">
        <v>2025</v>
      </c>
    </row>
    <row r="26835" spans="1:4" ht="15" customHeight="1" x14ac:dyDescent="0.3">
      <c r="A26835" t="s">
        <v>1164</v>
      </c>
      <c r="B26835">
        <v>1</v>
      </c>
      <c r="C26835">
        <v>81.758177500000002</v>
      </c>
      <c r="D26835">
        <v>2025</v>
      </c>
    </row>
    <row r="26836" spans="1:4" ht="15" customHeight="1" x14ac:dyDescent="0.3">
      <c r="A26836" t="s">
        <v>1164</v>
      </c>
      <c r="B26836">
        <v>2</v>
      </c>
      <c r="C26836">
        <v>80.764915000000002</v>
      </c>
      <c r="D26836">
        <v>2025</v>
      </c>
    </row>
    <row r="26837" spans="1:4" ht="15" customHeight="1" x14ac:dyDescent="0.3">
      <c r="A26837" t="s">
        <v>1164</v>
      </c>
      <c r="B26837">
        <v>3</v>
      </c>
      <c r="C26837">
        <v>80.78331</v>
      </c>
      <c r="D26837">
        <v>2025</v>
      </c>
    </row>
    <row r="26838" spans="1:4" ht="15" customHeight="1" x14ac:dyDescent="0.3">
      <c r="A26838" t="s">
        <v>1164</v>
      </c>
      <c r="B26838">
        <v>4</v>
      </c>
      <c r="C26838">
        <v>59.912937499999998</v>
      </c>
      <c r="D26838">
        <v>2025</v>
      </c>
    </row>
    <row r="26839" spans="1:4" ht="15" customHeight="1" x14ac:dyDescent="0.3">
      <c r="A26839" t="s">
        <v>1164</v>
      </c>
      <c r="B26839">
        <v>5</v>
      </c>
      <c r="C26839">
        <v>54.635507500000003</v>
      </c>
      <c r="D26839">
        <v>2025</v>
      </c>
    </row>
    <row r="26840" spans="1:4" ht="15" customHeight="1" x14ac:dyDescent="0.3">
      <c r="A26840" t="s">
        <v>1164</v>
      </c>
      <c r="B26840">
        <v>6</v>
      </c>
      <c r="C26840">
        <v>54.603832500000003</v>
      </c>
      <c r="D26840">
        <v>2025</v>
      </c>
    </row>
    <row r="26841" spans="1:4" ht="15" customHeight="1" x14ac:dyDescent="0.3">
      <c r="A26841" t="s">
        <v>1164</v>
      </c>
      <c r="B26841">
        <v>7</v>
      </c>
      <c r="C26841">
        <v>40.460850000000001</v>
      </c>
      <c r="D26841">
        <v>2025</v>
      </c>
    </row>
    <row r="26842" spans="1:4" ht="15" customHeight="1" x14ac:dyDescent="0.3">
      <c r="A26842" t="s">
        <v>1164</v>
      </c>
      <c r="B26842">
        <v>8</v>
      </c>
      <c r="C26842">
        <v>0</v>
      </c>
      <c r="D26842">
        <v>2025</v>
      </c>
    </row>
    <row r="26843" spans="1:4" ht="15" customHeight="1" x14ac:dyDescent="0.3">
      <c r="A26843" t="s">
        <v>1164</v>
      </c>
      <c r="B26843">
        <v>9</v>
      </c>
      <c r="C26843">
        <v>0</v>
      </c>
      <c r="D26843">
        <v>2025</v>
      </c>
    </row>
    <row r="26844" spans="1:4" ht="15" customHeight="1" x14ac:dyDescent="0.3">
      <c r="A26844" t="s">
        <v>1164</v>
      </c>
      <c r="B26844">
        <v>10</v>
      </c>
      <c r="C26844">
        <v>0</v>
      </c>
      <c r="D26844">
        <v>2025</v>
      </c>
    </row>
    <row r="26845" spans="1:4" ht="15" customHeight="1" x14ac:dyDescent="0.3">
      <c r="A26845" t="s">
        <v>1164</v>
      </c>
      <c r="B26845">
        <v>11</v>
      </c>
      <c r="C26845">
        <v>0</v>
      </c>
      <c r="D26845">
        <v>2025</v>
      </c>
    </row>
    <row r="26846" spans="1:4" ht="15" customHeight="1" x14ac:dyDescent="0.3">
      <c r="A26846" t="s">
        <v>1164</v>
      </c>
      <c r="B26846">
        <v>12</v>
      </c>
      <c r="C26846">
        <v>0</v>
      </c>
      <c r="D26846">
        <v>2025</v>
      </c>
    </row>
    <row r="26847" spans="1:4" ht="15" customHeight="1" x14ac:dyDescent="0.3">
      <c r="A26847" t="s">
        <v>1164</v>
      </c>
      <c r="B26847">
        <v>13</v>
      </c>
      <c r="C26847">
        <v>0</v>
      </c>
      <c r="D26847">
        <v>2025</v>
      </c>
    </row>
    <row r="26848" spans="1:4" ht="15" customHeight="1" x14ac:dyDescent="0.3">
      <c r="A26848" t="s">
        <v>1164</v>
      </c>
      <c r="B26848">
        <v>14</v>
      </c>
      <c r="C26848">
        <v>0</v>
      </c>
      <c r="D26848">
        <v>2025</v>
      </c>
    </row>
    <row r="26849" spans="1:4" ht="15" customHeight="1" x14ac:dyDescent="0.3">
      <c r="A26849" t="s">
        <v>1164</v>
      </c>
      <c r="B26849">
        <v>15</v>
      </c>
      <c r="C26849">
        <v>0</v>
      </c>
      <c r="D26849">
        <v>2025</v>
      </c>
    </row>
    <row r="26850" spans="1:4" ht="15" customHeight="1" x14ac:dyDescent="0.3">
      <c r="A26850" t="s">
        <v>1164</v>
      </c>
      <c r="B26850">
        <v>16</v>
      </c>
      <c r="C26850">
        <v>0</v>
      </c>
      <c r="D26850">
        <v>2025</v>
      </c>
    </row>
    <row r="26851" spans="1:4" ht="15" customHeight="1" x14ac:dyDescent="0.3">
      <c r="A26851" t="s">
        <v>1164</v>
      </c>
      <c r="B26851">
        <v>17</v>
      </c>
      <c r="C26851">
        <v>0</v>
      </c>
      <c r="D26851">
        <v>2025</v>
      </c>
    </row>
    <row r="26852" spans="1:4" ht="15" customHeight="1" x14ac:dyDescent="0.3">
      <c r="A26852" t="s">
        <v>1164</v>
      </c>
      <c r="B26852">
        <v>18</v>
      </c>
      <c r="C26852">
        <v>0</v>
      </c>
      <c r="D26852">
        <v>2025</v>
      </c>
    </row>
    <row r="26853" spans="1:4" ht="15" customHeight="1" x14ac:dyDescent="0.3">
      <c r="A26853" t="s">
        <v>1164</v>
      </c>
      <c r="B26853">
        <v>19</v>
      </c>
      <c r="C26853">
        <v>31.430612499999999</v>
      </c>
      <c r="D26853">
        <v>2025</v>
      </c>
    </row>
    <row r="26854" spans="1:4" ht="15" customHeight="1" x14ac:dyDescent="0.3">
      <c r="A26854" t="s">
        <v>1164</v>
      </c>
      <c r="B26854">
        <v>20</v>
      </c>
      <c r="C26854">
        <v>83.885954999999996</v>
      </c>
      <c r="D26854">
        <v>2025</v>
      </c>
    </row>
    <row r="26855" spans="1:4" ht="15" customHeight="1" x14ac:dyDescent="0.3">
      <c r="A26855" t="s">
        <v>1164</v>
      </c>
      <c r="B26855">
        <v>21</v>
      </c>
      <c r="C26855">
        <v>84.9666225</v>
      </c>
      <c r="D26855">
        <v>2025</v>
      </c>
    </row>
    <row r="26856" spans="1:4" ht="15" customHeight="1" x14ac:dyDescent="0.3">
      <c r="A26856" t="s">
        <v>1164</v>
      </c>
      <c r="B26856">
        <v>22</v>
      </c>
      <c r="C26856">
        <v>87.374309999999994</v>
      </c>
      <c r="D26856">
        <v>2025</v>
      </c>
    </row>
    <row r="26857" spans="1:4" ht="15" customHeight="1" x14ac:dyDescent="0.3">
      <c r="A26857" t="s">
        <v>1164</v>
      </c>
      <c r="B26857">
        <v>23</v>
      </c>
      <c r="C26857">
        <v>86.78389</v>
      </c>
      <c r="D26857">
        <v>2025</v>
      </c>
    </row>
    <row r="26858" spans="1:4" ht="15" customHeight="1" x14ac:dyDescent="0.3">
      <c r="A26858" t="s">
        <v>1165</v>
      </c>
      <c r="B26858">
        <v>0</v>
      </c>
      <c r="C26858">
        <v>97.974289999999996</v>
      </c>
      <c r="D26858">
        <v>2025</v>
      </c>
    </row>
    <row r="26859" spans="1:4" ht="15" customHeight="1" x14ac:dyDescent="0.3">
      <c r="A26859" t="s">
        <v>1165</v>
      </c>
      <c r="B26859">
        <v>1</v>
      </c>
      <c r="C26859">
        <v>93.888807499999999</v>
      </c>
      <c r="D26859">
        <v>2025</v>
      </c>
    </row>
    <row r="26860" spans="1:4" ht="15" customHeight="1" x14ac:dyDescent="0.3">
      <c r="A26860" t="s">
        <v>1165</v>
      </c>
      <c r="B26860">
        <v>2</v>
      </c>
      <c r="C26860">
        <v>93.8653975</v>
      </c>
      <c r="D26860">
        <v>2025</v>
      </c>
    </row>
    <row r="26861" spans="1:4" ht="15" customHeight="1" x14ac:dyDescent="0.3">
      <c r="A26861" t="s">
        <v>1165</v>
      </c>
      <c r="B26861">
        <v>3</v>
      </c>
      <c r="C26861">
        <v>93.071712500000004</v>
      </c>
      <c r="D26861">
        <v>2025</v>
      </c>
    </row>
    <row r="26862" spans="1:4" ht="15" customHeight="1" x14ac:dyDescent="0.3">
      <c r="A26862" t="s">
        <v>1165</v>
      </c>
      <c r="B26862">
        <v>4</v>
      </c>
      <c r="C26862">
        <v>92.132872500000005</v>
      </c>
      <c r="D26862">
        <v>2025</v>
      </c>
    </row>
    <row r="26863" spans="1:4" ht="15" customHeight="1" x14ac:dyDescent="0.3">
      <c r="A26863" t="s">
        <v>1165</v>
      </c>
      <c r="B26863">
        <v>5</v>
      </c>
      <c r="C26863">
        <v>92.849294999999998</v>
      </c>
      <c r="D26863">
        <v>2025</v>
      </c>
    </row>
    <row r="26864" spans="1:4" ht="15" customHeight="1" x14ac:dyDescent="0.3">
      <c r="A26864" t="s">
        <v>1165</v>
      </c>
      <c r="B26864">
        <v>6</v>
      </c>
      <c r="C26864">
        <v>106.750435</v>
      </c>
      <c r="D26864">
        <v>2025</v>
      </c>
    </row>
    <row r="26865" spans="1:4" ht="15" customHeight="1" x14ac:dyDescent="0.3">
      <c r="A26865" t="s">
        <v>1165</v>
      </c>
      <c r="B26865">
        <v>7</v>
      </c>
      <c r="C26865">
        <v>66.812555000000003</v>
      </c>
      <c r="D26865">
        <v>2025</v>
      </c>
    </row>
    <row r="26866" spans="1:4" ht="15" customHeight="1" x14ac:dyDescent="0.3">
      <c r="A26866" t="s">
        <v>1165</v>
      </c>
      <c r="B26866">
        <v>8</v>
      </c>
      <c r="C26866">
        <v>0</v>
      </c>
      <c r="D26866">
        <v>2025</v>
      </c>
    </row>
    <row r="26867" spans="1:4" ht="15" customHeight="1" x14ac:dyDescent="0.3">
      <c r="A26867" t="s">
        <v>1165</v>
      </c>
      <c r="B26867">
        <v>9</v>
      </c>
      <c r="C26867">
        <v>0</v>
      </c>
      <c r="D26867">
        <v>2025</v>
      </c>
    </row>
    <row r="26868" spans="1:4" ht="15" customHeight="1" x14ac:dyDescent="0.3">
      <c r="A26868" t="s">
        <v>1165</v>
      </c>
      <c r="B26868">
        <v>10</v>
      </c>
      <c r="C26868">
        <v>0</v>
      </c>
      <c r="D26868">
        <v>2025</v>
      </c>
    </row>
    <row r="26869" spans="1:4" ht="15" customHeight="1" x14ac:dyDescent="0.3">
      <c r="A26869" t="s">
        <v>1165</v>
      </c>
      <c r="B26869">
        <v>11</v>
      </c>
      <c r="C26869">
        <v>0</v>
      </c>
      <c r="D26869">
        <v>2025</v>
      </c>
    </row>
    <row r="26870" spans="1:4" ht="15" customHeight="1" x14ac:dyDescent="0.3">
      <c r="A26870" t="s">
        <v>1165</v>
      </c>
      <c r="B26870">
        <v>12</v>
      </c>
      <c r="C26870">
        <v>0</v>
      </c>
      <c r="D26870">
        <v>2025</v>
      </c>
    </row>
    <row r="26871" spans="1:4" ht="15" customHeight="1" x14ac:dyDescent="0.3">
      <c r="A26871" t="s">
        <v>1165</v>
      </c>
      <c r="B26871">
        <v>13</v>
      </c>
      <c r="C26871">
        <v>0</v>
      </c>
      <c r="D26871">
        <v>2025</v>
      </c>
    </row>
    <row r="26872" spans="1:4" ht="15" customHeight="1" x14ac:dyDescent="0.3">
      <c r="A26872" t="s">
        <v>1165</v>
      </c>
      <c r="B26872">
        <v>14</v>
      </c>
      <c r="C26872">
        <v>0</v>
      </c>
      <c r="D26872">
        <v>2025</v>
      </c>
    </row>
    <row r="26873" spans="1:4" ht="15" customHeight="1" x14ac:dyDescent="0.3">
      <c r="A26873" t="s">
        <v>1165</v>
      </c>
      <c r="B26873">
        <v>15</v>
      </c>
      <c r="C26873">
        <v>0</v>
      </c>
      <c r="D26873">
        <v>2025</v>
      </c>
    </row>
    <row r="26874" spans="1:4" ht="15" customHeight="1" x14ac:dyDescent="0.3">
      <c r="A26874" t="s">
        <v>1165</v>
      </c>
      <c r="B26874">
        <v>16</v>
      </c>
      <c r="C26874">
        <v>0</v>
      </c>
      <c r="D26874">
        <v>2025</v>
      </c>
    </row>
    <row r="26875" spans="1:4" ht="15" customHeight="1" x14ac:dyDescent="0.3">
      <c r="A26875" t="s">
        <v>1165</v>
      </c>
      <c r="B26875">
        <v>17</v>
      </c>
      <c r="C26875">
        <v>0</v>
      </c>
      <c r="D26875">
        <v>2025</v>
      </c>
    </row>
    <row r="26876" spans="1:4" ht="15" customHeight="1" x14ac:dyDescent="0.3">
      <c r="A26876" t="s">
        <v>1165</v>
      </c>
      <c r="B26876">
        <v>18</v>
      </c>
      <c r="C26876">
        <v>0</v>
      </c>
      <c r="D26876">
        <v>2025</v>
      </c>
    </row>
    <row r="26877" spans="1:4" ht="15" customHeight="1" x14ac:dyDescent="0.3">
      <c r="A26877" t="s">
        <v>1165</v>
      </c>
      <c r="B26877">
        <v>19</v>
      </c>
      <c r="C26877">
        <v>39.087809999999998</v>
      </c>
      <c r="D26877">
        <v>2025</v>
      </c>
    </row>
    <row r="26878" spans="1:4" ht="15" customHeight="1" x14ac:dyDescent="0.3">
      <c r="A26878" t="s">
        <v>1165</v>
      </c>
      <c r="B26878">
        <v>20</v>
      </c>
      <c r="C26878">
        <v>137.6209475</v>
      </c>
      <c r="D26878">
        <v>2025</v>
      </c>
    </row>
    <row r="26879" spans="1:4" ht="15" customHeight="1" x14ac:dyDescent="0.3">
      <c r="A26879" t="s">
        <v>1165</v>
      </c>
      <c r="B26879">
        <v>21</v>
      </c>
      <c r="C26879">
        <v>140.265795</v>
      </c>
      <c r="D26879">
        <v>2025</v>
      </c>
    </row>
    <row r="26880" spans="1:4" ht="15" customHeight="1" x14ac:dyDescent="0.3">
      <c r="A26880" t="s">
        <v>1165</v>
      </c>
      <c r="B26880">
        <v>22</v>
      </c>
      <c r="C26880">
        <v>139.086365</v>
      </c>
      <c r="D26880">
        <v>2025</v>
      </c>
    </row>
    <row r="26881" spans="1:4" ht="15" customHeight="1" x14ac:dyDescent="0.3">
      <c r="A26881" t="s">
        <v>1165</v>
      </c>
      <c r="B26881">
        <v>23</v>
      </c>
      <c r="C26881">
        <v>137.31390999999999</v>
      </c>
      <c r="D26881">
        <v>2025</v>
      </c>
    </row>
    <row r="26882" spans="1:4" ht="15" customHeight="1" x14ac:dyDescent="0.3">
      <c r="A26882" t="s">
        <v>1166</v>
      </c>
      <c r="B26882">
        <v>0</v>
      </c>
      <c r="C26882">
        <v>89.906869999999998</v>
      </c>
      <c r="D26882">
        <v>2025</v>
      </c>
    </row>
    <row r="26883" spans="1:4" ht="15" customHeight="1" x14ac:dyDescent="0.3">
      <c r="A26883" t="s">
        <v>1166</v>
      </c>
      <c r="B26883">
        <v>1</v>
      </c>
      <c r="C26883">
        <v>181.09168</v>
      </c>
      <c r="D26883">
        <v>2025</v>
      </c>
    </row>
    <row r="26884" spans="1:4" ht="15" customHeight="1" x14ac:dyDescent="0.3">
      <c r="A26884" t="s">
        <v>1166</v>
      </c>
      <c r="B26884">
        <v>2</v>
      </c>
      <c r="C26884">
        <v>124.1259925</v>
      </c>
      <c r="D26884">
        <v>2025</v>
      </c>
    </row>
    <row r="26885" spans="1:4" ht="15" customHeight="1" x14ac:dyDescent="0.3">
      <c r="A26885" t="s">
        <v>1166</v>
      </c>
      <c r="B26885">
        <v>3</v>
      </c>
      <c r="C26885">
        <v>95.970702500000002</v>
      </c>
      <c r="D26885">
        <v>2025</v>
      </c>
    </row>
    <row r="26886" spans="1:4" ht="15" customHeight="1" x14ac:dyDescent="0.3">
      <c r="A26886" t="s">
        <v>1166</v>
      </c>
      <c r="B26886">
        <v>4</v>
      </c>
      <c r="C26886">
        <v>192.98164499999999</v>
      </c>
      <c r="D26886">
        <v>2025</v>
      </c>
    </row>
    <row r="26887" spans="1:4" ht="15" customHeight="1" x14ac:dyDescent="0.3">
      <c r="A26887" t="s">
        <v>1166</v>
      </c>
      <c r="B26887">
        <v>5</v>
      </c>
      <c r="C26887">
        <v>170.146815</v>
      </c>
      <c r="D26887">
        <v>2025</v>
      </c>
    </row>
    <row r="26888" spans="1:4" ht="15" customHeight="1" x14ac:dyDescent="0.3">
      <c r="A26888" t="s">
        <v>1166</v>
      </c>
      <c r="B26888">
        <v>6</v>
      </c>
      <c r="C26888">
        <v>102.36669999999999</v>
      </c>
      <c r="D26888">
        <v>2025</v>
      </c>
    </row>
    <row r="26889" spans="1:4" ht="15" customHeight="1" x14ac:dyDescent="0.3">
      <c r="A26889" t="s">
        <v>1166</v>
      </c>
      <c r="B26889">
        <v>7</v>
      </c>
      <c r="C26889">
        <v>97.567107500000006</v>
      </c>
      <c r="D26889">
        <v>2025</v>
      </c>
    </row>
    <row r="26890" spans="1:4" ht="15" customHeight="1" x14ac:dyDescent="0.3">
      <c r="A26890" t="s">
        <v>1166</v>
      </c>
      <c r="B26890">
        <v>8</v>
      </c>
      <c r="C26890">
        <v>36.032175000000002</v>
      </c>
      <c r="D26890">
        <v>2025</v>
      </c>
    </row>
    <row r="26891" spans="1:4" ht="15" customHeight="1" x14ac:dyDescent="0.3">
      <c r="A26891" t="s">
        <v>1166</v>
      </c>
      <c r="B26891">
        <v>9</v>
      </c>
      <c r="C26891">
        <v>0</v>
      </c>
      <c r="D26891">
        <v>2025</v>
      </c>
    </row>
    <row r="26892" spans="1:4" ht="15" customHeight="1" x14ac:dyDescent="0.3">
      <c r="A26892" t="s">
        <v>1166</v>
      </c>
      <c r="B26892">
        <v>10</v>
      </c>
      <c r="C26892">
        <v>0</v>
      </c>
      <c r="D26892">
        <v>2025</v>
      </c>
    </row>
    <row r="26893" spans="1:4" ht="15" customHeight="1" x14ac:dyDescent="0.3">
      <c r="A26893" t="s">
        <v>1166</v>
      </c>
      <c r="B26893">
        <v>11</v>
      </c>
      <c r="C26893">
        <v>0</v>
      </c>
      <c r="D26893">
        <v>2025</v>
      </c>
    </row>
    <row r="26894" spans="1:4" ht="15" customHeight="1" x14ac:dyDescent="0.3">
      <c r="A26894" t="s">
        <v>1166</v>
      </c>
      <c r="B26894">
        <v>12</v>
      </c>
      <c r="C26894">
        <v>0</v>
      </c>
      <c r="D26894">
        <v>2025</v>
      </c>
    </row>
    <row r="26895" spans="1:4" ht="15" customHeight="1" x14ac:dyDescent="0.3">
      <c r="A26895" t="s">
        <v>1166</v>
      </c>
      <c r="B26895">
        <v>13</v>
      </c>
      <c r="C26895">
        <v>0</v>
      </c>
      <c r="D26895">
        <v>2025</v>
      </c>
    </row>
    <row r="26896" spans="1:4" ht="15" customHeight="1" x14ac:dyDescent="0.3">
      <c r="A26896" t="s">
        <v>1166</v>
      </c>
      <c r="B26896">
        <v>14</v>
      </c>
      <c r="C26896">
        <v>0</v>
      </c>
      <c r="D26896">
        <v>2025</v>
      </c>
    </row>
    <row r="26897" spans="1:4" ht="15" customHeight="1" x14ac:dyDescent="0.3">
      <c r="A26897" t="s">
        <v>1166</v>
      </c>
      <c r="B26897">
        <v>15</v>
      </c>
      <c r="C26897">
        <v>0</v>
      </c>
      <c r="D26897">
        <v>2025</v>
      </c>
    </row>
    <row r="26898" spans="1:4" ht="15" customHeight="1" x14ac:dyDescent="0.3">
      <c r="A26898" t="s">
        <v>1166</v>
      </c>
      <c r="B26898">
        <v>16</v>
      </c>
      <c r="C26898">
        <v>0</v>
      </c>
      <c r="D26898">
        <v>2025</v>
      </c>
    </row>
    <row r="26899" spans="1:4" ht="15" customHeight="1" x14ac:dyDescent="0.3">
      <c r="A26899" t="s">
        <v>1166</v>
      </c>
      <c r="B26899">
        <v>17</v>
      </c>
      <c r="C26899">
        <v>0</v>
      </c>
      <c r="D26899">
        <v>2025</v>
      </c>
    </row>
    <row r="26900" spans="1:4" ht="15" customHeight="1" x14ac:dyDescent="0.3">
      <c r="A26900" t="s">
        <v>1166</v>
      </c>
      <c r="B26900">
        <v>18</v>
      </c>
      <c r="C26900">
        <v>0</v>
      </c>
      <c r="D26900">
        <v>2025</v>
      </c>
    </row>
    <row r="26901" spans="1:4" ht="15" customHeight="1" x14ac:dyDescent="0.3">
      <c r="A26901" t="s">
        <v>1166</v>
      </c>
      <c r="B26901">
        <v>19</v>
      </c>
      <c r="C26901">
        <v>45.163989999999998</v>
      </c>
      <c r="D26901">
        <v>2025</v>
      </c>
    </row>
    <row r="26902" spans="1:4" ht="15" customHeight="1" x14ac:dyDescent="0.3">
      <c r="A26902" t="s">
        <v>1166</v>
      </c>
      <c r="B26902">
        <v>20</v>
      </c>
      <c r="C26902">
        <v>102.24758</v>
      </c>
      <c r="D26902">
        <v>2025</v>
      </c>
    </row>
    <row r="26903" spans="1:4" ht="15" customHeight="1" x14ac:dyDescent="0.3">
      <c r="A26903" t="s">
        <v>1166</v>
      </c>
      <c r="B26903">
        <v>21</v>
      </c>
      <c r="C26903">
        <v>99.6765075</v>
      </c>
      <c r="D26903">
        <v>2025</v>
      </c>
    </row>
    <row r="26904" spans="1:4" ht="15" customHeight="1" x14ac:dyDescent="0.3">
      <c r="A26904" t="s">
        <v>1166</v>
      </c>
      <c r="B26904">
        <v>22</v>
      </c>
      <c r="C26904">
        <v>88.6150375</v>
      </c>
      <c r="D26904">
        <v>2025</v>
      </c>
    </row>
    <row r="26905" spans="1:4" ht="15" customHeight="1" x14ac:dyDescent="0.3">
      <c r="A26905" t="s">
        <v>1166</v>
      </c>
      <c r="B26905">
        <v>23</v>
      </c>
      <c r="C26905">
        <v>74.204562499999994</v>
      </c>
      <c r="D26905">
        <v>2025</v>
      </c>
    </row>
    <row r="26906" spans="1:4" ht="15" customHeight="1" x14ac:dyDescent="0.3">
      <c r="A26906" t="s">
        <v>1167</v>
      </c>
      <c r="B26906">
        <v>0</v>
      </c>
      <c r="C26906">
        <v>70.005260000000007</v>
      </c>
      <c r="D26906">
        <v>2025</v>
      </c>
    </row>
    <row r="26907" spans="1:4" ht="15" customHeight="1" x14ac:dyDescent="0.3">
      <c r="A26907" t="s">
        <v>1167</v>
      </c>
      <c r="B26907">
        <v>1</v>
      </c>
      <c r="C26907">
        <v>75.939329999999998</v>
      </c>
      <c r="D26907">
        <v>2025</v>
      </c>
    </row>
    <row r="26908" spans="1:4" ht="15" customHeight="1" x14ac:dyDescent="0.3">
      <c r="A26908" t="s">
        <v>1167</v>
      </c>
      <c r="B26908">
        <v>2</v>
      </c>
      <c r="C26908">
        <v>76.345500000000001</v>
      </c>
      <c r="D26908">
        <v>2025</v>
      </c>
    </row>
    <row r="26909" spans="1:4" ht="15" customHeight="1" x14ac:dyDescent="0.3">
      <c r="A26909" t="s">
        <v>1167</v>
      </c>
      <c r="B26909">
        <v>3</v>
      </c>
      <c r="C26909">
        <v>75.716025000000002</v>
      </c>
      <c r="D26909">
        <v>2025</v>
      </c>
    </row>
    <row r="26910" spans="1:4" ht="15" customHeight="1" x14ac:dyDescent="0.3">
      <c r="A26910" t="s">
        <v>1167</v>
      </c>
      <c r="B26910">
        <v>4</v>
      </c>
      <c r="C26910">
        <v>75.234774999999999</v>
      </c>
      <c r="D26910">
        <v>2025</v>
      </c>
    </row>
    <row r="26911" spans="1:4" ht="15" customHeight="1" x14ac:dyDescent="0.3">
      <c r="A26911" t="s">
        <v>1167</v>
      </c>
      <c r="B26911">
        <v>5</v>
      </c>
      <c r="C26911">
        <v>75.379149999999996</v>
      </c>
      <c r="D26911">
        <v>2025</v>
      </c>
    </row>
    <row r="26912" spans="1:4" ht="15" customHeight="1" x14ac:dyDescent="0.3">
      <c r="A26912" t="s">
        <v>1167</v>
      </c>
      <c r="B26912">
        <v>6</v>
      </c>
      <c r="C26912">
        <v>76.077924999999993</v>
      </c>
      <c r="D26912">
        <v>2025</v>
      </c>
    </row>
    <row r="26913" spans="1:4" ht="15" customHeight="1" x14ac:dyDescent="0.3">
      <c r="A26913" t="s">
        <v>1167</v>
      </c>
      <c r="B26913">
        <v>7</v>
      </c>
      <c r="C26913">
        <v>75.839224999999999</v>
      </c>
      <c r="D26913">
        <v>2025</v>
      </c>
    </row>
    <row r="26914" spans="1:4" ht="15" customHeight="1" x14ac:dyDescent="0.3">
      <c r="A26914" t="s">
        <v>1167</v>
      </c>
      <c r="B26914">
        <v>8</v>
      </c>
      <c r="C26914">
        <v>50.552624999999999</v>
      </c>
      <c r="D26914">
        <v>2025</v>
      </c>
    </row>
    <row r="26915" spans="1:4" ht="15" customHeight="1" x14ac:dyDescent="0.3">
      <c r="A26915" t="s">
        <v>1167</v>
      </c>
      <c r="B26915">
        <v>9</v>
      </c>
      <c r="C26915">
        <v>0</v>
      </c>
      <c r="D26915">
        <v>2025</v>
      </c>
    </row>
    <row r="26916" spans="1:4" ht="15" customHeight="1" x14ac:dyDescent="0.3">
      <c r="A26916" t="s">
        <v>1167</v>
      </c>
      <c r="B26916">
        <v>10</v>
      </c>
      <c r="C26916">
        <v>0</v>
      </c>
      <c r="D26916">
        <v>2025</v>
      </c>
    </row>
    <row r="26917" spans="1:4" ht="15" customHeight="1" x14ac:dyDescent="0.3">
      <c r="A26917" t="s">
        <v>1167</v>
      </c>
      <c r="B26917">
        <v>11</v>
      </c>
      <c r="C26917">
        <v>0</v>
      </c>
      <c r="D26917">
        <v>2025</v>
      </c>
    </row>
    <row r="26918" spans="1:4" ht="15" customHeight="1" x14ac:dyDescent="0.3">
      <c r="A26918" t="s">
        <v>1167</v>
      </c>
      <c r="B26918">
        <v>12</v>
      </c>
      <c r="C26918">
        <v>0</v>
      </c>
      <c r="D26918">
        <v>2025</v>
      </c>
    </row>
    <row r="26919" spans="1:4" ht="15" customHeight="1" x14ac:dyDescent="0.3">
      <c r="A26919" t="s">
        <v>1167</v>
      </c>
      <c r="B26919">
        <v>13</v>
      </c>
      <c r="C26919">
        <v>0</v>
      </c>
      <c r="D26919">
        <v>2025</v>
      </c>
    </row>
    <row r="26920" spans="1:4" ht="15" customHeight="1" x14ac:dyDescent="0.3">
      <c r="A26920" t="s">
        <v>1167</v>
      </c>
      <c r="B26920">
        <v>14</v>
      </c>
      <c r="C26920">
        <v>0</v>
      </c>
      <c r="D26920">
        <v>2025</v>
      </c>
    </row>
    <row r="26921" spans="1:4" ht="15" customHeight="1" x14ac:dyDescent="0.3">
      <c r="A26921" t="s">
        <v>1167</v>
      </c>
      <c r="B26921">
        <v>15</v>
      </c>
      <c r="C26921">
        <v>0</v>
      </c>
      <c r="D26921">
        <v>2025</v>
      </c>
    </row>
    <row r="26922" spans="1:4" ht="15" customHeight="1" x14ac:dyDescent="0.3">
      <c r="A26922" t="s">
        <v>1167</v>
      </c>
      <c r="B26922">
        <v>16</v>
      </c>
      <c r="C26922">
        <v>0</v>
      </c>
      <c r="D26922">
        <v>2025</v>
      </c>
    </row>
    <row r="26923" spans="1:4" ht="15" customHeight="1" x14ac:dyDescent="0.3">
      <c r="A26923" t="s">
        <v>1167</v>
      </c>
      <c r="B26923">
        <v>17</v>
      </c>
      <c r="C26923">
        <v>0</v>
      </c>
      <c r="D26923">
        <v>2025</v>
      </c>
    </row>
    <row r="26924" spans="1:4" ht="15" customHeight="1" x14ac:dyDescent="0.3">
      <c r="A26924" t="s">
        <v>1167</v>
      </c>
      <c r="B26924">
        <v>18</v>
      </c>
      <c r="C26924">
        <v>0</v>
      </c>
      <c r="D26924">
        <v>2025</v>
      </c>
    </row>
    <row r="26925" spans="1:4" ht="15" customHeight="1" x14ac:dyDescent="0.3">
      <c r="A26925" t="s">
        <v>1167</v>
      </c>
      <c r="B26925">
        <v>19</v>
      </c>
      <c r="C26925">
        <v>28.840195000000001</v>
      </c>
      <c r="D26925">
        <v>2025</v>
      </c>
    </row>
    <row r="26926" spans="1:4" ht="15" customHeight="1" x14ac:dyDescent="0.3">
      <c r="A26926" t="s">
        <v>1167</v>
      </c>
      <c r="B26926">
        <v>20</v>
      </c>
      <c r="C26926">
        <v>101.4451</v>
      </c>
      <c r="D26926">
        <v>2025</v>
      </c>
    </row>
    <row r="26927" spans="1:4" ht="15" customHeight="1" x14ac:dyDescent="0.3">
      <c r="A26927" t="s">
        <v>1167</v>
      </c>
      <c r="B26927">
        <v>21</v>
      </c>
      <c r="C26927">
        <v>108.89694</v>
      </c>
      <c r="D26927">
        <v>2025</v>
      </c>
    </row>
    <row r="26928" spans="1:4" ht="15" customHeight="1" x14ac:dyDescent="0.3">
      <c r="A26928" t="s">
        <v>1167</v>
      </c>
      <c r="B26928">
        <v>22</v>
      </c>
      <c r="C26928">
        <v>87.564072499999995</v>
      </c>
      <c r="D26928">
        <v>2025</v>
      </c>
    </row>
    <row r="26929" spans="1:4" ht="15" customHeight="1" x14ac:dyDescent="0.3">
      <c r="A26929" t="s">
        <v>1167</v>
      </c>
      <c r="B26929">
        <v>23</v>
      </c>
      <c r="C26929">
        <v>74.183477499999995</v>
      </c>
      <c r="D26929">
        <v>2025</v>
      </c>
    </row>
    <row r="26930" spans="1:4" ht="15" customHeight="1" x14ac:dyDescent="0.3">
      <c r="A26930" t="s">
        <v>1168</v>
      </c>
      <c r="B26930">
        <v>0</v>
      </c>
      <c r="C26930">
        <v>75.660712500000002</v>
      </c>
      <c r="D26930">
        <v>2025</v>
      </c>
    </row>
    <row r="26931" spans="1:4" ht="15" customHeight="1" x14ac:dyDescent="0.3">
      <c r="A26931" t="s">
        <v>1168</v>
      </c>
      <c r="B26931">
        <v>1</v>
      </c>
      <c r="C26931">
        <v>69.564930000000004</v>
      </c>
      <c r="D26931">
        <v>2025</v>
      </c>
    </row>
    <row r="26932" spans="1:4" ht="15" customHeight="1" x14ac:dyDescent="0.3">
      <c r="A26932" t="s">
        <v>1168</v>
      </c>
      <c r="B26932">
        <v>2</v>
      </c>
      <c r="C26932">
        <v>68.520255000000006</v>
      </c>
      <c r="D26932">
        <v>2025</v>
      </c>
    </row>
    <row r="26933" spans="1:4" ht="15" customHeight="1" x14ac:dyDescent="0.3">
      <c r="A26933" t="s">
        <v>1168</v>
      </c>
      <c r="B26933">
        <v>3</v>
      </c>
      <c r="C26933">
        <v>68.018969999999996</v>
      </c>
      <c r="D26933">
        <v>2025</v>
      </c>
    </row>
    <row r="26934" spans="1:4" ht="15" customHeight="1" x14ac:dyDescent="0.3">
      <c r="A26934" t="s">
        <v>1168</v>
      </c>
      <c r="B26934">
        <v>4</v>
      </c>
      <c r="C26934">
        <v>67.494895</v>
      </c>
      <c r="D26934">
        <v>2025</v>
      </c>
    </row>
    <row r="26935" spans="1:4" ht="15" customHeight="1" x14ac:dyDescent="0.3">
      <c r="A26935" t="s">
        <v>1168</v>
      </c>
      <c r="B26935">
        <v>5</v>
      </c>
      <c r="C26935">
        <v>71.668042499999999</v>
      </c>
      <c r="D26935">
        <v>2025</v>
      </c>
    </row>
    <row r="26936" spans="1:4" ht="15" customHeight="1" x14ac:dyDescent="0.3">
      <c r="A26936" t="s">
        <v>1168</v>
      </c>
      <c r="B26936">
        <v>6</v>
      </c>
      <c r="C26936">
        <v>79.002367500000005</v>
      </c>
      <c r="D26936">
        <v>2025</v>
      </c>
    </row>
    <row r="26937" spans="1:4" ht="15" customHeight="1" x14ac:dyDescent="0.3">
      <c r="A26937" t="s">
        <v>1168</v>
      </c>
      <c r="B26937">
        <v>7</v>
      </c>
      <c r="C26937">
        <v>78.921577499999998</v>
      </c>
      <c r="D26937">
        <v>2025</v>
      </c>
    </row>
    <row r="26938" spans="1:4" ht="15" customHeight="1" x14ac:dyDescent="0.3">
      <c r="A26938" t="s">
        <v>1168</v>
      </c>
      <c r="B26938">
        <v>8</v>
      </c>
      <c r="C26938">
        <v>69.690995000000001</v>
      </c>
      <c r="D26938">
        <v>2025</v>
      </c>
    </row>
    <row r="26939" spans="1:4" ht="15" customHeight="1" x14ac:dyDescent="0.3">
      <c r="A26939" t="s">
        <v>1168</v>
      </c>
      <c r="B26939">
        <v>9</v>
      </c>
      <c r="C26939">
        <v>0</v>
      </c>
      <c r="D26939">
        <v>2025</v>
      </c>
    </row>
    <row r="26940" spans="1:4" ht="15" customHeight="1" x14ac:dyDescent="0.3">
      <c r="A26940" t="s">
        <v>1168</v>
      </c>
      <c r="B26940">
        <v>10</v>
      </c>
      <c r="C26940">
        <v>0</v>
      </c>
      <c r="D26940">
        <v>2025</v>
      </c>
    </row>
    <row r="26941" spans="1:4" ht="15" customHeight="1" x14ac:dyDescent="0.3">
      <c r="A26941" t="s">
        <v>1168</v>
      </c>
      <c r="B26941">
        <v>11</v>
      </c>
      <c r="C26941">
        <v>0</v>
      </c>
      <c r="D26941">
        <v>2025</v>
      </c>
    </row>
    <row r="26942" spans="1:4" ht="15" customHeight="1" x14ac:dyDescent="0.3">
      <c r="A26942" t="s">
        <v>1168</v>
      </c>
      <c r="B26942">
        <v>12</v>
      </c>
      <c r="C26942">
        <v>0</v>
      </c>
      <c r="D26942">
        <v>2025</v>
      </c>
    </row>
    <row r="26943" spans="1:4" ht="15" customHeight="1" x14ac:dyDescent="0.3">
      <c r="A26943" t="s">
        <v>1168</v>
      </c>
      <c r="B26943">
        <v>13</v>
      </c>
      <c r="C26943">
        <v>0</v>
      </c>
      <c r="D26943">
        <v>2025</v>
      </c>
    </row>
    <row r="26944" spans="1:4" ht="15" customHeight="1" x14ac:dyDescent="0.3">
      <c r="A26944" t="s">
        <v>1168</v>
      </c>
      <c r="B26944">
        <v>14</v>
      </c>
      <c r="C26944">
        <v>0</v>
      </c>
      <c r="D26944">
        <v>2025</v>
      </c>
    </row>
    <row r="26945" spans="1:4" ht="15" customHeight="1" x14ac:dyDescent="0.3">
      <c r="A26945" t="s">
        <v>1168</v>
      </c>
      <c r="B26945">
        <v>15</v>
      </c>
      <c r="C26945">
        <v>0</v>
      </c>
      <c r="D26945">
        <v>2025</v>
      </c>
    </row>
    <row r="26946" spans="1:4" ht="15" customHeight="1" x14ac:dyDescent="0.3">
      <c r="A26946" t="s">
        <v>1168</v>
      </c>
      <c r="B26946">
        <v>16</v>
      </c>
      <c r="C26946">
        <v>0</v>
      </c>
      <c r="D26946">
        <v>2025</v>
      </c>
    </row>
    <row r="26947" spans="1:4" ht="15" customHeight="1" x14ac:dyDescent="0.3">
      <c r="A26947" t="s">
        <v>1168</v>
      </c>
      <c r="B26947">
        <v>17</v>
      </c>
      <c r="C26947">
        <v>0</v>
      </c>
      <c r="D26947">
        <v>2025</v>
      </c>
    </row>
    <row r="26948" spans="1:4" ht="15" customHeight="1" x14ac:dyDescent="0.3">
      <c r="A26948" t="s">
        <v>1168</v>
      </c>
      <c r="B26948">
        <v>18</v>
      </c>
      <c r="C26948">
        <v>0</v>
      </c>
      <c r="D26948">
        <v>2025</v>
      </c>
    </row>
    <row r="26949" spans="1:4" ht="15" customHeight="1" x14ac:dyDescent="0.3">
      <c r="A26949" t="s">
        <v>1168</v>
      </c>
      <c r="B26949">
        <v>19</v>
      </c>
      <c r="C26949">
        <v>30.088317499999999</v>
      </c>
      <c r="D26949">
        <v>2025</v>
      </c>
    </row>
    <row r="26950" spans="1:4" ht="15" customHeight="1" x14ac:dyDescent="0.3">
      <c r="A26950" t="s">
        <v>1168</v>
      </c>
      <c r="B26950">
        <v>20</v>
      </c>
      <c r="C26950">
        <v>92.782252499999998</v>
      </c>
      <c r="D26950">
        <v>2025</v>
      </c>
    </row>
    <row r="26951" spans="1:4" ht="15" customHeight="1" x14ac:dyDescent="0.3">
      <c r="A26951" t="s">
        <v>1168</v>
      </c>
      <c r="B26951">
        <v>21</v>
      </c>
      <c r="C26951">
        <v>91.422872499999997</v>
      </c>
      <c r="D26951">
        <v>2025</v>
      </c>
    </row>
    <row r="26952" spans="1:4" ht="15" customHeight="1" x14ac:dyDescent="0.3">
      <c r="A26952" t="s">
        <v>1168</v>
      </c>
      <c r="B26952">
        <v>22</v>
      </c>
      <c r="C26952">
        <v>72.809022499999998</v>
      </c>
      <c r="D26952">
        <v>2025</v>
      </c>
    </row>
    <row r="26953" spans="1:4" ht="15" customHeight="1" x14ac:dyDescent="0.3">
      <c r="A26953" t="s">
        <v>1168</v>
      </c>
      <c r="B26953">
        <v>23</v>
      </c>
      <c r="C26953">
        <v>83.087047499999997</v>
      </c>
      <c r="D26953">
        <v>2025</v>
      </c>
    </row>
    <row r="26954" spans="1:4" ht="15" customHeight="1" x14ac:dyDescent="0.3">
      <c r="A26954" t="s">
        <v>1169</v>
      </c>
      <c r="B26954">
        <v>0</v>
      </c>
      <c r="C26954">
        <v>66.045905000000005</v>
      </c>
      <c r="D26954">
        <v>2025</v>
      </c>
    </row>
    <row r="26955" spans="1:4" ht="15" customHeight="1" x14ac:dyDescent="0.3">
      <c r="A26955" t="s">
        <v>1169</v>
      </c>
      <c r="B26955">
        <v>1</v>
      </c>
      <c r="C26955">
        <v>82.564880000000002</v>
      </c>
      <c r="D26955">
        <v>2025</v>
      </c>
    </row>
    <row r="26956" spans="1:4" ht="15" customHeight="1" x14ac:dyDescent="0.3">
      <c r="A26956" t="s">
        <v>1169</v>
      </c>
      <c r="B26956">
        <v>2</v>
      </c>
      <c r="C26956">
        <v>85.437557499999997</v>
      </c>
      <c r="D26956">
        <v>2025</v>
      </c>
    </row>
    <row r="26957" spans="1:4" ht="15" customHeight="1" x14ac:dyDescent="0.3">
      <c r="A26957" t="s">
        <v>1169</v>
      </c>
      <c r="B26957">
        <v>3</v>
      </c>
      <c r="C26957">
        <v>84.980855000000005</v>
      </c>
      <c r="D26957">
        <v>2025</v>
      </c>
    </row>
    <row r="26958" spans="1:4" ht="15" customHeight="1" x14ac:dyDescent="0.3">
      <c r="A26958" t="s">
        <v>1169</v>
      </c>
      <c r="B26958">
        <v>4</v>
      </c>
      <c r="C26958">
        <v>84.687877499999999</v>
      </c>
      <c r="D26958">
        <v>2025</v>
      </c>
    </row>
    <row r="26959" spans="1:4" ht="15" customHeight="1" x14ac:dyDescent="0.3">
      <c r="A26959" t="s">
        <v>1169</v>
      </c>
      <c r="B26959">
        <v>5</v>
      </c>
      <c r="C26959">
        <v>84.948539999999994</v>
      </c>
      <c r="D26959">
        <v>2025</v>
      </c>
    </row>
    <row r="26960" spans="1:4" ht="15" customHeight="1" x14ac:dyDescent="0.3">
      <c r="A26960" t="s">
        <v>1169</v>
      </c>
      <c r="B26960">
        <v>6</v>
      </c>
      <c r="C26960">
        <v>85.799467500000006</v>
      </c>
      <c r="D26960">
        <v>2025</v>
      </c>
    </row>
    <row r="26961" spans="1:4" ht="15" customHeight="1" x14ac:dyDescent="0.3">
      <c r="A26961" t="s">
        <v>1169</v>
      </c>
      <c r="B26961">
        <v>7</v>
      </c>
      <c r="C26961">
        <v>85.534495000000007</v>
      </c>
      <c r="D26961">
        <v>2025</v>
      </c>
    </row>
    <row r="26962" spans="1:4" ht="15" customHeight="1" x14ac:dyDescent="0.3">
      <c r="A26962" t="s">
        <v>1169</v>
      </c>
      <c r="B26962">
        <v>8</v>
      </c>
      <c r="C26962">
        <v>60.564970000000002</v>
      </c>
      <c r="D26962">
        <v>2025</v>
      </c>
    </row>
    <row r="26963" spans="1:4" ht="15" customHeight="1" x14ac:dyDescent="0.3">
      <c r="A26963" t="s">
        <v>1169</v>
      </c>
      <c r="B26963">
        <v>9</v>
      </c>
      <c r="C26963">
        <v>0</v>
      </c>
      <c r="D26963">
        <v>2025</v>
      </c>
    </row>
    <row r="26964" spans="1:4" ht="15" customHeight="1" x14ac:dyDescent="0.3">
      <c r="A26964" t="s">
        <v>1169</v>
      </c>
      <c r="B26964">
        <v>10</v>
      </c>
      <c r="C26964">
        <v>0</v>
      </c>
      <c r="D26964">
        <v>2025</v>
      </c>
    </row>
    <row r="26965" spans="1:4" ht="15" customHeight="1" x14ac:dyDescent="0.3">
      <c r="A26965" t="s">
        <v>1169</v>
      </c>
      <c r="B26965">
        <v>11</v>
      </c>
      <c r="C26965">
        <v>0</v>
      </c>
      <c r="D26965">
        <v>2025</v>
      </c>
    </row>
    <row r="26966" spans="1:4" ht="15" customHeight="1" x14ac:dyDescent="0.3">
      <c r="A26966" t="s">
        <v>1169</v>
      </c>
      <c r="B26966">
        <v>12</v>
      </c>
      <c r="C26966">
        <v>0</v>
      </c>
      <c r="D26966">
        <v>2025</v>
      </c>
    </row>
    <row r="26967" spans="1:4" ht="15" customHeight="1" x14ac:dyDescent="0.3">
      <c r="A26967" t="s">
        <v>1169</v>
      </c>
      <c r="B26967">
        <v>13</v>
      </c>
      <c r="C26967">
        <v>0</v>
      </c>
      <c r="D26967">
        <v>2025</v>
      </c>
    </row>
    <row r="26968" spans="1:4" ht="15" customHeight="1" x14ac:dyDescent="0.3">
      <c r="A26968" t="s">
        <v>1169</v>
      </c>
      <c r="B26968">
        <v>14</v>
      </c>
      <c r="C26968">
        <v>0</v>
      </c>
      <c r="D26968">
        <v>2025</v>
      </c>
    </row>
    <row r="26969" spans="1:4" ht="15" customHeight="1" x14ac:dyDescent="0.3">
      <c r="A26969" t="s">
        <v>1169</v>
      </c>
      <c r="B26969">
        <v>15</v>
      </c>
      <c r="C26969">
        <v>0</v>
      </c>
      <c r="D26969">
        <v>2025</v>
      </c>
    </row>
    <row r="26970" spans="1:4" ht="15" customHeight="1" x14ac:dyDescent="0.3">
      <c r="A26970" t="s">
        <v>1169</v>
      </c>
      <c r="B26970">
        <v>16</v>
      </c>
      <c r="C26970">
        <v>0</v>
      </c>
      <c r="D26970">
        <v>2025</v>
      </c>
    </row>
    <row r="26971" spans="1:4" ht="15" customHeight="1" x14ac:dyDescent="0.3">
      <c r="A26971" t="s">
        <v>1169</v>
      </c>
      <c r="B26971">
        <v>17</v>
      </c>
      <c r="C26971">
        <v>0</v>
      </c>
      <c r="D26971">
        <v>2025</v>
      </c>
    </row>
    <row r="26972" spans="1:4" ht="15" customHeight="1" x14ac:dyDescent="0.3">
      <c r="A26972" t="s">
        <v>1169</v>
      </c>
      <c r="B26972">
        <v>18</v>
      </c>
      <c r="C26972">
        <v>0</v>
      </c>
      <c r="D26972">
        <v>2025</v>
      </c>
    </row>
    <row r="26973" spans="1:4" ht="15" customHeight="1" x14ac:dyDescent="0.3">
      <c r="A26973" t="s">
        <v>1169</v>
      </c>
      <c r="B26973">
        <v>19</v>
      </c>
      <c r="C26973">
        <v>30.791162499999999</v>
      </c>
      <c r="D26973">
        <v>2025</v>
      </c>
    </row>
    <row r="26974" spans="1:4" ht="15" customHeight="1" x14ac:dyDescent="0.3">
      <c r="A26974" t="s">
        <v>1169</v>
      </c>
      <c r="B26974">
        <v>20</v>
      </c>
      <c r="C26974">
        <v>92.670222499999994</v>
      </c>
      <c r="D26974">
        <v>2025</v>
      </c>
    </row>
    <row r="26975" spans="1:4" ht="15" customHeight="1" x14ac:dyDescent="0.3">
      <c r="A26975" t="s">
        <v>1169</v>
      </c>
      <c r="B26975">
        <v>21</v>
      </c>
      <c r="C26975">
        <v>93.239557500000004</v>
      </c>
      <c r="D26975">
        <v>2025</v>
      </c>
    </row>
    <row r="26976" spans="1:4" ht="15" customHeight="1" x14ac:dyDescent="0.3">
      <c r="A26976" t="s">
        <v>1169</v>
      </c>
      <c r="B26976">
        <v>22</v>
      </c>
      <c r="C26976">
        <v>88.331387500000005</v>
      </c>
      <c r="D26976">
        <v>2025</v>
      </c>
    </row>
    <row r="26977" spans="1:4" ht="15" customHeight="1" x14ac:dyDescent="0.3">
      <c r="A26977" t="s">
        <v>1169</v>
      </c>
      <c r="B26977">
        <v>23</v>
      </c>
      <c r="C26977">
        <v>83.079062500000006</v>
      </c>
      <c r="D26977">
        <v>2025</v>
      </c>
    </row>
    <row r="26978" spans="1:4" ht="15" customHeight="1" x14ac:dyDescent="0.3">
      <c r="A26978" t="s">
        <v>1170</v>
      </c>
      <c r="B26978">
        <v>0</v>
      </c>
      <c r="C26978">
        <v>83.511607499999997</v>
      </c>
      <c r="D26978">
        <v>2025</v>
      </c>
    </row>
    <row r="26979" spans="1:4" ht="15" customHeight="1" x14ac:dyDescent="0.3">
      <c r="A26979" t="s">
        <v>1170</v>
      </c>
      <c r="B26979">
        <v>1</v>
      </c>
      <c r="C26979">
        <v>82.177779999999998</v>
      </c>
      <c r="D26979">
        <v>2025</v>
      </c>
    </row>
    <row r="26980" spans="1:4" ht="15" customHeight="1" x14ac:dyDescent="0.3">
      <c r="A26980" t="s">
        <v>1170</v>
      </c>
      <c r="B26980">
        <v>2</v>
      </c>
      <c r="C26980">
        <v>81.839479999999995</v>
      </c>
      <c r="D26980">
        <v>2025</v>
      </c>
    </row>
    <row r="26981" spans="1:4" ht="15" customHeight="1" x14ac:dyDescent="0.3">
      <c r="A26981" t="s">
        <v>1170</v>
      </c>
      <c r="B26981">
        <v>3</v>
      </c>
      <c r="C26981">
        <v>99.277957499999999</v>
      </c>
      <c r="D26981">
        <v>2025</v>
      </c>
    </row>
    <row r="26982" spans="1:4" ht="15" customHeight="1" x14ac:dyDescent="0.3">
      <c r="A26982" t="s">
        <v>1170</v>
      </c>
      <c r="B26982">
        <v>4</v>
      </c>
      <c r="C26982">
        <v>76.306245000000004</v>
      </c>
      <c r="D26982">
        <v>2025</v>
      </c>
    </row>
    <row r="26983" spans="1:4" ht="15" customHeight="1" x14ac:dyDescent="0.3">
      <c r="A26983" t="s">
        <v>1170</v>
      </c>
      <c r="B26983">
        <v>5</v>
      </c>
      <c r="C26983">
        <v>67.100819999999999</v>
      </c>
      <c r="D26983">
        <v>2025</v>
      </c>
    </row>
    <row r="26984" spans="1:4" ht="15" customHeight="1" x14ac:dyDescent="0.3">
      <c r="A26984" t="s">
        <v>1170</v>
      </c>
      <c r="B26984">
        <v>6</v>
      </c>
      <c r="C26984">
        <v>71.551850000000002</v>
      </c>
      <c r="D26984">
        <v>2025</v>
      </c>
    </row>
    <row r="26985" spans="1:4" ht="15" customHeight="1" x14ac:dyDescent="0.3">
      <c r="A26985" t="s">
        <v>1170</v>
      </c>
      <c r="B26985">
        <v>7</v>
      </c>
      <c r="C26985">
        <v>81.108474999999999</v>
      </c>
      <c r="D26985">
        <v>2025</v>
      </c>
    </row>
    <row r="26986" spans="1:4" ht="15" customHeight="1" x14ac:dyDescent="0.3">
      <c r="A26986" t="s">
        <v>1170</v>
      </c>
      <c r="B26986">
        <v>8</v>
      </c>
      <c r="C26986">
        <v>49.245944999999999</v>
      </c>
      <c r="D26986">
        <v>2025</v>
      </c>
    </row>
    <row r="26987" spans="1:4" ht="15" customHeight="1" x14ac:dyDescent="0.3">
      <c r="A26987" t="s">
        <v>1170</v>
      </c>
      <c r="B26987">
        <v>9</v>
      </c>
      <c r="C26987">
        <v>0</v>
      </c>
      <c r="D26987">
        <v>2025</v>
      </c>
    </row>
    <row r="26988" spans="1:4" ht="15" customHeight="1" x14ac:dyDescent="0.3">
      <c r="A26988" t="s">
        <v>1170</v>
      </c>
      <c r="B26988">
        <v>10</v>
      </c>
      <c r="C26988">
        <v>0</v>
      </c>
      <c r="D26988">
        <v>2025</v>
      </c>
    </row>
    <row r="26989" spans="1:4" ht="15" customHeight="1" x14ac:dyDescent="0.3">
      <c r="A26989" t="s">
        <v>1170</v>
      </c>
      <c r="B26989">
        <v>11</v>
      </c>
      <c r="C26989">
        <v>0</v>
      </c>
      <c r="D26989">
        <v>2025</v>
      </c>
    </row>
    <row r="26990" spans="1:4" ht="15" customHeight="1" x14ac:dyDescent="0.3">
      <c r="A26990" t="s">
        <v>1170</v>
      </c>
      <c r="B26990">
        <v>12</v>
      </c>
      <c r="C26990">
        <v>0</v>
      </c>
      <c r="D26990">
        <v>2025</v>
      </c>
    </row>
    <row r="26991" spans="1:4" ht="15" customHeight="1" x14ac:dyDescent="0.3">
      <c r="A26991" t="s">
        <v>1170</v>
      </c>
      <c r="B26991">
        <v>13</v>
      </c>
      <c r="C26991">
        <v>0</v>
      </c>
      <c r="D26991">
        <v>2025</v>
      </c>
    </row>
    <row r="26992" spans="1:4" ht="15" customHeight="1" x14ac:dyDescent="0.3">
      <c r="A26992" t="s">
        <v>1170</v>
      </c>
      <c r="B26992">
        <v>14</v>
      </c>
      <c r="C26992">
        <v>0</v>
      </c>
      <c r="D26992">
        <v>2025</v>
      </c>
    </row>
    <row r="26993" spans="1:4" ht="15" customHeight="1" x14ac:dyDescent="0.3">
      <c r="A26993" t="s">
        <v>1170</v>
      </c>
      <c r="B26993">
        <v>15</v>
      </c>
      <c r="C26993">
        <v>0</v>
      </c>
      <c r="D26993">
        <v>2025</v>
      </c>
    </row>
    <row r="26994" spans="1:4" ht="15" customHeight="1" x14ac:dyDescent="0.3">
      <c r="A26994" t="s">
        <v>1170</v>
      </c>
      <c r="B26994">
        <v>16</v>
      </c>
      <c r="C26994">
        <v>0</v>
      </c>
      <c r="D26994">
        <v>2025</v>
      </c>
    </row>
    <row r="26995" spans="1:4" ht="15" customHeight="1" x14ac:dyDescent="0.3">
      <c r="A26995" t="s">
        <v>1170</v>
      </c>
      <c r="B26995">
        <v>17</v>
      </c>
      <c r="C26995">
        <v>0</v>
      </c>
      <c r="D26995">
        <v>2025</v>
      </c>
    </row>
    <row r="26996" spans="1:4" ht="15" customHeight="1" x14ac:dyDescent="0.3">
      <c r="A26996" t="s">
        <v>1170</v>
      </c>
      <c r="B26996">
        <v>18</v>
      </c>
      <c r="C26996">
        <v>0</v>
      </c>
      <c r="D26996">
        <v>2025</v>
      </c>
    </row>
    <row r="26997" spans="1:4" ht="15" customHeight="1" x14ac:dyDescent="0.3">
      <c r="A26997" t="s">
        <v>1170</v>
      </c>
      <c r="B26997">
        <v>19</v>
      </c>
      <c r="C26997">
        <v>33.058115000000001</v>
      </c>
      <c r="D26997">
        <v>2025</v>
      </c>
    </row>
    <row r="26998" spans="1:4" ht="15" customHeight="1" x14ac:dyDescent="0.3">
      <c r="A26998" t="s">
        <v>1170</v>
      </c>
      <c r="B26998">
        <v>20</v>
      </c>
      <c r="C26998">
        <v>65.230167499999993</v>
      </c>
      <c r="D26998">
        <v>2025</v>
      </c>
    </row>
    <row r="26999" spans="1:4" ht="15" customHeight="1" x14ac:dyDescent="0.3">
      <c r="A26999" t="s">
        <v>1170</v>
      </c>
      <c r="B26999">
        <v>21</v>
      </c>
      <c r="C26999">
        <v>64.790637500000003</v>
      </c>
      <c r="D26999">
        <v>2025</v>
      </c>
    </row>
    <row r="27000" spans="1:4" ht="15" customHeight="1" x14ac:dyDescent="0.3">
      <c r="A27000" t="s">
        <v>1170</v>
      </c>
      <c r="B27000">
        <v>22</v>
      </c>
      <c r="C27000">
        <v>65.998540000000006</v>
      </c>
      <c r="D27000">
        <v>2025</v>
      </c>
    </row>
    <row r="27001" spans="1:4" ht="15" customHeight="1" x14ac:dyDescent="0.3">
      <c r="A27001" t="s">
        <v>1170</v>
      </c>
      <c r="B27001">
        <v>23</v>
      </c>
      <c r="C27001">
        <v>63.3951025</v>
      </c>
      <c r="D27001">
        <v>2025</v>
      </c>
    </row>
    <row r="27002" spans="1:4" ht="15" customHeight="1" x14ac:dyDescent="0.3">
      <c r="A27002" t="s">
        <v>1171</v>
      </c>
      <c r="B27002">
        <v>0</v>
      </c>
      <c r="C27002">
        <v>60.015169999999998</v>
      </c>
      <c r="D27002">
        <v>2025</v>
      </c>
    </row>
    <row r="27003" spans="1:4" ht="15" customHeight="1" x14ac:dyDescent="0.3">
      <c r="A27003" t="s">
        <v>1171</v>
      </c>
      <c r="B27003">
        <v>1</v>
      </c>
      <c r="C27003">
        <v>59.577622499999997</v>
      </c>
      <c r="D27003">
        <v>2025</v>
      </c>
    </row>
    <row r="27004" spans="1:4" ht="15" customHeight="1" x14ac:dyDescent="0.3">
      <c r="A27004" t="s">
        <v>1171</v>
      </c>
      <c r="B27004">
        <v>2</v>
      </c>
      <c r="C27004">
        <v>57.096047499999997</v>
      </c>
      <c r="D27004">
        <v>2025</v>
      </c>
    </row>
    <row r="27005" spans="1:4" ht="15" customHeight="1" x14ac:dyDescent="0.3">
      <c r="A27005" t="s">
        <v>1171</v>
      </c>
      <c r="B27005">
        <v>3</v>
      </c>
      <c r="C27005">
        <v>53.956755000000001</v>
      </c>
      <c r="D27005">
        <v>2025</v>
      </c>
    </row>
    <row r="27006" spans="1:4" ht="15" customHeight="1" x14ac:dyDescent="0.3">
      <c r="A27006" t="s">
        <v>1171</v>
      </c>
      <c r="B27006">
        <v>4</v>
      </c>
      <c r="C27006">
        <v>59.073107499999999</v>
      </c>
      <c r="D27006">
        <v>2025</v>
      </c>
    </row>
    <row r="27007" spans="1:4" ht="15" customHeight="1" x14ac:dyDescent="0.3">
      <c r="A27007" t="s">
        <v>1171</v>
      </c>
      <c r="B27007">
        <v>5</v>
      </c>
      <c r="C27007">
        <v>68.552890000000005</v>
      </c>
      <c r="D27007">
        <v>2025</v>
      </c>
    </row>
    <row r="27008" spans="1:4" ht="15" customHeight="1" x14ac:dyDescent="0.3">
      <c r="A27008" t="s">
        <v>1171</v>
      </c>
      <c r="B27008">
        <v>6</v>
      </c>
      <c r="C27008">
        <v>96.994460000000004</v>
      </c>
      <c r="D27008">
        <v>2025</v>
      </c>
    </row>
    <row r="27009" spans="1:4" ht="15" customHeight="1" x14ac:dyDescent="0.3">
      <c r="A27009" t="s">
        <v>1171</v>
      </c>
      <c r="B27009">
        <v>7</v>
      </c>
      <c r="C27009">
        <v>84.761669999999995</v>
      </c>
      <c r="D27009">
        <v>2025</v>
      </c>
    </row>
    <row r="27010" spans="1:4" ht="15" customHeight="1" x14ac:dyDescent="0.3">
      <c r="A27010" t="s">
        <v>1171</v>
      </c>
      <c r="B27010">
        <v>8</v>
      </c>
      <c r="C27010">
        <v>8.1551825000000004</v>
      </c>
      <c r="D27010">
        <v>2025</v>
      </c>
    </row>
    <row r="27011" spans="1:4" ht="15" customHeight="1" x14ac:dyDescent="0.3">
      <c r="A27011" t="s">
        <v>1171</v>
      </c>
      <c r="B27011">
        <v>9</v>
      </c>
      <c r="C27011">
        <v>0</v>
      </c>
      <c r="D27011">
        <v>2025</v>
      </c>
    </row>
    <row r="27012" spans="1:4" ht="15" customHeight="1" x14ac:dyDescent="0.3">
      <c r="A27012" t="s">
        <v>1171</v>
      </c>
      <c r="B27012">
        <v>10</v>
      </c>
      <c r="C27012">
        <v>0</v>
      </c>
      <c r="D27012">
        <v>2025</v>
      </c>
    </row>
    <row r="27013" spans="1:4" ht="15" customHeight="1" x14ac:dyDescent="0.3">
      <c r="A27013" t="s">
        <v>1171</v>
      </c>
      <c r="B27013">
        <v>11</v>
      </c>
      <c r="C27013">
        <v>0</v>
      </c>
      <c r="D27013">
        <v>2025</v>
      </c>
    </row>
    <row r="27014" spans="1:4" ht="15" customHeight="1" x14ac:dyDescent="0.3">
      <c r="A27014" t="s">
        <v>1171</v>
      </c>
      <c r="B27014">
        <v>12</v>
      </c>
      <c r="C27014">
        <v>0</v>
      </c>
      <c r="D27014">
        <v>2025</v>
      </c>
    </row>
    <row r="27015" spans="1:4" ht="15" customHeight="1" x14ac:dyDescent="0.3">
      <c r="A27015" t="s">
        <v>1171</v>
      </c>
      <c r="B27015">
        <v>13</v>
      </c>
      <c r="C27015">
        <v>0</v>
      </c>
      <c r="D27015">
        <v>2025</v>
      </c>
    </row>
    <row r="27016" spans="1:4" ht="15" customHeight="1" x14ac:dyDescent="0.3">
      <c r="A27016" t="s">
        <v>1171</v>
      </c>
      <c r="B27016">
        <v>14</v>
      </c>
      <c r="C27016">
        <v>0</v>
      </c>
      <c r="D27016">
        <v>2025</v>
      </c>
    </row>
    <row r="27017" spans="1:4" ht="15" customHeight="1" x14ac:dyDescent="0.3">
      <c r="A27017" t="s">
        <v>1171</v>
      </c>
      <c r="B27017">
        <v>15</v>
      </c>
      <c r="C27017">
        <v>0</v>
      </c>
      <c r="D27017">
        <v>2025</v>
      </c>
    </row>
    <row r="27018" spans="1:4" ht="15" customHeight="1" x14ac:dyDescent="0.3">
      <c r="A27018" t="s">
        <v>1171</v>
      </c>
      <c r="B27018">
        <v>16</v>
      </c>
      <c r="C27018">
        <v>0</v>
      </c>
      <c r="D27018">
        <v>2025</v>
      </c>
    </row>
    <row r="27019" spans="1:4" ht="15" customHeight="1" x14ac:dyDescent="0.3">
      <c r="A27019" t="s">
        <v>1171</v>
      </c>
      <c r="B27019">
        <v>17</v>
      </c>
      <c r="C27019">
        <v>0</v>
      </c>
      <c r="D27019">
        <v>2025</v>
      </c>
    </row>
    <row r="27020" spans="1:4" ht="15" customHeight="1" x14ac:dyDescent="0.3">
      <c r="A27020" t="s">
        <v>1171</v>
      </c>
      <c r="B27020">
        <v>18</v>
      </c>
      <c r="C27020">
        <v>0</v>
      </c>
      <c r="D27020">
        <v>2025</v>
      </c>
    </row>
    <row r="27021" spans="1:4" ht="15" customHeight="1" x14ac:dyDescent="0.3">
      <c r="A27021" t="s">
        <v>1171</v>
      </c>
      <c r="B27021">
        <v>19</v>
      </c>
      <c r="C27021">
        <v>17.67004</v>
      </c>
      <c r="D27021">
        <v>2025</v>
      </c>
    </row>
    <row r="27022" spans="1:4" ht="15" customHeight="1" x14ac:dyDescent="0.3">
      <c r="A27022" t="s">
        <v>1171</v>
      </c>
      <c r="B27022">
        <v>20</v>
      </c>
      <c r="C27022">
        <v>65.234795000000005</v>
      </c>
      <c r="D27022">
        <v>2025</v>
      </c>
    </row>
    <row r="27023" spans="1:4" ht="15" customHeight="1" x14ac:dyDescent="0.3">
      <c r="A27023" t="s">
        <v>1171</v>
      </c>
      <c r="B27023">
        <v>21</v>
      </c>
      <c r="C27023">
        <v>85.617247500000005</v>
      </c>
      <c r="D27023">
        <v>2025</v>
      </c>
    </row>
    <row r="27024" spans="1:4" ht="15" customHeight="1" x14ac:dyDescent="0.3">
      <c r="A27024" t="s">
        <v>1171</v>
      </c>
      <c r="B27024">
        <v>22</v>
      </c>
      <c r="C27024">
        <v>85.018870000000007</v>
      </c>
      <c r="D27024">
        <v>2025</v>
      </c>
    </row>
    <row r="27025" spans="1:4" ht="15" customHeight="1" x14ac:dyDescent="0.3">
      <c r="A27025" t="s">
        <v>1171</v>
      </c>
      <c r="B27025">
        <v>23</v>
      </c>
      <c r="C27025">
        <v>73.185755</v>
      </c>
      <c r="D27025">
        <v>2025</v>
      </c>
    </row>
    <row r="27026" spans="1:4" ht="15" customHeight="1" x14ac:dyDescent="0.3">
      <c r="A27026" t="s">
        <v>1172</v>
      </c>
      <c r="B27026">
        <v>0</v>
      </c>
      <c r="C27026">
        <v>69.32199</v>
      </c>
      <c r="D27026">
        <v>2025</v>
      </c>
    </row>
    <row r="27027" spans="1:4" ht="15" customHeight="1" x14ac:dyDescent="0.3">
      <c r="A27027" t="s">
        <v>1172</v>
      </c>
      <c r="B27027">
        <v>1</v>
      </c>
      <c r="C27027">
        <v>69.421925000000002</v>
      </c>
      <c r="D27027">
        <v>2025</v>
      </c>
    </row>
    <row r="27028" spans="1:4" ht="15" customHeight="1" x14ac:dyDescent="0.3">
      <c r="A27028" t="s">
        <v>1172</v>
      </c>
      <c r="B27028">
        <v>2</v>
      </c>
      <c r="C27028">
        <v>58.931829999999998</v>
      </c>
      <c r="D27028">
        <v>2025</v>
      </c>
    </row>
    <row r="27029" spans="1:4" ht="15" customHeight="1" x14ac:dyDescent="0.3">
      <c r="A27029" t="s">
        <v>1172</v>
      </c>
      <c r="B27029">
        <v>3</v>
      </c>
      <c r="C27029">
        <v>57.938625000000002</v>
      </c>
      <c r="D27029">
        <v>2025</v>
      </c>
    </row>
    <row r="27030" spans="1:4" ht="15" customHeight="1" x14ac:dyDescent="0.3">
      <c r="A27030" t="s">
        <v>1172</v>
      </c>
      <c r="B27030">
        <v>4</v>
      </c>
      <c r="C27030">
        <v>60.686712499999999</v>
      </c>
      <c r="D27030">
        <v>2025</v>
      </c>
    </row>
    <row r="27031" spans="1:4" ht="15" customHeight="1" x14ac:dyDescent="0.3">
      <c r="A27031" t="s">
        <v>1172</v>
      </c>
      <c r="B27031">
        <v>5</v>
      </c>
      <c r="C27031">
        <v>58.812139999999999</v>
      </c>
      <c r="D27031">
        <v>2025</v>
      </c>
    </row>
    <row r="27032" spans="1:4" ht="15" customHeight="1" x14ac:dyDescent="0.3">
      <c r="A27032" t="s">
        <v>1172</v>
      </c>
      <c r="B27032">
        <v>6</v>
      </c>
      <c r="C27032">
        <v>58.948459999999997</v>
      </c>
      <c r="D27032">
        <v>2025</v>
      </c>
    </row>
    <row r="27033" spans="1:4" ht="15" customHeight="1" x14ac:dyDescent="0.3">
      <c r="A27033" t="s">
        <v>1172</v>
      </c>
      <c r="B27033">
        <v>7</v>
      </c>
      <c r="C27033">
        <v>88.126864999999995</v>
      </c>
      <c r="D27033">
        <v>2025</v>
      </c>
    </row>
    <row r="27034" spans="1:4" ht="15" customHeight="1" x14ac:dyDescent="0.3">
      <c r="A27034" t="s">
        <v>1172</v>
      </c>
      <c r="B27034">
        <v>8</v>
      </c>
      <c r="C27034">
        <v>56.679502499999998</v>
      </c>
      <c r="D27034">
        <v>2025</v>
      </c>
    </row>
    <row r="27035" spans="1:4" ht="15" customHeight="1" x14ac:dyDescent="0.3">
      <c r="A27035" t="s">
        <v>1172</v>
      </c>
      <c r="B27035">
        <v>9</v>
      </c>
      <c r="C27035">
        <v>0</v>
      </c>
      <c r="D27035">
        <v>2025</v>
      </c>
    </row>
    <row r="27036" spans="1:4" ht="15" customHeight="1" x14ac:dyDescent="0.3">
      <c r="A27036" t="s">
        <v>1172</v>
      </c>
      <c r="B27036">
        <v>10</v>
      </c>
      <c r="C27036">
        <v>0</v>
      </c>
      <c r="D27036">
        <v>2025</v>
      </c>
    </row>
    <row r="27037" spans="1:4" ht="15" customHeight="1" x14ac:dyDescent="0.3">
      <c r="A27037" t="s">
        <v>1172</v>
      </c>
      <c r="B27037">
        <v>11</v>
      </c>
      <c r="C27037">
        <v>0</v>
      </c>
      <c r="D27037">
        <v>2025</v>
      </c>
    </row>
    <row r="27038" spans="1:4" ht="15" customHeight="1" x14ac:dyDescent="0.3">
      <c r="A27038" t="s">
        <v>1172</v>
      </c>
      <c r="B27038">
        <v>12</v>
      </c>
      <c r="C27038">
        <v>0</v>
      </c>
      <c r="D27038">
        <v>2025</v>
      </c>
    </row>
    <row r="27039" spans="1:4" ht="15" customHeight="1" x14ac:dyDescent="0.3">
      <c r="A27039" t="s">
        <v>1172</v>
      </c>
      <c r="B27039">
        <v>13</v>
      </c>
      <c r="C27039">
        <v>0</v>
      </c>
      <c r="D27039">
        <v>2025</v>
      </c>
    </row>
    <row r="27040" spans="1:4" ht="15" customHeight="1" x14ac:dyDescent="0.3">
      <c r="A27040" t="s">
        <v>1172</v>
      </c>
      <c r="B27040">
        <v>14</v>
      </c>
      <c r="C27040">
        <v>0</v>
      </c>
      <c r="D27040">
        <v>2025</v>
      </c>
    </row>
    <row r="27041" spans="1:4" ht="15" customHeight="1" x14ac:dyDescent="0.3">
      <c r="A27041" t="s">
        <v>1172</v>
      </c>
      <c r="B27041">
        <v>15</v>
      </c>
      <c r="C27041">
        <v>0</v>
      </c>
      <c r="D27041">
        <v>2025</v>
      </c>
    </row>
    <row r="27042" spans="1:4" ht="15" customHeight="1" x14ac:dyDescent="0.3">
      <c r="A27042" t="s">
        <v>1172</v>
      </c>
      <c r="B27042">
        <v>16</v>
      </c>
      <c r="C27042">
        <v>0</v>
      </c>
      <c r="D27042">
        <v>2025</v>
      </c>
    </row>
    <row r="27043" spans="1:4" ht="15" customHeight="1" x14ac:dyDescent="0.3">
      <c r="A27043" t="s">
        <v>1172</v>
      </c>
      <c r="B27043">
        <v>17</v>
      </c>
      <c r="C27043">
        <v>0</v>
      </c>
      <c r="D27043">
        <v>2025</v>
      </c>
    </row>
    <row r="27044" spans="1:4" ht="15" customHeight="1" x14ac:dyDescent="0.3">
      <c r="A27044" t="s">
        <v>1172</v>
      </c>
      <c r="B27044">
        <v>18</v>
      </c>
      <c r="C27044">
        <v>0</v>
      </c>
      <c r="D27044">
        <v>2025</v>
      </c>
    </row>
    <row r="27045" spans="1:4" ht="15" customHeight="1" x14ac:dyDescent="0.3">
      <c r="A27045" t="s">
        <v>1172</v>
      </c>
      <c r="B27045">
        <v>19</v>
      </c>
      <c r="C27045">
        <v>52.548160000000003</v>
      </c>
      <c r="D27045">
        <v>2025</v>
      </c>
    </row>
    <row r="27046" spans="1:4" ht="15" customHeight="1" x14ac:dyDescent="0.3">
      <c r="A27046" t="s">
        <v>1172</v>
      </c>
      <c r="B27046">
        <v>20</v>
      </c>
      <c r="C27046">
        <v>83.356639999999999</v>
      </c>
      <c r="D27046">
        <v>2025</v>
      </c>
    </row>
    <row r="27047" spans="1:4" ht="15" customHeight="1" x14ac:dyDescent="0.3">
      <c r="A27047" t="s">
        <v>1172</v>
      </c>
      <c r="B27047">
        <v>21</v>
      </c>
      <c r="C27047">
        <v>84.068830000000005</v>
      </c>
      <c r="D27047">
        <v>2025</v>
      </c>
    </row>
    <row r="27048" spans="1:4" ht="15" customHeight="1" x14ac:dyDescent="0.3">
      <c r="A27048" t="s">
        <v>1172</v>
      </c>
      <c r="B27048">
        <v>22</v>
      </c>
      <c r="C27048">
        <v>69.123234999999994</v>
      </c>
      <c r="D27048">
        <v>2025</v>
      </c>
    </row>
    <row r="27049" spans="1:4" ht="15" customHeight="1" x14ac:dyDescent="0.3">
      <c r="A27049" t="s">
        <v>1172</v>
      </c>
      <c r="B27049">
        <v>23</v>
      </c>
      <c r="C27049">
        <v>66.625652500000001</v>
      </c>
      <c r="D27049">
        <v>2025</v>
      </c>
    </row>
    <row r="27050" spans="1:4" ht="15" customHeight="1" x14ac:dyDescent="0.3">
      <c r="A27050" t="s">
        <v>1173</v>
      </c>
      <c r="B27050">
        <v>0</v>
      </c>
      <c r="C27050">
        <v>76.345402500000006</v>
      </c>
      <c r="D27050">
        <v>2025</v>
      </c>
    </row>
    <row r="27051" spans="1:4" ht="15" customHeight="1" x14ac:dyDescent="0.3">
      <c r="A27051" t="s">
        <v>1173</v>
      </c>
      <c r="B27051">
        <v>1</v>
      </c>
      <c r="C27051">
        <v>65.538989999999998</v>
      </c>
      <c r="D27051">
        <v>2025</v>
      </c>
    </row>
    <row r="27052" spans="1:4" ht="15" customHeight="1" x14ac:dyDescent="0.3">
      <c r="A27052" t="s">
        <v>1173</v>
      </c>
      <c r="B27052">
        <v>2</v>
      </c>
      <c r="C27052">
        <v>65.009514999999993</v>
      </c>
      <c r="D27052">
        <v>2025</v>
      </c>
    </row>
    <row r="27053" spans="1:4" ht="15" customHeight="1" x14ac:dyDescent="0.3">
      <c r="A27053" t="s">
        <v>1173</v>
      </c>
      <c r="B27053">
        <v>3</v>
      </c>
      <c r="C27053">
        <v>80.040400000000005</v>
      </c>
      <c r="D27053">
        <v>2025</v>
      </c>
    </row>
    <row r="27054" spans="1:4" ht="15" customHeight="1" x14ac:dyDescent="0.3">
      <c r="A27054" t="s">
        <v>1173</v>
      </c>
      <c r="B27054">
        <v>4</v>
      </c>
      <c r="C27054">
        <v>83.0036025</v>
      </c>
      <c r="D27054">
        <v>2025</v>
      </c>
    </row>
    <row r="27055" spans="1:4" ht="15" customHeight="1" x14ac:dyDescent="0.3">
      <c r="A27055" t="s">
        <v>1173</v>
      </c>
      <c r="B27055">
        <v>5</v>
      </c>
      <c r="C27055">
        <v>86.747640000000004</v>
      </c>
      <c r="D27055">
        <v>2025</v>
      </c>
    </row>
    <row r="27056" spans="1:4" ht="15" customHeight="1" x14ac:dyDescent="0.3">
      <c r="A27056" t="s">
        <v>1173</v>
      </c>
      <c r="B27056">
        <v>6</v>
      </c>
      <c r="C27056">
        <v>89.813379999999995</v>
      </c>
      <c r="D27056">
        <v>2025</v>
      </c>
    </row>
    <row r="27057" spans="1:4" ht="15" customHeight="1" x14ac:dyDescent="0.3">
      <c r="A27057" t="s">
        <v>1173</v>
      </c>
      <c r="B27057">
        <v>7</v>
      </c>
      <c r="C27057">
        <v>99.202934999999997</v>
      </c>
      <c r="D27057">
        <v>2025</v>
      </c>
    </row>
    <row r="27058" spans="1:4" ht="15" customHeight="1" x14ac:dyDescent="0.3">
      <c r="A27058" t="s">
        <v>1173</v>
      </c>
      <c r="B27058">
        <v>8</v>
      </c>
      <c r="C27058">
        <v>44.981755</v>
      </c>
      <c r="D27058">
        <v>2025</v>
      </c>
    </row>
    <row r="27059" spans="1:4" ht="15" customHeight="1" x14ac:dyDescent="0.3">
      <c r="A27059" t="s">
        <v>1173</v>
      </c>
      <c r="B27059">
        <v>9</v>
      </c>
      <c r="C27059">
        <v>0</v>
      </c>
      <c r="D27059">
        <v>2025</v>
      </c>
    </row>
    <row r="27060" spans="1:4" ht="15" customHeight="1" x14ac:dyDescent="0.3">
      <c r="A27060" t="s">
        <v>1173</v>
      </c>
      <c r="B27060">
        <v>10</v>
      </c>
      <c r="C27060">
        <v>0</v>
      </c>
      <c r="D27060">
        <v>2025</v>
      </c>
    </row>
    <row r="27061" spans="1:4" ht="15" customHeight="1" x14ac:dyDescent="0.3">
      <c r="A27061" t="s">
        <v>1173</v>
      </c>
      <c r="B27061">
        <v>11</v>
      </c>
      <c r="C27061">
        <v>0</v>
      </c>
      <c r="D27061">
        <v>2025</v>
      </c>
    </row>
    <row r="27062" spans="1:4" ht="15" customHeight="1" x14ac:dyDescent="0.3">
      <c r="A27062" t="s">
        <v>1173</v>
      </c>
      <c r="B27062">
        <v>12</v>
      </c>
      <c r="C27062">
        <v>0</v>
      </c>
      <c r="D27062">
        <v>2025</v>
      </c>
    </row>
    <row r="27063" spans="1:4" ht="15" customHeight="1" x14ac:dyDescent="0.3">
      <c r="A27063" t="s">
        <v>1173</v>
      </c>
      <c r="B27063">
        <v>13</v>
      </c>
      <c r="C27063">
        <v>0</v>
      </c>
      <c r="D27063">
        <v>2025</v>
      </c>
    </row>
    <row r="27064" spans="1:4" ht="15" customHeight="1" x14ac:dyDescent="0.3">
      <c r="A27064" t="s">
        <v>1173</v>
      </c>
      <c r="B27064">
        <v>14</v>
      </c>
      <c r="C27064">
        <v>0</v>
      </c>
      <c r="D27064">
        <v>2025</v>
      </c>
    </row>
    <row r="27065" spans="1:4" ht="15" customHeight="1" x14ac:dyDescent="0.3">
      <c r="A27065" t="s">
        <v>1173</v>
      </c>
      <c r="B27065">
        <v>15</v>
      </c>
      <c r="C27065">
        <v>0</v>
      </c>
      <c r="D27065">
        <v>2025</v>
      </c>
    </row>
    <row r="27066" spans="1:4" ht="15" customHeight="1" x14ac:dyDescent="0.3">
      <c r="A27066" t="s">
        <v>1173</v>
      </c>
      <c r="B27066">
        <v>16</v>
      </c>
      <c r="C27066">
        <v>0</v>
      </c>
      <c r="D27066">
        <v>2025</v>
      </c>
    </row>
    <row r="27067" spans="1:4" ht="15" customHeight="1" x14ac:dyDescent="0.3">
      <c r="A27067" t="s">
        <v>1173</v>
      </c>
      <c r="B27067">
        <v>17</v>
      </c>
      <c r="C27067">
        <v>0</v>
      </c>
      <c r="D27067">
        <v>2025</v>
      </c>
    </row>
    <row r="27068" spans="1:4" ht="15" customHeight="1" x14ac:dyDescent="0.3">
      <c r="A27068" t="s">
        <v>1173</v>
      </c>
      <c r="B27068">
        <v>18</v>
      </c>
      <c r="C27068">
        <v>0</v>
      </c>
      <c r="D27068">
        <v>2025</v>
      </c>
    </row>
    <row r="27069" spans="1:4" ht="15" customHeight="1" x14ac:dyDescent="0.3">
      <c r="A27069" t="s">
        <v>1173</v>
      </c>
      <c r="B27069">
        <v>19</v>
      </c>
      <c r="C27069">
        <v>71.795137499999996</v>
      </c>
      <c r="D27069">
        <v>2025</v>
      </c>
    </row>
    <row r="27070" spans="1:4" ht="15" customHeight="1" x14ac:dyDescent="0.3">
      <c r="A27070" t="s">
        <v>1173</v>
      </c>
      <c r="B27070">
        <v>20</v>
      </c>
      <c r="C27070">
        <v>105.3387125</v>
      </c>
      <c r="D27070">
        <v>2025</v>
      </c>
    </row>
    <row r="27071" spans="1:4" ht="15" customHeight="1" x14ac:dyDescent="0.3">
      <c r="A27071" t="s">
        <v>1173</v>
      </c>
      <c r="B27071">
        <v>21</v>
      </c>
      <c r="C27071">
        <v>135.21198000000001</v>
      </c>
      <c r="D27071">
        <v>2025</v>
      </c>
    </row>
    <row r="27072" spans="1:4" ht="15" customHeight="1" x14ac:dyDescent="0.3">
      <c r="A27072" t="s">
        <v>1173</v>
      </c>
      <c r="B27072">
        <v>22</v>
      </c>
      <c r="C27072">
        <v>105.3562</v>
      </c>
      <c r="D27072">
        <v>2025</v>
      </c>
    </row>
    <row r="27073" spans="1:4" ht="15" customHeight="1" x14ac:dyDescent="0.3">
      <c r="A27073" t="s">
        <v>1173</v>
      </c>
      <c r="B27073">
        <v>23</v>
      </c>
      <c r="C27073">
        <v>97.483694999999997</v>
      </c>
      <c r="D27073">
        <v>2025</v>
      </c>
    </row>
    <row r="27074" spans="1:4" ht="15" customHeight="1" x14ac:dyDescent="0.3">
      <c r="A27074" t="s">
        <v>1174</v>
      </c>
      <c r="B27074">
        <v>0</v>
      </c>
      <c r="C27074">
        <v>97.667307500000007</v>
      </c>
      <c r="D27074">
        <v>2025</v>
      </c>
    </row>
    <row r="27075" spans="1:4" ht="15" customHeight="1" x14ac:dyDescent="0.3">
      <c r="A27075" t="s">
        <v>1174</v>
      </c>
      <c r="B27075">
        <v>1</v>
      </c>
      <c r="C27075">
        <v>92.658842500000006</v>
      </c>
      <c r="D27075">
        <v>2025</v>
      </c>
    </row>
    <row r="27076" spans="1:4" ht="15" customHeight="1" x14ac:dyDescent="0.3">
      <c r="A27076" t="s">
        <v>1174</v>
      </c>
      <c r="B27076">
        <v>2</v>
      </c>
      <c r="C27076">
        <v>68.702852500000006</v>
      </c>
      <c r="D27076">
        <v>2025</v>
      </c>
    </row>
    <row r="27077" spans="1:4" ht="15" customHeight="1" x14ac:dyDescent="0.3">
      <c r="A27077" t="s">
        <v>1174</v>
      </c>
      <c r="B27077">
        <v>3</v>
      </c>
      <c r="C27077">
        <v>92.672182500000005</v>
      </c>
      <c r="D27077">
        <v>2025</v>
      </c>
    </row>
    <row r="27078" spans="1:4" ht="15" customHeight="1" x14ac:dyDescent="0.3">
      <c r="A27078" t="s">
        <v>1174</v>
      </c>
      <c r="B27078">
        <v>4</v>
      </c>
      <c r="C27078">
        <v>100.98110749999999</v>
      </c>
      <c r="D27078">
        <v>2025</v>
      </c>
    </row>
    <row r="27079" spans="1:4" ht="15" customHeight="1" x14ac:dyDescent="0.3">
      <c r="A27079" t="s">
        <v>1174</v>
      </c>
      <c r="B27079">
        <v>5</v>
      </c>
      <c r="C27079">
        <v>101.5168</v>
      </c>
      <c r="D27079">
        <v>2025</v>
      </c>
    </row>
    <row r="27080" spans="1:4" ht="15" customHeight="1" x14ac:dyDescent="0.3">
      <c r="A27080" t="s">
        <v>1174</v>
      </c>
      <c r="B27080">
        <v>6</v>
      </c>
      <c r="C27080">
        <v>101.9023025</v>
      </c>
      <c r="D27080">
        <v>2025</v>
      </c>
    </row>
    <row r="27081" spans="1:4" ht="15" customHeight="1" x14ac:dyDescent="0.3">
      <c r="A27081" t="s">
        <v>1174</v>
      </c>
      <c r="B27081">
        <v>7</v>
      </c>
      <c r="C27081">
        <v>102.790955</v>
      </c>
      <c r="D27081">
        <v>2025</v>
      </c>
    </row>
    <row r="27082" spans="1:4" ht="15" customHeight="1" x14ac:dyDescent="0.3">
      <c r="A27082" t="s">
        <v>1174</v>
      </c>
      <c r="B27082">
        <v>8</v>
      </c>
      <c r="C27082">
        <v>82.037649999999999</v>
      </c>
      <c r="D27082">
        <v>2025</v>
      </c>
    </row>
    <row r="27083" spans="1:4" ht="15" customHeight="1" x14ac:dyDescent="0.3">
      <c r="A27083" t="s">
        <v>1174</v>
      </c>
      <c r="B27083">
        <v>9</v>
      </c>
      <c r="C27083">
        <v>30.904665000000001</v>
      </c>
      <c r="D27083">
        <v>2025</v>
      </c>
    </row>
    <row r="27084" spans="1:4" ht="15" customHeight="1" x14ac:dyDescent="0.3">
      <c r="A27084" t="s">
        <v>1174</v>
      </c>
      <c r="B27084">
        <v>10</v>
      </c>
      <c r="C27084">
        <v>9.9490224999999999</v>
      </c>
      <c r="D27084">
        <v>2025</v>
      </c>
    </row>
    <row r="27085" spans="1:4" ht="15" customHeight="1" x14ac:dyDescent="0.3">
      <c r="A27085" t="s">
        <v>1174</v>
      </c>
      <c r="B27085">
        <v>11</v>
      </c>
      <c r="C27085">
        <v>0</v>
      </c>
      <c r="D27085">
        <v>2025</v>
      </c>
    </row>
    <row r="27086" spans="1:4" ht="15" customHeight="1" x14ac:dyDescent="0.3">
      <c r="A27086" t="s">
        <v>1174</v>
      </c>
      <c r="B27086">
        <v>12</v>
      </c>
      <c r="C27086">
        <v>0</v>
      </c>
      <c r="D27086">
        <v>2025</v>
      </c>
    </row>
    <row r="27087" spans="1:4" ht="15" customHeight="1" x14ac:dyDescent="0.3">
      <c r="A27087" t="s">
        <v>1174</v>
      </c>
      <c r="B27087">
        <v>13</v>
      </c>
      <c r="C27087">
        <v>0</v>
      </c>
      <c r="D27087">
        <v>2025</v>
      </c>
    </row>
    <row r="27088" spans="1:4" ht="15" customHeight="1" x14ac:dyDescent="0.3">
      <c r="A27088" t="s">
        <v>1174</v>
      </c>
      <c r="B27088">
        <v>14</v>
      </c>
      <c r="C27088">
        <v>0</v>
      </c>
      <c r="D27088">
        <v>2025</v>
      </c>
    </row>
    <row r="27089" spans="1:4" ht="15" customHeight="1" x14ac:dyDescent="0.3">
      <c r="A27089" t="s">
        <v>1174</v>
      </c>
      <c r="B27089">
        <v>15</v>
      </c>
      <c r="C27089">
        <v>0</v>
      </c>
      <c r="D27089">
        <v>2025</v>
      </c>
    </row>
    <row r="27090" spans="1:4" ht="15" customHeight="1" x14ac:dyDescent="0.3">
      <c r="A27090" t="s">
        <v>1174</v>
      </c>
      <c r="B27090">
        <v>16</v>
      </c>
      <c r="C27090">
        <v>0</v>
      </c>
      <c r="D27090">
        <v>2025</v>
      </c>
    </row>
    <row r="27091" spans="1:4" ht="15" customHeight="1" x14ac:dyDescent="0.3">
      <c r="A27091" t="s">
        <v>1174</v>
      </c>
      <c r="B27091">
        <v>17</v>
      </c>
      <c r="C27091">
        <v>0</v>
      </c>
      <c r="D27091">
        <v>2025</v>
      </c>
    </row>
    <row r="27092" spans="1:4" ht="15" customHeight="1" x14ac:dyDescent="0.3">
      <c r="A27092" t="s">
        <v>1174</v>
      </c>
      <c r="B27092">
        <v>18</v>
      </c>
      <c r="C27092">
        <v>0</v>
      </c>
      <c r="D27092">
        <v>2025</v>
      </c>
    </row>
    <row r="27093" spans="1:4" ht="15" customHeight="1" x14ac:dyDescent="0.3">
      <c r="A27093" t="s">
        <v>1174</v>
      </c>
      <c r="B27093">
        <v>19</v>
      </c>
      <c r="C27093">
        <v>112.1405075</v>
      </c>
      <c r="D27093">
        <v>2025</v>
      </c>
    </row>
    <row r="27094" spans="1:4" ht="15" customHeight="1" x14ac:dyDescent="0.3">
      <c r="A27094" t="s">
        <v>1174</v>
      </c>
      <c r="B27094">
        <v>20</v>
      </c>
      <c r="C27094">
        <v>190.04656249999999</v>
      </c>
      <c r="D27094">
        <v>2025</v>
      </c>
    </row>
    <row r="27095" spans="1:4" ht="15" customHeight="1" x14ac:dyDescent="0.3">
      <c r="A27095" t="s">
        <v>1174</v>
      </c>
      <c r="B27095">
        <v>21</v>
      </c>
      <c r="C27095">
        <v>197.97880499999999</v>
      </c>
      <c r="D27095">
        <v>2025</v>
      </c>
    </row>
    <row r="27096" spans="1:4" ht="15" customHeight="1" x14ac:dyDescent="0.3">
      <c r="A27096" t="s">
        <v>1174</v>
      </c>
      <c r="B27096">
        <v>22</v>
      </c>
      <c r="C27096">
        <v>194.80058249999999</v>
      </c>
      <c r="D27096">
        <v>2025</v>
      </c>
    </row>
    <row r="27097" spans="1:4" ht="15" customHeight="1" x14ac:dyDescent="0.3">
      <c r="A27097" t="s">
        <v>1174</v>
      </c>
      <c r="B27097">
        <v>23</v>
      </c>
      <c r="C27097">
        <v>192.14505750000001</v>
      </c>
      <c r="D27097">
        <v>2025</v>
      </c>
    </row>
    <row r="27098" spans="1:4" ht="15" customHeight="1" x14ac:dyDescent="0.3">
      <c r="A27098" t="s">
        <v>1175</v>
      </c>
      <c r="B27098">
        <v>0</v>
      </c>
      <c r="C27098">
        <v>185.20460750000001</v>
      </c>
      <c r="D27098">
        <v>2025</v>
      </c>
    </row>
    <row r="27099" spans="1:4" ht="15" customHeight="1" x14ac:dyDescent="0.3">
      <c r="A27099" t="s">
        <v>1175</v>
      </c>
      <c r="B27099">
        <v>1</v>
      </c>
      <c r="C27099">
        <v>165.56152750000001</v>
      </c>
      <c r="D27099">
        <v>2025</v>
      </c>
    </row>
    <row r="27100" spans="1:4" ht="15" customHeight="1" x14ac:dyDescent="0.3">
      <c r="A27100" t="s">
        <v>1175</v>
      </c>
      <c r="B27100">
        <v>2</v>
      </c>
      <c r="C27100">
        <v>124.48191749999999</v>
      </c>
      <c r="D27100">
        <v>2025</v>
      </c>
    </row>
    <row r="27101" spans="1:4" ht="15" customHeight="1" x14ac:dyDescent="0.3">
      <c r="A27101" t="s">
        <v>1175</v>
      </c>
      <c r="B27101">
        <v>3</v>
      </c>
      <c r="C27101">
        <v>104.54743000000001</v>
      </c>
      <c r="D27101">
        <v>2025</v>
      </c>
    </row>
    <row r="27102" spans="1:4" ht="15" customHeight="1" x14ac:dyDescent="0.3">
      <c r="A27102" t="s">
        <v>1175</v>
      </c>
      <c r="B27102">
        <v>4</v>
      </c>
      <c r="C27102">
        <v>104.0490825</v>
      </c>
      <c r="D27102">
        <v>2025</v>
      </c>
    </row>
    <row r="27103" spans="1:4" ht="15" customHeight="1" x14ac:dyDescent="0.3">
      <c r="A27103" t="s">
        <v>1175</v>
      </c>
      <c r="B27103">
        <v>5</v>
      </c>
      <c r="C27103">
        <v>103.94640750000001</v>
      </c>
      <c r="D27103">
        <v>2025</v>
      </c>
    </row>
    <row r="27104" spans="1:4" ht="15" customHeight="1" x14ac:dyDescent="0.3">
      <c r="A27104" t="s">
        <v>1175</v>
      </c>
      <c r="B27104">
        <v>6</v>
      </c>
      <c r="C27104">
        <v>104.99569</v>
      </c>
      <c r="D27104">
        <v>2025</v>
      </c>
    </row>
    <row r="27105" spans="1:4" ht="15" customHeight="1" x14ac:dyDescent="0.3">
      <c r="A27105" t="s">
        <v>1175</v>
      </c>
      <c r="B27105">
        <v>7</v>
      </c>
      <c r="C27105">
        <v>101.5072675</v>
      </c>
      <c r="D27105">
        <v>2025</v>
      </c>
    </row>
    <row r="27106" spans="1:4" ht="15" customHeight="1" x14ac:dyDescent="0.3">
      <c r="A27106" t="s">
        <v>1175</v>
      </c>
      <c r="B27106">
        <v>8</v>
      </c>
      <c r="C27106">
        <v>61.7566275</v>
      </c>
      <c r="D27106">
        <v>2025</v>
      </c>
    </row>
    <row r="27107" spans="1:4" ht="15" customHeight="1" x14ac:dyDescent="0.3">
      <c r="A27107" t="s">
        <v>1175</v>
      </c>
      <c r="B27107">
        <v>9</v>
      </c>
      <c r="C27107">
        <v>7.0924500000000004</v>
      </c>
      <c r="D27107">
        <v>2025</v>
      </c>
    </row>
    <row r="27108" spans="1:4" ht="15" customHeight="1" x14ac:dyDescent="0.3">
      <c r="A27108" t="s">
        <v>1175</v>
      </c>
      <c r="B27108">
        <v>10</v>
      </c>
      <c r="C27108">
        <v>43.946835</v>
      </c>
      <c r="D27108">
        <v>2025</v>
      </c>
    </row>
    <row r="27109" spans="1:4" ht="15" customHeight="1" x14ac:dyDescent="0.3">
      <c r="A27109" t="s">
        <v>1175</v>
      </c>
      <c r="B27109">
        <v>11</v>
      </c>
      <c r="C27109">
        <v>33.988860000000003</v>
      </c>
      <c r="D27109">
        <v>2025</v>
      </c>
    </row>
    <row r="27110" spans="1:4" ht="15" customHeight="1" x14ac:dyDescent="0.3">
      <c r="A27110" t="s">
        <v>1175</v>
      </c>
      <c r="B27110">
        <v>12</v>
      </c>
      <c r="C27110">
        <v>48.718387499999999</v>
      </c>
      <c r="D27110">
        <v>2025</v>
      </c>
    </row>
    <row r="27111" spans="1:4" ht="15" customHeight="1" x14ac:dyDescent="0.3">
      <c r="A27111" t="s">
        <v>1175</v>
      </c>
      <c r="B27111">
        <v>13</v>
      </c>
      <c r="C27111">
        <v>7.8028050000000002</v>
      </c>
      <c r="D27111">
        <v>2025</v>
      </c>
    </row>
    <row r="27112" spans="1:4" ht="15" customHeight="1" x14ac:dyDescent="0.3">
      <c r="A27112" t="s">
        <v>1175</v>
      </c>
      <c r="B27112">
        <v>14</v>
      </c>
      <c r="C27112">
        <v>0</v>
      </c>
      <c r="D27112">
        <v>2025</v>
      </c>
    </row>
    <row r="27113" spans="1:4" ht="15" customHeight="1" x14ac:dyDescent="0.3">
      <c r="A27113" t="s">
        <v>1175</v>
      </c>
      <c r="B27113">
        <v>15</v>
      </c>
      <c r="C27113">
        <v>0</v>
      </c>
      <c r="D27113">
        <v>2025</v>
      </c>
    </row>
    <row r="27114" spans="1:4" ht="15" customHeight="1" x14ac:dyDescent="0.3">
      <c r="A27114" t="s">
        <v>1175</v>
      </c>
      <c r="B27114">
        <v>16</v>
      </c>
      <c r="C27114">
        <v>0</v>
      </c>
      <c r="D27114">
        <v>2025</v>
      </c>
    </row>
    <row r="27115" spans="1:4" ht="15" customHeight="1" x14ac:dyDescent="0.3">
      <c r="A27115" t="s">
        <v>1175</v>
      </c>
      <c r="B27115">
        <v>17</v>
      </c>
      <c r="C27115">
        <v>0</v>
      </c>
      <c r="D27115">
        <v>2025</v>
      </c>
    </row>
    <row r="27116" spans="1:4" ht="15" customHeight="1" x14ac:dyDescent="0.3">
      <c r="A27116" t="s">
        <v>1175</v>
      </c>
      <c r="B27116">
        <v>18</v>
      </c>
      <c r="C27116">
        <v>0</v>
      </c>
      <c r="D27116">
        <v>2025</v>
      </c>
    </row>
    <row r="27117" spans="1:4" ht="15" customHeight="1" x14ac:dyDescent="0.3">
      <c r="A27117" t="s">
        <v>1175</v>
      </c>
      <c r="B27117">
        <v>19</v>
      </c>
      <c r="C27117">
        <v>91.330600000000004</v>
      </c>
      <c r="D27117">
        <v>2025</v>
      </c>
    </row>
    <row r="27118" spans="1:4" ht="15" customHeight="1" x14ac:dyDescent="0.3">
      <c r="A27118" t="s">
        <v>1175</v>
      </c>
      <c r="B27118">
        <v>20</v>
      </c>
      <c r="C27118">
        <v>164.1679675</v>
      </c>
      <c r="D27118">
        <v>2025</v>
      </c>
    </row>
    <row r="27119" spans="1:4" ht="15" customHeight="1" x14ac:dyDescent="0.3">
      <c r="A27119" t="s">
        <v>1175</v>
      </c>
      <c r="B27119">
        <v>21</v>
      </c>
      <c r="C27119">
        <v>31.147185</v>
      </c>
      <c r="D27119">
        <v>2025</v>
      </c>
    </row>
    <row r="27120" spans="1:4" ht="15" customHeight="1" x14ac:dyDescent="0.3">
      <c r="A27120" t="s">
        <v>1175</v>
      </c>
      <c r="B27120">
        <v>22</v>
      </c>
      <c r="C27120">
        <v>44.702154999999998</v>
      </c>
      <c r="D27120">
        <v>2025</v>
      </c>
    </row>
    <row r="27121" spans="1:4" ht="15" customHeight="1" x14ac:dyDescent="0.3">
      <c r="A27121" t="s">
        <v>1175</v>
      </c>
      <c r="B27121">
        <v>23</v>
      </c>
      <c r="C27121">
        <v>72.200817499999999</v>
      </c>
      <c r="D27121">
        <v>2025</v>
      </c>
    </row>
    <row r="27122" spans="1:4" ht="15" customHeight="1" x14ac:dyDescent="0.3">
      <c r="A27122" t="s">
        <v>1176</v>
      </c>
      <c r="B27122">
        <v>0</v>
      </c>
      <c r="C27122">
        <v>76.554827500000002</v>
      </c>
      <c r="D27122">
        <v>2025</v>
      </c>
    </row>
    <row r="27123" spans="1:4" ht="15" customHeight="1" x14ac:dyDescent="0.3">
      <c r="A27123" t="s">
        <v>1176</v>
      </c>
      <c r="B27123">
        <v>1</v>
      </c>
      <c r="C27123">
        <v>75.2274575</v>
      </c>
      <c r="D27123">
        <v>2025</v>
      </c>
    </row>
    <row r="27124" spans="1:4" ht="15" customHeight="1" x14ac:dyDescent="0.3">
      <c r="A27124" t="s">
        <v>1176</v>
      </c>
      <c r="B27124">
        <v>2</v>
      </c>
      <c r="C27124">
        <v>60.926774999999999</v>
      </c>
      <c r="D27124">
        <v>2025</v>
      </c>
    </row>
    <row r="27125" spans="1:4" ht="15" customHeight="1" x14ac:dyDescent="0.3">
      <c r="A27125" t="s">
        <v>1176</v>
      </c>
      <c r="B27125">
        <v>3</v>
      </c>
      <c r="C27125">
        <v>55.989924999999999</v>
      </c>
      <c r="D27125">
        <v>2025</v>
      </c>
    </row>
    <row r="27126" spans="1:4" ht="15" customHeight="1" x14ac:dyDescent="0.3">
      <c r="A27126" t="s">
        <v>1176</v>
      </c>
      <c r="B27126">
        <v>4</v>
      </c>
      <c r="C27126">
        <v>72.813969999999998</v>
      </c>
      <c r="D27126">
        <v>2025</v>
      </c>
    </row>
    <row r="27127" spans="1:4" ht="15" customHeight="1" x14ac:dyDescent="0.3">
      <c r="A27127" t="s">
        <v>1176</v>
      </c>
      <c r="B27127">
        <v>5</v>
      </c>
      <c r="C27127">
        <v>73.251850000000005</v>
      </c>
      <c r="D27127">
        <v>2025</v>
      </c>
    </row>
    <row r="27128" spans="1:4" ht="15" customHeight="1" x14ac:dyDescent="0.3">
      <c r="A27128" t="s">
        <v>1176</v>
      </c>
      <c r="B27128">
        <v>6</v>
      </c>
      <c r="C27128">
        <v>77.933210000000003</v>
      </c>
      <c r="D27128">
        <v>2025</v>
      </c>
    </row>
    <row r="27129" spans="1:4" ht="15" customHeight="1" x14ac:dyDescent="0.3">
      <c r="A27129" t="s">
        <v>1176</v>
      </c>
      <c r="B27129">
        <v>7</v>
      </c>
      <c r="C27129">
        <v>90.145787499999997</v>
      </c>
      <c r="D27129">
        <v>2025</v>
      </c>
    </row>
    <row r="27130" spans="1:4" ht="15" customHeight="1" x14ac:dyDescent="0.3">
      <c r="A27130" t="s">
        <v>1176</v>
      </c>
      <c r="B27130">
        <v>8</v>
      </c>
      <c r="C27130">
        <v>30.832339999999999</v>
      </c>
      <c r="D27130">
        <v>2025</v>
      </c>
    </row>
    <row r="27131" spans="1:4" ht="15" customHeight="1" x14ac:dyDescent="0.3">
      <c r="A27131" t="s">
        <v>1176</v>
      </c>
      <c r="B27131">
        <v>9</v>
      </c>
      <c r="C27131">
        <v>0</v>
      </c>
      <c r="D27131">
        <v>2025</v>
      </c>
    </row>
    <row r="27132" spans="1:4" ht="15" customHeight="1" x14ac:dyDescent="0.3">
      <c r="A27132" t="s">
        <v>1176</v>
      </c>
      <c r="B27132">
        <v>10</v>
      </c>
      <c r="C27132">
        <v>0</v>
      </c>
      <c r="D27132">
        <v>2025</v>
      </c>
    </row>
    <row r="27133" spans="1:4" ht="15" customHeight="1" x14ac:dyDescent="0.3">
      <c r="A27133" t="s">
        <v>1176</v>
      </c>
      <c r="B27133">
        <v>11</v>
      </c>
      <c r="C27133">
        <v>0</v>
      </c>
      <c r="D27133">
        <v>2025</v>
      </c>
    </row>
    <row r="27134" spans="1:4" ht="15" customHeight="1" x14ac:dyDescent="0.3">
      <c r="A27134" t="s">
        <v>1176</v>
      </c>
      <c r="B27134">
        <v>12</v>
      </c>
      <c r="C27134">
        <v>0</v>
      </c>
      <c r="D27134">
        <v>2025</v>
      </c>
    </row>
    <row r="27135" spans="1:4" ht="15" customHeight="1" x14ac:dyDescent="0.3">
      <c r="A27135" t="s">
        <v>1176</v>
      </c>
      <c r="B27135">
        <v>13</v>
      </c>
      <c r="C27135">
        <v>0</v>
      </c>
      <c r="D27135">
        <v>2025</v>
      </c>
    </row>
    <row r="27136" spans="1:4" ht="15" customHeight="1" x14ac:dyDescent="0.3">
      <c r="A27136" t="s">
        <v>1176</v>
      </c>
      <c r="B27136">
        <v>14</v>
      </c>
      <c r="C27136">
        <v>0</v>
      </c>
      <c r="D27136">
        <v>2025</v>
      </c>
    </row>
    <row r="27137" spans="1:4" ht="15" customHeight="1" x14ac:dyDescent="0.3">
      <c r="A27137" t="s">
        <v>1176</v>
      </c>
      <c r="B27137">
        <v>15</v>
      </c>
      <c r="C27137">
        <v>0</v>
      </c>
      <c r="D27137">
        <v>2025</v>
      </c>
    </row>
    <row r="27138" spans="1:4" ht="15" customHeight="1" x14ac:dyDescent="0.3">
      <c r="A27138" t="s">
        <v>1176</v>
      </c>
      <c r="B27138">
        <v>16</v>
      </c>
      <c r="C27138">
        <v>0</v>
      </c>
      <c r="D27138">
        <v>2025</v>
      </c>
    </row>
    <row r="27139" spans="1:4" ht="15" customHeight="1" x14ac:dyDescent="0.3">
      <c r="A27139" t="s">
        <v>1176</v>
      </c>
      <c r="B27139">
        <v>17</v>
      </c>
      <c r="C27139">
        <v>0</v>
      </c>
      <c r="D27139">
        <v>2025</v>
      </c>
    </row>
    <row r="27140" spans="1:4" ht="15" customHeight="1" x14ac:dyDescent="0.3">
      <c r="A27140" t="s">
        <v>1176</v>
      </c>
      <c r="B27140">
        <v>18</v>
      </c>
      <c r="C27140">
        <v>0</v>
      </c>
      <c r="D27140">
        <v>2025</v>
      </c>
    </row>
    <row r="27141" spans="1:4" ht="15" customHeight="1" x14ac:dyDescent="0.3">
      <c r="A27141" t="s">
        <v>1176</v>
      </c>
      <c r="B27141">
        <v>19</v>
      </c>
      <c r="C27141">
        <v>76.219337499999995</v>
      </c>
      <c r="D27141">
        <v>2025</v>
      </c>
    </row>
    <row r="27142" spans="1:4" ht="15" customHeight="1" x14ac:dyDescent="0.3">
      <c r="A27142" t="s">
        <v>1176</v>
      </c>
      <c r="B27142">
        <v>20</v>
      </c>
      <c r="C27142">
        <v>95.965132499999996</v>
      </c>
      <c r="D27142">
        <v>2025</v>
      </c>
    </row>
    <row r="27143" spans="1:4" ht="15" customHeight="1" x14ac:dyDescent="0.3">
      <c r="A27143" t="s">
        <v>1176</v>
      </c>
      <c r="B27143">
        <v>21</v>
      </c>
      <c r="C27143">
        <v>66.603142500000004</v>
      </c>
      <c r="D27143">
        <v>2025</v>
      </c>
    </row>
    <row r="27144" spans="1:4" ht="15" customHeight="1" x14ac:dyDescent="0.3">
      <c r="A27144" t="s">
        <v>1176</v>
      </c>
      <c r="B27144">
        <v>22</v>
      </c>
      <c r="C27144">
        <v>38.597347499999998</v>
      </c>
      <c r="D27144">
        <v>2025</v>
      </c>
    </row>
    <row r="27145" spans="1:4" ht="15" customHeight="1" x14ac:dyDescent="0.3">
      <c r="A27145" t="s">
        <v>1176</v>
      </c>
      <c r="B27145">
        <v>23</v>
      </c>
      <c r="C27145">
        <v>92.983170000000001</v>
      </c>
      <c r="D27145">
        <v>2025</v>
      </c>
    </row>
    <row r="27146" spans="1:4" ht="15" customHeight="1" x14ac:dyDescent="0.3">
      <c r="A27146" t="s">
        <v>1177</v>
      </c>
      <c r="B27146">
        <v>0</v>
      </c>
      <c r="C27146">
        <v>68.398970000000006</v>
      </c>
      <c r="D27146">
        <v>2025</v>
      </c>
    </row>
    <row r="27147" spans="1:4" ht="15" customHeight="1" x14ac:dyDescent="0.3">
      <c r="A27147" t="s">
        <v>1177</v>
      </c>
      <c r="B27147">
        <v>1</v>
      </c>
      <c r="C27147">
        <v>86.857034999999996</v>
      </c>
      <c r="D27147">
        <v>2025</v>
      </c>
    </row>
    <row r="27148" spans="1:4" ht="15" customHeight="1" x14ac:dyDescent="0.3">
      <c r="A27148" t="s">
        <v>1177</v>
      </c>
      <c r="B27148">
        <v>2</v>
      </c>
      <c r="C27148">
        <v>88.637412499999996</v>
      </c>
      <c r="D27148">
        <v>2025</v>
      </c>
    </row>
    <row r="27149" spans="1:4" ht="15" customHeight="1" x14ac:dyDescent="0.3">
      <c r="A27149" t="s">
        <v>1177</v>
      </c>
      <c r="B27149">
        <v>3</v>
      </c>
      <c r="C27149">
        <v>66.956789999999998</v>
      </c>
      <c r="D27149">
        <v>2025</v>
      </c>
    </row>
    <row r="27150" spans="1:4" ht="15" customHeight="1" x14ac:dyDescent="0.3">
      <c r="A27150" t="s">
        <v>1177</v>
      </c>
      <c r="B27150">
        <v>4</v>
      </c>
      <c r="C27150">
        <v>68.057117500000004</v>
      </c>
      <c r="D27150">
        <v>2025</v>
      </c>
    </row>
    <row r="27151" spans="1:4" ht="15" customHeight="1" x14ac:dyDescent="0.3">
      <c r="A27151" t="s">
        <v>1177</v>
      </c>
      <c r="B27151">
        <v>5</v>
      </c>
      <c r="C27151">
        <v>71.445715000000007</v>
      </c>
      <c r="D27151">
        <v>2025</v>
      </c>
    </row>
    <row r="27152" spans="1:4" ht="15" customHeight="1" x14ac:dyDescent="0.3">
      <c r="A27152" t="s">
        <v>1177</v>
      </c>
      <c r="B27152">
        <v>6</v>
      </c>
      <c r="C27152">
        <v>66.373437499999994</v>
      </c>
      <c r="D27152">
        <v>2025</v>
      </c>
    </row>
    <row r="27153" spans="1:4" ht="15" customHeight="1" x14ac:dyDescent="0.3">
      <c r="A27153" t="s">
        <v>1177</v>
      </c>
      <c r="B27153">
        <v>7</v>
      </c>
      <c r="C27153">
        <v>66.010062500000004</v>
      </c>
      <c r="D27153">
        <v>2025</v>
      </c>
    </row>
    <row r="27154" spans="1:4" ht="15" customHeight="1" x14ac:dyDescent="0.3">
      <c r="A27154" t="s">
        <v>1177</v>
      </c>
      <c r="B27154">
        <v>8</v>
      </c>
      <c r="C27154">
        <v>28.899697499999998</v>
      </c>
      <c r="D27154">
        <v>2025</v>
      </c>
    </row>
    <row r="27155" spans="1:4" ht="15" customHeight="1" x14ac:dyDescent="0.3">
      <c r="A27155" t="s">
        <v>1177</v>
      </c>
      <c r="B27155">
        <v>9</v>
      </c>
      <c r="C27155">
        <v>0</v>
      </c>
      <c r="D27155">
        <v>2025</v>
      </c>
    </row>
    <row r="27156" spans="1:4" ht="15" customHeight="1" x14ac:dyDescent="0.3">
      <c r="A27156" t="s">
        <v>1177</v>
      </c>
      <c r="B27156">
        <v>10</v>
      </c>
      <c r="C27156">
        <v>0</v>
      </c>
      <c r="D27156">
        <v>2025</v>
      </c>
    </row>
    <row r="27157" spans="1:4" ht="15" customHeight="1" x14ac:dyDescent="0.3">
      <c r="A27157" t="s">
        <v>1177</v>
      </c>
      <c r="B27157">
        <v>11</v>
      </c>
      <c r="C27157">
        <v>0</v>
      </c>
      <c r="D27157">
        <v>2025</v>
      </c>
    </row>
    <row r="27158" spans="1:4" ht="15" customHeight="1" x14ac:dyDescent="0.3">
      <c r="A27158" t="s">
        <v>1177</v>
      </c>
      <c r="B27158">
        <v>12</v>
      </c>
      <c r="C27158">
        <v>0</v>
      </c>
      <c r="D27158">
        <v>2025</v>
      </c>
    </row>
    <row r="27159" spans="1:4" ht="15" customHeight="1" x14ac:dyDescent="0.3">
      <c r="A27159" t="s">
        <v>1177</v>
      </c>
      <c r="B27159">
        <v>13</v>
      </c>
      <c r="C27159">
        <v>0</v>
      </c>
      <c r="D27159">
        <v>2025</v>
      </c>
    </row>
    <row r="27160" spans="1:4" ht="15" customHeight="1" x14ac:dyDescent="0.3">
      <c r="A27160" t="s">
        <v>1177</v>
      </c>
      <c r="B27160">
        <v>14</v>
      </c>
      <c r="C27160">
        <v>0</v>
      </c>
      <c r="D27160">
        <v>2025</v>
      </c>
    </row>
    <row r="27161" spans="1:4" ht="15" customHeight="1" x14ac:dyDescent="0.3">
      <c r="A27161" t="s">
        <v>1177</v>
      </c>
      <c r="B27161">
        <v>15</v>
      </c>
      <c r="C27161">
        <v>0</v>
      </c>
      <c r="D27161">
        <v>2025</v>
      </c>
    </row>
    <row r="27162" spans="1:4" ht="15" customHeight="1" x14ac:dyDescent="0.3">
      <c r="A27162" t="s">
        <v>1177</v>
      </c>
      <c r="B27162">
        <v>16</v>
      </c>
      <c r="C27162">
        <v>0</v>
      </c>
      <c r="D27162">
        <v>2025</v>
      </c>
    </row>
    <row r="27163" spans="1:4" ht="15" customHeight="1" x14ac:dyDescent="0.3">
      <c r="A27163" t="s">
        <v>1177</v>
      </c>
      <c r="B27163">
        <v>17</v>
      </c>
      <c r="C27163">
        <v>0</v>
      </c>
      <c r="D27163">
        <v>2025</v>
      </c>
    </row>
    <row r="27164" spans="1:4" ht="15" customHeight="1" x14ac:dyDescent="0.3">
      <c r="A27164" t="s">
        <v>1177</v>
      </c>
      <c r="B27164">
        <v>18</v>
      </c>
      <c r="C27164">
        <v>0</v>
      </c>
      <c r="D27164">
        <v>2025</v>
      </c>
    </row>
    <row r="27165" spans="1:4" ht="15" customHeight="1" x14ac:dyDescent="0.3">
      <c r="A27165" t="s">
        <v>1177</v>
      </c>
      <c r="B27165">
        <v>19</v>
      </c>
      <c r="C27165">
        <v>55.613889999999998</v>
      </c>
      <c r="D27165">
        <v>2025</v>
      </c>
    </row>
    <row r="27166" spans="1:4" ht="15" customHeight="1" x14ac:dyDescent="0.3">
      <c r="A27166" t="s">
        <v>1177</v>
      </c>
      <c r="B27166">
        <v>20</v>
      </c>
      <c r="C27166">
        <v>98.084562500000004</v>
      </c>
      <c r="D27166">
        <v>2025</v>
      </c>
    </row>
    <row r="27167" spans="1:4" ht="15" customHeight="1" x14ac:dyDescent="0.3">
      <c r="A27167" t="s">
        <v>1177</v>
      </c>
      <c r="B27167">
        <v>21</v>
      </c>
      <c r="C27167">
        <v>89.164914999999993</v>
      </c>
      <c r="D27167">
        <v>2025</v>
      </c>
    </row>
    <row r="27168" spans="1:4" ht="15" customHeight="1" x14ac:dyDescent="0.3">
      <c r="A27168" t="s">
        <v>1177</v>
      </c>
      <c r="B27168">
        <v>22</v>
      </c>
      <c r="C27168">
        <v>71.904565000000005</v>
      </c>
      <c r="D27168">
        <v>2025</v>
      </c>
    </row>
    <row r="27169" spans="1:4" ht="15" customHeight="1" x14ac:dyDescent="0.3">
      <c r="A27169" t="s">
        <v>1177</v>
      </c>
      <c r="B27169">
        <v>23</v>
      </c>
      <c r="C27169">
        <v>66.552244999999999</v>
      </c>
      <c r="D27169">
        <v>2025</v>
      </c>
    </row>
    <row r="27170" spans="1:4" ht="15" customHeight="1" x14ac:dyDescent="0.3">
      <c r="A27170" t="s">
        <v>1178</v>
      </c>
      <c r="B27170">
        <v>0</v>
      </c>
      <c r="C27170">
        <v>75.378242499999999</v>
      </c>
      <c r="D27170">
        <v>2025</v>
      </c>
    </row>
    <row r="27171" spans="1:4" ht="15" customHeight="1" x14ac:dyDescent="0.3">
      <c r="A27171" t="s">
        <v>1178</v>
      </c>
      <c r="B27171">
        <v>1</v>
      </c>
      <c r="C27171">
        <v>83.431920000000005</v>
      </c>
      <c r="D27171">
        <v>2025</v>
      </c>
    </row>
    <row r="27172" spans="1:4" ht="15" customHeight="1" x14ac:dyDescent="0.3">
      <c r="A27172" t="s">
        <v>1178</v>
      </c>
      <c r="B27172">
        <v>2</v>
      </c>
      <c r="C27172">
        <v>82.317025000000001</v>
      </c>
      <c r="D27172">
        <v>2025</v>
      </c>
    </row>
    <row r="27173" spans="1:4" ht="15" customHeight="1" x14ac:dyDescent="0.3">
      <c r="A27173" t="s">
        <v>1178</v>
      </c>
      <c r="B27173">
        <v>3</v>
      </c>
      <c r="C27173">
        <v>81.669070000000005</v>
      </c>
      <c r="D27173">
        <v>2025</v>
      </c>
    </row>
    <row r="27174" spans="1:4" ht="15" customHeight="1" x14ac:dyDescent="0.3">
      <c r="A27174" t="s">
        <v>1178</v>
      </c>
      <c r="B27174">
        <v>4</v>
      </c>
      <c r="C27174">
        <v>81.4016625</v>
      </c>
      <c r="D27174">
        <v>2025</v>
      </c>
    </row>
    <row r="27175" spans="1:4" ht="15" customHeight="1" x14ac:dyDescent="0.3">
      <c r="A27175" t="s">
        <v>1178</v>
      </c>
      <c r="B27175">
        <v>5</v>
      </c>
      <c r="C27175">
        <v>81.903567499999994</v>
      </c>
      <c r="D27175">
        <v>2025</v>
      </c>
    </row>
    <row r="27176" spans="1:4" ht="15" customHeight="1" x14ac:dyDescent="0.3">
      <c r="A27176" t="s">
        <v>1178</v>
      </c>
      <c r="B27176">
        <v>6</v>
      </c>
      <c r="C27176">
        <v>68.05538</v>
      </c>
      <c r="D27176">
        <v>2025</v>
      </c>
    </row>
    <row r="27177" spans="1:4" ht="15" customHeight="1" x14ac:dyDescent="0.3">
      <c r="A27177" t="s">
        <v>1178</v>
      </c>
      <c r="B27177">
        <v>7</v>
      </c>
      <c r="C27177">
        <v>53.793187500000002</v>
      </c>
      <c r="D27177">
        <v>2025</v>
      </c>
    </row>
    <row r="27178" spans="1:4" ht="15" customHeight="1" x14ac:dyDescent="0.3">
      <c r="A27178" t="s">
        <v>1178</v>
      </c>
      <c r="B27178">
        <v>8</v>
      </c>
      <c r="C27178">
        <v>24.508610000000001</v>
      </c>
      <c r="D27178">
        <v>2025</v>
      </c>
    </row>
    <row r="27179" spans="1:4" ht="15" customHeight="1" x14ac:dyDescent="0.3">
      <c r="A27179" t="s">
        <v>1178</v>
      </c>
      <c r="B27179">
        <v>9</v>
      </c>
      <c r="C27179">
        <v>0</v>
      </c>
      <c r="D27179">
        <v>2025</v>
      </c>
    </row>
    <row r="27180" spans="1:4" ht="15" customHeight="1" x14ac:dyDescent="0.3">
      <c r="A27180" t="s">
        <v>1178</v>
      </c>
      <c r="B27180">
        <v>10</v>
      </c>
      <c r="C27180">
        <v>0</v>
      </c>
      <c r="D27180">
        <v>2025</v>
      </c>
    </row>
    <row r="27181" spans="1:4" ht="15" customHeight="1" x14ac:dyDescent="0.3">
      <c r="A27181" t="s">
        <v>1178</v>
      </c>
      <c r="B27181">
        <v>11</v>
      </c>
      <c r="C27181">
        <v>0</v>
      </c>
      <c r="D27181">
        <v>2025</v>
      </c>
    </row>
    <row r="27182" spans="1:4" ht="15" customHeight="1" x14ac:dyDescent="0.3">
      <c r="A27182" t="s">
        <v>1178</v>
      </c>
      <c r="B27182">
        <v>12</v>
      </c>
      <c r="C27182">
        <v>0</v>
      </c>
      <c r="D27182">
        <v>2025</v>
      </c>
    </row>
    <row r="27183" spans="1:4" ht="15" customHeight="1" x14ac:dyDescent="0.3">
      <c r="A27183" t="s">
        <v>1178</v>
      </c>
      <c r="B27183">
        <v>13</v>
      </c>
      <c r="C27183">
        <v>0</v>
      </c>
      <c r="D27183">
        <v>2025</v>
      </c>
    </row>
    <row r="27184" spans="1:4" ht="15" customHeight="1" x14ac:dyDescent="0.3">
      <c r="A27184" t="s">
        <v>1178</v>
      </c>
      <c r="B27184">
        <v>14</v>
      </c>
      <c r="C27184">
        <v>0</v>
      </c>
      <c r="D27184">
        <v>2025</v>
      </c>
    </row>
    <row r="27185" spans="1:4" ht="15" customHeight="1" x14ac:dyDescent="0.3">
      <c r="A27185" t="s">
        <v>1178</v>
      </c>
      <c r="B27185">
        <v>15</v>
      </c>
      <c r="C27185">
        <v>0</v>
      </c>
      <c r="D27185">
        <v>2025</v>
      </c>
    </row>
    <row r="27186" spans="1:4" ht="15" customHeight="1" x14ac:dyDescent="0.3">
      <c r="A27186" t="s">
        <v>1178</v>
      </c>
      <c r="B27186">
        <v>16</v>
      </c>
      <c r="C27186">
        <v>0</v>
      </c>
      <c r="D27186">
        <v>2025</v>
      </c>
    </row>
    <row r="27187" spans="1:4" ht="15" customHeight="1" x14ac:dyDescent="0.3">
      <c r="A27187" t="s">
        <v>1178</v>
      </c>
      <c r="B27187">
        <v>17</v>
      </c>
      <c r="C27187">
        <v>0</v>
      </c>
      <c r="D27187">
        <v>2025</v>
      </c>
    </row>
    <row r="27188" spans="1:4" ht="15" customHeight="1" x14ac:dyDescent="0.3">
      <c r="A27188" t="s">
        <v>1178</v>
      </c>
      <c r="B27188">
        <v>18</v>
      </c>
      <c r="C27188">
        <v>0</v>
      </c>
      <c r="D27188">
        <v>2025</v>
      </c>
    </row>
    <row r="27189" spans="1:4" ht="15" customHeight="1" x14ac:dyDescent="0.3">
      <c r="A27189" t="s">
        <v>1178</v>
      </c>
      <c r="B27189">
        <v>19</v>
      </c>
      <c r="C27189">
        <v>49.159640000000003</v>
      </c>
      <c r="D27189">
        <v>2025</v>
      </c>
    </row>
    <row r="27190" spans="1:4" ht="15" customHeight="1" x14ac:dyDescent="0.3">
      <c r="A27190" t="s">
        <v>1178</v>
      </c>
      <c r="B27190">
        <v>20</v>
      </c>
      <c r="C27190">
        <v>85.243967499999997</v>
      </c>
      <c r="D27190">
        <v>2025</v>
      </c>
    </row>
    <row r="27191" spans="1:4" ht="15" customHeight="1" x14ac:dyDescent="0.3">
      <c r="A27191" t="s">
        <v>1178</v>
      </c>
      <c r="B27191">
        <v>21</v>
      </c>
      <c r="C27191">
        <v>95.907274999999998</v>
      </c>
      <c r="D27191">
        <v>2025</v>
      </c>
    </row>
    <row r="27192" spans="1:4" ht="15" customHeight="1" x14ac:dyDescent="0.3">
      <c r="A27192" t="s">
        <v>1178</v>
      </c>
      <c r="B27192">
        <v>22</v>
      </c>
      <c r="C27192">
        <v>87.790130000000005</v>
      </c>
      <c r="D27192">
        <v>2025</v>
      </c>
    </row>
    <row r="27193" spans="1:4" ht="15" customHeight="1" x14ac:dyDescent="0.3">
      <c r="A27193" t="s">
        <v>1178</v>
      </c>
      <c r="B27193">
        <v>23</v>
      </c>
      <c r="C27193">
        <v>68.822557500000002</v>
      </c>
      <c r="D27193">
        <v>2025</v>
      </c>
    </row>
    <row r="27194" spans="1:4" ht="15" customHeight="1" x14ac:dyDescent="0.3">
      <c r="A27194" t="s">
        <v>1179</v>
      </c>
      <c r="B27194">
        <v>0</v>
      </c>
      <c r="C27194">
        <v>62.042020000000001</v>
      </c>
      <c r="D27194">
        <v>2025</v>
      </c>
    </row>
    <row r="27195" spans="1:4" ht="15" customHeight="1" x14ac:dyDescent="0.3">
      <c r="A27195" t="s">
        <v>1179</v>
      </c>
      <c r="B27195">
        <v>1</v>
      </c>
      <c r="C27195">
        <v>62.687184999999999</v>
      </c>
      <c r="D27195">
        <v>2025</v>
      </c>
    </row>
    <row r="27196" spans="1:4" ht="15" customHeight="1" x14ac:dyDescent="0.3">
      <c r="A27196" t="s">
        <v>1179</v>
      </c>
      <c r="B27196">
        <v>2</v>
      </c>
      <c r="C27196">
        <v>77.030632499999996</v>
      </c>
      <c r="D27196">
        <v>2025</v>
      </c>
    </row>
    <row r="27197" spans="1:4" ht="15" customHeight="1" x14ac:dyDescent="0.3">
      <c r="A27197" t="s">
        <v>1179</v>
      </c>
      <c r="B27197">
        <v>3</v>
      </c>
      <c r="C27197">
        <v>74.372997499999997</v>
      </c>
      <c r="D27197">
        <v>2025</v>
      </c>
    </row>
    <row r="27198" spans="1:4" ht="15" customHeight="1" x14ac:dyDescent="0.3">
      <c r="A27198" t="s">
        <v>1179</v>
      </c>
      <c r="B27198">
        <v>4</v>
      </c>
      <c r="C27198">
        <v>78.520430000000005</v>
      </c>
      <c r="D27198">
        <v>2025</v>
      </c>
    </row>
    <row r="27199" spans="1:4" ht="15" customHeight="1" x14ac:dyDescent="0.3">
      <c r="A27199" t="s">
        <v>1179</v>
      </c>
      <c r="B27199">
        <v>5</v>
      </c>
      <c r="C27199">
        <v>80.193044999999998</v>
      </c>
      <c r="D27199">
        <v>2025</v>
      </c>
    </row>
    <row r="27200" spans="1:4" ht="15" customHeight="1" x14ac:dyDescent="0.3">
      <c r="A27200" t="s">
        <v>1179</v>
      </c>
      <c r="B27200">
        <v>6</v>
      </c>
      <c r="C27200">
        <v>62.641547500000001</v>
      </c>
      <c r="D27200">
        <v>2025</v>
      </c>
    </row>
    <row r="27201" spans="1:4" ht="15" customHeight="1" x14ac:dyDescent="0.3">
      <c r="A27201" t="s">
        <v>1179</v>
      </c>
      <c r="B27201">
        <v>7</v>
      </c>
      <c r="C27201">
        <v>82.688704999999999</v>
      </c>
      <c r="D27201">
        <v>2025</v>
      </c>
    </row>
    <row r="27202" spans="1:4" ht="15" customHeight="1" x14ac:dyDescent="0.3">
      <c r="A27202" t="s">
        <v>1179</v>
      </c>
      <c r="B27202">
        <v>8</v>
      </c>
      <c r="C27202">
        <v>50.851669999999999</v>
      </c>
      <c r="D27202">
        <v>2025</v>
      </c>
    </row>
    <row r="27203" spans="1:4" ht="15" customHeight="1" x14ac:dyDescent="0.3">
      <c r="A27203" t="s">
        <v>1179</v>
      </c>
      <c r="B27203">
        <v>9</v>
      </c>
      <c r="C27203">
        <v>45.024740000000001</v>
      </c>
      <c r="D27203">
        <v>2025</v>
      </c>
    </row>
    <row r="27204" spans="1:4" ht="15" customHeight="1" x14ac:dyDescent="0.3">
      <c r="A27204" t="s">
        <v>1179</v>
      </c>
      <c r="B27204">
        <v>10</v>
      </c>
      <c r="C27204">
        <v>20.985667500000002</v>
      </c>
      <c r="D27204">
        <v>2025</v>
      </c>
    </row>
    <row r="27205" spans="1:4" ht="15" customHeight="1" x14ac:dyDescent="0.3">
      <c r="A27205" t="s">
        <v>1179</v>
      </c>
      <c r="B27205">
        <v>11</v>
      </c>
      <c r="C27205">
        <v>0</v>
      </c>
      <c r="D27205">
        <v>2025</v>
      </c>
    </row>
    <row r="27206" spans="1:4" ht="15" customHeight="1" x14ac:dyDescent="0.3">
      <c r="A27206" t="s">
        <v>1179</v>
      </c>
      <c r="B27206">
        <v>12</v>
      </c>
      <c r="C27206">
        <v>0</v>
      </c>
      <c r="D27206">
        <v>2025</v>
      </c>
    </row>
    <row r="27207" spans="1:4" ht="15" customHeight="1" x14ac:dyDescent="0.3">
      <c r="A27207" t="s">
        <v>1179</v>
      </c>
      <c r="B27207">
        <v>13</v>
      </c>
      <c r="C27207">
        <v>0</v>
      </c>
      <c r="D27207">
        <v>2025</v>
      </c>
    </row>
    <row r="27208" spans="1:4" ht="15" customHeight="1" x14ac:dyDescent="0.3">
      <c r="A27208" t="s">
        <v>1179</v>
      </c>
      <c r="B27208">
        <v>14</v>
      </c>
      <c r="C27208">
        <v>0</v>
      </c>
      <c r="D27208">
        <v>2025</v>
      </c>
    </row>
    <row r="27209" spans="1:4" ht="15" customHeight="1" x14ac:dyDescent="0.3">
      <c r="A27209" t="s">
        <v>1179</v>
      </c>
      <c r="B27209">
        <v>15</v>
      </c>
      <c r="C27209">
        <v>0</v>
      </c>
      <c r="D27209">
        <v>2025</v>
      </c>
    </row>
    <row r="27210" spans="1:4" ht="15" customHeight="1" x14ac:dyDescent="0.3">
      <c r="A27210" t="s">
        <v>1179</v>
      </c>
      <c r="B27210">
        <v>16</v>
      </c>
      <c r="C27210">
        <v>0</v>
      </c>
      <c r="D27210">
        <v>2025</v>
      </c>
    </row>
    <row r="27211" spans="1:4" ht="15" customHeight="1" x14ac:dyDescent="0.3">
      <c r="A27211" t="s">
        <v>1179</v>
      </c>
      <c r="B27211">
        <v>17</v>
      </c>
      <c r="C27211">
        <v>0</v>
      </c>
      <c r="D27211">
        <v>2025</v>
      </c>
    </row>
    <row r="27212" spans="1:4" ht="15" customHeight="1" x14ac:dyDescent="0.3">
      <c r="A27212" t="s">
        <v>1179</v>
      </c>
      <c r="B27212">
        <v>18</v>
      </c>
      <c r="C27212">
        <v>2.9235799999999998</v>
      </c>
      <c r="D27212">
        <v>2025</v>
      </c>
    </row>
    <row r="27213" spans="1:4" ht="15" customHeight="1" x14ac:dyDescent="0.3">
      <c r="A27213" t="s">
        <v>1179</v>
      </c>
      <c r="B27213">
        <v>19</v>
      </c>
      <c r="C27213">
        <v>96.842382499999999</v>
      </c>
      <c r="D27213">
        <v>2025</v>
      </c>
    </row>
    <row r="27214" spans="1:4" ht="15" customHeight="1" x14ac:dyDescent="0.3">
      <c r="A27214" t="s">
        <v>1179</v>
      </c>
      <c r="B27214">
        <v>20</v>
      </c>
      <c r="C27214">
        <v>169.42246</v>
      </c>
      <c r="D27214">
        <v>2025</v>
      </c>
    </row>
    <row r="27215" spans="1:4" ht="15" customHeight="1" x14ac:dyDescent="0.3">
      <c r="A27215" t="s">
        <v>1179</v>
      </c>
      <c r="B27215">
        <v>21</v>
      </c>
      <c r="C27215">
        <v>181.62446499999999</v>
      </c>
      <c r="D27215">
        <v>2025</v>
      </c>
    </row>
    <row r="27216" spans="1:4" ht="15" customHeight="1" x14ac:dyDescent="0.3">
      <c r="A27216" t="s">
        <v>1179</v>
      </c>
      <c r="B27216">
        <v>22</v>
      </c>
      <c r="C27216">
        <v>84.296850000000006</v>
      </c>
      <c r="D27216">
        <v>2025</v>
      </c>
    </row>
    <row r="27217" spans="1:4" ht="15" customHeight="1" x14ac:dyDescent="0.3">
      <c r="A27217" t="s">
        <v>1179</v>
      </c>
      <c r="B27217">
        <v>23</v>
      </c>
      <c r="C27217">
        <v>95.027237499999998</v>
      </c>
      <c r="D27217">
        <v>2025</v>
      </c>
    </row>
    <row r="27218" spans="1:4" ht="15" customHeight="1" x14ac:dyDescent="0.3">
      <c r="A27218" t="s">
        <v>1180</v>
      </c>
      <c r="B27218">
        <v>0</v>
      </c>
      <c r="C27218">
        <v>83.855999999999995</v>
      </c>
      <c r="D27218">
        <v>2025</v>
      </c>
    </row>
    <row r="27219" spans="1:4" ht="15" customHeight="1" x14ac:dyDescent="0.3">
      <c r="A27219" t="s">
        <v>1180</v>
      </c>
      <c r="B27219">
        <v>1</v>
      </c>
      <c r="C27219">
        <v>82.687507499999995</v>
      </c>
      <c r="D27219">
        <v>2025</v>
      </c>
    </row>
    <row r="27220" spans="1:4" ht="15" customHeight="1" x14ac:dyDescent="0.3">
      <c r="A27220" t="s">
        <v>1180</v>
      </c>
      <c r="B27220">
        <v>2</v>
      </c>
      <c r="C27220">
        <v>81.898319999999998</v>
      </c>
      <c r="D27220">
        <v>2025</v>
      </c>
    </row>
    <row r="27221" spans="1:4" ht="15" customHeight="1" x14ac:dyDescent="0.3">
      <c r="A27221" t="s">
        <v>1180</v>
      </c>
      <c r="B27221">
        <v>3</v>
      </c>
      <c r="C27221">
        <v>81.623019999999997</v>
      </c>
      <c r="D27221">
        <v>2025</v>
      </c>
    </row>
    <row r="27222" spans="1:4" ht="15" customHeight="1" x14ac:dyDescent="0.3">
      <c r="A27222" t="s">
        <v>1180</v>
      </c>
      <c r="B27222">
        <v>4</v>
      </c>
      <c r="C27222">
        <v>80.725752499999999</v>
      </c>
      <c r="D27222">
        <v>2025</v>
      </c>
    </row>
    <row r="27223" spans="1:4" ht="15" customHeight="1" x14ac:dyDescent="0.3">
      <c r="A27223" t="s">
        <v>1180</v>
      </c>
      <c r="B27223">
        <v>5</v>
      </c>
      <c r="C27223">
        <v>81.064265000000006</v>
      </c>
      <c r="D27223">
        <v>2025</v>
      </c>
    </row>
    <row r="27224" spans="1:4" ht="15" customHeight="1" x14ac:dyDescent="0.3">
      <c r="A27224" t="s">
        <v>1180</v>
      </c>
      <c r="B27224">
        <v>6</v>
      </c>
      <c r="C27224">
        <v>81.170307500000007</v>
      </c>
      <c r="D27224">
        <v>2025</v>
      </c>
    </row>
    <row r="27225" spans="1:4" ht="15" customHeight="1" x14ac:dyDescent="0.3">
      <c r="A27225" t="s">
        <v>1180</v>
      </c>
      <c r="B27225">
        <v>7</v>
      </c>
      <c r="C27225">
        <v>82.057382500000003</v>
      </c>
      <c r="D27225">
        <v>2025</v>
      </c>
    </row>
    <row r="27226" spans="1:4" ht="15" customHeight="1" x14ac:dyDescent="0.3">
      <c r="A27226" t="s">
        <v>1180</v>
      </c>
      <c r="B27226">
        <v>8</v>
      </c>
      <c r="C27226">
        <v>77.844639999999998</v>
      </c>
      <c r="D27226">
        <v>2025</v>
      </c>
    </row>
    <row r="27227" spans="1:4" ht="15" customHeight="1" x14ac:dyDescent="0.3">
      <c r="A27227" t="s">
        <v>1180</v>
      </c>
      <c r="B27227">
        <v>9</v>
      </c>
      <c r="C27227">
        <v>72.743402500000002</v>
      </c>
      <c r="D27227">
        <v>2025</v>
      </c>
    </row>
    <row r="27228" spans="1:4" ht="15" customHeight="1" x14ac:dyDescent="0.3">
      <c r="A27228" t="s">
        <v>1180</v>
      </c>
      <c r="B27228">
        <v>10</v>
      </c>
      <c r="C27228">
        <v>70.708917499999998</v>
      </c>
      <c r="D27228">
        <v>2025</v>
      </c>
    </row>
    <row r="27229" spans="1:4" ht="15" customHeight="1" x14ac:dyDescent="0.3">
      <c r="A27229" t="s">
        <v>1180</v>
      </c>
      <c r="B27229">
        <v>11</v>
      </c>
      <c r="C27229">
        <v>70.461847500000005</v>
      </c>
      <c r="D27229">
        <v>2025</v>
      </c>
    </row>
    <row r="27230" spans="1:4" ht="15" customHeight="1" x14ac:dyDescent="0.3">
      <c r="A27230" t="s">
        <v>1180</v>
      </c>
      <c r="B27230">
        <v>12</v>
      </c>
      <c r="C27230">
        <v>70.998455000000007</v>
      </c>
      <c r="D27230">
        <v>2025</v>
      </c>
    </row>
    <row r="27231" spans="1:4" ht="15" customHeight="1" x14ac:dyDescent="0.3">
      <c r="A27231" t="s">
        <v>1180</v>
      </c>
      <c r="B27231">
        <v>13</v>
      </c>
      <c r="C27231">
        <v>59.631124999999997</v>
      </c>
      <c r="D27231">
        <v>2025</v>
      </c>
    </row>
    <row r="27232" spans="1:4" ht="15" customHeight="1" x14ac:dyDescent="0.3">
      <c r="A27232" t="s">
        <v>1180</v>
      </c>
      <c r="B27232">
        <v>14</v>
      </c>
      <c r="C27232">
        <v>45.36495</v>
      </c>
      <c r="D27232">
        <v>2025</v>
      </c>
    </row>
    <row r="27233" spans="1:4" ht="15" customHeight="1" x14ac:dyDescent="0.3">
      <c r="A27233" t="s">
        <v>1180</v>
      </c>
      <c r="B27233">
        <v>15</v>
      </c>
      <c r="C27233">
        <v>435.13660345</v>
      </c>
      <c r="D27233">
        <v>2025</v>
      </c>
    </row>
    <row r="27234" spans="1:4" ht="15" customHeight="1" x14ac:dyDescent="0.3">
      <c r="A27234" t="s">
        <v>1180</v>
      </c>
      <c r="B27234">
        <v>16</v>
      </c>
      <c r="C27234">
        <v>576.81999800000006</v>
      </c>
      <c r="D27234">
        <v>2025</v>
      </c>
    </row>
    <row r="27235" spans="1:4" ht="15" customHeight="1" x14ac:dyDescent="0.3">
      <c r="A27235" t="s">
        <v>1180</v>
      </c>
      <c r="B27235">
        <v>17</v>
      </c>
      <c r="C27235">
        <v>576.81999800000006</v>
      </c>
      <c r="D27235">
        <v>2025</v>
      </c>
    </row>
    <row r="27236" spans="1:4" ht="15" customHeight="1" x14ac:dyDescent="0.3">
      <c r="A27236" t="s">
        <v>1180</v>
      </c>
      <c r="B27236">
        <v>18</v>
      </c>
      <c r="C27236">
        <v>576.81999800000006</v>
      </c>
      <c r="D27236">
        <v>2025</v>
      </c>
    </row>
    <row r="27237" spans="1:4" ht="15" customHeight="1" x14ac:dyDescent="0.3">
      <c r="A27237" t="s">
        <v>1180</v>
      </c>
      <c r="B27237">
        <v>19</v>
      </c>
      <c r="C27237">
        <v>576.81999800000006</v>
      </c>
      <c r="D27237">
        <v>2025</v>
      </c>
    </row>
    <row r="27238" spans="1:4" ht="15" customHeight="1" x14ac:dyDescent="0.3">
      <c r="A27238" t="s">
        <v>1180</v>
      </c>
      <c r="B27238">
        <v>20</v>
      </c>
      <c r="C27238">
        <v>576.81999800000006</v>
      </c>
      <c r="D27238">
        <v>2025</v>
      </c>
    </row>
    <row r="27239" spans="1:4" ht="15" customHeight="1" x14ac:dyDescent="0.3">
      <c r="A27239" t="s">
        <v>1180</v>
      </c>
      <c r="B27239">
        <v>21</v>
      </c>
      <c r="C27239">
        <v>576.81999800000006</v>
      </c>
      <c r="D27239">
        <v>2025</v>
      </c>
    </row>
    <row r="27240" spans="1:4" ht="15" customHeight="1" x14ac:dyDescent="0.3">
      <c r="A27240" t="s">
        <v>1180</v>
      </c>
      <c r="B27240">
        <v>22</v>
      </c>
      <c r="C27240">
        <v>576.81999800000006</v>
      </c>
      <c r="D27240">
        <v>2025</v>
      </c>
    </row>
    <row r="27241" spans="1:4" ht="15" customHeight="1" x14ac:dyDescent="0.3">
      <c r="A27241" t="s">
        <v>1180</v>
      </c>
      <c r="B27241">
        <v>23</v>
      </c>
      <c r="C27241">
        <v>576.81999800000006</v>
      </c>
      <c r="D27241">
        <v>2025</v>
      </c>
    </row>
    <row r="27242" spans="1:4" ht="15" customHeight="1" x14ac:dyDescent="0.3">
      <c r="A27242" t="s">
        <v>1181</v>
      </c>
      <c r="B27242">
        <v>0</v>
      </c>
      <c r="C27242">
        <v>576.82000000000005</v>
      </c>
      <c r="D27242">
        <v>2025</v>
      </c>
    </row>
    <row r="27243" spans="1:4" ht="15" customHeight="1" x14ac:dyDescent="0.3">
      <c r="A27243" t="s">
        <v>1181</v>
      </c>
      <c r="B27243">
        <v>1</v>
      </c>
      <c r="C27243">
        <v>576.82000000000005</v>
      </c>
      <c r="D27243">
        <v>2025</v>
      </c>
    </row>
    <row r="27244" spans="1:4" ht="15" customHeight="1" x14ac:dyDescent="0.3">
      <c r="A27244" t="s">
        <v>1181</v>
      </c>
      <c r="B27244">
        <v>2</v>
      </c>
      <c r="C27244">
        <v>576.82000000000005</v>
      </c>
      <c r="D27244">
        <v>2025</v>
      </c>
    </row>
    <row r="27245" spans="1:4" ht="15" customHeight="1" x14ac:dyDescent="0.3">
      <c r="A27245" t="s">
        <v>1181</v>
      </c>
      <c r="B27245">
        <v>3</v>
      </c>
      <c r="C27245">
        <v>192.56495000000001</v>
      </c>
      <c r="D27245">
        <v>2025</v>
      </c>
    </row>
    <row r="27246" spans="1:4" ht="15" customHeight="1" x14ac:dyDescent="0.3">
      <c r="A27246" t="s">
        <v>1181</v>
      </c>
      <c r="B27246">
        <v>4</v>
      </c>
      <c r="C27246">
        <v>85.583497499999993</v>
      </c>
      <c r="D27246">
        <v>2025</v>
      </c>
    </row>
    <row r="27247" spans="1:4" ht="15" customHeight="1" x14ac:dyDescent="0.3">
      <c r="A27247" t="s">
        <v>1181</v>
      </c>
      <c r="B27247">
        <v>5</v>
      </c>
      <c r="C27247">
        <v>86.142584999999997</v>
      </c>
      <c r="D27247">
        <v>2025</v>
      </c>
    </row>
    <row r="27248" spans="1:4" ht="15" customHeight="1" x14ac:dyDescent="0.3">
      <c r="A27248" t="s">
        <v>1181</v>
      </c>
      <c r="B27248">
        <v>6</v>
      </c>
      <c r="C27248">
        <v>89.856539999999995</v>
      </c>
      <c r="D27248">
        <v>2025</v>
      </c>
    </row>
    <row r="27249" spans="1:4" ht="15" customHeight="1" x14ac:dyDescent="0.3">
      <c r="A27249" t="s">
        <v>1181</v>
      </c>
      <c r="B27249">
        <v>7</v>
      </c>
      <c r="C27249">
        <v>92.839317500000007</v>
      </c>
      <c r="D27249">
        <v>2025</v>
      </c>
    </row>
    <row r="27250" spans="1:4" ht="15" customHeight="1" x14ac:dyDescent="0.3">
      <c r="A27250" t="s">
        <v>1181</v>
      </c>
      <c r="B27250">
        <v>8</v>
      </c>
      <c r="C27250">
        <v>94.977332500000003</v>
      </c>
      <c r="D27250">
        <v>2025</v>
      </c>
    </row>
    <row r="27251" spans="1:4" ht="15" customHeight="1" x14ac:dyDescent="0.3">
      <c r="A27251" t="s">
        <v>1181</v>
      </c>
      <c r="B27251">
        <v>9</v>
      </c>
      <c r="C27251">
        <v>86.652945000000003</v>
      </c>
      <c r="D27251">
        <v>2025</v>
      </c>
    </row>
    <row r="27252" spans="1:4" ht="15" customHeight="1" x14ac:dyDescent="0.3">
      <c r="A27252" t="s">
        <v>1181</v>
      </c>
      <c r="B27252">
        <v>10</v>
      </c>
      <c r="C27252">
        <v>82.240167499999998</v>
      </c>
      <c r="D27252">
        <v>2025</v>
      </c>
    </row>
    <row r="27253" spans="1:4" ht="15" customHeight="1" x14ac:dyDescent="0.3">
      <c r="A27253" t="s">
        <v>1181</v>
      </c>
      <c r="B27253">
        <v>11</v>
      </c>
      <c r="C27253">
        <v>79.806870000000004</v>
      </c>
      <c r="D27253">
        <v>2025</v>
      </c>
    </row>
    <row r="27254" spans="1:4" ht="15" customHeight="1" x14ac:dyDescent="0.3">
      <c r="A27254" t="s">
        <v>1181</v>
      </c>
      <c r="B27254">
        <v>12</v>
      </c>
      <c r="C27254">
        <v>89.972412500000004</v>
      </c>
      <c r="D27254">
        <v>2025</v>
      </c>
    </row>
    <row r="27255" spans="1:4" ht="15" customHeight="1" x14ac:dyDescent="0.3">
      <c r="A27255" t="s">
        <v>1181</v>
      </c>
      <c r="B27255">
        <v>13</v>
      </c>
      <c r="C27255">
        <v>97.087805000000003</v>
      </c>
      <c r="D27255">
        <v>2025</v>
      </c>
    </row>
    <row r="27256" spans="1:4" ht="15" customHeight="1" x14ac:dyDescent="0.3">
      <c r="A27256" t="s">
        <v>1181</v>
      </c>
      <c r="B27256">
        <v>14</v>
      </c>
      <c r="C27256">
        <v>99.855140000000006</v>
      </c>
      <c r="D27256">
        <v>2025</v>
      </c>
    </row>
    <row r="27257" spans="1:4" ht="15" customHeight="1" x14ac:dyDescent="0.3">
      <c r="A27257" t="s">
        <v>1181</v>
      </c>
      <c r="B27257">
        <v>15</v>
      </c>
      <c r="C27257">
        <v>146.27538000000001</v>
      </c>
      <c r="D27257">
        <v>2025</v>
      </c>
    </row>
    <row r="27258" spans="1:4" ht="15" customHeight="1" x14ac:dyDescent="0.3">
      <c r="A27258" t="s">
        <v>1181</v>
      </c>
      <c r="B27258">
        <v>16</v>
      </c>
      <c r="C27258">
        <v>115.439555</v>
      </c>
      <c r="D27258">
        <v>2025</v>
      </c>
    </row>
    <row r="27259" spans="1:4" ht="15" customHeight="1" x14ac:dyDescent="0.3">
      <c r="A27259" t="s">
        <v>1181</v>
      </c>
      <c r="B27259">
        <v>17</v>
      </c>
      <c r="C27259">
        <v>100.89354</v>
      </c>
      <c r="D27259">
        <v>2025</v>
      </c>
    </row>
    <row r="27260" spans="1:4" ht="15" customHeight="1" x14ac:dyDescent="0.3">
      <c r="A27260" t="s">
        <v>1181</v>
      </c>
      <c r="B27260">
        <v>18</v>
      </c>
      <c r="C27260">
        <v>103.06509</v>
      </c>
      <c r="D27260">
        <v>2025</v>
      </c>
    </row>
    <row r="27261" spans="1:4" ht="15" customHeight="1" x14ac:dyDescent="0.3">
      <c r="A27261" t="s">
        <v>1181</v>
      </c>
      <c r="B27261">
        <v>19</v>
      </c>
      <c r="C27261">
        <v>167.23175499999999</v>
      </c>
      <c r="D27261">
        <v>2025</v>
      </c>
    </row>
    <row r="27262" spans="1:4" ht="15" customHeight="1" x14ac:dyDescent="0.3">
      <c r="A27262" t="s">
        <v>1181</v>
      </c>
      <c r="B27262">
        <v>20</v>
      </c>
      <c r="C27262">
        <v>249.8455175</v>
      </c>
      <c r="D27262">
        <v>2025</v>
      </c>
    </row>
    <row r="27263" spans="1:4" ht="15" customHeight="1" x14ac:dyDescent="0.3">
      <c r="A27263" t="s">
        <v>1181</v>
      </c>
      <c r="B27263">
        <v>21</v>
      </c>
      <c r="C27263">
        <v>246.47169249999999</v>
      </c>
      <c r="D27263">
        <v>2025</v>
      </c>
    </row>
    <row r="27264" spans="1:4" ht="15" customHeight="1" x14ac:dyDescent="0.3">
      <c r="A27264" t="s">
        <v>1181</v>
      </c>
      <c r="B27264">
        <v>22</v>
      </c>
      <c r="C27264">
        <v>144.16655</v>
      </c>
      <c r="D27264">
        <v>2025</v>
      </c>
    </row>
    <row r="27265" spans="1:4" ht="15" customHeight="1" x14ac:dyDescent="0.3">
      <c r="A27265" t="s">
        <v>1181</v>
      </c>
      <c r="B27265">
        <v>23</v>
      </c>
      <c r="C27265">
        <v>109.5027225</v>
      </c>
      <c r="D27265">
        <v>2025</v>
      </c>
    </row>
    <row r="27266" spans="1:4" ht="15" customHeight="1" x14ac:dyDescent="0.3">
      <c r="A27266" t="s">
        <v>1182</v>
      </c>
      <c r="B27266">
        <v>0</v>
      </c>
      <c r="C27266">
        <v>96.365139999999997</v>
      </c>
      <c r="D27266">
        <v>2025</v>
      </c>
    </row>
    <row r="27267" spans="1:4" ht="15" customHeight="1" x14ac:dyDescent="0.3">
      <c r="A27267" t="s">
        <v>1182</v>
      </c>
      <c r="B27267">
        <v>1</v>
      </c>
      <c r="C27267">
        <v>94.1975075</v>
      </c>
      <c r="D27267">
        <v>2025</v>
      </c>
    </row>
    <row r="27268" spans="1:4" ht="15" customHeight="1" x14ac:dyDescent="0.3">
      <c r="A27268" t="s">
        <v>1182</v>
      </c>
      <c r="B27268">
        <v>2</v>
      </c>
      <c r="C27268">
        <v>76.624247499999996</v>
      </c>
      <c r="D27268">
        <v>2025</v>
      </c>
    </row>
    <row r="27269" spans="1:4" ht="15" customHeight="1" x14ac:dyDescent="0.3">
      <c r="A27269" t="s">
        <v>1182</v>
      </c>
      <c r="B27269">
        <v>3</v>
      </c>
      <c r="C27269">
        <v>62.6970375</v>
      </c>
      <c r="D27269">
        <v>2025</v>
      </c>
    </row>
    <row r="27270" spans="1:4" ht="15" customHeight="1" x14ac:dyDescent="0.3">
      <c r="A27270" t="s">
        <v>1182</v>
      </c>
      <c r="B27270">
        <v>4</v>
      </c>
      <c r="C27270">
        <v>62.668992500000002</v>
      </c>
      <c r="D27270">
        <v>2025</v>
      </c>
    </row>
    <row r="27271" spans="1:4" ht="15" customHeight="1" x14ac:dyDescent="0.3">
      <c r="A27271" t="s">
        <v>1182</v>
      </c>
      <c r="B27271">
        <v>5</v>
      </c>
      <c r="C27271">
        <v>68.052814999999995</v>
      </c>
      <c r="D27271">
        <v>2025</v>
      </c>
    </row>
    <row r="27272" spans="1:4" ht="15" customHeight="1" x14ac:dyDescent="0.3">
      <c r="A27272" t="s">
        <v>1182</v>
      </c>
      <c r="B27272">
        <v>6</v>
      </c>
      <c r="C27272">
        <v>73.0076775</v>
      </c>
      <c r="D27272">
        <v>2025</v>
      </c>
    </row>
    <row r="27273" spans="1:4" ht="15" customHeight="1" x14ac:dyDescent="0.3">
      <c r="A27273" t="s">
        <v>1182</v>
      </c>
      <c r="B27273">
        <v>7</v>
      </c>
      <c r="C27273">
        <v>82.831969999999998</v>
      </c>
      <c r="D27273">
        <v>2025</v>
      </c>
    </row>
    <row r="27274" spans="1:4" ht="15" customHeight="1" x14ac:dyDescent="0.3">
      <c r="A27274" t="s">
        <v>1182</v>
      </c>
      <c r="B27274">
        <v>8</v>
      </c>
      <c r="C27274">
        <v>78.621432499999997</v>
      </c>
      <c r="D27274">
        <v>2025</v>
      </c>
    </row>
    <row r="27275" spans="1:4" ht="15" customHeight="1" x14ac:dyDescent="0.3">
      <c r="A27275" t="s">
        <v>1182</v>
      </c>
      <c r="B27275">
        <v>9</v>
      </c>
      <c r="C27275">
        <v>27.772565</v>
      </c>
      <c r="D27275">
        <v>2025</v>
      </c>
    </row>
    <row r="27276" spans="1:4" ht="15" customHeight="1" x14ac:dyDescent="0.3">
      <c r="A27276" t="s">
        <v>1182</v>
      </c>
      <c r="B27276">
        <v>10</v>
      </c>
      <c r="C27276">
        <v>0</v>
      </c>
      <c r="D27276">
        <v>2025</v>
      </c>
    </row>
    <row r="27277" spans="1:4" ht="15" customHeight="1" x14ac:dyDescent="0.3">
      <c r="A27277" t="s">
        <v>1182</v>
      </c>
      <c r="B27277">
        <v>11</v>
      </c>
      <c r="C27277">
        <v>52.736557500000004</v>
      </c>
      <c r="D27277">
        <v>2025</v>
      </c>
    </row>
    <row r="27278" spans="1:4" ht="15" customHeight="1" x14ac:dyDescent="0.3">
      <c r="A27278" t="s">
        <v>1182</v>
      </c>
      <c r="B27278">
        <v>12</v>
      </c>
      <c r="C27278">
        <v>66.624115000000003</v>
      </c>
      <c r="D27278">
        <v>2025</v>
      </c>
    </row>
    <row r="27279" spans="1:4" ht="15" customHeight="1" x14ac:dyDescent="0.3">
      <c r="A27279" t="s">
        <v>1182</v>
      </c>
      <c r="B27279">
        <v>13</v>
      </c>
      <c r="C27279">
        <v>72.218477500000006</v>
      </c>
      <c r="D27279">
        <v>2025</v>
      </c>
    </row>
    <row r="27280" spans="1:4" ht="15" customHeight="1" x14ac:dyDescent="0.3">
      <c r="A27280" t="s">
        <v>1182</v>
      </c>
      <c r="B27280">
        <v>14</v>
      </c>
      <c r="C27280">
        <v>91.528535000000005</v>
      </c>
      <c r="D27280">
        <v>2025</v>
      </c>
    </row>
    <row r="27281" spans="1:4" ht="15" customHeight="1" x14ac:dyDescent="0.3">
      <c r="A27281" t="s">
        <v>1182</v>
      </c>
      <c r="B27281">
        <v>15</v>
      </c>
      <c r="C27281">
        <v>90.1091275</v>
      </c>
      <c r="D27281">
        <v>2025</v>
      </c>
    </row>
    <row r="27282" spans="1:4" ht="15" customHeight="1" x14ac:dyDescent="0.3">
      <c r="A27282" t="s">
        <v>1182</v>
      </c>
      <c r="B27282">
        <v>16</v>
      </c>
      <c r="C27282">
        <v>80.627690000000001</v>
      </c>
      <c r="D27282">
        <v>2025</v>
      </c>
    </row>
    <row r="27283" spans="1:4" ht="15" customHeight="1" x14ac:dyDescent="0.3">
      <c r="A27283" t="s">
        <v>1182</v>
      </c>
      <c r="B27283">
        <v>17</v>
      </c>
      <c r="C27283">
        <v>60.8968925</v>
      </c>
      <c r="D27283">
        <v>2025</v>
      </c>
    </row>
    <row r="27284" spans="1:4" ht="15" customHeight="1" x14ac:dyDescent="0.3">
      <c r="A27284" t="s">
        <v>1182</v>
      </c>
      <c r="B27284">
        <v>18</v>
      </c>
      <c r="C27284">
        <v>87.238005000000001</v>
      </c>
      <c r="D27284">
        <v>2025</v>
      </c>
    </row>
    <row r="27285" spans="1:4" ht="15" customHeight="1" x14ac:dyDescent="0.3">
      <c r="A27285" t="s">
        <v>1182</v>
      </c>
      <c r="B27285">
        <v>19</v>
      </c>
      <c r="C27285">
        <v>124.50557000000001</v>
      </c>
      <c r="D27285">
        <v>2025</v>
      </c>
    </row>
    <row r="27286" spans="1:4" ht="15" customHeight="1" x14ac:dyDescent="0.3">
      <c r="A27286" t="s">
        <v>1182</v>
      </c>
      <c r="B27286">
        <v>20</v>
      </c>
      <c r="C27286">
        <v>160.90359000000001</v>
      </c>
      <c r="D27286">
        <v>2025</v>
      </c>
    </row>
    <row r="27287" spans="1:4" ht="15" customHeight="1" x14ac:dyDescent="0.3">
      <c r="A27287" t="s">
        <v>1182</v>
      </c>
      <c r="B27287">
        <v>21</v>
      </c>
      <c r="C27287">
        <v>122.8586</v>
      </c>
      <c r="D27287">
        <v>2025</v>
      </c>
    </row>
    <row r="27288" spans="1:4" ht="15" customHeight="1" x14ac:dyDescent="0.3">
      <c r="A27288" t="s">
        <v>1182</v>
      </c>
      <c r="B27288">
        <v>22</v>
      </c>
      <c r="C27288">
        <v>120.86969000000001</v>
      </c>
      <c r="D27288">
        <v>2025</v>
      </c>
    </row>
    <row r="27289" spans="1:4" ht="15" customHeight="1" x14ac:dyDescent="0.3">
      <c r="A27289" t="s">
        <v>1182</v>
      </c>
      <c r="B27289">
        <v>23</v>
      </c>
      <c r="C27289">
        <v>118.7247275</v>
      </c>
      <c r="D27289">
        <v>2025</v>
      </c>
    </row>
    <row r="27290" spans="1:4" ht="15" customHeight="1" x14ac:dyDescent="0.3">
      <c r="A27290" t="s">
        <v>1183</v>
      </c>
      <c r="B27290">
        <v>0</v>
      </c>
      <c r="C27290">
        <v>166.9228875</v>
      </c>
      <c r="D27290">
        <v>2025</v>
      </c>
    </row>
    <row r="27291" spans="1:4" ht="15" customHeight="1" x14ac:dyDescent="0.3">
      <c r="A27291" t="s">
        <v>1183</v>
      </c>
      <c r="B27291">
        <v>1</v>
      </c>
      <c r="C27291">
        <v>90.652315000000002</v>
      </c>
      <c r="D27291">
        <v>2025</v>
      </c>
    </row>
    <row r="27292" spans="1:4" ht="15" customHeight="1" x14ac:dyDescent="0.3">
      <c r="A27292" t="s">
        <v>1183</v>
      </c>
      <c r="B27292">
        <v>2</v>
      </c>
      <c r="C27292">
        <v>82.474832500000005</v>
      </c>
      <c r="D27292">
        <v>2025</v>
      </c>
    </row>
    <row r="27293" spans="1:4" ht="15" customHeight="1" x14ac:dyDescent="0.3">
      <c r="A27293" t="s">
        <v>1183</v>
      </c>
      <c r="B27293">
        <v>3</v>
      </c>
      <c r="C27293">
        <v>82.440015000000002</v>
      </c>
      <c r="D27293">
        <v>2025</v>
      </c>
    </row>
    <row r="27294" spans="1:4" ht="15" customHeight="1" x14ac:dyDescent="0.3">
      <c r="A27294" t="s">
        <v>1183</v>
      </c>
      <c r="B27294">
        <v>4</v>
      </c>
      <c r="C27294">
        <v>82.263864999999996</v>
      </c>
      <c r="D27294">
        <v>2025</v>
      </c>
    </row>
    <row r="27295" spans="1:4" ht="15" customHeight="1" x14ac:dyDescent="0.3">
      <c r="A27295" t="s">
        <v>1183</v>
      </c>
      <c r="B27295">
        <v>5</v>
      </c>
      <c r="C27295">
        <v>82.571102499999995</v>
      </c>
      <c r="D27295">
        <v>2025</v>
      </c>
    </row>
    <row r="27296" spans="1:4" ht="15" customHeight="1" x14ac:dyDescent="0.3">
      <c r="A27296" t="s">
        <v>1183</v>
      </c>
      <c r="B27296">
        <v>6</v>
      </c>
      <c r="C27296">
        <v>161.0796675</v>
      </c>
      <c r="D27296">
        <v>2025</v>
      </c>
    </row>
    <row r="27297" spans="1:4" ht="15" customHeight="1" x14ac:dyDescent="0.3">
      <c r="A27297" t="s">
        <v>1183</v>
      </c>
      <c r="B27297">
        <v>7</v>
      </c>
      <c r="C27297">
        <v>148.77149750000001</v>
      </c>
      <c r="D27297">
        <v>2025</v>
      </c>
    </row>
    <row r="27298" spans="1:4" ht="15" customHeight="1" x14ac:dyDescent="0.3">
      <c r="A27298" t="s">
        <v>1183</v>
      </c>
      <c r="B27298">
        <v>8</v>
      </c>
      <c r="C27298">
        <v>87.692520000000002</v>
      </c>
      <c r="D27298">
        <v>2025</v>
      </c>
    </row>
    <row r="27299" spans="1:4" ht="15" customHeight="1" x14ac:dyDescent="0.3">
      <c r="A27299" t="s">
        <v>1183</v>
      </c>
      <c r="B27299">
        <v>9</v>
      </c>
      <c r="C27299">
        <v>174.50109749999999</v>
      </c>
      <c r="D27299">
        <v>2025</v>
      </c>
    </row>
    <row r="27300" spans="1:4" ht="15" customHeight="1" x14ac:dyDescent="0.3">
      <c r="A27300" t="s">
        <v>1183</v>
      </c>
      <c r="B27300">
        <v>10</v>
      </c>
      <c r="C27300">
        <v>125.66834</v>
      </c>
      <c r="D27300">
        <v>2025</v>
      </c>
    </row>
    <row r="27301" spans="1:4" ht="15" customHeight="1" x14ac:dyDescent="0.3">
      <c r="A27301" t="s">
        <v>1183</v>
      </c>
      <c r="B27301">
        <v>11</v>
      </c>
      <c r="C27301">
        <v>0</v>
      </c>
      <c r="D27301">
        <v>2025</v>
      </c>
    </row>
    <row r="27302" spans="1:4" ht="15" customHeight="1" x14ac:dyDescent="0.3">
      <c r="A27302" t="s">
        <v>1183</v>
      </c>
      <c r="B27302">
        <v>12</v>
      </c>
      <c r="C27302">
        <v>0</v>
      </c>
      <c r="D27302">
        <v>2025</v>
      </c>
    </row>
    <row r="27303" spans="1:4" ht="15" customHeight="1" x14ac:dyDescent="0.3">
      <c r="A27303" t="s">
        <v>1183</v>
      </c>
      <c r="B27303">
        <v>13</v>
      </c>
      <c r="C27303">
        <v>0</v>
      </c>
      <c r="D27303">
        <v>2025</v>
      </c>
    </row>
    <row r="27304" spans="1:4" ht="15" customHeight="1" x14ac:dyDescent="0.3">
      <c r="A27304" t="s">
        <v>1183</v>
      </c>
      <c r="B27304">
        <v>14</v>
      </c>
      <c r="C27304">
        <v>0</v>
      </c>
      <c r="D27304">
        <v>2025</v>
      </c>
    </row>
    <row r="27305" spans="1:4" ht="15" customHeight="1" x14ac:dyDescent="0.3">
      <c r="A27305" t="s">
        <v>1183</v>
      </c>
      <c r="B27305">
        <v>15</v>
      </c>
      <c r="C27305">
        <v>0</v>
      </c>
      <c r="D27305">
        <v>2025</v>
      </c>
    </row>
    <row r="27306" spans="1:4" ht="15" customHeight="1" x14ac:dyDescent="0.3">
      <c r="A27306" t="s">
        <v>1183</v>
      </c>
      <c r="B27306">
        <v>16</v>
      </c>
      <c r="C27306">
        <v>0</v>
      </c>
      <c r="D27306">
        <v>2025</v>
      </c>
    </row>
    <row r="27307" spans="1:4" ht="15" customHeight="1" x14ac:dyDescent="0.3">
      <c r="A27307" t="s">
        <v>1183</v>
      </c>
      <c r="B27307">
        <v>17</v>
      </c>
      <c r="C27307">
        <v>0</v>
      </c>
      <c r="D27307">
        <v>2025</v>
      </c>
    </row>
    <row r="27308" spans="1:4" ht="15" customHeight="1" x14ac:dyDescent="0.3">
      <c r="A27308" t="s">
        <v>1183</v>
      </c>
      <c r="B27308">
        <v>18</v>
      </c>
      <c r="C27308">
        <v>0</v>
      </c>
      <c r="D27308">
        <v>2025</v>
      </c>
    </row>
    <row r="27309" spans="1:4" ht="15" customHeight="1" x14ac:dyDescent="0.3">
      <c r="A27309" t="s">
        <v>1183</v>
      </c>
      <c r="B27309">
        <v>19</v>
      </c>
      <c r="C27309">
        <v>95.566074999999998</v>
      </c>
      <c r="D27309">
        <v>2025</v>
      </c>
    </row>
    <row r="27310" spans="1:4" ht="15" customHeight="1" x14ac:dyDescent="0.3">
      <c r="A27310" t="s">
        <v>1183</v>
      </c>
      <c r="B27310">
        <v>20</v>
      </c>
      <c r="C27310">
        <v>84.537724999999995</v>
      </c>
      <c r="D27310">
        <v>2025</v>
      </c>
    </row>
    <row r="27311" spans="1:4" ht="15" customHeight="1" x14ac:dyDescent="0.3">
      <c r="A27311" t="s">
        <v>1183</v>
      </c>
      <c r="B27311">
        <v>21</v>
      </c>
      <c r="C27311">
        <v>99.344404999999995</v>
      </c>
      <c r="D27311">
        <v>2025</v>
      </c>
    </row>
    <row r="27312" spans="1:4" ht="15" customHeight="1" x14ac:dyDescent="0.3">
      <c r="A27312" t="s">
        <v>1183</v>
      </c>
      <c r="B27312">
        <v>22</v>
      </c>
      <c r="C27312">
        <v>108.94176</v>
      </c>
      <c r="D27312">
        <v>2025</v>
      </c>
    </row>
    <row r="27313" spans="1:4" ht="15" customHeight="1" x14ac:dyDescent="0.3">
      <c r="A27313" t="s">
        <v>1183</v>
      </c>
      <c r="B27313">
        <v>23</v>
      </c>
      <c r="C27313">
        <v>107.60576</v>
      </c>
      <c r="D27313">
        <v>2025</v>
      </c>
    </row>
    <row r="27314" spans="1:4" ht="15" customHeight="1" x14ac:dyDescent="0.3">
      <c r="A27314" t="s">
        <v>1184</v>
      </c>
      <c r="B27314">
        <v>0</v>
      </c>
      <c r="C27314">
        <v>86.289910000000006</v>
      </c>
      <c r="D27314">
        <v>2025</v>
      </c>
    </row>
    <row r="27315" spans="1:4" ht="15" customHeight="1" x14ac:dyDescent="0.3">
      <c r="A27315" t="s">
        <v>1184</v>
      </c>
      <c r="B27315">
        <v>1</v>
      </c>
      <c r="C27315">
        <v>86.179445000000001</v>
      </c>
      <c r="D27315">
        <v>2025</v>
      </c>
    </row>
    <row r="27316" spans="1:4" ht="15" customHeight="1" x14ac:dyDescent="0.3">
      <c r="A27316" t="s">
        <v>1184</v>
      </c>
      <c r="B27316">
        <v>2</v>
      </c>
      <c r="C27316">
        <v>83.940420000000003</v>
      </c>
      <c r="D27316">
        <v>2025</v>
      </c>
    </row>
    <row r="27317" spans="1:4" ht="15" customHeight="1" x14ac:dyDescent="0.3">
      <c r="A27317" t="s">
        <v>1184</v>
      </c>
      <c r="B27317">
        <v>3</v>
      </c>
      <c r="C27317">
        <v>83.847224999999995</v>
      </c>
      <c r="D27317">
        <v>2025</v>
      </c>
    </row>
    <row r="27318" spans="1:4" ht="15" customHeight="1" x14ac:dyDescent="0.3">
      <c r="A27318" t="s">
        <v>1184</v>
      </c>
      <c r="B27318">
        <v>4</v>
      </c>
      <c r="C27318">
        <v>83.977874999999997</v>
      </c>
      <c r="D27318">
        <v>2025</v>
      </c>
    </row>
    <row r="27319" spans="1:4" ht="15" customHeight="1" x14ac:dyDescent="0.3">
      <c r="A27319" t="s">
        <v>1184</v>
      </c>
      <c r="B27319">
        <v>5</v>
      </c>
      <c r="C27319">
        <v>83.751855000000006</v>
      </c>
      <c r="D27319">
        <v>2025</v>
      </c>
    </row>
    <row r="27320" spans="1:4" ht="15" customHeight="1" x14ac:dyDescent="0.3">
      <c r="A27320" t="s">
        <v>1184</v>
      </c>
      <c r="B27320">
        <v>6</v>
      </c>
      <c r="C27320">
        <v>84.132734999999997</v>
      </c>
      <c r="D27320">
        <v>2025</v>
      </c>
    </row>
    <row r="27321" spans="1:4" ht="15" customHeight="1" x14ac:dyDescent="0.3">
      <c r="A27321" t="s">
        <v>1184</v>
      </c>
      <c r="B27321">
        <v>7</v>
      </c>
      <c r="C27321">
        <v>84.565934999999996</v>
      </c>
      <c r="D27321">
        <v>2025</v>
      </c>
    </row>
    <row r="27322" spans="1:4" ht="15" customHeight="1" x14ac:dyDescent="0.3">
      <c r="A27322" t="s">
        <v>1184</v>
      </c>
      <c r="B27322">
        <v>8</v>
      </c>
      <c r="C27322">
        <v>47.781799999999997</v>
      </c>
      <c r="D27322">
        <v>2025</v>
      </c>
    </row>
    <row r="27323" spans="1:4" ht="15" customHeight="1" x14ac:dyDescent="0.3">
      <c r="A27323" t="s">
        <v>1184</v>
      </c>
      <c r="B27323">
        <v>9</v>
      </c>
      <c r="C27323">
        <v>13.9601825</v>
      </c>
      <c r="D27323">
        <v>2025</v>
      </c>
    </row>
    <row r="27324" spans="1:4" ht="15" customHeight="1" x14ac:dyDescent="0.3">
      <c r="A27324" t="s">
        <v>1184</v>
      </c>
      <c r="B27324">
        <v>10</v>
      </c>
      <c r="C27324">
        <v>0</v>
      </c>
      <c r="D27324">
        <v>2025</v>
      </c>
    </row>
    <row r="27325" spans="1:4" ht="15" customHeight="1" x14ac:dyDescent="0.3">
      <c r="A27325" t="s">
        <v>1184</v>
      </c>
      <c r="B27325">
        <v>11</v>
      </c>
      <c r="C27325">
        <v>0</v>
      </c>
      <c r="D27325">
        <v>2025</v>
      </c>
    </row>
    <row r="27326" spans="1:4" ht="15" customHeight="1" x14ac:dyDescent="0.3">
      <c r="A27326" t="s">
        <v>1184</v>
      </c>
      <c r="B27326">
        <v>12</v>
      </c>
      <c r="C27326">
        <v>0</v>
      </c>
      <c r="D27326">
        <v>2025</v>
      </c>
    </row>
    <row r="27327" spans="1:4" ht="15" customHeight="1" x14ac:dyDescent="0.3">
      <c r="A27327" t="s">
        <v>1184</v>
      </c>
      <c r="B27327">
        <v>13</v>
      </c>
      <c r="C27327">
        <v>0</v>
      </c>
      <c r="D27327">
        <v>2025</v>
      </c>
    </row>
    <row r="27328" spans="1:4" ht="15" customHeight="1" x14ac:dyDescent="0.3">
      <c r="A27328" t="s">
        <v>1184</v>
      </c>
      <c r="B27328">
        <v>14</v>
      </c>
      <c r="C27328">
        <v>0</v>
      </c>
      <c r="D27328">
        <v>2025</v>
      </c>
    </row>
    <row r="27329" spans="1:4" ht="15" customHeight="1" x14ac:dyDescent="0.3">
      <c r="A27329" t="s">
        <v>1184</v>
      </c>
      <c r="B27329">
        <v>15</v>
      </c>
      <c r="C27329">
        <v>0</v>
      </c>
      <c r="D27329">
        <v>2025</v>
      </c>
    </row>
    <row r="27330" spans="1:4" ht="15" customHeight="1" x14ac:dyDescent="0.3">
      <c r="A27330" t="s">
        <v>1184</v>
      </c>
      <c r="B27330">
        <v>16</v>
      </c>
      <c r="C27330">
        <v>0</v>
      </c>
      <c r="D27330">
        <v>2025</v>
      </c>
    </row>
    <row r="27331" spans="1:4" ht="15" customHeight="1" x14ac:dyDescent="0.3">
      <c r="A27331" t="s">
        <v>1184</v>
      </c>
      <c r="B27331">
        <v>17</v>
      </c>
      <c r="C27331">
        <v>0</v>
      </c>
      <c r="D27331">
        <v>2025</v>
      </c>
    </row>
    <row r="27332" spans="1:4" ht="15" customHeight="1" x14ac:dyDescent="0.3">
      <c r="A27332" t="s">
        <v>1184</v>
      </c>
      <c r="B27332">
        <v>18</v>
      </c>
      <c r="C27332">
        <v>20.5246</v>
      </c>
      <c r="D27332">
        <v>2025</v>
      </c>
    </row>
    <row r="27333" spans="1:4" ht="15" customHeight="1" x14ac:dyDescent="0.3">
      <c r="A27333" t="s">
        <v>1184</v>
      </c>
      <c r="B27333">
        <v>19</v>
      </c>
      <c r="C27333">
        <v>60.9297325</v>
      </c>
      <c r="D27333">
        <v>2025</v>
      </c>
    </row>
    <row r="27334" spans="1:4" ht="15" customHeight="1" x14ac:dyDescent="0.3">
      <c r="A27334" t="s">
        <v>1184</v>
      </c>
      <c r="B27334">
        <v>20</v>
      </c>
      <c r="C27334">
        <v>79.5575075</v>
      </c>
      <c r="D27334">
        <v>2025</v>
      </c>
    </row>
    <row r="27335" spans="1:4" ht="15" customHeight="1" x14ac:dyDescent="0.3">
      <c r="A27335" t="s">
        <v>1184</v>
      </c>
      <c r="B27335">
        <v>21</v>
      </c>
      <c r="C27335">
        <v>74.040130000000005</v>
      </c>
      <c r="D27335">
        <v>2025</v>
      </c>
    </row>
    <row r="27336" spans="1:4" ht="15" customHeight="1" x14ac:dyDescent="0.3">
      <c r="A27336" t="s">
        <v>1184</v>
      </c>
      <c r="B27336">
        <v>22</v>
      </c>
      <c r="C27336">
        <v>76.516182499999999</v>
      </c>
      <c r="D27336">
        <v>2025</v>
      </c>
    </row>
    <row r="27337" spans="1:4" ht="15" customHeight="1" x14ac:dyDescent="0.3">
      <c r="A27337" t="s">
        <v>1184</v>
      </c>
      <c r="B27337">
        <v>23</v>
      </c>
      <c r="C27337">
        <v>77.671912500000005</v>
      </c>
      <c r="D27337">
        <v>2025</v>
      </c>
    </row>
    <row r="27338" spans="1:4" ht="15" customHeight="1" x14ac:dyDescent="0.3">
      <c r="A27338" t="s">
        <v>1185</v>
      </c>
      <c r="B27338">
        <v>0</v>
      </c>
      <c r="C27338">
        <v>77.150914999999998</v>
      </c>
      <c r="D27338">
        <v>2025</v>
      </c>
    </row>
    <row r="27339" spans="1:4" ht="15" customHeight="1" x14ac:dyDescent="0.3">
      <c r="A27339" t="s">
        <v>1185</v>
      </c>
      <c r="B27339">
        <v>1</v>
      </c>
      <c r="C27339">
        <v>76.517880000000005</v>
      </c>
      <c r="D27339">
        <v>2025</v>
      </c>
    </row>
    <row r="27340" spans="1:4" ht="15" customHeight="1" x14ac:dyDescent="0.3">
      <c r="A27340" t="s">
        <v>1185</v>
      </c>
      <c r="B27340">
        <v>2</v>
      </c>
      <c r="C27340">
        <v>75.827635000000001</v>
      </c>
      <c r="D27340">
        <v>2025</v>
      </c>
    </row>
    <row r="27341" spans="1:4" ht="15" customHeight="1" x14ac:dyDescent="0.3">
      <c r="A27341" t="s">
        <v>1185</v>
      </c>
      <c r="B27341">
        <v>3</v>
      </c>
      <c r="C27341">
        <v>75.654120000000006</v>
      </c>
      <c r="D27341">
        <v>2025</v>
      </c>
    </row>
    <row r="27342" spans="1:4" ht="15" customHeight="1" x14ac:dyDescent="0.3">
      <c r="A27342" t="s">
        <v>1185</v>
      </c>
      <c r="B27342">
        <v>4</v>
      </c>
      <c r="C27342">
        <v>75.188659999999999</v>
      </c>
      <c r="D27342">
        <v>2025</v>
      </c>
    </row>
    <row r="27343" spans="1:4" ht="15" customHeight="1" x14ac:dyDescent="0.3">
      <c r="A27343" t="s">
        <v>1185</v>
      </c>
      <c r="B27343">
        <v>5</v>
      </c>
      <c r="C27343">
        <v>72.957380000000001</v>
      </c>
      <c r="D27343">
        <v>2025</v>
      </c>
    </row>
    <row r="27344" spans="1:4" ht="15" customHeight="1" x14ac:dyDescent="0.3">
      <c r="A27344" t="s">
        <v>1185</v>
      </c>
      <c r="B27344">
        <v>6</v>
      </c>
      <c r="C27344">
        <v>73.278417500000003</v>
      </c>
      <c r="D27344">
        <v>2025</v>
      </c>
    </row>
    <row r="27345" spans="1:4" ht="15" customHeight="1" x14ac:dyDescent="0.3">
      <c r="A27345" t="s">
        <v>1185</v>
      </c>
      <c r="B27345">
        <v>7</v>
      </c>
      <c r="C27345">
        <v>69.649974999999998</v>
      </c>
      <c r="D27345">
        <v>2025</v>
      </c>
    </row>
    <row r="27346" spans="1:4" ht="15" customHeight="1" x14ac:dyDescent="0.3">
      <c r="A27346" t="s">
        <v>1185</v>
      </c>
      <c r="B27346">
        <v>8</v>
      </c>
      <c r="C27346">
        <v>16.837217500000001</v>
      </c>
      <c r="D27346">
        <v>2025</v>
      </c>
    </row>
    <row r="27347" spans="1:4" ht="15" customHeight="1" x14ac:dyDescent="0.3">
      <c r="A27347" t="s">
        <v>1185</v>
      </c>
      <c r="B27347">
        <v>9</v>
      </c>
      <c r="C27347">
        <v>0</v>
      </c>
      <c r="D27347">
        <v>2025</v>
      </c>
    </row>
    <row r="27348" spans="1:4" ht="15" customHeight="1" x14ac:dyDescent="0.3">
      <c r="A27348" t="s">
        <v>1185</v>
      </c>
      <c r="B27348">
        <v>10</v>
      </c>
      <c r="C27348">
        <v>0</v>
      </c>
      <c r="D27348">
        <v>2025</v>
      </c>
    </row>
    <row r="27349" spans="1:4" ht="15" customHeight="1" x14ac:dyDescent="0.3">
      <c r="A27349" t="s">
        <v>1185</v>
      </c>
      <c r="B27349">
        <v>11</v>
      </c>
      <c r="C27349">
        <v>0</v>
      </c>
      <c r="D27349">
        <v>2025</v>
      </c>
    </row>
    <row r="27350" spans="1:4" ht="15" customHeight="1" x14ac:dyDescent="0.3">
      <c r="A27350" t="s">
        <v>1185</v>
      </c>
      <c r="B27350">
        <v>12</v>
      </c>
      <c r="C27350">
        <v>0</v>
      </c>
      <c r="D27350">
        <v>2025</v>
      </c>
    </row>
    <row r="27351" spans="1:4" ht="15" customHeight="1" x14ac:dyDescent="0.3">
      <c r="A27351" t="s">
        <v>1185</v>
      </c>
      <c r="B27351">
        <v>13</v>
      </c>
      <c r="C27351">
        <v>0</v>
      </c>
      <c r="D27351">
        <v>2025</v>
      </c>
    </row>
    <row r="27352" spans="1:4" ht="15" customHeight="1" x14ac:dyDescent="0.3">
      <c r="A27352" t="s">
        <v>1185</v>
      </c>
      <c r="B27352">
        <v>14</v>
      </c>
      <c r="C27352">
        <v>0</v>
      </c>
      <c r="D27352">
        <v>2025</v>
      </c>
    </row>
    <row r="27353" spans="1:4" ht="15" customHeight="1" x14ac:dyDescent="0.3">
      <c r="A27353" t="s">
        <v>1185</v>
      </c>
      <c r="B27353">
        <v>15</v>
      </c>
      <c r="C27353">
        <v>0</v>
      </c>
      <c r="D27353">
        <v>2025</v>
      </c>
    </row>
    <row r="27354" spans="1:4" ht="15" customHeight="1" x14ac:dyDescent="0.3">
      <c r="A27354" t="s">
        <v>1185</v>
      </c>
      <c r="B27354">
        <v>16</v>
      </c>
      <c r="C27354">
        <v>0</v>
      </c>
      <c r="D27354">
        <v>2025</v>
      </c>
    </row>
    <row r="27355" spans="1:4" ht="15" customHeight="1" x14ac:dyDescent="0.3">
      <c r="A27355" t="s">
        <v>1185</v>
      </c>
      <c r="B27355">
        <v>17</v>
      </c>
      <c r="C27355">
        <v>0</v>
      </c>
      <c r="D27355">
        <v>2025</v>
      </c>
    </row>
    <row r="27356" spans="1:4" ht="15" customHeight="1" x14ac:dyDescent="0.3">
      <c r="A27356" t="s">
        <v>1185</v>
      </c>
      <c r="B27356">
        <v>18</v>
      </c>
      <c r="C27356">
        <v>0</v>
      </c>
      <c r="D27356">
        <v>2025</v>
      </c>
    </row>
    <row r="27357" spans="1:4" ht="15" customHeight="1" x14ac:dyDescent="0.3">
      <c r="A27357" t="s">
        <v>1185</v>
      </c>
      <c r="B27357">
        <v>19</v>
      </c>
      <c r="C27357">
        <v>20.260005</v>
      </c>
      <c r="D27357">
        <v>2025</v>
      </c>
    </row>
    <row r="27358" spans="1:4" ht="15" customHeight="1" x14ac:dyDescent="0.3">
      <c r="A27358" t="s">
        <v>1185</v>
      </c>
      <c r="B27358">
        <v>20</v>
      </c>
      <c r="C27358">
        <v>71.139735000000002</v>
      </c>
      <c r="D27358">
        <v>2025</v>
      </c>
    </row>
    <row r="27359" spans="1:4" ht="15" customHeight="1" x14ac:dyDescent="0.3">
      <c r="A27359" t="s">
        <v>1185</v>
      </c>
      <c r="B27359">
        <v>21</v>
      </c>
      <c r="C27359">
        <v>67.508105</v>
      </c>
      <c r="D27359">
        <v>2025</v>
      </c>
    </row>
    <row r="27360" spans="1:4" ht="15" customHeight="1" x14ac:dyDescent="0.3">
      <c r="A27360" t="s">
        <v>1185</v>
      </c>
      <c r="B27360">
        <v>22</v>
      </c>
      <c r="C27360">
        <v>71.659327500000003</v>
      </c>
      <c r="D27360">
        <v>2025</v>
      </c>
    </row>
    <row r="27361" spans="1:4" ht="15" customHeight="1" x14ac:dyDescent="0.3">
      <c r="A27361" t="s">
        <v>1185</v>
      </c>
      <c r="B27361">
        <v>23</v>
      </c>
      <c r="C27361">
        <v>66.189890000000005</v>
      </c>
      <c r="D27361">
        <v>2025</v>
      </c>
    </row>
    <row r="27362" spans="1:4" ht="15" customHeight="1" x14ac:dyDescent="0.3">
      <c r="A27362" t="s">
        <v>1186</v>
      </c>
      <c r="B27362">
        <v>0</v>
      </c>
      <c r="C27362">
        <v>52.734292500000002</v>
      </c>
      <c r="D27362">
        <v>2025</v>
      </c>
    </row>
    <row r="27363" spans="1:4" ht="15" customHeight="1" x14ac:dyDescent="0.3">
      <c r="A27363" t="s">
        <v>1186</v>
      </c>
      <c r="B27363">
        <v>1</v>
      </c>
      <c r="C27363">
        <v>56.064615000000003</v>
      </c>
      <c r="D27363">
        <v>2025</v>
      </c>
    </row>
    <row r="27364" spans="1:4" ht="15" customHeight="1" x14ac:dyDescent="0.3">
      <c r="A27364" t="s">
        <v>1186</v>
      </c>
      <c r="B27364">
        <v>2</v>
      </c>
      <c r="C27364">
        <v>56.136562499999997</v>
      </c>
      <c r="D27364">
        <v>2025</v>
      </c>
    </row>
    <row r="27365" spans="1:4" ht="15" customHeight="1" x14ac:dyDescent="0.3">
      <c r="A27365" t="s">
        <v>1186</v>
      </c>
      <c r="B27365">
        <v>3</v>
      </c>
      <c r="C27365">
        <v>56.154904999999999</v>
      </c>
      <c r="D27365">
        <v>2025</v>
      </c>
    </row>
    <row r="27366" spans="1:4" ht="15" customHeight="1" x14ac:dyDescent="0.3">
      <c r="A27366" t="s">
        <v>1186</v>
      </c>
      <c r="B27366">
        <v>4</v>
      </c>
      <c r="C27366">
        <v>60.684047499999998</v>
      </c>
      <c r="D27366">
        <v>2025</v>
      </c>
    </row>
    <row r="27367" spans="1:4" ht="15" customHeight="1" x14ac:dyDescent="0.3">
      <c r="A27367" t="s">
        <v>1186</v>
      </c>
      <c r="B27367">
        <v>5</v>
      </c>
      <c r="C27367">
        <v>63.245002499999998</v>
      </c>
      <c r="D27367">
        <v>2025</v>
      </c>
    </row>
    <row r="27368" spans="1:4" ht="15" customHeight="1" x14ac:dyDescent="0.3">
      <c r="A27368" t="s">
        <v>1186</v>
      </c>
      <c r="B27368">
        <v>6</v>
      </c>
      <c r="C27368">
        <v>75.140524999999997</v>
      </c>
      <c r="D27368">
        <v>2025</v>
      </c>
    </row>
    <row r="27369" spans="1:4" ht="15" customHeight="1" x14ac:dyDescent="0.3">
      <c r="A27369" t="s">
        <v>1186</v>
      </c>
      <c r="B27369">
        <v>7</v>
      </c>
      <c r="C27369">
        <v>81.043045000000006</v>
      </c>
      <c r="D27369">
        <v>2025</v>
      </c>
    </row>
    <row r="27370" spans="1:4" ht="15" customHeight="1" x14ac:dyDescent="0.3">
      <c r="A27370" t="s">
        <v>1186</v>
      </c>
      <c r="B27370">
        <v>8</v>
      </c>
      <c r="C27370">
        <v>60.759707499999998</v>
      </c>
      <c r="D27370">
        <v>2025</v>
      </c>
    </row>
    <row r="27371" spans="1:4" ht="15" customHeight="1" x14ac:dyDescent="0.3">
      <c r="A27371" t="s">
        <v>1186</v>
      </c>
      <c r="B27371">
        <v>9</v>
      </c>
      <c r="C27371">
        <v>0</v>
      </c>
      <c r="D27371">
        <v>2025</v>
      </c>
    </row>
    <row r="27372" spans="1:4" ht="15" customHeight="1" x14ac:dyDescent="0.3">
      <c r="A27372" t="s">
        <v>1186</v>
      </c>
      <c r="B27372">
        <v>10</v>
      </c>
      <c r="C27372">
        <v>0</v>
      </c>
      <c r="D27372">
        <v>2025</v>
      </c>
    </row>
    <row r="27373" spans="1:4" ht="15" customHeight="1" x14ac:dyDescent="0.3">
      <c r="A27373" t="s">
        <v>1186</v>
      </c>
      <c r="B27373">
        <v>11</v>
      </c>
      <c r="C27373">
        <v>0</v>
      </c>
      <c r="D27373">
        <v>2025</v>
      </c>
    </row>
    <row r="27374" spans="1:4" ht="15" customHeight="1" x14ac:dyDescent="0.3">
      <c r="A27374" t="s">
        <v>1186</v>
      </c>
      <c r="B27374">
        <v>12</v>
      </c>
      <c r="C27374">
        <v>0</v>
      </c>
      <c r="D27374">
        <v>2025</v>
      </c>
    </row>
    <row r="27375" spans="1:4" ht="15" customHeight="1" x14ac:dyDescent="0.3">
      <c r="A27375" t="s">
        <v>1186</v>
      </c>
      <c r="B27375">
        <v>13</v>
      </c>
      <c r="C27375">
        <v>0</v>
      </c>
      <c r="D27375">
        <v>2025</v>
      </c>
    </row>
    <row r="27376" spans="1:4" ht="15" customHeight="1" x14ac:dyDescent="0.3">
      <c r="A27376" t="s">
        <v>1186</v>
      </c>
      <c r="B27376">
        <v>14</v>
      </c>
      <c r="C27376">
        <v>0</v>
      </c>
      <c r="D27376">
        <v>2025</v>
      </c>
    </row>
    <row r="27377" spans="1:4" ht="15" customHeight="1" x14ac:dyDescent="0.3">
      <c r="A27377" t="s">
        <v>1186</v>
      </c>
      <c r="B27377">
        <v>15</v>
      </c>
      <c r="C27377">
        <v>0</v>
      </c>
      <c r="D27377">
        <v>2025</v>
      </c>
    </row>
    <row r="27378" spans="1:4" ht="15" customHeight="1" x14ac:dyDescent="0.3">
      <c r="A27378" t="s">
        <v>1186</v>
      </c>
      <c r="B27378">
        <v>16</v>
      </c>
      <c r="C27378">
        <v>0</v>
      </c>
      <c r="D27378">
        <v>2025</v>
      </c>
    </row>
    <row r="27379" spans="1:4" ht="15" customHeight="1" x14ac:dyDescent="0.3">
      <c r="A27379" t="s">
        <v>1186</v>
      </c>
      <c r="B27379">
        <v>17</v>
      </c>
      <c r="C27379">
        <v>0</v>
      </c>
      <c r="D27379">
        <v>2025</v>
      </c>
    </row>
    <row r="27380" spans="1:4" ht="15" customHeight="1" x14ac:dyDescent="0.3">
      <c r="A27380" t="s">
        <v>1186</v>
      </c>
      <c r="B27380">
        <v>18</v>
      </c>
      <c r="C27380">
        <v>0</v>
      </c>
      <c r="D27380">
        <v>2025</v>
      </c>
    </row>
    <row r="27381" spans="1:4" ht="15" customHeight="1" x14ac:dyDescent="0.3">
      <c r="A27381" t="s">
        <v>1186</v>
      </c>
      <c r="B27381">
        <v>19</v>
      </c>
      <c r="C27381">
        <v>68.246107499999994</v>
      </c>
      <c r="D27381">
        <v>2025</v>
      </c>
    </row>
    <row r="27382" spans="1:4" ht="15" customHeight="1" x14ac:dyDescent="0.3">
      <c r="A27382" t="s">
        <v>1186</v>
      </c>
      <c r="B27382">
        <v>20</v>
      </c>
      <c r="C27382">
        <v>98.340987499999997</v>
      </c>
      <c r="D27382">
        <v>2025</v>
      </c>
    </row>
    <row r="27383" spans="1:4" ht="15" customHeight="1" x14ac:dyDescent="0.3">
      <c r="A27383" t="s">
        <v>1186</v>
      </c>
      <c r="B27383">
        <v>21</v>
      </c>
      <c r="C27383">
        <v>88.718625000000003</v>
      </c>
      <c r="D27383">
        <v>2025</v>
      </c>
    </row>
    <row r="27384" spans="1:4" ht="15" customHeight="1" x14ac:dyDescent="0.3">
      <c r="A27384" t="s">
        <v>1186</v>
      </c>
      <c r="B27384">
        <v>22</v>
      </c>
      <c r="C27384">
        <v>79.987205000000003</v>
      </c>
      <c r="D27384">
        <v>2025</v>
      </c>
    </row>
    <row r="27385" spans="1:4" ht="15" customHeight="1" x14ac:dyDescent="0.3">
      <c r="A27385" t="s">
        <v>1186</v>
      </c>
      <c r="B27385">
        <v>23</v>
      </c>
      <c r="C27385">
        <v>83.160807500000004</v>
      </c>
      <c r="D27385">
        <v>2025</v>
      </c>
    </row>
    <row r="27386" spans="1:4" ht="15" customHeight="1" x14ac:dyDescent="0.3">
      <c r="A27386" t="s">
        <v>1187</v>
      </c>
      <c r="B27386">
        <v>0</v>
      </c>
      <c r="C27386">
        <v>77.171329999999998</v>
      </c>
      <c r="D27386">
        <v>2025</v>
      </c>
    </row>
    <row r="27387" spans="1:4" ht="15" customHeight="1" x14ac:dyDescent="0.3">
      <c r="A27387" t="s">
        <v>1187</v>
      </c>
      <c r="B27387">
        <v>1</v>
      </c>
      <c r="C27387">
        <v>62.936844999999998</v>
      </c>
      <c r="D27387">
        <v>2025</v>
      </c>
    </row>
    <row r="27388" spans="1:4" ht="15" customHeight="1" x14ac:dyDescent="0.3">
      <c r="A27388" t="s">
        <v>1187</v>
      </c>
      <c r="B27388">
        <v>2</v>
      </c>
      <c r="C27388">
        <v>74.024247500000001</v>
      </c>
      <c r="D27388">
        <v>2025</v>
      </c>
    </row>
    <row r="27389" spans="1:4" ht="15" customHeight="1" x14ac:dyDescent="0.3">
      <c r="A27389" t="s">
        <v>1187</v>
      </c>
      <c r="B27389">
        <v>3</v>
      </c>
      <c r="C27389">
        <v>74.514962499999996</v>
      </c>
      <c r="D27389">
        <v>2025</v>
      </c>
    </row>
    <row r="27390" spans="1:4" ht="15" customHeight="1" x14ac:dyDescent="0.3">
      <c r="A27390" t="s">
        <v>1187</v>
      </c>
      <c r="B27390">
        <v>4</v>
      </c>
      <c r="C27390">
        <v>76.543360000000007</v>
      </c>
      <c r="D27390">
        <v>2025</v>
      </c>
    </row>
    <row r="27391" spans="1:4" ht="15" customHeight="1" x14ac:dyDescent="0.3">
      <c r="A27391" t="s">
        <v>1187</v>
      </c>
      <c r="B27391">
        <v>5</v>
      </c>
      <c r="C27391">
        <v>79.615215000000006</v>
      </c>
      <c r="D27391">
        <v>2025</v>
      </c>
    </row>
    <row r="27392" spans="1:4" ht="15" customHeight="1" x14ac:dyDescent="0.3">
      <c r="A27392" t="s">
        <v>1187</v>
      </c>
      <c r="B27392">
        <v>6</v>
      </c>
      <c r="C27392">
        <v>75.799149999999997</v>
      </c>
      <c r="D27392">
        <v>2025</v>
      </c>
    </row>
    <row r="27393" spans="1:4" ht="15" customHeight="1" x14ac:dyDescent="0.3">
      <c r="A27393" t="s">
        <v>1187</v>
      </c>
      <c r="B27393">
        <v>7</v>
      </c>
      <c r="C27393">
        <v>83.695530000000005</v>
      </c>
      <c r="D27393">
        <v>2025</v>
      </c>
    </row>
    <row r="27394" spans="1:4" ht="15" customHeight="1" x14ac:dyDescent="0.3">
      <c r="A27394" t="s">
        <v>1187</v>
      </c>
      <c r="B27394">
        <v>8</v>
      </c>
      <c r="C27394">
        <v>60.841664999999999</v>
      </c>
      <c r="D27394">
        <v>2025</v>
      </c>
    </row>
    <row r="27395" spans="1:4" ht="15" customHeight="1" x14ac:dyDescent="0.3">
      <c r="A27395" t="s">
        <v>1187</v>
      </c>
      <c r="B27395">
        <v>9</v>
      </c>
      <c r="C27395">
        <v>12.737064999999999</v>
      </c>
      <c r="D27395">
        <v>2025</v>
      </c>
    </row>
    <row r="27396" spans="1:4" ht="15" customHeight="1" x14ac:dyDescent="0.3">
      <c r="A27396" t="s">
        <v>1187</v>
      </c>
      <c r="B27396">
        <v>10</v>
      </c>
      <c r="C27396">
        <v>0</v>
      </c>
      <c r="D27396">
        <v>2025</v>
      </c>
    </row>
    <row r="27397" spans="1:4" ht="15" customHeight="1" x14ac:dyDescent="0.3">
      <c r="A27397" t="s">
        <v>1187</v>
      </c>
      <c r="B27397">
        <v>11</v>
      </c>
      <c r="C27397">
        <v>0</v>
      </c>
      <c r="D27397">
        <v>2025</v>
      </c>
    </row>
    <row r="27398" spans="1:4" ht="15" customHeight="1" x14ac:dyDescent="0.3">
      <c r="A27398" t="s">
        <v>1187</v>
      </c>
      <c r="B27398">
        <v>12</v>
      </c>
      <c r="C27398">
        <v>0</v>
      </c>
      <c r="D27398">
        <v>2025</v>
      </c>
    </row>
    <row r="27399" spans="1:4" ht="15" customHeight="1" x14ac:dyDescent="0.3">
      <c r="A27399" t="s">
        <v>1187</v>
      </c>
      <c r="B27399">
        <v>13</v>
      </c>
      <c r="C27399">
        <v>0</v>
      </c>
      <c r="D27399">
        <v>2025</v>
      </c>
    </row>
    <row r="27400" spans="1:4" ht="15" customHeight="1" x14ac:dyDescent="0.3">
      <c r="A27400" t="s">
        <v>1187</v>
      </c>
      <c r="B27400">
        <v>14</v>
      </c>
      <c r="C27400">
        <v>0</v>
      </c>
      <c r="D27400">
        <v>2025</v>
      </c>
    </row>
    <row r="27401" spans="1:4" ht="15" customHeight="1" x14ac:dyDescent="0.3">
      <c r="A27401" t="s">
        <v>1187</v>
      </c>
      <c r="B27401">
        <v>15</v>
      </c>
      <c r="C27401">
        <v>0</v>
      </c>
      <c r="D27401">
        <v>2025</v>
      </c>
    </row>
    <row r="27402" spans="1:4" ht="15" customHeight="1" x14ac:dyDescent="0.3">
      <c r="A27402" t="s">
        <v>1187</v>
      </c>
      <c r="B27402">
        <v>16</v>
      </c>
      <c r="C27402">
        <v>0</v>
      </c>
      <c r="D27402">
        <v>2025</v>
      </c>
    </row>
    <row r="27403" spans="1:4" ht="15" customHeight="1" x14ac:dyDescent="0.3">
      <c r="A27403" t="s">
        <v>1187</v>
      </c>
      <c r="B27403">
        <v>17</v>
      </c>
      <c r="C27403">
        <v>0</v>
      </c>
      <c r="D27403">
        <v>2025</v>
      </c>
    </row>
    <row r="27404" spans="1:4" ht="15" customHeight="1" x14ac:dyDescent="0.3">
      <c r="A27404" t="s">
        <v>1187</v>
      </c>
      <c r="B27404">
        <v>18</v>
      </c>
      <c r="C27404">
        <v>2.4996425000000002</v>
      </c>
      <c r="D27404">
        <v>2025</v>
      </c>
    </row>
    <row r="27405" spans="1:4" ht="15" customHeight="1" x14ac:dyDescent="0.3">
      <c r="A27405" t="s">
        <v>1187</v>
      </c>
      <c r="B27405">
        <v>19</v>
      </c>
      <c r="C27405">
        <v>108.08234</v>
      </c>
      <c r="D27405">
        <v>2025</v>
      </c>
    </row>
    <row r="27406" spans="1:4" ht="15" customHeight="1" x14ac:dyDescent="0.3">
      <c r="A27406" t="s">
        <v>1187</v>
      </c>
      <c r="B27406">
        <v>20</v>
      </c>
      <c r="C27406">
        <v>90.6843425</v>
      </c>
      <c r="D27406">
        <v>2025</v>
      </c>
    </row>
    <row r="27407" spans="1:4" ht="15" customHeight="1" x14ac:dyDescent="0.3">
      <c r="A27407" t="s">
        <v>1187</v>
      </c>
      <c r="B27407">
        <v>21</v>
      </c>
      <c r="C27407">
        <v>79.025032499999995</v>
      </c>
      <c r="D27407">
        <v>2025</v>
      </c>
    </row>
    <row r="27408" spans="1:4" ht="15" customHeight="1" x14ac:dyDescent="0.3">
      <c r="A27408" t="s">
        <v>1187</v>
      </c>
      <c r="B27408">
        <v>22</v>
      </c>
      <c r="C27408">
        <v>82.477972500000007</v>
      </c>
      <c r="D27408">
        <v>2025</v>
      </c>
    </row>
    <row r="27409" spans="1:4" ht="15" customHeight="1" x14ac:dyDescent="0.3">
      <c r="A27409" t="s">
        <v>1187</v>
      </c>
      <c r="B27409">
        <v>23</v>
      </c>
      <c r="C27409">
        <v>87.3953475</v>
      </c>
      <c r="D27409">
        <v>2025</v>
      </c>
    </row>
    <row r="27410" spans="1:4" ht="15" customHeight="1" x14ac:dyDescent="0.3">
      <c r="A27410" t="s">
        <v>1188</v>
      </c>
      <c r="B27410">
        <v>0</v>
      </c>
      <c r="C27410">
        <v>79.971207500000006</v>
      </c>
      <c r="D27410">
        <v>2025</v>
      </c>
    </row>
    <row r="27411" spans="1:4" ht="15" customHeight="1" x14ac:dyDescent="0.3">
      <c r="A27411" t="s">
        <v>1188</v>
      </c>
      <c r="B27411">
        <v>1</v>
      </c>
      <c r="C27411">
        <v>69.574552499999996</v>
      </c>
      <c r="D27411">
        <v>2025</v>
      </c>
    </row>
    <row r="27412" spans="1:4" ht="15" customHeight="1" x14ac:dyDescent="0.3">
      <c r="A27412" t="s">
        <v>1188</v>
      </c>
      <c r="B27412">
        <v>2</v>
      </c>
      <c r="C27412">
        <v>67.742697500000006</v>
      </c>
      <c r="D27412">
        <v>2025</v>
      </c>
    </row>
    <row r="27413" spans="1:4" ht="15" customHeight="1" x14ac:dyDescent="0.3">
      <c r="A27413" t="s">
        <v>1188</v>
      </c>
      <c r="B27413">
        <v>3</v>
      </c>
      <c r="C27413">
        <v>72.315219999999997</v>
      </c>
      <c r="D27413">
        <v>2025</v>
      </c>
    </row>
    <row r="27414" spans="1:4" ht="15" customHeight="1" x14ac:dyDescent="0.3">
      <c r="A27414" t="s">
        <v>1188</v>
      </c>
      <c r="B27414">
        <v>4</v>
      </c>
      <c r="C27414">
        <v>76.681827499999997</v>
      </c>
      <c r="D27414">
        <v>2025</v>
      </c>
    </row>
    <row r="27415" spans="1:4" ht="15" customHeight="1" x14ac:dyDescent="0.3">
      <c r="A27415" t="s">
        <v>1188</v>
      </c>
      <c r="B27415">
        <v>5</v>
      </c>
      <c r="C27415">
        <v>83.021365000000003</v>
      </c>
      <c r="D27415">
        <v>2025</v>
      </c>
    </row>
    <row r="27416" spans="1:4" ht="15" customHeight="1" x14ac:dyDescent="0.3">
      <c r="A27416" t="s">
        <v>1188</v>
      </c>
      <c r="B27416">
        <v>6</v>
      </c>
      <c r="C27416">
        <v>82.276447500000003</v>
      </c>
      <c r="D27416">
        <v>2025</v>
      </c>
    </row>
    <row r="27417" spans="1:4" ht="15" customHeight="1" x14ac:dyDescent="0.3">
      <c r="A27417" t="s">
        <v>1188</v>
      </c>
      <c r="B27417">
        <v>7</v>
      </c>
      <c r="C27417">
        <v>98.360235000000003</v>
      </c>
      <c r="D27417">
        <v>2025</v>
      </c>
    </row>
    <row r="27418" spans="1:4" ht="15" customHeight="1" x14ac:dyDescent="0.3">
      <c r="A27418" t="s">
        <v>1188</v>
      </c>
      <c r="B27418">
        <v>8</v>
      </c>
      <c r="C27418">
        <v>68.412677500000001</v>
      </c>
      <c r="D27418">
        <v>2025</v>
      </c>
    </row>
    <row r="27419" spans="1:4" ht="15" customHeight="1" x14ac:dyDescent="0.3">
      <c r="A27419" t="s">
        <v>1188</v>
      </c>
      <c r="B27419">
        <v>9</v>
      </c>
      <c r="C27419">
        <v>16.467874999999999</v>
      </c>
      <c r="D27419">
        <v>2025</v>
      </c>
    </row>
    <row r="27420" spans="1:4" ht="15" customHeight="1" x14ac:dyDescent="0.3">
      <c r="A27420" t="s">
        <v>1188</v>
      </c>
      <c r="B27420">
        <v>10</v>
      </c>
      <c r="C27420">
        <v>0</v>
      </c>
      <c r="D27420">
        <v>2025</v>
      </c>
    </row>
    <row r="27421" spans="1:4" ht="15" customHeight="1" x14ac:dyDescent="0.3">
      <c r="A27421" t="s">
        <v>1188</v>
      </c>
      <c r="B27421">
        <v>11</v>
      </c>
      <c r="C27421">
        <v>0</v>
      </c>
      <c r="D27421">
        <v>2025</v>
      </c>
    </row>
    <row r="27422" spans="1:4" ht="15" customHeight="1" x14ac:dyDescent="0.3">
      <c r="A27422" t="s">
        <v>1188</v>
      </c>
      <c r="B27422">
        <v>12</v>
      </c>
      <c r="C27422">
        <v>0</v>
      </c>
      <c r="D27422">
        <v>2025</v>
      </c>
    </row>
    <row r="27423" spans="1:4" ht="15" customHeight="1" x14ac:dyDescent="0.3">
      <c r="A27423" t="s">
        <v>1188</v>
      </c>
      <c r="B27423">
        <v>13</v>
      </c>
      <c r="C27423">
        <v>0</v>
      </c>
      <c r="D27423">
        <v>2025</v>
      </c>
    </row>
    <row r="27424" spans="1:4" ht="15" customHeight="1" x14ac:dyDescent="0.3">
      <c r="A27424" t="s">
        <v>1188</v>
      </c>
      <c r="B27424">
        <v>14</v>
      </c>
      <c r="C27424">
        <v>0</v>
      </c>
      <c r="D27424">
        <v>2025</v>
      </c>
    </row>
    <row r="27425" spans="1:4" ht="15" customHeight="1" x14ac:dyDescent="0.3">
      <c r="A27425" t="s">
        <v>1188</v>
      </c>
      <c r="B27425">
        <v>15</v>
      </c>
      <c r="C27425">
        <v>0</v>
      </c>
      <c r="D27425">
        <v>2025</v>
      </c>
    </row>
    <row r="27426" spans="1:4" ht="15" customHeight="1" x14ac:dyDescent="0.3">
      <c r="A27426" t="s">
        <v>1188</v>
      </c>
      <c r="B27426">
        <v>16</v>
      </c>
      <c r="C27426">
        <v>0</v>
      </c>
      <c r="D27426">
        <v>2025</v>
      </c>
    </row>
    <row r="27427" spans="1:4" ht="15" customHeight="1" x14ac:dyDescent="0.3">
      <c r="A27427" t="s">
        <v>1188</v>
      </c>
      <c r="B27427">
        <v>17</v>
      </c>
      <c r="C27427">
        <v>0</v>
      </c>
      <c r="D27427">
        <v>2025</v>
      </c>
    </row>
    <row r="27428" spans="1:4" ht="15" customHeight="1" x14ac:dyDescent="0.3">
      <c r="A27428" t="s">
        <v>1188</v>
      </c>
      <c r="B27428">
        <v>18</v>
      </c>
      <c r="C27428">
        <v>0</v>
      </c>
      <c r="D27428">
        <v>2025</v>
      </c>
    </row>
    <row r="27429" spans="1:4" ht="15" customHeight="1" x14ac:dyDescent="0.3">
      <c r="A27429" t="s">
        <v>1188</v>
      </c>
      <c r="B27429">
        <v>19</v>
      </c>
      <c r="C27429">
        <v>93.941360000000003</v>
      </c>
      <c r="D27429">
        <v>2025</v>
      </c>
    </row>
    <row r="27430" spans="1:4" ht="15" customHeight="1" x14ac:dyDescent="0.3">
      <c r="A27430" t="s">
        <v>1188</v>
      </c>
      <c r="B27430">
        <v>20</v>
      </c>
      <c r="C27430">
        <v>105.12309500000001</v>
      </c>
      <c r="D27430">
        <v>2025</v>
      </c>
    </row>
    <row r="27431" spans="1:4" ht="15" customHeight="1" x14ac:dyDescent="0.3">
      <c r="A27431" t="s">
        <v>1188</v>
      </c>
      <c r="B27431">
        <v>21</v>
      </c>
      <c r="C27431">
        <v>87.841527499999998</v>
      </c>
      <c r="D27431">
        <v>2025</v>
      </c>
    </row>
    <row r="27432" spans="1:4" ht="15" customHeight="1" x14ac:dyDescent="0.3">
      <c r="A27432" t="s">
        <v>1188</v>
      </c>
      <c r="B27432">
        <v>22</v>
      </c>
      <c r="C27432">
        <v>77.690097499999993</v>
      </c>
      <c r="D27432">
        <v>2025</v>
      </c>
    </row>
    <row r="27433" spans="1:4" ht="15" customHeight="1" x14ac:dyDescent="0.3">
      <c r="A27433" t="s">
        <v>1188</v>
      </c>
      <c r="B27433">
        <v>23</v>
      </c>
      <c r="C27433">
        <v>76.081029999999998</v>
      </c>
      <c r="D27433">
        <v>2025</v>
      </c>
    </row>
    <row r="27434" spans="1:4" ht="15" customHeight="1" x14ac:dyDescent="0.3">
      <c r="A27434" t="s">
        <v>1189</v>
      </c>
      <c r="B27434">
        <v>0</v>
      </c>
      <c r="C27434">
        <v>81.991987499999993</v>
      </c>
      <c r="D27434">
        <v>2025</v>
      </c>
    </row>
    <row r="27435" spans="1:4" ht="15" customHeight="1" x14ac:dyDescent="0.3">
      <c r="A27435" t="s">
        <v>1189</v>
      </c>
      <c r="B27435">
        <v>1</v>
      </c>
      <c r="C27435">
        <v>85.474092499999998</v>
      </c>
      <c r="D27435">
        <v>2025</v>
      </c>
    </row>
    <row r="27436" spans="1:4" ht="15" customHeight="1" x14ac:dyDescent="0.3">
      <c r="A27436" t="s">
        <v>1189</v>
      </c>
      <c r="B27436">
        <v>2</v>
      </c>
      <c r="C27436">
        <v>103.33577750000001</v>
      </c>
      <c r="D27436">
        <v>2025</v>
      </c>
    </row>
    <row r="27437" spans="1:4" ht="15" customHeight="1" x14ac:dyDescent="0.3">
      <c r="A27437" t="s">
        <v>1189</v>
      </c>
      <c r="B27437">
        <v>3</v>
      </c>
      <c r="C27437">
        <v>78.680552500000005</v>
      </c>
      <c r="D27437">
        <v>2025</v>
      </c>
    </row>
    <row r="27438" spans="1:4" ht="15" customHeight="1" x14ac:dyDescent="0.3">
      <c r="A27438" t="s">
        <v>1189</v>
      </c>
      <c r="B27438">
        <v>4</v>
      </c>
      <c r="C27438">
        <v>68.648847500000002</v>
      </c>
      <c r="D27438">
        <v>2025</v>
      </c>
    </row>
    <row r="27439" spans="1:4" ht="15" customHeight="1" x14ac:dyDescent="0.3">
      <c r="A27439" t="s">
        <v>1189</v>
      </c>
      <c r="B27439">
        <v>5</v>
      </c>
      <c r="C27439">
        <v>80.719932499999999</v>
      </c>
      <c r="D27439">
        <v>2025</v>
      </c>
    </row>
    <row r="27440" spans="1:4" ht="15" customHeight="1" x14ac:dyDescent="0.3">
      <c r="A27440" t="s">
        <v>1189</v>
      </c>
      <c r="B27440">
        <v>6</v>
      </c>
      <c r="C27440">
        <v>68.896275000000003</v>
      </c>
      <c r="D27440">
        <v>2025</v>
      </c>
    </row>
    <row r="27441" spans="1:4" ht="15" customHeight="1" x14ac:dyDescent="0.3">
      <c r="A27441" t="s">
        <v>1189</v>
      </c>
      <c r="B27441">
        <v>7</v>
      </c>
      <c r="C27441">
        <v>79.168392499999996</v>
      </c>
      <c r="D27441">
        <v>2025</v>
      </c>
    </row>
    <row r="27442" spans="1:4" ht="15" customHeight="1" x14ac:dyDescent="0.3">
      <c r="A27442" t="s">
        <v>1189</v>
      </c>
      <c r="B27442">
        <v>8</v>
      </c>
      <c r="C27442">
        <v>68.687695000000005</v>
      </c>
      <c r="D27442">
        <v>2025</v>
      </c>
    </row>
    <row r="27443" spans="1:4" ht="15" customHeight="1" x14ac:dyDescent="0.3">
      <c r="A27443" t="s">
        <v>1189</v>
      </c>
      <c r="B27443">
        <v>9</v>
      </c>
      <c r="C27443">
        <v>62.394325000000002</v>
      </c>
      <c r="D27443">
        <v>2025</v>
      </c>
    </row>
    <row r="27444" spans="1:4" ht="15" customHeight="1" x14ac:dyDescent="0.3">
      <c r="A27444" t="s">
        <v>1189</v>
      </c>
      <c r="B27444">
        <v>10</v>
      </c>
      <c r="C27444">
        <v>0</v>
      </c>
      <c r="D27444">
        <v>2025</v>
      </c>
    </row>
    <row r="27445" spans="1:4" ht="15" customHeight="1" x14ac:dyDescent="0.3">
      <c r="A27445" t="s">
        <v>1189</v>
      </c>
      <c r="B27445">
        <v>11</v>
      </c>
      <c r="C27445">
        <v>0</v>
      </c>
      <c r="D27445">
        <v>2025</v>
      </c>
    </row>
    <row r="27446" spans="1:4" ht="15" customHeight="1" x14ac:dyDescent="0.3">
      <c r="A27446" t="s">
        <v>1189</v>
      </c>
      <c r="B27446">
        <v>12</v>
      </c>
      <c r="C27446">
        <v>0</v>
      </c>
      <c r="D27446">
        <v>2025</v>
      </c>
    </row>
    <row r="27447" spans="1:4" ht="15" customHeight="1" x14ac:dyDescent="0.3">
      <c r="A27447" t="s">
        <v>1189</v>
      </c>
      <c r="B27447">
        <v>13</v>
      </c>
      <c r="C27447">
        <v>0</v>
      </c>
      <c r="D27447">
        <v>2025</v>
      </c>
    </row>
    <row r="27448" spans="1:4" ht="15" customHeight="1" x14ac:dyDescent="0.3">
      <c r="A27448" t="s">
        <v>1189</v>
      </c>
      <c r="B27448">
        <v>14</v>
      </c>
      <c r="C27448">
        <v>0</v>
      </c>
      <c r="D27448">
        <v>2025</v>
      </c>
    </row>
    <row r="27449" spans="1:4" ht="15" customHeight="1" x14ac:dyDescent="0.3">
      <c r="A27449" t="s">
        <v>1189</v>
      </c>
      <c r="B27449">
        <v>15</v>
      </c>
      <c r="C27449">
        <v>0</v>
      </c>
      <c r="D27449">
        <v>2025</v>
      </c>
    </row>
    <row r="27450" spans="1:4" ht="15" customHeight="1" x14ac:dyDescent="0.3">
      <c r="A27450" t="s">
        <v>1189</v>
      </c>
      <c r="B27450">
        <v>16</v>
      </c>
      <c r="C27450">
        <v>0</v>
      </c>
      <c r="D27450">
        <v>2025</v>
      </c>
    </row>
    <row r="27451" spans="1:4" ht="15" customHeight="1" x14ac:dyDescent="0.3">
      <c r="A27451" t="s">
        <v>1189</v>
      </c>
      <c r="B27451">
        <v>17</v>
      </c>
      <c r="C27451">
        <v>0</v>
      </c>
      <c r="D27451">
        <v>2025</v>
      </c>
    </row>
    <row r="27452" spans="1:4" ht="15" customHeight="1" x14ac:dyDescent="0.3">
      <c r="A27452" t="s">
        <v>1189</v>
      </c>
      <c r="B27452">
        <v>18</v>
      </c>
      <c r="C27452">
        <v>0</v>
      </c>
      <c r="D27452">
        <v>2025</v>
      </c>
    </row>
    <row r="27453" spans="1:4" ht="15" customHeight="1" x14ac:dyDescent="0.3">
      <c r="A27453" t="s">
        <v>1189</v>
      </c>
      <c r="B27453">
        <v>19</v>
      </c>
      <c r="C27453">
        <v>68.830817499999995</v>
      </c>
      <c r="D27453">
        <v>2025</v>
      </c>
    </row>
    <row r="27454" spans="1:4" ht="15" customHeight="1" x14ac:dyDescent="0.3">
      <c r="A27454" t="s">
        <v>1189</v>
      </c>
      <c r="B27454">
        <v>20</v>
      </c>
      <c r="C27454">
        <v>95.464680000000001</v>
      </c>
      <c r="D27454">
        <v>2025</v>
      </c>
    </row>
    <row r="27455" spans="1:4" ht="15" customHeight="1" x14ac:dyDescent="0.3">
      <c r="A27455" t="s">
        <v>1189</v>
      </c>
      <c r="B27455">
        <v>21</v>
      </c>
      <c r="C27455">
        <v>101.8362975</v>
      </c>
      <c r="D27455">
        <v>2025</v>
      </c>
    </row>
    <row r="27456" spans="1:4" ht="15" customHeight="1" x14ac:dyDescent="0.3">
      <c r="A27456" t="s">
        <v>1189</v>
      </c>
      <c r="B27456">
        <v>22</v>
      </c>
      <c r="C27456">
        <v>91.850917499999994</v>
      </c>
      <c r="D27456">
        <v>2025</v>
      </c>
    </row>
    <row r="27457" spans="1:4" ht="15" customHeight="1" x14ac:dyDescent="0.3">
      <c r="A27457" t="s">
        <v>1189</v>
      </c>
      <c r="B27457">
        <v>23</v>
      </c>
      <c r="C27457">
        <v>86.163309999999996</v>
      </c>
      <c r="D27457">
        <v>2025</v>
      </c>
    </row>
    <row r="27458" spans="1:4" ht="15" customHeight="1" x14ac:dyDescent="0.3">
      <c r="A27458" t="s">
        <v>1190</v>
      </c>
      <c r="B27458">
        <v>0</v>
      </c>
      <c r="C27458">
        <v>94.747135</v>
      </c>
      <c r="D27458">
        <v>2025</v>
      </c>
    </row>
    <row r="27459" spans="1:4" ht="15" customHeight="1" x14ac:dyDescent="0.3">
      <c r="A27459" t="s">
        <v>1190</v>
      </c>
      <c r="B27459">
        <v>1</v>
      </c>
      <c r="C27459">
        <v>96.776632500000005</v>
      </c>
      <c r="D27459">
        <v>2025</v>
      </c>
    </row>
    <row r="27460" spans="1:4" ht="15" customHeight="1" x14ac:dyDescent="0.3">
      <c r="A27460" t="s">
        <v>1190</v>
      </c>
      <c r="B27460">
        <v>2</v>
      </c>
      <c r="C27460">
        <v>96.671000000000006</v>
      </c>
      <c r="D27460">
        <v>2025</v>
      </c>
    </row>
    <row r="27461" spans="1:4" ht="15" customHeight="1" x14ac:dyDescent="0.3">
      <c r="A27461" t="s">
        <v>1190</v>
      </c>
      <c r="B27461">
        <v>3</v>
      </c>
      <c r="C27461">
        <v>96.783834999999996</v>
      </c>
      <c r="D27461">
        <v>2025</v>
      </c>
    </row>
    <row r="27462" spans="1:4" ht="15" customHeight="1" x14ac:dyDescent="0.3">
      <c r="A27462" t="s">
        <v>1190</v>
      </c>
      <c r="B27462">
        <v>4</v>
      </c>
      <c r="C27462">
        <v>96.843855000000005</v>
      </c>
      <c r="D27462">
        <v>2025</v>
      </c>
    </row>
    <row r="27463" spans="1:4" ht="15" customHeight="1" x14ac:dyDescent="0.3">
      <c r="A27463" t="s">
        <v>1190</v>
      </c>
      <c r="B27463">
        <v>5</v>
      </c>
      <c r="C27463">
        <v>82.594004999999996</v>
      </c>
      <c r="D27463">
        <v>2025</v>
      </c>
    </row>
    <row r="27464" spans="1:4" ht="15" customHeight="1" x14ac:dyDescent="0.3">
      <c r="A27464" t="s">
        <v>1190</v>
      </c>
      <c r="B27464">
        <v>6</v>
      </c>
      <c r="C27464">
        <v>83.768297500000003</v>
      </c>
      <c r="D27464">
        <v>2025</v>
      </c>
    </row>
    <row r="27465" spans="1:4" ht="15" customHeight="1" x14ac:dyDescent="0.3">
      <c r="A27465" t="s">
        <v>1190</v>
      </c>
      <c r="B27465">
        <v>7</v>
      </c>
      <c r="C27465">
        <v>98.469162499999996</v>
      </c>
      <c r="D27465">
        <v>2025</v>
      </c>
    </row>
    <row r="27466" spans="1:4" ht="15" customHeight="1" x14ac:dyDescent="0.3">
      <c r="A27466" t="s">
        <v>1190</v>
      </c>
      <c r="B27466">
        <v>8</v>
      </c>
      <c r="C27466">
        <v>84.970892500000005</v>
      </c>
      <c r="D27466">
        <v>2025</v>
      </c>
    </row>
    <row r="27467" spans="1:4" ht="15" customHeight="1" x14ac:dyDescent="0.3">
      <c r="A27467" t="s">
        <v>1190</v>
      </c>
      <c r="B27467">
        <v>9</v>
      </c>
      <c r="C27467">
        <v>74.034665000000004</v>
      </c>
      <c r="D27467">
        <v>2025</v>
      </c>
    </row>
    <row r="27468" spans="1:4" ht="15" customHeight="1" x14ac:dyDescent="0.3">
      <c r="A27468" t="s">
        <v>1190</v>
      </c>
      <c r="B27468">
        <v>10</v>
      </c>
      <c r="C27468">
        <v>75.057677499999997</v>
      </c>
      <c r="D27468">
        <v>2025</v>
      </c>
    </row>
    <row r="27469" spans="1:4" ht="15" customHeight="1" x14ac:dyDescent="0.3">
      <c r="A27469" t="s">
        <v>1190</v>
      </c>
      <c r="B27469">
        <v>11</v>
      </c>
      <c r="C27469">
        <v>86.682145000000006</v>
      </c>
      <c r="D27469">
        <v>2025</v>
      </c>
    </row>
    <row r="27470" spans="1:4" ht="15" customHeight="1" x14ac:dyDescent="0.3">
      <c r="A27470" t="s">
        <v>1190</v>
      </c>
      <c r="B27470">
        <v>12</v>
      </c>
      <c r="C27470">
        <v>94.105032499999993</v>
      </c>
      <c r="D27470">
        <v>2025</v>
      </c>
    </row>
    <row r="27471" spans="1:4" ht="15" customHeight="1" x14ac:dyDescent="0.3">
      <c r="A27471" t="s">
        <v>1190</v>
      </c>
      <c r="B27471">
        <v>13</v>
      </c>
      <c r="C27471">
        <v>62.189615000000003</v>
      </c>
      <c r="D27471">
        <v>2025</v>
      </c>
    </row>
    <row r="27472" spans="1:4" ht="15" customHeight="1" x14ac:dyDescent="0.3">
      <c r="A27472" t="s">
        <v>1190</v>
      </c>
      <c r="B27472">
        <v>14</v>
      </c>
      <c r="C27472">
        <v>78.015537499999994</v>
      </c>
      <c r="D27472">
        <v>2025</v>
      </c>
    </row>
    <row r="27473" spans="1:4" ht="15" customHeight="1" x14ac:dyDescent="0.3">
      <c r="A27473" t="s">
        <v>1190</v>
      </c>
      <c r="B27473">
        <v>15</v>
      </c>
      <c r="C27473">
        <v>10.387157500000001</v>
      </c>
      <c r="D27473">
        <v>2025</v>
      </c>
    </row>
    <row r="27474" spans="1:4" ht="15" customHeight="1" x14ac:dyDescent="0.3">
      <c r="A27474" t="s">
        <v>1190</v>
      </c>
      <c r="B27474">
        <v>16</v>
      </c>
      <c r="C27474">
        <v>0</v>
      </c>
      <c r="D27474">
        <v>2025</v>
      </c>
    </row>
    <row r="27475" spans="1:4" ht="15" customHeight="1" x14ac:dyDescent="0.3">
      <c r="A27475" t="s">
        <v>1190</v>
      </c>
      <c r="B27475">
        <v>17</v>
      </c>
      <c r="C27475">
        <v>0</v>
      </c>
      <c r="D27475">
        <v>2025</v>
      </c>
    </row>
    <row r="27476" spans="1:4" ht="15" customHeight="1" x14ac:dyDescent="0.3">
      <c r="A27476" t="s">
        <v>1190</v>
      </c>
      <c r="B27476">
        <v>18</v>
      </c>
      <c r="C27476">
        <v>14.610245000000001</v>
      </c>
      <c r="D27476">
        <v>2025</v>
      </c>
    </row>
    <row r="27477" spans="1:4" ht="15" customHeight="1" x14ac:dyDescent="0.3">
      <c r="A27477" t="s">
        <v>1190</v>
      </c>
      <c r="B27477">
        <v>19</v>
      </c>
      <c r="C27477">
        <v>78.595399999999998</v>
      </c>
      <c r="D27477">
        <v>2025</v>
      </c>
    </row>
    <row r="27478" spans="1:4" ht="15" customHeight="1" x14ac:dyDescent="0.3">
      <c r="A27478" t="s">
        <v>1190</v>
      </c>
      <c r="B27478">
        <v>20</v>
      </c>
      <c r="C27478">
        <v>98.386417499999993</v>
      </c>
      <c r="D27478">
        <v>2025</v>
      </c>
    </row>
    <row r="27479" spans="1:4" ht="15" customHeight="1" x14ac:dyDescent="0.3">
      <c r="A27479" t="s">
        <v>1190</v>
      </c>
      <c r="B27479">
        <v>21</v>
      </c>
      <c r="C27479">
        <v>80.051412499999998</v>
      </c>
      <c r="D27479">
        <v>2025</v>
      </c>
    </row>
    <row r="27480" spans="1:4" ht="15" customHeight="1" x14ac:dyDescent="0.3">
      <c r="A27480" t="s">
        <v>1190</v>
      </c>
      <c r="B27480">
        <v>22</v>
      </c>
      <c r="C27480">
        <v>77.491624999999999</v>
      </c>
      <c r="D27480">
        <v>2025</v>
      </c>
    </row>
    <row r="27481" spans="1:4" ht="15" customHeight="1" x14ac:dyDescent="0.3">
      <c r="A27481" t="s">
        <v>1190</v>
      </c>
      <c r="B27481">
        <v>23</v>
      </c>
      <c r="C27481">
        <v>81.730144999999993</v>
      </c>
      <c r="D27481">
        <v>2025</v>
      </c>
    </row>
    <row r="27482" spans="1:4" ht="15" customHeight="1" x14ac:dyDescent="0.3">
      <c r="A27482" t="s">
        <v>1191</v>
      </c>
      <c r="B27482">
        <v>0</v>
      </c>
      <c r="C27482">
        <v>76.912812500000001</v>
      </c>
      <c r="D27482">
        <v>2025</v>
      </c>
    </row>
    <row r="27483" spans="1:4" ht="15" customHeight="1" x14ac:dyDescent="0.3">
      <c r="A27483" t="s">
        <v>1191</v>
      </c>
      <c r="B27483">
        <v>1</v>
      </c>
      <c r="C27483">
        <v>76.241744999999995</v>
      </c>
      <c r="D27483">
        <v>2025</v>
      </c>
    </row>
    <row r="27484" spans="1:4" ht="15" customHeight="1" x14ac:dyDescent="0.3">
      <c r="A27484" t="s">
        <v>1191</v>
      </c>
      <c r="B27484">
        <v>2</v>
      </c>
      <c r="C27484">
        <v>75.950822500000001</v>
      </c>
      <c r="D27484">
        <v>2025</v>
      </c>
    </row>
    <row r="27485" spans="1:4" ht="15" customHeight="1" x14ac:dyDescent="0.3">
      <c r="A27485" t="s">
        <v>1191</v>
      </c>
      <c r="B27485">
        <v>3</v>
      </c>
      <c r="C27485">
        <v>74.820760000000007</v>
      </c>
      <c r="D27485">
        <v>2025</v>
      </c>
    </row>
    <row r="27486" spans="1:4" ht="15" customHeight="1" x14ac:dyDescent="0.3">
      <c r="A27486" t="s">
        <v>1191</v>
      </c>
      <c r="B27486">
        <v>4</v>
      </c>
      <c r="C27486">
        <v>74.670962500000002</v>
      </c>
      <c r="D27486">
        <v>2025</v>
      </c>
    </row>
    <row r="27487" spans="1:4" ht="15" customHeight="1" x14ac:dyDescent="0.3">
      <c r="A27487" t="s">
        <v>1191</v>
      </c>
      <c r="B27487">
        <v>5</v>
      </c>
      <c r="C27487">
        <v>74.651752500000001</v>
      </c>
      <c r="D27487">
        <v>2025</v>
      </c>
    </row>
    <row r="27488" spans="1:4" ht="15" customHeight="1" x14ac:dyDescent="0.3">
      <c r="A27488" t="s">
        <v>1191</v>
      </c>
      <c r="B27488">
        <v>6</v>
      </c>
      <c r="C27488">
        <v>86.105819999999994</v>
      </c>
      <c r="D27488">
        <v>2025</v>
      </c>
    </row>
    <row r="27489" spans="1:4" ht="15" customHeight="1" x14ac:dyDescent="0.3">
      <c r="A27489" t="s">
        <v>1191</v>
      </c>
      <c r="B27489">
        <v>7</v>
      </c>
      <c r="C27489">
        <v>98.210584999999995</v>
      </c>
      <c r="D27489">
        <v>2025</v>
      </c>
    </row>
    <row r="27490" spans="1:4" ht="15" customHeight="1" x14ac:dyDescent="0.3">
      <c r="A27490" t="s">
        <v>1191</v>
      </c>
      <c r="B27490">
        <v>8</v>
      </c>
      <c r="C27490">
        <v>37.049804999999999</v>
      </c>
      <c r="D27490">
        <v>2025</v>
      </c>
    </row>
    <row r="27491" spans="1:4" ht="15" customHeight="1" x14ac:dyDescent="0.3">
      <c r="A27491" t="s">
        <v>1191</v>
      </c>
      <c r="B27491">
        <v>9</v>
      </c>
      <c r="C27491">
        <v>0</v>
      </c>
      <c r="D27491">
        <v>2025</v>
      </c>
    </row>
    <row r="27492" spans="1:4" ht="15" customHeight="1" x14ac:dyDescent="0.3">
      <c r="A27492" t="s">
        <v>1191</v>
      </c>
      <c r="B27492">
        <v>10</v>
      </c>
      <c r="C27492">
        <v>0</v>
      </c>
      <c r="D27492">
        <v>2025</v>
      </c>
    </row>
    <row r="27493" spans="1:4" ht="15" customHeight="1" x14ac:dyDescent="0.3">
      <c r="A27493" t="s">
        <v>1191</v>
      </c>
      <c r="B27493">
        <v>11</v>
      </c>
      <c r="C27493">
        <v>0</v>
      </c>
      <c r="D27493">
        <v>2025</v>
      </c>
    </row>
    <row r="27494" spans="1:4" ht="15" customHeight="1" x14ac:dyDescent="0.3">
      <c r="A27494" t="s">
        <v>1191</v>
      </c>
      <c r="B27494">
        <v>12</v>
      </c>
      <c r="C27494">
        <v>0</v>
      </c>
      <c r="D27494">
        <v>2025</v>
      </c>
    </row>
    <row r="27495" spans="1:4" ht="15" customHeight="1" x14ac:dyDescent="0.3">
      <c r="A27495" t="s">
        <v>1191</v>
      </c>
      <c r="B27495">
        <v>13</v>
      </c>
      <c r="C27495">
        <v>0</v>
      </c>
      <c r="D27495">
        <v>2025</v>
      </c>
    </row>
    <row r="27496" spans="1:4" ht="15" customHeight="1" x14ac:dyDescent="0.3">
      <c r="A27496" t="s">
        <v>1191</v>
      </c>
      <c r="B27496">
        <v>14</v>
      </c>
      <c r="C27496">
        <v>0</v>
      </c>
      <c r="D27496">
        <v>2025</v>
      </c>
    </row>
    <row r="27497" spans="1:4" ht="15" customHeight="1" x14ac:dyDescent="0.3">
      <c r="A27497" t="s">
        <v>1191</v>
      </c>
      <c r="B27497">
        <v>15</v>
      </c>
      <c r="C27497">
        <v>0</v>
      </c>
      <c r="D27497">
        <v>2025</v>
      </c>
    </row>
    <row r="27498" spans="1:4" ht="15" customHeight="1" x14ac:dyDescent="0.3">
      <c r="A27498" t="s">
        <v>1191</v>
      </c>
      <c r="B27498">
        <v>16</v>
      </c>
      <c r="C27498">
        <v>0</v>
      </c>
      <c r="D27498">
        <v>2025</v>
      </c>
    </row>
    <row r="27499" spans="1:4" ht="15" customHeight="1" x14ac:dyDescent="0.3">
      <c r="A27499" t="s">
        <v>1191</v>
      </c>
      <c r="B27499">
        <v>17</v>
      </c>
      <c r="C27499">
        <v>0</v>
      </c>
      <c r="D27499">
        <v>2025</v>
      </c>
    </row>
    <row r="27500" spans="1:4" ht="15" customHeight="1" x14ac:dyDescent="0.3">
      <c r="A27500" t="s">
        <v>1191</v>
      </c>
      <c r="B27500">
        <v>18</v>
      </c>
      <c r="C27500">
        <v>0</v>
      </c>
      <c r="D27500">
        <v>2025</v>
      </c>
    </row>
    <row r="27501" spans="1:4" ht="15" customHeight="1" x14ac:dyDescent="0.3">
      <c r="A27501" t="s">
        <v>1191</v>
      </c>
      <c r="B27501">
        <v>19</v>
      </c>
      <c r="C27501">
        <v>19.391507499999999</v>
      </c>
      <c r="D27501">
        <v>2025</v>
      </c>
    </row>
    <row r="27502" spans="1:4" ht="15" customHeight="1" x14ac:dyDescent="0.3">
      <c r="A27502" t="s">
        <v>1191</v>
      </c>
      <c r="B27502">
        <v>20</v>
      </c>
      <c r="C27502">
        <v>74.901240000000001</v>
      </c>
      <c r="D27502">
        <v>2025</v>
      </c>
    </row>
    <row r="27503" spans="1:4" ht="15" customHeight="1" x14ac:dyDescent="0.3">
      <c r="A27503" t="s">
        <v>1191</v>
      </c>
      <c r="B27503">
        <v>21</v>
      </c>
      <c r="C27503">
        <v>59.742032500000001</v>
      </c>
      <c r="D27503">
        <v>2025</v>
      </c>
    </row>
    <row r="27504" spans="1:4" ht="15" customHeight="1" x14ac:dyDescent="0.3">
      <c r="A27504" t="s">
        <v>1191</v>
      </c>
      <c r="B27504">
        <v>22</v>
      </c>
      <c r="C27504">
        <v>69.383957499999994</v>
      </c>
      <c r="D27504">
        <v>2025</v>
      </c>
    </row>
    <row r="27505" spans="1:4" ht="15" customHeight="1" x14ac:dyDescent="0.3">
      <c r="A27505" t="s">
        <v>1191</v>
      </c>
      <c r="B27505">
        <v>23</v>
      </c>
      <c r="C27505">
        <v>57.765659999999997</v>
      </c>
      <c r="D27505">
        <v>2025</v>
      </c>
    </row>
    <row r="27506" spans="1:4" ht="15" customHeight="1" x14ac:dyDescent="0.3">
      <c r="A27506" t="s">
        <v>1192</v>
      </c>
      <c r="B27506">
        <v>0</v>
      </c>
      <c r="C27506">
        <v>70.599384999999998</v>
      </c>
      <c r="D27506">
        <v>2025</v>
      </c>
    </row>
    <row r="27507" spans="1:4" ht="15" customHeight="1" x14ac:dyDescent="0.3">
      <c r="A27507" t="s">
        <v>1192</v>
      </c>
      <c r="B27507">
        <v>1</v>
      </c>
      <c r="C27507">
        <v>58.9541325</v>
      </c>
      <c r="D27507">
        <v>2025</v>
      </c>
    </row>
    <row r="27508" spans="1:4" ht="15" customHeight="1" x14ac:dyDescent="0.3">
      <c r="A27508" t="s">
        <v>1192</v>
      </c>
      <c r="B27508">
        <v>2</v>
      </c>
      <c r="C27508">
        <v>54.206189999999999</v>
      </c>
      <c r="D27508">
        <v>2025</v>
      </c>
    </row>
    <row r="27509" spans="1:4" ht="15" customHeight="1" x14ac:dyDescent="0.3">
      <c r="A27509" t="s">
        <v>1192</v>
      </c>
      <c r="B27509">
        <v>3</v>
      </c>
      <c r="C27509">
        <v>63.988677500000001</v>
      </c>
      <c r="D27509">
        <v>2025</v>
      </c>
    </row>
    <row r="27510" spans="1:4" ht="15" customHeight="1" x14ac:dyDescent="0.3">
      <c r="A27510" t="s">
        <v>1192</v>
      </c>
      <c r="B27510">
        <v>4</v>
      </c>
      <c r="C27510">
        <v>69.466137500000002</v>
      </c>
      <c r="D27510">
        <v>2025</v>
      </c>
    </row>
    <row r="27511" spans="1:4" ht="15" customHeight="1" x14ac:dyDescent="0.3">
      <c r="A27511" t="s">
        <v>1192</v>
      </c>
      <c r="B27511">
        <v>5</v>
      </c>
      <c r="C27511">
        <v>64.065562499999999</v>
      </c>
      <c r="D27511">
        <v>2025</v>
      </c>
    </row>
    <row r="27512" spans="1:4" ht="15" customHeight="1" x14ac:dyDescent="0.3">
      <c r="A27512" t="s">
        <v>1192</v>
      </c>
      <c r="B27512">
        <v>6</v>
      </c>
      <c r="C27512">
        <v>73.948832499999995</v>
      </c>
      <c r="D27512">
        <v>2025</v>
      </c>
    </row>
    <row r="27513" spans="1:4" ht="15" customHeight="1" x14ac:dyDescent="0.3">
      <c r="A27513" t="s">
        <v>1192</v>
      </c>
      <c r="B27513">
        <v>7</v>
      </c>
      <c r="C27513">
        <v>72.073454999999996</v>
      </c>
      <c r="D27513">
        <v>2025</v>
      </c>
    </row>
    <row r="27514" spans="1:4" ht="15" customHeight="1" x14ac:dyDescent="0.3">
      <c r="A27514" t="s">
        <v>1192</v>
      </c>
      <c r="B27514">
        <v>8</v>
      </c>
      <c r="C27514">
        <v>26.484517499999999</v>
      </c>
      <c r="D27514">
        <v>2025</v>
      </c>
    </row>
    <row r="27515" spans="1:4" ht="15" customHeight="1" x14ac:dyDescent="0.3">
      <c r="A27515" t="s">
        <v>1192</v>
      </c>
      <c r="B27515">
        <v>9</v>
      </c>
      <c r="C27515">
        <v>0</v>
      </c>
      <c r="D27515">
        <v>2025</v>
      </c>
    </row>
    <row r="27516" spans="1:4" ht="15" customHeight="1" x14ac:dyDescent="0.3">
      <c r="A27516" t="s">
        <v>1192</v>
      </c>
      <c r="B27516">
        <v>10</v>
      </c>
      <c r="C27516">
        <v>0</v>
      </c>
      <c r="D27516">
        <v>2025</v>
      </c>
    </row>
    <row r="27517" spans="1:4" ht="15" customHeight="1" x14ac:dyDescent="0.3">
      <c r="A27517" t="s">
        <v>1192</v>
      </c>
      <c r="B27517">
        <v>11</v>
      </c>
      <c r="C27517">
        <v>0</v>
      </c>
      <c r="D27517">
        <v>2025</v>
      </c>
    </row>
    <row r="27518" spans="1:4" ht="15" customHeight="1" x14ac:dyDescent="0.3">
      <c r="A27518" t="s">
        <v>1192</v>
      </c>
      <c r="B27518">
        <v>12</v>
      </c>
      <c r="C27518">
        <v>0</v>
      </c>
      <c r="D27518">
        <v>2025</v>
      </c>
    </row>
    <row r="27519" spans="1:4" ht="15" customHeight="1" x14ac:dyDescent="0.3">
      <c r="A27519" t="s">
        <v>1192</v>
      </c>
      <c r="B27519">
        <v>13</v>
      </c>
      <c r="C27519">
        <v>0</v>
      </c>
      <c r="D27519">
        <v>2025</v>
      </c>
    </row>
    <row r="27520" spans="1:4" ht="15" customHeight="1" x14ac:dyDescent="0.3">
      <c r="A27520" t="s">
        <v>1192</v>
      </c>
      <c r="B27520">
        <v>14</v>
      </c>
      <c r="C27520">
        <v>0</v>
      </c>
      <c r="D27520">
        <v>2025</v>
      </c>
    </row>
    <row r="27521" spans="1:4" ht="15" customHeight="1" x14ac:dyDescent="0.3">
      <c r="A27521" t="s">
        <v>1192</v>
      </c>
      <c r="B27521">
        <v>15</v>
      </c>
      <c r="C27521">
        <v>0</v>
      </c>
      <c r="D27521">
        <v>2025</v>
      </c>
    </row>
    <row r="27522" spans="1:4" ht="15" customHeight="1" x14ac:dyDescent="0.3">
      <c r="A27522" t="s">
        <v>1192</v>
      </c>
      <c r="B27522">
        <v>16</v>
      </c>
      <c r="C27522">
        <v>0</v>
      </c>
      <c r="D27522">
        <v>2025</v>
      </c>
    </row>
    <row r="27523" spans="1:4" ht="15" customHeight="1" x14ac:dyDescent="0.3">
      <c r="A27523" t="s">
        <v>1192</v>
      </c>
      <c r="B27523">
        <v>17</v>
      </c>
      <c r="C27523">
        <v>0</v>
      </c>
      <c r="D27523">
        <v>2025</v>
      </c>
    </row>
    <row r="27524" spans="1:4" ht="15" customHeight="1" x14ac:dyDescent="0.3">
      <c r="A27524" t="s">
        <v>1192</v>
      </c>
      <c r="B27524">
        <v>18</v>
      </c>
      <c r="C27524">
        <v>0</v>
      </c>
      <c r="D27524">
        <v>2025</v>
      </c>
    </row>
    <row r="27525" spans="1:4" ht="15" customHeight="1" x14ac:dyDescent="0.3">
      <c r="A27525" t="s">
        <v>1192</v>
      </c>
      <c r="B27525">
        <v>19</v>
      </c>
      <c r="C27525">
        <v>59.893657500000003</v>
      </c>
      <c r="D27525">
        <v>2025</v>
      </c>
    </row>
    <row r="27526" spans="1:4" ht="15" customHeight="1" x14ac:dyDescent="0.3">
      <c r="A27526" t="s">
        <v>1192</v>
      </c>
      <c r="B27526">
        <v>20</v>
      </c>
      <c r="C27526">
        <v>84.590630000000004</v>
      </c>
      <c r="D27526">
        <v>2025</v>
      </c>
    </row>
    <row r="27527" spans="1:4" ht="15" customHeight="1" x14ac:dyDescent="0.3">
      <c r="A27527" t="s">
        <v>1192</v>
      </c>
      <c r="B27527">
        <v>21</v>
      </c>
      <c r="C27527">
        <v>81.884462499999998</v>
      </c>
      <c r="D27527">
        <v>2025</v>
      </c>
    </row>
    <row r="27528" spans="1:4" ht="15" customHeight="1" x14ac:dyDescent="0.3">
      <c r="A27528" t="s">
        <v>1192</v>
      </c>
      <c r="B27528">
        <v>22</v>
      </c>
      <c r="C27528">
        <v>71.193164999999993</v>
      </c>
      <c r="D27528">
        <v>2025</v>
      </c>
    </row>
    <row r="27529" spans="1:4" ht="15" customHeight="1" x14ac:dyDescent="0.3">
      <c r="A27529" t="s">
        <v>1192</v>
      </c>
      <c r="B27529">
        <v>23</v>
      </c>
      <c r="C27529">
        <v>77.683994999999996</v>
      </c>
      <c r="D27529">
        <v>2025</v>
      </c>
    </row>
    <row r="27530" spans="1:4" ht="15" customHeight="1" x14ac:dyDescent="0.3">
      <c r="A27530" t="s">
        <v>1193</v>
      </c>
      <c r="B27530">
        <v>0</v>
      </c>
      <c r="C27530">
        <v>73.457999999999998</v>
      </c>
      <c r="D27530">
        <v>2025</v>
      </c>
    </row>
    <row r="27531" spans="1:4" ht="15" customHeight="1" x14ac:dyDescent="0.3">
      <c r="A27531" t="s">
        <v>1193</v>
      </c>
      <c r="B27531">
        <v>1</v>
      </c>
      <c r="C27531">
        <v>74.494730000000004</v>
      </c>
      <c r="D27531">
        <v>2025</v>
      </c>
    </row>
    <row r="27532" spans="1:4" ht="15" customHeight="1" x14ac:dyDescent="0.3">
      <c r="A27532" t="s">
        <v>1193</v>
      </c>
      <c r="B27532">
        <v>2</v>
      </c>
      <c r="C27532">
        <v>66.465525</v>
      </c>
      <c r="D27532">
        <v>2025</v>
      </c>
    </row>
    <row r="27533" spans="1:4" ht="15" customHeight="1" x14ac:dyDescent="0.3">
      <c r="A27533" t="s">
        <v>1193</v>
      </c>
      <c r="B27533">
        <v>3</v>
      </c>
      <c r="C27533">
        <v>68.389494999999997</v>
      </c>
      <c r="D27533">
        <v>2025</v>
      </c>
    </row>
    <row r="27534" spans="1:4" ht="15" customHeight="1" x14ac:dyDescent="0.3">
      <c r="A27534" t="s">
        <v>1193</v>
      </c>
      <c r="B27534">
        <v>4</v>
      </c>
      <c r="C27534">
        <v>72.360287499999998</v>
      </c>
      <c r="D27534">
        <v>2025</v>
      </c>
    </row>
    <row r="27535" spans="1:4" ht="15" customHeight="1" x14ac:dyDescent="0.3">
      <c r="A27535" t="s">
        <v>1193</v>
      </c>
      <c r="B27535">
        <v>5</v>
      </c>
      <c r="C27535">
        <v>61.659480000000002</v>
      </c>
      <c r="D27535">
        <v>2025</v>
      </c>
    </row>
    <row r="27536" spans="1:4" ht="15" customHeight="1" x14ac:dyDescent="0.3">
      <c r="A27536" t="s">
        <v>1193</v>
      </c>
      <c r="B27536">
        <v>6</v>
      </c>
      <c r="C27536">
        <v>71.894819999999996</v>
      </c>
      <c r="D27536">
        <v>2025</v>
      </c>
    </row>
    <row r="27537" spans="1:4" ht="15" customHeight="1" x14ac:dyDescent="0.3">
      <c r="A27537" t="s">
        <v>1193</v>
      </c>
      <c r="B27537">
        <v>7</v>
      </c>
      <c r="C27537">
        <v>90.906154999999998</v>
      </c>
      <c r="D27537">
        <v>2025</v>
      </c>
    </row>
    <row r="27538" spans="1:4" ht="15" customHeight="1" x14ac:dyDescent="0.3">
      <c r="A27538" t="s">
        <v>1193</v>
      </c>
      <c r="B27538">
        <v>8</v>
      </c>
      <c r="C27538">
        <v>34.7067275</v>
      </c>
      <c r="D27538">
        <v>2025</v>
      </c>
    </row>
    <row r="27539" spans="1:4" ht="15" customHeight="1" x14ac:dyDescent="0.3">
      <c r="A27539" t="s">
        <v>1193</v>
      </c>
      <c r="B27539">
        <v>9</v>
      </c>
      <c r="C27539">
        <v>10.030754999999999</v>
      </c>
      <c r="D27539">
        <v>2025</v>
      </c>
    </row>
    <row r="27540" spans="1:4" ht="15" customHeight="1" x14ac:dyDescent="0.3">
      <c r="A27540" t="s">
        <v>1193</v>
      </c>
      <c r="B27540">
        <v>10</v>
      </c>
      <c r="C27540">
        <v>0</v>
      </c>
      <c r="D27540">
        <v>2025</v>
      </c>
    </row>
    <row r="27541" spans="1:4" ht="15" customHeight="1" x14ac:dyDescent="0.3">
      <c r="A27541" t="s">
        <v>1193</v>
      </c>
      <c r="B27541">
        <v>11</v>
      </c>
      <c r="C27541">
        <v>0</v>
      </c>
      <c r="D27541">
        <v>2025</v>
      </c>
    </row>
    <row r="27542" spans="1:4" ht="15" customHeight="1" x14ac:dyDescent="0.3">
      <c r="A27542" t="s">
        <v>1193</v>
      </c>
      <c r="B27542">
        <v>12</v>
      </c>
      <c r="C27542">
        <v>0</v>
      </c>
      <c r="D27542">
        <v>2025</v>
      </c>
    </row>
    <row r="27543" spans="1:4" ht="15" customHeight="1" x14ac:dyDescent="0.3">
      <c r="A27543" t="s">
        <v>1193</v>
      </c>
      <c r="B27543">
        <v>13</v>
      </c>
      <c r="C27543">
        <v>0</v>
      </c>
      <c r="D27543">
        <v>2025</v>
      </c>
    </row>
    <row r="27544" spans="1:4" ht="15" customHeight="1" x14ac:dyDescent="0.3">
      <c r="A27544" t="s">
        <v>1193</v>
      </c>
      <c r="B27544">
        <v>14</v>
      </c>
      <c r="C27544">
        <v>0</v>
      </c>
      <c r="D27544">
        <v>2025</v>
      </c>
    </row>
    <row r="27545" spans="1:4" ht="15" customHeight="1" x14ac:dyDescent="0.3">
      <c r="A27545" t="s">
        <v>1193</v>
      </c>
      <c r="B27545">
        <v>15</v>
      </c>
      <c r="C27545">
        <v>0</v>
      </c>
      <c r="D27545">
        <v>2025</v>
      </c>
    </row>
    <row r="27546" spans="1:4" ht="15" customHeight="1" x14ac:dyDescent="0.3">
      <c r="A27546" t="s">
        <v>1193</v>
      </c>
      <c r="B27546">
        <v>16</v>
      </c>
      <c r="C27546">
        <v>0</v>
      </c>
      <c r="D27546">
        <v>2025</v>
      </c>
    </row>
    <row r="27547" spans="1:4" ht="15" customHeight="1" x14ac:dyDescent="0.3">
      <c r="A27547" t="s">
        <v>1193</v>
      </c>
      <c r="B27547">
        <v>17</v>
      </c>
      <c r="C27547">
        <v>0</v>
      </c>
      <c r="D27547">
        <v>2025</v>
      </c>
    </row>
    <row r="27548" spans="1:4" ht="15" customHeight="1" x14ac:dyDescent="0.3">
      <c r="A27548" t="s">
        <v>1193</v>
      </c>
      <c r="B27548">
        <v>18</v>
      </c>
      <c r="C27548">
        <v>4.92483</v>
      </c>
      <c r="D27548">
        <v>2025</v>
      </c>
    </row>
    <row r="27549" spans="1:4" ht="15" customHeight="1" x14ac:dyDescent="0.3">
      <c r="A27549" t="s">
        <v>1193</v>
      </c>
      <c r="B27549">
        <v>19</v>
      </c>
      <c r="C27549">
        <v>80.090479999999999</v>
      </c>
      <c r="D27549">
        <v>2025</v>
      </c>
    </row>
    <row r="27550" spans="1:4" ht="15" customHeight="1" x14ac:dyDescent="0.3">
      <c r="A27550" t="s">
        <v>1193</v>
      </c>
      <c r="B27550">
        <v>20</v>
      </c>
      <c r="C27550">
        <v>91.516997500000002</v>
      </c>
      <c r="D27550">
        <v>2025</v>
      </c>
    </row>
    <row r="27551" spans="1:4" ht="15" customHeight="1" x14ac:dyDescent="0.3">
      <c r="A27551" t="s">
        <v>1193</v>
      </c>
      <c r="B27551">
        <v>21</v>
      </c>
      <c r="C27551">
        <v>90.769557500000005</v>
      </c>
      <c r="D27551">
        <v>2025</v>
      </c>
    </row>
    <row r="27552" spans="1:4" ht="15" customHeight="1" x14ac:dyDescent="0.3">
      <c r="A27552" t="s">
        <v>1193</v>
      </c>
      <c r="B27552">
        <v>22</v>
      </c>
      <c r="C27552">
        <v>82.170749999999998</v>
      </c>
      <c r="D27552">
        <v>2025</v>
      </c>
    </row>
    <row r="27553" spans="1:4" ht="15" customHeight="1" x14ac:dyDescent="0.3">
      <c r="A27553" t="s">
        <v>1193</v>
      </c>
      <c r="B27553">
        <v>23</v>
      </c>
      <c r="C27553">
        <v>74.736680000000007</v>
      </c>
      <c r="D27553">
        <v>2025</v>
      </c>
    </row>
    <row r="27554" spans="1:4" ht="15" customHeight="1" x14ac:dyDescent="0.3">
      <c r="A27554" t="s">
        <v>1194</v>
      </c>
      <c r="B27554">
        <v>0</v>
      </c>
      <c r="C27554">
        <v>76.567970000000003</v>
      </c>
      <c r="D27554">
        <v>2025</v>
      </c>
    </row>
    <row r="27555" spans="1:4" ht="15" customHeight="1" x14ac:dyDescent="0.3">
      <c r="A27555" t="s">
        <v>1194</v>
      </c>
      <c r="B27555">
        <v>1</v>
      </c>
      <c r="C27555">
        <v>76.059087500000004</v>
      </c>
      <c r="D27555">
        <v>2025</v>
      </c>
    </row>
    <row r="27556" spans="1:4" ht="15" customHeight="1" x14ac:dyDescent="0.3">
      <c r="A27556" t="s">
        <v>1194</v>
      </c>
      <c r="B27556">
        <v>2</v>
      </c>
      <c r="C27556">
        <v>75.895115000000004</v>
      </c>
      <c r="D27556">
        <v>2025</v>
      </c>
    </row>
    <row r="27557" spans="1:4" ht="15" customHeight="1" x14ac:dyDescent="0.3">
      <c r="A27557" t="s">
        <v>1194</v>
      </c>
      <c r="B27557">
        <v>3</v>
      </c>
      <c r="C27557">
        <v>71.483077499999993</v>
      </c>
      <c r="D27557">
        <v>2025</v>
      </c>
    </row>
    <row r="27558" spans="1:4" ht="15" customHeight="1" x14ac:dyDescent="0.3">
      <c r="A27558" t="s">
        <v>1194</v>
      </c>
      <c r="B27558">
        <v>4</v>
      </c>
      <c r="C27558">
        <v>64.123652500000006</v>
      </c>
      <c r="D27558">
        <v>2025</v>
      </c>
    </row>
    <row r="27559" spans="1:4" ht="15" customHeight="1" x14ac:dyDescent="0.3">
      <c r="A27559" t="s">
        <v>1194</v>
      </c>
      <c r="B27559">
        <v>5</v>
      </c>
      <c r="C27559">
        <v>71.493414999999999</v>
      </c>
      <c r="D27559">
        <v>2025</v>
      </c>
    </row>
    <row r="27560" spans="1:4" ht="15" customHeight="1" x14ac:dyDescent="0.3">
      <c r="A27560" t="s">
        <v>1194</v>
      </c>
      <c r="B27560">
        <v>6</v>
      </c>
      <c r="C27560">
        <v>72.101412499999995</v>
      </c>
      <c r="D27560">
        <v>2025</v>
      </c>
    </row>
    <row r="27561" spans="1:4" ht="15" customHeight="1" x14ac:dyDescent="0.3">
      <c r="A27561" t="s">
        <v>1194</v>
      </c>
      <c r="B27561">
        <v>7</v>
      </c>
      <c r="C27561">
        <v>76.358305000000001</v>
      </c>
      <c r="D27561">
        <v>2025</v>
      </c>
    </row>
    <row r="27562" spans="1:4" ht="15" customHeight="1" x14ac:dyDescent="0.3">
      <c r="A27562" t="s">
        <v>1194</v>
      </c>
      <c r="B27562">
        <v>8</v>
      </c>
      <c r="C27562">
        <v>47.2086325</v>
      </c>
      <c r="D27562">
        <v>2025</v>
      </c>
    </row>
    <row r="27563" spans="1:4" ht="15" customHeight="1" x14ac:dyDescent="0.3">
      <c r="A27563" t="s">
        <v>1194</v>
      </c>
      <c r="B27563">
        <v>9</v>
      </c>
      <c r="C27563">
        <v>0</v>
      </c>
      <c r="D27563">
        <v>2025</v>
      </c>
    </row>
    <row r="27564" spans="1:4" ht="15" customHeight="1" x14ac:dyDescent="0.3">
      <c r="A27564" t="s">
        <v>1194</v>
      </c>
      <c r="B27564">
        <v>10</v>
      </c>
      <c r="C27564">
        <v>0</v>
      </c>
      <c r="D27564">
        <v>2025</v>
      </c>
    </row>
    <row r="27565" spans="1:4" ht="15" customHeight="1" x14ac:dyDescent="0.3">
      <c r="A27565" t="s">
        <v>1194</v>
      </c>
      <c r="B27565">
        <v>11</v>
      </c>
      <c r="C27565">
        <v>0</v>
      </c>
      <c r="D27565">
        <v>2025</v>
      </c>
    </row>
    <row r="27566" spans="1:4" ht="15" customHeight="1" x14ac:dyDescent="0.3">
      <c r="A27566" t="s">
        <v>1194</v>
      </c>
      <c r="B27566">
        <v>12</v>
      </c>
      <c r="C27566">
        <v>0</v>
      </c>
      <c r="D27566">
        <v>2025</v>
      </c>
    </row>
    <row r="27567" spans="1:4" ht="15" customHeight="1" x14ac:dyDescent="0.3">
      <c r="A27567" t="s">
        <v>1194</v>
      </c>
      <c r="B27567">
        <v>13</v>
      </c>
      <c r="C27567">
        <v>0</v>
      </c>
      <c r="D27567">
        <v>2025</v>
      </c>
    </row>
    <row r="27568" spans="1:4" ht="15" customHeight="1" x14ac:dyDescent="0.3">
      <c r="A27568" t="s">
        <v>1194</v>
      </c>
      <c r="B27568">
        <v>14</v>
      </c>
      <c r="C27568">
        <v>0</v>
      </c>
      <c r="D27568">
        <v>2025</v>
      </c>
    </row>
    <row r="27569" spans="1:4" ht="15" customHeight="1" x14ac:dyDescent="0.3">
      <c r="A27569" t="s">
        <v>1194</v>
      </c>
      <c r="B27569">
        <v>15</v>
      </c>
      <c r="C27569">
        <v>0</v>
      </c>
      <c r="D27569">
        <v>2025</v>
      </c>
    </row>
    <row r="27570" spans="1:4" ht="15" customHeight="1" x14ac:dyDescent="0.3">
      <c r="A27570" t="s">
        <v>1194</v>
      </c>
      <c r="B27570">
        <v>16</v>
      </c>
      <c r="C27570">
        <v>0</v>
      </c>
      <c r="D27570">
        <v>2025</v>
      </c>
    </row>
    <row r="27571" spans="1:4" ht="15" customHeight="1" x14ac:dyDescent="0.3">
      <c r="A27571" t="s">
        <v>1194</v>
      </c>
      <c r="B27571">
        <v>17</v>
      </c>
      <c r="C27571">
        <v>0</v>
      </c>
      <c r="D27571">
        <v>2025</v>
      </c>
    </row>
    <row r="27572" spans="1:4" ht="15" customHeight="1" x14ac:dyDescent="0.3">
      <c r="A27572" t="s">
        <v>1194</v>
      </c>
      <c r="B27572">
        <v>18</v>
      </c>
      <c r="C27572">
        <v>0</v>
      </c>
      <c r="D27572">
        <v>2025</v>
      </c>
    </row>
    <row r="27573" spans="1:4" ht="15" customHeight="1" x14ac:dyDescent="0.3">
      <c r="A27573" t="s">
        <v>1194</v>
      </c>
      <c r="B27573">
        <v>19</v>
      </c>
      <c r="C27573">
        <v>87.836545000000001</v>
      </c>
      <c r="D27573">
        <v>2025</v>
      </c>
    </row>
    <row r="27574" spans="1:4" ht="15" customHeight="1" x14ac:dyDescent="0.3">
      <c r="A27574" t="s">
        <v>1194</v>
      </c>
      <c r="B27574">
        <v>20</v>
      </c>
      <c r="C27574">
        <v>83.563772499999999</v>
      </c>
      <c r="D27574">
        <v>2025</v>
      </c>
    </row>
    <row r="27575" spans="1:4" ht="15" customHeight="1" x14ac:dyDescent="0.3">
      <c r="A27575" t="s">
        <v>1194</v>
      </c>
      <c r="B27575">
        <v>21</v>
      </c>
      <c r="C27575">
        <v>82.797437500000001</v>
      </c>
      <c r="D27575">
        <v>2025</v>
      </c>
    </row>
    <row r="27576" spans="1:4" ht="15" customHeight="1" x14ac:dyDescent="0.3">
      <c r="A27576" t="s">
        <v>1194</v>
      </c>
      <c r="B27576">
        <v>22</v>
      </c>
      <c r="C27576">
        <v>77.586102499999996</v>
      </c>
      <c r="D27576">
        <v>2025</v>
      </c>
    </row>
    <row r="27577" spans="1:4" ht="15" customHeight="1" x14ac:dyDescent="0.3">
      <c r="A27577" t="s">
        <v>1194</v>
      </c>
      <c r="B27577">
        <v>23</v>
      </c>
      <c r="C27577">
        <v>79.744897499999993</v>
      </c>
      <c r="D27577">
        <v>2025</v>
      </c>
    </row>
    <row r="27578" spans="1:4" ht="15" customHeight="1" x14ac:dyDescent="0.3">
      <c r="A27578" t="s">
        <v>1195</v>
      </c>
      <c r="B27578">
        <v>0</v>
      </c>
      <c r="C27578">
        <v>87.446957499999996</v>
      </c>
      <c r="D27578">
        <v>2025</v>
      </c>
    </row>
    <row r="27579" spans="1:4" ht="15" customHeight="1" x14ac:dyDescent="0.3">
      <c r="A27579" t="s">
        <v>1195</v>
      </c>
      <c r="B27579">
        <v>1</v>
      </c>
      <c r="C27579">
        <v>75.456284999999994</v>
      </c>
      <c r="D27579">
        <v>2025</v>
      </c>
    </row>
    <row r="27580" spans="1:4" ht="15" customHeight="1" x14ac:dyDescent="0.3">
      <c r="A27580" t="s">
        <v>1195</v>
      </c>
      <c r="B27580">
        <v>2</v>
      </c>
      <c r="C27580">
        <v>75.555899999999994</v>
      </c>
      <c r="D27580">
        <v>2025</v>
      </c>
    </row>
    <row r="27581" spans="1:4" ht="15" customHeight="1" x14ac:dyDescent="0.3">
      <c r="A27581" t="s">
        <v>1195</v>
      </c>
      <c r="B27581">
        <v>3</v>
      </c>
      <c r="C27581">
        <v>75.572744999999998</v>
      </c>
      <c r="D27581">
        <v>2025</v>
      </c>
    </row>
    <row r="27582" spans="1:4" ht="15" customHeight="1" x14ac:dyDescent="0.3">
      <c r="A27582" t="s">
        <v>1195</v>
      </c>
      <c r="B27582">
        <v>4</v>
      </c>
      <c r="C27582">
        <v>81.686059999999998</v>
      </c>
      <c r="D27582">
        <v>2025</v>
      </c>
    </row>
    <row r="27583" spans="1:4" ht="15" customHeight="1" x14ac:dyDescent="0.3">
      <c r="A27583" t="s">
        <v>1195</v>
      </c>
      <c r="B27583">
        <v>5</v>
      </c>
      <c r="C27583">
        <v>82.078382500000004</v>
      </c>
      <c r="D27583">
        <v>2025</v>
      </c>
    </row>
    <row r="27584" spans="1:4" ht="15" customHeight="1" x14ac:dyDescent="0.3">
      <c r="A27584" t="s">
        <v>1195</v>
      </c>
      <c r="B27584">
        <v>6</v>
      </c>
      <c r="C27584">
        <v>77.635187500000001</v>
      </c>
      <c r="D27584">
        <v>2025</v>
      </c>
    </row>
    <row r="27585" spans="1:4" ht="15" customHeight="1" x14ac:dyDescent="0.3">
      <c r="A27585" t="s">
        <v>1195</v>
      </c>
      <c r="B27585">
        <v>7</v>
      </c>
      <c r="C27585">
        <v>98.131842500000005</v>
      </c>
      <c r="D27585">
        <v>2025</v>
      </c>
    </row>
    <row r="27586" spans="1:4" ht="15" customHeight="1" x14ac:dyDescent="0.3">
      <c r="A27586" t="s">
        <v>1195</v>
      </c>
      <c r="B27586">
        <v>8</v>
      </c>
      <c r="C27586">
        <v>62.399732499999999</v>
      </c>
      <c r="D27586">
        <v>2025</v>
      </c>
    </row>
    <row r="27587" spans="1:4" ht="15" customHeight="1" x14ac:dyDescent="0.3">
      <c r="A27587" t="s">
        <v>1195</v>
      </c>
      <c r="B27587">
        <v>9</v>
      </c>
      <c r="C27587">
        <v>18.682960000000001</v>
      </c>
      <c r="D27587">
        <v>2025</v>
      </c>
    </row>
    <row r="27588" spans="1:4" ht="15" customHeight="1" x14ac:dyDescent="0.3">
      <c r="A27588" t="s">
        <v>1195</v>
      </c>
      <c r="B27588">
        <v>10</v>
      </c>
      <c r="C27588">
        <v>0</v>
      </c>
      <c r="D27588">
        <v>2025</v>
      </c>
    </row>
    <row r="27589" spans="1:4" ht="15" customHeight="1" x14ac:dyDescent="0.3">
      <c r="A27589" t="s">
        <v>1195</v>
      </c>
      <c r="B27589">
        <v>11</v>
      </c>
      <c r="C27589">
        <v>0</v>
      </c>
      <c r="D27589">
        <v>2025</v>
      </c>
    </row>
    <row r="27590" spans="1:4" ht="15" customHeight="1" x14ac:dyDescent="0.3">
      <c r="A27590" t="s">
        <v>1195</v>
      </c>
      <c r="B27590">
        <v>12</v>
      </c>
      <c r="C27590">
        <v>0</v>
      </c>
      <c r="D27590">
        <v>2025</v>
      </c>
    </row>
    <row r="27591" spans="1:4" ht="15" customHeight="1" x14ac:dyDescent="0.3">
      <c r="A27591" t="s">
        <v>1195</v>
      </c>
      <c r="B27591">
        <v>13</v>
      </c>
      <c r="C27591">
        <v>0</v>
      </c>
      <c r="D27591">
        <v>2025</v>
      </c>
    </row>
    <row r="27592" spans="1:4" ht="15" customHeight="1" x14ac:dyDescent="0.3">
      <c r="A27592" t="s">
        <v>1195</v>
      </c>
      <c r="B27592">
        <v>14</v>
      </c>
      <c r="C27592">
        <v>0</v>
      </c>
      <c r="D27592">
        <v>2025</v>
      </c>
    </row>
    <row r="27593" spans="1:4" ht="15" customHeight="1" x14ac:dyDescent="0.3">
      <c r="A27593" t="s">
        <v>1195</v>
      </c>
      <c r="B27593">
        <v>15</v>
      </c>
      <c r="C27593">
        <v>0</v>
      </c>
      <c r="D27593">
        <v>2025</v>
      </c>
    </row>
    <row r="27594" spans="1:4" ht="15" customHeight="1" x14ac:dyDescent="0.3">
      <c r="A27594" t="s">
        <v>1195</v>
      </c>
      <c r="B27594">
        <v>16</v>
      </c>
      <c r="C27594">
        <v>0</v>
      </c>
      <c r="D27594">
        <v>2025</v>
      </c>
    </row>
    <row r="27595" spans="1:4" ht="15" customHeight="1" x14ac:dyDescent="0.3">
      <c r="A27595" t="s">
        <v>1195</v>
      </c>
      <c r="B27595">
        <v>17</v>
      </c>
      <c r="C27595">
        <v>0</v>
      </c>
      <c r="D27595">
        <v>2025</v>
      </c>
    </row>
    <row r="27596" spans="1:4" ht="15" customHeight="1" x14ac:dyDescent="0.3">
      <c r="A27596" t="s">
        <v>1195</v>
      </c>
      <c r="B27596">
        <v>18</v>
      </c>
      <c r="C27596">
        <v>27.110434999999999</v>
      </c>
      <c r="D27596">
        <v>2025</v>
      </c>
    </row>
    <row r="27597" spans="1:4" ht="15" customHeight="1" x14ac:dyDescent="0.3">
      <c r="A27597" t="s">
        <v>1195</v>
      </c>
      <c r="B27597">
        <v>19</v>
      </c>
      <c r="C27597">
        <v>94.880795000000006</v>
      </c>
      <c r="D27597">
        <v>2025</v>
      </c>
    </row>
    <row r="27598" spans="1:4" ht="15" customHeight="1" x14ac:dyDescent="0.3">
      <c r="A27598" t="s">
        <v>1195</v>
      </c>
      <c r="B27598">
        <v>20</v>
      </c>
      <c r="C27598">
        <v>96.710534999999993</v>
      </c>
      <c r="D27598">
        <v>2025</v>
      </c>
    </row>
    <row r="27599" spans="1:4" ht="15" customHeight="1" x14ac:dyDescent="0.3">
      <c r="A27599" t="s">
        <v>1195</v>
      </c>
      <c r="B27599">
        <v>21</v>
      </c>
      <c r="C27599">
        <v>96.485707500000004</v>
      </c>
      <c r="D27599">
        <v>2025</v>
      </c>
    </row>
    <row r="27600" spans="1:4" ht="15" customHeight="1" x14ac:dyDescent="0.3">
      <c r="A27600" t="s">
        <v>1195</v>
      </c>
      <c r="B27600">
        <v>22</v>
      </c>
      <c r="C27600">
        <v>87.590712499999995</v>
      </c>
      <c r="D27600">
        <v>2025</v>
      </c>
    </row>
    <row r="27601" spans="1:4" ht="15" customHeight="1" x14ac:dyDescent="0.3">
      <c r="A27601" t="s">
        <v>1195</v>
      </c>
      <c r="B27601">
        <v>23</v>
      </c>
      <c r="C27601">
        <v>80.201674999999994</v>
      </c>
      <c r="D27601">
        <v>2025</v>
      </c>
    </row>
    <row r="27602" spans="1:4" ht="15" customHeight="1" x14ac:dyDescent="0.3">
      <c r="A27602" t="s">
        <v>1196</v>
      </c>
      <c r="B27602">
        <v>0</v>
      </c>
      <c r="C27602">
        <v>76.276702499999999</v>
      </c>
      <c r="D27602">
        <v>2025</v>
      </c>
    </row>
    <row r="27603" spans="1:4" ht="15" customHeight="1" x14ac:dyDescent="0.3">
      <c r="A27603" t="s">
        <v>1196</v>
      </c>
      <c r="B27603">
        <v>1</v>
      </c>
      <c r="C27603">
        <v>79.260625000000005</v>
      </c>
      <c r="D27603">
        <v>2025</v>
      </c>
    </row>
    <row r="27604" spans="1:4" ht="15" customHeight="1" x14ac:dyDescent="0.3">
      <c r="A27604" t="s">
        <v>1196</v>
      </c>
      <c r="B27604">
        <v>2</v>
      </c>
      <c r="C27604">
        <v>75.765662500000005</v>
      </c>
      <c r="D27604">
        <v>2025</v>
      </c>
    </row>
    <row r="27605" spans="1:4" ht="15" customHeight="1" x14ac:dyDescent="0.3">
      <c r="A27605" t="s">
        <v>1196</v>
      </c>
      <c r="B27605">
        <v>3</v>
      </c>
      <c r="C27605">
        <v>75.403599999999997</v>
      </c>
      <c r="D27605">
        <v>2025</v>
      </c>
    </row>
    <row r="27606" spans="1:4" ht="15" customHeight="1" x14ac:dyDescent="0.3">
      <c r="A27606" t="s">
        <v>1196</v>
      </c>
      <c r="B27606">
        <v>4</v>
      </c>
      <c r="C27606">
        <v>74.928392500000001</v>
      </c>
      <c r="D27606">
        <v>2025</v>
      </c>
    </row>
    <row r="27607" spans="1:4" ht="15" customHeight="1" x14ac:dyDescent="0.3">
      <c r="A27607" t="s">
        <v>1196</v>
      </c>
      <c r="B27607">
        <v>5</v>
      </c>
      <c r="C27607">
        <v>74.847305000000006</v>
      </c>
      <c r="D27607">
        <v>2025</v>
      </c>
    </row>
    <row r="27608" spans="1:4" ht="15" customHeight="1" x14ac:dyDescent="0.3">
      <c r="A27608" t="s">
        <v>1196</v>
      </c>
      <c r="B27608">
        <v>6</v>
      </c>
      <c r="C27608">
        <v>69.194667499999994</v>
      </c>
      <c r="D27608">
        <v>2025</v>
      </c>
    </row>
    <row r="27609" spans="1:4" ht="15" customHeight="1" x14ac:dyDescent="0.3">
      <c r="A27609" t="s">
        <v>1196</v>
      </c>
      <c r="B27609">
        <v>7</v>
      </c>
      <c r="C27609">
        <v>85.305877499999994</v>
      </c>
      <c r="D27609">
        <v>2025</v>
      </c>
    </row>
    <row r="27610" spans="1:4" ht="15" customHeight="1" x14ac:dyDescent="0.3">
      <c r="A27610" t="s">
        <v>1196</v>
      </c>
      <c r="B27610">
        <v>8</v>
      </c>
      <c r="C27610">
        <v>58.157670000000003</v>
      </c>
      <c r="D27610">
        <v>2025</v>
      </c>
    </row>
    <row r="27611" spans="1:4" ht="15" customHeight="1" x14ac:dyDescent="0.3">
      <c r="A27611" t="s">
        <v>1196</v>
      </c>
      <c r="B27611">
        <v>9</v>
      </c>
      <c r="C27611">
        <v>15.428817499999999</v>
      </c>
      <c r="D27611">
        <v>2025</v>
      </c>
    </row>
    <row r="27612" spans="1:4" ht="15" customHeight="1" x14ac:dyDescent="0.3">
      <c r="A27612" t="s">
        <v>1196</v>
      </c>
      <c r="B27612">
        <v>10</v>
      </c>
      <c r="C27612">
        <v>0</v>
      </c>
      <c r="D27612">
        <v>2025</v>
      </c>
    </row>
    <row r="27613" spans="1:4" ht="15" customHeight="1" x14ac:dyDescent="0.3">
      <c r="A27613" t="s">
        <v>1196</v>
      </c>
      <c r="B27613">
        <v>11</v>
      </c>
      <c r="C27613">
        <v>0</v>
      </c>
      <c r="D27613">
        <v>2025</v>
      </c>
    </row>
    <row r="27614" spans="1:4" ht="15" customHeight="1" x14ac:dyDescent="0.3">
      <c r="A27614" t="s">
        <v>1196</v>
      </c>
      <c r="B27614">
        <v>12</v>
      </c>
      <c r="C27614">
        <v>0</v>
      </c>
      <c r="D27614">
        <v>2025</v>
      </c>
    </row>
    <row r="27615" spans="1:4" ht="15" customHeight="1" x14ac:dyDescent="0.3">
      <c r="A27615" t="s">
        <v>1196</v>
      </c>
      <c r="B27615">
        <v>13</v>
      </c>
      <c r="C27615">
        <v>0</v>
      </c>
      <c r="D27615">
        <v>2025</v>
      </c>
    </row>
    <row r="27616" spans="1:4" ht="15" customHeight="1" x14ac:dyDescent="0.3">
      <c r="A27616" t="s">
        <v>1196</v>
      </c>
      <c r="B27616">
        <v>14</v>
      </c>
      <c r="C27616">
        <v>0</v>
      </c>
      <c r="D27616">
        <v>2025</v>
      </c>
    </row>
    <row r="27617" spans="1:4" ht="15" customHeight="1" x14ac:dyDescent="0.3">
      <c r="A27617" t="s">
        <v>1196</v>
      </c>
      <c r="B27617">
        <v>15</v>
      </c>
      <c r="C27617">
        <v>0</v>
      </c>
      <c r="D27617">
        <v>2025</v>
      </c>
    </row>
    <row r="27618" spans="1:4" ht="15" customHeight="1" x14ac:dyDescent="0.3">
      <c r="A27618" t="s">
        <v>1196</v>
      </c>
      <c r="B27618">
        <v>16</v>
      </c>
      <c r="C27618">
        <v>0</v>
      </c>
      <c r="D27618">
        <v>2025</v>
      </c>
    </row>
    <row r="27619" spans="1:4" ht="15" customHeight="1" x14ac:dyDescent="0.3">
      <c r="A27619" t="s">
        <v>1196</v>
      </c>
      <c r="B27619">
        <v>17</v>
      </c>
      <c r="C27619">
        <v>0</v>
      </c>
      <c r="D27619">
        <v>2025</v>
      </c>
    </row>
    <row r="27620" spans="1:4" ht="15" customHeight="1" x14ac:dyDescent="0.3">
      <c r="A27620" t="s">
        <v>1196</v>
      </c>
      <c r="B27620">
        <v>18</v>
      </c>
      <c r="C27620">
        <v>36.144565</v>
      </c>
      <c r="D27620">
        <v>2025</v>
      </c>
    </row>
    <row r="27621" spans="1:4" ht="15" customHeight="1" x14ac:dyDescent="0.3">
      <c r="A27621" t="s">
        <v>1196</v>
      </c>
      <c r="B27621">
        <v>19</v>
      </c>
      <c r="C27621">
        <v>130.48619249999999</v>
      </c>
      <c r="D27621">
        <v>2025</v>
      </c>
    </row>
    <row r="27622" spans="1:4" ht="15" customHeight="1" x14ac:dyDescent="0.3">
      <c r="A27622" t="s">
        <v>1196</v>
      </c>
      <c r="B27622">
        <v>20</v>
      </c>
      <c r="C27622">
        <v>187.51136</v>
      </c>
      <c r="D27622">
        <v>2025</v>
      </c>
    </row>
    <row r="27623" spans="1:4" ht="15" customHeight="1" x14ac:dyDescent="0.3">
      <c r="A27623" t="s">
        <v>1196</v>
      </c>
      <c r="B27623">
        <v>21</v>
      </c>
      <c r="C27623">
        <v>122.2916525</v>
      </c>
      <c r="D27623">
        <v>2025</v>
      </c>
    </row>
    <row r="27624" spans="1:4" ht="15" customHeight="1" x14ac:dyDescent="0.3">
      <c r="A27624" t="s">
        <v>1196</v>
      </c>
      <c r="B27624">
        <v>22</v>
      </c>
      <c r="C27624">
        <v>98.387502499999997</v>
      </c>
      <c r="D27624">
        <v>2025</v>
      </c>
    </row>
    <row r="27625" spans="1:4" ht="15" customHeight="1" x14ac:dyDescent="0.3">
      <c r="A27625" t="s">
        <v>1196</v>
      </c>
      <c r="B27625">
        <v>23</v>
      </c>
      <c r="C27625">
        <v>96.938972500000006</v>
      </c>
      <c r="D27625">
        <v>2025</v>
      </c>
    </row>
    <row r="27626" spans="1:4" ht="15" customHeight="1" x14ac:dyDescent="0.3">
      <c r="A27626" t="s">
        <v>1197</v>
      </c>
      <c r="B27626">
        <v>0</v>
      </c>
      <c r="C27626">
        <v>101.55962</v>
      </c>
      <c r="D27626">
        <v>2025</v>
      </c>
    </row>
    <row r="27627" spans="1:4" ht="15" customHeight="1" x14ac:dyDescent="0.3">
      <c r="A27627" t="s">
        <v>1197</v>
      </c>
      <c r="B27627">
        <v>1</v>
      </c>
      <c r="C27627">
        <v>98.573157499999994</v>
      </c>
      <c r="D27627">
        <v>2025</v>
      </c>
    </row>
    <row r="27628" spans="1:4" ht="15" customHeight="1" x14ac:dyDescent="0.3">
      <c r="A27628" t="s">
        <v>1197</v>
      </c>
      <c r="B27628">
        <v>2</v>
      </c>
      <c r="C27628">
        <v>97.695437499999997</v>
      </c>
      <c r="D27628">
        <v>2025</v>
      </c>
    </row>
    <row r="27629" spans="1:4" ht="15" customHeight="1" x14ac:dyDescent="0.3">
      <c r="A27629" t="s">
        <v>1197</v>
      </c>
      <c r="B27629">
        <v>3</v>
      </c>
      <c r="C27629">
        <v>96.255222500000002</v>
      </c>
      <c r="D27629">
        <v>2025</v>
      </c>
    </row>
    <row r="27630" spans="1:4" ht="15" customHeight="1" x14ac:dyDescent="0.3">
      <c r="A27630" t="s">
        <v>1197</v>
      </c>
      <c r="B27630">
        <v>4</v>
      </c>
      <c r="C27630">
        <v>76.868157499999995</v>
      </c>
      <c r="D27630">
        <v>2025</v>
      </c>
    </row>
    <row r="27631" spans="1:4" ht="15" customHeight="1" x14ac:dyDescent="0.3">
      <c r="A27631" t="s">
        <v>1197</v>
      </c>
      <c r="B27631">
        <v>5</v>
      </c>
      <c r="C27631">
        <v>73.206157500000003</v>
      </c>
      <c r="D27631">
        <v>2025</v>
      </c>
    </row>
    <row r="27632" spans="1:4" ht="15" customHeight="1" x14ac:dyDescent="0.3">
      <c r="A27632" t="s">
        <v>1197</v>
      </c>
      <c r="B27632">
        <v>6</v>
      </c>
      <c r="C27632">
        <v>100.27844</v>
      </c>
      <c r="D27632">
        <v>2025</v>
      </c>
    </row>
    <row r="27633" spans="1:4" ht="15" customHeight="1" x14ac:dyDescent="0.3">
      <c r="A27633" t="s">
        <v>1197</v>
      </c>
      <c r="B27633">
        <v>7</v>
      </c>
      <c r="C27633">
        <v>116.2814525</v>
      </c>
      <c r="D27633">
        <v>2025</v>
      </c>
    </row>
    <row r="27634" spans="1:4" ht="15" customHeight="1" x14ac:dyDescent="0.3">
      <c r="A27634" t="s">
        <v>1197</v>
      </c>
      <c r="B27634">
        <v>8</v>
      </c>
      <c r="C27634">
        <v>91.328667499999995</v>
      </c>
      <c r="D27634">
        <v>2025</v>
      </c>
    </row>
    <row r="27635" spans="1:4" ht="15" customHeight="1" x14ac:dyDescent="0.3">
      <c r="A27635" t="s">
        <v>1197</v>
      </c>
      <c r="B27635">
        <v>9</v>
      </c>
      <c r="C27635">
        <v>30.4740775</v>
      </c>
      <c r="D27635">
        <v>2025</v>
      </c>
    </row>
    <row r="27636" spans="1:4" ht="15" customHeight="1" x14ac:dyDescent="0.3">
      <c r="A27636" t="s">
        <v>1197</v>
      </c>
      <c r="B27636">
        <v>10</v>
      </c>
      <c r="C27636">
        <v>0</v>
      </c>
      <c r="D27636">
        <v>2025</v>
      </c>
    </row>
    <row r="27637" spans="1:4" ht="15" customHeight="1" x14ac:dyDescent="0.3">
      <c r="A27637" t="s">
        <v>1197</v>
      </c>
      <c r="B27637">
        <v>11</v>
      </c>
      <c r="C27637">
        <v>0</v>
      </c>
      <c r="D27637">
        <v>2025</v>
      </c>
    </row>
    <row r="27638" spans="1:4" ht="15" customHeight="1" x14ac:dyDescent="0.3">
      <c r="A27638" t="s">
        <v>1197</v>
      </c>
      <c r="B27638">
        <v>12</v>
      </c>
      <c r="C27638">
        <v>0</v>
      </c>
      <c r="D27638">
        <v>2025</v>
      </c>
    </row>
    <row r="27639" spans="1:4" ht="15" customHeight="1" x14ac:dyDescent="0.3">
      <c r="A27639" t="s">
        <v>1197</v>
      </c>
      <c r="B27639">
        <v>13</v>
      </c>
      <c r="C27639">
        <v>0</v>
      </c>
      <c r="D27639">
        <v>2025</v>
      </c>
    </row>
    <row r="27640" spans="1:4" ht="15" customHeight="1" x14ac:dyDescent="0.3">
      <c r="A27640" t="s">
        <v>1197</v>
      </c>
      <c r="B27640">
        <v>14</v>
      </c>
      <c r="C27640">
        <v>0</v>
      </c>
      <c r="D27640">
        <v>2025</v>
      </c>
    </row>
    <row r="27641" spans="1:4" ht="15" customHeight="1" x14ac:dyDescent="0.3">
      <c r="A27641" t="s">
        <v>1197</v>
      </c>
      <c r="B27641">
        <v>15</v>
      </c>
      <c r="C27641">
        <v>0</v>
      </c>
      <c r="D27641">
        <v>2025</v>
      </c>
    </row>
    <row r="27642" spans="1:4" ht="15" customHeight="1" x14ac:dyDescent="0.3">
      <c r="A27642" t="s">
        <v>1197</v>
      </c>
      <c r="B27642">
        <v>16</v>
      </c>
      <c r="C27642">
        <v>0</v>
      </c>
      <c r="D27642">
        <v>2025</v>
      </c>
    </row>
    <row r="27643" spans="1:4" ht="15" customHeight="1" x14ac:dyDescent="0.3">
      <c r="A27643" t="s">
        <v>1197</v>
      </c>
      <c r="B27643">
        <v>17</v>
      </c>
      <c r="C27643">
        <v>0</v>
      </c>
      <c r="D27643">
        <v>2025</v>
      </c>
    </row>
    <row r="27644" spans="1:4" ht="15" customHeight="1" x14ac:dyDescent="0.3">
      <c r="A27644" t="s">
        <v>1197</v>
      </c>
      <c r="B27644">
        <v>18</v>
      </c>
      <c r="C27644">
        <v>53.1067125</v>
      </c>
      <c r="D27644">
        <v>2025</v>
      </c>
    </row>
    <row r="27645" spans="1:4" ht="15" customHeight="1" x14ac:dyDescent="0.3">
      <c r="A27645" t="s">
        <v>1197</v>
      </c>
      <c r="B27645">
        <v>19</v>
      </c>
      <c r="C27645">
        <v>159.48406249999999</v>
      </c>
      <c r="D27645">
        <v>2025</v>
      </c>
    </row>
    <row r="27646" spans="1:4" ht="15" customHeight="1" x14ac:dyDescent="0.3">
      <c r="A27646" t="s">
        <v>1197</v>
      </c>
      <c r="B27646">
        <v>20</v>
      </c>
      <c r="C27646">
        <v>217.47617</v>
      </c>
      <c r="D27646">
        <v>2025</v>
      </c>
    </row>
    <row r="27647" spans="1:4" ht="15" customHeight="1" x14ac:dyDescent="0.3">
      <c r="A27647" t="s">
        <v>1197</v>
      </c>
      <c r="B27647">
        <v>21</v>
      </c>
      <c r="C27647">
        <v>230.69662</v>
      </c>
      <c r="D27647">
        <v>2025</v>
      </c>
    </row>
    <row r="27648" spans="1:4" ht="15" customHeight="1" x14ac:dyDescent="0.3">
      <c r="A27648" t="s">
        <v>1197</v>
      </c>
      <c r="B27648">
        <v>22</v>
      </c>
      <c r="C27648">
        <v>126.5170325</v>
      </c>
      <c r="D27648">
        <v>2025</v>
      </c>
    </row>
    <row r="27649" spans="1:4" ht="15" customHeight="1" x14ac:dyDescent="0.3">
      <c r="A27649" t="s">
        <v>1197</v>
      </c>
      <c r="B27649">
        <v>23</v>
      </c>
      <c r="C27649">
        <v>140.18828250000001</v>
      </c>
      <c r="D27649">
        <v>2025</v>
      </c>
    </row>
    <row r="27650" spans="1:4" ht="15" customHeight="1" x14ac:dyDescent="0.3">
      <c r="A27650" t="s">
        <v>1198</v>
      </c>
      <c r="B27650">
        <v>0</v>
      </c>
      <c r="C27650">
        <v>116.287665</v>
      </c>
      <c r="D27650">
        <v>2025</v>
      </c>
    </row>
    <row r="27651" spans="1:4" ht="15" customHeight="1" x14ac:dyDescent="0.3">
      <c r="A27651" t="s">
        <v>1198</v>
      </c>
      <c r="B27651">
        <v>1</v>
      </c>
      <c r="C27651">
        <v>112.57006</v>
      </c>
      <c r="D27651">
        <v>2025</v>
      </c>
    </row>
    <row r="27652" spans="1:4" ht="15" customHeight="1" x14ac:dyDescent="0.3">
      <c r="A27652" t="s">
        <v>1198</v>
      </c>
      <c r="B27652">
        <v>2</v>
      </c>
      <c r="C27652">
        <v>112.8886925</v>
      </c>
      <c r="D27652">
        <v>2025</v>
      </c>
    </row>
    <row r="27653" spans="1:4" ht="15" customHeight="1" x14ac:dyDescent="0.3">
      <c r="A27653" t="s">
        <v>1198</v>
      </c>
      <c r="B27653">
        <v>3</v>
      </c>
      <c r="C27653">
        <v>112.1555575</v>
      </c>
      <c r="D27653">
        <v>2025</v>
      </c>
    </row>
    <row r="27654" spans="1:4" ht="15" customHeight="1" x14ac:dyDescent="0.3">
      <c r="A27654" t="s">
        <v>1198</v>
      </c>
      <c r="B27654">
        <v>4</v>
      </c>
      <c r="C27654">
        <v>111.87358</v>
      </c>
      <c r="D27654">
        <v>2025</v>
      </c>
    </row>
    <row r="27655" spans="1:4" ht="15" customHeight="1" x14ac:dyDescent="0.3">
      <c r="A27655" t="s">
        <v>1198</v>
      </c>
      <c r="B27655">
        <v>5</v>
      </c>
      <c r="C27655">
        <v>111.7015775</v>
      </c>
      <c r="D27655">
        <v>2025</v>
      </c>
    </row>
    <row r="27656" spans="1:4" ht="15" customHeight="1" x14ac:dyDescent="0.3">
      <c r="A27656" t="s">
        <v>1198</v>
      </c>
      <c r="B27656">
        <v>6</v>
      </c>
      <c r="C27656">
        <v>112.89151</v>
      </c>
      <c r="D27656">
        <v>2025</v>
      </c>
    </row>
    <row r="27657" spans="1:4" ht="15" customHeight="1" x14ac:dyDescent="0.3">
      <c r="A27657" t="s">
        <v>1198</v>
      </c>
      <c r="B27657">
        <v>7</v>
      </c>
      <c r="C27657">
        <v>81.278917500000006</v>
      </c>
      <c r="D27657">
        <v>2025</v>
      </c>
    </row>
    <row r="27658" spans="1:4" ht="15" customHeight="1" x14ac:dyDescent="0.3">
      <c r="A27658" t="s">
        <v>1198</v>
      </c>
      <c r="B27658">
        <v>8</v>
      </c>
      <c r="C27658">
        <v>102.1467275</v>
      </c>
      <c r="D27658">
        <v>2025</v>
      </c>
    </row>
    <row r="27659" spans="1:4" ht="15" customHeight="1" x14ac:dyDescent="0.3">
      <c r="A27659" t="s">
        <v>1198</v>
      </c>
      <c r="B27659">
        <v>9</v>
      </c>
      <c r="C27659">
        <v>112.98636</v>
      </c>
      <c r="D27659">
        <v>2025</v>
      </c>
    </row>
    <row r="27660" spans="1:4" ht="15" customHeight="1" x14ac:dyDescent="0.3">
      <c r="A27660" t="s">
        <v>1198</v>
      </c>
      <c r="B27660">
        <v>10</v>
      </c>
      <c r="C27660">
        <v>117.21673250000001</v>
      </c>
      <c r="D27660">
        <v>2025</v>
      </c>
    </row>
    <row r="27661" spans="1:4" ht="15" customHeight="1" x14ac:dyDescent="0.3">
      <c r="A27661" t="s">
        <v>1198</v>
      </c>
      <c r="B27661">
        <v>11</v>
      </c>
      <c r="C27661">
        <v>114.8509275</v>
      </c>
      <c r="D27661">
        <v>2025</v>
      </c>
    </row>
    <row r="27662" spans="1:4" ht="15" customHeight="1" x14ac:dyDescent="0.3">
      <c r="A27662" t="s">
        <v>1198</v>
      </c>
      <c r="B27662">
        <v>12</v>
      </c>
      <c r="C27662">
        <v>103.299815</v>
      </c>
      <c r="D27662">
        <v>2025</v>
      </c>
    </row>
    <row r="27663" spans="1:4" ht="15" customHeight="1" x14ac:dyDescent="0.3">
      <c r="A27663" t="s">
        <v>1198</v>
      </c>
      <c r="B27663">
        <v>13</v>
      </c>
      <c r="C27663">
        <v>90.53443</v>
      </c>
      <c r="D27663">
        <v>2025</v>
      </c>
    </row>
    <row r="27664" spans="1:4" ht="15" customHeight="1" x14ac:dyDescent="0.3">
      <c r="A27664" t="s">
        <v>1198</v>
      </c>
      <c r="B27664">
        <v>14</v>
      </c>
      <c r="C27664">
        <v>70.04589</v>
      </c>
      <c r="D27664">
        <v>2025</v>
      </c>
    </row>
    <row r="27665" spans="1:4" ht="15" customHeight="1" x14ac:dyDescent="0.3">
      <c r="A27665" t="s">
        <v>1198</v>
      </c>
      <c r="B27665">
        <v>15</v>
      </c>
      <c r="C27665">
        <v>49.278592500000002</v>
      </c>
      <c r="D27665">
        <v>2025</v>
      </c>
    </row>
    <row r="27666" spans="1:4" ht="15" customHeight="1" x14ac:dyDescent="0.3">
      <c r="A27666" t="s">
        <v>1198</v>
      </c>
      <c r="B27666">
        <v>16</v>
      </c>
      <c r="C27666">
        <v>24.415665000000001</v>
      </c>
      <c r="D27666">
        <v>2025</v>
      </c>
    </row>
    <row r="27667" spans="1:4" ht="15" customHeight="1" x14ac:dyDescent="0.3">
      <c r="A27667" t="s">
        <v>1198</v>
      </c>
      <c r="B27667">
        <v>17</v>
      </c>
      <c r="C27667">
        <v>0</v>
      </c>
      <c r="D27667">
        <v>2025</v>
      </c>
    </row>
    <row r="27668" spans="1:4" ht="15" customHeight="1" x14ac:dyDescent="0.3">
      <c r="A27668" t="s">
        <v>1198</v>
      </c>
      <c r="B27668">
        <v>18</v>
      </c>
      <c r="C27668">
        <v>0</v>
      </c>
      <c r="D27668">
        <v>2025</v>
      </c>
    </row>
    <row r="27669" spans="1:4" ht="15" customHeight="1" x14ac:dyDescent="0.3">
      <c r="A27669" t="s">
        <v>1198</v>
      </c>
      <c r="B27669">
        <v>19</v>
      </c>
      <c r="C27669">
        <v>79.125572500000004</v>
      </c>
      <c r="D27669">
        <v>2025</v>
      </c>
    </row>
    <row r="27670" spans="1:4" ht="15" customHeight="1" x14ac:dyDescent="0.3">
      <c r="A27670" t="s">
        <v>1198</v>
      </c>
      <c r="B27670">
        <v>20</v>
      </c>
      <c r="C27670">
        <v>106.01524499999999</v>
      </c>
      <c r="D27670">
        <v>2025</v>
      </c>
    </row>
    <row r="27671" spans="1:4" ht="15" customHeight="1" x14ac:dyDescent="0.3">
      <c r="A27671" t="s">
        <v>1198</v>
      </c>
      <c r="B27671">
        <v>21</v>
      </c>
      <c r="C27671">
        <v>115.9041825</v>
      </c>
      <c r="D27671">
        <v>2025</v>
      </c>
    </row>
    <row r="27672" spans="1:4" ht="15" customHeight="1" x14ac:dyDescent="0.3">
      <c r="A27672" t="s">
        <v>1198</v>
      </c>
      <c r="B27672">
        <v>22</v>
      </c>
      <c r="C27672">
        <v>115.0416475</v>
      </c>
      <c r="D27672">
        <v>2025</v>
      </c>
    </row>
    <row r="27673" spans="1:4" ht="15" customHeight="1" x14ac:dyDescent="0.3">
      <c r="A27673" t="s">
        <v>1198</v>
      </c>
      <c r="B27673">
        <v>23</v>
      </c>
      <c r="C27673">
        <v>147.13543749999999</v>
      </c>
      <c r="D27673">
        <v>2025</v>
      </c>
    </row>
    <row r="27674" spans="1:4" ht="15" customHeight="1" x14ac:dyDescent="0.3">
      <c r="A27674" t="s">
        <v>1199</v>
      </c>
      <c r="B27674">
        <v>0</v>
      </c>
      <c r="C27674">
        <v>81.36121</v>
      </c>
      <c r="D27674">
        <v>2025</v>
      </c>
    </row>
    <row r="27675" spans="1:4" ht="15" customHeight="1" x14ac:dyDescent="0.3">
      <c r="A27675" t="s">
        <v>1199</v>
      </c>
      <c r="B27675">
        <v>1</v>
      </c>
      <c r="C27675">
        <v>71.401415</v>
      </c>
      <c r="D27675">
        <v>2025</v>
      </c>
    </row>
    <row r="27676" spans="1:4" ht="15" customHeight="1" x14ac:dyDescent="0.3">
      <c r="A27676" t="s">
        <v>1199</v>
      </c>
      <c r="B27676">
        <v>2</v>
      </c>
      <c r="C27676">
        <v>71.215827500000003</v>
      </c>
      <c r="D27676">
        <v>2025</v>
      </c>
    </row>
    <row r="27677" spans="1:4" ht="15" customHeight="1" x14ac:dyDescent="0.3">
      <c r="A27677" t="s">
        <v>1199</v>
      </c>
      <c r="B27677">
        <v>3</v>
      </c>
      <c r="C27677">
        <v>71.217612500000001</v>
      </c>
      <c r="D27677">
        <v>2025</v>
      </c>
    </row>
    <row r="27678" spans="1:4" ht="15" customHeight="1" x14ac:dyDescent="0.3">
      <c r="A27678" t="s">
        <v>1199</v>
      </c>
      <c r="B27678">
        <v>4</v>
      </c>
      <c r="C27678">
        <v>62.860770000000002</v>
      </c>
      <c r="D27678">
        <v>2025</v>
      </c>
    </row>
    <row r="27679" spans="1:4" ht="15" customHeight="1" x14ac:dyDescent="0.3">
      <c r="A27679" t="s">
        <v>1199</v>
      </c>
      <c r="B27679">
        <v>5</v>
      </c>
      <c r="C27679">
        <v>54.446132499999997</v>
      </c>
      <c r="D27679">
        <v>2025</v>
      </c>
    </row>
    <row r="27680" spans="1:4" ht="15" customHeight="1" x14ac:dyDescent="0.3">
      <c r="A27680" t="s">
        <v>1199</v>
      </c>
      <c r="B27680">
        <v>6</v>
      </c>
      <c r="C27680">
        <v>56.009477500000003</v>
      </c>
      <c r="D27680">
        <v>2025</v>
      </c>
    </row>
    <row r="27681" spans="1:4" ht="15" customHeight="1" x14ac:dyDescent="0.3">
      <c r="A27681" t="s">
        <v>1199</v>
      </c>
      <c r="B27681">
        <v>7</v>
      </c>
      <c r="C27681">
        <v>59.502115000000003</v>
      </c>
      <c r="D27681">
        <v>2025</v>
      </c>
    </row>
    <row r="27682" spans="1:4" ht="15" customHeight="1" x14ac:dyDescent="0.3">
      <c r="A27682" t="s">
        <v>1199</v>
      </c>
      <c r="B27682">
        <v>8</v>
      </c>
      <c r="C27682">
        <v>25.959982499999999</v>
      </c>
      <c r="D27682">
        <v>2025</v>
      </c>
    </row>
    <row r="27683" spans="1:4" ht="15" customHeight="1" x14ac:dyDescent="0.3">
      <c r="A27683" t="s">
        <v>1199</v>
      </c>
      <c r="B27683">
        <v>9</v>
      </c>
      <c r="C27683">
        <v>0</v>
      </c>
      <c r="D27683">
        <v>2025</v>
      </c>
    </row>
    <row r="27684" spans="1:4" ht="15" customHeight="1" x14ac:dyDescent="0.3">
      <c r="A27684" t="s">
        <v>1199</v>
      </c>
      <c r="B27684">
        <v>10</v>
      </c>
      <c r="C27684">
        <v>38.453737500000003</v>
      </c>
      <c r="D27684">
        <v>2025</v>
      </c>
    </row>
    <row r="27685" spans="1:4" ht="15" customHeight="1" x14ac:dyDescent="0.3">
      <c r="A27685" t="s">
        <v>1199</v>
      </c>
      <c r="B27685">
        <v>11</v>
      </c>
      <c r="C27685">
        <v>23.150539999999999</v>
      </c>
      <c r="D27685">
        <v>2025</v>
      </c>
    </row>
    <row r="27686" spans="1:4" ht="15" customHeight="1" x14ac:dyDescent="0.3">
      <c r="A27686" t="s">
        <v>1199</v>
      </c>
      <c r="B27686">
        <v>12</v>
      </c>
      <c r="C27686">
        <v>0</v>
      </c>
      <c r="D27686">
        <v>2025</v>
      </c>
    </row>
    <row r="27687" spans="1:4" ht="15" customHeight="1" x14ac:dyDescent="0.3">
      <c r="A27687" t="s">
        <v>1199</v>
      </c>
      <c r="B27687">
        <v>13</v>
      </c>
      <c r="C27687">
        <v>0</v>
      </c>
      <c r="D27687">
        <v>2025</v>
      </c>
    </row>
    <row r="27688" spans="1:4" ht="15" customHeight="1" x14ac:dyDescent="0.3">
      <c r="A27688" t="s">
        <v>1199</v>
      </c>
      <c r="B27688">
        <v>14</v>
      </c>
      <c r="C27688">
        <v>0</v>
      </c>
      <c r="D27688">
        <v>2025</v>
      </c>
    </row>
    <row r="27689" spans="1:4" ht="15" customHeight="1" x14ac:dyDescent="0.3">
      <c r="A27689" t="s">
        <v>1199</v>
      </c>
      <c r="B27689">
        <v>15</v>
      </c>
      <c r="C27689">
        <v>0</v>
      </c>
      <c r="D27689">
        <v>2025</v>
      </c>
    </row>
    <row r="27690" spans="1:4" ht="15" customHeight="1" x14ac:dyDescent="0.3">
      <c r="A27690" t="s">
        <v>1199</v>
      </c>
      <c r="B27690">
        <v>16</v>
      </c>
      <c r="C27690">
        <v>0</v>
      </c>
      <c r="D27690">
        <v>2025</v>
      </c>
    </row>
    <row r="27691" spans="1:4" ht="15" customHeight="1" x14ac:dyDescent="0.3">
      <c r="A27691" t="s">
        <v>1199</v>
      </c>
      <c r="B27691">
        <v>17</v>
      </c>
      <c r="C27691">
        <v>0</v>
      </c>
      <c r="D27691">
        <v>2025</v>
      </c>
    </row>
    <row r="27692" spans="1:4" ht="15" customHeight="1" x14ac:dyDescent="0.3">
      <c r="A27692" t="s">
        <v>1199</v>
      </c>
      <c r="B27692">
        <v>18</v>
      </c>
      <c r="C27692">
        <v>0</v>
      </c>
      <c r="D27692">
        <v>2025</v>
      </c>
    </row>
    <row r="27693" spans="1:4" ht="15" customHeight="1" x14ac:dyDescent="0.3">
      <c r="A27693" t="s">
        <v>1199</v>
      </c>
      <c r="B27693">
        <v>19</v>
      </c>
      <c r="C27693">
        <v>43.523000000000003</v>
      </c>
      <c r="D27693">
        <v>2025</v>
      </c>
    </row>
    <row r="27694" spans="1:4" ht="15" customHeight="1" x14ac:dyDescent="0.3">
      <c r="A27694" t="s">
        <v>1199</v>
      </c>
      <c r="B27694">
        <v>20</v>
      </c>
      <c r="C27694">
        <v>61.1453475</v>
      </c>
      <c r="D27694">
        <v>2025</v>
      </c>
    </row>
    <row r="27695" spans="1:4" ht="15" customHeight="1" x14ac:dyDescent="0.3">
      <c r="A27695" t="s">
        <v>1199</v>
      </c>
      <c r="B27695">
        <v>21</v>
      </c>
      <c r="C27695">
        <v>67.420252500000004</v>
      </c>
      <c r="D27695">
        <v>2025</v>
      </c>
    </row>
    <row r="27696" spans="1:4" ht="15" customHeight="1" x14ac:dyDescent="0.3">
      <c r="A27696" t="s">
        <v>1199</v>
      </c>
      <c r="B27696">
        <v>22</v>
      </c>
      <c r="C27696">
        <v>71.323452500000002</v>
      </c>
      <c r="D27696">
        <v>2025</v>
      </c>
    </row>
    <row r="27697" spans="1:4" ht="15" customHeight="1" x14ac:dyDescent="0.3">
      <c r="A27697" t="s">
        <v>1199</v>
      </c>
      <c r="B27697">
        <v>23</v>
      </c>
      <c r="C27697">
        <v>57.348502500000002</v>
      </c>
      <c r="D27697">
        <v>2025</v>
      </c>
    </row>
    <row r="27698" spans="1:4" ht="15" customHeight="1" x14ac:dyDescent="0.3">
      <c r="A27698" t="s">
        <v>1200</v>
      </c>
      <c r="B27698">
        <v>0</v>
      </c>
      <c r="C27698">
        <v>56.959637499999999</v>
      </c>
      <c r="D27698">
        <v>2025</v>
      </c>
    </row>
    <row r="27699" spans="1:4" ht="15" customHeight="1" x14ac:dyDescent="0.3">
      <c r="A27699" t="s">
        <v>1200</v>
      </c>
      <c r="B27699">
        <v>1</v>
      </c>
      <c r="C27699">
        <v>53.097194999999999</v>
      </c>
      <c r="D27699">
        <v>2025</v>
      </c>
    </row>
    <row r="27700" spans="1:4" ht="15" customHeight="1" x14ac:dyDescent="0.3">
      <c r="A27700" t="s">
        <v>1200</v>
      </c>
      <c r="B27700">
        <v>2</v>
      </c>
      <c r="C27700">
        <v>57.22101</v>
      </c>
      <c r="D27700">
        <v>2025</v>
      </c>
    </row>
    <row r="27701" spans="1:4" ht="15" customHeight="1" x14ac:dyDescent="0.3">
      <c r="A27701" t="s">
        <v>1200</v>
      </c>
      <c r="B27701">
        <v>3</v>
      </c>
      <c r="C27701">
        <v>55.572872500000003</v>
      </c>
      <c r="D27701">
        <v>2025</v>
      </c>
    </row>
    <row r="27702" spans="1:4" ht="15" customHeight="1" x14ac:dyDescent="0.3">
      <c r="A27702" t="s">
        <v>1200</v>
      </c>
      <c r="B27702">
        <v>4</v>
      </c>
      <c r="C27702">
        <v>56.686087499999999</v>
      </c>
      <c r="D27702">
        <v>2025</v>
      </c>
    </row>
    <row r="27703" spans="1:4" ht="15" customHeight="1" x14ac:dyDescent="0.3">
      <c r="A27703" t="s">
        <v>1200</v>
      </c>
      <c r="B27703">
        <v>5</v>
      </c>
      <c r="C27703">
        <v>58.456524999999999</v>
      </c>
      <c r="D27703">
        <v>2025</v>
      </c>
    </row>
    <row r="27704" spans="1:4" ht="15" customHeight="1" x14ac:dyDescent="0.3">
      <c r="A27704" t="s">
        <v>1200</v>
      </c>
      <c r="B27704">
        <v>6</v>
      </c>
      <c r="C27704">
        <v>83.873502500000001</v>
      </c>
      <c r="D27704">
        <v>2025</v>
      </c>
    </row>
    <row r="27705" spans="1:4" ht="15" customHeight="1" x14ac:dyDescent="0.3">
      <c r="A27705" t="s">
        <v>1200</v>
      </c>
      <c r="B27705">
        <v>7</v>
      </c>
      <c r="C27705">
        <v>114.21888</v>
      </c>
      <c r="D27705">
        <v>2025</v>
      </c>
    </row>
    <row r="27706" spans="1:4" ht="15" customHeight="1" x14ac:dyDescent="0.3">
      <c r="A27706" t="s">
        <v>1200</v>
      </c>
      <c r="B27706">
        <v>8</v>
      </c>
      <c r="C27706">
        <v>50.515419999999999</v>
      </c>
      <c r="D27706">
        <v>2025</v>
      </c>
    </row>
    <row r="27707" spans="1:4" ht="15" customHeight="1" x14ac:dyDescent="0.3">
      <c r="A27707" t="s">
        <v>1200</v>
      </c>
      <c r="B27707">
        <v>9</v>
      </c>
      <c r="C27707">
        <v>66.481504999999999</v>
      </c>
      <c r="D27707">
        <v>2025</v>
      </c>
    </row>
    <row r="27708" spans="1:4" ht="15" customHeight="1" x14ac:dyDescent="0.3">
      <c r="A27708" t="s">
        <v>1200</v>
      </c>
      <c r="B27708">
        <v>10</v>
      </c>
      <c r="C27708">
        <v>19.499222499999998</v>
      </c>
      <c r="D27708">
        <v>2025</v>
      </c>
    </row>
    <row r="27709" spans="1:4" ht="15" customHeight="1" x14ac:dyDescent="0.3">
      <c r="A27709" t="s">
        <v>1200</v>
      </c>
      <c r="B27709">
        <v>11</v>
      </c>
      <c r="C27709">
        <v>0</v>
      </c>
      <c r="D27709">
        <v>2025</v>
      </c>
    </row>
    <row r="27710" spans="1:4" ht="15" customHeight="1" x14ac:dyDescent="0.3">
      <c r="A27710" t="s">
        <v>1200</v>
      </c>
      <c r="B27710">
        <v>12</v>
      </c>
      <c r="C27710">
        <v>0</v>
      </c>
      <c r="D27710">
        <v>2025</v>
      </c>
    </row>
    <row r="27711" spans="1:4" ht="15" customHeight="1" x14ac:dyDescent="0.3">
      <c r="A27711" t="s">
        <v>1200</v>
      </c>
      <c r="B27711">
        <v>13</v>
      </c>
      <c r="C27711">
        <v>0</v>
      </c>
      <c r="D27711">
        <v>2025</v>
      </c>
    </row>
    <row r="27712" spans="1:4" ht="15" customHeight="1" x14ac:dyDescent="0.3">
      <c r="A27712" t="s">
        <v>1200</v>
      </c>
      <c r="B27712">
        <v>14</v>
      </c>
      <c r="C27712">
        <v>0</v>
      </c>
      <c r="D27712">
        <v>2025</v>
      </c>
    </row>
    <row r="27713" spans="1:4" ht="15" customHeight="1" x14ac:dyDescent="0.3">
      <c r="A27713" t="s">
        <v>1200</v>
      </c>
      <c r="B27713">
        <v>15</v>
      </c>
      <c r="C27713">
        <v>0</v>
      </c>
      <c r="D27713">
        <v>2025</v>
      </c>
    </row>
    <row r="27714" spans="1:4" ht="15" customHeight="1" x14ac:dyDescent="0.3">
      <c r="A27714" t="s">
        <v>1200</v>
      </c>
      <c r="B27714">
        <v>16</v>
      </c>
      <c r="C27714">
        <v>0</v>
      </c>
      <c r="D27714">
        <v>2025</v>
      </c>
    </row>
    <row r="27715" spans="1:4" ht="15" customHeight="1" x14ac:dyDescent="0.3">
      <c r="A27715" t="s">
        <v>1200</v>
      </c>
      <c r="B27715">
        <v>17</v>
      </c>
      <c r="C27715">
        <v>0</v>
      </c>
      <c r="D27715">
        <v>2025</v>
      </c>
    </row>
    <row r="27716" spans="1:4" ht="15" customHeight="1" x14ac:dyDescent="0.3">
      <c r="A27716" t="s">
        <v>1200</v>
      </c>
      <c r="B27716">
        <v>18</v>
      </c>
      <c r="C27716">
        <v>7.0419150000000004</v>
      </c>
      <c r="D27716">
        <v>2025</v>
      </c>
    </row>
    <row r="27717" spans="1:4" ht="15" customHeight="1" x14ac:dyDescent="0.3">
      <c r="A27717" t="s">
        <v>1200</v>
      </c>
      <c r="B27717">
        <v>19</v>
      </c>
      <c r="C27717">
        <v>81.090912500000002</v>
      </c>
      <c r="D27717">
        <v>2025</v>
      </c>
    </row>
    <row r="27718" spans="1:4" ht="15" customHeight="1" x14ac:dyDescent="0.3">
      <c r="A27718" t="s">
        <v>1200</v>
      </c>
      <c r="B27718">
        <v>20</v>
      </c>
      <c r="C27718">
        <v>83.881912499999999</v>
      </c>
      <c r="D27718">
        <v>2025</v>
      </c>
    </row>
    <row r="27719" spans="1:4" ht="15" customHeight="1" x14ac:dyDescent="0.3">
      <c r="A27719" t="s">
        <v>1200</v>
      </c>
      <c r="B27719">
        <v>21</v>
      </c>
      <c r="C27719">
        <v>83.510675000000006</v>
      </c>
      <c r="D27719">
        <v>2025</v>
      </c>
    </row>
    <row r="27720" spans="1:4" ht="15" customHeight="1" x14ac:dyDescent="0.3">
      <c r="A27720" t="s">
        <v>1200</v>
      </c>
      <c r="B27720">
        <v>22</v>
      </c>
      <c r="C27720">
        <v>80.499279999999999</v>
      </c>
      <c r="D27720">
        <v>2025</v>
      </c>
    </row>
    <row r="27721" spans="1:4" ht="15" customHeight="1" x14ac:dyDescent="0.3">
      <c r="A27721" t="s">
        <v>1200</v>
      </c>
      <c r="B27721">
        <v>23</v>
      </c>
      <c r="C27721">
        <v>74.5578675</v>
      </c>
      <c r="D27721">
        <v>2025</v>
      </c>
    </row>
    <row r="27722" spans="1:4" ht="15" customHeight="1" x14ac:dyDescent="0.3">
      <c r="A27722" t="s">
        <v>1201</v>
      </c>
      <c r="B27722">
        <v>0</v>
      </c>
      <c r="C27722">
        <v>69.585747499999997</v>
      </c>
      <c r="D27722">
        <v>2025</v>
      </c>
    </row>
    <row r="27723" spans="1:4" ht="15" customHeight="1" x14ac:dyDescent="0.3">
      <c r="A27723" t="s">
        <v>1201</v>
      </c>
      <c r="B27723">
        <v>1</v>
      </c>
      <c r="C27723">
        <v>65.681472499999998</v>
      </c>
      <c r="D27723">
        <v>2025</v>
      </c>
    </row>
    <row r="27724" spans="1:4" ht="15" customHeight="1" x14ac:dyDescent="0.3">
      <c r="A27724" t="s">
        <v>1201</v>
      </c>
      <c r="B27724">
        <v>2</v>
      </c>
      <c r="C27724">
        <v>60.589550000000003</v>
      </c>
      <c r="D27724">
        <v>2025</v>
      </c>
    </row>
    <row r="27725" spans="1:4" ht="15" customHeight="1" x14ac:dyDescent="0.3">
      <c r="A27725" t="s">
        <v>1201</v>
      </c>
      <c r="B27725">
        <v>3</v>
      </c>
      <c r="C27725">
        <v>69.421872500000006</v>
      </c>
      <c r="D27725">
        <v>2025</v>
      </c>
    </row>
    <row r="27726" spans="1:4" ht="15" customHeight="1" x14ac:dyDescent="0.3">
      <c r="A27726" t="s">
        <v>1201</v>
      </c>
      <c r="B27726">
        <v>4</v>
      </c>
      <c r="C27726">
        <v>70.730130000000003</v>
      </c>
      <c r="D27726">
        <v>2025</v>
      </c>
    </row>
    <row r="27727" spans="1:4" ht="15" customHeight="1" x14ac:dyDescent="0.3">
      <c r="A27727" t="s">
        <v>1201</v>
      </c>
      <c r="B27727">
        <v>5</v>
      </c>
      <c r="C27727">
        <v>71.2537825</v>
      </c>
      <c r="D27727">
        <v>2025</v>
      </c>
    </row>
    <row r="27728" spans="1:4" ht="15" customHeight="1" x14ac:dyDescent="0.3">
      <c r="A27728" t="s">
        <v>1201</v>
      </c>
      <c r="B27728">
        <v>6</v>
      </c>
      <c r="C27728">
        <v>66.604574999999997</v>
      </c>
      <c r="D27728">
        <v>2025</v>
      </c>
    </row>
    <row r="27729" spans="1:4" ht="15" customHeight="1" x14ac:dyDescent="0.3">
      <c r="A27729" t="s">
        <v>1201</v>
      </c>
      <c r="B27729">
        <v>7</v>
      </c>
      <c r="C27729">
        <v>74.250415000000004</v>
      </c>
      <c r="D27729">
        <v>2025</v>
      </c>
    </row>
    <row r="27730" spans="1:4" ht="15" customHeight="1" x14ac:dyDescent="0.3">
      <c r="A27730" t="s">
        <v>1201</v>
      </c>
      <c r="B27730">
        <v>8</v>
      </c>
      <c r="C27730">
        <v>64.697845000000001</v>
      </c>
      <c r="D27730">
        <v>2025</v>
      </c>
    </row>
    <row r="27731" spans="1:4" ht="15" customHeight="1" x14ac:dyDescent="0.3">
      <c r="A27731" t="s">
        <v>1201</v>
      </c>
      <c r="B27731">
        <v>9</v>
      </c>
      <c r="C27731">
        <v>18.509137500000001</v>
      </c>
      <c r="D27731">
        <v>2025</v>
      </c>
    </row>
    <row r="27732" spans="1:4" ht="15" customHeight="1" x14ac:dyDescent="0.3">
      <c r="A27732" t="s">
        <v>1201</v>
      </c>
      <c r="B27732">
        <v>10</v>
      </c>
      <c r="C27732">
        <v>7.8032899999999996</v>
      </c>
      <c r="D27732">
        <v>2025</v>
      </c>
    </row>
    <row r="27733" spans="1:4" ht="15" customHeight="1" x14ac:dyDescent="0.3">
      <c r="A27733" t="s">
        <v>1201</v>
      </c>
      <c r="B27733">
        <v>11</v>
      </c>
      <c r="C27733">
        <v>23.902429999999999</v>
      </c>
      <c r="D27733">
        <v>2025</v>
      </c>
    </row>
    <row r="27734" spans="1:4" ht="15" customHeight="1" x14ac:dyDescent="0.3">
      <c r="A27734" t="s">
        <v>1201</v>
      </c>
      <c r="B27734">
        <v>12</v>
      </c>
      <c r="C27734">
        <v>46.475117500000003</v>
      </c>
      <c r="D27734">
        <v>2025</v>
      </c>
    </row>
    <row r="27735" spans="1:4" ht="15" customHeight="1" x14ac:dyDescent="0.3">
      <c r="A27735" t="s">
        <v>1201</v>
      </c>
      <c r="B27735">
        <v>13</v>
      </c>
      <c r="C27735">
        <v>48.047584999999998</v>
      </c>
      <c r="D27735">
        <v>2025</v>
      </c>
    </row>
    <row r="27736" spans="1:4" ht="15" customHeight="1" x14ac:dyDescent="0.3">
      <c r="A27736" t="s">
        <v>1201</v>
      </c>
      <c r="B27736">
        <v>14</v>
      </c>
      <c r="C27736">
        <v>65.529872499999996</v>
      </c>
      <c r="D27736">
        <v>2025</v>
      </c>
    </row>
    <row r="27737" spans="1:4" ht="15" customHeight="1" x14ac:dyDescent="0.3">
      <c r="A27737" t="s">
        <v>1201</v>
      </c>
      <c r="B27737">
        <v>15</v>
      </c>
      <c r="C27737">
        <v>65.445807500000001</v>
      </c>
      <c r="D27737">
        <v>2025</v>
      </c>
    </row>
    <row r="27738" spans="1:4" ht="15" customHeight="1" x14ac:dyDescent="0.3">
      <c r="A27738" t="s">
        <v>1201</v>
      </c>
      <c r="B27738">
        <v>16</v>
      </c>
      <c r="C27738">
        <v>59.051392499999999</v>
      </c>
      <c r="D27738">
        <v>2025</v>
      </c>
    </row>
    <row r="27739" spans="1:4" ht="15" customHeight="1" x14ac:dyDescent="0.3">
      <c r="A27739" t="s">
        <v>1201</v>
      </c>
      <c r="B27739">
        <v>17</v>
      </c>
      <c r="C27739">
        <v>66.489887499999995</v>
      </c>
      <c r="D27739">
        <v>2025</v>
      </c>
    </row>
    <row r="27740" spans="1:4" ht="15" customHeight="1" x14ac:dyDescent="0.3">
      <c r="A27740" t="s">
        <v>1201</v>
      </c>
      <c r="B27740">
        <v>18</v>
      </c>
      <c r="C27740">
        <v>70.581954999999994</v>
      </c>
      <c r="D27740">
        <v>2025</v>
      </c>
    </row>
    <row r="27741" spans="1:4" ht="15" customHeight="1" x14ac:dyDescent="0.3">
      <c r="A27741" t="s">
        <v>1201</v>
      </c>
      <c r="B27741">
        <v>19</v>
      </c>
      <c r="C27741">
        <v>108.89926250000001</v>
      </c>
      <c r="D27741">
        <v>2025</v>
      </c>
    </row>
    <row r="27742" spans="1:4" ht="15" customHeight="1" x14ac:dyDescent="0.3">
      <c r="A27742" t="s">
        <v>1201</v>
      </c>
      <c r="B27742">
        <v>20</v>
      </c>
      <c r="C27742">
        <v>104.91889</v>
      </c>
      <c r="D27742">
        <v>2025</v>
      </c>
    </row>
    <row r="27743" spans="1:4" ht="15" customHeight="1" x14ac:dyDescent="0.3">
      <c r="A27743" t="s">
        <v>1201</v>
      </c>
      <c r="B27743">
        <v>21</v>
      </c>
      <c r="C27743">
        <v>77.008407500000004</v>
      </c>
      <c r="D27743">
        <v>2025</v>
      </c>
    </row>
    <row r="27744" spans="1:4" ht="15" customHeight="1" x14ac:dyDescent="0.3">
      <c r="A27744" t="s">
        <v>1201</v>
      </c>
      <c r="B27744">
        <v>22</v>
      </c>
      <c r="C27744">
        <v>77.168345000000002</v>
      </c>
      <c r="D27744">
        <v>2025</v>
      </c>
    </row>
    <row r="27745" spans="1:4" ht="15" customHeight="1" x14ac:dyDescent="0.3">
      <c r="A27745" t="s">
        <v>1201</v>
      </c>
      <c r="B27745">
        <v>23</v>
      </c>
      <c r="C27745">
        <v>87.910179999999997</v>
      </c>
      <c r="D27745">
        <v>2025</v>
      </c>
    </row>
    <row r="27746" spans="1:4" ht="15" customHeight="1" x14ac:dyDescent="0.3">
      <c r="A27746" t="s">
        <v>1202</v>
      </c>
      <c r="B27746">
        <v>0</v>
      </c>
      <c r="C27746">
        <v>71.247912499999998</v>
      </c>
      <c r="D27746">
        <v>2025</v>
      </c>
    </row>
    <row r="27747" spans="1:4" ht="15" customHeight="1" x14ac:dyDescent="0.3">
      <c r="A27747" t="s">
        <v>1202</v>
      </c>
      <c r="B27747">
        <v>1</v>
      </c>
      <c r="C27747">
        <v>72.323125000000005</v>
      </c>
      <c r="D27747">
        <v>2025</v>
      </c>
    </row>
    <row r="27748" spans="1:4" ht="15" customHeight="1" x14ac:dyDescent="0.3">
      <c r="A27748" t="s">
        <v>1202</v>
      </c>
      <c r="B27748">
        <v>2</v>
      </c>
      <c r="C27748">
        <v>72.296184999999994</v>
      </c>
      <c r="D27748">
        <v>2025</v>
      </c>
    </row>
    <row r="27749" spans="1:4" ht="15" customHeight="1" x14ac:dyDescent="0.3">
      <c r="A27749" t="s">
        <v>1202</v>
      </c>
      <c r="B27749">
        <v>3</v>
      </c>
      <c r="C27749">
        <v>71.935187499999998</v>
      </c>
      <c r="D27749">
        <v>2025</v>
      </c>
    </row>
    <row r="27750" spans="1:4" ht="15" customHeight="1" x14ac:dyDescent="0.3">
      <c r="A27750" t="s">
        <v>1202</v>
      </c>
      <c r="B27750">
        <v>4</v>
      </c>
      <c r="C27750">
        <v>68.463202499999994</v>
      </c>
      <c r="D27750">
        <v>2025</v>
      </c>
    </row>
    <row r="27751" spans="1:4" ht="15" customHeight="1" x14ac:dyDescent="0.3">
      <c r="A27751" t="s">
        <v>1202</v>
      </c>
      <c r="B27751">
        <v>5</v>
      </c>
      <c r="C27751">
        <v>62.474417500000001</v>
      </c>
      <c r="D27751">
        <v>2025</v>
      </c>
    </row>
    <row r="27752" spans="1:4" ht="15" customHeight="1" x14ac:dyDescent="0.3">
      <c r="A27752" t="s">
        <v>1202</v>
      </c>
      <c r="B27752">
        <v>6</v>
      </c>
      <c r="C27752">
        <v>80.609157499999995</v>
      </c>
      <c r="D27752">
        <v>2025</v>
      </c>
    </row>
    <row r="27753" spans="1:4" ht="15" customHeight="1" x14ac:dyDescent="0.3">
      <c r="A27753" t="s">
        <v>1202</v>
      </c>
      <c r="B27753">
        <v>7</v>
      </c>
      <c r="C27753">
        <v>79.831125</v>
      </c>
      <c r="D27753">
        <v>2025</v>
      </c>
    </row>
    <row r="27754" spans="1:4" ht="15" customHeight="1" x14ac:dyDescent="0.3">
      <c r="A27754" t="s">
        <v>1202</v>
      </c>
      <c r="B27754">
        <v>8</v>
      </c>
      <c r="C27754">
        <v>40.306642500000002</v>
      </c>
      <c r="D27754">
        <v>2025</v>
      </c>
    </row>
    <row r="27755" spans="1:4" ht="15" customHeight="1" x14ac:dyDescent="0.3">
      <c r="A27755" t="s">
        <v>1202</v>
      </c>
      <c r="B27755">
        <v>9</v>
      </c>
      <c r="C27755">
        <v>0</v>
      </c>
      <c r="D27755">
        <v>2025</v>
      </c>
    </row>
    <row r="27756" spans="1:4" ht="15" customHeight="1" x14ac:dyDescent="0.3">
      <c r="A27756" t="s">
        <v>1202</v>
      </c>
      <c r="B27756">
        <v>10</v>
      </c>
      <c r="C27756">
        <v>0</v>
      </c>
      <c r="D27756">
        <v>2025</v>
      </c>
    </row>
    <row r="27757" spans="1:4" ht="15" customHeight="1" x14ac:dyDescent="0.3">
      <c r="A27757" t="s">
        <v>1202</v>
      </c>
      <c r="B27757">
        <v>11</v>
      </c>
      <c r="C27757">
        <v>0</v>
      </c>
      <c r="D27757">
        <v>2025</v>
      </c>
    </row>
    <row r="27758" spans="1:4" ht="15" customHeight="1" x14ac:dyDescent="0.3">
      <c r="A27758" t="s">
        <v>1202</v>
      </c>
      <c r="B27758">
        <v>12</v>
      </c>
      <c r="C27758">
        <v>0</v>
      </c>
      <c r="D27758">
        <v>2025</v>
      </c>
    </row>
    <row r="27759" spans="1:4" ht="15" customHeight="1" x14ac:dyDescent="0.3">
      <c r="A27759" t="s">
        <v>1202</v>
      </c>
      <c r="B27759">
        <v>13</v>
      </c>
      <c r="C27759">
        <v>0</v>
      </c>
      <c r="D27759">
        <v>2025</v>
      </c>
    </row>
    <row r="27760" spans="1:4" ht="15" customHeight="1" x14ac:dyDescent="0.3">
      <c r="A27760" t="s">
        <v>1202</v>
      </c>
      <c r="B27760">
        <v>14</v>
      </c>
      <c r="C27760">
        <v>0</v>
      </c>
      <c r="D27760">
        <v>2025</v>
      </c>
    </row>
    <row r="27761" spans="1:4" ht="15" customHeight="1" x14ac:dyDescent="0.3">
      <c r="A27761" t="s">
        <v>1202</v>
      </c>
      <c r="B27761">
        <v>15</v>
      </c>
      <c r="C27761">
        <v>0</v>
      </c>
      <c r="D27761">
        <v>2025</v>
      </c>
    </row>
    <row r="27762" spans="1:4" ht="15" customHeight="1" x14ac:dyDescent="0.3">
      <c r="A27762" t="s">
        <v>1202</v>
      </c>
      <c r="B27762">
        <v>16</v>
      </c>
      <c r="C27762">
        <v>0</v>
      </c>
      <c r="D27762">
        <v>2025</v>
      </c>
    </row>
    <row r="27763" spans="1:4" ht="15" customHeight="1" x14ac:dyDescent="0.3">
      <c r="A27763" t="s">
        <v>1202</v>
      </c>
      <c r="B27763">
        <v>17</v>
      </c>
      <c r="C27763">
        <v>0</v>
      </c>
      <c r="D27763">
        <v>2025</v>
      </c>
    </row>
    <row r="27764" spans="1:4" ht="15" customHeight="1" x14ac:dyDescent="0.3">
      <c r="A27764" t="s">
        <v>1202</v>
      </c>
      <c r="B27764">
        <v>18</v>
      </c>
      <c r="C27764">
        <v>0</v>
      </c>
      <c r="D27764">
        <v>2025</v>
      </c>
    </row>
    <row r="27765" spans="1:4" ht="15" customHeight="1" x14ac:dyDescent="0.3">
      <c r="A27765" t="s">
        <v>1202</v>
      </c>
      <c r="B27765">
        <v>19</v>
      </c>
      <c r="C27765">
        <v>75.529754999999994</v>
      </c>
      <c r="D27765">
        <v>2025</v>
      </c>
    </row>
    <row r="27766" spans="1:4" ht="15" customHeight="1" x14ac:dyDescent="0.3">
      <c r="A27766" t="s">
        <v>1202</v>
      </c>
      <c r="B27766">
        <v>20</v>
      </c>
      <c r="C27766">
        <v>90.170892499999994</v>
      </c>
      <c r="D27766">
        <v>2025</v>
      </c>
    </row>
    <row r="27767" spans="1:4" ht="15" customHeight="1" x14ac:dyDescent="0.3">
      <c r="A27767" t="s">
        <v>1202</v>
      </c>
      <c r="B27767">
        <v>21</v>
      </c>
      <c r="C27767">
        <v>90.038724999999999</v>
      </c>
      <c r="D27767">
        <v>2025</v>
      </c>
    </row>
    <row r="27768" spans="1:4" ht="15" customHeight="1" x14ac:dyDescent="0.3">
      <c r="A27768" t="s">
        <v>1202</v>
      </c>
      <c r="B27768">
        <v>22</v>
      </c>
      <c r="C27768">
        <v>91.113024999999993</v>
      </c>
      <c r="D27768">
        <v>2025</v>
      </c>
    </row>
    <row r="27769" spans="1:4" ht="15" customHeight="1" x14ac:dyDescent="0.3">
      <c r="A27769" t="s">
        <v>1202</v>
      </c>
      <c r="B27769">
        <v>23</v>
      </c>
      <c r="C27769">
        <v>71.758442500000001</v>
      </c>
      <c r="D27769">
        <v>2025</v>
      </c>
    </row>
    <row r="27770" spans="1:4" ht="15" customHeight="1" x14ac:dyDescent="0.3">
      <c r="A27770" t="s">
        <v>1203</v>
      </c>
      <c r="B27770">
        <v>0</v>
      </c>
      <c r="C27770">
        <v>55.910649999999997</v>
      </c>
      <c r="D27770">
        <v>2025</v>
      </c>
    </row>
    <row r="27771" spans="1:4" ht="15" customHeight="1" x14ac:dyDescent="0.3">
      <c r="A27771" t="s">
        <v>1203</v>
      </c>
      <c r="B27771">
        <v>1</v>
      </c>
      <c r="C27771">
        <v>59.382962499999998</v>
      </c>
      <c r="D27771">
        <v>2025</v>
      </c>
    </row>
    <row r="27772" spans="1:4" ht="15" customHeight="1" x14ac:dyDescent="0.3">
      <c r="A27772" t="s">
        <v>1203</v>
      </c>
      <c r="B27772">
        <v>2</v>
      </c>
      <c r="C27772">
        <v>57.736072499999999</v>
      </c>
      <c r="D27772">
        <v>2025</v>
      </c>
    </row>
    <row r="27773" spans="1:4" ht="15" customHeight="1" x14ac:dyDescent="0.3">
      <c r="A27773" t="s">
        <v>1203</v>
      </c>
      <c r="B27773">
        <v>3</v>
      </c>
      <c r="C27773">
        <v>57.5690825</v>
      </c>
      <c r="D27773">
        <v>2025</v>
      </c>
    </row>
    <row r="27774" spans="1:4" ht="15" customHeight="1" x14ac:dyDescent="0.3">
      <c r="A27774" t="s">
        <v>1203</v>
      </c>
      <c r="B27774">
        <v>4</v>
      </c>
      <c r="C27774">
        <v>59.923380000000002</v>
      </c>
      <c r="D27774">
        <v>2025</v>
      </c>
    </row>
    <row r="27775" spans="1:4" ht="15" customHeight="1" x14ac:dyDescent="0.3">
      <c r="A27775" t="s">
        <v>1203</v>
      </c>
      <c r="B27775">
        <v>5</v>
      </c>
      <c r="C27775">
        <v>60.4635125</v>
      </c>
      <c r="D27775">
        <v>2025</v>
      </c>
    </row>
    <row r="27776" spans="1:4" ht="15" customHeight="1" x14ac:dyDescent="0.3">
      <c r="A27776" t="s">
        <v>1203</v>
      </c>
      <c r="B27776">
        <v>6</v>
      </c>
      <c r="C27776">
        <v>67.292765000000003</v>
      </c>
      <c r="D27776">
        <v>2025</v>
      </c>
    </row>
    <row r="27777" spans="1:4" ht="15" customHeight="1" x14ac:dyDescent="0.3">
      <c r="A27777" t="s">
        <v>1203</v>
      </c>
      <c r="B27777">
        <v>7</v>
      </c>
      <c r="C27777">
        <v>76.323242500000006</v>
      </c>
      <c r="D27777">
        <v>2025</v>
      </c>
    </row>
    <row r="27778" spans="1:4" ht="15" customHeight="1" x14ac:dyDescent="0.3">
      <c r="A27778" t="s">
        <v>1203</v>
      </c>
      <c r="B27778">
        <v>8</v>
      </c>
      <c r="C27778">
        <v>50.162145000000002</v>
      </c>
      <c r="D27778">
        <v>2025</v>
      </c>
    </row>
    <row r="27779" spans="1:4" ht="15" customHeight="1" x14ac:dyDescent="0.3">
      <c r="A27779" t="s">
        <v>1203</v>
      </c>
      <c r="B27779">
        <v>9</v>
      </c>
      <c r="C27779">
        <v>0</v>
      </c>
      <c r="D27779">
        <v>2025</v>
      </c>
    </row>
    <row r="27780" spans="1:4" ht="15" customHeight="1" x14ac:dyDescent="0.3">
      <c r="A27780" t="s">
        <v>1203</v>
      </c>
      <c r="B27780">
        <v>10</v>
      </c>
      <c r="C27780">
        <v>0</v>
      </c>
      <c r="D27780">
        <v>2025</v>
      </c>
    </row>
    <row r="27781" spans="1:4" ht="15" customHeight="1" x14ac:dyDescent="0.3">
      <c r="A27781" t="s">
        <v>1203</v>
      </c>
      <c r="B27781">
        <v>11</v>
      </c>
      <c r="C27781">
        <v>0</v>
      </c>
      <c r="D27781">
        <v>2025</v>
      </c>
    </row>
    <row r="27782" spans="1:4" ht="15" customHeight="1" x14ac:dyDescent="0.3">
      <c r="A27782" t="s">
        <v>1203</v>
      </c>
      <c r="B27782">
        <v>12</v>
      </c>
      <c r="C27782">
        <v>0</v>
      </c>
      <c r="D27782">
        <v>2025</v>
      </c>
    </row>
    <row r="27783" spans="1:4" ht="15" customHeight="1" x14ac:dyDescent="0.3">
      <c r="A27783" t="s">
        <v>1203</v>
      </c>
      <c r="B27783">
        <v>13</v>
      </c>
      <c r="C27783">
        <v>0</v>
      </c>
      <c r="D27783">
        <v>2025</v>
      </c>
    </row>
    <row r="27784" spans="1:4" ht="15" customHeight="1" x14ac:dyDescent="0.3">
      <c r="A27784" t="s">
        <v>1203</v>
      </c>
      <c r="B27784">
        <v>14</v>
      </c>
      <c r="C27784">
        <v>0</v>
      </c>
      <c r="D27784">
        <v>2025</v>
      </c>
    </row>
    <row r="27785" spans="1:4" ht="15" customHeight="1" x14ac:dyDescent="0.3">
      <c r="A27785" t="s">
        <v>1203</v>
      </c>
      <c r="B27785">
        <v>15</v>
      </c>
      <c r="C27785">
        <v>0</v>
      </c>
      <c r="D27785">
        <v>2025</v>
      </c>
    </row>
    <row r="27786" spans="1:4" ht="15" customHeight="1" x14ac:dyDescent="0.3">
      <c r="A27786" t="s">
        <v>1203</v>
      </c>
      <c r="B27786">
        <v>16</v>
      </c>
      <c r="C27786">
        <v>0</v>
      </c>
      <c r="D27786">
        <v>2025</v>
      </c>
    </row>
    <row r="27787" spans="1:4" ht="15" customHeight="1" x14ac:dyDescent="0.3">
      <c r="A27787" t="s">
        <v>1203</v>
      </c>
      <c r="B27787">
        <v>17</v>
      </c>
      <c r="C27787">
        <v>0</v>
      </c>
      <c r="D27787">
        <v>2025</v>
      </c>
    </row>
    <row r="27788" spans="1:4" ht="15" customHeight="1" x14ac:dyDescent="0.3">
      <c r="A27788" t="s">
        <v>1203</v>
      </c>
      <c r="B27788">
        <v>18</v>
      </c>
      <c r="C27788">
        <v>0</v>
      </c>
      <c r="D27788">
        <v>2025</v>
      </c>
    </row>
    <row r="27789" spans="1:4" ht="15" customHeight="1" x14ac:dyDescent="0.3">
      <c r="A27789" t="s">
        <v>1203</v>
      </c>
      <c r="B27789">
        <v>19</v>
      </c>
      <c r="C27789">
        <v>78.941294999999997</v>
      </c>
      <c r="D27789">
        <v>2025</v>
      </c>
    </row>
    <row r="27790" spans="1:4" ht="15" customHeight="1" x14ac:dyDescent="0.3">
      <c r="A27790" t="s">
        <v>1203</v>
      </c>
      <c r="B27790">
        <v>20</v>
      </c>
      <c r="C27790">
        <v>81.806835000000007</v>
      </c>
      <c r="D27790">
        <v>2025</v>
      </c>
    </row>
    <row r="27791" spans="1:4" ht="15" customHeight="1" x14ac:dyDescent="0.3">
      <c r="A27791" t="s">
        <v>1203</v>
      </c>
      <c r="B27791">
        <v>21</v>
      </c>
      <c r="C27791">
        <v>81.036222499999994</v>
      </c>
      <c r="D27791">
        <v>2025</v>
      </c>
    </row>
    <row r="27792" spans="1:4" ht="15" customHeight="1" x14ac:dyDescent="0.3">
      <c r="A27792" t="s">
        <v>1203</v>
      </c>
      <c r="B27792">
        <v>22</v>
      </c>
      <c r="C27792">
        <v>79.394144999999995</v>
      </c>
      <c r="D27792">
        <v>2025</v>
      </c>
    </row>
    <row r="27793" spans="1:4" ht="15" customHeight="1" x14ac:dyDescent="0.3">
      <c r="A27793" t="s">
        <v>1203</v>
      </c>
      <c r="B27793">
        <v>23</v>
      </c>
      <c r="C27793">
        <v>77.337272499999997</v>
      </c>
      <c r="D27793">
        <v>2025</v>
      </c>
    </row>
    <row r="27794" spans="1:4" ht="15" customHeight="1" x14ac:dyDescent="0.3">
      <c r="A27794" t="s">
        <v>1204</v>
      </c>
      <c r="B27794">
        <v>0</v>
      </c>
      <c r="C27794">
        <v>66.568537500000005</v>
      </c>
      <c r="D27794">
        <v>2025</v>
      </c>
    </row>
    <row r="27795" spans="1:4" ht="15" customHeight="1" x14ac:dyDescent="0.3">
      <c r="A27795" t="s">
        <v>1204</v>
      </c>
      <c r="B27795">
        <v>1</v>
      </c>
      <c r="C27795">
        <v>66.082262499999999</v>
      </c>
      <c r="D27795">
        <v>2025</v>
      </c>
    </row>
    <row r="27796" spans="1:4" ht="15" customHeight="1" x14ac:dyDescent="0.3">
      <c r="A27796" t="s">
        <v>1204</v>
      </c>
      <c r="B27796">
        <v>2</v>
      </c>
      <c r="C27796">
        <v>65.953249999999997</v>
      </c>
      <c r="D27796">
        <v>2025</v>
      </c>
    </row>
    <row r="27797" spans="1:4" ht="15" customHeight="1" x14ac:dyDescent="0.3">
      <c r="A27797" t="s">
        <v>1204</v>
      </c>
      <c r="B27797">
        <v>3</v>
      </c>
      <c r="C27797">
        <v>65.741537500000007</v>
      </c>
      <c r="D27797">
        <v>2025</v>
      </c>
    </row>
    <row r="27798" spans="1:4" ht="15" customHeight="1" x14ac:dyDescent="0.3">
      <c r="A27798" t="s">
        <v>1204</v>
      </c>
      <c r="B27798">
        <v>4</v>
      </c>
      <c r="C27798">
        <v>67.887897499999994</v>
      </c>
      <c r="D27798">
        <v>2025</v>
      </c>
    </row>
    <row r="27799" spans="1:4" ht="15" customHeight="1" x14ac:dyDescent="0.3">
      <c r="A27799" t="s">
        <v>1204</v>
      </c>
      <c r="B27799">
        <v>5</v>
      </c>
      <c r="C27799">
        <v>80.985685000000004</v>
      </c>
      <c r="D27799">
        <v>2025</v>
      </c>
    </row>
    <row r="27800" spans="1:4" ht="15" customHeight="1" x14ac:dyDescent="0.3">
      <c r="A27800" t="s">
        <v>1204</v>
      </c>
      <c r="B27800">
        <v>6</v>
      </c>
      <c r="C27800">
        <v>81.456982499999995</v>
      </c>
      <c r="D27800">
        <v>2025</v>
      </c>
    </row>
    <row r="27801" spans="1:4" ht="15" customHeight="1" x14ac:dyDescent="0.3">
      <c r="A27801" t="s">
        <v>1204</v>
      </c>
      <c r="B27801">
        <v>7</v>
      </c>
      <c r="C27801">
        <v>83.258454999999998</v>
      </c>
      <c r="D27801">
        <v>2025</v>
      </c>
    </row>
    <row r="27802" spans="1:4" ht="15" customHeight="1" x14ac:dyDescent="0.3">
      <c r="A27802" t="s">
        <v>1204</v>
      </c>
      <c r="B27802">
        <v>8</v>
      </c>
      <c r="C27802">
        <v>54.107399999999998</v>
      </c>
      <c r="D27802">
        <v>2025</v>
      </c>
    </row>
    <row r="27803" spans="1:4" ht="15" customHeight="1" x14ac:dyDescent="0.3">
      <c r="A27803" t="s">
        <v>1204</v>
      </c>
      <c r="B27803">
        <v>9</v>
      </c>
      <c r="C27803">
        <v>0</v>
      </c>
      <c r="D27803">
        <v>2025</v>
      </c>
    </row>
    <row r="27804" spans="1:4" ht="15" customHeight="1" x14ac:dyDescent="0.3">
      <c r="A27804" t="s">
        <v>1204</v>
      </c>
      <c r="B27804">
        <v>10</v>
      </c>
      <c r="C27804">
        <v>15.2176525</v>
      </c>
      <c r="D27804">
        <v>2025</v>
      </c>
    </row>
    <row r="27805" spans="1:4" ht="15" customHeight="1" x14ac:dyDescent="0.3">
      <c r="A27805" t="s">
        <v>1204</v>
      </c>
      <c r="B27805">
        <v>11</v>
      </c>
      <c r="C27805">
        <v>43.960047500000002</v>
      </c>
      <c r="D27805">
        <v>2025</v>
      </c>
    </row>
    <row r="27806" spans="1:4" ht="15" customHeight="1" x14ac:dyDescent="0.3">
      <c r="A27806" t="s">
        <v>1204</v>
      </c>
      <c r="B27806">
        <v>12</v>
      </c>
      <c r="C27806">
        <v>16.072412499999999</v>
      </c>
      <c r="D27806">
        <v>2025</v>
      </c>
    </row>
    <row r="27807" spans="1:4" ht="15" customHeight="1" x14ac:dyDescent="0.3">
      <c r="A27807" t="s">
        <v>1204</v>
      </c>
      <c r="B27807">
        <v>13</v>
      </c>
      <c r="C27807">
        <v>0</v>
      </c>
      <c r="D27807">
        <v>2025</v>
      </c>
    </row>
    <row r="27808" spans="1:4" ht="15" customHeight="1" x14ac:dyDescent="0.3">
      <c r="A27808" t="s">
        <v>1204</v>
      </c>
      <c r="B27808">
        <v>14</v>
      </c>
      <c r="C27808">
        <v>0</v>
      </c>
      <c r="D27808">
        <v>2025</v>
      </c>
    </row>
    <row r="27809" spans="1:4" ht="15" customHeight="1" x14ac:dyDescent="0.3">
      <c r="A27809" t="s">
        <v>1204</v>
      </c>
      <c r="B27809">
        <v>15</v>
      </c>
      <c r="C27809">
        <v>0</v>
      </c>
      <c r="D27809">
        <v>2025</v>
      </c>
    </row>
    <row r="27810" spans="1:4" ht="15" customHeight="1" x14ac:dyDescent="0.3">
      <c r="A27810" t="s">
        <v>1204</v>
      </c>
      <c r="B27810">
        <v>16</v>
      </c>
      <c r="C27810">
        <v>0</v>
      </c>
      <c r="D27810">
        <v>2025</v>
      </c>
    </row>
    <row r="27811" spans="1:4" ht="15" customHeight="1" x14ac:dyDescent="0.3">
      <c r="A27811" t="s">
        <v>1204</v>
      </c>
      <c r="B27811">
        <v>17</v>
      </c>
      <c r="C27811">
        <v>0</v>
      </c>
      <c r="D27811">
        <v>2025</v>
      </c>
    </row>
    <row r="27812" spans="1:4" ht="15" customHeight="1" x14ac:dyDescent="0.3">
      <c r="A27812" t="s">
        <v>1204</v>
      </c>
      <c r="B27812">
        <v>18</v>
      </c>
      <c r="C27812">
        <v>0</v>
      </c>
      <c r="D27812">
        <v>2025</v>
      </c>
    </row>
    <row r="27813" spans="1:4" ht="15" customHeight="1" x14ac:dyDescent="0.3">
      <c r="A27813" t="s">
        <v>1204</v>
      </c>
      <c r="B27813">
        <v>19</v>
      </c>
      <c r="C27813">
        <v>70.400400000000005</v>
      </c>
      <c r="D27813">
        <v>2025</v>
      </c>
    </row>
    <row r="27814" spans="1:4" ht="15" customHeight="1" x14ac:dyDescent="0.3">
      <c r="A27814" t="s">
        <v>1204</v>
      </c>
      <c r="B27814">
        <v>20</v>
      </c>
      <c r="C27814">
        <v>81.807887500000007</v>
      </c>
      <c r="D27814">
        <v>2025</v>
      </c>
    </row>
    <row r="27815" spans="1:4" ht="15" customHeight="1" x14ac:dyDescent="0.3">
      <c r="A27815" t="s">
        <v>1204</v>
      </c>
      <c r="B27815">
        <v>21</v>
      </c>
      <c r="C27815">
        <v>69.528382500000006</v>
      </c>
      <c r="D27815">
        <v>2025</v>
      </c>
    </row>
    <row r="27816" spans="1:4" ht="15" customHeight="1" x14ac:dyDescent="0.3">
      <c r="A27816" t="s">
        <v>1204</v>
      </c>
      <c r="B27816">
        <v>22</v>
      </c>
      <c r="C27816">
        <v>71.925862499999994</v>
      </c>
      <c r="D27816">
        <v>2025</v>
      </c>
    </row>
    <row r="27817" spans="1:4" ht="15" customHeight="1" x14ac:dyDescent="0.3">
      <c r="A27817" t="s">
        <v>1204</v>
      </c>
      <c r="B27817">
        <v>23</v>
      </c>
      <c r="C27817">
        <v>70.678012499999994</v>
      </c>
      <c r="D27817">
        <v>2025</v>
      </c>
    </row>
    <row r="27818" spans="1:4" ht="15" customHeight="1" x14ac:dyDescent="0.3">
      <c r="A27818" t="s">
        <v>1205</v>
      </c>
      <c r="B27818">
        <v>0</v>
      </c>
      <c r="C27818">
        <v>66.342422499999998</v>
      </c>
      <c r="D27818">
        <v>2025</v>
      </c>
    </row>
    <row r="27819" spans="1:4" ht="15" customHeight="1" x14ac:dyDescent="0.3">
      <c r="A27819" t="s">
        <v>1205</v>
      </c>
      <c r="B27819">
        <v>1</v>
      </c>
      <c r="C27819">
        <v>66.168892499999998</v>
      </c>
      <c r="D27819">
        <v>2025</v>
      </c>
    </row>
    <row r="27820" spans="1:4" ht="15" customHeight="1" x14ac:dyDescent="0.3">
      <c r="A27820" t="s">
        <v>1205</v>
      </c>
      <c r="B27820">
        <v>2</v>
      </c>
      <c r="C27820">
        <v>62.040812500000001</v>
      </c>
      <c r="D27820">
        <v>2025</v>
      </c>
    </row>
    <row r="27821" spans="1:4" ht="15" customHeight="1" x14ac:dyDescent="0.3">
      <c r="A27821" t="s">
        <v>1205</v>
      </c>
      <c r="B27821">
        <v>3</v>
      </c>
      <c r="C27821">
        <v>64.014205000000004</v>
      </c>
      <c r="D27821">
        <v>2025</v>
      </c>
    </row>
    <row r="27822" spans="1:4" ht="15" customHeight="1" x14ac:dyDescent="0.3">
      <c r="A27822" t="s">
        <v>1205</v>
      </c>
      <c r="B27822">
        <v>4</v>
      </c>
      <c r="C27822">
        <v>75.438310000000001</v>
      </c>
      <c r="D27822">
        <v>2025</v>
      </c>
    </row>
    <row r="27823" spans="1:4" ht="15" customHeight="1" x14ac:dyDescent="0.3">
      <c r="A27823" t="s">
        <v>1205</v>
      </c>
      <c r="B27823">
        <v>5</v>
      </c>
      <c r="C27823">
        <v>86.779875000000004</v>
      </c>
      <c r="D27823">
        <v>2025</v>
      </c>
    </row>
    <row r="27824" spans="1:4" ht="15" customHeight="1" x14ac:dyDescent="0.3">
      <c r="A27824" t="s">
        <v>1205</v>
      </c>
      <c r="B27824">
        <v>6</v>
      </c>
      <c r="C27824">
        <v>80.58193</v>
      </c>
      <c r="D27824">
        <v>2025</v>
      </c>
    </row>
    <row r="27825" spans="1:4" ht="15" customHeight="1" x14ac:dyDescent="0.3">
      <c r="A27825" t="s">
        <v>1205</v>
      </c>
      <c r="B27825">
        <v>7</v>
      </c>
      <c r="C27825">
        <v>78.33887</v>
      </c>
      <c r="D27825">
        <v>2025</v>
      </c>
    </row>
    <row r="27826" spans="1:4" ht="15" customHeight="1" x14ac:dyDescent="0.3">
      <c r="A27826" t="s">
        <v>1205</v>
      </c>
      <c r="B27826">
        <v>8</v>
      </c>
      <c r="C27826">
        <v>32.403570000000002</v>
      </c>
      <c r="D27826">
        <v>2025</v>
      </c>
    </row>
    <row r="27827" spans="1:4" ht="15" customHeight="1" x14ac:dyDescent="0.3">
      <c r="A27827" t="s">
        <v>1205</v>
      </c>
      <c r="B27827">
        <v>9</v>
      </c>
      <c r="C27827">
        <v>0</v>
      </c>
      <c r="D27827">
        <v>2025</v>
      </c>
    </row>
    <row r="27828" spans="1:4" ht="15" customHeight="1" x14ac:dyDescent="0.3">
      <c r="A27828" t="s">
        <v>1205</v>
      </c>
      <c r="B27828">
        <v>10</v>
      </c>
      <c r="C27828">
        <v>0</v>
      </c>
      <c r="D27828">
        <v>2025</v>
      </c>
    </row>
    <row r="27829" spans="1:4" ht="15" customHeight="1" x14ac:dyDescent="0.3">
      <c r="A27829" t="s">
        <v>1205</v>
      </c>
      <c r="B27829">
        <v>11</v>
      </c>
      <c r="C27829">
        <v>0</v>
      </c>
      <c r="D27829">
        <v>2025</v>
      </c>
    </row>
    <row r="27830" spans="1:4" ht="15" customHeight="1" x14ac:dyDescent="0.3">
      <c r="A27830" t="s">
        <v>1205</v>
      </c>
      <c r="B27830">
        <v>12</v>
      </c>
      <c r="C27830">
        <v>0</v>
      </c>
      <c r="D27830">
        <v>2025</v>
      </c>
    </row>
    <row r="27831" spans="1:4" ht="15" customHeight="1" x14ac:dyDescent="0.3">
      <c r="A27831" t="s">
        <v>1205</v>
      </c>
      <c r="B27831">
        <v>13</v>
      </c>
      <c r="C27831">
        <v>0</v>
      </c>
      <c r="D27831">
        <v>2025</v>
      </c>
    </row>
    <row r="27832" spans="1:4" ht="15" customHeight="1" x14ac:dyDescent="0.3">
      <c r="A27832" t="s">
        <v>1205</v>
      </c>
      <c r="B27832">
        <v>14</v>
      </c>
      <c r="C27832">
        <v>0</v>
      </c>
      <c r="D27832">
        <v>2025</v>
      </c>
    </row>
    <row r="27833" spans="1:4" ht="15" customHeight="1" x14ac:dyDescent="0.3">
      <c r="A27833" t="s">
        <v>1205</v>
      </c>
      <c r="B27833">
        <v>15</v>
      </c>
      <c r="C27833">
        <v>0</v>
      </c>
      <c r="D27833">
        <v>2025</v>
      </c>
    </row>
    <row r="27834" spans="1:4" ht="15" customHeight="1" x14ac:dyDescent="0.3">
      <c r="A27834" t="s">
        <v>1205</v>
      </c>
      <c r="B27834">
        <v>16</v>
      </c>
      <c r="C27834">
        <v>0</v>
      </c>
      <c r="D27834">
        <v>2025</v>
      </c>
    </row>
    <row r="27835" spans="1:4" ht="15" customHeight="1" x14ac:dyDescent="0.3">
      <c r="A27835" t="s">
        <v>1205</v>
      </c>
      <c r="B27835">
        <v>17</v>
      </c>
      <c r="C27835">
        <v>0</v>
      </c>
      <c r="D27835">
        <v>2025</v>
      </c>
    </row>
    <row r="27836" spans="1:4" ht="15" customHeight="1" x14ac:dyDescent="0.3">
      <c r="A27836" t="s">
        <v>1205</v>
      </c>
      <c r="B27836">
        <v>18</v>
      </c>
      <c r="C27836">
        <v>0</v>
      </c>
      <c r="D27836">
        <v>2025</v>
      </c>
    </row>
    <row r="27837" spans="1:4" ht="15" customHeight="1" x14ac:dyDescent="0.3">
      <c r="A27837" t="s">
        <v>1205</v>
      </c>
      <c r="B27837">
        <v>19</v>
      </c>
      <c r="C27837">
        <v>70.440272500000006</v>
      </c>
      <c r="D27837">
        <v>2025</v>
      </c>
    </row>
    <row r="27838" spans="1:4" ht="15" customHeight="1" x14ac:dyDescent="0.3">
      <c r="A27838" t="s">
        <v>1205</v>
      </c>
      <c r="B27838">
        <v>20</v>
      </c>
      <c r="C27838">
        <v>73.64546</v>
      </c>
      <c r="D27838">
        <v>2025</v>
      </c>
    </row>
    <row r="27839" spans="1:4" ht="15" customHeight="1" x14ac:dyDescent="0.3">
      <c r="A27839" t="s">
        <v>1205</v>
      </c>
      <c r="B27839">
        <v>21</v>
      </c>
      <c r="C27839">
        <v>61.535879999999999</v>
      </c>
      <c r="D27839">
        <v>2025</v>
      </c>
    </row>
    <row r="27840" spans="1:4" ht="15" customHeight="1" x14ac:dyDescent="0.3">
      <c r="A27840" t="s">
        <v>1205</v>
      </c>
      <c r="B27840">
        <v>22</v>
      </c>
      <c r="C27840">
        <v>72.039472500000002</v>
      </c>
      <c r="D27840">
        <v>2025</v>
      </c>
    </row>
    <row r="27841" spans="1:4" ht="15" customHeight="1" x14ac:dyDescent="0.3">
      <c r="A27841" t="s">
        <v>1205</v>
      </c>
      <c r="B27841">
        <v>23</v>
      </c>
      <c r="C27841">
        <v>68.480372500000001</v>
      </c>
      <c r="D27841">
        <v>2025</v>
      </c>
    </row>
    <row r="27842" spans="1:4" ht="15" customHeight="1" x14ac:dyDescent="0.3">
      <c r="A27842" t="s">
        <v>1206</v>
      </c>
      <c r="B27842">
        <v>0</v>
      </c>
      <c r="C27842">
        <v>70.022994999999995</v>
      </c>
      <c r="D27842">
        <v>2025</v>
      </c>
    </row>
    <row r="27843" spans="1:4" ht="15" customHeight="1" x14ac:dyDescent="0.3">
      <c r="A27843" t="s">
        <v>1206</v>
      </c>
      <c r="B27843">
        <v>1</v>
      </c>
      <c r="C27843">
        <v>71.703962500000003</v>
      </c>
      <c r="D27843">
        <v>2025</v>
      </c>
    </row>
    <row r="27844" spans="1:4" ht="15" customHeight="1" x14ac:dyDescent="0.3">
      <c r="A27844" t="s">
        <v>1206</v>
      </c>
      <c r="B27844">
        <v>2</v>
      </c>
      <c r="C27844">
        <v>68.048124999999999</v>
      </c>
      <c r="D27844">
        <v>2025</v>
      </c>
    </row>
    <row r="27845" spans="1:4" ht="15" customHeight="1" x14ac:dyDescent="0.3">
      <c r="A27845" t="s">
        <v>1206</v>
      </c>
      <c r="B27845">
        <v>3</v>
      </c>
      <c r="C27845">
        <v>63.631664999999998</v>
      </c>
      <c r="D27845">
        <v>2025</v>
      </c>
    </row>
    <row r="27846" spans="1:4" ht="15" customHeight="1" x14ac:dyDescent="0.3">
      <c r="A27846" t="s">
        <v>1206</v>
      </c>
      <c r="B27846">
        <v>4</v>
      </c>
      <c r="C27846">
        <v>63.399362500000002</v>
      </c>
      <c r="D27846">
        <v>2025</v>
      </c>
    </row>
    <row r="27847" spans="1:4" ht="15" customHeight="1" x14ac:dyDescent="0.3">
      <c r="A27847" t="s">
        <v>1206</v>
      </c>
      <c r="B27847">
        <v>5</v>
      </c>
      <c r="C27847">
        <v>63.435627500000002</v>
      </c>
      <c r="D27847">
        <v>2025</v>
      </c>
    </row>
    <row r="27848" spans="1:4" ht="15" customHeight="1" x14ac:dyDescent="0.3">
      <c r="A27848" t="s">
        <v>1206</v>
      </c>
      <c r="B27848">
        <v>6</v>
      </c>
      <c r="C27848">
        <v>61.791052499999999</v>
      </c>
      <c r="D27848">
        <v>2025</v>
      </c>
    </row>
    <row r="27849" spans="1:4" ht="15" customHeight="1" x14ac:dyDescent="0.3">
      <c r="A27849" t="s">
        <v>1206</v>
      </c>
      <c r="B27849">
        <v>7</v>
      </c>
      <c r="C27849">
        <v>54.289077499999998</v>
      </c>
      <c r="D27849">
        <v>2025</v>
      </c>
    </row>
    <row r="27850" spans="1:4" ht="15" customHeight="1" x14ac:dyDescent="0.3">
      <c r="A27850" t="s">
        <v>1206</v>
      </c>
      <c r="B27850">
        <v>8</v>
      </c>
      <c r="C27850">
        <v>26.570392500000001</v>
      </c>
      <c r="D27850">
        <v>2025</v>
      </c>
    </row>
    <row r="27851" spans="1:4" ht="15" customHeight="1" x14ac:dyDescent="0.3">
      <c r="A27851" t="s">
        <v>1206</v>
      </c>
      <c r="B27851">
        <v>9</v>
      </c>
      <c r="C27851">
        <v>0</v>
      </c>
      <c r="D27851">
        <v>2025</v>
      </c>
    </row>
    <row r="27852" spans="1:4" ht="15" customHeight="1" x14ac:dyDescent="0.3">
      <c r="A27852" t="s">
        <v>1206</v>
      </c>
      <c r="B27852">
        <v>10</v>
      </c>
      <c r="C27852">
        <v>0</v>
      </c>
      <c r="D27852">
        <v>2025</v>
      </c>
    </row>
    <row r="27853" spans="1:4" ht="15" customHeight="1" x14ac:dyDescent="0.3">
      <c r="A27853" t="s">
        <v>1206</v>
      </c>
      <c r="B27853">
        <v>11</v>
      </c>
      <c r="C27853">
        <v>0</v>
      </c>
      <c r="D27853">
        <v>2025</v>
      </c>
    </row>
    <row r="27854" spans="1:4" ht="15" customHeight="1" x14ac:dyDescent="0.3">
      <c r="A27854" t="s">
        <v>1206</v>
      </c>
      <c r="B27854">
        <v>12</v>
      </c>
      <c r="C27854">
        <v>0</v>
      </c>
      <c r="D27854">
        <v>2025</v>
      </c>
    </row>
    <row r="27855" spans="1:4" ht="15" customHeight="1" x14ac:dyDescent="0.3">
      <c r="A27855" t="s">
        <v>1206</v>
      </c>
      <c r="B27855">
        <v>13</v>
      </c>
      <c r="C27855">
        <v>0</v>
      </c>
      <c r="D27855">
        <v>2025</v>
      </c>
    </row>
    <row r="27856" spans="1:4" ht="15" customHeight="1" x14ac:dyDescent="0.3">
      <c r="A27856" t="s">
        <v>1206</v>
      </c>
      <c r="B27856">
        <v>14</v>
      </c>
      <c r="C27856">
        <v>0</v>
      </c>
      <c r="D27856">
        <v>2025</v>
      </c>
    </row>
    <row r="27857" spans="1:4" ht="15" customHeight="1" x14ac:dyDescent="0.3">
      <c r="A27857" t="s">
        <v>1206</v>
      </c>
      <c r="B27857">
        <v>15</v>
      </c>
      <c r="C27857">
        <v>0</v>
      </c>
      <c r="D27857">
        <v>2025</v>
      </c>
    </row>
    <row r="27858" spans="1:4" ht="15" customHeight="1" x14ac:dyDescent="0.3">
      <c r="A27858" t="s">
        <v>1206</v>
      </c>
      <c r="B27858">
        <v>16</v>
      </c>
      <c r="C27858">
        <v>0</v>
      </c>
      <c r="D27858">
        <v>2025</v>
      </c>
    </row>
    <row r="27859" spans="1:4" ht="15" customHeight="1" x14ac:dyDescent="0.3">
      <c r="A27859" t="s">
        <v>1206</v>
      </c>
      <c r="B27859">
        <v>17</v>
      </c>
      <c r="C27859">
        <v>0</v>
      </c>
      <c r="D27859">
        <v>2025</v>
      </c>
    </row>
    <row r="27860" spans="1:4" ht="15" customHeight="1" x14ac:dyDescent="0.3">
      <c r="A27860" t="s">
        <v>1206</v>
      </c>
      <c r="B27860">
        <v>18</v>
      </c>
      <c r="C27860">
        <v>10.890555000000001</v>
      </c>
      <c r="D27860">
        <v>2025</v>
      </c>
    </row>
    <row r="27861" spans="1:4" ht="15" customHeight="1" x14ac:dyDescent="0.3">
      <c r="A27861" t="s">
        <v>1206</v>
      </c>
      <c r="B27861">
        <v>19</v>
      </c>
      <c r="C27861">
        <v>117.20098249999999</v>
      </c>
      <c r="D27861">
        <v>2025</v>
      </c>
    </row>
    <row r="27862" spans="1:4" ht="15" customHeight="1" x14ac:dyDescent="0.3">
      <c r="A27862" t="s">
        <v>1206</v>
      </c>
      <c r="B27862">
        <v>20</v>
      </c>
      <c r="C27862">
        <v>95.019057500000002</v>
      </c>
      <c r="D27862">
        <v>2025</v>
      </c>
    </row>
    <row r="27863" spans="1:4" ht="15" customHeight="1" x14ac:dyDescent="0.3">
      <c r="A27863" t="s">
        <v>1206</v>
      </c>
      <c r="B27863">
        <v>21</v>
      </c>
      <c r="C27863">
        <v>82.073632500000002</v>
      </c>
      <c r="D27863">
        <v>2025</v>
      </c>
    </row>
    <row r="27864" spans="1:4" ht="15" customHeight="1" x14ac:dyDescent="0.3">
      <c r="A27864" t="s">
        <v>1206</v>
      </c>
      <c r="B27864">
        <v>22</v>
      </c>
      <c r="C27864">
        <v>82.107577500000005</v>
      </c>
      <c r="D27864">
        <v>2025</v>
      </c>
    </row>
    <row r="27865" spans="1:4" ht="15" customHeight="1" x14ac:dyDescent="0.3">
      <c r="A27865" t="s">
        <v>1206</v>
      </c>
      <c r="B27865">
        <v>23</v>
      </c>
      <c r="C27865">
        <v>82.696645000000004</v>
      </c>
      <c r="D27865">
        <v>2025</v>
      </c>
    </row>
    <row r="27866" spans="1:4" ht="15" customHeight="1" x14ac:dyDescent="0.3">
      <c r="A27866" t="s">
        <v>1207</v>
      </c>
      <c r="B27866">
        <v>0</v>
      </c>
      <c r="C27866">
        <v>81.951807500000001</v>
      </c>
      <c r="D27866">
        <v>2025</v>
      </c>
    </row>
    <row r="27867" spans="1:4" ht="15" customHeight="1" x14ac:dyDescent="0.3">
      <c r="A27867" t="s">
        <v>1207</v>
      </c>
      <c r="B27867">
        <v>1</v>
      </c>
      <c r="C27867">
        <v>72.0246475</v>
      </c>
      <c r="D27867">
        <v>2025</v>
      </c>
    </row>
    <row r="27868" spans="1:4" ht="15" customHeight="1" x14ac:dyDescent="0.3">
      <c r="A27868" t="s">
        <v>1207</v>
      </c>
      <c r="B27868">
        <v>2</v>
      </c>
      <c r="C27868">
        <v>61.257170000000002</v>
      </c>
      <c r="D27868">
        <v>2025</v>
      </c>
    </row>
    <row r="27869" spans="1:4" ht="15" customHeight="1" x14ac:dyDescent="0.3">
      <c r="A27869" t="s">
        <v>1207</v>
      </c>
      <c r="B27869">
        <v>3</v>
      </c>
      <c r="C27869">
        <v>58.544255</v>
      </c>
      <c r="D27869">
        <v>2025</v>
      </c>
    </row>
    <row r="27870" spans="1:4" ht="15" customHeight="1" x14ac:dyDescent="0.3">
      <c r="A27870" t="s">
        <v>1207</v>
      </c>
      <c r="B27870">
        <v>4</v>
      </c>
      <c r="C27870">
        <v>61.326189999999997</v>
      </c>
      <c r="D27870">
        <v>2025</v>
      </c>
    </row>
    <row r="27871" spans="1:4" ht="15" customHeight="1" x14ac:dyDescent="0.3">
      <c r="A27871" t="s">
        <v>1207</v>
      </c>
      <c r="B27871">
        <v>5</v>
      </c>
      <c r="C27871">
        <v>78.557817499999999</v>
      </c>
      <c r="D27871">
        <v>2025</v>
      </c>
    </row>
    <row r="27872" spans="1:4" ht="15" customHeight="1" x14ac:dyDescent="0.3">
      <c r="A27872" t="s">
        <v>1207</v>
      </c>
      <c r="B27872">
        <v>6</v>
      </c>
      <c r="C27872">
        <v>81.797979999999995</v>
      </c>
      <c r="D27872">
        <v>2025</v>
      </c>
    </row>
    <row r="27873" spans="1:4" ht="15" customHeight="1" x14ac:dyDescent="0.3">
      <c r="A27873" t="s">
        <v>1207</v>
      </c>
      <c r="B27873">
        <v>7</v>
      </c>
      <c r="C27873">
        <v>82.998197500000003</v>
      </c>
      <c r="D27873">
        <v>2025</v>
      </c>
    </row>
    <row r="27874" spans="1:4" ht="15" customHeight="1" x14ac:dyDescent="0.3">
      <c r="A27874" t="s">
        <v>1207</v>
      </c>
      <c r="B27874">
        <v>8</v>
      </c>
      <c r="C27874">
        <v>59.047542499999999</v>
      </c>
      <c r="D27874">
        <v>2025</v>
      </c>
    </row>
    <row r="27875" spans="1:4" ht="15" customHeight="1" x14ac:dyDescent="0.3">
      <c r="A27875" t="s">
        <v>1207</v>
      </c>
      <c r="B27875">
        <v>9</v>
      </c>
      <c r="C27875">
        <v>0</v>
      </c>
      <c r="D27875">
        <v>2025</v>
      </c>
    </row>
    <row r="27876" spans="1:4" ht="15" customHeight="1" x14ac:dyDescent="0.3">
      <c r="A27876" t="s">
        <v>1207</v>
      </c>
      <c r="B27876">
        <v>10</v>
      </c>
      <c r="C27876">
        <v>13.442847499999999</v>
      </c>
      <c r="D27876">
        <v>2025</v>
      </c>
    </row>
    <row r="27877" spans="1:4" ht="15" customHeight="1" x14ac:dyDescent="0.3">
      <c r="A27877" t="s">
        <v>1207</v>
      </c>
      <c r="B27877">
        <v>11</v>
      </c>
      <c r="C27877">
        <v>29.882159999999999</v>
      </c>
      <c r="D27877">
        <v>2025</v>
      </c>
    </row>
    <row r="27878" spans="1:4" ht="15" customHeight="1" x14ac:dyDescent="0.3">
      <c r="A27878" t="s">
        <v>1207</v>
      </c>
      <c r="B27878">
        <v>12</v>
      </c>
      <c r="C27878">
        <v>0</v>
      </c>
      <c r="D27878">
        <v>2025</v>
      </c>
    </row>
    <row r="27879" spans="1:4" ht="15" customHeight="1" x14ac:dyDescent="0.3">
      <c r="A27879" t="s">
        <v>1207</v>
      </c>
      <c r="B27879">
        <v>13</v>
      </c>
      <c r="C27879">
        <v>0</v>
      </c>
      <c r="D27879">
        <v>2025</v>
      </c>
    </row>
    <row r="27880" spans="1:4" ht="15" customHeight="1" x14ac:dyDescent="0.3">
      <c r="A27880" t="s">
        <v>1207</v>
      </c>
      <c r="B27880">
        <v>14</v>
      </c>
      <c r="C27880">
        <v>0</v>
      </c>
      <c r="D27880">
        <v>2025</v>
      </c>
    </row>
    <row r="27881" spans="1:4" ht="15" customHeight="1" x14ac:dyDescent="0.3">
      <c r="A27881" t="s">
        <v>1207</v>
      </c>
      <c r="B27881">
        <v>15</v>
      </c>
      <c r="C27881">
        <v>0</v>
      </c>
      <c r="D27881">
        <v>2025</v>
      </c>
    </row>
    <row r="27882" spans="1:4" ht="15" customHeight="1" x14ac:dyDescent="0.3">
      <c r="A27882" t="s">
        <v>1207</v>
      </c>
      <c r="B27882">
        <v>16</v>
      </c>
      <c r="C27882">
        <v>0</v>
      </c>
      <c r="D27882">
        <v>2025</v>
      </c>
    </row>
    <row r="27883" spans="1:4" ht="15" customHeight="1" x14ac:dyDescent="0.3">
      <c r="A27883" t="s">
        <v>1207</v>
      </c>
      <c r="B27883">
        <v>17</v>
      </c>
      <c r="C27883">
        <v>0</v>
      </c>
      <c r="D27883">
        <v>2025</v>
      </c>
    </row>
    <row r="27884" spans="1:4" ht="15" customHeight="1" x14ac:dyDescent="0.3">
      <c r="A27884" t="s">
        <v>1207</v>
      </c>
      <c r="B27884">
        <v>18</v>
      </c>
      <c r="C27884">
        <v>36.465647500000003</v>
      </c>
      <c r="D27884">
        <v>2025</v>
      </c>
    </row>
    <row r="27885" spans="1:4" ht="15" customHeight="1" x14ac:dyDescent="0.3">
      <c r="A27885" t="s">
        <v>1207</v>
      </c>
      <c r="B27885">
        <v>19</v>
      </c>
      <c r="C27885">
        <v>178.28718749999999</v>
      </c>
      <c r="D27885">
        <v>2025</v>
      </c>
    </row>
    <row r="27886" spans="1:4" ht="15" customHeight="1" x14ac:dyDescent="0.3">
      <c r="A27886" t="s">
        <v>1207</v>
      </c>
      <c r="B27886">
        <v>20</v>
      </c>
      <c r="C27886">
        <v>208.14585249999999</v>
      </c>
      <c r="D27886">
        <v>2025</v>
      </c>
    </row>
    <row r="27887" spans="1:4" ht="15" customHeight="1" x14ac:dyDescent="0.3">
      <c r="A27887" t="s">
        <v>1207</v>
      </c>
      <c r="B27887">
        <v>21</v>
      </c>
      <c r="C27887">
        <v>176.27963750000001</v>
      </c>
      <c r="D27887">
        <v>2025</v>
      </c>
    </row>
    <row r="27888" spans="1:4" ht="15" customHeight="1" x14ac:dyDescent="0.3">
      <c r="A27888" t="s">
        <v>1207</v>
      </c>
      <c r="B27888">
        <v>22</v>
      </c>
      <c r="C27888">
        <v>198.70542750000001</v>
      </c>
      <c r="D27888">
        <v>2025</v>
      </c>
    </row>
    <row r="27889" spans="1:4" ht="15" customHeight="1" x14ac:dyDescent="0.3">
      <c r="A27889" t="s">
        <v>1207</v>
      </c>
      <c r="B27889">
        <v>23</v>
      </c>
      <c r="C27889">
        <v>201.16433000000001</v>
      </c>
      <c r="D27889">
        <v>2025</v>
      </c>
    </row>
    <row r="27890" spans="1:4" ht="15" customHeight="1" x14ac:dyDescent="0.3">
      <c r="A27890" t="s">
        <v>1208</v>
      </c>
      <c r="B27890">
        <v>0</v>
      </c>
      <c r="C27890">
        <v>165.07951</v>
      </c>
      <c r="D27890">
        <v>2025</v>
      </c>
    </row>
    <row r="27891" spans="1:4" ht="15" customHeight="1" x14ac:dyDescent="0.3">
      <c r="A27891" t="s">
        <v>1208</v>
      </c>
      <c r="B27891">
        <v>1</v>
      </c>
      <c r="C27891">
        <v>149.12450250000001</v>
      </c>
      <c r="D27891">
        <v>2025</v>
      </c>
    </row>
    <row r="27892" spans="1:4" ht="15" customHeight="1" x14ac:dyDescent="0.3">
      <c r="A27892" t="s">
        <v>1208</v>
      </c>
      <c r="B27892">
        <v>2</v>
      </c>
      <c r="C27892">
        <v>92.634865000000005</v>
      </c>
      <c r="D27892">
        <v>2025</v>
      </c>
    </row>
    <row r="27893" spans="1:4" ht="15" customHeight="1" x14ac:dyDescent="0.3">
      <c r="A27893" t="s">
        <v>1208</v>
      </c>
      <c r="B27893">
        <v>3</v>
      </c>
      <c r="C27893">
        <v>92.410004999999998</v>
      </c>
      <c r="D27893">
        <v>2025</v>
      </c>
    </row>
    <row r="27894" spans="1:4" ht="15" customHeight="1" x14ac:dyDescent="0.3">
      <c r="A27894" t="s">
        <v>1208</v>
      </c>
      <c r="B27894">
        <v>4</v>
      </c>
      <c r="C27894">
        <v>92.301162500000004</v>
      </c>
      <c r="D27894">
        <v>2025</v>
      </c>
    </row>
    <row r="27895" spans="1:4" ht="15" customHeight="1" x14ac:dyDescent="0.3">
      <c r="A27895" t="s">
        <v>1208</v>
      </c>
      <c r="B27895">
        <v>5</v>
      </c>
      <c r="C27895">
        <v>108.7122725</v>
      </c>
      <c r="D27895">
        <v>2025</v>
      </c>
    </row>
    <row r="27896" spans="1:4" ht="15" customHeight="1" x14ac:dyDescent="0.3">
      <c r="A27896" t="s">
        <v>1208</v>
      </c>
      <c r="B27896">
        <v>6</v>
      </c>
      <c r="C27896">
        <v>224.6308075</v>
      </c>
      <c r="D27896">
        <v>2025</v>
      </c>
    </row>
    <row r="27897" spans="1:4" ht="15" customHeight="1" x14ac:dyDescent="0.3">
      <c r="A27897" t="s">
        <v>1208</v>
      </c>
      <c r="B27897">
        <v>7</v>
      </c>
      <c r="C27897">
        <v>228.35531750000001</v>
      </c>
      <c r="D27897">
        <v>2025</v>
      </c>
    </row>
    <row r="27898" spans="1:4" ht="15" customHeight="1" x14ac:dyDescent="0.3">
      <c r="A27898" t="s">
        <v>1208</v>
      </c>
      <c r="B27898">
        <v>8</v>
      </c>
      <c r="C27898">
        <v>138.964945</v>
      </c>
      <c r="D27898">
        <v>2025</v>
      </c>
    </row>
    <row r="27899" spans="1:4" ht="15" customHeight="1" x14ac:dyDescent="0.3">
      <c r="A27899" t="s">
        <v>1208</v>
      </c>
      <c r="B27899">
        <v>9</v>
      </c>
      <c r="C27899">
        <v>22.998415000000001</v>
      </c>
      <c r="D27899">
        <v>2025</v>
      </c>
    </row>
    <row r="27900" spans="1:4" ht="15" customHeight="1" x14ac:dyDescent="0.3">
      <c r="A27900" t="s">
        <v>1208</v>
      </c>
      <c r="B27900">
        <v>10</v>
      </c>
      <c r="C27900">
        <v>45.567450000000001</v>
      </c>
      <c r="D27900">
        <v>2025</v>
      </c>
    </row>
    <row r="27901" spans="1:4" ht="15" customHeight="1" x14ac:dyDescent="0.3">
      <c r="A27901" t="s">
        <v>1208</v>
      </c>
      <c r="B27901">
        <v>11</v>
      </c>
      <c r="C27901">
        <v>136.73882750000001</v>
      </c>
      <c r="D27901">
        <v>2025</v>
      </c>
    </row>
    <row r="27902" spans="1:4" ht="15" customHeight="1" x14ac:dyDescent="0.3">
      <c r="A27902" t="s">
        <v>1208</v>
      </c>
      <c r="B27902">
        <v>12</v>
      </c>
      <c r="C27902">
        <v>42.195757499999999</v>
      </c>
      <c r="D27902">
        <v>2025</v>
      </c>
    </row>
    <row r="27903" spans="1:4" ht="15" customHeight="1" x14ac:dyDescent="0.3">
      <c r="A27903" t="s">
        <v>1208</v>
      </c>
      <c r="B27903">
        <v>13</v>
      </c>
      <c r="C27903">
        <v>0</v>
      </c>
      <c r="D27903">
        <v>2025</v>
      </c>
    </row>
    <row r="27904" spans="1:4" ht="15" customHeight="1" x14ac:dyDescent="0.3">
      <c r="A27904" t="s">
        <v>1208</v>
      </c>
      <c r="B27904">
        <v>14</v>
      </c>
      <c r="C27904">
        <v>27.997252499999998</v>
      </c>
      <c r="D27904">
        <v>2025</v>
      </c>
    </row>
    <row r="27905" spans="1:4" ht="15" customHeight="1" x14ac:dyDescent="0.3">
      <c r="A27905" t="s">
        <v>1208</v>
      </c>
      <c r="B27905">
        <v>15</v>
      </c>
      <c r="C27905">
        <v>11.8946775</v>
      </c>
      <c r="D27905">
        <v>2025</v>
      </c>
    </row>
    <row r="27906" spans="1:4" ht="15" customHeight="1" x14ac:dyDescent="0.3">
      <c r="A27906" t="s">
        <v>1208</v>
      </c>
      <c r="B27906">
        <v>16</v>
      </c>
      <c r="C27906">
        <v>0</v>
      </c>
      <c r="D27906">
        <v>2025</v>
      </c>
    </row>
    <row r="27907" spans="1:4" ht="15" customHeight="1" x14ac:dyDescent="0.3">
      <c r="A27907" t="s">
        <v>1208</v>
      </c>
      <c r="B27907">
        <v>17</v>
      </c>
      <c r="C27907">
        <v>0</v>
      </c>
      <c r="D27907">
        <v>2025</v>
      </c>
    </row>
    <row r="27908" spans="1:4" ht="15" customHeight="1" x14ac:dyDescent="0.3">
      <c r="A27908" t="s">
        <v>1208</v>
      </c>
      <c r="B27908">
        <v>18</v>
      </c>
      <c r="C27908">
        <v>63.011112500000003</v>
      </c>
      <c r="D27908">
        <v>2025</v>
      </c>
    </row>
    <row r="27909" spans="1:4" ht="15" customHeight="1" x14ac:dyDescent="0.3">
      <c r="A27909" t="s">
        <v>1208</v>
      </c>
      <c r="B27909">
        <v>19</v>
      </c>
      <c r="C27909">
        <v>222.9749975</v>
      </c>
      <c r="D27909">
        <v>2025</v>
      </c>
    </row>
    <row r="27910" spans="1:4" ht="15" customHeight="1" x14ac:dyDescent="0.3">
      <c r="A27910" t="s">
        <v>1208</v>
      </c>
      <c r="B27910">
        <v>20</v>
      </c>
      <c r="C27910">
        <v>150.63552250000001</v>
      </c>
      <c r="D27910">
        <v>2025</v>
      </c>
    </row>
    <row r="27911" spans="1:4" ht="15" customHeight="1" x14ac:dyDescent="0.3">
      <c r="A27911" t="s">
        <v>1208</v>
      </c>
      <c r="B27911">
        <v>21</v>
      </c>
      <c r="C27911">
        <v>144.5325575</v>
      </c>
      <c r="D27911">
        <v>2025</v>
      </c>
    </row>
    <row r="27912" spans="1:4" ht="15" customHeight="1" x14ac:dyDescent="0.3">
      <c r="A27912" t="s">
        <v>1208</v>
      </c>
      <c r="B27912">
        <v>22</v>
      </c>
      <c r="C27912">
        <v>170.59346500000001</v>
      </c>
      <c r="D27912">
        <v>2025</v>
      </c>
    </row>
    <row r="27913" spans="1:4" ht="15" customHeight="1" x14ac:dyDescent="0.3">
      <c r="A27913" t="s">
        <v>1208</v>
      </c>
      <c r="B27913">
        <v>23</v>
      </c>
      <c r="C27913">
        <v>180.2047025</v>
      </c>
      <c r="D27913">
        <v>2025</v>
      </c>
    </row>
    <row r="27914" spans="1:4" ht="15" customHeight="1" x14ac:dyDescent="0.3">
      <c r="A27914" t="s">
        <v>1209</v>
      </c>
      <c r="B27914">
        <v>0</v>
      </c>
      <c r="C27914">
        <v>179.35526999999999</v>
      </c>
      <c r="D27914">
        <v>2025</v>
      </c>
    </row>
    <row r="27915" spans="1:4" ht="15" customHeight="1" x14ac:dyDescent="0.3">
      <c r="A27915" t="s">
        <v>1209</v>
      </c>
      <c r="B27915">
        <v>1</v>
      </c>
      <c r="C27915">
        <v>206.3977525</v>
      </c>
      <c r="D27915">
        <v>2025</v>
      </c>
    </row>
    <row r="27916" spans="1:4" ht="15" customHeight="1" x14ac:dyDescent="0.3">
      <c r="A27916" t="s">
        <v>1209</v>
      </c>
      <c r="B27916">
        <v>2</v>
      </c>
      <c r="C27916">
        <v>189.17032</v>
      </c>
      <c r="D27916">
        <v>2025</v>
      </c>
    </row>
    <row r="27917" spans="1:4" ht="15" customHeight="1" x14ac:dyDescent="0.3">
      <c r="A27917" t="s">
        <v>1209</v>
      </c>
      <c r="B27917">
        <v>3</v>
      </c>
      <c r="C27917">
        <v>125.5901025</v>
      </c>
      <c r="D27917">
        <v>2025</v>
      </c>
    </row>
    <row r="27918" spans="1:4" ht="15" customHeight="1" x14ac:dyDescent="0.3">
      <c r="A27918" t="s">
        <v>1209</v>
      </c>
      <c r="B27918">
        <v>4</v>
      </c>
      <c r="C27918">
        <v>190.93947249999999</v>
      </c>
      <c r="D27918">
        <v>2025</v>
      </c>
    </row>
    <row r="27919" spans="1:4" ht="15" customHeight="1" x14ac:dyDescent="0.3">
      <c r="A27919" t="s">
        <v>1209</v>
      </c>
      <c r="B27919">
        <v>5</v>
      </c>
      <c r="C27919">
        <v>234.5635375</v>
      </c>
      <c r="D27919">
        <v>2025</v>
      </c>
    </row>
    <row r="27920" spans="1:4" ht="15" customHeight="1" x14ac:dyDescent="0.3">
      <c r="A27920" t="s">
        <v>1209</v>
      </c>
      <c r="B27920">
        <v>6</v>
      </c>
      <c r="C27920">
        <v>231.34954250000001</v>
      </c>
      <c r="D27920">
        <v>2025</v>
      </c>
    </row>
    <row r="27921" spans="1:4" ht="15" customHeight="1" x14ac:dyDescent="0.3">
      <c r="A27921" t="s">
        <v>1209</v>
      </c>
      <c r="B27921">
        <v>7</v>
      </c>
      <c r="C27921">
        <v>260.08666499999998</v>
      </c>
      <c r="D27921">
        <v>2025</v>
      </c>
    </row>
    <row r="27922" spans="1:4" ht="15" customHeight="1" x14ac:dyDescent="0.3">
      <c r="A27922" t="s">
        <v>1209</v>
      </c>
      <c r="B27922">
        <v>8</v>
      </c>
      <c r="C27922">
        <v>127.59735000000001</v>
      </c>
      <c r="D27922">
        <v>2025</v>
      </c>
    </row>
    <row r="27923" spans="1:4" ht="15" customHeight="1" x14ac:dyDescent="0.3">
      <c r="A27923" t="s">
        <v>1209</v>
      </c>
      <c r="B27923">
        <v>9</v>
      </c>
      <c r="C27923">
        <v>4.1787850000000004</v>
      </c>
      <c r="D27923">
        <v>2025</v>
      </c>
    </row>
    <row r="27924" spans="1:4" ht="15" customHeight="1" x14ac:dyDescent="0.3">
      <c r="A27924" t="s">
        <v>1209</v>
      </c>
      <c r="B27924">
        <v>10</v>
      </c>
      <c r="C27924">
        <v>0</v>
      </c>
      <c r="D27924">
        <v>2025</v>
      </c>
    </row>
    <row r="27925" spans="1:4" ht="15" customHeight="1" x14ac:dyDescent="0.3">
      <c r="A27925" t="s">
        <v>1209</v>
      </c>
      <c r="B27925">
        <v>11</v>
      </c>
      <c r="C27925">
        <v>0</v>
      </c>
      <c r="D27925">
        <v>2025</v>
      </c>
    </row>
    <row r="27926" spans="1:4" ht="15" customHeight="1" x14ac:dyDescent="0.3">
      <c r="A27926" t="s">
        <v>1209</v>
      </c>
      <c r="B27926">
        <v>12</v>
      </c>
      <c r="C27926">
        <v>0</v>
      </c>
      <c r="D27926">
        <v>2025</v>
      </c>
    </row>
    <row r="27927" spans="1:4" ht="15" customHeight="1" x14ac:dyDescent="0.3">
      <c r="A27927" t="s">
        <v>1209</v>
      </c>
      <c r="B27927">
        <v>13</v>
      </c>
      <c r="C27927">
        <v>0</v>
      </c>
      <c r="D27927">
        <v>2025</v>
      </c>
    </row>
    <row r="27928" spans="1:4" ht="15" customHeight="1" x14ac:dyDescent="0.3">
      <c r="A27928" t="s">
        <v>1209</v>
      </c>
      <c r="B27928">
        <v>14</v>
      </c>
      <c r="C27928">
        <v>0</v>
      </c>
      <c r="D27928">
        <v>2025</v>
      </c>
    </row>
    <row r="27929" spans="1:4" ht="15" customHeight="1" x14ac:dyDescent="0.3">
      <c r="A27929" t="s">
        <v>1209</v>
      </c>
      <c r="B27929">
        <v>15</v>
      </c>
      <c r="C27929">
        <v>0</v>
      </c>
      <c r="D27929">
        <v>2025</v>
      </c>
    </row>
    <row r="27930" spans="1:4" ht="15" customHeight="1" x14ac:dyDescent="0.3">
      <c r="A27930" t="s">
        <v>1209</v>
      </c>
      <c r="B27930">
        <v>16</v>
      </c>
      <c r="C27930">
        <v>0</v>
      </c>
      <c r="D27930">
        <v>2025</v>
      </c>
    </row>
    <row r="27931" spans="1:4" ht="15" customHeight="1" x14ac:dyDescent="0.3">
      <c r="A27931" t="s">
        <v>1209</v>
      </c>
      <c r="B27931">
        <v>17</v>
      </c>
      <c r="C27931">
        <v>41.342185000000001</v>
      </c>
      <c r="D27931">
        <v>2025</v>
      </c>
    </row>
    <row r="27932" spans="1:4" ht="15" customHeight="1" x14ac:dyDescent="0.3">
      <c r="A27932" t="s">
        <v>1209</v>
      </c>
      <c r="B27932">
        <v>18</v>
      </c>
      <c r="C27932">
        <v>78.589010000000002</v>
      </c>
      <c r="D27932">
        <v>2025</v>
      </c>
    </row>
    <row r="27933" spans="1:4" ht="15" customHeight="1" x14ac:dyDescent="0.3">
      <c r="A27933" t="s">
        <v>1209</v>
      </c>
      <c r="B27933">
        <v>19</v>
      </c>
      <c r="C27933">
        <v>185.7405</v>
      </c>
      <c r="D27933">
        <v>2025</v>
      </c>
    </row>
    <row r="27934" spans="1:4" ht="15" customHeight="1" x14ac:dyDescent="0.3">
      <c r="A27934" t="s">
        <v>1209</v>
      </c>
      <c r="B27934">
        <v>20</v>
      </c>
      <c r="C27934">
        <v>218.30231499999999</v>
      </c>
      <c r="D27934">
        <v>2025</v>
      </c>
    </row>
    <row r="27935" spans="1:4" ht="15" customHeight="1" x14ac:dyDescent="0.3">
      <c r="A27935" t="s">
        <v>1209</v>
      </c>
      <c r="B27935">
        <v>21</v>
      </c>
      <c r="C27935">
        <v>195.63498999999999</v>
      </c>
      <c r="D27935">
        <v>2025</v>
      </c>
    </row>
    <row r="27936" spans="1:4" ht="15" customHeight="1" x14ac:dyDescent="0.3">
      <c r="A27936" t="s">
        <v>1209</v>
      </c>
      <c r="B27936">
        <v>22</v>
      </c>
      <c r="C27936">
        <v>154.36500749999999</v>
      </c>
      <c r="D27936">
        <v>2025</v>
      </c>
    </row>
    <row r="27937" spans="1:4" ht="15" customHeight="1" x14ac:dyDescent="0.3">
      <c r="A27937" t="s">
        <v>1209</v>
      </c>
      <c r="B27937">
        <v>23</v>
      </c>
      <c r="C27937">
        <v>99.584972500000006</v>
      </c>
      <c r="D27937">
        <v>2025</v>
      </c>
    </row>
    <row r="27938" spans="1:4" ht="15" customHeight="1" x14ac:dyDescent="0.3">
      <c r="A27938" t="s">
        <v>1210</v>
      </c>
      <c r="B27938">
        <v>0</v>
      </c>
      <c r="C27938">
        <v>125.54939</v>
      </c>
      <c r="D27938">
        <v>2025</v>
      </c>
    </row>
    <row r="27939" spans="1:4" ht="15" customHeight="1" x14ac:dyDescent="0.3">
      <c r="A27939" t="s">
        <v>1210</v>
      </c>
      <c r="B27939">
        <v>1</v>
      </c>
      <c r="C27939">
        <v>111.011335</v>
      </c>
      <c r="D27939">
        <v>2025</v>
      </c>
    </row>
    <row r="27940" spans="1:4" ht="15" customHeight="1" x14ac:dyDescent="0.3">
      <c r="A27940" t="s">
        <v>1210</v>
      </c>
      <c r="B27940">
        <v>2</v>
      </c>
      <c r="C27940">
        <v>94.046932499999997</v>
      </c>
      <c r="D27940">
        <v>2025</v>
      </c>
    </row>
    <row r="27941" spans="1:4" ht="15" customHeight="1" x14ac:dyDescent="0.3">
      <c r="A27941" t="s">
        <v>1210</v>
      </c>
      <c r="B27941">
        <v>3</v>
      </c>
      <c r="C27941">
        <v>76.322109999999995</v>
      </c>
      <c r="D27941">
        <v>2025</v>
      </c>
    </row>
    <row r="27942" spans="1:4" ht="15" customHeight="1" x14ac:dyDescent="0.3">
      <c r="A27942" t="s">
        <v>1210</v>
      </c>
      <c r="B27942">
        <v>4</v>
      </c>
      <c r="C27942">
        <v>82.447027500000004</v>
      </c>
      <c r="D27942">
        <v>2025</v>
      </c>
    </row>
    <row r="27943" spans="1:4" ht="15" customHeight="1" x14ac:dyDescent="0.3">
      <c r="A27943" t="s">
        <v>1210</v>
      </c>
      <c r="B27943">
        <v>5</v>
      </c>
      <c r="C27943">
        <v>79.837254999999999</v>
      </c>
      <c r="D27943">
        <v>2025</v>
      </c>
    </row>
    <row r="27944" spans="1:4" ht="15" customHeight="1" x14ac:dyDescent="0.3">
      <c r="A27944" t="s">
        <v>1210</v>
      </c>
      <c r="B27944">
        <v>6</v>
      </c>
      <c r="C27944">
        <v>104.77477</v>
      </c>
      <c r="D27944">
        <v>2025</v>
      </c>
    </row>
    <row r="27945" spans="1:4" ht="15" customHeight="1" x14ac:dyDescent="0.3">
      <c r="A27945" t="s">
        <v>1210</v>
      </c>
      <c r="B27945">
        <v>7</v>
      </c>
      <c r="C27945">
        <v>125.000265</v>
      </c>
      <c r="D27945">
        <v>2025</v>
      </c>
    </row>
    <row r="27946" spans="1:4" ht="15" customHeight="1" x14ac:dyDescent="0.3">
      <c r="A27946" t="s">
        <v>1210</v>
      </c>
      <c r="B27946">
        <v>8</v>
      </c>
      <c r="C27946">
        <v>97.995952500000001</v>
      </c>
      <c r="D27946">
        <v>2025</v>
      </c>
    </row>
    <row r="27947" spans="1:4" ht="15" customHeight="1" x14ac:dyDescent="0.3">
      <c r="A27947" t="s">
        <v>1210</v>
      </c>
      <c r="B27947">
        <v>9</v>
      </c>
      <c r="C27947">
        <v>94.747647499999999</v>
      </c>
      <c r="D27947">
        <v>2025</v>
      </c>
    </row>
    <row r="27948" spans="1:4" ht="15" customHeight="1" x14ac:dyDescent="0.3">
      <c r="A27948" t="s">
        <v>1210</v>
      </c>
      <c r="B27948">
        <v>10</v>
      </c>
      <c r="C27948">
        <v>90.709670000000003</v>
      </c>
      <c r="D27948">
        <v>2025</v>
      </c>
    </row>
    <row r="27949" spans="1:4" ht="15" customHeight="1" x14ac:dyDescent="0.3">
      <c r="A27949" t="s">
        <v>1210</v>
      </c>
      <c r="B27949">
        <v>11</v>
      </c>
      <c r="C27949">
        <v>15.564705</v>
      </c>
      <c r="D27949">
        <v>2025</v>
      </c>
    </row>
    <row r="27950" spans="1:4" ht="15" customHeight="1" x14ac:dyDescent="0.3">
      <c r="A27950" t="s">
        <v>1210</v>
      </c>
      <c r="B27950">
        <v>12</v>
      </c>
      <c r="C27950">
        <v>0</v>
      </c>
      <c r="D27950">
        <v>2025</v>
      </c>
    </row>
    <row r="27951" spans="1:4" ht="15" customHeight="1" x14ac:dyDescent="0.3">
      <c r="A27951" t="s">
        <v>1210</v>
      </c>
      <c r="B27951">
        <v>13</v>
      </c>
      <c r="C27951">
        <v>0</v>
      </c>
      <c r="D27951">
        <v>2025</v>
      </c>
    </row>
    <row r="27952" spans="1:4" ht="15" customHeight="1" x14ac:dyDescent="0.3">
      <c r="A27952" t="s">
        <v>1210</v>
      </c>
      <c r="B27952">
        <v>14</v>
      </c>
      <c r="C27952">
        <v>0</v>
      </c>
      <c r="D27952">
        <v>2025</v>
      </c>
    </row>
    <row r="27953" spans="1:4" ht="15" customHeight="1" x14ac:dyDescent="0.3">
      <c r="A27953" t="s">
        <v>1210</v>
      </c>
      <c r="B27953">
        <v>15</v>
      </c>
      <c r="C27953">
        <v>0</v>
      </c>
      <c r="D27953">
        <v>2025</v>
      </c>
    </row>
    <row r="27954" spans="1:4" ht="15" customHeight="1" x14ac:dyDescent="0.3">
      <c r="A27954" t="s">
        <v>1210</v>
      </c>
      <c r="B27954">
        <v>16</v>
      </c>
      <c r="C27954">
        <v>0</v>
      </c>
      <c r="D27954">
        <v>2025</v>
      </c>
    </row>
    <row r="27955" spans="1:4" ht="15" customHeight="1" x14ac:dyDescent="0.3">
      <c r="A27955" t="s">
        <v>1210</v>
      </c>
      <c r="B27955">
        <v>17</v>
      </c>
      <c r="C27955">
        <v>0</v>
      </c>
      <c r="D27955">
        <v>2025</v>
      </c>
    </row>
    <row r="27956" spans="1:4" ht="15" customHeight="1" x14ac:dyDescent="0.3">
      <c r="A27956" t="s">
        <v>1210</v>
      </c>
      <c r="B27956">
        <v>18</v>
      </c>
      <c r="C27956">
        <v>37.682974999999999</v>
      </c>
      <c r="D27956">
        <v>2025</v>
      </c>
    </row>
    <row r="27957" spans="1:4" ht="15" customHeight="1" x14ac:dyDescent="0.3">
      <c r="A27957" t="s">
        <v>1210</v>
      </c>
      <c r="B27957">
        <v>19</v>
      </c>
      <c r="C27957">
        <v>159.02103500000001</v>
      </c>
      <c r="D27957">
        <v>2025</v>
      </c>
    </row>
    <row r="27958" spans="1:4" ht="15" customHeight="1" x14ac:dyDescent="0.3">
      <c r="A27958" t="s">
        <v>1210</v>
      </c>
      <c r="B27958">
        <v>20</v>
      </c>
      <c r="C27958">
        <v>150.557625</v>
      </c>
      <c r="D27958">
        <v>2025</v>
      </c>
    </row>
    <row r="27959" spans="1:4" ht="15" customHeight="1" x14ac:dyDescent="0.3">
      <c r="A27959" t="s">
        <v>1210</v>
      </c>
      <c r="B27959">
        <v>21</v>
      </c>
      <c r="C27959">
        <v>120.025935</v>
      </c>
      <c r="D27959">
        <v>2025</v>
      </c>
    </row>
    <row r="27960" spans="1:4" ht="15" customHeight="1" x14ac:dyDescent="0.3">
      <c r="A27960" t="s">
        <v>1210</v>
      </c>
      <c r="B27960">
        <v>22</v>
      </c>
      <c r="C27960">
        <v>145.23447999999999</v>
      </c>
      <c r="D27960">
        <v>2025</v>
      </c>
    </row>
    <row r="27961" spans="1:4" ht="15" customHeight="1" x14ac:dyDescent="0.3">
      <c r="A27961" t="s">
        <v>1210</v>
      </c>
      <c r="B27961">
        <v>23</v>
      </c>
      <c r="C27961">
        <v>103.860985</v>
      </c>
      <c r="D27961">
        <v>2025</v>
      </c>
    </row>
    <row r="27962" spans="1:4" ht="15" customHeight="1" x14ac:dyDescent="0.3">
      <c r="A27962" t="s">
        <v>1211</v>
      </c>
      <c r="B27962">
        <v>0</v>
      </c>
      <c r="C27962">
        <v>97.359804999999994</v>
      </c>
      <c r="D27962">
        <v>2025</v>
      </c>
    </row>
    <row r="27963" spans="1:4" ht="15" customHeight="1" x14ac:dyDescent="0.3">
      <c r="A27963" t="s">
        <v>1211</v>
      </c>
      <c r="B27963">
        <v>1</v>
      </c>
      <c r="C27963">
        <v>96.962914999999995</v>
      </c>
      <c r="D27963">
        <v>2025</v>
      </c>
    </row>
    <row r="27964" spans="1:4" ht="15" customHeight="1" x14ac:dyDescent="0.3">
      <c r="A27964" t="s">
        <v>1211</v>
      </c>
      <c r="B27964">
        <v>2</v>
      </c>
      <c r="C27964">
        <v>115.0189</v>
      </c>
      <c r="D27964">
        <v>2025</v>
      </c>
    </row>
    <row r="27965" spans="1:4" ht="15" customHeight="1" x14ac:dyDescent="0.3">
      <c r="A27965" t="s">
        <v>1211</v>
      </c>
      <c r="B27965">
        <v>3</v>
      </c>
      <c r="C27965">
        <v>121.58674000000001</v>
      </c>
      <c r="D27965">
        <v>2025</v>
      </c>
    </row>
    <row r="27966" spans="1:4" ht="15" customHeight="1" x14ac:dyDescent="0.3">
      <c r="A27966" t="s">
        <v>1211</v>
      </c>
      <c r="B27966">
        <v>4</v>
      </c>
      <c r="C27966">
        <v>122.1247225</v>
      </c>
      <c r="D27966">
        <v>2025</v>
      </c>
    </row>
    <row r="27967" spans="1:4" ht="15" customHeight="1" x14ac:dyDescent="0.3">
      <c r="A27967" t="s">
        <v>1211</v>
      </c>
      <c r="B27967">
        <v>5</v>
      </c>
      <c r="C27967">
        <v>175.90043249999999</v>
      </c>
      <c r="D27967">
        <v>2025</v>
      </c>
    </row>
    <row r="27968" spans="1:4" ht="15" customHeight="1" x14ac:dyDescent="0.3">
      <c r="A27968" t="s">
        <v>1211</v>
      </c>
      <c r="B27968">
        <v>6</v>
      </c>
      <c r="C27968">
        <v>177.87570500000001</v>
      </c>
      <c r="D27968">
        <v>2025</v>
      </c>
    </row>
    <row r="27969" spans="1:4" ht="15" customHeight="1" x14ac:dyDescent="0.3">
      <c r="A27969" t="s">
        <v>1211</v>
      </c>
      <c r="B27969">
        <v>7</v>
      </c>
      <c r="C27969">
        <v>183.5905425</v>
      </c>
      <c r="D27969">
        <v>2025</v>
      </c>
    </row>
    <row r="27970" spans="1:4" ht="15" customHeight="1" x14ac:dyDescent="0.3">
      <c r="A27970" t="s">
        <v>1211</v>
      </c>
      <c r="B27970">
        <v>8</v>
      </c>
      <c r="C27970">
        <v>172.90748249999999</v>
      </c>
      <c r="D27970">
        <v>2025</v>
      </c>
    </row>
    <row r="27971" spans="1:4" ht="15" customHeight="1" x14ac:dyDescent="0.3">
      <c r="A27971" t="s">
        <v>1211</v>
      </c>
      <c r="B27971">
        <v>9</v>
      </c>
      <c r="C27971">
        <v>0.95443</v>
      </c>
      <c r="D27971">
        <v>2025</v>
      </c>
    </row>
    <row r="27972" spans="1:4" ht="15" customHeight="1" x14ac:dyDescent="0.3">
      <c r="A27972" t="s">
        <v>1211</v>
      </c>
      <c r="B27972">
        <v>10</v>
      </c>
      <c r="C27972">
        <v>0</v>
      </c>
      <c r="D27972">
        <v>2025</v>
      </c>
    </row>
    <row r="27973" spans="1:4" ht="15" customHeight="1" x14ac:dyDescent="0.3">
      <c r="A27973" t="s">
        <v>1211</v>
      </c>
      <c r="B27973">
        <v>11</v>
      </c>
      <c r="C27973">
        <v>0</v>
      </c>
      <c r="D27973">
        <v>2025</v>
      </c>
    </row>
    <row r="27974" spans="1:4" ht="15" customHeight="1" x14ac:dyDescent="0.3">
      <c r="A27974" t="s">
        <v>1211</v>
      </c>
      <c r="B27974">
        <v>12</v>
      </c>
      <c r="C27974">
        <v>11.504037500000001</v>
      </c>
      <c r="D27974">
        <v>2025</v>
      </c>
    </row>
    <row r="27975" spans="1:4" ht="15" customHeight="1" x14ac:dyDescent="0.3">
      <c r="A27975" t="s">
        <v>1211</v>
      </c>
      <c r="B27975">
        <v>13</v>
      </c>
      <c r="C27975">
        <v>47.591605000000001</v>
      </c>
      <c r="D27975">
        <v>2025</v>
      </c>
    </row>
    <row r="27976" spans="1:4" ht="15" customHeight="1" x14ac:dyDescent="0.3">
      <c r="A27976" t="s">
        <v>1211</v>
      </c>
      <c r="B27976">
        <v>14</v>
      </c>
      <c r="C27976">
        <v>59.341209999999997</v>
      </c>
      <c r="D27976">
        <v>2025</v>
      </c>
    </row>
    <row r="27977" spans="1:4" ht="15" customHeight="1" x14ac:dyDescent="0.3">
      <c r="A27977" t="s">
        <v>1211</v>
      </c>
      <c r="B27977">
        <v>15</v>
      </c>
      <c r="C27977">
        <v>78.383679999999998</v>
      </c>
      <c r="D27977">
        <v>2025</v>
      </c>
    </row>
    <row r="27978" spans="1:4" ht="15" customHeight="1" x14ac:dyDescent="0.3">
      <c r="A27978" t="s">
        <v>1211</v>
      </c>
      <c r="B27978">
        <v>16</v>
      </c>
      <c r="C27978">
        <v>88.352957500000002</v>
      </c>
      <c r="D27978">
        <v>2025</v>
      </c>
    </row>
    <row r="27979" spans="1:4" ht="15" customHeight="1" x14ac:dyDescent="0.3">
      <c r="A27979" t="s">
        <v>1211</v>
      </c>
      <c r="B27979">
        <v>17</v>
      </c>
      <c r="C27979">
        <v>52.448842499999998</v>
      </c>
      <c r="D27979">
        <v>2025</v>
      </c>
    </row>
    <row r="27980" spans="1:4" ht="15" customHeight="1" x14ac:dyDescent="0.3">
      <c r="A27980" t="s">
        <v>1211</v>
      </c>
      <c r="B27980">
        <v>18</v>
      </c>
      <c r="C27980">
        <v>65.679940000000002</v>
      </c>
      <c r="D27980">
        <v>2025</v>
      </c>
    </row>
    <row r="27981" spans="1:4" ht="15" customHeight="1" x14ac:dyDescent="0.3">
      <c r="A27981" t="s">
        <v>1211</v>
      </c>
      <c r="B27981">
        <v>19</v>
      </c>
      <c r="C27981">
        <v>132.8567975</v>
      </c>
      <c r="D27981">
        <v>2025</v>
      </c>
    </row>
    <row r="27982" spans="1:4" ht="15" customHeight="1" x14ac:dyDescent="0.3">
      <c r="A27982" t="s">
        <v>1211</v>
      </c>
      <c r="B27982">
        <v>20</v>
      </c>
      <c r="C27982">
        <v>112.2372775</v>
      </c>
      <c r="D27982">
        <v>2025</v>
      </c>
    </row>
    <row r="27983" spans="1:4" ht="15" customHeight="1" x14ac:dyDescent="0.3">
      <c r="A27983" t="s">
        <v>1211</v>
      </c>
      <c r="B27983">
        <v>21</v>
      </c>
      <c r="C27983">
        <v>119.28343750000001</v>
      </c>
      <c r="D27983">
        <v>2025</v>
      </c>
    </row>
    <row r="27984" spans="1:4" ht="15" customHeight="1" x14ac:dyDescent="0.3">
      <c r="A27984" t="s">
        <v>1211</v>
      </c>
      <c r="B27984">
        <v>22</v>
      </c>
      <c r="C27984">
        <v>156.3645425</v>
      </c>
      <c r="D27984">
        <v>2025</v>
      </c>
    </row>
    <row r="27985" spans="1:4" ht="15" customHeight="1" x14ac:dyDescent="0.3">
      <c r="A27985" t="s">
        <v>1211</v>
      </c>
      <c r="B27985">
        <v>23</v>
      </c>
      <c r="C27985">
        <v>137.15169</v>
      </c>
      <c r="D27985">
        <v>2025</v>
      </c>
    </row>
    <row r="27986" spans="1:4" ht="15" customHeight="1" x14ac:dyDescent="0.3">
      <c r="A27986" t="s">
        <v>1212</v>
      </c>
      <c r="B27986">
        <v>0</v>
      </c>
      <c r="C27986">
        <v>125.857955</v>
      </c>
      <c r="D27986">
        <v>2025</v>
      </c>
    </row>
    <row r="27987" spans="1:4" ht="15" customHeight="1" x14ac:dyDescent="0.3">
      <c r="A27987" t="s">
        <v>1212</v>
      </c>
      <c r="B27987">
        <v>1</v>
      </c>
      <c r="C27987">
        <v>78.790310000000005</v>
      </c>
      <c r="D27987">
        <v>2025</v>
      </c>
    </row>
    <row r="27988" spans="1:4" ht="15" customHeight="1" x14ac:dyDescent="0.3">
      <c r="A27988" t="s">
        <v>1212</v>
      </c>
      <c r="B27988">
        <v>2</v>
      </c>
      <c r="C27988">
        <v>95.932272499999996</v>
      </c>
      <c r="D27988">
        <v>2025</v>
      </c>
    </row>
    <row r="27989" spans="1:4" ht="15" customHeight="1" x14ac:dyDescent="0.3">
      <c r="A27989" t="s">
        <v>1212</v>
      </c>
      <c r="B27989">
        <v>3</v>
      </c>
      <c r="C27989">
        <v>155.09391500000001</v>
      </c>
      <c r="D27989">
        <v>2025</v>
      </c>
    </row>
    <row r="27990" spans="1:4" ht="15" customHeight="1" x14ac:dyDescent="0.3">
      <c r="A27990" t="s">
        <v>1212</v>
      </c>
      <c r="B27990">
        <v>4</v>
      </c>
      <c r="C27990">
        <v>159.0101975</v>
      </c>
      <c r="D27990">
        <v>2025</v>
      </c>
    </row>
    <row r="27991" spans="1:4" ht="15" customHeight="1" x14ac:dyDescent="0.3">
      <c r="A27991" t="s">
        <v>1212</v>
      </c>
      <c r="B27991">
        <v>5</v>
      </c>
      <c r="C27991">
        <v>157.4094925</v>
      </c>
      <c r="D27991">
        <v>2025</v>
      </c>
    </row>
    <row r="27992" spans="1:4" ht="15" customHeight="1" x14ac:dyDescent="0.3">
      <c r="A27992" t="s">
        <v>1212</v>
      </c>
      <c r="B27992">
        <v>6</v>
      </c>
      <c r="C27992">
        <v>89.344247499999994</v>
      </c>
      <c r="D27992">
        <v>2025</v>
      </c>
    </row>
    <row r="27993" spans="1:4" ht="15" customHeight="1" x14ac:dyDescent="0.3">
      <c r="A27993" t="s">
        <v>1212</v>
      </c>
      <c r="B27993">
        <v>7</v>
      </c>
      <c r="C27993">
        <v>100.2957325</v>
      </c>
      <c r="D27993">
        <v>2025</v>
      </c>
    </row>
    <row r="27994" spans="1:4" ht="15" customHeight="1" x14ac:dyDescent="0.3">
      <c r="A27994" t="s">
        <v>1212</v>
      </c>
      <c r="B27994">
        <v>8</v>
      </c>
      <c r="C27994">
        <v>59.476312499999999</v>
      </c>
      <c r="D27994">
        <v>2025</v>
      </c>
    </row>
    <row r="27995" spans="1:4" ht="15" customHeight="1" x14ac:dyDescent="0.3">
      <c r="A27995" t="s">
        <v>1212</v>
      </c>
      <c r="B27995">
        <v>9</v>
      </c>
      <c r="C27995">
        <v>0</v>
      </c>
      <c r="D27995">
        <v>2025</v>
      </c>
    </row>
    <row r="27996" spans="1:4" ht="15" customHeight="1" x14ac:dyDescent="0.3">
      <c r="A27996" t="s">
        <v>1212</v>
      </c>
      <c r="B27996">
        <v>10</v>
      </c>
      <c r="C27996">
        <v>0</v>
      </c>
      <c r="D27996">
        <v>2025</v>
      </c>
    </row>
    <row r="27997" spans="1:4" ht="15" customHeight="1" x14ac:dyDescent="0.3">
      <c r="A27997" t="s">
        <v>1212</v>
      </c>
      <c r="B27997">
        <v>11</v>
      </c>
      <c r="C27997">
        <v>0</v>
      </c>
      <c r="D27997">
        <v>2025</v>
      </c>
    </row>
    <row r="27998" spans="1:4" ht="15" customHeight="1" x14ac:dyDescent="0.3">
      <c r="A27998" t="s">
        <v>1212</v>
      </c>
      <c r="B27998">
        <v>12</v>
      </c>
      <c r="C27998">
        <v>0</v>
      </c>
      <c r="D27998">
        <v>2025</v>
      </c>
    </row>
    <row r="27999" spans="1:4" ht="15" customHeight="1" x14ac:dyDescent="0.3">
      <c r="A27999" t="s">
        <v>1212</v>
      </c>
      <c r="B27999">
        <v>13</v>
      </c>
      <c r="C27999">
        <v>0</v>
      </c>
      <c r="D27999">
        <v>2025</v>
      </c>
    </row>
    <row r="28000" spans="1:4" ht="15" customHeight="1" x14ac:dyDescent="0.3">
      <c r="A28000" t="s">
        <v>1212</v>
      </c>
      <c r="B28000">
        <v>14</v>
      </c>
      <c r="C28000">
        <v>0</v>
      </c>
      <c r="D28000">
        <v>2025</v>
      </c>
    </row>
    <row r="28001" spans="1:4" ht="15" customHeight="1" x14ac:dyDescent="0.3">
      <c r="A28001" t="s">
        <v>1212</v>
      </c>
      <c r="B28001">
        <v>15</v>
      </c>
      <c r="C28001">
        <v>0</v>
      </c>
      <c r="D28001">
        <v>2025</v>
      </c>
    </row>
    <row r="28002" spans="1:4" ht="15" customHeight="1" x14ac:dyDescent="0.3">
      <c r="A28002" t="s">
        <v>1212</v>
      </c>
      <c r="B28002">
        <v>16</v>
      </c>
      <c r="C28002">
        <v>0</v>
      </c>
      <c r="D28002">
        <v>2025</v>
      </c>
    </row>
    <row r="28003" spans="1:4" ht="15" customHeight="1" x14ac:dyDescent="0.3">
      <c r="A28003" t="s">
        <v>1212</v>
      </c>
      <c r="B28003">
        <v>17</v>
      </c>
      <c r="C28003">
        <v>0</v>
      </c>
      <c r="D28003">
        <v>2025</v>
      </c>
    </row>
    <row r="28004" spans="1:4" ht="15" customHeight="1" x14ac:dyDescent="0.3">
      <c r="A28004" t="s">
        <v>1212</v>
      </c>
      <c r="B28004">
        <v>18</v>
      </c>
      <c r="C28004">
        <v>0</v>
      </c>
      <c r="D28004">
        <v>2025</v>
      </c>
    </row>
    <row r="28005" spans="1:4" ht="15" customHeight="1" x14ac:dyDescent="0.3">
      <c r="A28005" t="s">
        <v>1212</v>
      </c>
      <c r="B28005">
        <v>19</v>
      </c>
      <c r="C28005">
        <v>95.23733</v>
      </c>
      <c r="D28005">
        <v>2025</v>
      </c>
    </row>
    <row r="28006" spans="1:4" ht="15" customHeight="1" x14ac:dyDescent="0.3">
      <c r="A28006" t="s">
        <v>1212</v>
      </c>
      <c r="B28006">
        <v>20</v>
      </c>
      <c r="C28006">
        <v>97.489215000000002</v>
      </c>
      <c r="D28006">
        <v>2025</v>
      </c>
    </row>
    <row r="28007" spans="1:4" ht="15" customHeight="1" x14ac:dyDescent="0.3">
      <c r="A28007" t="s">
        <v>1212</v>
      </c>
      <c r="B28007">
        <v>21</v>
      </c>
      <c r="C28007">
        <v>83.995665000000002</v>
      </c>
      <c r="D28007">
        <v>2025</v>
      </c>
    </row>
    <row r="28008" spans="1:4" ht="15" customHeight="1" x14ac:dyDescent="0.3">
      <c r="A28008" t="s">
        <v>1212</v>
      </c>
      <c r="B28008">
        <v>22</v>
      </c>
      <c r="C28008">
        <v>98.980107500000003</v>
      </c>
      <c r="D28008">
        <v>2025</v>
      </c>
    </row>
    <row r="28009" spans="1:4" ht="15" customHeight="1" x14ac:dyDescent="0.3">
      <c r="A28009" t="s">
        <v>1212</v>
      </c>
      <c r="B28009">
        <v>23</v>
      </c>
      <c r="C28009">
        <v>103.1215675</v>
      </c>
      <c r="D28009">
        <v>2025</v>
      </c>
    </row>
    <row r="28010" spans="1:4" ht="15" customHeight="1" x14ac:dyDescent="0.3">
      <c r="A28010" t="s">
        <v>1213</v>
      </c>
      <c r="B28010">
        <v>0</v>
      </c>
      <c r="C28010">
        <v>91.3174025</v>
      </c>
      <c r="D28010">
        <v>2025</v>
      </c>
    </row>
    <row r="28011" spans="1:4" ht="15" customHeight="1" x14ac:dyDescent="0.3">
      <c r="A28011" t="s">
        <v>1213</v>
      </c>
      <c r="B28011">
        <v>1</v>
      </c>
      <c r="C28011">
        <v>74.681155000000004</v>
      </c>
      <c r="D28011">
        <v>2025</v>
      </c>
    </row>
    <row r="28012" spans="1:4" ht="15" customHeight="1" x14ac:dyDescent="0.3">
      <c r="A28012" t="s">
        <v>1213</v>
      </c>
      <c r="B28012">
        <v>2</v>
      </c>
      <c r="C28012">
        <v>61.202435000000001</v>
      </c>
      <c r="D28012">
        <v>2025</v>
      </c>
    </row>
    <row r="28013" spans="1:4" ht="15" customHeight="1" x14ac:dyDescent="0.3">
      <c r="A28013" t="s">
        <v>1213</v>
      </c>
      <c r="B28013">
        <v>3</v>
      </c>
      <c r="C28013">
        <v>64.476672500000006</v>
      </c>
      <c r="D28013">
        <v>2025</v>
      </c>
    </row>
    <row r="28014" spans="1:4" ht="15" customHeight="1" x14ac:dyDescent="0.3">
      <c r="A28014" t="s">
        <v>1213</v>
      </c>
      <c r="B28014">
        <v>4</v>
      </c>
      <c r="C28014">
        <v>67.916719999999998</v>
      </c>
      <c r="D28014">
        <v>2025</v>
      </c>
    </row>
    <row r="28015" spans="1:4" ht="15" customHeight="1" x14ac:dyDescent="0.3">
      <c r="A28015" t="s">
        <v>1213</v>
      </c>
      <c r="B28015">
        <v>5</v>
      </c>
      <c r="C28015">
        <v>67.430322500000003</v>
      </c>
      <c r="D28015">
        <v>2025</v>
      </c>
    </row>
    <row r="28016" spans="1:4" ht="15" customHeight="1" x14ac:dyDescent="0.3">
      <c r="A28016" t="s">
        <v>1213</v>
      </c>
      <c r="B28016">
        <v>6</v>
      </c>
      <c r="C28016">
        <v>67.248945000000006</v>
      </c>
      <c r="D28016">
        <v>2025</v>
      </c>
    </row>
    <row r="28017" spans="1:4" ht="15" customHeight="1" x14ac:dyDescent="0.3">
      <c r="A28017" t="s">
        <v>1213</v>
      </c>
      <c r="B28017">
        <v>7</v>
      </c>
      <c r="C28017">
        <v>67.799755000000005</v>
      </c>
      <c r="D28017">
        <v>2025</v>
      </c>
    </row>
    <row r="28018" spans="1:4" ht="15" customHeight="1" x14ac:dyDescent="0.3">
      <c r="A28018" t="s">
        <v>1213</v>
      </c>
      <c r="B28018">
        <v>8</v>
      </c>
      <c r="C28018">
        <v>51.876817500000001</v>
      </c>
      <c r="D28018">
        <v>2025</v>
      </c>
    </row>
    <row r="28019" spans="1:4" ht="15" customHeight="1" x14ac:dyDescent="0.3">
      <c r="A28019" t="s">
        <v>1213</v>
      </c>
      <c r="B28019">
        <v>9</v>
      </c>
      <c r="C28019">
        <v>0</v>
      </c>
      <c r="D28019">
        <v>2025</v>
      </c>
    </row>
    <row r="28020" spans="1:4" ht="15" customHeight="1" x14ac:dyDescent="0.3">
      <c r="A28020" t="s">
        <v>1213</v>
      </c>
      <c r="B28020">
        <v>10</v>
      </c>
      <c r="C28020">
        <v>22.045337499999999</v>
      </c>
      <c r="D28020">
        <v>2025</v>
      </c>
    </row>
    <row r="28021" spans="1:4" ht="15" customHeight="1" x14ac:dyDescent="0.3">
      <c r="A28021" t="s">
        <v>1213</v>
      </c>
      <c r="B28021">
        <v>11</v>
      </c>
      <c r="C28021">
        <v>46.929492500000002</v>
      </c>
      <c r="D28021">
        <v>2025</v>
      </c>
    </row>
    <row r="28022" spans="1:4" ht="15" customHeight="1" x14ac:dyDescent="0.3">
      <c r="A28022" t="s">
        <v>1213</v>
      </c>
      <c r="B28022">
        <v>12</v>
      </c>
      <c r="C28022">
        <v>47.367980000000003</v>
      </c>
      <c r="D28022">
        <v>2025</v>
      </c>
    </row>
    <row r="28023" spans="1:4" ht="15" customHeight="1" x14ac:dyDescent="0.3">
      <c r="A28023" t="s">
        <v>1213</v>
      </c>
      <c r="B28023">
        <v>13</v>
      </c>
      <c r="C28023">
        <v>47.430954999999997</v>
      </c>
      <c r="D28023">
        <v>2025</v>
      </c>
    </row>
    <row r="28024" spans="1:4" ht="15" customHeight="1" x14ac:dyDescent="0.3">
      <c r="A28024" t="s">
        <v>1213</v>
      </c>
      <c r="B28024">
        <v>14</v>
      </c>
      <c r="C28024">
        <v>47.910247499999997</v>
      </c>
      <c r="D28024">
        <v>2025</v>
      </c>
    </row>
    <row r="28025" spans="1:4" ht="15" customHeight="1" x14ac:dyDescent="0.3">
      <c r="A28025" t="s">
        <v>1213</v>
      </c>
      <c r="B28025">
        <v>15</v>
      </c>
      <c r="C28025">
        <v>20.913444999999999</v>
      </c>
      <c r="D28025">
        <v>2025</v>
      </c>
    </row>
    <row r="28026" spans="1:4" ht="15" customHeight="1" x14ac:dyDescent="0.3">
      <c r="A28026" t="s">
        <v>1213</v>
      </c>
      <c r="B28026">
        <v>16</v>
      </c>
      <c r="C28026">
        <v>0</v>
      </c>
      <c r="D28026">
        <v>2025</v>
      </c>
    </row>
    <row r="28027" spans="1:4" ht="15" customHeight="1" x14ac:dyDescent="0.3">
      <c r="A28027" t="s">
        <v>1213</v>
      </c>
      <c r="B28027">
        <v>17</v>
      </c>
      <c r="C28027">
        <v>0</v>
      </c>
      <c r="D28027">
        <v>2025</v>
      </c>
    </row>
    <row r="28028" spans="1:4" ht="15" customHeight="1" x14ac:dyDescent="0.3">
      <c r="A28028" t="s">
        <v>1213</v>
      </c>
      <c r="B28028">
        <v>18</v>
      </c>
      <c r="C28028">
        <v>0</v>
      </c>
      <c r="D28028">
        <v>2025</v>
      </c>
    </row>
    <row r="28029" spans="1:4" ht="15" customHeight="1" x14ac:dyDescent="0.3">
      <c r="A28029" t="s">
        <v>1213</v>
      </c>
      <c r="B28029">
        <v>19</v>
      </c>
      <c r="C28029">
        <v>76.993200000000002</v>
      </c>
      <c r="D28029">
        <v>2025</v>
      </c>
    </row>
    <row r="28030" spans="1:4" ht="15" customHeight="1" x14ac:dyDescent="0.3">
      <c r="A28030" t="s">
        <v>1213</v>
      </c>
      <c r="B28030">
        <v>20</v>
      </c>
      <c r="C28030">
        <v>82.232242499999998</v>
      </c>
      <c r="D28030">
        <v>2025</v>
      </c>
    </row>
    <row r="28031" spans="1:4" ht="15" customHeight="1" x14ac:dyDescent="0.3">
      <c r="A28031" t="s">
        <v>1213</v>
      </c>
      <c r="B28031">
        <v>21</v>
      </c>
      <c r="C28031">
        <v>76.522107500000004</v>
      </c>
      <c r="D28031">
        <v>2025</v>
      </c>
    </row>
    <row r="28032" spans="1:4" ht="15" customHeight="1" x14ac:dyDescent="0.3">
      <c r="A28032" t="s">
        <v>1213</v>
      </c>
      <c r="B28032">
        <v>22</v>
      </c>
      <c r="C28032">
        <v>75.458640000000003</v>
      </c>
      <c r="D28032">
        <v>2025</v>
      </c>
    </row>
    <row r="28033" spans="1:4" ht="15" customHeight="1" x14ac:dyDescent="0.3">
      <c r="A28033" t="s">
        <v>1213</v>
      </c>
      <c r="B28033">
        <v>23</v>
      </c>
      <c r="C28033">
        <v>79.228132500000001</v>
      </c>
      <c r="D28033">
        <v>2025</v>
      </c>
    </row>
    <row r="28034" spans="1:4" ht="15" customHeight="1" x14ac:dyDescent="0.3">
      <c r="A28034" t="s">
        <v>1214</v>
      </c>
      <c r="B28034">
        <v>0</v>
      </c>
      <c r="C28034">
        <v>75.388980000000004</v>
      </c>
      <c r="D28034">
        <v>2025</v>
      </c>
    </row>
    <row r="28035" spans="1:4" ht="15" customHeight="1" x14ac:dyDescent="0.3">
      <c r="A28035" t="s">
        <v>1214</v>
      </c>
      <c r="B28035">
        <v>1</v>
      </c>
      <c r="C28035">
        <v>66.723429999999993</v>
      </c>
      <c r="D28035">
        <v>2025</v>
      </c>
    </row>
    <row r="28036" spans="1:4" ht="15" customHeight="1" x14ac:dyDescent="0.3">
      <c r="A28036" t="s">
        <v>1214</v>
      </c>
      <c r="B28036">
        <v>2</v>
      </c>
      <c r="C28036">
        <v>74.234534999999994</v>
      </c>
      <c r="D28036">
        <v>2025</v>
      </c>
    </row>
    <row r="28037" spans="1:4" ht="15" customHeight="1" x14ac:dyDescent="0.3">
      <c r="A28037" t="s">
        <v>1214</v>
      </c>
      <c r="B28037">
        <v>3</v>
      </c>
      <c r="C28037">
        <v>68.444424999999995</v>
      </c>
      <c r="D28037">
        <v>2025</v>
      </c>
    </row>
    <row r="28038" spans="1:4" ht="15" customHeight="1" x14ac:dyDescent="0.3">
      <c r="A28038" t="s">
        <v>1214</v>
      </c>
      <c r="B28038">
        <v>4</v>
      </c>
      <c r="C28038">
        <v>66.042360000000002</v>
      </c>
      <c r="D28038">
        <v>2025</v>
      </c>
    </row>
    <row r="28039" spans="1:4" ht="15" customHeight="1" x14ac:dyDescent="0.3">
      <c r="A28039" t="s">
        <v>1214</v>
      </c>
      <c r="B28039">
        <v>5</v>
      </c>
      <c r="C28039">
        <v>77.557379999999995</v>
      </c>
      <c r="D28039">
        <v>2025</v>
      </c>
    </row>
    <row r="28040" spans="1:4" ht="15" customHeight="1" x14ac:dyDescent="0.3">
      <c r="A28040" t="s">
        <v>1214</v>
      </c>
      <c r="B28040">
        <v>6</v>
      </c>
      <c r="C28040">
        <v>75.465932499999994</v>
      </c>
      <c r="D28040">
        <v>2025</v>
      </c>
    </row>
    <row r="28041" spans="1:4" ht="15" customHeight="1" x14ac:dyDescent="0.3">
      <c r="A28041" t="s">
        <v>1214</v>
      </c>
      <c r="B28041">
        <v>7</v>
      </c>
      <c r="C28041">
        <v>87.039445000000001</v>
      </c>
      <c r="D28041">
        <v>2025</v>
      </c>
    </row>
    <row r="28042" spans="1:4" ht="15" customHeight="1" x14ac:dyDescent="0.3">
      <c r="A28042" t="s">
        <v>1214</v>
      </c>
      <c r="B28042">
        <v>8</v>
      </c>
      <c r="C28042">
        <v>49.306997500000001</v>
      </c>
      <c r="D28042">
        <v>2025</v>
      </c>
    </row>
    <row r="28043" spans="1:4" ht="15" customHeight="1" x14ac:dyDescent="0.3">
      <c r="A28043" t="s">
        <v>1214</v>
      </c>
      <c r="B28043">
        <v>9</v>
      </c>
      <c r="C28043">
        <v>0</v>
      </c>
      <c r="D28043">
        <v>2025</v>
      </c>
    </row>
    <row r="28044" spans="1:4" ht="15" customHeight="1" x14ac:dyDescent="0.3">
      <c r="A28044" t="s">
        <v>1214</v>
      </c>
      <c r="B28044">
        <v>10</v>
      </c>
      <c r="C28044">
        <v>0</v>
      </c>
      <c r="D28044">
        <v>2025</v>
      </c>
    </row>
    <row r="28045" spans="1:4" ht="15" customHeight="1" x14ac:dyDescent="0.3">
      <c r="A28045" t="s">
        <v>1214</v>
      </c>
      <c r="B28045">
        <v>11</v>
      </c>
      <c r="C28045">
        <v>0</v>
      </c>
      <c r="D28045">
        <v>2025</v>
      </c>
    </row>
    <row r="28046" spans="1:4" ht="15" customHeight="1" x14ac:dyDescent="0.3">
      <c r="A28046" t="s">
        <v>1214</v>
      </c>
      <c r="B28046">
        <v>12</v>
      </c>
      <c r="C28046">
        <v>0</v>
      </c>
      <c r="D28046">
        <v>2025</v>
      </c>
    </row>
    <row r="28047" spans="1:4" ht="15" customHeight="1" x14ac:dyDescent="0.3">
      <c r="A28047" t="s">
        <v>1214</v>
      </c>
      <c r="B28047">
        <v>13</v>
      </c>
      <c r="C28047">
        <v>0</v>
      </c>
      <c r="D28047">
        <v>2025</v>
      </c>
    </row>
    <row r="28048" spans="1:4" ht="15" customHeight="1" x14ac:dyDescent="0.3">
      <c r="A28048" t="s">
        <v>1214</v>
      </c>
      <c r="B28048">
        <v>14</v>
      </c>
      <c r="C28048">
        <v>0</v>
      </c>
      <c r="D28048">
        <v>2025</v>
      </c>
    </row>
    <row r="28049" spans="1:4" ht="15" customHeight="1" x14ac:dyDescent="0.3">
      <c r="A28049" t="s">
        <v>1214</v>
      </c>
      <c r="B28049">
        <v>15</v>
      </c>
      <c r="C28049">
        <v>0</v>
      </c>
      <c r="D28049">
        <v>2025</v>
      </c>
    </row>
    <row r="28050" spans="1:4" ht="15" customHeight="1" x14ac:dyDescent="0.3">
      <c r="A28050" t="s">
        <v>1214</v>
      </c>
      <c r="B28050">
        <v>16</v>
      </c>
      <c r="C28050">
        <v>0</v>
      </c>
      <c r="D28050">
        <v>2025</v>
      </c>
    </row>
    <row r="28051" spans="1:4" ht="15" customHeight="1" x14ac:dyDescent="0.3">
      <c r="A28051" t="s">
        <v>1214</v>
      </c>
      <c r="B28051">
        <v>17</v>
      </c>
      <c r="C28051">
        <v>0</v>
      </c>
      <c r="D28051">
        <v>2025</v>
      </c>
    </row>
    <row r="28052" spans="1:4" ht="15" customHeight="1" x14ac:dyDescent="0.3">
      <c r="A28052" t="s">
        <v>1214</v>
      </c>
      <c r="B28052">
        <v>18</v>
      </c>
      <c r="C28052">
        <v>0</v>
      </c>
      <c r="D28052">
        <v>2025</v>
      </c>
    </row>
    <row r="28053" spans="1:4" ht="15" customHeight="1" x14ac:dyDescent="0.3">
      <c r="A28053" t="s">
        <v>1214</v>
      </c>
      <c r="B28053">
        <v>19</v>
      </c>
      <c r="C28053">
        <v>65.710557499999993</v>
      </c>
      <c r="D28053">
        <v>2025</v>
      </c>
    </row>
    <row r="28054" spans="1:4" ht="15" customHeight="1" x14ac:dyDescent="0.3">
      <c r="A28054" t="s">
        <v>1214</v>
      </c>
      <c r="B28054">
        <v>20</v>
      </c>
      <c r="C28054">
        <v>78.672282499999994</v>
      </c>
      <c r="D28054">
        <v>2025</v>
      </c>
    </row>
    <row r="28055" spans="1:4" ht="15" customHeight="1" x14ac:dyDescent="0.3">
      <c r="A28055" t="s">
        <v>1214</v>
      </c>
      <c r="B28055">
        <v>21</v>
      </c>
      <c r="C28055">
        <v>75.741942499999993</v>
      </c>
      <c r="D28055">
        <v>2025</v>
      </c>
    </row>
    <row r="28056" spans="1:4" ht="15" customHeight="1" x14ac:dyDescent="0.3">
      <c r="A28056" t="s">
        <v>1214</v>
      </c>
      <c r="B28056">
        <v>22</v>
      </c>
      <c r="C28056">
        <v>73.102329999999995</v>
      </c>
      <c r="D28056">
        <v>2025</v>
      </c>
    </row>
    <row r="28057" spans="1:4" ht="15" customHeight="1" x14ac:dyDescent="0.3">
      <c r="A28057" t="s">
        <v>1214</v>
      </c>
      <c r="B28057">
        <v>23</v>
      </c>
      <c r="C28057">
        <v>74.293715000000006</v>
      </c>
      <c r="D28057">
        <v>2025</v>
      </c>
    </row>
    <row r="28058" spans="1:4" ht="15" customHeight="1" x14ac:dyDescent="0.3">
      <c r="A28058" t="s">
        <v>1215</v>
      </c>
      <c r="B28058">
        <v>0</v>
      </c>
      <c r="C28058">
        <v>86.561565000000002</v>
      </c>
      <c r="D28058">
        <v>2025</v>
      </c>
    </row>
    <row r="28059" spans="1:4" ht="15" customHeight="1" x14ac:dyDescent="0.3">
      <c r="A28059" t="s">
        <v>1215</v>
      </c>
      <c r="B28059">
        <v>1</v>
      </c>
      <c r="C28059">
        <v>79.976632499999994</v>
      </c>
      <c r="D28059">
        <v>2025</v>
      </c>
    </row>
    <row r="28060" spans="1:4" ht="15" customHeight="1" x14ac:dyDescent="0.3">
      <c r="A28060" t="s">
        <v>1215</v>
      </c>
      <c r="B28060">
        <v>2</v>
      </c>
      <c r="C28060">
        <v>65.749312500000002</v>
      </c>
      <c r="D28060">
        <v>2025</v>
      </c>
    </row>
    <row r="28061" spans="1:4" ht="15" customHeight="1" x14ac:dyDescent="0.3">
      <c r="A28061" t="s">
        <v>1215</v>
      </c>
      <c r="B28061">
        <v>3</v>
      </c>
      <c r="C28061">
        <v>70.755332499999994</v>
      </c>
      <c r="D28061">
        <v>2025</v>
      </c>
    </row>
    <row r="28062" spans="1:4" ht="15" customHeight="1" x14ac:dyDescent="0.3">
      <c r="A28062" t="s">
        <v>1215</v>
      </c>
      <c r="B28062">
        <v>4</v>
      </c>
      <c r="C28062">
        <v>68.699645000000004</v>
      </c>
      <c r="D28062">
        <v>2025</v>
      </c>
    </row>
    <row r="28063" spans="1:4" ht="15" customHeight="1" x14ac:dyDescent="0.3">
      <c r="A28063" t="s">
        <v>1215</v>
      </c>
      <c r="B28063">
        <v>5</v>
      </c>
      <c r="C28063">
        <v>71.422082500000002</v>
      </c>
      <c r="D28063">
        <v>2025</v>
      </c>
    </row>
    <row r="28064" spans="1:4" ht="15" customHeight="1" x14ac:dyDescent="0.3">
      <c r="A28064" t="s">
        <v>1215</v>
      </c>
      <c r="B28064">
        <v>6</v>
      </c>
      <c r="C28064">
        <v>87.599265000000003</v>
      </c>
      <c r="D28064">
        <v>2025</v>
      </c>
    </row>
    <row r="28065" spans="1:4" ht="15" customHeight="1" x14ac:dyDescent="0.3">
      <c r="A28065" t="s">
        <v>1215</v>
      </c>
      <c r="B28065">
        <v>7</v>
      </c>
      <c r="C28065">
        <v>94.079890000000006</v>
      </c>
      <c r="D28065">
        <v>2025</v>
      </c>
    </row>
    <row r="28066" spans="1:4" ht="15" customHeight="1" x14ac:dyDescent="0.3">
      <c r="A28066" t="s">
        <v>1215</v>
      </c>
      <c r="B28066">
        <v>8</v>
      </c>
      <c r="C28066">
        <v>137.73620249999999</v>
      </c>
      <c r="D28066">
        <v>2025</v>
      </c>
    </row>
    <row r="28067" spans="1:4" ht="15" customHeight="1" x14ac:dyDescent="0.3">
      <c r="A28067" t="s">
        <v>1215</v>
      </c>
      <c r="B28067">
        <v>9</v>
      </c>
      <c r="C28067">
        <v>57.97578</v>
      </c>
      <c r="D28067">
        <v>2025</v>
      </c>
    </row>
    <row r="28068" spans="1:4" ht="15" customHeight="1" x14ac:dyDescent="0.3">
      <c r="A28068" t="s">
        <v>1215</v>
      </c>
      <c r="B28068">
        <v>10</v>
      </c>
      <c r="C28068">
        <v>61.220637500000002</v>
      </c>
      <c r="D28068">
        <v>2025</v>
      </c>
    </row>
    <row r="28069" spans="1:4" ht="15" customHeight="1" x14ac:dyDescent="0.3">
      <c r="A28069" t="s">
        <v>1215</v>
      </c>
      <c r="B28069">
        <v>11</v>
      </c>
      <c r="C28069">
        <v>47.021585000000002</v>
      </c>
      <c r="D28069">
        <v>2025</v>
      </c>
    </row>
    <row r="28070" spans="1:4" ht="15" customHeight="1" x14ac:dyDescent="0.3">
      <c r="A28070" t="s">
        <v>1215</v>
      </c>
      <c r="B28070">
        <v>12</v>
      </c>
      <c r="C28070">
        <v>10.870905</v>
      </c>
      <c r="D28070">
        <v>2025</v>
      </c>
    </row>
    <row r="28071" spans="1:4" ht="15" customHeight="1" x14ac:dyDescent="0.3">
      <c r="A28071" t="s">
        <v>1215</v>
      </c>
      <c r="B28071">
        <v>13</v>
      </c>
      <c r="C28071">
        <v>0</v>
      </c>
      <c r="D28071">
        <v>2025</v>
      </c>
    </row>
    <row r="28072" spans="1:4" ht="15" customHeight="1" x14ac:dyDescent="0.3">
      <c r="A28072" t="s">
        <v>1215</v>
      </c>
      <c r="B28072">
        <v>14</v>
      </c>
      <c r="C28072">
        <v>0</v>
      </c>
      <c r="D28072">
        <v>2025</v>
      </c>
    </row>
    <row r="28073" spans="1:4" ht="15" customHeight="1" x14ac:dyDescent="0.3">
      <c r="A28073" t="s">
        <v>1215</v>
      </c>
      <c r="B28073">
        <v>15</v>
      </c>
      <c r="C28073">
        <v>0</v>
      </c>
      <c r="D28073">
        <v>2025</v>
      </c>
    </row>
    <row r="28074" spans="1:4" ht="15" customHeight="1" x14ac:dyDescent="0.3">
      <c r="A28074" t="s">
        <v>1215</v>
      </c>
      <c r="B28074">
        <v>16</v>
      </c>
      <c r="C28074">
        <v>0</v>
      </c>
      <c r="D28074">
        <v>2025</v>
      </c>
    </row>
    <row r="28075" spans="1:4" ht="15" customHeight="1" x14ac:dyDescent="0.3">
      <c r="A28075" t="s">
        <v>1215</v>
      </c>
      <c r="B28075">
        <v>17</v>
      </c>
      <c r="C28075">
        <v>0</v>
      </c>
      <c r="D28075">
        <v>2025</v>
      </c>
    </row>
    <row r="28076" spans="1:4" ht="15" customHeight="1" x14ac:dyDescent="0.3">
      <c r="A28076" t="s">
        <v>1215</v>
      </c>
      <c r="B28076">
        <v>18</v>
      </c>
      <c r="C28076">
        <v>60.627245000000002</v>
      </c>
      <c r="D28076">
        <v>2025</v>
      </c>
    </row>
    <row r="28077" spans="1:4" ht="15" customHeight="1" x14ac:dyDescent="0.3">
      <c r="A28077" t="s">
        <v>1215</v>
      </c>
      <c r="B28077">
        <v>19</v>
      </c>
      <c r="C28077">
        <v>225.8542175</v>
      </c>
      <c r="D28077">
        <v>2025</v>
      </c>
    </row>
    <row r="28078" spans="1:4" ht="15" customHeight="1" x14ac:dyDescent="0.3">
      <c r="A28078" t="s">
        <v>1215</v>
      </c>
      <c r="B28078">
        <v>20</v>
      </c>
      <c r="C28078">
        <v>157.94771750000001</v>
      </c>
      <c r="D28078">
        <v>2025</v>
      </c>
    </row>
    <row r="28079" spans="1:4" ht="15" customHeight="1" x14ac:dyDescent="0.3">
      <c r="A28079" t="s">
        <v>1215</v>
      </c>
      <c r="B28079">
        <v>21</v>
      </c>
      <c r="C28079">
        <v>102.1598675</v>
      </c>
      <c r="D28079">
        <v>2025</v>
      </c>
    </row>
    <row r="28080" spans="1:4" ht="15" customHeight="1" x14ac:dyDescent="0.3">
      <c r="A28080" t="s">
        <v>1215</v>
      </c>
      <c r="B28080">
        <v>22</v>
      </c>
      <c r="C28080">
        <v>91.724164999999999</v>
      </c>
      <c r="D28080">
        <v>2025</v>
      </c>
    </row>
    <row r="28081" spans="1:4" ht="15" customHeight="1" x14ac:dyDescent="0.3">
      <c r="A28081" t="s">
        <v>1215</v>
      </c>
      <c r="B28081">
        <v>23</v>
      </c>
      <c r="C28081">
        <v>95.238527500000004</v>
      </c>
      <c r="D28081">
        <v>2025</v>
      </c>
    </row>
    <row r="28082" spans="1:4" ht="15" customHeight="1" x14ac:dyDescent="0.3">
      <c r="A28082" t="s">
        <v>1216</v>
      </c>
      <c r="B28082">
        <v>0</v>
      </c>
      <c r="C28082">
        <v>101.10550000000001</v>
      </c>
      <c r="D28082">
        <v>2025</v>
      </c>
    </row>
    <row r="28083" spans="1:4" ht="15" customHeight="1" x14ac:dyDescent="0.3">
      <c r="A28083" t="s">
        <v>1216</v>
      </c>
      <c r="B28083">
        <v>1</v>
      </c>
      <c r="C28083">
        <v>97.704894999999993</v>
      </c>
      <c r="D28083">
        <v>2025</v>
      </c>
    </row>
    <row r="28084" spans="1:4" ht="15" customHeight="1" x14ac:dyDescent="0.3">
      <c r="A28084" t="s">
        <v>1216</v>
      </c>
      <c r="B28084">
        <v>2</v>
      </c>
      <c r="C28084">
        <v>71.286752500000006</v>
      </c>
      <c r="D28084">
        <v>2025</v>
      </c>
    </row>
    <row r="28085" spans="1:4" ht="15" customHeight="1" x14ac:dyDescent="0.3">
      <c r="A28085" t="s">
        <v>1216</v>
      </c>
      <c r="B28085">
        <v>3</v>
      </c>
      <c r="C28085">
        <v>69.851825000000005</v>
      </c>
      <c r="D28085">
        <v>2025</v>
      </c>
    </row>
    <row r="28086" spans="1:4" ht="15" customHeight="1" x14ac:dyDescent="0.3">
      <c r="A28086" t="s">
        <v>1216</v>
      </c>
      <c r="B28086">
        <v>4</v>
      </c>
      <c r="C28086">
        <v>74.030972500000004</v>
      </c>
      <c r="D28086">
        <v>2025</v>
      </c>
    </row>
    <row r="28087" spans="1:4" ht="15" customHeight="1" x14ac:dyDescent="0.3">
      <c r="A28087" t="s">
        <v>1216</v>
      </c>
      <c r="B28087">
        <v>5</v>
      </c>
      <c r="C28087">
        <v>96.133492500000003</v>
      </c>
      <c r="D28087">
        <v>2025</v>
      </c>
    </row>
    <row r="28088" spans="1:4" ht="15" customHeight="1" x14ac:dyDescent="0.3">
      <c r="A28088" t="s">
        <v>1216</v>
      </c>
      <c r="B28088">
        <v>6</v>
      </c>
      <c r="C28088">
        <v>179.212355</v>
      </c>
      <c r="D28088">
        <v>2025</v>
      </c>
    </row>
    <row r="28089" spans="1:4" ht="15" customHeight="1" x14ac:dyDescent="0.3">
      <c r="A28089" t="s">
        <v>1216</v>
      </c>
      <c r="B28089">
        <v>7</v>
      </c>
      <c r="C28089">
        <v>182.52296999999999</v>
      </c>
      <c r="D28089">
        <v>2025</v>
      </c>
    </row>
    <row r="28090" spans="1:4" ht="15" customHeight="1" x14ac:dyDescent="0.3">
      <c r="A28090" t="s">
        <v>1216</v>
      </c>
      <c r="B28090">
        <v>8</v>
      </c>
      <c r="C28090">
        <v>172.79374999999999</v>
      </c>
      <c r="D28090">
        <v>2025</v>
      </c>
    </row>
    <row r="28091" spans="1:4" ht="15" customHeight="1" x14ac:dyDescent="0.3">
      <c r="A28091" t="s">
        <v>1216</v>
      </c>
      <c r="B28091">
        <v>9</v>
      </c>
      <c r="C28091">
        <v>51.650754999999997</v>
      </c>
      <c r="D28091">
        <v>2025</v>
      </c>
    </row>
    <row r="28092" spans="1:4" ht="15" customHeight="1" x14ac:dyDescent="0.3">
      <c r="A28092" t="s">
        <v>1216</v>
      </c>
      <c r="B28092">
        <v>10</v>
      </c>
      <c r="C28092">
        <v>51.890925000000003</v>
      </c>
      <c r="D28092">
        <v>2025</v>
      </c>
    </row>
    <row r="28093" spans="1:4" ht="15" customHeight="1" x14ac:dyDescent="0.3">
      <c r="A28093" t="s">
        <v>1216</v>
      </c>
      <c r="B28093">
        <v>11</v>
      </c>
      <c r="C28093">
        <v>50.641534999999998</v>
      </c>
      <c r="D28093">
        <v>2025</v>
      </c>
    </row>
    <row r="28094" spans="1:4" ht="15" customHeight="1" x14ac:dyDescent="0.3">
      <c r="A28094" t="s">
        <v>1216</v>
      </c>
      <c r="B28094">
        <v>12</v>
      </c>
      <c r="C28094">
        <v>52.097020000000001</v>
      </c>
      <c r="D28094">
        <v>2025</v>
      </c>
    </row>
    <row r="28095" spans="1:4" ht="15" customHeight="1" x14ac:dyDescent="0.3">
      <c r="A28095" t="s">
        <v>1216</v>
      </c>
      <c r="B28095">
        <v>13</v>
      </c>
      <c r="C28095">
        <v>47.416272499999998</v>
      </c>
      <c r="D28095">
        <v>2025</v>
      </c>
    </row>
    <row r="28096" spans="1:4" ht="15" customHeight="1" x14ac:dyDescent="0.3">
      <c r="A28096" t="s">
        <v>1216</v>
      </c>
      <c r="B28096">
        <v>14</v>
      </c>
      <c r="C28096">
        <v>45.566962500000002</v>
      </c>
      <c r="D28096">
        <v>2025</v>
      </c>
    </row>
    <row r="28097" spans="1:4" ht="15" customHeight="1" x14ac:dyDescent="0.3">
      <c r="A28097" t="s">
        <v>1216</v>
      </c>
      <c r="B28097">
        <v>15</v>
      </c>
      <c r="C28097">
        <v>33.623917499999997</v>
      </c>
      <c r="D28097">
        <v>2025</v>
      </c>
    </row>
    <row r="28098" spans="1:4" ht="15" customHeight="1" x14ac:dyDescent="0.3">
      <c r="A28098" t="s">
        <v>1216</v>
      </c>
      <c r="B28098">
        <v>16</v>
      </c>
      <c r="C28098">
        <v>4.7418449999999996</v>
      </c>
      <c r="D28098">
        <v>2025</v>
      </c>
    </row>
    <row r="28099" spans="1:4" ht="15" customHeight="1" x14ac:dyDescent="0.3">
      <c r="A28099" t="s">
        <v>1216</v>
      </c>
      <c r="B28099">
        <v>17</v>
      </c>
      <c r="C28099">
        <v>30.109970000000001</v>
      </c>
      <c r="D28099">
        <v>2025</v>
      </c>
    </row>
    <row r="28100" spans="1:4" ht="15" customHeight="1" x14ac:dyDescent="0.3">
      <c r="A28100" t="s">
        <v>1216</v>
      </c>
      <c r="B28100">
        <v>18</v>
      </c>
      <c r="C28100">
        <v>26.678627500000001</v>
      </c>
      <c r="D28100">
        <v>2025</v>
      </c>
    </row>
    <row r="28101" spans="1:4" ht="15" customHeight="1" x14ac:dyDescent="0.3">
      <c r="A28101" t="s">
        <v>1216</v>
      </c>
      <c r="B28101">
        <v>19</v>
      </c>
      <c r="C28101">
        <v>166.81093250000001</v>
      </c>
      <c r="D28101">
        <v>2025</v>
      </c>
    </row>
    <row r="28102" spans="1:4" ht="15" customHeight="1" x14ac:dyDescent="0.3">
      <c r="A28102" t="s">
        <v>1216</v>
      </c>
      <c r="B28102">
        <v>20</v>
      </c>
      <c r="C28102">
        <v>109.20822</v>
      </c>
      <c r="D28102">
        <v>2025</v>
      </c>
    </row>
    <row r="28103" spans="1:4" ht="15" customHeight="1" x14ac:dyDescent="0.3">
      <c r="A28103" t="s">
        <v>1216</v>
      </c>
      <c r="B28103">
        <v>21</v>
      </c>
      <c r="C28103">
        <v>95.193079999999995</v>
      </c>
      <c r="D28103">
        <v>2025</v>
      </c>
    </row>
    <row r="28104" spans="1:4" ht="15" customHeight="1" x14ac:dyDescent="0.3">
      <c r="A28104" t="s">
        <v>1216</v>
      </c>
      <c r="B28104">
        <v>22</v>
      </c>
      <c r="C28104">
        <v>152.37213499999999</v>
      </c>
      <c r="D28104">
        <v>2025</v>
      </c>
    </row>
    <row r="28105" spans="1:4" ht="15" customHeight="1" x14ac:dyDescent="0.3">
      <c r="A28105" t="s">
        <v>1216</v>
      </c>
      <c r="B28105">
        <v>23</v>
      </c>
      <c r="C28105">
        <v>216.36806250000001</v>
      </c>
      <c r="D28105">
        <v>2025</v>
      </c>
    </row>
    <row r="28106" spans="1:4" ht="15" customHeight="1" x14ac:dyDescent="0.3">
      <c r="A28106" t="s">
        <v>1217</v>
      </c>
      <c r="B28106">
        <v>0</v>
      </c>
      <c r="C28106">
        <v>228.03168500000001</v>
      </c>
      <c r="D28106">
        <v>2025</v>
      </c>
    </row>
    <row r="28107" spans="1:4" ht="15" customHeight="1" x14ac:dyDescent="0.3">
      <c r="A28107" t="s">
        <v>1217</v>
      </c>
      <c r="B28107">
        <v>1</v>
      </c>
      <c r="C28107">
        <v>175.14158750000001</v>
      </c>
      <c r="D28107">
        <v>2025</v>
      </c>
    </row>
    <row r="28108" spans="1:4" ht="15" customHeight="1" x14ac:dyDescent="0.3">
      <c r="A28108" t="s">
        <v>1217</v>
      </c>
      <c r="B28108">
        <v>2</v>
      </c>
      <c r="C28108">
        <v>147.603635</v>
      </c>
      <c r="D28108">
        <v>2025</v>
      </c>
    </row>
    <row r="28109" spans="1:4" ht="15" customHeight="1" x14ac:dyDescent="0.3">
      <c r="A28109" t="s">
        <v>1217</v>
      </c>
      <c r="B28109">
        <v>3</v>
      </c>
      <c r="C28109">
        <v>132.698555</v>
      </c>
      <c r="D28109">
        <v>2025</v>
      </c>
    </row>
    <row r="28110" spans="1:4" ht="15" customHeight="1" x14ac:dyDescent="0.3">
      <c r="A28110" t="s">
        <v>1217</v>
      </c>
      <c r="B28110">
        <v>4</v>
      </c>
      <c r="C28110">
        <v>89.924295000000001</v>
      </c>
      <c r="D28110">
        <v>2025</v>
      </c>
    </row>
    <row r="28111" spans="1:4" ht="15" customHeight="1" x14ac:dyDescent="0.3">
      <c r="A28111" t="s">
        <v>1217</v>
      </c>
      <c r="B28111">
        <v>5</v>
      </c>
      <c r="C28111">
        <v>64.901412500000006</v>
      </c>
      <c r="D28111">
        <v>2025</v>
      </c>
    </row>
    <row r="28112" spans="1:4" ht="15" customHeight="1" x14ac:dyDescent="0.3">
      <c r="A28112" t="s">
        <v>1217</v>
      </c>
      <c r="B28112">
        <v>6</v>
      </c>
      <c r="C28112">
        <v>64.014915000000002</v>
      </c>
      <c r="D28112">
        <v>2025</v>
      </c>
    </row>
    <row r="28113" spans="1:4" ht="15" customHeight="1" x14ac:dyDescent="0.3">
      <c r="A28113" t="s">
        <v>1217</v>
      </c>
      <c r="B28113">
        <v>7</v>
      </c>
      <c r="C28113">
        <v>81.890384999999995</v>
      </c>
      <c r="D28113">
        <v>2025</v>
      </c>
    </row>
    <row r="28114" spans="1:4" ht="15" customHeight="1" x14ac:dyDescent="0.3">
      <c r="A28114" t="s">
        <v>1217</v>
      </c>
      <c r="B28114">
        <v>8</v>
      </c>
      <c r="C28114">
        <v>79.600552500000006</v>
      </c>
      <c r="D28114">
        <v>2025</v>
      </c>
    </row>
    <row r="28115" spans="1:4" ht="15" customHeight="1" x14ac:dyDescent="0.3">
      <c r="A28115" t="s">
        <v>1217</v>
      </c>
      <c r="B28115">
        <v>9</v>
      </c>
      <c r="C28115">
        <v>0</v>
      </c>
      <c r="D28115">
        <v>2025</v>
      </c>
    </row>
    <row r="28116" spans="1:4" ht="15" customHeight="1" x14ac:dyDescent="0.3">
      <c r="A28116" t="s">
        <v>1217</v>
      </c>
      <c r="B28116">
        <v>10</v>
      </c>
      <c r="C28116">
        <v>0</v>
      </c>
      <c r="D28116">
        <v>2025</v>
      </c>
    </row>
    <row r="28117" spans="1:4" ht="15" customHeight="1" x14ac:dyDescent="0.3">
      <c r="A28117" t="s">
        <v>1217</v>
      </c>
      <c r="B28117">
        <v>11</v>
      </c>
      <c r="C28117">
        <v>0</v>
      </c>
      <c r="D28117">
        <v>2025</v>
      </c>
    </row>
    <row r="28118" spans="1:4" ht="15" customHeight="1" x14ac:dyDescent="0.3">
      <c r="A28118" t="s">
        <v>1217</v>
      </c>
      <c r="B28118">
        <v>12</v>
      </c>
      <c r="C28118">
        <v>0</v>
      </c>
      <c r="D28118">
        <v>2025</v>
      </c>
    </row>
    <row r="28119" spans="1:4" ht="15" customHeight="1" x14ac:dyDescent="0.3">
      <c r="A28119" t="s">
        <v>1217</v>
      </c>
      <c r="B28119">
        <v>13</v>
      </c>
      <c r="C28119">
        <v>0</v>
      </c>
      <c r="D28119">
        <v>2025</v>
      </c>
    </row>
    <row r="28120" spans="1:4" ht="15" customHeight="1" x14ac:dyDescent="0.3">
      <c r="A28120" t="s">
        <v>1217</v>
      </c>
      <c r="B28120">
        <v>14</v>
      </c>
      <c r="C28120">
        <v>0</v>
      </c>
      <c r="D28120">
        <v>2025</v>
      </c>
    </row>
    <row r="28121" spans="1:4" ht="15" customHeight="1" x14ac:dyDescent="0.3">
      <c r="A28121" t="s">
        <v>1217</v>
      </c>
      <c r="B28121">
        <v>15</v>
      </c>
      <c r="C28121">
        <v>0</v>
      </c>
      <c r="D28121">
        <v>2025</v>
      </c>
    </row>
    <row r="28122" spans="1:4" ht="15" customHeight="1" x14ac:dyDescent="0.3">
      <c r="A28122" t="s">
        <v>1217</v>
      </c>
      <c r="B28122">
        <v>16</v>
      </c>
      <c r="C28122">
        <v>0</v>
      </c>
      <c r="D28122">
        <v>2025</v>
      </c>
    </row>
    <row r="28123" spans="1:4" ht="15" customHeight="1" x14ac:dyDescent="0.3">
      <c r="A28123" t="s">
        <v>1217</v>
      </c>
      <c r="B28123">
        <v>17</v>
      </c>
      <c r="C28123">
        <v>0</v>
      </c>
      <c r="D28123">
        <v>2025</v>
      </c>
    </row>
    <row r="28124" spans="1:4" ht="15" customHeight="1" x14ac:dyDescent="0.3">
      <c r="A28124" t="s">
        <v>1217</v>
      </c>
      <c r="B28124">
        <v>18</v>
      </c>
      <c r="C28124">
        <v>9.2831499999999991</v>
      </c>
      <c r="D28124">
        <v>2025</v>
      </c>
    </row>
    <row r="28125" spans="1:4" ht="15" customHeight="1" x14ac:dyDescent="0.3">
      <c r="A28125" t="s">
        <v>1217</v>
      </c>
      <c r="B28125">
        <v>19</v>
      </c>
      <c r="C28125">
        <v>62.887332499999999</v>
      </c>
      <c r="D28125">
        <v>2025</v>
      </c>
    </row>
    <row r="28126" spans="1:4" ht="15" customHeight="1" x14ac:dyDescent="0.3">
      <c r="A28126" t="s">
        <v>1217</v>
      </c>
      <c r="B28126">
        <v>20</v>
      </c>
      <c r="C28126">
        <v>69.675492500000004</v>
      </c>
      <c r="D28126">
        <v>2025</v>
      </c>
    </row>
    <row r="28127" spans="1:4" ht="15" customHeight="1" x14ac:dyDescent="0.3">
      <c r="A28127" t="s">
        <v>1217</v>
      </c>
      <c r="B28127">
        <v>21</v>
      </c>
      <c r="C28127">
        <v>68.893964999999994</v>
      </c>
      <c r="D28127">
        <v>2025</v>
      </c>
    </row>
    <row r="28128" spans="1:4" ht="15" customHeight="1" x14ac:dyDescent="0.3">
      <c r="A28128" t="s">
        <v>1217</v>
      </c>
      <c r="B28128">
        <v>22</v>
      </c>
      <c r="C28128">
        <v>71.235929999999996</v>
      </c>
      <c r="D28128">
        <v>2025</v>
      </c>
    </row>
    <row r="28129" spans="1:4" ht="15" customHeight="1" x14ac:dyDescent="0.3">
      <c r="A28129" t="s">
        <v>1217</v>
      </c>
      <c r="B28129">
        <v>23</v>
      </c>
      <c r="C28129">
        <v>73.243709999999993</v>
      </c>
      <c r="D28129">
        <v>2025</v>
      </c>
    </row>
    <row r="28130" spans="1:4" ht="15" customHeight="1" x14ac:dyDescent="0.3">
      <c r="A28130" t="s">
        <v>1218</v>
      </c>
      <c r="B28130">
        <v>0</v>
      </c>
      <c r="C28130">
        <v>68.964250000000007</v>
      </c>
      <c r="D28130">
        <v>2025</v>
      </c>
    </row>
    <row r="28131" spans="1:4" ht="15" customHeight="1" x14ac:dyDescent="0.3">
      <c r="A28131" t="s">
        <v>1218</v>
      </c>
      <c r="B28131">
        <v>1</v>
      </c>
      <c r="C28131">
        <v>67.590912500000002</v>
      </c>
      <c r="D28131">
        <v>2025</v>
      </c>
    </row>
    <row r="28132" spans="1:4" ht="15" customHeight="1" x14ac:dyDescent="0.3">
      <c r="A28132" t="s">
        <v>1218</v>
      </c>
      <c r="B28132">
        <v>2</v>
      </c>
      <c r="C28132">
        <v>70.442927499999996</v>
      </c>
      <c r="D28132">
        <v>2025</v>
      </c>
    </row>
    <row r="28133" spans="1:4" ht="15" customHeight="1" x14ac:dyDescent="0.3">
      <c r="A28133" t="s">
        <v>1218</v>
      </c>
      <c r="B28133">
        <v>3</v>
      </c>
      <c r="C28133">
        <v>75.392195000000001</v>
      </c>
      <c r="D28133">
        <v>2025</v>
      </c>
    </row>
    <row r="28134" spans="1:4" ht="15" customHeight="1" x14ac:dyDescent="0.3">
      <c r="A28134" t="s">
        <v>1218</v>
      </c>
      <c r="B28134">
        <v>4</v>
      </c>
      <c r="C28134">
        <v>84.181982500000004</v>
      </c>
      <c r="D28134">
        <v>2025</v>
      </c>
    </row>
    <row r="28135" spans="1:4" ht="15" customHeight="1" x14ac:dyDescent="0.3">
      <c r="A28135" t="s">
        <v>1218</v>
      </c>
      <c r="B28135">
        <v>5</v>
      </c>
      <c r="C28135">
        <v>96.061644999999999</v>
      </c>
      <c r="D28135">
        <v>2025</v>
      </c>
    </row>
    <row r="28136" spans="1:4" ht="15" customHeight="1" x14ac:dyDescent="0.3">
      <c r="A28136" t="s">
        <v>1218</v>
      </c>
      <c r="B28136">
        <v>6</v>
      </c>
      <c r="C28136">
        <v>96.192954999999998</v>
      </c>
      <c r="D28136">
        <v>2025</v>
      </c>
    </row>
    <row r="28137" spans="1:4" ht="15" customHeight="1" x14ac:dyDescent="0.3">
      <c r="A28137" t="s">
        <v>1218</v>
      </c>
      <c r="B28137">
        <v>7</v>
      </c>
      <c r="C28137">
        <v>134.88062500000001</v>
      </c>
      <c r="D28137">
        <v>2025</v>
      </c>
    </row>
    <row r="28138" spans="1:4" ht="15" customHeight="1" x14ac:dyDescent="0.3">
      <c r="A28138" t="s">
        <v>1218</v>
      </c>
      <c r="B28138">
        <v>8</v>
      </c>
      <c r="C28138">
        <v>116.63614750000001</v>
      </c>
      <c r="D28138">
        <v>2025</v>
      </c>
    </row>
    <row r="28139" spans="1:4" ht="15" customHeight="1" x14ac:dyDescent="0.3">
      <c r="A28139" t="s">
        <v>1218</v>
      </c>
      <c r="B28139">
        <v>9</v>
      </c>
      <c r="C28139">
        <v>16.492352499999999</v>
      </c>
      <c r="D28139">
        <v>2025</v>
      </c>
    </row>
    <row r="28140" spans="1:4" ht="15" customHeight="1" x14ac:dyDescent="0.3">
      <c r="A28140" t="s">
        <v>1218</v>
      </c>
      <c r="B28140">
        <v>10</v>
      </c>
      <c r="C28140">
        <v>0</v>
      </c>
      <c r="D28140">
        <v>2025</v>
      </c>
    </row>
    <row r="28141" spans="1:4" ht="15" customHeight="1" x14ac:dyDescent="0.3">
      <c r="A28141" t="s">
        <v>1218</v>
      </c>
      <c r="B28141">
        <v>11</v>
      </c>
      <c r="C28141">
        <v>30.005894999999999</v>
      </c>
      <c r="D28141">
        <v>2025</v>
      </c>
    </row>
    <row r="28142" spans="1:4" ht="15" customHeight="1" x14ac:dyDescent="0.3">
      <c r="A28142" t="s">
        <v>1218</v>
      </c>
      <c r="B28142">
        <v>12</v>
      </c>
      <c r="C28142">
        <v>44.0114175</v>
      </c>
      <c r="D28142">
        <v>2025</v>
      </c>
    </row>
    <row r="28143" spans="1:4" ht="15" customHeight="1" x14ac:dyDescent="0.3">
      <c r="A28143" t="s">
        <v>1218</v>
      </c>
      <c r="B28143">
        <v>13</v>
      </c>
      <c r="C28143">
        <v>44.989624999999997</v>
      </c>
      <c r="D28143">
        <v>2025</v>
      </c>
    </row>
    <row r="28144" spans="1:4" ht="15" customHeight="1" x14ac:dyDescent="0.3">
      <c r="A28144" t="s">
        <v>1218</v>
      </c>
      <c r="B28144">
        <v>14</v>
      </c>
      <c r="C28144">
        <v>45.223067499999999</v>
      </c>
      <c r="D28144">
        <v>2025</v>
      </c>
    </row>
    <row r="28145" spans="1:4" ht="15" customHeight="1" x14ac:dyDescent="0.3">
      <c r="A28145" t="s">
        <v>1218</v>
      </c>
      <c r="B28145">
        <v>15</v>
      </c>
      <c r="C28145">
        <v>26.185839999999999</v>
      </c>
      <c r="D28145">
        <v>2025</v>
      </c>
    </row>
    <row r="28146" spans="1:4" ht="15" customHeight="1" x14ac:dyDescent="0.3">
      <c r="A28146" t="s">
        <v>1218</v>
      </c>
      <c r="B28146">
        <v>16</v>
      </c>
      <c r="C28146">
        <v>19.32208</v>
      </c>
      <c r="D28146">
        <v>2025</v>
      </c>
    </row>
    <row r="28147" spans="1:4" ht="15" customHeight="1" x14ac:dyDescent="0.3">
      <c r="A28147" t="s">
        <v>1218</v>
      </c>
      <c r="B28147">
        <v>17</v>
      </c>
      <c r="C28147">
        <v>0</v>
      </c>
      <c r="D28147">
        <v>2025</v>
      </c>
    </row>
    <row r="28148" spans="1:4" ht="15" customHeight="1" x14ac:dyDescent="0.3">
      <c r="A28148" t="s">
        <v>1218</v>
      </c>
      <c r="B28148">
        <v>18</v>
      </c>
      <c r="C28148">
        <v>32.525644999999997</v>
      </c>
      <c r="D28148">
        <v>2025</v>
      </c>
    </row>
    <row r="28149" spans="1:4" ht="15" customHeight="1" x14ac:dyDescent="0.3">
      <c r="A28149" t="s">
        <v>1218</v>
      </c>
      <c r="B28149">
        <v>19</v>
      </c>
      <c r="C28149">
        <v>184.52896749999999</v>
      </c>
      <c r="D28149">
        <v>2025</v>
      </c>
    </row>
    <row r="28150" spans="1:4" ht="15" customHeight="1" x14ac:dyDescent="0.3">
      <c r="A28150" t="s">
        <v>1218</v>
      </c>
      <c r="B28150">
        <v>20</v>
      </c>
      <c r="C28150">
        <v>180.030665</v>
      </c>
      <c r="D28150">
        <v>2025</v>
      </c>
    </row>
    <row r="28151" spans="1:4" ht="15" customHeight="1" x14ac:dyDescent="0.3">
      <c r="A28151" t="s">
        <v>1218</v>
      </c>
      <c r="B28151">
        <v>21</v>
      </c>
      <c r="C28151">
        <v>149.2395075</v>
      </c>
      <c r="D28151">
        <v>2025</v>
      </c>
    </row>
    <row r="28152" spans="1:4" ht="15" customHeight="1" x14ac:dyDescent="0.3">
      <c r="A28152" t="s">
        <v>1218</v>
      </c>
      <c r="B28152">
        <v>22</v>
      </c>
      <c r="C28152">
        <v>160.85219499999999</v>
      </c>
      <c r="D28152">
        <v>2025</v>
      </c>
    </row>
    <row r="28153" spans="1:4" ht="15" customHeight="1" x14ac:dyDescent="0.3">
      <c r="A28153" t="s">
        <v>1218</v>
      </c>
      <c r="B28153">
        <v>23</v>
      </c>
      <c r="C28153">
        <v>185.13960499999999</v>
      </c>
      <c r="D28153">
        <v>2025</v>
      </c>
    </row>
    <row r="28154" spans="1:4" ht="15" customHeight="1" x14ac:dyDescent="0.3">
      <c r="A28154" t="s">
        <v>1219</v>
      </c>
      <c r="B28154">
        <v>0</v>
      </c>
      <c r="C28154">
        <v>105.672915</v>
      </c>
      <c r="D28154">
        <v>2025</v>
      </c>
    </row>
    <row r="28155" spans="1:4" ht="15" customHeight="1" x14ac:dyDescent="0.3">
      <c r="A28155" t="s">
        <v>1219</v>
      </c>
      <c r="B28155">
        <v>1</v>
      </c>
      <c r="C28155">
        <v>97.591297499999996</v>
      </c>
      <c r="D28155">
        <v>2025</v>
      </c>
    </row>
    <row r="28156" spans="1:4" ht="15" customHeight="1" x14ac:dyDescent="0.3">
      <c r="A28156" t="s">
        <v>1219</v>
      </c>
      <c r="B28156">
        <v>2</v>
      </c>
      <c r="C28156">
        <v>111.165415</v>
      </c>
      <c r="D28156">
        <v>2025</v>
      </c>
    </row>
    <row r="28157" spans="1:4" ht="15" customHeight="1" x14ac:dyDescent="0.3">
      <c r="A28157" t="s">
        <v>1219</v>
      </c>
      <c r="B28157">
        <v>3</v>
      </c>
      <c r="C28157">
        <v>134.17142000000001</v>
      </c>
      <c r="D28157">
        <v>2025</v>
      </c>
    </row>
    <row r="28158" spans="1:4" ht="15" customHeight="1" x14ac:dyDescent="0.3">
      <c r="A28158" t="s">
        <v>1219</v>
      </c>
      <c r="B28158">
        <v>4</v>
      </c>
      <c r="C28158">
        <v>176.74757500000001</v>
      </c>
      <c r="D28158">
        <v>2025</v>
      </c>
    </row>
    <row r="28159" spans="1:4" ht="15" customHeight="1" x14ac:dyDescent="0.3">
      <c r="A28159" t="s">
        <v>1219</v>
      </c>
      <c r="B28159">
        <v>5</v>
      </c>
      <c r="C28159">
        <v>176.65746250000001</v>
      </c>
      <c r="D28159">
        <v>2025</v>
      </c>
    </row>
    <row r="28160" spans="1:4" ht="15" customHeight="1" x14ac:dyDescent="0.3">
      <c r="A28160" t="s">
        <v>1219</v>
      </c>
      <c r="B28160">
        <v>6</v>
      </c>
      <c r="C28160">
        <v>179.26484500000001</v>
      </c>
      <c r="D28160">
        <v>2025</v>
      </c>
    </row>
    <row r="28161" spans="1:4" ht="15" customHeight="1" x14ac:dyDescent="0.3">
      <c r="A28161" t="s">
        <v>1219</v>
      </c>
      <c r="B28161">
        <v>7</v>
      </c>
      <c r="C28161">
        <v>179.40401249999999</v>
      </c>
      <c r="D28161">
        <v>2025</v>
      </c>
    </row>
    <row r="28162" spans="1:4" ht="15" customHeight="1" x14ac:dyDescent="0.3">
      <c r="A28162" t="s">
        <v>1219</v>
      </c>
      <c r="B28162">
        <v>8</v>
      </c>
      <c r="C28162">
        <v>98.799535000000006</v>
      </c>
      <c r="D28162">
        <v>2025</v>
      </c>
    </row>
    <row r="28163" spans="1:4" ht="15" customHeight="1" x14ac:dyDescent="0.3">
      <c r="A28163" t="s">
        <v>1219</v>
      </c>
      <c r="B28163">
        <v>9</v>
      </c>
      <c r="C28163">
        <v>16.5164425</v>
      </c>
      <c r="D28163">
        <v>2025</v>
      </c>
    </row>
    <row r="28164" spans="1:4" ht="15" customHeight="1" x14ac:dyDescent="0.3">
      <c r="A28164" t="s">
        <v>1219</v>
      </c>
      <c r="B28164">
        <v>10</v>
      </c>
      <c r="C28164">
        <v>24.698392500000001</v>
      </c>
      <c r="D28164">
        <v>2025</v>
      </c>
    </row>
    <row r="28165" spans="1:4" ht="15" customHeight="1" x14ac:dyDescent="0.3">
      <c r="A28165" t="s">
        <v>1219</v>
      </c>
      <c r="B28165">
        <v>11</v>
      </c>
      <c r="C28165">
        <v>49.663912500000002</v>
      </c>
      <c r="D28165">
        <v>2025</v>
      </c>
    </row>
    <row r="28166" spans="1:4" ht="15" customHeight="1" x14ac:dyDescent="0.3">
      <c r="A28166" t="s">
        <v>1219</v>
      </c>
      <c r="B28166">
        <v>12</v>
      </c>
      <c r="C28166">
        <v>48.21181</v>
      </c>
      <c r="D28166">
        <v>2025</v>
      </c>
    </row>
    <row r="28167" spans="1:4" ht="15" customHeight="1" x14ac:dyDescent="0.3">
      <c r="A28167" t="s">
        <v>1219</v>
      </c>
      <c r="B28167">
        <v>13</v>
      </c>
      <c r="C28167">
        <v>46.453389999999999</v>
      </c>
      <c r="D28167">
        <v>2025</v>
      </c>
    </row>
    <row r="28168" spans="1:4" ht="15" customHeight="1" x14ac:dyDescent="0.3">
      <c r="A28168" t="s">
        <v>1219</v>
      </c>
      <c r="B28168">
        <v>14</v>
      </c>
      <c r="C28168">
        <v>31.097294999999999</v>
      </c>
      <c r="D28168">
        <v>2025</v>
      </c>
    </row>
    <row r="28169" spans="1:4" ht="15" customHeight="1" x14ac:dyDescent="0.3">
      <c r="A28169" t="s">
        <v>1219</v>
      </c>
      <c r="B28169">
        <v>15</v>
      </c>
      <c r="C28169">
        <v>24.397435000000002</v>
      </c>
      <c r="D28169">
        <v>2025</v>
      </c>
    </row>
    <row r="28170" spans="1:4" ht="15" customHeight="1" x14ac:dyDescent="0.3">
      <c r="A28170" t="s">
        <v>1219</v>
      </c>
      <c r="B28170">
        <v>16</v>
      </c>
      <c r="C28170">
        <v>46.475850000000001</v>
      </c>
      <c r="D28170">
        <v>2025</v>
      </c>
    </row>
    <row r="28171" spans="1:4" ht="15" customHeight="1" x14ac:dyDescent="0.3">
      <c r="A28171" t="s">
        <v>1219</v>
      </c>
      <c r="B28171">
        <v>17</v>
      </c>
      <c r="C28171">
        <v>48.268659999999997</v>
      </c>
      <c r="D28171">
        <v>2025</v>
      </c>
    </row>
    <row r="28172" spans="1:4" ht="15" customHeight="1" x14ac:dyDescent="0.3">
      <c r="A28172" t="s">
        <v>1219</v>
      </c>
      <c r="B28172">
        <v>18</v>
      </c>
      <c r="C28172">
        <v>61.834502499999999</v>
      </c>
      <c r="D28172">
        <v>2025</v>
      </c>
    </row>
    <row r="28173" spans="1:4" ht="15" customHeight="1" x14ac:dyDescent="0.3">
      <c r="A28173" t="s">
        <v>1219</v>
      </c>
      <c r="B28173">
        <v>19</v>
      </c>
      <c r="C28173">
        <v>189.43456499999999</v>
      </c>
      <c r="D28173">
        <v>2025</v>
      </c>
    </row>
    <row r="28174" spans="1:4" ht="15" customHeight="1" x14ac:dyDescent="0.3">
      <c r="A28174" t="s">
        <v>1219</v>
      </c>
      <c r="B28174">
        <v>20</v>
      </c>
      <c r="C28174">
        <v>210.92839749999999</v>
      </c>
      <c r="D28174">
        <v>2025</v>
      </c>
    </row>
    <row r="28175" spans="1:4" ht="15" customHeight="1" x14ac:dyDescent="0.3">
      <c r="A28175" t="s">
        <v>1219</v>
      </c>
      <c r="B28175">
        <v>21</v>
      </c>
      <c r="C28175">
        <v>195.39040249999999</v>
      </c>
      <c r="D28175">
        <v>2025</v>
      </c>
    </row>
    <row r="28176" spans="1:4" ht="15" customHeight="1" x14ac:dyDescent="0.3">
      <c r="A28176" t="s">
        <v>1219</v>
      </c>
      <c r="B28176">
        <v>22</v>
      </c>
      <c r="C28176">
        <v>204.39366000000001</v>
      </c>
      <c r="D28176">
        <v>2025</v>
      </c>
    </row>
    <row r="28177" spans="1:4" ht="15" customHeight="1" x14ac:dyDescent="0.3">
      <c r="A28177" t="s">
        <v>1219</v>
      </c>
      <c r="B28177">
        <v>23</v>
      </c>
      <c r="C28177">
        <v>196.25819000000001</v>
      </c>
      <c r="D28177">
        <v>2025</v>
      </c>
    </row>
    <row r="28178" spans="1:4" ht="15" customHeight="1" x14ac:dyDescent="0.3">
      <c r="A28178" t="s">
        <v>1220</v>
      </c>
      <c r="B28178">
        <v>0</v>
      </c>
      <c r="C28178">
        <v>159.08009250000001</v>
      </c>
      <c r="D28178">
        <v>2025</v>
      </c>
    </row>
    <row r="28179" spans="1:4" ht="15" customHeight="1" x14ac:dyDescent="0.3">
      <c r="A28179" t="s">
        <v>1220</v>
      </c>
      <c r="B28179">
        <v>1</v>
      </c>
      <c r="C28179">
        <v>158.35507000000001</v>
      </c>
      <c r="D28179">
        <v>2025</v>
      </c>
    </row>
    <row r="28180" spans="1:4" ht="15" customHeight="1" x14ac:dyDescent="0.3">
      <c r="A28180" t="s">
        <v>1220</v>
      </c>
      <c r="B28180">
        <v>2</v>
      </c>
      <c r="C28180">
        <v>190.02460500000001</v>
      </c>
      <c r="D28180">
        <v>2025</v>
      </c>
    </row>
    <row r="28181" spans="1:4" ht="15" customHeight="1" x14ac:dyDescent="0.3">
      <c r="A28181" t="s">
        <v>1220</v>
      </c>
      <c r="B28181">
        <v>3</v>
      </c>
      <c r="C28181">
        <v>177.514805</v>
      </c>
      <c r="D28181">
        <v>2025</v>
      </c>
    </row>
    <row r="28182" spans="1:4" ht="15" customHeight="1" x14ac:dyDescent="0.3">
      <c r="A28182" t="s">
        <v>1220</v>
      </c>
      <c r="B28182">
        <v>4</v>
      </c>
      <c r="C28182">
        <v>172.92212749999999</v>
      </c>
      <c r="D28182">
        <v>2025</v>
      </c>
    </row>
    <row r="28183" spans="1:4" ht="15" customHeight="1" x14ac:dyDescent="0.3">
      <c r="A28183" t="s">
        <v>1220</v>
      </c>
      <c r="B28183">
        <v>5</v>
      </c>
      <c r="C28183">
        <v>196.43414999999999</v>
      </c>
      <c r="D28183">
        <v>2025</v>
      </c>
    </row>
    <row r="28184" spans="1:4" ht="15" customHeight="1" x14ac:dyDescent="0.3">
      <c r="A28184" t="s">
        <v>1220</v>
      </c>
      <c r="B28184">
        <v>6</v>
      </c>
      <c r="C28184">
        <v>107.70065</v>
      </c>
      <c r="D28184">
        <v>2025</v>
      </c>
    </row>
    <row r="28185" spans="1:4" ht="15" customHeight="1" x14ac:dyDescent="0.3">
      <c r="A28185" t="s">
        <v>1220</v>
      </c>
      <c r="B28185">
        <v>7</v>
      </c>
      <c r="C28185">
        <v>47.993614999999998</v>
      </c>
      <c r="D28185">
        <v>2025</v>
      </c>
    </row>
    <row r="28186" spans="1:4" ht="15" customHeight="1" x14ac:dyDescent="0.3">
      <c r="A28186" t="s">
        <v>1220</v>
      </c>
      <c r="B28186">
        <v>8</v>
      </c>
      <c r="C28186">
        <v>0</v>
      </c>
      <c r="D28186">
        <v>2025</v>
      </c>
    </row>
    <row r="28187" spans="1:4" ht="15" customHeight="1" x14ac:dyDescent="0.3">
      <c r="A28187" t="s">
        <v>1220</v>
      </c>
      <c r="B28187">
        <v>9</v>
      </c>
      <c r="C28187">
        <v>0</v>
      </c>
      <c r="D28187">
        <v>2025</v>
      </c>
    </row>
    <row r="28188" spans="1:4" ht="15" customHeight="1" x14ac:dyDescent="0.3">
      <c r="A28188" t="s">
        <v>1220</v>
      </c>
      <c r="B28188">
        <v>10</v>
      </c>
      <c r="C28188">
        <v>0</v>
      </c>
      <c r="D28188">
        <v>2025</v>
      </c>
    </row>
    <row r="28189" spans="1:4" ht="15" customHeight="1" x14ac:dyDescent="0.3">
      <c r="A28189" t="s">
        <v>1220</v>
      </c>
      <c r="B28189">
        <v>11</v>
      </c>
      <c r="C28189">
        <v>0</v>
      </c>
      <c r="D28189">
        <v>2025</v>
      </c>
    </row>
    <row r="28190" spans="1:4" ht="15" customHeight="1" x14ac:dyDescent="0.3">
      <c r="A28190" t="s">
        <v>1220</v>
      </c>
      <c r="B28190">
        <v>12</v>
      </c>
      <c r="C28190">
        <v>0</v>
      </c>
      <c r="D28190">
        <v>2025</v>
      </c>
    </row>
    <row r="28191" spans="1:4" ht="15" customHeight="1" x14ac:dyDescent="0.3">
      <c r="A28191" t="s">
        <v>1220</v>
      </c>
      <c r="B28191">
        <v>13</v>
      </c>
      <c r="C28191">
        <v>0</v>
      </c>
      <c r="D28191">
        <v>2025</v>
      </c>
    </row>
    <row r="28192" spans="1:4" ht="15" customHeight="1" x14ac:dyDescent="0.3">
      <c r="A28192" t="s">
        <v>1220</v>
      </c>
      <c r="B28192">
        <v>14</v>
      </c>
      <c r="C28192">
        <v>0</v>
      </c>
      <c r="D28192">
        <v>2025</v>
      </c>
    </row>
    <row r="28193" spans="1:4" ht="15" customHeight="1" x14ac:dyDescent="0.3">
      <c r="A28193" t="s">
        <v>1220</v>
      </c>
      <c r="B28193">
        <v>15</v>
      </c>
      <c r="C28193">
        <v>0</v>
      </c>
      <c r="D28193">
        <v>2025</v>
      </c>
    </row>
    <row r="28194" spans="1:4" ht="15" customHeight="1" x14ac:dyDescent="0.3">
      <c r="A28194" t="s">
        <v>1220</v>
      </c>
      <c r="B28194">
        <v>16</v>
      </c>
      <c r="C28194">
        <v>0</v>
      </c>
      <c r="D28194">
        <v>2025</v>
      </c>
    </row>
    <row r="28195" spans="1:4" ht="15" customHeight="1" x14ac:dyDescent="0.3">
      <c r="A28195" t="s">
        <v>1220</v>
      </c>
      <c r="B28195">
        <v>17</v>
      </c>
      <c r="C28195">
        <v>8.7868975000000002</v>
      </c>
      <c r="D28195">
        <v>2025</v>
      </c>
    </row>
    <row r="28196" spans="1:4" ht="15" customHeight="1" x14ac:dyDescent="0.3">
      <c r="A28196" t="s">
        <v>1220</v>
      </c>
      <c r="B28196">
        <v>18</v>
      </c>
      <c r="C28196">
        <v>98.401992500000006</v>
      </c>
      <c r="D28196">
        <v>2025</v>
      </c>
    </row>
    <row r="28197" spans="1:4" ht="15" customHeight="1" x14ac:dyDescent="0.3">
      <c r="A28197" t="s">
        <v>1220</v>
      </c>
      <c r="B28197">
        <v>19</v>
      </c>
      <c r="C28197">
        <v>108.91278749999999</v>
      </c>
      <c r="D28197">
        <v>2025</v>
      </c>
    </row>
    <row r="28198" spans="1:4" ht="15" customHeight="1" x14ac:dyDescent="0.3">
      <c r="A28198" t="s">
        <v>1220</v>
      </c>
      <c r="B28198">
        <v>20</v>
      </c>
      <c r="C28198">
        <v>142.531375</v>
      </c>
      <c r="D28198">
        <v>2025</v>
      </c>
    </row>
    <row r="28199" spans="1:4" ht="15" customHeight="1" x14ac:dyDescent="0.3">
      <c r="A28199" t="s">
        <v>1220</v>
      </c>
      <c r="B28199">
        <v>21</v>
      </c>
      <c r="C28199">
        <v>184.89742749999999</v>
      </c>
      <c r="D28199">
        <v>2025</v>
      </c>
    </row>
    <row r="28200" spans="1:4" ht="15" customHeight="1" x14ac:dyDescent="0.3">
      <c r="A28200" t="s">
        <v>1220</v>
      </c>
      <c r="B28200">
        <v>22</v>
      </c>
      <c r="C28200">
        <v>197.62974750000001</v>
      </c>
      <c r="D28200">
        <v>2025</v>
      </c>
    </row>
    <row r="28201" spans="1:4" ht="15" customHeight="1" x14ac:dyDescent="0.3">
      <c r="A28201" t="s">
        <v>1220</v>
      </c>
      <c r="B28201">
        <v>23</v>
      </c>
      <c r="C28201">
        <v>117.16730250000001</v>
      </c>
      <c r="D28201">
        <v>2025</v>
      </c>
    </row>
    <row r="28202" spans="1:4" ht="15" customHeight="1" x14ac:dyDescent="0.3">
      <c r="A28202" t="s">
        <v>1221</v>
      </c>
      <c r="B28202">
        <v>0</v>
      </c>
      <c r="C28202">
        <v>97.839304999999996</v>
      </c>
      <c r="D28202">
        <v>2025</v>
      </c>
    </row>
    <row r="28203" spans="1:4" ht="15" customHeight="1" x14ac:dyDescent="0.3">
      <c r="A28203" t="s">
        <v>1221</v>
      </c>
      <c r="B28203">
        <v>1</v>
      </c>
      <c r="C28203">
        <v>139.92532750000001</v>
      </c>
      <c r="D28203">
        <v>2025</v>
      </c>
    </row>
    <row r="28204" spans="1:4" ht="15" customHeight="1" x14ac:dyDescent="0.3">
      <c r="A28204" t="s">
        <v>1221</v>
      </c>
      <c r="B28204">
        <v>2</v>
      </c>
      <c r="C28204">
        <v>175.60776000000001</v>
      </c>
      <c r="D28204">
        <v>2025</v>
      </c>
    </row>
    <row r="28205" spans="1:4" ht="15" customHeight="1" x14ac:dyDescent="0.3">
      <c r="A28205" t="s">
        <v>1221</v>
      </c>
      <c r="B28205">
        <v>3</v>
      </c>
      <c r="C28205">
        <v>175.47025249999999</v>
      </c>
      <c r="D28205">
        <v>2025</v>
      </c>
    </row>
    <row r="28206" spans="1:4" ht="15" customHeight="1" x14ac:dyDescent="0.3">
      <c r="A28206" t="s">
        <v>1221</v>
      </c>
      <c r="B28206">
        <v>4</v>
      </c>
      <c r="C28206">
        <v>117.08805750000001</v>
      </c>
      <c r="D28206">
        <v>2025</v>
      </c>
    </row>
    <row r="28207" spans="1:4" ht="15" customHeight="1" x14ac:dyDescent="0.3">
      <c r="A28207" t="s">
        <v>1221</v>
      </c>
      <c r="B28207">
        <v>5</v>
      </c>
      <c r="C28207">
        <v>151.90721500000001</v>
      </c>
      <c r="D28207">
        <v>2025</v>
      </c>
    </row>
    <row r="28208" spans="1:4" ht="15" customHeight="1" x14ac:dyDescent="0.3">
      <c r="A28208" t="s">
        <v>1221</v>
      </c>
      <c r="B28208">
        <v>6</v>
      </c>
      <c r="C28208">
        <v>167.757115</v>
      </c>
      <c r="D28208">
        <v>2025</v>
      </c>
    </row>
    <row r="28209" spans="1:4" ht="15" customHeight="1" x14ac:dyDescent="0.3">
      <c r="A28209" t="s">
        <v>1221</v>
      </c>
      <c r="B28209">
        <v>7</v>
      </c>
      <c r="C28209">
        <v>45.958665000000003</v>
      </c>
      <c r="D28209">
        <v>2025</v>
      </c>
    </row>
    <row r="28210" spans="1:4" ht="15" customHeight="1" x14ac:dyDescent="0.3">
      <c r="A28210" t="s">
        <v>1221</v>
      </c>
      <c r="B28210">
        <v>8</v>
      </c>
      <c r="C28210">
        <v>7.1119775000000001</v>
      </c>
      <c r="D28210">
        <v>2025</v>
      </c>
    </row>
    <row r="28211" spans="1:4" ht="15" customHeight="1" x14ac:dyDescent="0.3">
      <c r="A28211" t="s">
        <v>1221</v>
      </c>
      <c r="B28211">
        <v>9</v>
      </c>
      <c r="C28211">
        <v>42.565647499999997</v>
      </c>
      <c r="D28211">
        <v>2025</v>
      </c>
    </row>
    <row r="28212" spans="1:4" ht="15" customHeight="1" x14ac:dyDescent="0.3">
      <c r="A28212" t="s">
        <v>1221</v>
      </c>
      <c r="B28212">
        <v>10</v>
      </c>
      <c r="C28212">
        <v>47.853279999999998</v>
      </c>
      <c r="D28212">
        <v>2025</v>
      </c>
    </row>
    <row r="28213" spans="1:4" ht="15" customHeight="1" x14ac:dyDescent="0.3">
      <c r="A28213" t="s">
        <v>1221</v>
      </c>
      <c r="B28213">
        <v>11</v>
      </c>
      <c r="C28213">
        <v>44.927860000000003</v>
      </c>
      <c r="D28213">
        <v>2025</v>
      </c>
    </row>
    <row r="28214" spans="1:4" ht="15" customHeight="1" x14ac:dyDescent="0.3">
      <c r="A28214" t="s">
        <v>1221</v>
      </c>
      <c r="B28214">
        <v>12</v>
      </c>
      <c r="C28214">
        <v>44.0749475</v>
      </c>
      <c r="D28214">
        <v>2025</v>
      </c>
    </row>
    <row r="28215" spans="1:4" ht="15" customHeight="1" x14ac:dyDescent="0.3">
      <c r="A28215" t="s">
        <v>1221</v>
      </c>
      <c r="B28215">
        <v>13</v>
      </c>
      <c r="C28215">
        <v>37.275412500000002</v>
      </c>
      <c r="D28215">
        <v>2025</v>
      </c>
    </row>
    <row r="28216" spans="1:4" ht="15" customHeight="1" x14ac:dyDescent="0.3">
      <c r="A28216" t="s">
        <v>1221</v>
      </c>
      <c r="B28216">
        <v>14</v>
      </c>
      <c r="C28216">
        <v>0</v>
      </c>
      <c r="D28216">
        <v>2025</v>
      </c>
    </row>
    <row r="28217" spans="1:4" ht="15" customHeight="1" x14ac:dyDescent="0.3">
      <c r="A28217" t="s">
        <v>1221</v>
      </c>
      <c r="B28217">
        <v>15</v>
      </c>
      <c r="C28217">
        <v>0</v>
      </c>
      <c r="D28217">
        <v>2025</v>
      </c>
    </row>
    <row r="28218" spans="1:4" ht="15" customHeight="1" x14ac:dyDescent="0.3">
      <c r="A28218" t="s">
        <v>1221</v>
      </c>
      <c r="B28218">
        <v>16</v>
      </c>
      <c r="C28218">
        <v>0</v>
      </c>
      <c r="D28218">
        <v>2025</v>
      </c>
    </row>
    <row r="28219" spans="1:4" ht="15" customHeight="1" x14ac:dyDescent="0.3">
      <c r="A28219" t="s">
        <v>1221</v>
      </c>
      <c r="B28219">
        <v>17</v>
      </c>
      <c r="C28219">
        <v>91.849902499999999</v>
      </c>
      <c r="D28219">
        <v>2025</v>
      </c>
    </row>
    <row r="28220" spans="1:4" ht="15" customHeight="1" x14ac:dyDescent="0.3">
      <c r="A28220" t="s">
        <v>1221</v>
      </c>
      <c r="B28220">
        <v>18</v>
      </c>
      <c r="C28220">
        <v>182.501665</v>
      </c>
      <c r="D28220">
        <v>2025</v>
      </c>
    </row>
    <row r="28221" spans="1:4" ht="15" customHeight="1" x14ac:dyDescent="0.3">
      <c r="A28221" t="s">
        <v>1221</v>
      </c>
      <c r="B28221">
        <v>19</v>
      </c>
      <c r="C28221">
        <v>118.3218825</v>
      </c>
      <c r="D28221">
        <v>2025</v>
      </c>
    </row>
    <row r="28222" spans="1:4" ht="15" customHeight="1" x14ac:dyDescent="0.3">
      <c r="A28222" t="s">
        <v>1221</v>
      </c>
      <c r="B28222">
        <v>20</v>
      </c>
      <c r="C28222">
        <v>76.886700000000005</v>
      </c>
      <c r="D28222">
        <v>2025</v>
      </c>
    </row>
    <row r="28223" spans="1:4" ht="15" customHeight="1" x14ac:dyDescent="0.3">
      <c r="A28223" t="s">
        <v>1221</v>
      </c>
      <c r="B28223">
        <v>21</v>
      </c>
      <c r="C28223">
        <v>61.871332500000001</v>
      </c>
      <c r="D28223">
        <v>2025</v>
      </c>
    </row>
    <row r="28224" spans="1:4" ht="15" customHeight="1" x14ac:dyDescent="0.3">
      <c r="A28224" t="s">
        <v>1221</v>
      </c>
      <c r="B28224">
        <v>22</v>
      </c>
      <c r="C28224">
        <v>65.872829999999993</v>
      </c>
      <c r="D28224">
        <v>2025</v>
      </c>
    </row>
    <row r="28225" spans="1:4" ht="15" customHeight="1" x14ac:dyDescent="0.3">
      <c r="A28225" t="s">
        <v>1221</v>
      </c>
      <c r="B28225">
        <v>23</v>
      </c>
      <c r="C28225">
        <v>64.852537499999997</v>
      </c>
      <c r="D28225">
        <v>2025</v>
      </c>
    </row>
    <row r="28226" spans="1:4" ht="15" customHeight="1" x14ac:dyDescent="0.3">
      <c r="A28226" t="s">
        <v>1222</v>
      </c>
      <c r="B28226">
        <v>0</v>
      </c>
      <c r="C28226">
        <v>73.328622499999994</v>
      </c>
      <c r="D28226">
        <v>2025</v>
      </c>
    </row>
    <row r="28227" spans="1:4" ht="15" customHeight="1" x14ac:dyDescent="0.3">
      <c r="A28227" t="s">
        <v>1222</v>
      </c>
      <c r="B28227">
        <v>1</v>
      </c>
      <c r="C28227">
        <v>119.924395</v>
      </c>
      <c r="D28227">
        <v>2025</v>
      </c>
    </row>
    <row r="28228" spans="1:4" ht="15" customHeight="1" x14ac:dyDescent="0.3">
      <c r="A28228" t="s">
        <v>1222</v>
      </c>
      <c r="B28228">
        <v>2</v>
      </c>
      <c r="C28228">
        <v>163.07475249999999</v>
      </c>
      <c r="D28228">
        <v>2025</v>
      </c>
    </row>
    <row r="28229" spans="1:4" ht="15" customHeight="1" x14ac:dyDescent="0.3">
      <c r="A28229" t="s">
        <v>1222</v>
      </c>
      <c r="B28229">
        <v>3</v>
      </c>
      <c r="C28229">
        <v>180.219795</v>
      </c>
      <c r="D28229">
        <v>2025</v>
      </c>
    </row>
    <row r="28230" spans="1:4" ht="15" customHeight="1" x14ac:dyDescent="0.3">
      <c r="A28230" t="s">
        <v>1222</v>
      </c>
      <c r="B28230">
        <v>4</v>
      </c>
      <c r="C28230">
        <v>124.853205</v>
      </c>
      <c r="D28230">
        <v>2025</v>
      </c>
    </row>
    <row r="28231" spans="1:4" ht="15" customHeight="1" x14ac:dyDescent="0.3">
      <c r="A28231" t="s">
        <v>1222</v>
      </c>
      <c r="B28231">
        <v>5</v>
      </c>
      <c r="C28231">
        <v>101.05987</v>
      </c>
      <c r="D28231">
        <v>2025</v>
      </c>
    </row>
    <row r="28232" spans="1:4" ht="15" customHeight="1" x14ac:dyDescent="0.3">
      <c r="A28232" t="s">
        <v>1222</v>
      </c>
      <c r="B28232">
        <v>6</v>
      </c>
      <c r="C28232">
        <v>190.5313075</v>
      </c>
      <c r="D28232">
        <v>2025</v>
      </c>
    </row>
    <row r="28233" spans="1:4" ht="15" customHeight="1" x14ac:dyDescent="0.3">
      <c r="A28233" t="s">
        <v>1222</v>
      </c>
      <c r="B28233">
        <v>7</v>
      </c>
      <c r="C28233">
        <v>141.73906249999999</v>
      </c>
      <c r="D28233">
        <v>2025</v>
      </c>
    </row>
    <row r="28234" spans="1:4" ht="15" customHeight="1" x14ac:dyDescent="0.3">
      <c r="A28234" t="s">
        <v>1222</v>
      </c>
      <c r="B28234">
        <v>8</v>
      </c>
      <c r="C28234">
        <v>102.09474</v>
      </c>
      <c r="D28234">
        <v>2025</v>
      </c>
    </row>
    <row r="28235" spans="1:4" ht="15" customHeight="1" x14ac:dyDescent="0.3">
      <c r="A28235" t="s">
        <v>1222</v>
      </c>
      <c r="B28235">
        <v>9</v>
      </c>
      <c r="C28235">
        <v>76.968807499999997</v>
      </c>
      <c r="D28235">
        <v>2025</v>
      </c>
    </row>
    <row r="28236" spans="1:4" ht="15" customHeight="1" x14ac:dyDescent="0.3">
      <c r="A28236" t="s">
        <v>1222</v>
      </c>
      <c r="B28236">
        <v>10</v>
      </c>
      <c r="C28236">
        <v>74.80659</v>
      </c>
      <c r="D28236">
        <v>2025</v>
      </c>
    </row>
    <row r="28237" spans="1:4" ht="15" customHeight="1" x14ac:dyDescent="0.3">
      <c r="A28237" t="s">
        <v>1222</v>
      </c>
      <c r="B28237">
        <v>11</v>
      </c>
      <c r="C28237">
        <v>74.761927499999999</v>
      </c>
      <c r="D28237">
        <v>2025</v>
      </c>
    </row>
    <row r="28238" spans="1:4" ht="15" customHeight="1" x14ac:dyDescent="0.3">
      <c r="A28238" t="s">
        <v>1222</v>
      </c>
      <c r="B28238">
        <v>12</v>
      </c>
      <c r="C28238">
        <v>74.891862500000002</v>
      </c>
      <c r="D28238">
        <v>2025</v>
      </c>
    </row>
    <row r="28239" spans="1:4" ht="15" customHeight="1" x14ac:dyDescent="0.3">
      <c r="A28239" t="s">
        <v>1222</v>
      </c>
      <c r="B28239">
        <v>13</v>
      </c>
      <c r="C28239">
        <v>74.640114999999994</v>
      </c>
      <c r="D28239">
        <v>2025</v>
      </c>
    </row>
    <row r="28240" spans="1:4" ht="15" customHeight="1" x14ac:dyDescent="0.3">
      <c r="A28240" t="s">
        <v>1222</v>
      </c>
      <c r="B28240">
        <v>14</v>
      </c>
      <c r="C28240">
        <v>78.818195000000003</v>
      </c>
      <c r="D28240">
        <v>2025</v>
      </c>
    </row>
    <row r="28241" spans="1:4" ht="15" customHeight="1" x14ac:dyDescent="0.3">
      <c r="A28241" t="s">
        <v>1222</v>
      </c>
      <c r="B28241">
        <v>15</v>
      </c>
      <c r="C28241">
        <v>160.79741999999999</v>
      </c>
      <c r="D28241">
        <v>2025</v>
      </c>
    </row>
    <row r="28242" spans="1:4" ht="15" customHeight="1" x14ac:dyDescent="0.3">
      <c r="A28242" t="s">
        <v>1222</v>
      </c>
      <c r="B28242">
        <v>16</v>
      </c>
      <c r="C28242">
        <v>166.60099</v>
      </c>
      <c r="D28242">
        <v>2025</v>
      </c>
    </row>
    <row r="28243" spans="1:4" ht="15" customHeight="1" x14ac:dyDescent="0.3">
      <c r="A28243" t="s">
        <v>1222</v>
      </c>
      <c r="B28243">
        <v>17</v>
      </c>
      <c r="C28243">
        <v>192.71571</v>
      </c>
      <c r="D28243">
        <v>2025</v>
      </c>
    </row>
    <row r="28244" spans="1:4" ht="15" customHeight="1" x14ac:dyDescent="0.3">
      <c r="A28244" t="s">
        <v>1222</v>
      </c>
      <c r="B28244">
        <v>18</v>
      </c>
      <c r="C28244">
        <v>221.43806499999999</v>
      </c>
      <c r="D28244">
        <v>2025</v>
      </c>
    </row>
    <row r="28245" spans="1:4" ht="15" customHeight="1" x14ac:dyDescent="0.3">
      <c r="A28245" t="s">
        <v>1222</v>
      </c>
      <c r="B28245">
        <v>19</v>
      </c>
      <c r="C28245">
        <v>214.0338275</v>
      </c>
      <c r="D28245">
        <v>2025</v>
      </c>
    </row>
    <row r="28246" spans="1:4" ht="15" customHeight="1" x14ac:dyDescent="0.3">
      <c r="A28246" t="s">
        <v>1222</v>
      </c>
      <c r="B28246">
        <v>20</v>
      </c>
      <c r="C28246">
        <v>182.78545249999999</v>
      </c>
      <c r="D28246">
        <v>2025</v>
      </c>
    </row>
    <row r="28247" spans="1:4" ht="15" customHeight="1" x14ac:dyDescent="0.3">
      <c r="A28247" t="s">
        <v>1222</v>
      </c>
      <c r="B28247">
        <v>21</v>
      </c>
      <c r="C28247">
        <v>139.613125</v>
      </c>
      <c r="D28247">
        <v>2025</v>
      </c>
    </row>
    <row r="28248" spans="1:4" ht="15" customHeight="1" x14ac:dyDescent="0.3">
      <c r="A28248" t="s">
        <v>1222</v>
      </c>
      <c r="B28248">
        <v>22</v>
      </c>
      <c r="C28248">
        <v>157.55803750000001</v>
      </c>
      <c r="D28248">
        <v>2025</v>
      </c>
    </row>
    <row r="28249" spans="1:4" ht="15" customHeight="1" x14ac:dyDescent="0.3">
      <c r="A28249" t="s">
        <v>1222</v>
      </c>
      <c r="B28249">
        <v>23</v>
      </c>
      <c r="C28249">
        <v>207.19099499999999</v>
      </c>
      <c r="D28249">
        <v>2025</v>
      </c>
    </row>
    <row r="28250" spans="1:4" ht="15" customHeight="1" x14ac:dyDescent="0.3">
      <c r="A28250" t="s">
        <v>1223</v>
      </c>
      <c r="B28250">
        <v>0</v>
      </c>
      <c r="C28250">
        <v>154.63324</v>
      </c>
      <c r="D28250">
        <v>2025</v>
      </c>
    </row>
    <row r="28251" spans="1:4" ht="15" customHeight="1" x14ac:dyDescent="0.3">
      <c r="A28251" t="s">
        <v>1223</v>
      </c>
      <c r="B28251">
        <v>1</v>
      </c>
      <c r="C28251">
        <v>109.1797475</v>
      </c>
      <c r="D28251">
        <v>2025</v>
      </c>
    </row>
    <row r="28252" spans="1:4" ht="15" customHeight="1" x14ac:dyDescent="0.3">
      <c r="A28252" t="s">
        <v>1223</v>
      </c>
      <c r="B28252">
        <v>2</v>
      </c>
      <c r="C28252">
        <v>178.91105250000001</v>
      </c>
      <c r="D28252">
        <v>2025</v>
      </c>
    </row>
    <row r="28253" spans="1:4" ht="15" customHeight="1" x14ac:dyDescent="0.3">
      <c r="A28253" t="s">
        <v>1223</v>
      </c>
      <c r="B28253">
        <v>3</v>
      </c>
      <c r="C28253">
        <v>190.16228000000001</v>
      </c>
      <c r="D28253">
        <v>2025</v>
      </c>
    </row>
    <row r="28254" spans="1:4" ht="15" customHeight="1" x14ac:dyDescent="0.3">
      <c r="A28254" t="s">
        <v>1223</v>
      </c>
      <c r="B28254">
        <v>4</v>
      </c>
      <c r="C28254">
        <v>178.50225499999999</v>
      </c>
      <c r="D28254">
        <v>2025</v>
      </c>
    </row>
    <row r="28255" spans="1:4" ht="15" customHeight="1" x14ac:dyDescent="0.3">
      <c r="A28255" t="s">
        <v>1223</v>
      </c>
      <c r="B28255">
        <v>5</v>
      </c>
      <c r="C28255">
        <v>207.62398999999999</v>
      </c>
      <c r="D28255">
        <v>2025</v>
      </c>
    </row>
    <row r="28256" spans="1:4" ht="15" customHeight="1" x14ac:dyDescent="0.3">
      <c r="A28256" t="s">
        <v>1223</v>
      </c>
      <c r="B28256">
        <v>6</v>
      </c>
      <c r="C28256">
        <v>242.5859025</v>
      </c>
      <c r="D28256">
        <v>2025</v>
      </c>
    </row>
    <row r="28257" spans="1:4" ht="15" customHeight="1" x14ac:dyDescent="0.3">
      <c r="A28257" t="s">
        <v>1223</v>
      </c>
      <c r="B28257">
        <v>7</v>
      </c>
      <c r="C28257">
        <v>193.56036</v>
      </c>
      <c r="D28257">
        <v>2025</v>
      </c>
    </row>
    <row r="28258" spans="1:4" ht="15" customHeight="1" x14ac:dyDescent="0.3">
      <c r="A28258" t="s">
        <v>1223</v>
      </c>
      <c r="B28258">
        <v>8</v>
      </c>
      <c r="C28258">
        <v>198.9506375</v>
      </c>
      <c r="D28258">
        <v>2025</v>
      </c>
    </row>
    <row r="28259" spans="1:4" ht="15" customHeight="1" x14ac:dyDescent="0.3">
      <c r="A28259" t="s">
        <v>1223</v>
      </c>
      <c r="B28259">
        <v>9</v>
      </c>
      <c r="C28259">
        <v>265.82641000000001</v>
      </c>
      <c r="D28259">
        <v>2025</v>
      </c>
    </row>
    <row r="28260" spans="1:4" ht="15" customHeight="1" x14ac:dyDescent="0.3">
      <c r="A28260" t="s">
        <v>1223</v>
      </c>
      <c r="B28260">
        <v>10</v>
      </c>
      <c r="C28260">
        <v>269.11034000000001</v>
      </c>
      <c r="D28260">
        <v>2025</v>
      </c>
    </row>
    <row r="28261" spans="1:4" ht="15" customHeight="1" x14ac:dyDescent="0.3">
      <c r="A28261" t="s">
        <v>1223</v>
      </c>
      <c r="B28261">
        <v>11</v>
      </c>
      <c r="C28261">
        <v>237.68479249999999</v>
      </c>
      <c r="D28261">
        <v>2025</v>
      </c>
    </row>
    <row r="28262" spans="1:4" ht="15" customHeight="1" x14ac:dyDescent="0.3">
      <c r="A28262" t="s">
        <v>1223</v>
      </c>
      <c r="B28262">
        <v>12</v>
      </c>
      <c r="C28262">
        <v>89.945660000000004</v>
      </c>
      <c r="D28262">
        <v>2025</v>
      </c>
    </row>
    <row r="28263" spans="1:4" ht="15" customHeight="1" x14ac:dyDescent="0.3">
      <c r="A28263" t="s">
        <v>1223</v>
      </c>
      <c r="B28263">
        <v>13</v>
      </c>
      <c r="C28263">
        <v>0</v>
      </c>
      <c r="D28263">
        <v>2025</v>
      </c>
    </row>
    <row r="28264" spans="1:4" ht="15" customHeight="1" x14ac:dyDescent="0.3">
      <c r="A28264" t="s">
        <v>1223</v>
      </c>
      <c r="B28264">
        <v>14</v>
      </c>
      <c r="C28264">
        <v>0</v>
      </c>
      <c r="D28264">
        <v>2025</v>
      </c>
    </row>
    <row r="28265" spans="1:4" ht="15" customHeight="1" x14ac:dyDescent="0.3">
      <c r="A28265" t="s">
        <v>1223</v>
      </c>
      <c r="B28265">
        <v>15</v>
      </c>
      <c r="C28265">
        <v>0</v>
      </c>
      <c r="D28265">
        <v>2025</v>
      </c>
    </row>
    <row r="28266" spans="1:4" ht="15" customHeight="1" x14ac:dyDescent="0.3">
      <c r="A28266" t="s">
        <v>1223</v>
      </c>
      <c r="B28266">
        <v>16</v>
      </c>
      <c r="C28266">
        <v>0</v>
      </c>
      <c r="D28266">
        <v>2025</v>
      </c>
    </row>
    <row r="28267" spans="1:4" ht="15" customHeight="1" x14ac:dyDescent="0.3">
      <c r="A28267" t="s">
        <v>1223</v>
      </c>
      <c r="B28267">
        <v>17</v>
      </c>
      <c r="C28267">
        <v>130.30260250000001</v>
      </c>
      <c r="D28267">
        <v>2025</v>
      </c>
    </row>
    <row r="28268" spans="1:4" ht="15" customHeight="1" x14ac:dyDescent="0.3">
      <c r="A28268" t="s">
        <v>1223</v>
      </c>
      <c r="B28268">
        <v>18</v>
      </c>
      <c r="C28268">
        <v>181.610015</v>
      </c>
      <c r="D28268">
        <v>2025</v>
      </c>
    </row>
    <row r="28269" spans="1:4" ht="15" customHeight="1" x14ac:dyDescent="0.3">
      <c r="A28269" t="s">
        <v>1223</v>
      </c>
      <c r="B28269">
        <v>19</v>
      </c>
      <c r="C28269">
        <v>115.199575</v>
      </c>
      <c r="D28269">
        <v>2025</v>
      </c>
    </row>
    <row r="28270" spans="1:4" ht="15" customHeight="1" x14ac:dyDescent="0.3">
      <c r="A28270" t="s">
        <v>1223</v>
      </c>
      <c r="B28270">
        <v>20</v>
      </c>
      <c r="C28270">
        <v>82.080572500000002</v>
      </c>
      <c r="D28270">
        <v>2025</v>
      </c>
    </row>
    <row r="28271" spans="1:4" ht="15" customHeight="1" x14ac:dyDescent="0.3">
      <c r="A28271" t="s">
        <v>1223</v>
      </c>
      <c r="B28271">
        <v>21</v>
      </c>
      <c r="C28271">
        <v>75.37782</v>
      </c>
      <c r="D28271">
        <v>2025</v>
      </c>
    </row>
    <row r="28272" spans="1:4" ht="15" customHeight="1" x14ac:dyDescent="0.3">
      <c r="A28272" t="s">
        <v>1223</v>
      </c>
      <c r="B28272">
        <v>22</v>
      </c>
      <c r="C28272">
        <v>126.054165</v>
      </c>
      <c r="D28272">
        <v>2025</v>
      </c>
    </row>
    <row r="28273" spans="1:4" ht="15" customHeight="1" x14ac:dyDescent="0.3">
      <c r="A28273" t="s">
        <v>1223</v>
      </c>
      <c r="B28273">
        <v>23</v>
      </c>
      <c r="C28273">
        <v>204.44824499999999</v>
      </c>
      <c r="D28273">
        <v>2025</v>
      </c>
    </row>
    <row r="28274" spans="1:4" ht="15" customHeight="1" x14ac:dyDescent="0.3">
      <c r="A28274" t="s">
        <v>1224</v>
      </c>
      <c r="B28274">
        <v>0</v>
      </c>
      <c r="C28274">
        <v>128.39818500000001</v>
      </c>
      <c r="D28274">
        <v>2025</v>
      </c>
    </row>
    <row r="28275" spans="1:4" ht="15" customHeight="1" x14ac:dyDescent="0.3">
      <c r="A28275" t="s">
        <v>1224</v>
      </c>
      <c r="B28275">
        <v>1</v>
      </c>
      <c r="C28275">
        <v>103.3130075</v>
      </c>
      <c r="D28275">
        <v>2025</v>
      </c>
    </row>
    <row r="28276" spans="1:4" ht="15" customHeight="1" x14ac:dyDescent="0.3">
      <c r="A28276" t="s">
        <v>1224</v>
      </c>
      <c r="B28276">
        <v>2</v>
      </c>
      <c r="C28276">
        <v>131.677885</v>
      </c>
      <c r="D28276">
        <v>2025</v>
      </c>
    </row>
    <row r="28277" spans="1:4" ht="15" customHeight="1" x14ac:dyDescent="0.3">
      <c r="A28277" t="s">
        <v>1224</v>
      </c>
      <c r="B28277">
        <v>3</v>
      </c>
      <c r="C28277">
        <v>93.853470000000002</v>
      </c>
      <c r="D28277">
        <v>2025</v>
      </c>
    </row>
    <row r="28278" spans="1:4" ht="15" customHeight="1" x14ac:dyDescent="0.3">
      <c r="A28278" t="s">
        <v>1224</v>
      </c>
      <c r="B28278">
        <v>4</v>
      </c>
      <c r="C28278">
        <v>129.18393</v>
      </c>
      <c r="D28278">
        <v>2025</v>
      </c>
    </row>
    <row r="28279" spans="1:4" ht="15" customHeight="1" x14ac:dyDescent="0.3">
      <c r="A28279" t="s">
        <v>1224</v>
      </c>
      <c r="B28279">
        <v>5</v>
      </c>
      <c r="C28279">
        <v>201.33229</v>
      </c>
      <c r="D28279">
        <v>2025</v>
      </c>
    </row>
    <row r="28280" spans="1:4" ht="15" customHeight="1" x14ac:dyDescent="0.3">
      <c r="A28280" t="s">
        <v>1224</v>
      </c>
      <c r="B28280">
        <v>6</v>
      </c>
      <c r="C28280">
        <v>98.452875000000006</v>
      </c>
      <c r="D28280">
        <v>2025</v>
      </c>
    </row>
    <row r="28281" spans="1:4" ht="15" customHeight="1" x14ac:dyDescent="0.3">
      <c r="A28281" t="s">
        <v>1224</v>
      </c>
      <c r="B28281">
        <v>7</v>
      </c>
      <c r="C28281">
        <v>83.334299999999999</v>
      </c>
      <c r="D28281">
        <v>2025</v>
      </c>
    </row>
    <row r="28282" spans="1:4" ht="15" customHeight="1" x14ac:dyDescent="0.3">
      <c r="A28282" t="s">
        <v>1224</v>
      </c>
      <c r="B28282">
        <v>8</v>
      </c>
      <c r="C28282">
        <v>0</v>
      </c>
      <c r="D28282">
        <v>2025</v>
      </c>
    </row>
    <row r="28283" spans="1:4" ht="15" customHeight="1" x14ac:dyDescent="0.3">
      <c r="A28283" t="s">
        <v>1224</v>
      </c>
      <c r="B28283">
        <v>9</v>
      </c>
      <c r="C28283">
        <v>0</v>
      </c>
      <c r="D28283">
        <v>2025</v>
      </c>
    </row>
    <row r="28284" spans="1:4" ht="15" customHeight="1" x14ac:dyDescent="0.3">
      <c r="A28284" t="s">
        <v>1224</v>
      </c>
      <c r="B28284">
        <v>10</v>
      </c>
      <c r="C28284">
        <v>0</v>
      </c>
      <c r="D28284">
        <v>2025</v>
      </c>
    </row>
    <row r="28285" spans="1:4" ht="15" customHeight="1" x14ac:dyDescent="0.3">
      <c r="A28285" t="s">
        <v>1224</v>
      </c>
      <c r="B28285">
        <v>11</v>
      </c>
      <c r="C28285">
        <v>0</v>
      </c>
      <c r="D28285">
        <v>2025</v>
      </c>
    </row>
    <row r="28286" spans="1:4" ht="15" customHeight="1" x14ac:dyDescent="0.3">
      <c r="A28286" t="s">
        <v>1224</v>
      </c>
      <c r="B28286">
        <v>12</v>
      </c>
      <c r="C28286">
        <v>29.722655</v>
      </c>
      <c r="D28286">
        <v>2025</v>
      </c>
    </row>
    <row r="28287" spans="1:4" ht="15" customHeight="1" x14ac:dyDescent="0.3">
      <c r="A28287" t="s">
        <v>1224</v>
      </c>
      <c r="B28287">
        <v>13</v>
      </c>
      <c r="C28287">
        <v>49.746810000000004</v>
      </c>
      <c r="D28287">
        <v>2025</v>
      </c>
    </row>
    <row r="28288" spans="1:4" ht="15" customHeight="1" x14ac:dyDescent="0.3">
      <c r="A28288" t="s">
        <v>1224</v>
      </c>
      <c r="B28288">
        <v>14</v>
      </c>
      <c r="C28288">
        <v>50.443770000000001</v>
      </c>
      <c r="D28288">
        <v>2025</v>
      </c>
    </row>
    <row r="28289" spans="1:4" ht="15" customHeight="1" x14ac:dyDescent="0.3">
      <c r="A28289" t="s">
        <v>1224</v>
      </c>
      <c r="B28289">
        <v>15</v>
      </c>
      <c r="C28289">
        <v>52.170212499999998</v>
      </c>
      <c r="D28289">
        <v>2025</v>
      </c>
    </row>
    <row r="28290" spans="1:4" ht="15" customHeight="1" x14ac:dyDescent="0.3">
      <c r="A28290" t="s">
        <v>1224</v>
      </c>
      <c r="B28290">
        <v>16</v>
      </c>
      <c r="C28290">
        <v>54.266642500000003</v>
      </c>
      <c r="D28290">
        <v>2025</v>
      </c>
    </row>
    <row r="28291" spans="1:4" ht="15" customHeight="1" x14ac:dyDescent="0.3">
      <c r="A28291" t="s">
        <v>1224</v>
      </c>
      <c r="B28291">
        <v>17</v>
      </c>
      <c r="C28291">
        <v>100.99952999999999</v>
      </c>
      <c r="D28291">
        <v>2025</v>
      </c>
    </row>
    <row r="28292" spans="1:4" ht="15" customHeight="1" x14ac:dyDescent="0.3">
      <c r="A28292" t="s">
        <v>1224</v>
      </c>
      <c r="B28292">
        <v>18</v>
      </c>
      <c r="C28292">
        <v>187.582325</v>
      </c>
      <c r="D28292">
        <v>2025</v>
      </c>
    </row>
    <row r="28293" spans="1:4" ht="15" customHeight="1" x14ac:dyDescent="0.3">
      <c r="A28293" t="s">
        <v>1224</v>
      </c>
      <c r="B28293">
        <v>19</v>
      </c>
      <c r="C28293">
        <v>146.8088875</v>
      </c>
      <c r="D28293">
        <v>2025</v>
      </c>
    </row>
    <row r="28294" spans="1:4" ht="15" customHeight="1" x14ac:dyDescent="0.3">
      <c r="A28294" t="s">
        <v>1224</v>
      </c>
      <c r="B28294">
        <v>20</v>
      </c>
      <c r="C28294">
        <v>156.51513499999999</v>
      </c>
      <c r="D28294">
        <v>2025</v>
      </c>
    </row>
    <row r="28295" spans="1:4" ht="15" customHeight="1" x14ac:dyDescent="0.3">
      <c r="A28295" t="s">
        <v>1224</v>
      </c>
      <c r="B28295">
        <v>21</v>
      </c>
      <c r="C28295">
        <v>127.4616425</v>
      </c>
      <c r="D28295">
        <v>2025</v>
      </c>
    </row>
    <row r="28296" spans="1:4" ht="15" customHeight="1" x14ac:dyDescent="0.3">
      <c r="A28296" t="s">
        <v>1224</v>
      </c>
      <c r="B28296">
        <v>22</v>
      </c>
      <c r="C28296">
        <v>118.3516125</v>
      </c>
      <c r="D28296">
        <v>2025</v>
      </c>
    </row>
    <row r="28297" spans="1:4" ht="15" customHeight="1" x14ac:dyDescent="0.3">
      <c r="A28297" t="s">
        <v>1224</v>
      </c>
      <c r="B28297">
        <v>23</v>
      </c>
      <c r="C28297">
        <v>130.8592625</v>
      </c>
      <c r="D28297">
        <v>2025</v>
      </c>
    </row>
    <row r="28298" spans="1:4" ht="15" customHeight="1" x14ac:dyDescent="0.3">
      <c r="A28298" t="s">
        <v>1225</v>
      </c>
      <c r="B28298">
        <v>0</v>
      </c>
      <c r="C28298">
        <v>199.98617999999999</v>
      </c>
      <c r="D28298">
        <v>2025</v>
      </c>
    </row>
    <row r="28299" spans="1:4" ht="15" customHeight="1" x14ac:dyDescent="0.3">
      <c r="A28299" t="s">
        <v>1225</v>
      </c>
      <c r="B28299">
        <v>1</v>
      </c>
      <c r="C28299">
        <v>146.33486500000001</v>
      </c>
      <c r="D28299">
        <v>2025</v>
      </c>
    </row>
    <row r="28300" spans="1:4" ht="15" customHeight="1" x14ac:dyDescent="0.3">
      <c r="A28300" t="s">
        <v>1225</v>
      </c>
      <c r="B28300">
        <v>2</v>
      </c>
      <c r="C28300">
        <v>100.5541125</v>
      </c>
      <c r="D28300">
        <v>2025</v>
      </c>
    </row>
    <row r="28301" spans="1:4" ht="15" customHeight="1" x14ac:dyDescent="0.3">
      <c r="A28301" t="s">
        <v>1225</v>
      </c>
      <c r="B28301">
        <v>3</v>
      </c>
      <c r="C28301">
        <v>98.451697499999995</v>
      </c>
      <c r="D28301">
        <v>2025</v>
      </c>
    </row>
    <row r="28302" spans="1:4" ht="15" customHeight="1" x14ac:dyDescent="0.3">
      <c r="A28302" t="s">
        <v>1225</v>
      </c>
      <c r="B28302">
        <v>4</v>
      </c>
      <c r="C28302">
        <v>120.58284500000001</v>
      </c>
      <c r="D28302">
        <v>2025</v>
      </c>
    </row>
    <row r="28303" spans="1:4" ht="15" customHeight="1" x14ac:dyDescent="0.3">
      <c r="A28303" t="s">
        <v>1225</v>
      </c>
      <c r="B28303">
        <v>5</v>
      </c>
      <c r="C28303">
        <v>115.18593</v>
      </c>
      <c r="D28303">
        <v>2025</v>
      </c>
    </row>
    <row r="28304" spans="1:4" ht="15" customHeight="1" x14ac:dyDescent="0.3">
      <c r="A28304" t="s">
        <v>1225</v>
      </c>
      <c r="B28304">
        <v>6</v>
      </c>
      <c r="C28304">
        <v>72.587687500000001</v>
      </c>
      <c r="D28304">
        <v>2025</v>
      </c>
    </row>
    <row r="28305" spans="1:4" ht="15" customHeight="1" x14ac:dyDescent="0.3">
      <c r="A28305" t="s">
        <v>1225</v>
      </c>
      <c r="B28305">
        <v>7</v>
      </c>
      <c r="C28305">
        <v>94.791965000000005</v>
      </c>
      <c r="D28305">
        <v>2025</v>
      </c>
    </row>
    <row r="28306" spans="1:4" ht="15" customHeight="1" x14ac:dyDescent="0.3">
      <c r="A28306" t="s">
        <v>1225</v>
      </c>
      <c r="B28306">
        <v>8</v>
      </c>
      <c r="C28306">
        <v>79.731979999999993</v>
      </c>
      <c r="D28306">
        <v>2025</v>
      </c>
    </row>
    <row r="28307" spans="1:4" ht="15" customHeight="1" x14ac:dyDescent="0.3">
      <c r="A28307" t="s">
        <v>1225</v>
      </c>
      <c r="B28307">
        <v>9</v>
      </c>
      <c r="C28307">
        <v>84.10566</v>
      </c>
      <c r="D28307">
        <v>2025</v>
      </c>
    </row>
    <row r="28308" spans="1:4" ht="15" customHeight="1" x14ac:dyDescent="0.3">
      <c r="A28308" t="s">
        <v>1225</v>
      </c>
      <c r="B28308">
        <v>10</v>
      </c>
      <c r="C28308">
        <v>92.307762499999995</v>
      </c>
      <c r="D28308">
        <v>2025</v>
      </c>
    </row>
    <row r="28309" spans="1:4" ht="15" customHeight="1" x14ac:dyDescent="0.3">
      <c r="A28309" t="s">
        <v>1225</v>
      </c>
      <c r="B28309">
        <v>11</v>
      </c>
      <c r="C28309">
        <v>64.022495000000006</v>
      </c>
      <c r="D28309">
        <v>2025</v>
      </c>
    </row>
    <row r="28310" spans="1:4" ht="15" customHeight="1" x14ac:dyDescent="0.3">
      <c r="A28310" t="s">
        <v>1225</v>
      </c>
      <c r="B28310">
        <v>12</v>
      </c>
      <c r="C28310">
        <v>52.363714999999999</v>
      </c>
      <c r="D28310">
        <v>2025</v>
      </c>
    </row>
    <row r="28311" spans="1:4" ht="15" customHeight="1" x14ac:dyDescent="0.3">
      <c r="A28311" t="s">
        <v>1225</v>
      </c>
      <c r="B28311">
        <v>13</v>
      </c>
      <c r="C28311">
        <v>61.376537499999998</v>
      </c>
      <c r="D28311">
        <v>2025</v>
      </c>
    </row>
    <row r="28312" spans="1:4" ht="15" customHeight="1" x14ac:dyDescent="0.3">
      <c r="A28312" t="s">
        <v>1225</v>
      </c>
      <c r="B28312">
        <v>14</v>
      </c>
      <c r="C28312">
        <v>63.540579999999999</v>
      </c>
      <c r="D28312">
        <v>2025</v>
      </c>
    </row>
    <row r="28313" spans="1:4" ht="15" customHeight="1" x14ac:dyDescent="0.3">
      <c r="A28313" t="s">
        <v>1225</v>
      </c>
      <c r="B28313">
        <v>15</v>
      </c>
      <c r="C28313">
        <v>87.885135000000005</v>
      </c>
      <c r="D28313">
        <v>2025</v>
      </c>
    </row>
    <row r="28314" spans="1:4" ht="15" customHeight="1" x14ac:dyDescent="0.3">
      <c r="A28314" t="s">
        <v>1225</v>
      </c>
      <c r="B28314">
        <v>16</v>
      </c>
      <c r="C28314">
        <v>62.342237500000003</v>
      </c>
      <c r="D28314">
        <v>2025</v>
      </c>
    </row>
    <row r="28315" spans="1:4" ht="15" customHeight="1" x14ac:dyDescent="0.3">
      <c r="A28315" t="s">
        <v>1225</v>
      </c>
      <c r="B28315">
        <v>17</v>
      </c>
      <c r="C28315">
        <v>79.233822500000002</v>
      </c>
      <c r="D28315">
        <v>2025</v>
      </c>
    </row>
    <row r="28316" spans="1:4" ht="15" customHeight="1" x14ac:dyDescent="0.3">
      <c r="A28316" t="s">
        <v>1225</v>
      </c>
      <c r="B28316">
        <v>18</v>
      </c>
      <c r="C28316">
        <v>115.6217075</v>
      </c>
      <c r="D28316">
        <v>2025</v>
      </c>
    </row>
    <row r="28317" spans="1:4" ht="15" customHeight="1" x14ac:dyDescent="0.3">
      <c r="A28317" t="s">
        <v>1225</v>
      </c>
      <c r="B28317">
        <v>19</v>
      </c>
      <c r="C28317">
        <v>74.070632500000002</v>
      </c>
      <c r="D28317">
        <v>2025</v>
      </c>
    </row>
    <row r="28318" spans="1:4" ht="15" customHeight="1" x14ac:dyDescent="0.3">
      <c r="A28318" t="s">
        <v>1225</v>
      </c>
      <c r="B28318">
        <v>20</v>
      </c>
      <c r="C28318">
        <v>68.976872499999999</v>
      </c>
      <c r="D28318">
        <v>2025</v>
      </c>
    </row>
    <row r="28319" spans="1:4" ht="15" customHeight="1" x14ac:dyDescent="0.3">
      <c r="A28319" t="s">
        <v>1225</v>
      </c>
      <c r="B28319">
        <v>21</v>
      </c>
      <c r="C28319">
        <v>79.942980000000006</v>
      </c>
      <c r="D28319">
        <v>2025</v>
      </c>
    </row>
    <row r="28320" spans="1:4" ht="15" customHeight="1" x14ac:dyDescent="0.3">
      <c r="A28320" t="s">
        <v>1225</v>
      </c>
      <c r="B28320">
        <v>22</v>
      </c>
      <c r="C28320">
        <v>117.12063499999999</v>
      </c>
      <c r="D28320">
        <v>2025</v>
      </c>
    </row>
    <row r="28321" spans="1:4" ht="15" customHeight="1" x14ac:dyDescent="0.3">
      <c r="A28321" t="s">
        <v>1225</v>
      </c>
      <c r="B28321">
        <v>23</v>
      </c>
      <c r="C28321">
        <v>152.43955249999999</v>
      </c>
      <c r="D28321">
        <v>2025</v>
      </c>
    </row>
    <row r="28322" spans="1:4" ht="15" customHeight="1" x14ac:dyDescent="0.3">
      <c r="A28322" t="s">
        <v>1226</v>
      </c>
      <c r="B28322">
        <v>0</v>
      </c>
      <c r="C28322">
        <v>102.88785249999999</v>
      </c>
      <c r="D28322">
        <v>2025</v>
      </c>
    </row>
    <row r="28323" spans="1:4" ht="15" customHeight="1" x14ac:dyDescent="0.3">
      <c r="A28323" t="s">
        <v>1226</v>
      </c>
      <c r="B28323">
        <v>1</v>
      </c>
      <c r="C28323">
        <v>73.381987499999994</v>
      </c>
      <c r="D28323">
        <v>2025</v>
      </c>
    </row>
    <row r="28324" spans="1:4" ht="15" customHeight="1" x14ac:dyDescent="0.3">
      <c r="A28324" t="s">
        <v>1226</v>
      </c>
      <c r="B28324">
        <v>2</v>
      </c>
      <c r="C28324">
        <v>73.957655000000003</v>
      </c>
      <c r="D28324">
        <v>2025</v>
      </c>
    </row>
    <row r="28325" spans="1:4" ht="15" customHeight="1" x14ac:dyDescent="0.3">
      <c r="A28325" t="s">
        <v>1226</v>
      </c>
      <c r="B28325">
        <v>3</v>
      </c>
      <c r="C28325">
        <v>75.112915000000001</v>
      </c>
      <c r="D28325">
        <v>2025</v>
      </c>
    </row>
    <row r="28326" spans="1:4" ht="15" customHeight="1" x14ac:dyDescent="0.3">
      <c r="A28326" t="s">
        <v>1226</v>
      </c>
      <c r="B28326">
        <v>4</v>
      </c>
      <c r="C28326">
        <v>69.816460000000006</v>
      </c>
      <c r="D28326">
        <v>2025</v>
      </c>
    </row>
    <row r="28327" spans="1:4" ht="15" customHeight="1" x14ac:dyDescent="0.3">
      <c r="A28327" t="s">
        <v>1226</v>
      </c>
      <c r="B28327">
        <v>5</v>
      </c>
      <c r="C28327">
        <v>72.095092500000007</v>
      </c>
      <c r="D28327">
        <v>2025</v>
      </c>
    </row>
    <row r="28328" spans="1:4" ht="15" customHeight="1" x14ac:dyDescent="0.3">
      <c r="A28328" t="s">
        <v>1226</v>
      </c>
      <c r="B28328">
        <v>6</v>
      </c>
      <c r="C28328">
        <v>80.036282499999999</v>
      </c>
      <c r="D28328">
        <v>2025</v>
      </c>
    </row>
    <row r="28329" spans="1:4" ht="15" customHeight="1" x14ac:dyDescent="0.3">
      <c r="A28329" t="s">
        <v>1226</v>
      </c>
      <c r="B28329">
        <v>7</v>
      </c>
      <c r="C28329">
        <v>60.455204999999999</v>
      </c>
      <c r="D28329">
        <v>2025</v>
      </c>
    </row>
    <row r="28330" spans="1:4" ht="15" customHeight="1" x14ac:dyDescent="0.3">
      <c r="A28330" t="s">
        <v>1226</v>
      </c>
      <c r="B28330">
        <v>8</v>
      </c>
      <c r="C28330">
        <v>12.075452500000001</v>
      </c>
      <c r="D28330">
        <v>2025</v>
      </c>
    </row>
    <row r="28331" spans="1:4" ht="15" customHeight="1" x14ac:dyDescent="0.3">
      <c r="A28331" t="s">
        <v>1226</v>
      </c>
      <c r="B28331">
        <v>9</v>
      </c>
      <c r="C28331">
        <v>0</v>
      </c>
      <c r="D28331">
        <v>2025</v>
      </c>
    </row>
    <row r="28332" spans="1:4" ht="15" customHeight="1" x14ac:dyDescent="0.3">
      <c r="A28332" t="s">
        <v>1226</v>
      </c>
      <c r="B28332">
        <v>10</v>
      </c>
      <c r="C28332">
        <v>0</v>
      </c>
      <c r="D28332">
        <v>2025</v>
      </c>
    </row>
    <row r="28333" spans="1:4" ht="15" customHeight="1" x14ac:dyDescent="0.3">
      <c r="A28333" t="s">
        <v>1226</v>
      </c>
      <c r="B28333">
        <v>11</v>
      </c>
      <c r="C28333">
        <v>0</v>
      </c>
      <c r="D28333">
        <v>2025</v>
      </c>
    </row>
    <row r="28334" spans="1:4" ht="15" customHeight="1" x14ac:dyDescent="0.3">
      <c r="A28334" t="s">
        <v>1226</v>
      </c>
      <c r="B28334">
        <v>12</v>
      </c>
      <c r="C28334">
        <v>0</v>
      </c>
      <c r="D28334">
        <v>2025</v>
      </c>
    </row>
    <row r="28335" spans="1:4" ht="15" customHeight="1" x14ac:dyDescent="0.3">
      <c r="A28335" t="s">
        <v>1226</v>
      </c>
      <c r="B28335">
        <v>13</v>
      </c>
      <c r="C28335">
        <v>0</v>
      </c>
      <c r="D28335">
        <v>2025</v>
      </c>
    </row>
    <row r="28336" spans="1:4" ht="15" customHeight="1" x14ac:dyDescent="0.3">
      <c r="A28336" t="s">
        <v>1226</v>
      </c>
      <c r="B28336">
        <v>14</v>
      </c>
      <c r="C28336">
        <v>0</v>
      </c>
      <c r="D28336">
        <v>2025</v>
      </c>
    </row>
    <row r="28337" spans="1:4" ht="15" customHeight="1" x14ac:dyDescent="0.3">
      <c r="A28337" t="s">
        <v>1226</v>
      </c>
      <c r="B28337">
        <v>15</v>
      </c>
      <c r="C28337">
        <v>0</v>
      </c>
      <c r="D28337">
        <v>2025</v>
      </c>
    </row>
    <row r="28338" spans="1:4" ht="15" customHeight="1" x14ac:dyDescent="0.3">
      <c r="A28338" t="s">
        <v>1226</v>
      </c>
      <c r="B28338">
        <v>16</v>
      </c>
      <c r="C28338">
        <v>0</v>
      </c>
      <c r="D28338">
        <v>2025</v>
      </c>
    </row>
    <row r="28339" spans="1:4" ht="15" customHeight="1" x14ac:dyDescent="0.3">
      <c r="A28339" t="s">
        <v>1226</v>
      </c>
      <c r="B28339">
        <v>17</v>
      </c>
      <c r="C28339">
        <v>36.972205000000002</v>
      </c>
      <c r="D28339">
        <v>2025</v>
      </c>
    </row>
    <row r="28340" spans="1:4" ht="15" customHeight="1" x14ac:dyDescent="0.3">
      <c r="A28340" t="s">
        <v>1226</v>
      </c>
      <c r="B28340">
        <v>18</v>
      </c>
      <c r="C28340">
        <v>89.590467500000003</v>
      </c>
      <c r="D28340">
        <v>2025</v>
      </c>
    </row>
    <row r="28341" spans="1:4" ht="15" customHeight="1" x14ac:dyDescent="0.3">
      <c r="A28341" t="s">
        <v>1226</v>
      </c>
      <c r="B28341">
        <v>19</v>
      </c>
      <c r="C28341">
        <v>112.090485</v>
      </c>
      <c r="D28341">
        <v>2025</v>
      </c>
    </row>
    <row r="28342" spans="1:4" ht="15" customHeight="1" x14ac:dyDescent="0.3">
      <c r="A28342" t="s">
        <v>1226</v>
      </c>
      <c r="B28342">
        <v>20</v>
      </c>
      <c r="C28342">
        <v>126.2755975</v>
      </c>
      <c r="D28342">
        <v>2025</v>
      </c>
    </row>
    <row r="28343" spans="1:4" ht="15" customHeight="1" x14ac:dyDescent="0.3">
      <c r="A28343" t="s">
        <v>1226</v>
      </c>
      <c r="B28343">
        <v>21</v>
      </c>
      <c r="C28343">
        <v>126.028385</v>
      </c>
      <c r="D28343">
        <v>2025</v>
      </c>
    </row>
    <row r="28344" spans="1:4" ht="15" customHeight="1" x14ac:dyDescent="0.3">
      <c r="A28344" t="s">
        <v>1226</v>
      </c>
      <c r="B28344">
        <v>22</v>
      </c>
      <c r="C28344">
        <v>112.83470749999999</v>
      </c>
      <c r="D28344">
        <v>2025</v>
      </c>
    </row>
    <row r="28345" spans="1:4" ht="15" customHeight="1" x14ac:dyDescent="0.3">
      <c r="A28345" t="s">
        <v>1226</v>
      </c>
      <c r="B28345">
        <v>23</v>
      </c>
      <c r="C28345">
        <v>127.25235499999999</v>
      </c>
      <c r="D28345">
        <v>2025</v>
      </c>
    </row>
    <row r="28346" spans="1:4" ht="15" customHeight="1" x14ac:dyDescent="0.3">
      <c r="A28346" t="s">
        <v>1227</v>
      </c>
      <c r="B28346">
        <v>0</v>
      </c>
      <c r="C28346">
        <v>107.0620325</v>
      </c>
      <c r="D28346">
        <v>2025</v>
      </c>
    </row>
    <row r="28347" spans="1:4" ht="15" customHeight="1" x14ac:dyDescent="0.3">
      <c r="A28347" t="s">
        <v>1227</v>
      </c>
      <c r="B28347">
        <v>1</v>
      </c>
      <c r="C28347">
        <v>101.91803</v>
      </c>
      <c r="D28347">
        <v>2025</v>
      </c>
    </row>
    <row r="28348" spans="1:4" ht="15" customHeight="1" x14ac:dyDescent="0.3">
      <c r="A28348" t="s">
        <v>1227</v>
      </c>
      <c r="B28348">
        <v>2</v>
      </c>
      <c r="C28348">
        <v>77.665662499999996</v>
      </c>
      <c r="D28348">
        <v>2025</v>
      </c>
    </row>
    <row r="28349" spans="1:4" ht="15" customHeight="1" x14ac:dyDescent="0.3">
      <c r="A28349" t="s">
        <v>1227</v>
      </c>
      <c r="B28349">
        <v>3</v>
      </c>
      <c r="C28349">
        <v>82.700557500000002</v>
      </c>
      <c r="D28349">
        <v>2025</v>
      </c>
    </row>
    <row r="28350" spans="1:4" ht="15" customHeight="1" x14ac:dyDescent="0.3">
      <c r="A28350" t="s">
        <v>1227</v>
      </c>
      <c r="B28350">
        <v>4</v>
      </c>
      <c r="C28350">
        <v>95.982392500000003</v>
      </c>
      <c r="D28350">
        <v>2025</v>
      </c>
    </row>
    <row r="28351" spans="1:4" ht="15" customHeight="1" x14ac:dyDescent="0.3">
      <c r="A28351" t="s">
        <v>1227</v>
      </c>
      <c r="B28351">
        <v>5</v>
      </c>
      <c r="C28351">
        <v>97.891009999999994</v>
      </c>
      <c r="D28351">
        <v>2025</v>
      </c>
    </row>
    <row r="28352" spans="1:4" ht="15" customHeight="1" x14ac:dyDescent="0.3">
      <c r="A28352" t="s">
        <v>1227</v>
      </c>
      <c r="B28352">
        <v>6</v>
      </c>
      <c r="C28352">
        <v>97.343779999999995</v>
      </c>
      <c r="D28352">
        <v>2025</v>
      </c>
    </row>
    <row r="28353" spans="1:4" ht="15" customHeight="1" x14ac:dyDescent="0.3">
      <c r="A28353" t="s">
        <v>1227</v>
      </c>
      <c r="B28353">
        <v>7</v>
      </c>
      <c r="C28353">
        <v>88.014589999999998</v>
      </c>
      <c r="D28353">
        <v>2025</v>
      </c>
    </row>
    <row r="28354" spans="1:4" ht="15" customHeight="1" x14ac:dyDescent="0.3">
      <c r="A28354" t="s">
        <v>1227</v>
      </c>
      <c r="B28354">
        <v>8</v>
      </c>
      <c r="C28354">
        <v>40.672499999999999</v>
      </c>
      <c r="D28354">
        <v>2025</v>
      </c>
    </row>
    <row r="28355" spans="1:4" ht="15" customHeight="1" x14ac:dyDescent="0.3">
      <c r="A28355" t="s">
        <v>1227</v>
      </c>
      <c r="B28355">
        <v>9</v>
      </c>
      <c r="C28355">
        <v>0</v>
      </c>
      <c r="D28355">
        <v>2025</v>
      </c>
    </row>
    <row r="28356" spans="1:4" ht="15" customHeight="1" x14ac:dyDescent="0.3">
      <c r="A28356" t="s">
        <v>1227</v>
      </c>
      <c r="B28356">
        <v>10</v>
      </c>
      <c r="C28356">
        <v>0</v>
      </c>
      <c r="D28356">
        <v>2025</v>
      </c>
    </row>
    <row r="28357" spans="1:4" ht="15" customHeight="1" x14ac:dyDescent="0.3">
      <c r="A28357" t="s">
        <v>1227</v>
      </c>
      <c r="B28357">
        <v>11</v>
      </c>
      <c r="C28357">
        <v>33.373327500000002</v>
      </c>
      <c r="D28357">
        <v>2025</v>
      </c>
    </row>
    <row r="28358" spans="1:4" ht="15" customHeight="1" x14ac:dyDescent="0.3">
      <c r="A28358" t="s">
        <v>1227</v>
      </c>
      <c r="B28358">
        <v>12</v>
      </c>
      <c r="C28358">
        <v>15.4994475</v>
      </c>
      <c r="D28358">
        <v>2025</v>
      </c>
    </row>
    <row r="28359" spans="1:4" ht="15" customHeight="1" x14ac:dyDescent="0.3">
      <c r="A28359" t="s">
        <v>1227</v>
      </c>
      <c r="B28359">
        <v>13</v>
      </c>
      <c r="C28359">
        <v>36.956020000000002</v>
      </c>
      <c r="D28359">
        <v>2025</v>
      </c>
    </row>
    <row r="28360" spans="1:4" ht="15" customHeight="1" x14ac:dyDescent="0.3">
      <c r="A28360" t="s">
        <v>1227</v>
      </c>
      <c r="B28360">
        <v>14</v>
      </c>
      <c r="C28360">
        <v>46.144930000000002</v>
      </c>
      <c r="D28360">
        <v>2025</v>
      </c>
    </row>
    <row r="28361" spans="1:4" ht="15" customHeight="1" x14ac:dyDescent="0.3">
      <c r="A28361" t="s">
        <v>1227</v>
      </c>
      <c r="B28361">
        <v>15</v>
      </c>
      <c r="C28361">
        <v>45.353072500000003</v>
      </c>
      <c r="D28361">
        <v>2025</v>
      </c>
    </row>
    <row r="28362" spans="1:4" ht="15" customHeight="1" x14ac:dyDescent="0.3">
      <c r="A28362" t="s">
        <v>1227</v>
      </c>
      <c r="B28362">
        <v>16</v>
      </c>
      <c r="C28362">
        <v>50.741345000000003</v>
      </c>
      <c r="D28362">
        <v>2025</v>
      </c>
    </row>
    <row r="28363" spans="1:4" ht="15" customHeight="1" x14ac:dyDescent="0.3">
      <c r="A28363" t="s">
        <v>1227</v>
      </c>
      <c r="B28363">
        <v>17</v>
      </c>
      <c r="C28363">
        <v>65.779399999999995</v>
      </c>
      <c r="D28363">
        <v>2025</v>
      </c>
    </row>
    <row r="28364" spans="1:4" ht="15" customHeight="1" x14ac:dyDescent="0.3">
      <c r="A28364" t="s">
        <v>1227</v>
      </c>
      <c r="B28364">
        <v>18</v>
      </c>
      <c r="C28364">
        <v>99.811459999999997</v>
      </c>
      <c r="D28364">
        <v>2025</v>
      </c>
    </row>
    <row r="28365" spans="1:4" ht="15" customHeight="1" x14ac:dyDescent="0.3">
      <c r="A28365" t="s">
        <v>1227</v>
      </c>
      <c r="B28365">
        <v>19</v>
      </c>
      <c r="C28365">
        <v>132.5371475</v>
      </c>
      <c r="D28365">
        <v>2025</v>
      </c>
    </row>
    <row r="28366" spans="1:4" ht="15" customHeight="1" x14ac:dyDescent="0.3">
      <c r="A28366" t="s">
        <v>1227</v>
      </c>
      <c r="B28366">
        <v>20</v>
      </c>
      <c r="C28366">
        <v>209.24610000000001</v>
      </c>
      <c r="D28366">
        <v>2025</v>
      </c>
    </row>
    <row r="28367" spans="1:4" ht="15" customHeight="1" x14ac:dyDescent="0.3">
      <c r="A28367" t="s">
        <v>1227</v>
      </c>
      <c r="B28367">
        <v>21</v>
      </c>
      <c r="C28367">
        <v>209.91662500000001</v>
      </c>
      <c r="D28367">
        <v>2025</v>
      </c>
    </row>
    <row r="28368" spans="1:4" ht="15" customHeight="1" x14ac:dyDescent="0.3">
      <c r="A28368" t="s">
        <v>1227</v>
      </c>
      <c r="B28368">
        <v>22</v>
      </c>
      <c r="C28368">
        <v>157.57677749999999</v>
      </c>
      <c r="D28368">
        <v>2025</v>
      </c>
    </row>
    <row r="28369" spans="1:4" ht="15" customHeight="1" x14ac:dyDescent="0.3">
      <c r="A28369" t="s">
        <v>1227</v>
      </c>
      <c r="B28369">
        <v>23</v>
      </c>
      <c r="C28369">
        <v>111.38591750000001</v>
      </c>
      <c r="D28369">
        <v>2025</v>
      </c>
    </row>
    <row r="28370" spans="1:4" ht="15" customHeight="1" x14ac:dyDescent="0.3">
      <c r="A28370" t="s">
        <v>1228</v>
      </c>
      <c r="B28370">
        <v>0</v>
      </c>
      <c r="C28370">
        <v>95.527249999999995</v>
      </c>
      <c r="D28370">
        <v>2025</v>
      </c>
    </row>
    <row r="28371" spans="1:4" ht="15" customHeight="1" x14ac:dyDescent="0.3">
      <c r="A28371" t="s">
        <v>1228</v>
      </c>
      <c r="B28371">
        <v>1</v>
      </c>
      <c r="C28371">
        <v>89.325587499999997</v>
      </c>
      <c r="D28371">
        <v>2025</v>
      </c>
    </row>
    <row r="28372" spans="1:4" ht="15" customHeight="1" x14ac:dyDescent="0.3">
      <c r="A28372" t="s">
        <v>1228</v>
      </c>
      <c r="B28372">
        <v>2</v>
      </c>
      <c r="C28372">
        <v>89.390770000000003</v>
      </c>
      <c r="D28372">
        <v>2025</v>
      </c>
    </row>
    <row r="28373" spans="1:4" ht="15" customHeight="1" x14ac:dyDescent="0.3">
      <c r="A28373" t="s">
        <v>1228</v>
      </c>
      <c r="B28373">
        <v>3</v>
      </c>
      <c r="C28373">
        <v>78.115612499999997</v>
      </c>
      <c r="D28373">
        <v>2025</v>
      </c>
    </row>
    <row r="28374" spans="1:4" ht="15" customHeight="1" x14ac:dyDescent="0.3">
      <c r="A28374" t="s">
        <v>1228</v>
      </c>
      <c r="B28374">
        <v>4</v>
      </c>
      <c r="C28374">
        <v>75.754457500000001</v>
      </c>
      <c r="D28374">
        <v>2025</v>
      </c>
    </row>
    <row r="28375" spans="1:4" ht="15" customHeight="1" x14ac:dyDescent="0.3">
      <c r="A28375" t="s">
        <v>1228</v>
      </c>
      <c r="B28375">
        <v>5</v>
      </c>
      <c r="C28375">
        <v>84.933279999999996</v>
      </c>
      <c r="D28375">
        <v>2025</v>
      </c>
    </row>
    <row r="28376" spans="1:4" ht="15" customHeight="1" x14ac:dyDescent="0.3">
      <c r="A28376" t="s">
        <v>1228</v>
      </c>
      <c r="B28376">
        <v>6</v>
      </c>
      <c r="C28376">
        <v>100.6749825</v>
      </c>
      <c r="D28376">
        <v>2025</v>
      </c>
    </row>
    <row r="28377" spans="1:4" ht="15" customHeight="1" x14ac:dyDescent="0.3">
      <c r="A28377" t="s">
        <v>1228</v>
      </c>
      <c r="B28377">
        <v>7</v>
      </c>
      <c r="C28377">
        <v>88.444940000000003</v>
      </c>
      <c r="D28377">
        <v>2025</v>
      </c>
    </row>
    <row r="28378" spans="1:4" ht="15" customHeight="1" x14ac:dyDescent="0.3">
      <c r="A28378" t="s">
        <v>1228</v>
      </c>
      <c r="B28378">
        <v>8</v>
      </c>
      <c r="C28378">
        <v>0</v>
      </c>
      <c r="D28378">
        <v>2025</v>
      </c>
    </row>
    <row r="28379" spans="1:4" ht="15" customHeight="1" x14ac:dyDescent="0.3">
      <c r="A28379" t="s">
        <v>1228</v>
      </c>
      <c r="B28379">
        <v>9</v>
      </c>
      <c r="C28379">
        <v>23.719462499999999</v>
      </c>
      <c r="D28379">
        <v>2025</v>
      </c>
    </row>
    <row r="28380" spans="1:4" ht="15" customHeight="1" x14ac:dyDescent="0.3">
      <c r="A28380" t="s">
        <v>1228</v>
      </c>
      <c r="B28380">
        <v>10</v>
      </c>
      <c r="C28380">
        <v>15.578390000000001</v>
      </c>
      <c r="D28380">
        <v>2025</v>
      </c>
    </row>
    <row r="28381" spans="1:4" ht="15" customHeight="1" x14ac:dyDescent="0.3">
      <c r="A28381" t="s">
        <v>1228</v>
      </c>
      <c r="B28381">
        <v>11</v>
      </c>
      <c r="C28381">
        <v>52.702939999999998</v>
      </c>
      <c r="D28381">
        <v>2025</v>
      </c>
    </row>
    <row r="28382" spans="1:4" ht="15" customHeight="1" x14ac:dyDescent="0.3">
      <c r="A28382" t="s">
        <v>1228</v>
      </c>
      <c r="B28382">
        <v>12</v>
      </c>
      <c r="C28382">
        <v>50.922752500000001</v>
      </c>
      <c r="D28382">
        <v>2025</v>
      </c>
    </row>
    <row r="28383" spans="1:4" ht="15" customHeight="1" x14ac:dyDescent="0.3">
      <c r="A28383" t="s">
        <v>1228</v>
      </c>
      <c r="B28383">
        <v>13</v>
      </c>
      <c r="C28383">
        <v>54.817100000000003</v>
      </c>
      <c r="D28383">
        <v>2025</v>
      </c>
    </row>
    <row r="28384" spans="1:4" ht="15" customHeight="1" x14ac:dyDescent="0.3">
      <c r="A28384" t="s">
        <v>1228</v>
      </c>
      <c r="B28384">
        <v>14</v>
      </c>
      <c r="C28384">
        <v>58.6433325</v>
      </c>
      <c r="D28384">
        <v>2025</v>
      </c>
    </row>
    <row r="28385" spans="1:4" ht="15" customHeight="1" x14ac:dyDescent="0.3">
      <c r="A28385" t="s">
        <v>1228</v>
      </c>
      <c r="B28385">
        <v>15</v>
      </c>
      <c r="C28385">
        <v>53.493392499999999</v>
      </c>
      <c r="D28385">
        <v>2025</v>
      </c>
    </row>
    <row r="28386" spans="1:4" ht="15" customHeight="1" x14ac:dyDescent="0.3">
      <c r="A28386" t="s">
        <v>1228</v>
      </c>
      <c r="B28386">
        <v>16</v>
      </c>
      <c r="C28386">
        <v>54.18309</v>
      </c>
      <c r="D28386">
        <v>2025</v>
      </c>
    </row>
    <row r="28387" spans="1:4" ht="15" customHeight="1" x14ac:dyDescent="0.3">
      <c r="A28387" t="s">
        <v>1228</v>
      </c>
      <c r="B28387">
        <v>17</v>
      </c>
      <c r="C28387">
        <v>107.4803975</v>
      </c>
      <c r="D28387">
        <v>2025</v>
      </c>
    </row>
    <row r="28388" spans="1:4" ht="15" customHeight="1" x14ac:dyDescent="0.3">
      <c r="A28388" t="s">
        <v>1228</v>
      </c>
      <c r="B28388">
        <v>18</v>
      </c>
      <c r="C28388">
        <v>172.615635</v>
      </c>
      <c r="D28388">
        <v>2025</v>
      </c>
    </row>
    <row r="28389" spans="1:4" ht="15" customHeight="1" x14ac:dyDescent="0.3">
      <c r="A28389" t="s">
        <v>1228</v>
      </c>
      <c r="B28389">
        <v>19</v>
      </c>
      <c r="C28389">
        <v>194.39455000000001</v>
      </c>
      <c r="D28389">
        <v>2025</v>
      </c>
    </row>
    <row r="28390" spans="1:4" ht="15" customHeight="1" x14ac:dyDescent="0.3">
      <c r="A28390" t="s">
        <v>1228</v>
      </c>
      <c r="B28390">
        <v>20</v>
      </c>
      <c r="C28390">
        <v>216.29520249999999</v>
      </c>
      <c r="D28390">
        <v>2025</v>
      </c>
    </row>
    <row r="28391" spans="1:4" ht="15" customHeight="1" x14ac:dyDescent="0.3">
      <c r="A28391" t="s">
        <v>1228</v>
      </c>
      <c r="B28391">
        <v>21</v>
      </c>
      <c r="C28391">
        <v>193.50674749999999</v>
      </c>
      <c r="D28391">
        <v>2025</v>
      </c>
    </row>
    <row r="28392" spans="1:4" ht="15" customHeight="1" x14ac:dyDescent="0.3">
      <c r="A28392" t="s">
        <v>1228</v>
      </c>
      <c r="B28392">
        <v>22</v>
      </c>
      <c r="C28392">
        <v>159.48325750000001</v>
      </c>
      <c r="D28392">
        <v>2025</v>
      </c>
    </row>
    <row r="28393" spans="1:4" ht="15" customHeight="1" x14ac:dyDescent="0.3">
      <c r="A28393" t="s">
        <v>1228</v>
      </c>
      <c r="B28393">
        <v>23</v>
      </c>
      <c r="C28393">
        <v>189.92013499999999</v>
      </c>
      <c r="D28393">
        <v>2025</v>
      </c>
    </row>
    <row r="28394" spans="1:4" ht="15" customHeight="1" x14ac:dyDescent="0.3">
      <c r="A28394" t="s">
        <v>1229</v>
      </c>
      <c r="B28394">
        <v>0</v>
      </c>
      <c r="C28394">
        <v>199.58960500000001</v>
      </c>
      <c r="D28394">
        <v>2025</v>
      </c>
    </row>
    <row r="28395" spans="1:4" ht="15" customHeight="1" x14ac:dyDescent="0.3">
      <c r="A28395" t="s">
        <v>1229</v>
      </c>
      <c r="B28395">
        <v>1</v>
      </c>
      <c r="C28395">
        <v>136.59851499999999</v>
      </c>
      <c r="D28395">
        <v>2025</v>
      </c>
    </row>
    <row r="28396" spans="1:4" ht="15" customHeight="1" x14ac:dyDescent="0.3">
      <c r="A28396" t="s">
        <v>1229</v>
      </c>
      <c r="B28396">
        <v>2</v>
      </c>
      <c r="C28396">
        <v>112.3429675</v>
      </c>
      <c r="D28396">
        <v>2025</v>
      </c>
    </row>
    <row r="28397" spans="1:4" ht="15" customHeight="1" x14ac:dyDescent="0.3">
      <c r="A28397" t="s">
        <v>1229</v>
      </c>
      <c r="B28397">
        <v>3</v>
      </c>
      <c r="C28397">
        <v>79.6266775</v>
      </c>
      <c r="D28397">
        <v>2025</v>
      </c>
    </row>
    <row r="28398" spans="1:4" ht="15" customHeight="1" x14ac:dyDescent="0.3">
      <c r="A28398" t="s">
        <v>1229</v>
      </c>
      <c r="B28398">
        <v>4</v>
      </c>
      <c r="C28398">
        <v>79.107055000000003</v>
      </c>
      <c r="D28398">
        <v>2025</v>
      </c>
    </row>
    <row r="28399" spans="1:4" ht="15" customHeight="1" x14ac:dyDescent="0.3">
      <c r="A28399" t="s">
        <v>1229</v>
      </c>
      <c r="B28399">
        <v>5</v>
      </c>
      <c r="C28399">
        <v>91.228762500000002</v>
      </c>
      <c r="D28399">
        <v>2025</v>
      </c>
    </row>
    <row r="28400" spans="1:4" ht="15" customHeight="1" x14ac:dyDescent="0.3">
      <c r="A28400" t="s">
        <v>1229</v>
      </c>
      <c r="B28400">
        <v>6</v>
      </c>
      <c r="C28400">
        <v>158.14407</v>
      </c>
      <c r="D28400">
        <v>2025</v>
      </c>
    </row>
    <row r="28401" spans="1:4" ht="15" customHeight="1" x14ac:dyDescent="0.3">
      <c r="A28401" t="s">
        <v>1229</v>
      </c>
      <c r="B28401">
        <v>7</v>
      </c>
      <c r="C28401">
        <v>118.14789</v>
      </c>
      <c r="D28401">
        <v>2025</v>
      </c>
    </row>
    <row r="28402" spans="1:4" ht="15" customHeight="1" x14ac:dyDescent="0.3">
      <c r="A28402" t="s">
        <v>1229</v>
      </c>
      <c r="B28402">
        <v>8</v>
      </c>
      <c r="C28402">
        <v>33.962024999999997</v>
      </c>
      <c r="D28402">
        <v>2025</v>
      </c>
    </row>
    <row r="28403" spans="1:4" ht="15" customHeight="1" x14ac:dyDescent="0.3">
      <c r="A28403" t="s">
        <v>1229</v>
      </c>
      <c r="B28403">
        <v>9</v>
      </c>
      <c r="C28403">
        <v>59.045855000000003</v>
      </c>
      <c r="D28403">
        <v>2025</v>
      </c>
    </row>
    <row r="28404" spans="1:4" ht="15" customHeight="1" x14ac:dyDescent="0.3">
      <c r="A28404" t="s">
        <v>1229</v>
      </c>
      <c r="B28404">
        <v>10</v>
      </c>
      <c r="C28404">
        <v>58.140174999999999</v>
      </c>
      <c r="D28404">
        <v>2025</v>
      </c>
    </row>
    <row r="28405" spans="1:4" ht="15" customHeight="1" x14ac:dyDescent="0.3">
      <c r="A28405" t="s">
        <v>1229</v>
      </c>
      <c r="B28405">
        <v>11</v>
      </c>
      <c r="C28405">
        <v>50.429324999999999</v>
      </c>
      <c r="D28405">
        <v>2025</v>
      </c>
    </row>
    <row r="28406" spans="1:4" ht="15" customHeight="1" x14ac:dyDescent="0.3">
      <c r="A28406" t="s">
        <v>1229</v>
      </c>
      <c r="B28406">
        <v>12</v>
      </c>
      <c r="C28406">
        <v>44.504424999999998</v>
      </c>
      <c r="D28406">
        <v>2025</v>
      </c>
    </row>
    <row r="28407" spans="1:4" ht="15" customHeight="1" x14ac:dyDescent="0.3">
      <c r="A28407" t="s">
        <v>1229</v>
      </c>
      <c r="B28407">
        <v>13</v>
      </c>
      <c r="C28407">
        <v>0</v>
      </c>
      <c r="D28407">
        <v>2025</v>
      </c>
    </row>
    <row r="28408" spans="1:4" ht="15" customHeight="1" x14ac:dyDescent="0.3">
      <c r="A28408" t="s">
        <v>1229</v>
      </c>
      <c r="B28408">
        <v>14</v>
      </c>
      <c r="C28408">
        <v>11.4686775</v>
      </c>
      <c r="D28408">
        <v>2025</v>
      </c>
    </row>
    <row r="28409" spans="1:4" ht="15" customHeight="1" x14ac:dyDescent="0.3">
      <c r="A28409" t="s">
        <v>1229</v>
      </c>
      <c r="B28409">
        <v>15</v>
      </c>
      <c r="C28409">
        <v>46.929555000000001</v>
      </c>
      <c r="D28409">
        <v>2025</v>
      </c>
    </row>
    <row r="28410" spans="1:4" ht="15" customHeight="1" x14ac:dyDescent="0.3">
      <c r="A28410" t="s">
        <v>1229</v>
      </c>
      <c r="B28410">
        <v>16</v>
      </c>
      <c r="C28410">
        <v>63.872459999999997</v>
      </c>
      <c r="D28410">
        <v>2025</v>
      </c>
    </row>
    <row r="28411" spans="1:4" ht="15" customHeight="1" x14ac:dyDescent="0.3">
      <c r="A28411" t="s">
        <v>1229</v>
      </c>
      <c r="B28411">
        <v>17</v>
      </c>
      <c r="C28411">
        <v>73.701492500000001</v>
      </c>
      <c r="D28411">
        <v>2025</v>
      </c>
    </row>
    <row r="28412" spans="1:4" ht="15" customHeight="1" x14ac:dyDescent="0.3">
      <c r="A28412" t="s">
        <v>1229</v>
      </c>
      <c r="B28412">
        <v>18</v>
      </c>
      <c r="C28412">
        <v>132.1840675</v>
      </c>
      <c r="D28412">
        <v>2025</v>
      </c>
    </row>
    <row r="28413" spans="1:4" ht="15" customHeight="1" x14ac:dyDescent="0.3">
      <c r="A28413" t="s">
        <v>1229</v>
      </c>
      <c r="B28413">
        <v>19</v>
      </c>
      <c r="C28413">
        <v>143.96301500000001</v>
      </c>
      <c r="D28413">
        <v>2025</v>
      </c>
    </row>
    <row r="28414" spans="1:4" ht="15" customHeight="1" x14ac:dyDescent="0.3">
      <c r="A28414" t="s">
        <v>1229</v>
      </c>
      <c r="B28414">
        <v>20</v>
      </c>
      <c r="C28414">
        <v>124.74524</v>
      </c>
      <c r="D28414">
        <v>2025</v>
      </c>
    </row>
    <row r="28415" spans="1:4" ht="15" customHeight="1" x14ac:dyDescent="0.3">
      <c r="A28415" t="s">
        <v>1229</v>
      </c>
      <c r="B28415">
        <v>21</v>
      </c>
      <c r="C28415">
        <v>134.79642999999999</v>
      </c>
      <c r="D28415">
        <v>2025</v>
      </c>
    </row>
    <row r="28416" spans="1:4" ht="15" customHeight="1" x14ac:dyDescent="0.3">
      <c r="A28416" t="s">
        <v>1229</v>
      </c>
      <c r="B28416">
        <v>22</v>
      </c>
      <c r="C28416">
        <v>199.34222750000001</v>
      </c>
      <c r="D28416">
        <v>2025</v>
      </c>
    </row>
    <row r="28417" spans="1:4" ht="15" customHeight="1" x14ac:dyDescent="0.3">
      <c r="A28417" t="s">
        <v>1229</v>
      </c>
      <c r="B28417">
        <v>23</v>
      </c>
      <c r="C28417">
        <v>239.28780499999999</v>
      </c>
      <c r="D28417">
        <v>2025</v>
      </c>
    </row>
    <row r="28418" spans="1:4" ht="15" customHeight="1" x14ac:dyDescent="0.3">
      <c r="A28418" t="s">
        <v>1230</v>
      </c>
      <c r="B28418">
        <v>0</v>
      </c>
      <c r="C28418">
        <v>217.73817500000001</v>
      </c>
      <c r="D28418">
        <v>2025</v>
      </c>
    </row>
    <row r="28419" spans="1:4" ht="15" customHeight="1" x14ac:dyDescent="0.3">
      <c r="A28419" t="s">
        <v>1230</v>
      </c>
      <c r="B28419">
        <v>1</v>
      </c>
      <c r="C28419">
        <v>215.3787825</v>
      </c>
      <c r="D28419">
        <v>2025</v>
      </c>
    </row>
    <row r="28420" spans="1:4" ht="15" customHeight="1" x14ac:dyDescent="0.3">
      <c r="A28420" t="s">
        <v>1230</v>
      </c>
      <c r="B28420">
        <v>2</v>
      </c>
      <c r="C28420">
        <v>209.25800000000001</v>
      </c>
      <c r="D28420">
        <v>2025</v>
      </c>
    </row>
    <row r="28421" spans="1:4" ht="15" customHeight="1" x14ac:dyDescent="0.3">
      <c r="A28421" t="s">
        <v>1230</v>
      </c>
      <c r="B28421">
        <v>3</v>
      </c>
      <c r="C28421">
        <v>154.01355749999999</v>
      </c>
      <c r="D28421">
        <v>2025</v>
      </c>
    </row>
    <row r="28422" spans="1:4" ht="15" customHeight="1" x14ac:dyDescent="0.3">
      <c r="A28422" t="s">
        <v>1230</v>
      </c>
      <c r="B28422">
        <v>4</v>
      </c>
      <c r="C28422">
        <v>133.76820499999999</v>
      </c>
      <c r="D28422">
        <v>2025</v>
      </c>
    </row>
    <row r="28423" spans="1:4" ht="15" customHeight="1" x14ac:dyDescent="0.3">
      <c r="A28423" t="s">
        <v>1230</v>
      </c>
      <c r="B28423">
        <v>5</v>
      </c>
      <c r="C28423">
        <v>159.68870000000001</v>
      </c>
      <c r="D28423">
        <v>2025</v>
      </c>
    </row>
    <row r="28424" spans="1:4" ht="15" customHeight="1" x14ac:dyDescent="0.3">
      <c r="A28424" t="s">
        <v>1230</v>
      </c>
      <c r="B28424">
        <v>6</v>
      </c>
      <c r="C28424">
        <v>193.35122999999999</v>
      </c>
      <c r="D28424">
        <v>2025</v>
      </c>
    </row>
    <row r="28425" spans="1:4" ht="15" customHeight="1" x14ac:dyDescent="0.3">
      <c r="A28425" t="s">
        <v>1230</v>
      </c>
      <c r="B28425">
        <v>7</v>
      </c>
      <c r="C28425">
        <v>132.243765</v>
      </c>
      <c r="D28425">
        <v>2025</v>
      </c>
    </row>
    <row r="28426" spans="1:4" ht="15" customHeight="1" x14ac:dyDescent="0.3">
      <c r="A28426" t="s">
        <v>1230</v>
      </c>
      <c r="B28426">
        <v>8</v>
      </c>
      <c r="C28426">
        <v>50.141705000000002</v>
      </c>
      <c r="D28426">
        <v>2025</v>
      </c>
    </row>
    <row r="28427" spans="1:4" ht="15" customHeight="1" x14ac:dyDescent="0.3">
      <c r="A28427" t="s">
        <v>1230</v>
      </c>
      <c r="B28427">
        <v>9</v>
      </c>
      <c r="C28427">
        <v>52.043482500000003</v>
      </c>
      <c r="D28427">
        <v>2025</v>
      </c>
    </row>
    <row r="28428" spans="1:4" ht="15" customHeight="1" x14ac:dyDescent="0.3">
      <c r="A28428" t="s">
        <v>1230</v>
      </c>
      <c r="B28428">
        <v>10</v>
      </c>
      <c r="C28428">
        <v>55.826522500000003</v>
      </c>
      <c r="D28428">
        <v>2025</v>
      </c>
    </row>
    <row r="28429" spans="1:4" ht="15" customHeight="1" x14ac:dyDescent="0.3">
      <c r="A28429" t="s">
        <v>1230</v>
      </c>
      <c r="B28429">
        <v>11</v>
      </c>
      <c r="C28429">
        <v>49.969065000000001</v>
      </c>
      <c r="D28429">
        <v>2025</v>
      </c>
    </row>
    <row r="28430" spans="1:4" ht="15" customHeight="1" x14ac:dyDescent="0.3">
      <c r="A28430" t="s">
        <v>1230</v>
      </c>
      <c r="B28430">
        <v>12</v>
      </c>
      <c r="C28430">
        <v>46.958352499999997</v>
      </c>
      <c r="D28430">
        <v>2025</v>
      </c>
    </row>
    <row r="28431" spans="1:4" ht="15" customHeight="1" x14ac:dyDescent="0.3">
      <c r="A28431" t="s">
        <v>1230</v>
      </c>
      <c r="B28431">
        <v>13</v>
      </c>
      <c r="C28431">
        <v>46.72692</v>
      </c>
      <c r="D28431">
        <v>2025</v>
      </c>
    </row>
    <row r="28432" spans="1:4" ht="15" customHeight="1" x14ac:dyDescent="0.3">
      <c r="A28432" t="s">
        <v>1230</v>
      </c>
      <c r="B28432">
        <v>14</v>
      </c>
      <c r="C28432">
        <v>50.998685000000002</v>
      </c>
      <c r="D28432">
        <v>2025</v>
      </c>
    </row>
    <row r="28433" spans="1:4" ht="15" customHeight="1" x14ac:dyDescent="0.3">
      <c r="A28433" t="s">
        <v>1230</v>
      </c>
      <c r="B28433">
        <v>15</v>
      </c>
      <c r="C28433">
        <v>39.7945925</v>
      </c>
      <c r="D28433">
        <v>2025</v>
      </c>
    </row>
    <row r="28434" spans="1:4" ht="15" customHeight="1" x14ac:dyDescent="0.3">
      <c r="A28434" t="s">
        <v>1230</v>
      </c>
      <c r="B28434">
        <v>16</v>
      </c>
      <c r="C28434">
        <v>46.285097499999999</v>
      </c>
      <c r="D28434">
        <v>2025</v>
      </c>
    </row>
    <row r="28435" spans="1:4" ht="15" customHeight="1" x14ac:dyDescent="0.3">
      <c r="A28435" t="s">
        <v>1230</v>
      </c>
      <c r="B28435">
        <v>17</v>
      </c>
      <c r="C28435">
        <v>94.7617075</v>
      </c>
      <c r="D28435">
        <v>2025</v>
      </c>
    </row>
    <row r="28436" spans="1:4" ht="15" customHeight="1" x14ac:dyDescent="0.3">
      <c r="A28436" t="s">
        <v>1230</v>
      </c>
      <c r="B28436">
        <v>18</v>
      </c>
      <c r="C28436">
        <v>126.97389250000001</v>
      </c>
      <c r="D28436">
        <v>2025</v>
      </c>
    </row>
    <row r="28437" spans="1:4" ht="15" customHeight="1" x14ac:dyDescent="0.3">
      <c r="A28437" t="s">
        <v>1230</v>
      </c>
      <c r="B28437">
        <v>19</v>
      </c>
      <c r="C28437">
        <v>138.57889499999999</v>
      </c>
      <c r="D28437">
        <v>2025</v>
      </c>
    </row>
    <row r="28438" spans="1:4" ht="15" customHeight="1" x14ac:dyDescent="0.3">
      <c r="A28438" t="s">
        <v>1230</v>
      </c>
      <c r="B28438">
        <v>20</v>
      </c>
      <c r="C28438">
        <v>110.8479325</v>
      </c>
      <c r="D28438">
        <v>2025</v>
      </c>
    </row>
    <row r="28439" spans="1:4" ht="15" customHeight="1" x14ac:dyDescent="0.3">
      <c r="A28439" t="s">
        <v>1230</v>
      </c>
      <c r="B28439">
        <v>21</v>
      </c>
      <c r="C28439">
        <v>97.716107500000007</v>
      </c>
      <c r="D28439">
        <v>2025</v>
      </c>
    </row>
    <row r="28440" spans="1:4" ht="15" customHeight="1" x14ac:dyDescent="0.3">
      <c r="A28440" t="s">
        <v>1230</v>
      </c>
      <c r="B28440">
        <v>22</v>
      </c>
      <c r="C28440">
        <v>118.01567</v>
      </c>
      <c r="D28440">
        <v>2025</v>
      </c>
    </row>
    <row r="28441" spans="1:4" ht="15" customHeight="1" x14ac:dyDescent="0.3">
      <c r="A28441" t="s">
        <v>1230</v>
      </c>
      <c r="B28441">
        <v>23</v>
      </c>
      <c r="C28441">
        <v>124.76651</v>
      </c>
      <c r="D28441">
        <v>2025</v>
      </c>
    </row>
    <row r="28442" spans="1:4" ht="15" customHeight="1" x14ac:dyDescent="0.3">
      <c r="A28442" t="s">
        <v>1231</v>
      </c>
      <c r="B28442">
        <v>0</v>
      </c>
      <c r="C28442">
        <v>127.4221325</v>
      </c>
      <c r="D28442">
        <v>2025</v>
      </c>
    </row>
    <row r="28443" spans="1:4" ht="15" customHeight="1" x14ac:dyDescent="0.3">
      <c r="A28443" t="s">
        <v>1231</v>
      </c>
      <c r="B28443">
        <v>1</v>
      </c>
      <c r="C28443">
        <v>135.89729750000001</v>
      </c>
      <c r="D28443">
        <v>2025</v>
      </c>
    </row>
    <row r="28444" spans="1:4" ht="15" customHeight="1" x14ac:dyDescent="0.3">
      <c r="A28444" t="s">
        <v>1231</v>
      </c>
      <c r="B28444">
        <v>2</v>
      </c>
      <c r="C28444">
        <v>136.14702</v>
      </c>
      <c r="D28444">
        <v>2025</v>
      </c>
    </row>
    <row r="28445" spans="1:4" ht="15" customHeight="1" x14ac:dyDescent="0.3">
      <c r="A28445" t="s">
        <v>1231</v>
      </c>
      <c r="B28445">
        <v>3</v>
      </c>
      <c r="C28445">
        <v>135.68696249999999</v>
      </c>
      <c r="D28445">
        <v>2025</v>
      </c>
    </row>
    <row r="28446" spans="1:4" ht="15" customHeight="1" x14ac:dyDescent="0.3">
      <c r="A28446" t="s">
        <v>1231</v>
      </c>
      <c r="B28446">
        <v>4</v>
      </c>
      <c r="C28446">
        <v>135.2169025</v>
      </c>
      <c r="D28446">
        <v>2025</v>
      </c>
    </row>
    <row r="28447" spans="1:4" ht="15" customHeight="1" x14ac:dyDescent="0.3">
      <c r="A28447" t="s">
        <v>1231</v>
      </c>
      <c r="B28447">
        <v>5</v>
      </c>
      <c r="C28447">
        <v>137.14730499999999</v>
      </c>
      <c r="D28447">
        <v>2025</v>
      </c>
    </row>
    <row r="28448" spans="1:4" ht="15" customHeight="1" x14ac:dyDescent="0.3">
      <c r="A28448" t="s">
        <v>1231</v>
      </c>
      <c r="B28448">
        <v>6</v>
      </c>
      <c r="C28448">
        <v>139.48082500000001</v>
      </c>
      <c r="D28448">
        <v>2025</v>
      </c>
    </row>
    <row r="28449" spans="1:4" ht="15" customHeight="1" x14ac:dyDescent="0.3">
      <c r="A28449" t="s">
        <v>1231</v>
      </c>
      <c r="B28449">
        <v>7</v>
      </c>
      <c r="C28449">
        <v>103.5086675</v>
      </c>
      <c r="D28449">
        <v>2025</v>
      </c>
    </row>
    <row r="28450" spans="1:4" ht="15" customHeight="1" x14ac:dyDescent="0.3">
      <c r="A28450" t="s">
        <v>1231</v>
      </c>
      <c r="B28450">
        <v>8</v>
      </c>
      <c r="C28450">
        <v>49.564132499999999</v>
      </c>
      <c r="D28450">
        <v>2025</v>
      </c>
    </row>
    <row r="28451" spans="1:4" ht="15" customHeight="1" x14ac:dyDescent="0.3">
      <c r="A28451" t="s">
        <v>1231</v>
      </c>
      <c r="B28451">
        <v>9</v>
      </c>
      <c r="C28451">
        <v>47.636620000000001</v>
      </c>
      <c r="D28451">
        <v>2025</v>
      </c>
    </row>
    <row r="28452" spans="1:4" ht="15" customHeight="1" x14ac:dyDescent="0.3">
      <c r="A28452" t="s">
        <v>1231</v>
      </c>
      <c r="B28452">
        <v>10</v>
      </c>
      <c r="C28452">
        <v>48.677549999999997</v>
      </c>
      <c r="D28452">
        <v>2025</v>
      </c>
    </row>
    <row r="28453" spans="1:4" ht="15" customHeight="1" x14ac:dyDescent="0.3">
      <c r="A28453" t="s">
        <v>1231</v>
      </c>
      <c r="B28453">
        <v>11</v>
      </c>
      <c r="C28453">
        <v>51.7503575</v>
      </c>
      <c r="D28453">
        <v>2025</v>
      </c>
    </row>
    <row r="28454" spans="1:4" ht="15" customHeight="1" x14ac:dyDescent="0.3">
      <c r="A28454" t="s">
        <v>1231</v>
      </c>
      <c r="B28454">
        <v>12</v>
      </c>
      <c r="C28454">
        <v>22.826405000000001</v>
      </c>
      <c r="D28454">
        <v>2025</v>
      </c>
    </row>
    <row r="28455" spans="1:4" ht="15" customHeight="1" x14ac:dyDescent="0.3">
      <c r="A28455" t="s">
        <v>1231</v>
      </c>
      <c r="B28455">
        <v>13</v>
      </c>
      <c r="C28455">
        <v>0</v>
      </c>
      <c r="D28455">
        <v>2025</v>
      </c>
    </row>
    <row r="28456" spans="1:4" ht="15" customHeight="1" x14ac:dyDescent="0.3">
      <c r="A28456" t="s">
        <v>1231</v>
      </c>
      <c r="B28456">
        <v>14</v>
      </c>
      <c r="C28456">
        <v>0</v>
      </c>
      <c r="D28456">
        <v>2025</v>
      </c>
    </row>
    <row r="28457" spans="1:4" ht="15" customHeight="1" x14ac:dyDescent="0.3">
      <c r="A28457" t="s">
        <v>1231</v>
      </c>
      <c r="B28457">
        <v>15</v>
      </c>
      <c r="C28457">
        <v>0</v>
      </c>
      <c r="D28457">
        <v>2025</v>
      </c>
    </row>
    <row r="28458" spans="1:4" ht="15" customHeight="1" x14ac:dyDescent="0.3">
      <c r="A28458" t="s">
        <v>1231</v>
      </c>
      <c r="B28458">
        <v>16</v>
      </c>
      <c r="C28458">
        <v>0</v>
      </c>
      <c r="D28458">
        <v>2025</v>
      </c>
    </row>
    <row r="28459" spans="1:4" ht="15" customHeight="1" x14ac:dyDescent="0.3">
      <c r="A28459" t="s">
        <v>1231</v>
      </c>
      <c r="B28459">
        <v>17</v>
      </c>
      <c r="C28459">
        <v>65.023624999999996</v>
      </c>
      <c r="D28459">
        <v>2025</v>
      </c>
    </row>
    <row r="28460" spans="1:4" ht="15" customHeight="1" x14ac:dyDescent="0.3">
      <c r="A28460" t="s">
        <v>1231</v>
      </c>
      <c r="B28460">
        <v>18</v>
      </c>
      <c r="C28460">
        <v>128.52205000000001</v>
      </c>
      <c r="D28460">
        <v>2025</v>
      </c>
    </row>
    <row r="28461" spans="1:4" ht="15" customHeight="1" x14ac:dyDescent="0.3">
      <c r="A28461" t="s">
        <v>1231</v>
      </c>
      <c r="B28461">
        <v>19</v>
      </c>
      <c r="C28461">
        <v>134.53519750000001</v>
      </c>
      <c r="D28461">
        <v>2025</v>
      </c>
    </row>
    <row r="28462" spans="1:4" ht="15" customHeight="1" x14ac:dyDescent="0.3">
      <c r="A28462" t="s">
        <v>1231</v>
      </c>
      <c r="B28462">
        <v>20</v>
      </c>
      <c r="C28462">
        <v>106.90585</v>
      </c>
      <c r="D28462">
        <v>2025</v>
      </c>
    </row>
    <row r="28463" spans="1:4" ht="15" customHeight="1" x14ac:dyDescent="0.3">
      <c r="A28463" t="s">
        <v>1231</v>
      </c>
      <c r="B28463">
        <v>21</v>
      </c>
      <c r="C28463">
        <v>101.9802</v>
      </c>
      <c r="D28463">
        <v>2025</v>
      </c>
    </row>
    <row r="28464" spans="1:4" ht="15" customHeight="1" x14ac:dyDescent="0.3">
      <c r="A28464" t="s">
        <v>1231</v>
      </c>
      <c r="B28464">
        <v>22</v>
      </c>
      <c r="C28464">
        <v>101.9577225</v>
      </c>
      <c r="D28464">
        <v>2025</v>
      </c>
    </row>
    <row r="28465" spans="1:4" ht="15" customHeight="1" x14ac:dyDescent="0.3">
      <c r="A28465" t="s">
        <v>1231</v>
      </c>
      <c r="B28465">
        <v>23</v>
      </c>
      <c r="C28465">
        <v>97.419107499999996</v>
      </c>
      <c r="D28465">
        <v>2025</v>
      </c>
    </row>
    <row r="28466" spans="1:4" ht="15" customHeight="1" x14ac:dyDescent="0.3">
      <c r="A28466" t="s">
        <v>1232</v>
      </c>
      <c r="B28466">
        <v>0</v>
      </c>
      <c r="C28466">
        <v>127.75875499999999</v>
      </c>
      <c r="D28466">
        <v>2025</v>
      </c>
    </row>
    <row r="28467" spans="1:4" ht="15" customHeight="1" x14ac:dyDescent="0.3">
      <c r="A28467" t="s">
        <v>1232</v>
      </c>
      <c r="B28467">
        <v>1</v>
      </c>
      <c r="C28467">
        <v>83.117355000000003</v>
      </c>
      <c r="D28467">
        <v>2025</v>
      </c>
    </row>
    <row r="28468" spans="1:4" ht="15" customHeight="1" x14ac:dyDescent="0.3">
      <c r="A28468" t="s">
        <v>1232</v>
      </c>
      <c r="B28468">
        <v>2</v>
      </c>
      <c r="C28468">
        <v>69.870405000000005</v>
      </c>
      <c r="D28468">
        <v>2025</v>
      </c>
    </row>
    <row r="28469" spans="1:4" ht="15" customHeight="1" x14ac:dyDescent="0.3">
      <c r="A28469" t="s">
        <v>1232</v>
      </c>
      <c r="B28469">
        <v>3</v>
      </c>
      <c r="C28469">
        <v>69.638167499999994</v>
      </c>
      <c r="D28469">
        <v>2025</v>
      </c>
    </row>
    <row r="28470" spans="1:4" ht="15" customHeight="1" x14ac:dyDescent="0.3">
      <c r="A28470" t="s">
        <v>1232</v>
      </c>
      <c r="B28470">
        <v>4</v>
      </c>
      <c r="C28470">
        <v>69.574539999999999</v>
      </c>
      <c r="D28470">
        <v>2025</v>
      </c>
    </row>
    <row r="28471" spans="1:4" ht="15" customHeight="1" x14ac:dyDescent="0.3">
      <c r="A28471" t="s">
        <v>1232</v>
      </c>
      <c r="B28471">
        <v>5</v>
      </c>
      <c r="C28471">
        <v>62.321307500000003</v>
      </c>
      <c r="D28471">
        <v>2025</v>
      </c>
    </row>
    <row r="28472" spans="1:4" ht="15" customHeight="1" x14ac:dyDescent="0.3">
      <c r="A28472" t="s">
        <v>1232</v>
      </c>
      <c r="B28472">
        <v>6</v>
      </c>
      <c r="C28472">
        <v>78.864832500000006</v>
      </c>
      <c r="D28472">
        <v>2025</v>
      </c>
    </row>
    <row r="28473" spans="1:4" ht="15" customHeight="1" x14ac:dyDescent="0.3">
      <c r="A28473" t="s">
        <v>1232</v>
      </c>
      <c r="B28473">
        <v>7</v>
      </c>
      <c r="C28473">
        <v>26.111725</v>
      </c>
      <c r="D28473">
        <v>2025</v>
      </c>
    </row>
    <row r="28474" spans="1:4" ht="15" customHeight="1" x14ac:dyDescent="0.3">
      <c r="A28474" t="s">
        <v>1232</v>
      </c>
      <c r="B28474">
        <v>8</v>
      </c>
      <c r="C28474">
        <v>0</v>
      </c>
      <c r="D28474">
        <v>2025</v>
      </c>
    </row>
    <row r="28475" spans="1:4" ht="15" customHeight="1" x14ac:dyDescent="0.3">
      <c r="A28475" t="s">
        <v>1232</v>
      </c>
      <c r="B28475">
        <v>9</v>
      </c>
      <c r="C28475">
        <v>0</v>
      </c>
      <c r="D28475">
        <v>2025</v>
      </c>
    </row>
    <row r="28476" spans="1:4" ht="15" customHeight="1" x14ac:dyDescent="0.3">
      <c r="A28476" t="s">
        <v>1232</v>
      </c>
      <c r="B28476">
        <v>10</v>
      </c>
      <c r="C28476">
        <v>26.832294999999998</v>
      </c>
      <c r="D28476">
        <v>2025</v>
      </c>
    </row>
    <row r="28477" spans="1:4" ht="15" customHeight="1" x14ac:dyDescent="0.3">
      <c r="A28477" t="s">
        <v>1232</v>
      </c>
      <c r="B28477">
        <v>11</v>
      </c>
      <c r="C28477">
        <v>41.939439999999998</v>
      </c>
      <c r="D28477">
        <v>2025</v>
      </c>
    </row>
    <row r="28478" spans="1:4" ht="15" customHeight="1" x14ac:dyDescent="0.3">
      <c r="A28478" t="s">
        <v>1232</v>
      </c>
      <c r="B28478">
        <v>12</v>
      </c>
      <c r="C28478">
        <v>14.467342500000001</v>
      </c>
      <c r="D28478">
        <v>2025</v>
      </c>
    </row>
    <row r="28479" spans="1:4" ht="15" customHeight="1" x14ac:dyDescent="0.3">
      <c r="A28479" t="s">
        <v>1232</v>
      </c>
      <c r="B28479">
        <v>13</v>
      </c>
      <c r="C28479">
        <v>42.955170000000003</v>
      </c>
      <c r="D28479">
        <v>2025</v>
      </c>
    </row>
    <row r="28480" spans="1:4" ht="15" customHeight="1" x14ac:dyDescent="0.3">
      <c r="A28480" t="s">
        <v>1232</v>
      </c>
      <c r="B28480">
        <v>14</v>
      </c>
      <c r="C28480">
        <v>40.276409999999998</v>
      </c>
      <c r="D28480">
        <v>2025</v>
      </c>
    </row>
    <row r="28481" spans="1:4" ht="15" customHeight="1" x14ac:dyDescent="0.3">
      <c r="A28481" t="s">
        <v>1232</v>
      </c>
      <c r="B28481">
        <v>15</v>
      </c>
      <c r="C28481">
        <v>11.82165</v>
      </c>
      <c r="D28481">
        <v>2025</v>
      </c>
    </row>
    <row r="28482" spans="1:4" ht="15" customHeight="1" x14ac:dyDescent="0.3">
      <c r="A28482" t="s">
        <v>1232</v>
      </c>
      <c r="B28482">
        <v>16</v>
      </c>
      <c r="C28482">
        <v>45.894080000000002</v>
      </c>
      <c r="D28482">
        <v>2025</v>
      </c>
    </row>
    <row r="28483" spans="1:4" ht="15" customHeight="1" x14ac:dyDescent="0.3">
      <c r="A28483" t="s">
        <v>1232</v>
      </c>
      <c r="B28483">
        <v>17</v>
      </c>
      <c r="C28483">
        <v>107.65128</v>
      </c>
      <c r="D28483">
        <v>2025</v>
      </c>
    </row>
    <row r="28484" spans="1:4" ht="15" customHeight="1" x14ac:dyDescent="0.3">
      <c r="A28484" t="s">
        <v>1232</v>
      </c>
      <c r="B28484">
        <v>18</v>
      </c>
      <c r="C28484">
        <v>167.63179500000001</v>
      </c>
      <c r="D28484">
        <v>2025</v>
      </c>
    </row>
    <row r="28485" spans="1:4" ht="15" customHeight="1" x14ac:dyDescent="0.3">
      <c r="A28485" t="s">
        <v>1232</v>
      </c>
      <c r="B28485">
        <v>19</v>
      </c>
      <c r="C28485">
        <v>165.08770000000001</v>
      </c>
      <c r="D28485">
        <v>2025</v>
      </c>
    </row>
    <row r="28486" spans="1:4" ht="15" customHeight="1" x14ac:dyDescent="0.3">
      <c r="A28486" t="s">
        <v>1232</v>
      </c>
      <c r="B28486">
        <v>20</v>
      </c>
      <c r="C28486">
        <v>163.8156525</v>
      </c>
      <c r="D28486">
        <v>2025</v>
      </c>
    </row>
    <row r="28487" spans="1:4" ht="15" customHeight="1" x14ac:dyDescent="0.3">
      <c r="A28487" t="s">
        <v>1232</v>
      </c>
      <c r="B28487">
        <v>21</v>
      </c>
      <c r="C28487">
        <v>145.08773500000001</v>
      </c>
      <c r="D28487">
        <v>2025</v>
      </c>
    </row>
    <row r="28488" spans="1:4" ht="15" customHeight="1" x14ac:dyDescent="0.3">
      <c r="A28488" t="s">
        <v>1232</v>
      </c>
      <c r="B28488">
        <v>22</v>
      </c>
      <c r="C28488">
        <v>136.88762249999999</v>
      </c>
      <c r="D28488">
        <v>2025</v>
      </c>
    </row>
    <row r="28489" spans="1:4" ht="15" customHeight="1" x14ac:dyDescent="0.3">
      <c r="A28489" t="s">
        <v>1232</v>
      </c>
      <c r="B28489">
        <v>23</v>
      </c>
      <c r="C28489">
        <v>151.59441749999999</v>
      </c>
      <c r="D28489">
        <v>2025</v>
      </c>
    </row>
    <row r="28490" spans="1:4" ht="15" customHeight="1" x14ac:dyDescent="0.3">
      <c r="A28490" t="s">
        <v>1233</v>
      </c>
      <c r="B28490">
        <v>0</v>
      </c>
      <c r="C28490">
        <v>157.32010500000001</v>
      </c>
      <c r="D28490">
        <v>2025</v>
      </c>
    </row>
    <row r="28491" spans="1:4" ht="15" customHeight="1" x14ac:dyDescent="0.3">
      <c r="A28491" t="s">
        <v>1233</v>
      </c>
      <c r="B28491">
        <v>1</v>
      </c>
      <c r="C28491">
        <v>141.12685999999999</v>
      </c>
      <c r="D28491">
        <v>2025</v>
      </c>
    </row>
    <row r="28492" spans="1:4" ht="15" customHeight="1" x14ac:dyDescent="0.3">
      <c r="A28492" t="s">
        <v>1233</v>
      </c>
      <c r="B28492">
        <v>2</v>
      </c>
      <c r="C28492">
        <v>110.9799775</v>
      </c>
      <c r="D28492">
        <v>2025</v>
      </c>
    </row>
    <row r="28493" spans="1:4" ht="15" customHeight="1" x14ac:dyDescent="0.3">
      <c r="A28493" t="s">
        <v>1233</v>
      </c>
      <c r="B28493">
        <v>3</v>
      </c>
      <c r="C28493">
        <v>86.088220000000007</v>
      </c>
      <c r="D28493">
        <v>2025</v>
      </c>
    </row>
    <row r="28494" spans="1:4" ht="15" customHeight="1" x14ac:dyDescent="0.3">
      <c r="A28494" t="s">
        <v>1233</v>
      </c>
      <c r="B28494">
        <v>4</v>
      </c>
      <c r="C28494">
        <v>100.0336025</v>
      </c>
      <c r="D28494">
        <v>2025</v>
      </c>
    </row>
    <row r="28495" spans="1:4" ht="15" customHeight="1" x14ac:dyDescent="0.3">
      <c r="A28495" t="s">
        <v>1233</v>
      </c>
      <c r="B28495">
        <v>5</v>
      </c>
      <c r="C28495">
        <v>100.29573499999999</v>
      </c>
      <c r="D28495">
        <v>2025</v>
      </c>
    </row>
    <row r="28496" spans="1:4" ht="15" customHeight="1" x14ac:dyDescent="0.3">
      <c r="A28496" t="s">
        <v>1233</v>
      </c>
      <c r="B28496">
        <v>6</v>
      </c>
      <c r="C28496">
        <v>66.667699999999996</v>
      </c>
      <c r="D28496">
        <v>2025</v>
      </c>
    </row>
    <row r="28497" spans="1:4" ht="15" customHeight="1" x14ac:dyDescent="0.3">
      <c r="A28497" t="s">
        <v>1233</v>
      </c>
      <c r="B28497">
        <v>7</v>
      </c>
      <c r="C28497">
        <v>57.986955000000002</v>
      </c>
      <c r="D28497">
        <v>2025</v>
      </c>
    </row>
    <row r="28498" spans="1:4" ht="15" customHeight="1" x14ac:dyDescent="0.3">
      <c r="A28498" t="s">
        <v>1233</v>
      </c>
      <c r="B28498">
        <v>8</v>
      </c>
      <c r="C28498">
        <v>38.639620000000001</v>
      </c>
      <c r="D28498">
        <v>2025</v>
      </c>
    </row>
    <row r="28499" spans="1:4" ht="15" customHeight="1" x14ac:dyDescent="0.3">
      <c r="A28499" t="s">
        <v>1233</v>
      </c>
      <c r="B28499">
        <v>9</v>
      </c>
      <c r="C28499">
        <v>10.135375</v>
      </c>
      <c r="D28499">
        <v>2025</v>
      </c>
    </row>
    <row r="28500" spans="1:4" ht="15" customHeight="1" x14ac:dyDescent="0.3">
      <c r="A28500" t="s">
        <v>1233</v>
      </c>
      <c r="B28500">
        <v>10</v>
      </c>
      <c r="C28500">
        <v>43.2670125</v>
      </c>
      <c r="D28500">
        <v>2025</v>
      </c>
    </row>
    <row r="28501" spans="1:4" ht="15" customHeight="1" x14ac:dyDescent="0.3">
      <c r="A28501" t="s">
        <v>1233</v>
      </c>
      <c r="B28501">
        <v>11</v>
      </c>
      <c r="C28501">
        <v>53.748685000000002</v>
      </c>
      <c r="D28501">
        <v>2025</v>
      </c>
    </row>
    <row r="28502" spans="1:4" ht="15" customHeight="1" x14ac:dyDescent="0.3">
      <c r="A28502" t="s">
        <v>1233</v>
      </c>
      <c r="B28502">
        <v>12</v>
      </c>
      <c r="C28502">
        <v>51.911164999999997</v>
      </c>
      <c r="D28502">
        <v>2025</v>
      </c>
    </row>
    <row r="28503" spans="1:4" ht="15" customHeight="1" x14ac:dyDescent="0.3">
      <c r="A28503" t="s">
        <v>1233</v>
      </c>
      <c r="B28503">
        <v>13</v>
      </c>
      <c r="C28503">
        <v>77.293172499999997</v>
      </c>
      <c r="D28503">
        <v>2025</v>
      </c>
    </row>
    <row r="28504" spans="1:4" ht="15" customHeight="1" x14ac:dyDescent="0.3">
      <c r="A28504" t="s">
        <v>1233</v>
      </c>
      <c r="B28504">
        <v>14</v>
      </c>
      <c r="C28504">
        <v>129.73999499999999</v>
      </c>
      <c r="D28504">
        <v>2025</v>
      </c>
    </row>
    <row r="28505" spans="1:4" ht="15" customHeight="1" x14ac:dyDescent="0.3">
      <c r="A28505" t="s">
        <v>1233</v>
      </c>
      <c r="B28505">
        <v>15</v>
      </c>
      <c r="C28505">
        <v>185.36284000000001</v>
      </c>
      <c r="D28505">
        <v>2025</v>
      </c>
    </row>
    <row r="28506" spans="1:4" ht="15" customHeight="1" x14ac:dyDescent="0.3">
      <c r="A28506" t="s">
        <v>1233</v>
      </c>
      <c r="B28506">
        <v>16</v>
      </c>
      <c r="C28506">
        <v>185.53471500000001</v>
      </c>
      <c r="D28506">
        <v>2025</v>
      </c>
    </row>
    <row r="28507" spans="1:4" ht="15" customHeight="1" x14ac:dyDescent="0.3">
      <c r="A28507" t="s">
        <v>1233</v>
      </c>
      <c r="B28507">
        <v>17</v>
      </c>
      <c r="C28507">
        <v>180.14467250000001</v>
      </c>
      <c r="D28507">
        <v>2025</v>
      </c>
    </row>
    <row r="28508" spans="1:4" ht="15" customHeight="1" x14ac:dyDescent="0.3">
      <c r="A28508" t="s">
        <v>1233</v>
      </c>
      <c r="B28508">
        <v>18</v>
      </c>
      <c r="C28508">
        <v>203.79177999999999</v>
      </c>
      <c r="D28508">
        <v>2025</v>
      </c>
    </row>
    <row r="28509" spans="1:4" ht="15" customHeight="1" x14ac:dyDescent="0.3">
      <c r="A28509" t="s">
        <v>1233</v>
      </c>
      <c r="B28509">
        <v>19</v>
      </c>
      <c r="C28509">
        <v>190.30280500000001</v>
      </c>
      <c r="D28509">
        <v>2025</v>
      </c>
    </row>
    <row r="28510" spans="1:4" ht="15" customHeight="1" x14ac:dyDescent="0.3">
      <c r="A28510" t="s">
        <v>1233</v>
      </c>
      <c r="B28510">
        <v>20</v>
      </c>
      <c r="C28510">
        <v>181.38621000000001</v>
      </c>
      <c r="D28510">
        <v>2025</v>
      </c>
    </row>
    <row r="28511" spans="1:4" ht="15" customHeight="1" x14ac:dyDescent="0.3">
      <c r="A28511" t="s">
        <v>1233</v>
      </c>
      <c r="B28511">
        <v>21</v>
      </c>
      <c r="C28511">
        <v>179.78683000000001</v>
      </c>
      <c r="D28511">
        <v>2025</v>
      </c>
    </row>
    <row r="28512" spans="1:4" ht="15" customHeight="1" x14ac:dyDescent="0.3">
      <c r="A28512" t="s">
        <v>1233</v>
      </c>
      <c r="B28512">
        <v>22</v>
      </c>
      <c r="C28512">
        <v>179.9454475</v>
      </c>
      <c r="D28512">
        <v>2025</v>
      </c>
    </row>
    <row r="28513" spans="1:4" ht="15" customHeight="1" x14ac:dyDescent="0.3">
      <c r="A28513" t="s">
        <v>1233</v>
      </c>
      <c r="B28513">
        <v>23</v>
      </c>
      <c r="C28513">
        <v>164.17522500000001</v>
      </c>
      <c r="D28513">
        <v>2025</v>
      </c>
    </row>
    <row r="28514" spans="1:4" ht="15" customHeight="1" x14ac:dyDescent="0.3">
      <c r="A28514" t="s">
        <v>1234</v>
      </c>
      <c r="B28514">
        <v>0</v>
      </c>
      <c r="C28514">
        <v>144.49445249999999</v>
      </c>
      <c r="D28514">
        <v>2025</v>
      </c>
    </row>
    <row r="28515" spans="1:4" ht="15" customHeight="1" x14ac:dyDescent="0.3">
      <c r="A28515" t="s">
        <v>1234</v>
      </c>
      <c r="B28515">
        <v>1</v>
      </c>
      <c r="C28515">
        <v>112.76098500000001</v>
      </c>
      <c r="D28515">
        <v>2025</v>
      </c>
    </row>
    <row r="28516" spans="1:4" ht="15" customHeight="1" x14ac:dyDescent="0.3">
      <c r="A28516" t="s">
        <v>1234</v>
      </c>
      <c r="B28516">
        <v>2</v>
      </c>
      <c r="C28516">
        <v>83.885262499999996</v>
      </c>
      <c r="D28516">
        <v>2025</v>
      </c>
    </row>
    <row r="28517" spans="1:4" ht="15" customHeight="1" x14ac:dyDescent="0.3">
      <c r="A28517" t="s">
        <v>1234</v>
      </c>
      <c r="B28517">
        <v>3</v>
      </c>
      <c r="C28517">
        <v>90.785060000000001</v>
      </c>
      <c r="D28517">
        <v>2025</v>
      </c>
    </row>
    <row r="28518" spans="1:4" ht="15" customHeight="1" x14ac:dyDescent="0.3">
      <c r="A28518" t="s">
        <v>1234</v>
      </c>
      <c r="B28518">
        <v>4</v>
      </c>
      <c r="C28518">
        <v>94.657674999999998</v>
      </c>
      <c r="D28518">
        <v>2025</v>
      </c>
    </row>
    <row r="28519" spans="1:4" ht="15" customHeight="1" x14ac:dyDescent="0.3">
      <c r="A28519" t="s">
        <v>1234</v>
      </c>
      <c r="B28519">
        <v>5</v>
      </c>
      <c r="C28519">
        <v>140.41781</v>
      </c>
      <c r="D28519">
        <v>2025</v>
      </c>
    </row>
    <row r="28520" spans="1:4" ht="15" customHeight="1" x14ac:dyDescent="0.3">
      <c r="A28520" t="s">
        <v>1234</v>
      </c>
      <c r="B28520">
        <v>6</v>
      </c>
      <c r="C28520">
        <v>140.54692499999999</v>
      </c>
      <c r="D28520">
        <v>2025</v>
      </c>
    </row>
    <row r="28521" spans="1:4" ht="15" customHeight="1" x14ac:dyDescent="0.3">
      <c r="A28521" t="s">
        <v>1234</v>
      </c>
      <c r="B28521">
        <v>7</v>
      </c>
      <c r="C28521">
        <v>123.7742825</v>
      </c>
      <c r="D28521">
        <v>2025</v>
      </c>
    </row>
    <row r="28522" spans="1:4" ht="15" customHeight="1" x14ac:dyDescent="0.3">
      <c r="A28522" t="s">
        <v>1234</v>
      </c>
      <c r="B28522">
        <v>8</v>
      </c>
      <c r="C28522">
        <v>30.078790000000001</v>
      </c>
      <c r="D28522">
        <v>2025</v>
      </c>
    </row>
    <row r="28523" spans="1:4" ht="15" customHeight="1" x14ac:dyDescent="0.3">
      <c r="A28523" t="s">
        <v>1234</v>
      </c>
      <c r="B28523">
        <v>9</v>
      </c>
      <c r="C28523">
        <v>51.823862499999997</v>
      </c>
      <c r="D28523">
        <v>2025</v>
      </c>
    </row>
    <row r="28524" spans="1:4" ht="15" customHeight="1" x14ac:dyDescent="0.3">
      <c r="A28524" t="s">
        <v>1234</v>
      </c>
      <c r="B28524">
        <v>10</v>
      </c>
      <c r="C28524">
        <v>90.777982499999993</v>
      </c>
      <c r="D28524">
        <v>2025</v>
      </c>
    </row>
    <row r="28525" spans="1:4" ht="15" customHeight="1" x14ac:dyDescent="0.3">
      <c r="A28525" t="s">
        <v>1234</v>
      </c>
      <c r="B28525">
        <v>11</v>
      </c>
      <c r="C28525">
        <v>79.570562499999994</v>
      </c>
      <c r="D28525">
        <v>2025</v>
      </c>
    </row>
    <row r="28526" spans="1:4" ht="15" customHeight="1" x14ac:dyDescent="0.3">
      <c r="A28526" t="s">
        <v>1234</v>
      </c>
      <c r="B28526">
        <v>12</v>
      </c>
      <c r="C28526">
        <v>77.060490000000001</v>
      </c>
      <c r="D28526">
        <v>2025</v>
      </c>
    </row>
    <row r="28527" spans="1:4" ht="15" customHeight="1" x14ac:dyDescent="0.3">
      <c r="A28527" t="s">
        <v>1234</v>
      </c>
      <c r="B28527">
        <v>13</v>
      </c>
      <c r="C28527">
        <v>79.272922500000007</v>
      </c>
      <c r="D28527">
        <v>2025</v>
      </c>
    </row>
    <row r="28528" spans="1:4" ht="15" customHeight="1" x14ac:dyDescent="0.3">
      <c r="A28528" t="s">
        <v>1234</v>
      </c>
      <c r="B28528">
        <v>14</v>
      </c>
      <c r="C28528">
        <v>75.674167499999996</v>
      </c>
      <c r="D28528">
        <v>2025</v>
      </c>
    </row>
    <row r="28529" spans="1:4" ht="15" customHeight="1" x14ac:dyDescent="0.3">
      <c r="A28529" t="s">
        <v>1234</v>
      </c>
      <c r="B28529">
        <v>15</v>
      </c>
      <c r="C28529">
        <v>71.750654999999995</v>
      </c>
      <c r="D28529">
        <v>2025</v>
      </c>
    </row>
    <row r="28530" spans="1:4" ht="15" customHeight="1" x14ac:dyDescent="0.3">
      <c r="A28530" t="s">
        <v>1234</v>
      </c>
      <c r="B28530">
        <v>16</v>
      </c>
      <c r="C28530">
        <v>86.957567499999996</v>
      </c>
      <c r="D28530">
        <v>2025</v>
      </c>
    </row>
    <row r="28531" spans="1:4" ht="15" customHeight="1" x14ac:dyDescent="0.3">
      <c r="A28531" t="s">
        <v>1234</v>
      </c>
      <c r="B28531">
        <v>17</v>
      </c>
      <c r="C28531">
        <v>164.3874625</v>
      </c>
      <c r="D28531">
        <v>2025</v>
      </c>
    </row>
    <row r="28532" spans="1:4" ht="15" customHeight="1" x14ac:dyDescent="0.3">
      <c r="A28532" t="s">
        <v>1234</v>
      </c>
      <c r="B28532">
        <v>18</v>
      </c>
      <c r="C28532">
        <v>197.10945000000001</v>
      </c>
      <c r="D28532">
        <v>2025</v>
      </c>
    </row>
    <row r="28533" spans="1:4" ht="15" customHeight="1" x14ac:dyDescent="0.3">
      <c r="A28533" t="s">
        <v>1234</v>
      </c>
      <c r="B28533">
        <v>19</v>
      </c>
      <c r="C28533">
        <v>210.69946999999999</v>
      </c>
      <c r="D28533">
        <v>2025</v>
      </c>
    </row>
    <row r="28534" spans="1:4" ht="15" customHeight="1" x14ac:dyDescent="0.3">
      <c r="A28534" t="s">
        <v>1234</v>
      </c>
      <c r="B28534">
        <v>20</v>
      </c>
      <c r="C28534">
        <v>215.22914499999999</v>
      </c>
      <c r="D28534">
        <v>2025</v>
      </c>
    </row>
    <row r="28535" spans="1:4" ht="15" customHeight="1" x14ac:dyDescent="0.3">
      <c r="A28535" t="s">
        <v>1234</v>
      </c>
      <c r="B28535">
        <v>21</v>
      </c>
      <c r="C28535">
        <v>213.03093000000001</v>
      </c>
      <c r="D28535">
        <v>2025</v>
      </c>
    </row>
    <row r="28536" spans="1:4" ht="15" customHeight="1" x14ac:dyDescent="0.3">
      <c r="A28536" t="s">
        <v>1234</v>
      </c>
      <c r="B28536">
        <v>22</v>
      </c>
      <c r="C28536">
        <v>218.16112000000001</v>
      </c>
      <c r="D28536">
        <v>2025</v>
      </c>
    </row>
    <row r="28537" spans="1:4" ht="15" customHeight="1" x14ac:dyDescent="0.3">
      <c r="A28537" t="s">
        <v>1234</v>
      </c>
      <c r="B28537">
        <v>23</v>
      </c>
      <c r="C28537">
        <v>210.90971999999999</v>
      </c>
      <c r="D28537">
        <v>2025</v>
      </c>
    </row>
    <row r="28538" spans="1:4" ht="15" customHeight="1" x14ac:dyDescent="0.3">
      <c r="A28538" t="s">
        <v>1235</v>
      </c>
      <c r="B28538">
        <v>0</v>
      </c>
      <c r="C28538">
        <v>100.083955</v>
      </c>
      <c r="D28538">
        <v>2025</v>
      </c>
    </row>
    <row r="28539" spans="1:4" ht="15" customHeight="1" x14ac:dyDescent="0.3">
      <c r="A28539" t="s">
        <v>1235</v>
      </c>
      <c r="B28539">
        <v>1</v>
      </c>
      <c r="C28539">
        <v>68.048592499999998</v>
      </c>
      <c r="D28539">
        <v>2025</v>
      </c>
    </row>
    <row r="28540" spans="1:4" ht="15" customHeight="1" x14ac:dyDescent="0.3">
      <c r="A28540" t="s">
        <v>1235</v>
      </c>
      <c r="B28540">
        <v>2</v>
      </c>
      <c r="C28540">
        <v>74.928667500000003</v>
      </c>
      <c r="D28540">
        <v>2025</v>
      </c>
    </row>
    <row r="28541" spans="1:4" ht="15" customHeight="1" x14ac:dyDescent="0.3">
      <c r="A28541" t="s">
        <v>1235</v>
      </c>
      <c r="B28541">
        <v>3</v>
      </c>
      <c r="C28541">
        <v>116.5850725</v>
      </c>
      <c r="D28541">
        <v>2025</v>
      </c>
    </row>
    <row r="28542" spans="1:4" ht="15" customHeight="1" x14ac:dyDescent="0.3">
      <c r="A28542" t="s">
        <v>1235</v>
      </c>
      <c r="B28542">
        <v>4</v>
      </c>
      <c r="C28542">
        <v>67.283315000000002</v>
      </c>
      <c r="D28542">
        <v>2025</v>
      </c>
    </row>
    <row r="28543" spans="1:4" ht="15" customHeight="1" x14ac:dyDescent="0.3">
      <c r="A28543" t="s">
        <v>1235</v>
      </c>
      <c r="B28543">
        <v>5</v>
      </c>
      <c r="C28543">
        <v>99.189857500000002</v>
      </c>
      <c r="D28543">
        <v>2025</v>
      </c>
    </row>
    <row r="28544" spans="1:4" ht="15" customHeight="1" x14ac:dyDescent="0.3">
      <c r="A28544" t="s">
        <v>1235</v>
      </c>
      <c r="B28544">
        <v>6</v>
      </c>
      <c r="C28544">
        <v>150.71583749999999</v>
      </c>
      <c r="D28544">
        <v>2025</v>
      </c>
    </row>
    <row r="28545" spans="1:4" ht="15" customHeight="1" x14ac:dyDescent="0.3">
      <c r="A28545" t="s">
        <v>1235</v>
      </c>
      <c r="B28545">
        <v>7</v>
      </c>
      <c r="C28545">
        <v>147.88668749999999</v>
      </c>
      <c r="D28545">
        <v>2025</v>
      </c>
    </row>
    <row r="28546" spans="1:4" ht="15" customHeight="1" x14ac:dyDescent="0.3">
      <c r="A28546" t="s">
        <v>1235</v>
      </c>
      <c r="B28546">
        <v>8</v>
      </c>
      <c r="C28546">
        <v>73.762484999999998</v>
      </c>
      <c r="D28546">
        <v>2025</v>
      </c>
    </row>
    <row r="28547" spans="1:4" ht="15" customHeight="1" x14ac:dyDescent="0.3">
      <c r="A28547" t="s">
        <v>1235</v>
      </c>
      <c r="B28547">
        <v>9</v>
      </c>
      <c r="C28547">
        <v>96.55395</v>
      </c>
      <c r="D28547">
        <v>2025</v>
      </c>
    </row>
    <row r="28548" spans="1:4" ht="15" customHeight="1" x14ac:dyDescent="0.3">
      <c r="A28548" t="s">
        <v>1235</v>
      </c>
      <c r="B28548">
        <v>10</v>
      </c>
      <c r="C28548">
        <v>174.75444250000001</v>
      </c>
      <c r="D28548">
        <v>2025</v>
      </c>
    </row>
    <row r="28549" spans="1:4" ht="15" customHeight="1" x14ac:dyDescent="0.3">
      <c r="A28549" t="s">
        <v>1235</v>
      </c>
      <c r="B28549">
        <v>11</v>
      </c>
      <c r="C28549">
        <v>162.12866249999999</v>
      </c>
      <c r="D28549">
        <v>2025</v>
      </c>
    </row>
    <row r="28550" spans="1:4" ht="15" customHeight="1" x14ac:dyDescent="0.3">
      <c r="A28550" t="s">
        <v>1235</v>
      </c>
      <c r="B28550">
        <v>12</v>
      </c>
      <c r="C28550">
        <v>156.17754249999999</v>
      </c>
      <c r="D28550">
        <v>2025</v>
      </c>
    </row>
    <row r="28551" spans="1:4" ht="15" customHeight="1" x14ac:dyDescent="0.3">
      <c r="A28551" t="s">
        <v>1235</v>
      </c>
      <c r="B28551">
        <v>13</v>
      </c>
      <c r="C28551">
        <v>182.95332500000001</v>
      </c>
      <c r="D28551">
        <v>2025</v>
      </c>
    </row>
    <row r="28552" spans="1:4" ht="15" customHeight="1" x14ac:dyDescent="0.3">
      <c r="A28552" t="s">
        <v>1235</v>
      </c>
      <c r="B28552">
        <v>14</v>
      </c>
      <c r="C28552">
        <v>185.91652250000001</v>
      </c>
      <c r="D28552">
        <v>2025</v>
      </c>
    </row>
    <row r="28553" spans="1:4" ht="15" customHeight="1" x14ac:dyDescent="0.3">
      <c r="A28553" t="s">
        <v>1235</v>
      </c>
      <c r="B28553">
        <v>15</v>
      </c>
      <c r="C28553">
        <v>195.35575249999999</v>
      </c>
      <c r="D28553">
        <v>2025</v>
      </c>
    </row>
    <row r="28554" spans="1:4" ht="15" customHeight="1" x14ac:dyDescent="0.3">
      <c r="A28554" t="s">
        <v>1235</v>
      </c>
      <c r="B28554">
        <v>16</v>
      </c>
      <c r="C28554">
        <v>214.49769000000001</v>
      </c>
      <c r="D28554">
        <v>2025</v>
      </c>
    </row>
    <row r="28555" spans="1:4" ht="15" customHeight="1" x14ac:dyDescent="0.3">
      <c r="A28555" t="s">
        <v>1235</v>
      </c>
      <c r="B28555">
        <v>17</v>
      </c>
      <c r="C28555">
        <v>184.33201249999999</v>
      </c>
      <c r="D28555">
        <v>2025</v>
      </c>
    </row>
    <row r="28556" spans="1:4" ht="15" customHeight="1" x14ac:dyDescent="0.3">
      <c r="A28556" t="s">
        <v>1235</v>
      </c>
      <c r="B28556">
        <v>18</v>
      </c>
      <c r="C28556">
        <v>184.47053249999999</v>
      </c>
      <c r="D28556">
        <v>2025</v>
      </c>
    </row>
    <row r="28557" spans="1:4" ht="15" customHeight="1" x14ac:dyDescent="0.3">
      <c r="A28557" t="s">
        <v>1235</v>
      </c>
      <c r="B28557">
        <v>19</v>
      </c>
      <c r="C28557">
        <v>223.19344000000001</v>
      </c>
      <c r="D28557">
        <v>2025</v>
      </c>
    </row>
    <row r="28558" spans="1:4" ht="15" customHeight="1" x14ac:dyDescent="0.3">
      <c r="A28558" t="s">
        <v>1235</v>
      </c>
      <c r="B28558">
        <v>20</v>
      </c>
      <c r="C28558">
        <v>223.56161</v>
      </c>
      <c r="D28558">
        <v>2025</v>
      </c>
    </row>
    <row r="28559" spans="1:4" ht="15" customHeight="1" x14ac:dyDescent="0.3">
      <c r="A28559" t="s">
        <v>1235</v>
      </c>
      <c r="B28559">
        <v>21</v>
      </c>
      <c r="C28559">
        <v>219.00673499999999</v>
      </c>
      <c r="D28559">
        <v>2025</v>
      </c>
    </row>
    <row r="28560" spans="1:4" ht="15" customHeight="1" x14ac:dyDescent="0.3">
      <c r="A28560" t="s">
        <v>1235</v>
      </c>
      <c r="B28560">
        <v>22</v>
      </c>
      <c r="C28560">
        <v>213.0610125</v>
      </c>
      <c r="D28560">
        <v>2025</v>
      </c>
    </row>
    <row r="28561" spans="1:4" ht="15" customHeight="1" x14ac:dyDescent="0.3">
      <c r="A28561" t="s">
        <v>1235</v>
      </c>
      <c r="B28561">
        <v>23</v>
      </c>
      <c r="C28561">
        <v>212.7457</v>
      </c>
      <c r="D28561">
        <v>2025</v>
      </c>
    </row>
    <row r="28562" spans="1:4" ht="15" customHeight="1" x14ac:dyDescent="0.3">
      <c r="A28562" t="s">
        <v>1236</v>
      </c>
      <c r="B28562">
        <v>0</v>
      </c>
      <c r="C28562">
        <v>182.3689425</v>
      </c>
      <c r="D28562">
        <v>2025</v>
      </c>
    </row>
    <row r="28563" spans="1:4" ht="15" customHeight="1" x14ac:dyDescent="0.3">
      <c r="A28563" t="s">
        <v>1236</v>
      </c>
      <c r="B28563">
        <v>1</v>
      </c>
      <c r="C28563">
        <v>170.81307000000001</v>
      </c>
      <c r="D28563">
        <v>2025</v>
      </c>
    </row>
    <row r="28564" spans="1:4" ht="15" customHeight="1" x14ac:dyDescent="0.3">
      <c r="A28564" t="s">
        <v>1236</v>
      </c>
      <c r="B28564">
        <v>2</v>
      </c>
      <c r="C28564">
        <v>134.08049</v>
      </c>
      <c r="D28564">
        <v>2025</v>
      </c>
    </row>
    <row r="28565" spans="1:4" ht="15" customHeight="1" x14ac:dyDescent="0.3">
      <c r="A28565" t="s">
        <v>1236</v>
      </c>
      <c r="B28565">
        <v>3</v>
      </c>
      <c r="C28565">
        <v>115.03281</v>
      </c>
      <c r="D28565">
        <v>2025</v>
      </c>
    </row>
    <row r="28566" spans="1:4" ht="15" customHeight="1" x14ac:dyDescent="0.3">
      <c r="A28566" t="s">
        <v>1236</v>
      </c>
      <c r="B28566">
        <v>4</v>
      </c>
      <c r="C28566">
        <v>130.55986250000001</v>
      </c>
      <c r="D28566">
        <v>2025</v>
      </c>
    </row>
    <row r="28567" spans="1:4" ht="15" customHeight="1" x14ac:dyDescent="0.3">
      <c r="A28567" t="s">
        <v>1236</v>
      </c>
      <c r="B28567">
        <v>5</v>
      </c>
      <c r="C28567">
        <v>130.83167499999999</v>
      </c>
      <c r="D28567">
        <v>2025</v>
      </c>
    </row>
    <row r="28568" spans="1:4" ht="15" customHeight="1" x14ac:dyDescent="0.3">
      <c r="A28568" t="s">
        <v>1236</v>
      </c>
      <c r="B28568">
        <v>6</v>
      </c>
      <c r="C28568">
        <v>140.33516</v>
      </c>
      <c r="D28568">
        <v>2025</v>
      </c>
    </row>
    <row r="28569" spans="1:4" ht="15" customHeight="1" x14ac:dyDescent="0.3">
      <c r="A28569" t="s">
        <v>1236</v>
      </c>
      <c r="B28569">
        <v>7</v>
      </c>
      <c r="C28569">
        <v>105.7274</v>
      </c>
      <c r="D28569">
        <v>2025</v>
      </c>
    </row>
    <row r="28570" spans="1:4" ht="15" customHeight="1" x14ac:dyDescent="0.3">
      <c r="A28570" t="s">
        <v>1236</v>
      </c>
      <c r="B28570">
        <v>8</v>
      </c>
      <c r="C28570">
        <v>12.66682</v>
      </c>
      <c r="D28570">
        <v>2025</v>
      </c>
    </row>
    <row r="28571" spans="1:4" ht="15" customHeight="1" x14ac:dyDescent="0.3">
      <c r="A28571" t="s">
        <v>1236</v>
      </c>
      <c r="B28571">
        <v>9</v>
      </c>
      <c r="C28571">
        <v>47.290590000000002</v>
      </c>
      <c r="D28571">
        <v>2025</v>
      </c>
    </row>
    <row r="28572" spans="1:4" ht="15" customHeight="1" x14ac:dyDescent="0.3">
      <c r="A28572" t="s">
        <v>1236</v>
      </c>
      <c r="B28572">
        <v>10</v>
      </c>
      <c r="C28572">
        <v>46.055602499999999</v>
      </c>
      <c r="D28572">
        <v>2025</v>
      </c>
    </row>
    <row r="28573" spans="1:4" ht="15" customHeight="1" x14ac:dyDescent="0.3">
      <c r="A28573" t="s">
        <v>1236</v>
      </c>
      <c r="B28573">
        <v>11</v>
      </c>
      <c r="C28573">
        <v>56.189142500000003</v>
      </c>
      <c r="D28573">
        <v>2025</v>
      </c>
    </row>
    <row r="28574" spans="1:4" ht="15" customHeight="1" x14ac:dyDescent="0.3">
      <c r="A28574" t="s">
        <v>1236</v>
      </c>
      <c r="B28574">
        <v>12</v>
      </c>
      <c r="C28574">
        <v>29.604067499999999</v>
      </c>
      <c r="D28574">
        <v>2025</v>
      </c>
    </row>
    <row r="28575" spans="1:4" ht="15" customHeight="1" x14ac:dyDescent="0.3">
      <c r="A28575" t="s">
        <v>1236</v>
      </c>
      <c r="B28575">
        <v>13</v>
      </c>
      <c r="C28575">
        <v>44.908737500000001</v>
      </c>
      <c r="D28575">
        <v>2025</v>
      </c>
    </row>
    <row r="28576" spans="1:4" ht="15" customHeight="1" x14ac:dyDescent="0.3">
      <c r="A28576" t="s">
        <v>1236</v>
      </c>
      <c r="B28576">
        <v>14</v>
      </c>
      <c r="C28576">
        <v>58.778934999999997</v>
      </c>
      <c r="D28576">
        <v>2025</v>
      </c>
    </row>
    <row r="28577" spans="1:4" ht="15" customHeight="1" x14ac:dyDescent="0.3">
      <c r="A28577" t="s">
        <v>1236</v>
      </c>
      <c r="B28577">
        <v>15</v>
      </c>
      <c r="C28577">
        <v>99.339209999999994</v>
      </c>
      <c r="D28577">
        <v>2025</v>
      </c>
    </row>
    <row r="28578" spans="1:4" ht="15" customHeight="1" x14ac:dyDescent="0.3">
      <c r="A28578" t="s">
        <v>1236</v>
      </c>
      <c r="B28578">
        <v>16</v>
      </c>
      <c r="C28578">
        <v>104.0450325</v>
      </c>
      <c r="D28578">
        <v>2025</v>
      </c>
    </row>
    <row r="28579" spans="1:4" ht="15" customHeight="1" x14ac:dyDescent="0.3">
      <c r="A28579" t="s">
        <v>1236</v>
      </c>
      <c r="B28579">
        <v>17</v>
      </c>
      <c r="C28579">
        <v>103.9770125</v>
      </c>
      <c r="D28579">
        <v>2025</v>
      </c>
    </row>
    <row r="28580" spans="1:4" ht="15" customHeight="1" x14ac:dyDescent="0.3">
      <c r="A28580" t="s">
        <v>1236</v>
      </c>
      <c r="B28580">
        <v>18</v>
      </c>
      <c r="C28580">
        <v>116.0726475</v>
      </c>
      <c r="D28580">
        <v>2025</v>
      </c>
    </row>
    <row r="28581" spans="1:4" ht="15" customHeight="1" x14ac:dyDescent="0.3">
      <c r="A28581" t="s">
        <v>1236</v>
      </c>
      <c r="B28581">
        <v>19</v>
      </c>
      <c r="C28581">
        <v>141.6653675</v>
      </c>
      <c r="D28581">
        <v>2025</v>
      </c>
    </row>
    <row r="28582" spans="1:4" ht="15" customHeight="1" x14ac:dyDescent="0.3">
      <c r="A28582" t="s">
        <v>1236</v>
      </c>
      <c r="B28582">
        <v>20</v>
      </c>
      <c r="C28582">
        <v>119.64125249999999</v>
      </c>
      <c r="D28582">
        <v>2025</v>
      </c>
    </row>
    <row r="28583" spans="1:4" ht="15" customHeight="1" x14ac:dyDescent="0.3">
      <c r="A28583" t="s">
        <v>1236</v>
      </c>
      <c r="B28583">
        <v>21</v>
      </c>
      <c r="C28583">
        <v>97.522544999999994</v>
      </c>
      <c r="D28583">
        <v>2025</v>
      </c>
    </row>
    <row r="28584" spans="1:4" ht="15" customHeight="1" x14ac:dyDescent="0.3">
      <c r="A28584" t="s">
        <v>1236</v>
      </c>
      <c r="B28584">
        <v>22</v>
      </c>
      <c r="C28584">
        <v>87.124637500000006</v>
      </c>
      <c r="D28584">
        <v>2025</v>
      </c>
    </row>
    <row r="28585" spans="1:4" ht="15" customHeight="1" x14ac:dyDescent="0.3">
      <c r="A28585" t="s">
        <v>1236</v>
      </c>
      <c r="B28585">
        <v>23</v>
      </c>
      <c r="C28585">
        <v>100.3974425</v>
      </c>
      <c r="D28585">
        <v>2025</v>
      </c>
    </row>
    <row r="28586" spans="1:4" ht="15" customHeight="1" x14ac:dyDescent="0.3">
      <c r="A28586" t="s">
        <v>1237</v>
      </c>
      <c r="B28586">
        <v>0</v>
      </c>
      <c r="C28586">
        <v>100.2196375</v>
      </c>
      <c r="D28586">
        <v>2025</v>
      </c>
    </row>
    <row r="28587" spans="1:4" ht="15" customHeight="1" x14ac:dyDescent="0.3">
      <c r="A28587" t="s">
        <v>1237</v>
      </c>
      <c r="B28587">
        <v>1</v>
      </c>
      <c r="C28587">
        <v>99.475207499999996</v>
      </c>
      <c r="D28587">
        <v>2025</v>
      </c>
    </row>
    <row r="28588" spans="1:4" ht="15" customHeight="1" x14ac:dyDescent="0.3">
      <c r="A28588" t="s">
        <v>1237</v>
      </c>
      <c r="B28588">
        <v>2</v>
      </c>
      <c r="C28588">
        <v>99.153027499999993</v>
      </c>
      <c r="D28588">
        <v>2025</v>
      </c>
    </row>
    <row r="28589" spans="1:4" ht="15" customHeight="1" x14ac:dyDescent="0.3">
      <c r="A28589" t="s">
        <v>1237</v>
      </c>
      <c r="B28589">
        <v>3</v>
      </c>
      <c r="C28589">
        <v>98.520872499999996</v>
      </c>
      <c r="D28589">
        <v>2025</v>
      </c>
    </row>
    <row r="28590" spans="1:4" ht="15" customHeight="1" x14ac:dyDescent="0.3">
      <c r="A28590" t="s">
        <v>1237</v>
      </c>
      <c r="B28590">
        <v>4</v>
      </c>
      <c r="C28590">
        <v>99.242265000000003</v>
      </c>
      <c r="D28590">
        <v>2025</v>
      </c>
    </row>
    <row r="28591" spans="1:4" ht="15" customHeight="1" x14ac:dyDescent="0.3">
      <c r="A28591" t="s">
        <v>1237</v>
      </c>
      <c r="B28591">
        <v>5</v>
      </c>
      <c r="C28591">
        <v>99.669762500000004</v>
      </c>
      <c r="D28591">
        <v>2025</v>
      </c>
    </row>
    <row r="28592" spans="1:4" ht="15" customHeight="1" x14ac:dyDescent="0.3">
      <c r="A28592" t="s">
        <v>1237</v>
      </c>
      <c r="B28592">
        <v>6</v>
      </c>
      <c r="C28592">
        <v>107.2984075</v>
      </c>
      <c r="D28592">
        <v>2025</v>
      </c>
    </row>
    <row r="28593" spans="1:4" ht="15" customHeight="1" x14ac:dyDescent="0.3">
      <c r="A28593" t="s">
        <v>1237</v>
      </c>
      <c r="B28593">
        <v>7</v>
      </c>
      <c r="C28593">
        <v>134.43700999999999</v>
      </c>
      <c r="D28593">
        <v>2025</v>
      </c>
    </row>
    <row r="28594" spans="1:4" ht="15" customHeight="1" x14ac:dyDescent="0.3">
      <c r="A28594" t="s">
        <v>1237</v>
      </c>
      <c r="B28594">
        <v>8</v>
      </c>
      <c r="C28594">
        <v>49.835360000000001</v>
      </c>
      <c r="D28594">
        <v>2025</v>
      </c>
    </row>
    <row r="28595" spans="1:4" ht="15" customHeight="1" x14ac:dyDescent="0.3">
      <c r="A28595" t="s">
        <v>1237</v>
      </c>
      <c r="B28595">
        <v>9</v>
      </c>
      <c r="C28595">
        <v>56.363107499999998</v>
      </c>
      <c r="D28595">
        <v>2025</v>
      </c>
    </row>
    <row r="28596" spans="1:4" ht="15" customHeight="1" x14ac:dyDescent="0.3">
      <c r="A28596" t="s">
        <v>1237</v>
      </c>
      <c r="B28596">
        <v>10</v>
      </c>
      <c r="C28596">
        <v>71.881365000000002</v>
      </c>
      <c r="D28596">
        <v>2025</v>
      </c>
    </row>
    <row r="28597" spans="1:4" ht="15" customHeight="1" x14ac:dyDescent="0.3">
      <c r="A28597" t="s">
        <v>1237</v>
      </c>
      <c r="B28597">
        <v>11</v>
      </c>
      <c r="C28597">
        <v>84.336934999999997</v>
      </c>
      <c r="D28597">
        <v>2025</v>
      </c>
    </row>
    <row r="28598" spans="1:4" ht="15" customHeight="1" x14ac:dyDescent="0.3">
      <c r="A28598" t="s">
        <v>1237</v>
      </c>
      <c r="B28598">
        <v>12</v>
      </c>
      <c r="C28598">
        <v>76.245927499999993</v>
      </c>
      <c r="D28598">
        <v>2025</v>
      </c>
    </row>
    <row r="28599" spans="1:4" ht="15" customHeight="1" x14ac:dyDescent="0.3">
      <c r="A28599" t="s">
        <v>1237</v>
      </c>
      <c r="B28599">
        <v>13</v>
      </c>
      <c r="C28599">
        <v>95.898224999999996</v>
      </c>
      <c r="D28599">
        <v>2025</v>
      </c>
    </row>
    <row r="28600" spans="1:4" ht="15" customHeight="1" x14ac:dyDescent="0.3">
      <c r="A28600" t="s">
        <v>1237</v>
      </c>
      <c r="B28600">
        <v>14</v>
      </c>
      <c r="C28600">
        <v>97.540904999999995</v>
      </c>
      <c r="D28600">
        <v>2025</v>
      </c>
    </row>
    <row r="28601" spans="1:4" ht="15" customHeight="1" x14ac:dyDescent="0.3">
      <c r="A28601" t="s">
        <v>1237</v>
      </c>
      <c r="B28601">
        <v>15</v>
      </c>
      <c r="C28601">
        <v>99.428299999999993</v>
      </c>
      <c r="D28601">
        <v>2025</v>
      </c>
    </row>
    <row r="28602" spans="1:4" ht="15" customHeight="1" x14ac:dyDescent="0.3">
      <c r="A28602" t="s">
        <v>1237</v>
      </c>
      <c r="B28602">
        <v>16</v>
      </c>
      <c r="C28602">
        <v>101.47899750000001</v>
      </c>
      <c r="D28602">
        <v>2025</v>
      </c>
    </row>
    <row r="28603" spans="1:4" ht="15" customHeight="1" x14ac:dyDescent="0.3">
      <c r="A28603" t="s">
        <v>1237</v>
      </c>
      <c r="B28603">
        <v>17</v>
      </c>
      <c r="C28603">
        <v>107.161395</v>
      </c>
      <c r="D28603">
        <v>2025</v>
      </c>
    </row>
    <row r="28604" spans="1:4" ht="15" customHeight="1" x14ac:dyDescent="0.3">
      <c r="A28604" t="s">
        <v>1237</v>
      </c>
      <c r="B28604">
        <v>18</v>
      </c>
      <c r="C28604">
        <v>119.87853250000001</v>
      </c>
      <c r="D28604">
        <v>2025</v>
      </c>
    </row>
    <row r="28605" spans="1:4" ht="15" customHeight="1" x14ac:dyDescent="0.3">
      <c r="A28605" t="s">
        <v>1237</v>
      </c>
      <c r="B28605">
        <v>19</v>
      </c>
      <c r="C28605">
        <v>102.83564250000001</v>
      </c>
      <c r="D28605">
        <v>2025</v>
      </c>
    </row>
    <row r="28606" spans="1:4" ht="15" customHeight="1" x14ac:dyDescent="0.3">
      <c r="A28606" t="s">
        <v>1237</v>
      </c>
      <c r="B28606">
        <v>20</v>
      </c>
      <c r="C28606">
        <v>91.227142499999999</v>
      </c>
      <c r="D28606">
        <v>2025</v>
      </c>
    </row>
    <row r="28607" spans="1:4" ht="15" customHeight="1" x14ac:dyDescent="0.3">
      <c r="A28607" t="s">
        <v>1237</v>
      </c>
      <c r="B28607">
        <v>21</v>
      </c>
      <c r="C28607">
        <v>73.052152500000005</v>
      </c>
      <c r="D28607">
        <v>2025</v>
      </c>
    </row>
    <row r="28608" spans="1:4" ht="15" customHeight="1" x14ac:dyDescent="0.3">
      <c r="A28608" t="s">
        <v>1237</v>
      </c>
      <c r="B28608">
        <v>22</v>
      </c>
      <c r="C28608">
        <v>72.818295000000006</v>
      </c>
      <c r="D28608">
        <v>2025</v>
      </c>
    </row>
    <row r="28609" spans="1:4" ht="15" customHeight="1" x14ac:dyDescent="0.3">
      <c r="A28609" t="s">
        <v>1237</v>
      </c>
      <c r="B28609">
        <v>23</v>
      </c>
      <c r="C28609">
        <v>74.629249999999999</v>
      </c>
      <c r="D28609">
        <v>2025</v>
      </c>
    </row>
    <row r="28610" spans="1:4" ht="15" customHeight="1" x14ac:dyDescent="0.3">
      <c r="A28610" t="s">
        <v>1238</v>
      </c>
      <c r="B28610">
        <v>0</v>
      </c>
      <c r="C28610">
        <v>58.650817500000002</v>
      </c>
      <c r="D28610">
        <v>2025</v>
      </c>
    </row>
    <row r="28611" spans="1:4" ht="15" customHeight="1" x14ac:dyDescent="0.3">
      <c r="A28611" t="s">
        <v>1238</v>
      </c>
      <c r="B28611">
        <v>1</v>
      </c>
      <c r="C28611">
        <v>62.039870000000001</v>
      </c>
      <c r="D28611">
        <v>2025</v>
      </c>
    </row>
    <row r="28612" spans="1:4" ht="15" customHeight="1" x14ac:dyDescent="0.3">
      <c r="A28612" t="s">
        <v>1238</v>
      </c>
      <c r="B28612">
        <v>2</v>
      </c>
      <c r="C28612">
        <v>67.953609999999998</v>
      </c>
      <c r="D28612">
        <v>2025</v>
      </c>
    </row>
    <row r="28613" spans="1:4" ht="15" customHeight="1" x14ac:dyDescent="0.3">
      <c r="A28613" t="s">
        <v>1238</v>
      </c>
      <c r="B28613">
        <v>3</v>
      </c>
      <c r="C28613">
        <v>61.902650000000001</v>
      </c>
      <c r="D28613">
        <v>2025</v>
      </c>
    </row>
    <row r="28614" spans="1:4" ht="15" customHeight="1" x14ac:dyDescent="0.3">
      <c r="A28614" t="s">
        <v>1238</v>
      </c>
      <c r="B28614">
        <v>4</v>
      </c>
      <c r="C28614">
        <v>64.890065000000007</v>
      </c>
      <c r="D28614">
        <v>2025</v>
      </c>
    </row>
    <row r="28615" spans="1:4" ht="15" customHeight="1" x14ac:dyDescent="0.3">
      <c r="A28615" t="s">
        <v>1238</v>
      </c>
      <c r="B28615">
        <v>5</v>
      </c>
      <c r="C28615">
        <v>72.896164999999996</v>
      </c>
      <c r="D28615">
        <v>2025</v>
      </c>
    </row>
    <row r="28616" spans="1:4" ht="15" customHeight="1" x14ac:dyDescent="0.3">
      <c r="A28616" t="s">
        <v>1238</v>
      </c>
      <c r="B28616">
        <v>6</v>
      </c>
      <c r="C28616">
        <v>78.213980000000006</v>
      </c>
      <c r="D28616">
        <v>2025</v>
      </c>
    </row>
    <row r="28617" spans="1:4" ht="15" customHeight="1" x14ac:dyDescent="0.3">
      <c r="A28617" t="s">
        <v>1238</v>
      </c>
      <c r="B28617">
        <v>7</v>
      </c>
      <c r="C28617">
        <v>80.337260000000001</v>
      </c>
      <c r="D28617">
        <v>2025</v>
      </c>
    </row>
    <row r="28618" spans="1:4" ht="15" customHeight="1" x14ac:dyDescent="0.3">
      <c r="A28618" t="s">
        <v>1238</v>
      </c>
      <c r="B28618">
        <v>8</v>
      </c>
      <c r="C28618">
        <v>21.8655975</v>
      </c>
      <c r="D28618">
        <v>2025</v>
      </c>
    </row>
    <row r="28619" spans="1:4" ht="15" customHeight="1" x14ac:dyDescent="0.3">
      <c r="A28619" t="s">
        <v>1238</v>
      </c>
      <c r="B28619">
        <v>9</v>
      </c>
      <c r="C28619">
        <v>52.637442499999999</v>
      </c>
      <c r="D28619">
        <v>2025</v>
      </c>
    </row>
    <row r="28620" spans="1:4" ht="15" customHeight="1" x14ac:dyDescent="0.3">
      <c r="A28620" t="s">
        <v>1238</v>
      </c>
      <c r="B28620">
        <v>10</v>
      </c>
      <c r="C28620">
        <v>43.424512499999999</v>
      </c>
      <c r="D28620">
        <v>2025</v>
      </c>
    </row>
    <row r="28621" spans="1:4" ht="15" customHeight="1" x14ac:dyDescent="0.3">
      <c r="A28621" t="s">
        <v>1238</v>
      </c>
      <c r="B28621">
        <v>11</v>
      </c>
      <c r="C28621">
        <v>23.846550000000001</v>
      </c>
      <c r="D28621">
        <v>2025</v>
      </c>
    </row>
    <row r="28622" spans="1:4" ht="15" customHeight="1" x14ac:dyDescent="0.3">
      <c r="A28622" t="s">
        <v>1238</v>
      </c>
      <c r="B28622">
        <v>12</v>
      </c>
      <c r="C28622">
        <v>0</v>
      </c>
      <c r="D28622">
        <v>2025</v>
      </c>
    </row>
    <row r="28623" spans="1:4" ht="15" customHeight="1" x14ac:dyDescent="0.3">
      <c r="A28623" t="s">
        <v>1238</v>
      </c>
      <c r="B28623">
        <v>13</v>
      </c>
      <c r="C28623">
        <v>0</v>
      </c>
      <c r="D28623">
        <v>2025</v>
      </c>
    </row>
    <row r="28624" spans="1:4" ht="15" customHeight="1" x14ac:dyDescent="0.3">
      <c r="A28624" t="s">
        <v>1238</v>
      </c>
      <c r="B28624">
        <v>14</v>
      </c>
      <c r="C28624">
        <v>0</v>
      </c>
      <c r="D28624">
        <v>2025</v>
      </c>
    </row>
    <row r="28625" spans="1:4" ht="15" customHeight="1" x14ac:dyDescent="0.3">
      <c r="A28625" t="s">
        <v>1238</v>
      </c>
      <c r="B28625">
        <v>15</v>
      </c>
      <c r="C28625">
        <v>0</v>
      </c>
      <c r="D28625">
        <v>2025</v>
      </c>
    </row>
    <row r="28626" spans="1:4" ht="15" customHeight="1" x14ac:dyDescent="0.3">
      <c r="A28626" t="s">
        <v>1238</v>
      </c>
      <c r="B28626">
        <v>16</v>
      </c>
      <c r="C28626">
        <v>0</v>
      </c>
      <c r="D28626">
        <v>2025</v>
      </c>
    </row>
    <row r="28627" spans="1:4" ht="15" customHeight="1" x14ac:dyDescent="0.3">
      <c r="A28627" t="s">
        <v>1238</v>
      </c>
      <c r="B28627">
        <v>17</v>
      </c>
      <c r="C28627">
        <v>58.005209999999998</v>
      </c>
      <c r="D28627">
        <v>2025</v>
      </c>
    </row>
    <row r="28628" spans="1:4" ht="15" customHeight="1" x14ac:dyDescent="0.3">
      <c r="A28628" t="s">
        <v>1238</v>
      </c>
      <c r="B28628">
        <v>18</v>
      </c>
      <c r="C28628">
        <v>68.779982500000003</v>
      </c>
      <c r="D28628">
        <v>2025</v>
      </c>
    </row>
    <row r="28629" spans="1:4" ht="15" customHeight="1" x14ac:dyDescent="0.3">
      <c r="A28629" t="s">
        <v>1238</v>
      </c>
      <c r="B28629">
        <v>19</v>
      </c>
      <c r="C28629">
        <v>68.859260000000006</v>
      </c>
      <c r="D28629">
        <v>2025</v>
      </c>
    </row>
    <row r="28630" spans="1:4" ht="15" customHeight="1" x14ac:dyDescent="0.3">
      <c r="A28630" t="s">
        <v>1238</v>
      </c>
      <c r="B28630">
        <v>20</v>
      </c>
      <c r="C28630">
        <v>74.873852499999998</v>
      </c>
      <c r="D28630">
        <v>2025</v>
      </c>
    </row>
    <row r="28631" spans="1:4" ht="15" customHeight="1" x14ac:dyDescent="0.3">
      <c r="A28631" t="s">
        <v>1238</v>
      </c>
      <c r="B28631">
        <v>21</v>
      </c>
      <c r="C28631">
        <v>82.480117500000006</v>
      </c>
      <c r="D28631">
        <v>2025</v>
      </c>
    </row>
    <row r="28632" spans="1:4" ht="15" customHeight="1" x14ac:dyDescent="0.3">
      <c r="A28632" t="s">
        <v>1238</v>
      </c>
      <c r="B28632">
        <v>22</v>
      </c>
      <c r="C28632">
        <v>83.046612499999995</v>
      </c>
      <c r="D28632">
        <v>2025</v>
      </c>
    </row>
    <row r="28633" spans="1:4" ht="15" customHeight="1" x14ac:dyDescent="0.3">
      <c r="A28633" t="s">
        <v>1238</v>
      </c>
      <c r="B28633">
        <v>23</v>
      </c>
      <c r="C28633">
        <v>90.716750000000005</v>
      </c>
      <c r="D28633">
        <v>2025</v>
      </c>
    </row>
    <row r="28634" spans="1:4" ht="15" customHeight="1" x14ac:dyDescent="0.3">
      <c r="A28634" t="s">
        <v>1239</v>
      </c>
      <c r="B28634">
        <v>0</v>
      </c>
      <c r="C28634">
        <v>100.8621675</v>
      </c>
      <c r="D28634">
        <v>2025</v>
      </c>
    </row>
    <row r="28635" spans="1:4" ht="15" customHeight="1" x14ac:dyDescent="0.3">
      <c r="A28635" t="s">
        <v>1239</v>
      </c>
      <c r="B28635">
        <v>1</v>
      </c>
      <c r="C28635">
        <v>82.127017499999994</v>
      </c>
      <c r="D28635">
        <v>2025</v>
      </c>
    </row>
    <row r="28636" spans="1:4" ht="15" customHeight="1" x14ac:dyDescent="0.3">
      <c r="A28636" t="s">
        <v>1239</v>
      </c>
      <c r="B28636">
        <v>2</v>
      </c>
      <c r="C28636">
        <v>69.167187499999997</v>
      </c>
      <c r="D28636">
        <v>2025</v>
      </c>
    </row>
    <row r="28637" spans="1:4" ht="15" customHeight="1" x14ac:dyDescent="0.3">
      <c r="A28637" t="s">
        <v>1239</v>
      </c>
      <c r="B28637">
        <v>3</v>
      </c>
      <c r="C28637">
        <v>66.373272499999999</v>
      </c>
      <c r="D28637">
        <v>2025</v>
      </c>
    </row>
    <row r="28638" spans="1:4" ht="15" customHeight="1" x14ac:dyDescent="0.3">
      <c r="A28638" t="s">
        <v>1239</v>
      </c>
      <c r="B28638">
        <v>4</v>
      </c>
      <c r="C28638">
        <v>81.031967499999993</v>
      </c>
      <c r="D28638">
        <v>2025</v>
      </c>
    </row>
    <row r="28639" spans="1:4" ht="15" customHeight="1" x14ac:dyDescent="0.3">
      <c r="A28639" t="s">
        <v>1239</v>
      </c>
      <c r="B28639">
        <v>5</v>
      </c>
      <c r="C28639">
        <v>100.6689025</v>
      </c>
      <c r="D28639">
        <v>2025</v>
      </c>
    </row>
    <row r="28640" spans="1:4" ht="15" customHeight="1" x14ac:dyDescent="0.3">
      <c r="A28640" t="s">
        <v>1239</v>
      </c>
      <c r="B28640">
        <v>6</v>
      </c>
      <c r="C28640">
        <v>109.7571275</v>
      </c>
      <c r="D28640">
        <v>2025</v>
      </c>
    </row>
    <row r="28641" spans="1:4" ht="15" customHeight="1" x14ac:dyDescent="0.3">
      <c r="A28641" t="s">
        <v>1239</v>
      </c>
      <c r="B28641">
        <v>7</v>
      </c>
      <c r="C28641">
        <v>82.226907499999996</v>
      </c>
      <c r="D28641">
        <v>2025</v>
      </c>
    </row>
    <row r="28642" spans="1:4" ht="15" customHeight="1" x14ac:dyDescent="0.3">
      <c r="A28642" t="s">
        <v>1239</v>
      </c>
      <c r="B28642">
        <v>8</v>
      </c>
      <c r="C28642">
        <v>87.914102499999998</v>
      </c>
      <c r="D28642">
        <v>2025</v>
      </c>
    </row>
    <row r="28643" spans="1:4" ht="15" customHeight="1" x14ac:dyDescent="0.3">
      <c r="A28643" t="s">
        <v>1239</v>
      </c>
      <c r="B28643">
        <v>9</v>
      </c>
      <c r="C28643">
        <v>103.87546500000001</v>
      </c>
      <c r="D28643">
        <v>2025</v>
      </c>
    </row>
    <row r="28644" spans="1:4" ht="15" customHeight="1" x14ac:dyDescent="0.3">
      <c r="A28644" t="s">
        <v>1239</v>
      </c>
      <c r="B28644">
        <v>10</v>
      </c>
      <c r="C28644">
        <v>123.0197325</v>
      </c>
      <c r="D28644">
        <v>2025</v>
      </c>
    </row>
    <row r="28645" spans="1:4" ht="15" customHeight="1" x14ac:dyDescent="0.3">
      <c r="A28645" t="s">
        <v>1239</v>
      </c>
      <c r="B28645">
        <v>11</v>
      </c>
      <c r="C28645">
        <v>141.44566</v>
      </c>
      <c r="D28645">
        <v>2025</v>
      </c>
    </row>
    <row r="28646" spans="1:4" ht="15" customHeight="1" x14ac:dyDescent="0.3">
      <c r="A28646" t="s">
        <v>1239</v>
      </c>
      <c r="B28646">
        <v>12</v>
      </c>
      <c r="C28646">
        <v>147.0834825</v>
      </c>
      <c r="D28646">
        <v>2025</v>
      </c>
    </row>
    <row r="28647" spans="1:4" ht="15" customHeight="1" x14ac:dyDescent="0.3">
      <c r="A28647" t="s">
        <v>1239</v>
      </c>
      <c r="B28647">
        <v>13</v>
      </c>
      <c r="C28647">
        <v>111.95461</v>
      </c>
      <c r="D28647">
        <v>2025</v>
      </c>
    </row>
    <row r="28648" spans="1:4" ht="15" customHeight="1" x14ac:dyDescent="0.3">
      <c r="A28648" t="s">
        <v>1239</v>
      </c>
      <c r="B28648">
        <v>14</v>
      </c>
      <c r="C28648">
        <v>91.192072499999995</v>
      </c>
      <c r="D28648">
        <v>2025</v>
      </c>
    </row>
    <row r="28649" spans="1:4" ht="15" customHeight="1" x14ac:dyDescent="0.3">
      <c r="A28649" t="s">
        <v>1239</v>
      </c>
      <c r="B28649">
        <v>15</v>
      </c>
      <c r="C28649">
        <v>92.633397500000001</v>
      </c>
      <c r="D28649">
        <v>2025</v>
      </c>
    </row>
    <row r="28650" spans="1:4" ht="15" customHeight="1" x14ac:dyDescent="0.3">
      <c r="A28650" t="s">
        <v>1239</v>
      </c>
      <c r="B28650">
        <v>16</v>
      </c>
      <c r="C28650">
        <v>79.675484999999995</v>
      </c>
      <c r="D28650">
        <v>2025</v>
      </c>
    </row>
    <row r="28651" spans="1:4" ht="15" customHeight="1" x14ac:dyDescent="0.3">
      <c r="A28651" t="s">
        <v>1239</v>
      </c>
      <c r="B28651">
        <v>17</v>
      </c>
      <c r="C28651">
        <v>115.202485</v>
      </c>
      <c r="D28651">
        <v>2025</v>
      </c>
    </row>
    <row r="28652" spans="1:4" ht="15" customHeight="1" x14ac:dyDescent="0.3">
      <c r="A28652" t="s">
        <v>1239</v>
      </c>
      <c r="B28652">
        <v>18</v>
      </c>
      <c r="C28652">
        <v>108.92745499999999</v>
      </c>
      <c r="D28652">
        <v>2025</v>
      </c>
    </row>
    <row r="28653" spans="1:4" ht="15" customHeight="1" x14ac:dyDescent="0.3">
      <c r="A28653" t="s">
        <v>1239</v>
      </c>
      <c r="B28653">
        <v>19</v>
      </c>
      <c r="C28653">
        <v>107.46275</v>
      </c>
      <c r="D28653">
        <v>2025</v>
      </c>
    </row>
    <row r="28654" spans="1:4" ht="15" customHeight="1" x14ac:dyDescent="0.3">
      <c r="A28654" t="s">
        <v>1239</v>
      </c>
      <c r="B28654">
        <v>20</v>
      </c>
      <c r="C28654">
        <v>106.40057</v>
      </c>
      <c r="D28654">
        <v>2025</v>
      </c>
    </row>
    <row r="28655" spans="1:4" ht="15" customHeight="1" x14ac:dyDescent="0.3">
      <c r="A28655" t="s">
        <v>1239</v>
      </c>
      <c r="B28655">
        <v>21</v>
      </c>
      <c r="C28655">
        <v>105.58831499999999</v>
      </c>
      <c r="D28655">
        <v>2025</v>
      </c>
    </row>
    <row r="28656" spans="1:4" ht="15" customHeight="1" x14ac:dyDescent="0.3">
      <c r="A28656" t="s">
        <v>1239</v>
      </c>
      <c r="B28656">
        <v>22</v>
      </c>
      <c r="C28656">
        <v>111.01280749999999</v>
      </c>
      <c r="D28656">
        <v>2025</v>
      </c>
    </row>
    <row r="28657" spans="1:4" ht="15" customHeight="1" x14ac:dyDescent="0.3">
      <c r="A28657" t="s">
        <v>1239</v>
      </c>
      <c r="B28657">
        <v>23</v>
      </c>
      <c r="C28657">
        <v>115.41806750000001</v>
      </c>
      <c r="D28657">
        <v>2025</v>
      </c>
    </row>
    <row r="28658" spans="1:4" ht="15" customHeight="1" x14ac:dyDescent="0.3">
      <c r="A28658" t="s">
        <v>1240</v>
      </c>
      <c r="B28658">
        <v>0</v>
      </c>
      <c r="C28658">
        <v>69.768007499999996</v>
      </c>
      <c r="D28658">
        <v>2025</v>
      </c>
    </row>
    <row r="28659" spans="1:4" ht="15" customHeight="1" x14ac:dyDescent="0.3">
      <c r="A28659" t="s">
        <v>1240</v>
      </c>
      <c r="B28659">
        <v>1</v>
      </c>
      <c r="C28659">
        <v>70.401597499999994</v>
      </c>
      <c r="D28659">
        <v>2025</v>
      </c>
    </row>
    <row r="28660" spans="1:4" ht="15" customHeight="1" x14ac:dyDescent="0.3">
      <c r="A28660" t="s">
        <v>1240</v>
      </c>
      <c r="B28660">
        <v>2</v>
      </c>
      <c r="C28660">
        <v>92.821842500000002</v>
      </c>
      <c r="D28660">
        <v>2025</v>
      </c>
    </row>
    <row r="28661" spans="1:4" ht="15" customHeight="1" x14ac:dyDescent="0.3">
      <c r="A28661" t="s">
        <v>1240</v>
      </c>
      <c r="B28661">
        <v>3</v>
      </c>
      <c r="C28661">
        <v>66.818070000000006</v>
      </c>
      <c r="D28661">
        <v>2025</v>
      </c>
    </row>
    <row r="28662" spans="1:4" ht="15" customHeight="1" x14ac:dyDescent="0.3">
      <c r="A28662" t="s">
        <v>1240</v>
      </c>
      <c r="B28662">
        <v>4</v>
      </c>
      <c r="C28662">
        <v>78.782832499999998</v>
      </c>
      <c r="D28662">
        <v>2025</v>
      </c>
    </row>
    <row r="28663" spans="1:4" ht="15" customHeight="1" x14ac:dyDescent="0.3">
      <c r="A28663" t="s">
        <v>1240</v>
      </c>
      <c r="B28663">
        <v>5</v>
      </c>
      <c r="C28663">
        <v>64.980784999999997</v>
      </c>
      <c r="D28663">
        <v>2025</v>
      </c>
    </row>
    <row r="28664" spans="1:4" ht="15" customHeight="1" x14ac:dyDescent="0.3">
      <c r="A28664" t="s">
        <v>1240</v>
      </c>
      <c r="B28664">
        <v>6</v>
      </c>
      <c r="C28664">
        <v>85.853702499999997</v>
      </c>
      <c r="D28664">
        <v>2025</v>
      </c>
    </row>
    <row r="28665" spans="1:4" ht="15" customHeight="1" x14ac:dyDescent="0.3">
      <c r="A28665" t="s">
        <v>1240</v>
      </c>
      <c r="B28665">
        <v>7</v>
      </c>
      <c r="C28665">
        <v>68.767937500000002</v>
      </c>
      <c r="D28665">
        <v>2025</v>
      </c>
    </row>
    <row r="28666" spans="1:4" ht="15" customHeight="1" x14ac:dyDescent="0.3">
      <c r="A28666" t="s">
        <v>1240</v>
      </c>
      <c r="B28666">
        <v>8</v>
      </c>
      <c r="C28666">
        <v>79.734714999999994</v>
      </c>
      <c r="D28666">
        <v>2025</v>
      </c>
    </row>
    <row r="28667" spans="1:4" ht="15" customHeight="1" x14ac:dyDescent="0.3">
      <c r="A28667" t="s">
        <v>1240</v>
      </c>
      <c r="B28667">
        <v>9</v>
      </c>
      <c r="C28667">
        <v>85.015272499999995</v>
      </c>
      <c r="D28667">
        <v>2025</v>
      </c>
    </row>
    <row r="28668" spans="1:4" ht="15" customHeight="1" x14ac:dyDescent="0.3">
      <c r="A28668" t="s">
        <v>1240</v>
      </c>
      <c r="B28668">
        <v>10</v>
      </c>
      <c r="C28668">
        <v>77.051502499999998</v>
      </c>
      <c r="D28668">
        <v>2025</v>
      </c>
    </row>
    <row r="28669" spans="1:4" ht="15" customHeight="1" x14ac:dyDescent="0.3">
      <c r="A28669" t="s">
        <v>1240</v>
      </c>
      <c r="B28669">
        <v>11</v>
      </c>
      <c r="C28669">
        <v>83.121727500000006</v>
      </c>
      <c r="D28669">
        <v>2025</v>
      </c>
    </row>
    <row r="28670" spans="1:4" ht="15" customHeight="1" x14ac:dyDescent="0.3">
      <c r="A28670" t="s">
        <v>1240</v>
      </c>
      <c r="B28670">
        <v>12</v>
      </c>
      <c r="C28670">
        <v>69.119150000000005</v>
      </c>
      <c r="D28670">
        <v>2025</v>
      </c>
    </row>
    <row r="28671" spans="1:4" ht="15" customHeight="1" x14ac:dyDescent="0.3">
      <c r="A28671" t="s">
        <v>1240</v>
      </c>
      <c r="B28671">
        <v>13</v>
      </c>
      <c r="C28671">
        <v>40.967842500000003</v>
      </c>
      <c r="D28671">
        <v>2025</v>
      </c>
    </row>
    <row r="28672" spans="1:4" ht="15" customHeight="1" x14ac:dyDescent="0.3">
      <c r="A28672" t="s">
        <v>1240</v>
      </c>
      <c r="B28672">
        <v>14</v>
      </c>
      <c r="C28672">
        <v>43.298020000000001</v>
      </c>
      <c r="D28672">
        <v>2025</v>
      </c>
    </row>
    <row r="28673" spans="1:4" ht="15" customHeight="1" x14ac:dyDescent="0.3">
      <c r="A28673" t="s">
        <v>1240</v>
      </c>
      <c r="B28673">
        <v>15</v>
      </c>
      <c r="C28673">
        <v>48.046612500000002</v>
      </c>
      <c r="D28673">
        <v>2025</v>
      </c>
    </row>
    <row r="28674" spans="1:4" ht="15" customHeight="1" x14ac:dyDescent="0.3">
      <c r="A28674" t="s">
        <v>1240</v>
      </c>
      <c r="B28674">
        <v>16</v>
      </c>
      <c r="C28674">
        <v>68.092699999999994</v>
      </c>
      <c r="D28674">
        <v>2025</v>
      </c>
    </row>
    <row r="28675" spans="1:4" ht="15" customHeight="1" x14ac:dyDescent="0.3">
      <c r="A28675" t="s">
        <v>1240</v>
      </c>
      <c r="B28675">
        <v>17</v>
      </c>
      <c r="C28675">
        <v>111.4337</v>
      </c>
      <c r="D28675">
        <v>2025</v>
      </c>
    </row>
    <row r="28676" spans="1:4" ht="15" customHeight="1" x14ac:dyDescent="0.3">
      <c r="A28676" t="s">
        <v>1240</v>
      </c>
      <c r="B28676">
        <v>18</v>
      </c>
      <c r="C28676">
        <v>124.0020375</v>
      </c>
      <c r="D28676">
        <v>2025</v>
      </c>
    </row>
    <row r="28677" spans="1:4" ht="15" customHeight="1" x14ac:dyDescent="0.3">
      <c r="A28677" t="s">
        <v>1240</v>
      </c>
      <c r="B28677">
        <v>19</v>
      </c>
      <c r="C28677">
        <v>150.31006249999999</v>
      </c>
      <c r="D28677">
        <v>2025</v>
      </c>
    </row>
    <row r="28678" spans="1:4" ht="15" customHeight="1" x14ac:dyDescent="0.3">
      <c r="A28678" t="s">
        <v>1240</v>
      </c>
      <c r="B28678">
        <v>20</v>
      </c>
      <c r="C28678">
        <v>113.05419000000001</v>
      </c>
      <c r="D28678">
        <v>2025</v>
      </c>
    </row>
    <row r="28679" spans="1:4" ht="15" customHeight="1" x14ac:dyDescent="0.3">
      <c r="A28679" t="s">
        <v>1240</v>
      </c>
      <c r="B28679">
        <v>21</v>
      </c>
      <c r="C28679">
        <v>80.871035000000006</v>
      </c>
      <c r="D28679">
        <v>2025</v>
      </c>
    </row>
    <row r="28680" spans="1:4" ht="15" customHeight="1" x14ac:dyDescent="0.3">
      <c r="A28680" t="s">
        <v>1240</v>
      </c>
      <c r="B28680">
        <v>22</v>
      </c>
      <c r="C28680">
        <v>60.1667275</v>
      </c>
      <c r="D28680">
        <v>2025</v>
      </c>
    </row>
    <row r="28681" spans="1:4" ht="15" customHeight="1" x14ac:dyDescent="0.3">
      <c r="A28681" t="s">
        <v>1240</v>
      </c>
      <c r="B28681">
        <v>23</v>
      </c>
      <c r="C28681">
        <v>79.556614999999994</v>
      </c>
      <c r="D28681">
        <v>2025</v>
      </c>
    </row>
    <row r="28682" spans="1:4" ht="15" customHeight="1" x14ac:dyDescent="0.3">
      <c r="A28682" t="s">
        <v>1241</v>
      </c>
      <c r="B28682">
        <v>0</v>
      </c>
      <c r="C28682">
        <v>72.294499999999999</v>
      </c>
      <c r="D28682">
        <v>2025</v>
      </c>
    </row>
    <row r="28683" spans="1:4" ht="15" customHeight="1" x14ac:dyDescent="0.3">
      <c r="A28683" t="s">
        <v>1241</v>
      </c>
      <c r="B28683">
        <v>1</v>
      </c>
      <c r="C28683">
        <v>81.808102500000004</v>
      </c>
      <c r="D28683">
        <v>2025</v>
      </c>
    </row>
    <row r="28684" spans="1:4" ht="15" customHeight="1" x14ac:dyDescent="0.3">
      <c r="A28684" t="s">
        <v>1241</v>
      </c>
      <c r="B28684">
        <v>2</v>
      </c>
      <c r="C28684">
        <v>81.120452499999999</v>
      </c>
      <c r="D28684">
        <v>2025</v>
      </c>
    </row>
    <row r="28685" spans="1:4" ht="15" customHeight="1" x14ac:dyDescent="0.3">
      <c r="A28685" t="s">
        <v>1241</v>
      </c>
      <c r="B28685">
        <v>3</v>
      </c>
      <c r="C28685">
        <v>80.732147499999996</v>
      </c>
      <c r="D28685">
        <v>2025</v>
      </c>
    </row>
    <row r="28686" spans="1:4" ht="15" customHeight="1" x14ac:dyDescent="0.3">
      <c r="A28686" t="s">
        <v>1241</v>
      </c>
      <c r="B28686">
        <v>4</v>
      </c>
      <c r="C28686">
        <v>79.642674999999997</v>
      </c>
      <c r="D28686">
        <v>2025</v>
      </c>
    </row>
    <row r="28687" spans="1:4" ht="15" customHeight="1" x14ac:dyDescent="0.3">
      <c r="A28687" t="s">
        <v>1241</v>
      </c>
      <c r="B28687">
        <v>5</v>
      </c>
      <c r="C28687">
        <v>70.147885000000002</v>
      </c>
      <c r="D28687">
        <v>2025</v>
      </c>
    </row>
    <row r="28688" spans="1:4" ht="15" customHeight="1" x14ac:dyDescent="0.3">
      <c r="A28688" t="s">
        <v>1241</v>
      </c>
      <c r="B28688">
        <v>6</v>
      </c>
      <c r="C28688">
        <v>69.200140000000005</v>
      </c>
      <c r="D28688">
        <v>2025</v>
      </c>
    </row>
    <row r="28689" spans="1:4" ht="15" customHeight="1" x14ac:dyDescent="0.3">
      <c r="A28689" t="s">
        <v>1241</v>
      </c>
      <c r="B28689">
        <v>7</v>
      </c>
      <c r="C28689">
        <v>24.637687499999998</v>
      </c>
      <c r="D28689">
        <v>2025</v>
      </c>
    </row>
    <row r="28690" spans="1:4" ht="15" customHeight="1" x14ac:dyDescent="0.3">
      <c r="A28690" t="s">
        <v>1241</v>
      </c>
      <c r="B28690">
        <v>8</v>
      </c>
      <c r="C28690">
        <v>28.921209999999999</v>
      </c>
      <c r="D28690">
        <v>2025</v>
      </c>
    </row>
    <row r="28691" spans="1:4" ht="15" customHeight="1" x14ac:dyDescent="0.3">
      <c r="A28691" t="s">
        <v>1241</v>
      </c>
      <c r="B28691">
        <v>9</v>
      </c>
      <c r="C28691">
        <v>12.66558</v>
      </c>
      <c r="D28691">
        <v>2025</v>
      </c>
    </row>
    <row r="28692" spans="1:4" ht="15" customHeight="1" x14ac:dyDescent="0.3">
      <c r="A28692" t="s">
        <v>1241</v>
      </c>
      <c r="B28692">
        <v>10</v>
      </c>
      <c r="C28692">
        <v>25.4958375</v>
      </c>
      <c r="D28692">
        <v>2025</v>
      </c>
    </row>
    <row r="28693" spans="1:4" ht="15" customHeight="1" x14ac:dyDescent="0.3">
      <c r="A28693" t="s">
        <v>1241</v>
      </c>
      <c r="B28693">
        <v>11</v>
      </c>
      <c r="C28693">
        <v>39.1643325</v>
      </c>
      <c r="D28693">
        <v>2025</v>
      </c>
    </row>
    <row r="28694" spans="1:4" ht="15" customHeight="1" x14ac:dyDescent="0.3">
      <c r="A28694" t="s">
        <v>1241</v>
      </c>
      <c r="B28694">
        <v>12</v>
      </c>
      <c r="C28694">
        <v>39.175235000000001</v>
      </c>
      <c r="D28694">
        <v>2025</v>
      </c>
    </row>
    <row r="28695" spans="1:4" ht="15" customHeight="1" x14ac:dyDescent="0.3">
      <c r="A28695" t="s">
        <v>1241</v>
      </c>
      <c r="B28695">
        <v>13</v>
      </c>
      <c r="C28695">
        <v>58.095035000000003</v>
      </c>
      <c r="D28695">
        <v>2025</v>
      </c>
    </row>
    <row r="28696" spans="1:4" ht="15" customHeight="1" x14ac:dyDescent="0.3">
      <c r="A28696" t="s">
        <v>1241</v>
      </c>
      <c r="B28696">
        <v>14</v>
      </c>
      <c r="C28696">
        <v>51.961762499999999</v>
      </c>
      <c r="D28696">
        <v>2025</v>
      </c>
    </row>
    <row r="28697" spans="1:4" ht="15" customHeight="1" x14ac:dyDescent="0.3">
      <c r="A28697" t="s">
        <v>1241</v>
      </c>
      <c r="B28697">
        <v>15</v>
      </c>
      <c r="C28697">
        <v>38.402475000000003</v>
      </c>
      <c r="D28697">
        <v>2025</v>
      </c>
    </row>
    <row r="28698" spans="1:4" ht="15" customHeight="1" x14ac:dyDescent="0.3">
      <c r="A28698" t="s">
        <v>1241</v>
      </c>
      <c r="B28698">
        <v>16</v>
      </c>
      <c r="C28698">
        <v>45.9616525</v>
      </c>
      <c r="D28698">
        <v>2025</v>
      </c>
    </row>
    <row r="28699" spans="1:4" ht="15" customHeight="1" x14ac:dyDescent="0.3">
      <c r="A28699" t="s">
        <v>1241</v>
      </c>
      <c r="B28699">
        <v>17</v>
      </c>
      <c r="C28699">
        <v>82.817040000000006</v>
      </c>
      <c r="D28699">
        <v>2025</v>
      </c>
    </row>
    <row r="28700" spans="1:4" ht="15" customHeight="1" x14ac:dyDescent="0.3">
      <c r="A28700" t="s">
        <v>1241</v>
      </c>
      <c r="B28700">
        <v>18</v>
      </c>
      <c r="C28700">
        <v>103.70605999999999</v>
      </c>
      <c r="D28700">
        <v>2025</v>
      </c>
    </row>
    <row r="28701" spans="1:4" ht="15" customHeight="1" x14ac:dyDescent="0.3">
      <c r="A28701" t="s">
        <v>1241</v>
      </c>
      <c r="B28701">
        <v>19</v>
      </c>
      <c r="C28701">
        <v>77.688119999999998</v>
      </c>
      <c r="D28701">
        <v>2025</v>
      </c>
    </row>
    <row r="28702" spans="1:4" ht="15" customHeight="1" x14ac:dyDescent="0.3">
      <c r="A28702" t="s">
        <v>1241</v>
      </c>
      <c r="B28702">
        <v>20</v>
      </c>
      <c r="C28702">
        <v>79.533937499999993</v>
      </c>
      <c r="D28702">
        <v>2025</v>
      </c>
    </row>
    <row r="28703" spans="1:4" ht="15" customHeight="1" x14ac:dyDescent="0.3">
      <c r="A28703" t="s">
        <v>1241</v>
      </c>
      <c r="B28703">
        <v>21</v>
      </c>
      <c r="C28703">
        <v>84.884287499999999</v>
      </c>
      <c r="D28703">
        <v>2025</v>
      </c>
    </row>
    <row r="28704" spans="1:4" ht="15" customHeight="1" x14ac:dyDescent="0.3">
      <c r="A28704" t="s">
        <v>1241</v>
      </c>
      <c r="B28704">
        <v>22</v>
      </c>
      <c r="C28704">
        <v>76.684714999999997</v>
      </c>
      <c r="D28704">
        <v>2025</v>
      </c>
    </row>
    <row r="28705" spans="1:4" ht="15" customHeight="1" x14ac:dyDescent="0.3">
      <c r="A28705" t="s">
        <v>1241</v>
      </c>
      <c r="B28705">
        <v>23</v>
      </c>
      <c r="C28705">
        <v>61.384707499999998</v>
      </c>
      <c r="D28705">
        <v>2025</v>
      </c>
    </row>
    <row r="28706" spans="1:4" ht="15" customHeight="1" x14ac:dyDescent="0.3">
      <c r="A28706" t="s">
        <v>1242</v>
      </c>
      <c r="B28706">
        <v>0</v>
      </c>
      <c r="C28706">
        <v>65.303880000000007</v>
      </c>
      <c r="D28706">
        <v>2025</v>
      </c>
    </row>
    <row r="28707" spans="1:4" ht="15" customHeight="1" x14ac:dyDescent="0.3">
      <c r="A28707" t="s">
        <v>1242</v>
      </c>
      <c r="B28707">
        <v>1</v>
      </c>
      <c r="C28707">
        <v>60.745165</v>
      </c>
      <c r="D28707">
        <v>2025</v>
      </c>
    </row>
    <row r="28708" spans="1:4" ht="15" customHeight="1" x14ac:dyDescent="0.3">
      <c r="A28708" t="s">
        <v>1242</v>
      </c>
      <c r="B28708">
        <v>2</v>
      </c>
      <c r="C28708">
        <v>62.908324999999998</v>
      </c>
      <c r="D28708">
        <v>2025</v>
      </c>
    </row>
    <row r="28709" spans="1:4" ht="15" customHeight="1" x14ac:dyDescent="0.3">
      <c r="A28709" t="s">
        <v>1242</v>
      </c>
      <c r="B28709">
        <v>3</v>
      </c>
      <c r="C28709">
        <v>63.345682500000002</v>
      </c>
      <c r="D28709">
        <v>2025</v>
      </c>
    </row>
    <row r="28710" spans="1:4" ht="15" customHeight="1" x14ac:dyDescent="0.3">
      <c r="A28710" t="s">
        <v>1242</v>
      </c>
      <c r="B28710">
        <v>4</v>
      </c>
      <c r="C28710">
        <v>62.977930000000001</v>
      </c>
      <c r="D28710">
        <v>2025</v>
      </c>
    </row>
    <row r="28711" spans="1:4" ht="15" customHeight="1" x14ac:dyDescent="0.3">
      <c r="A28711" t="s">
        <v>1242</v>
      </c>
      <c r="B28711">
        <v>5</v>
      </c>
      <c r="C28711">
        <v>73.139709999999994</v>
      </c>
      <c r="D28711">
        <v>2025</v>
      </c>
    </row>
    <row r="28712" spans="1:4" ht="15" customHeight="1" x14ac:dyDescent="0.3">
      <c r="A28712" t="s">
        <v>1242</v>
      </c>
      <c r="B28712">
        <v>6</v>
      </c>
      <c r="C28712">
        <v>82.385294999999999</v>
      </c>
      <c r="D28712">
        <v>2025</v>
      </c>
    </row>
    <row r="28713" spans="1:4" ht="15" customHeight="1" x14ac:dyDescent="0.3">
      <c r="A28713" t="s">
        <v>1242</v>
      </c>
      <c r="B28713">
        <v>7</v>
      </c>
      <c r="C28713">
        <v>56.759414999999997</v>
      </c>
      <c r="D28713">
        <v>2025</v>
      </c>
    </row>
    <row r="28714" spans="1:4" ht="15" customHeight="1" x14ac:dyDescent="0.3">
      <c r="A28714" t="s">
        <v>1242</v>
      </c>
      <c r="B28714">
        <v>8</v>
      </c>
      <c r="C28714">
        <v>6.0569300000000004</v>
      </c>
      <c r="D28714">
        <v>2025</v>
      </c>
    </row>
    <row r="28715" spans="1:4" ht="15" customHeight="1" x14ac:dyDescent="0.3">
      <c r="A28715" t="s">
        <v>1242</v>
      </c>
      <c r="B28715">
        <v>9</v>
      </c>
      <c r="C28715">
        <v>0</v>
      </c>
      <c r="D28715">
        <v>2025</v>
      </c>
    </row>
    <row r="28716" spans="1:4" ht="15" customHeight="1" x14ac:dyDescent="0.3">
      <c r="A28716" t="s">
        <v>1242</v>
      </c>
      <c r="B28716">
        <v>10</v>
      </c>
      <c r="C28716">
        <v>13.426525</v>
      </c>
      <c r="D28716">
        <v>2025</v>
      </c>
    </row>
    <row r="28717" spans="1:4" ht="15" customHeight="1" x14ac:dyDescent="0.3">
      <c r="A28717" t="s">
        <v>1242</v>
      </c>
      <c r="B28717">
        <v>11</v>
      </c>
      <c r="C28717">
        <v>37.324649999999998</v>
      </c>
      <c r="D28717">
        <v>2025</v>
      </c>
    </row>
    <row r="28718" spans="1:4" ht="15" customHeight="1" x14ac:dyDescent="0.3">
      <c r="A28718" t="s">
        <v>1242</v>
      </c>
      <c r="B28718">
        <v>12</v>
      </c>
      <c r="C28718">
        <v>34.796250000000001</v>
      </c>
      <c r="D28718">
        <v>2025</v>
      </c>
    </row>
    <row r="28719" spans="1:4" ht="15" customHeight="1" x14ac:dyDescent="0.3">
      <c r="A28719" t="s">
        <v>1242</v>
      </c>
      <c r="B28719">
        <v>13</v>
      </c>
      <c r="C28719">
        <v>2.163335</v>
      </c>
      <c r="D28719">
        <v>2025</v>
      </c>
    </row>
    <row r="28720" spans="1:4" ht="15" customHeight="1" x14ac:dyDescent="0.3">
      <c r="A28720" t="s">
        <v>1242</v>
      </c>
      <c r="B28720">
        <v>14</v>
      </c>
      <c r="C28720">
        <v>0</v>
      </c>
      <c r="D28720">
        <v>2025</v>
      </c>
    </row>
    <row r="28721" spans="1:4" ht="15" customHeight="1" x14ac:dyDescent="0.3">
      <c r="A28721" t="s">
        <v>1242</v>
      </c>
      <c r="B28721">
        <v>15</v>
      </c>
      <c r="C28721">
        <v>0</v>
      </c>
      <c r="D28721">
        <v>2025</v>
      </c>
    </row>
    <row r="28722" spans="1:4" ht="15" customHeight="1" x14ac:dyDescent="0.3">
      <c r="A28722" t="s">
        <v>1242</v>
      </c>
      <c r="B28722">
        <v>16</v>
      </c>
      <c r="C28722">
        <v>17.1398425</v>
      </c>
      <c r="D28722">
        <v>2025</v>
      </c>
    </row>
    <row r="28723" spans="1:4" ht="15" customHeight="1" x14ac:dyDescent="0.3">
      <c r="A28723" t="s">
        <v>1242</v>
      </c>
      <c r="B28723">
        <v>17</v>
      </c>
      <c r="C28723">
        <v>89.912400000000005</v>
      </c>
      <c r="D28723">
        <v>2025</v>
      </c>
    </row>
    <row r="28724" spans="1:4" ht="15" customHeight="1" x14ac:dyDescent="0.3">
      <c r="A28724" t="s">
        <v>1242</v>
      </c>
      <c r="B28724">
        <v>18</v>
      </c>
      <c r="C28724">
        <v>115.9093925</v>
      </c>
      <c r="D28724">
        <v>2025</v>
      </c>
    </row>
    <row r="28725" spans="1:4" ht="15" customHeight="1" x14ac:dyDescent="0.3">
      <c r="A28725" t="s">
        <v>1242</v>
      </c>
      <c r="B28725">
        <v>19</v>
      </c>
      <c r="C28725">
        <v>149.02227500000001</v>
      </c>
      <c r="D28725">
        <v>2025</v>
      </c>
    </row>
    <row r="28726" spans="1:4" ht="15" customHeight="1" x14ac:dyDescent="0.3">
      <c r="A28726" t="s">
        <v>1242</v>
      </c>
      <c r="B28726">
        <v>20</v>
      </c>
      <c r="C28726">
        <v>143.23426000000001</v>
      </c>
      <c r="D28726">
        <v>2025</v>
      </c>
    </row>
    <row r="28727" spans="1:4" ht="15" customHeight="1" x14ac:dyDescent="0.3">
      <c r="A28727" t="s">
        <v>1242</v>
      </c>
      <c r="B28727">
        <v>21</v>
      </c>
      <c r="C28727">
        <v>83.416335000000004</v>
      </c>
      <c r="D28727">
        <v>2025</v>
      </c>
    </row>
    <row r="28728" spans="1:4" ht="15" customHeight="1" x14ac:dyDescent="0.3">
      <c r="A28728" t="s">
        <v>1242</v>
      </c>
      <c r="B28728">
        <v>22</v>
      </c>
      <c r="C28728">
        <v>89.634132500000007</v>
      </c>
      <c r="D28728">
        <v>2025</v>
      </c>
    </row>
    <row r="28729" spans="1:4" ht="15" customHeight="1" x14ac:dyDescent="0.3">
      <c r="A28729" t="s">
        <v>1242</v>
      </c>
      <c r="B28729">
        <v>23</v>
      </c>
      <c r="C28729">
        <v>113.0257225</v>
      </c>
      <c r="D28729">
        <v>2025</v>
      </c>
    </row>
    <row r="28730" spans="1:4" ht="15" customHeight="1" x14ac:dyDescent="0.3">
      <c r="A28730" t="s">
        <v>1243</v>
      </c>
      <c r="B28730">
        <v>0</v>
      </c>
      <c r="C28730">
        <v>83.936682500000003</v>
      </c>
      <c r="D28730">
        <v>2025</v>
      </c>
    </row>
    <row r="28731" spans="1:4" ht="15" customHeight="1" x14ac:dyDescent="0.3">
      <c r="A28731" t="s">
        <v>1243</v>
      </c>
      <c r="B28731">
        <v>1</v>
      </c>
      <c r="C28731">
        <v>81.168087499999999</v>
      </c>
      <c r="D28731">
        <v>2025</v>
      </c>
    </row>
    <row r="28732" spans="1:4" ht="15" customHeight="1" x14ac:dyDescent="0.3">
      <c r="A28732" t="s">
        <v>1243</v>
      </c>
      <c r="B28732">
        <v>2</v>
      </c>
      <c r="C28732">
        <v>80.844402500000001</v>
      </c>
      <c r="D28732">
        <v>2025</v>
      </c>
    </row>
    <row r="28733" spans="1:4" ht="15" customHeight="1" x14ac:dyDescent="0.3">
      <c r="A28733" t="s">
        <v>1243</v>
      </c>
      <c r="B28733">
        <v>3</v>
      </c>
      <c r="C28733">
        <v>96.574817499999995</v>
      </c>
      <c r="D28733">
        <v>2025</v>
      </c>
    </row>
    <row r="28734" spans="1:4" ht="15" customHeight="1" x14ac:dyDescent="0.3">
      <c r="A28734" t="s">
        <v>1243</v>
      </c>
      <c r="B28734">
        <v>4</v>
      </c>
      <c r="C28734">
        <v>109.12835</v>
      </c>
      <c r="D28734">
        <v>2025</v>
      </c>
    </row>
    <row r="28735" spans="1:4" ht="15" customHeight="1" x14ac:dyDescent="0.3">
      <c r="A28735" t="s">
        <v>1243</v>
      </c>
      <c r="B28735">
        <v>5</v>
      </c>
      <c r="C28735">
        <v>124.22617</v>
      </c>
      <c r="D28735">
        <v>2025</v>
      </c>
    </row>
    <row r="28736" spans="1:4" ht="15" customHeight="1" x14ac:dyDescent="0.3">
      <c r="A28736" t="s">
        <v>1243</v>
      </c>
      <c r="B28736">
        <v>6</v>
      </c>
      <c r="C28736">
        <v>147.82366250000001</v>
      </c>
      <c r="D28736">
        <v>2025</v>
      </c>
    </row>
    <row r="28737" spans="1:4" ht="15" customHeight="1" x14ac:dyDescent="0.3">
      <c r="A28737" t="s">
        <v>1243</v>
      </c>
      <c r="B28737">
        <v>7</v>
      </c>
      <c r="C28737">
        <v>123.0260275</v>
      </c>
      <c r="D28737">
        <v>2025</v>
      </c>
    </row>
    <row r="28738" spans="1:4" ht="15" customHeight="1" x14ac:dyDescent="0.3">
      <c r="A28738" t="s">
        <v>1243</v>
      </c>
      <c r="B28738">
        <v>8</v>
      </c>
      <c r="C28738">
        <v>41.504032500000001</v>
      </c>
      <c r="D28738">
        <v>2025</v>
      </c>
    </row>
    <row r="28739" spans="1:4" ht="15" customHeight="1" x14ac:dyDescent="0.3">
      <c r="A28739" t="s">
        <v>1243</v>
      </c>
      <c r="B28739">
        <v>9</v>
      </c>
      <c r="C28739">
        <v>91.645070000000004</v>
      </c>
      <c r="D28739">
        <v>2025</v>
      </c>
    </row>
    <row r="28740" spans="1:4" ht="15" customHeight="1" x14ac:dyDescent="0.3">
      <c r="A28740" t="s">
        <v>1243</v>
      </c>
      <c r="B28740">
        <v>10</v>
      </c>
      <c r="C28740">
        <v>289.42855500000002</v>
      </c>
      <c r="D28740">
        <v>2025</v>
      </c>
    </row>
    <row r="28741" spans="1:4" ht="15" customHeight="1" x14ac:dyDescent="0.3">
      <c r="A28741" t="s">
        <v>1243</v>
      </c>
      <c r="B28741">
        <v>11</v>
      </c>
      <c r="C28741">
        <v>290.0151525</v>
      </c>
      <c r="D28741">
        <v>2025</v>
      </c>
    </row>
    <row r="28742" spans="1:4" ht="15" customHeight="1" x14ac:dyDescent="0.3">
      <c r="A28742" t="s">
        <v>1243</v>
      </c>
      <c r="B28742">
        <v>12</v>
      </c>
      <c r="C28742">
        <v>206.32477249999999</v>
      </c>
      <c r="D28742">
        <v>2025</v>
      </c>
    </row>
    <row r="28743" spans="1:4" ht="15" customHeight="1" x14ac:dyDescent="0.3">
      <c r="A28743" t="s">
        <v>1243</v>
      </c>
      <c r="B28743">
        <v>13</v>
      </c>
      <c r="C28743">
        <v>33.662835000000001</v>
      </c>
      <c r="D28743">
        <v>2025</v>
      </c>
    </row>
    <row r="28744" spans="1:4" ht="15" customHeight="1" x14ac:dyDescent="0.3">
      <c r="A28744" t="s">
        <v>1243</v>
      </c>
      <c r="B28744">
        <v>14</v>
      </c>
      <c r="C28744">
        <v>33.891649999999998</v>
      </c>
      <c r="D28744">
        <v>2025</v>
      </c>
    </row>
    <row r="28745" spans="1:4" ht="15" customHeight="1" x14ac:dyDescent="0.3">
      <c r="A28745" t="s">
        <v>1243</v>
      </c>
      <c r="B28745">
        <v>15</v>
      </c>
      <c r="C28745">
        <v>36.926389999999998</v>
      </c>
      <c r="D28745">
        <v>2025</v>
      </c>
    </row>
    <row r="28746" spans="1:4" ht="15" customHeight="1" x14ac:dyDescent="0.3">
      <c r="A28746" t="s">
        <v>1243</v>
      </c>
      <c r="B28746">
        <v>16</v>
      </c>
      <c r="C28746">
        <v>80.570527499999997</v>
      </c>
      <c r="D28746">
        <v>2025</v>
      </c>
    </row>
    <row r="28747" spans="1:4" ht="15" customHeight="1" x14ac:dyDescent="0.3">
      <c r="A28747" t="s">
        <v>1243</v>
      </c>
      <c r="B28747">
        <v>17</v>
      </c>
      <c r="C28747">
        <v>154.86273249999999</v>
      </c>
      <c r="D28747">
        <v>2025</v>
      </c>
    </row>
    <row r="28748" spans="1:4" ht="15" customHeight="1" x14ac:dyDescent="0.3">
      <c r="A28748" t="s">
        <v>1243</v>
      </c>
      <c r="B28748">
        <v>18</v>
      </c>
      <c r="C28748">
        <v>183.58552750000001</v>
      </c>
      <c r="D28748">
        <v>2025</v>
      </c>
    </row>
    <row r="28749" spans="1:4" ht="15" customHeight="1" x14ac:dyDescent="0.3">
      <c r="A28749" t="s">
        <v>1243</v>
      </c>
      <c r="B28749">
        <v>19</v>
      </c>
      <c r="C28749">
        <v>188.45716250000001</v>
      </c>
      <c r="D28749">
        <v>2025</v>
      </c>
    </row>
    <row r="28750" spans="1:4" ht="15" customHeight="1" x14ac:dyDescent="0.3">
      <c r="A28750" t="s">
        <v>1243</v>
      </c>
      <c r="B28750">
        <v>20</v>
      </c>
      <c r="C28750">
        <v>204.02105</v>
      </c>
      <c r="D28750">
        <v>2025</v>
      </c>
    </row>
    <row r="28751" spans="1:4" ht="15" customHeight="1" x14ac:dyDescent="0.3">
      <c r="A28751" t="s">
        <v>1243</v>
      </c>
      <c r="B28751">
        <v>21</v>
      </c>
      <c r="C28751">
        <v>167.00888749999999</v>
      </c>
      <c r="D28751">
        <v>2025</v>
      </c>
    </row>
    <row r="28752" spans="1:4" ht="15" customHeight="1" x14ac:dyDescent="0.3">
      <c r="A28752" t="s">
        <v>1243</v>
      </c>
      <c r="B28752">
        <v>22</v>
      </c>
      <c r="C28752">
        <v>166.7891875</v>
      </c>
      <c r="D28752">
        <v>2025</v>
      </c>
    </row>
    <row r="28753" spans="1:4" ht="15" customHeight="1" x14ac:dyDescent="0.3">
      <c r="A28753" t="s">
        <v>1243</v>
      </c>
      <c r="B28753">
        <v>23</v>
      </c>
      <c r="C28753">
        <v>201.75038499999999</v>
      </c>
      <c r="D28753">
        <v>2025</v>
      </c>
    </row>
    <row r="28754" spans="1:4" ht="15" customHeight="1" x14ac:dyDescent="0.3">
      <c r="A28754" t="s">
        <v>1244</v>
      </c>
      <c r="B28754">
        <v>0</v>
      </c>
      <c r="C28754">
        <v>171.53059500000001</v>
      </c>
      <c r="D28754">
        <v>2025</v>
      </c>
    </row>
    <row r="28755" spans="1:4" ht="15" customHeight="1" x14ac:dyDescent="0.3">
      <c r="A28755" t="s">
        <v>1244</v>
      </c>
      <c r="B28755">
        <v>1</v>
      </c>
      <c r="C28755">
        <v>165.41565750000001</v>
      </c>
      <c r="D28755">
        <v>2025</v>
      </c>
    </row>
    <row r="28756" spans="1:4" ht="15" customHeight="1" x14ac:dyDescent="0.3">
      <c r="A28756" t="s">
        <v>1244</v>
      </c>
      <c r="B28756">
        <v>2</v>
      </c>
      <c r="C28756">
        <v>113.83998750000001</v>
      </c>
      <c r="D28756">
        <v>2025</v>
      </c>
    </row>
    <row r="28757" spans="1:4" ht="15" customHeight="1" x14ac:dyDescent="0.3">
      <c r="A28757" t="s">
        <v>1244</v>
      </c>
      <c r="B28757">
        <v>3</v>
      </c>
      <c r="C28757">
        <v>73.229967500000001</v>
      </c>
      <c r="D28757">
        <v>2025</v>
      </c>
    </row>
    <row r="28758" spans="1:4" ht="15" customHeight="1" x14ac:dyDescent="0.3">
      <c r="A28758" t="s">
        <v>1244</v>
      </c>
      <c r="B28758">
        <v>4</v>
      </c>
      <c r="C28758">
        <v>63.833872499999998</v>
      </c>
      <c r="D28758">
        <v>2025</v>
      </c>
    </row>
    <row r="28759" spans="1:4" ht="15" customHeight="1" x14ac:dyDescent="0.3">
      <c r="A28759" t="s">
        <v>1244</v>
      </c>
      <c r="B28759">
        <v>5</v>
      </c>
      <c r="C28759">
        <v>66.307892499999994</v>
      </c>
      <c r="D28759">
        <v>2025</v>
      </c>
    </row>
    <row r="28760" spans="1:4" ht="15" customHeight="1" x14ac:dyDescent="0.3">
      <c r="A28760" t="s">
        <v>1244</v>
      </c>
      <c r="B28760">
        <v>6</v>
      </c>
      <c r="C28760">
        <v>161.68143499999999</v>
      </c>
      <c r="D28760">
        <v>2025</v>
      </c>
    </row>
    <row r="28761" spans="1:4" ht="15" customHeight="1" x14ac:dyDescent="0.3">
      <c r="A28761" t="s">
        <v>1244</v>
      </c>
      <c r="B28761">
        <v>7</v>
      </c>
      <c r="C28761">
        <v>130.96688</v>
      </c>
      <c r="D28761">
        <v>2025</v>
      </c>
    </row>
    <row r="28762" spans="1:4" ht="15" customHeight="1" x14ac:dyDescent="0.3">
      <c r="A28762" t="s">
        <v>1244</v>
      </c>
      <c r="B28762">
        <v>8</v>
      </c>
      <c r="C28762">
        <v>36.073117500000002</v>
      </c>
      <c r="D28762">
        <v>2025</v>
      </c>
    </row>
    <row r="28763" spans="1:4" ht="15" customHeight="1" x14ac:dyDescent="0.3">
      <c r="A28763" t="s">
        <v>1244</v>
      </c>
      <c r="B28763">
        <v>9</v>
      </c>
      <c r="C28763">
        <v>142.99231</v>
      </c>
      <c r="D28763">
        <v>2025</v>
      </c>
    </row>
    <row r="28764" spans="1:4" ht="15" customHeight="1" x14ac:dyDescent="0.3">
      <c r="A28764" t="s">
        <v>1244</v>
      </c>
      <c r="B28764">
        <v>10</v>
      </c>
      <c r="C28764">
        <v>309.17451749999998</v>
      </c>
      <c r="D28764">
        <v>2025</v>
      </c>
    </row>
    <row r="28765" spans="1:4" ht="15" customHeight="1" x14ac:dyDescent="0.3">
      <c r="A28765" t="s">
        <v>1244</v>
      </c>
      <c r="B28765">
        <v>11</v>
      </c>
      <c r="C28765">
        <v>310.05149749999998</v>
      </c>
      <c r="D28765">
        <v>2025</v>
      </c>
    </row>
    <row r="28766" spans="1:4" ht="15" customHeight="1" x14ac:dyDescent="0.3">
      <c r="A28766" t="s">
        <v>1244</v>
      </c>
      <c r="B28766">
        <v>12</v>
      </c>
      <c r="C28766">
        <v>146.86782249999999</v>
      </c>
      <c r="D28766">
        <v>2025</v>
      </c>
    </row>
    <row r="28767" spans="1:4" ht="15" customHeight="1" x14ac:dyDescent="0.3">
      <c r="A28767" t="s">
        <v>1244</v>
      </c>
      <c r="B28767">
        <v>13</v>
      </c>
      <c r="C28767">
        <v>68.260199999999998</v>
      </c>
      <c r="D28767">
        <v>2025</v>
      </c>
    </row>
    <row r="28768" spans="1:4" ht="15" customHeight="1" x14ac:dyDescent="0.3">
      <c r="A28768" t="s">
        <v>1244</v>
      </c>
      <c r="B28768">
        <v>14</v>
      </c>
      <c r="C28768">
        <v>58.135842500000003</v>
      </c>
      <c r="D28768">
        <v>2025</v>
      </c>
    </row>
    <row r="28769" spans="1:4" ht="15" customHeight="1" x14ac:dyDescent="0.3">
      <c r="A28769" t="s">
        <v>1244</v>
      </c>
      <c r="B28769">
        <v>15</v>
      </c>
      <c r="C28769">
        <v>71.472489999999993</v>
      </c>
      <c r="D28769">
        <v>2025</v>
      </c>
    </row>
    <row r="28770" spans="1:4" ht="15" customHeight="1" x14ac:dyDescent="0.3">
      <c r="A28770" t="s">
        <v>1244</v>
      </c>
      <c r="B28770">
        <v>16</v>
      </c>
      <c r="C28770">
        <v>79.457915</v>
      </c>
      <c r="D28770">
        <v>2025</v>
      </c>
    </row>
    <row r="28771" spans="1:4" ht="15" customHeight="1" x14ac:dyDescent="0.3">
      <c r="A28771" t="s">
        <v>1244</v>
      </c>
      <c r="B28771">
        <v>17</v>
      </c>
      <c r="C28771">
        <v>156.32329999999999</v>
      </c>
      <c r="D28771">
        <v>2025</v>
      </c>
    </row>
    <row r="28772" spans="1:4" ht="15" customHeight="1" x14ac:dyDescent="0.3">
      <c r="A28772" t="s">
        <v>1244</v>
      </c>
      <c r="B28772">
        <v>18</v>
      </c>
      <c r="C28772">
        <v>126.645355</v>
      </c>
      <c r="D28772">
        <v>2025</v>
      </c>
    </row>
    <row r="28773" spans="1:4" ht="15" customHeight="1" x14ac:dyDescent="0.3">
      <c r="A28773" t="s">
        <v>1244</v>
      </c>
      <c r="B28773">
        <v>19</v>
      </c>
      <c r="C28773">
        <v>77.210639999999998</v>
      </c>
      <c r="D28773">
        <v>2025</v>
      </c>
    </row>
    <row r="28774" spans="1:4" ht="15" customHeight="1" x14ac:dyDescent="0.3">
      <c r="A28774" t="s">
        <v>1244</v>
      </c>
      <c r="B28774">
        <v>20</v>
      </c>
      <c r="C28774">
        <v>69.155817499999998</v>
      </c>
      <c r="D28774">
        <v>2025</v>
      </c>
    </row>
    <row r="28775" spans="1:4" ht="15" customHeight="1" x14ac:dyDescent="0.3">
      <c r="A28775" t="s">
        <v>1244</v>
      </c>
      <c r="B28775">
        <v>21</v>
      </c>
      <c r="C28775">
        <v>71.626265000000004</v>
      </c>
      <c r="D28775">
        <v>2025</v>
      </c>
    </row>
    <row r="28776" spans="1:4" ht="15" customHeight="1" x14ac:dyDescent="0.3">
      <c r="A28776" t="s">
        <v>1244</v>
      </c>
      <c r="B28776">
        <v>22</v>
      </c>
      <c r="C28776">
        <v>91.512837500000003</v>
      </c>
      <c r="D28776">
        <v>2025</v>
      </c>
    </row>
    <row r="28777" spans="1:4" ht="15" customHeight="1" x14ac:dyDescent="0.3">
      <c r="A28777" t="s">
        <v>1244</v>
      </c>
      <c r="B28777">
        <v>23</v>
      </c>
      <c r="C28777">
        <v>70.672117499999999</v>
      </c>
      <c r="D28777">
        <v>2025</v>
      </c>
    </row>
    <row r="28778" spans="1:4" ht="15" customHeight="1" x14ac:dyDescent="0.3">
      <c r="A28778" t="s">
        <v>1245</v>
      </c>
      <c r="B28778">
        <v>0</v>
      </c>
      <c r="C28778">
        <v>68.587545000000006</v>
      </c>
      <c r="D28778">
        <v>2025</v>
      </c>
    </row>
    <row r="28779" spans="1:4" ht="15" customHeight="1" x14ac:dyDescent="0.3">
      <c r="A28779" t="s">
        <v>1245</v>
      </c>
      <c r="B28779">
        <v>1</v>
      </c>
      <c r="C28779">
        <v>65.4924575</v>
      </c>
      <c r="D28779">
        <v>2025</v>
      </c>
    </row>
    <row r="28780" spans="1:4" ht="15" customHeight="1" x14ac:dyDescent="0.3">
      <c r="A28780" t="s">
        <v>1245</v>
      </c>
      <c r="B28780">
        <v>2</v>
      </c>
      <c r="C28780">
        <v>61.827255000000001</v>
      </c>
      <c r="D28780">
        <v>2025</v>
      </c>
    </row>
    <row r="28781" spans="1:4" ht="15" customHeight="1" x14ac:dyDescent="0.3">
      <c r="A28781" t="s">
        <v>1245</v>
      </c>
      <c r="B28781">
        <v>3</v>
      </c>
      <c r="C28781">
        <v>64.188902499999998</v>
      </c>
      <c r="D28781">
        <v>2025</v>
      </c>
    </row>
    <row r="28782" spans="1:4" ht="15" customHeight="1" x14ac:dyDescent="0.3">
      <c r="A28782" t="s">
        <v>1245</v>
      </c>
      <c r="B28782">
        <v>4</v>
      </c>
      <c r="C28782">
        <v>68.649320000000003</v>
      </c>
      <c r="D28782">
        <v>2025</v>
      </c>
    </row>
    <row r="28783" spans="1:4" ht="15" customHeight="1" x14ac:dyDescent="0.3">
      <c r="A28783" t="s">
        <v>1245</v>
      </c>
      <c r="B28783">
        <v>5</v>
      </c>
      <c r="C28783">
        <v>68.428070000000005</v>
      </c>
      <c r="D28783">
        <v>2025</v>
      </c>
    </row>
    <row r="28784" spans="1:4" ht="15" customHeight="1" x14ac:dyDescent="0.3">
      <c r="A28784" t="s">
        <v>1245</v>
      </c>
      <c r="B28784">
        <v>6</v>
      </c>
      <c r="C28784">
        <v>65.996742499999996</v>
      </c>
      <c r="D28784">
        <v>2025</v>
      </c>
    </row>
    <row r="28785" spans="1:4" ht="15" customHeight="1" x14ac:dyDescent="0.3">
      <c r="A28785" t="s">
        <v>1245</v>
      </c>
      <c r="B28785">
        <v>7</v>
      </c>
      <c r="C28785">
        <v>59.819407499999997</v>
      </c>
      <c r="D28785">
        <v>2025</v>
      </c>
    </row>
    <row r="28786" spans="1:4" ht="15" customHeight="1" x14ac:dyDescent="0.3">
      <c r="A28786" t="s">
        <v>1245</v>
      </c>
      <c r="B28786">
        <v>8</v>
      </c>
      <c r="C28786">
        <v>12.3876875</v>
      </c>
      <c r="D28786">
        <v>2025</v>
      </c>
    </row>
    <row r="28787" spans="1:4" ht="15" customHeight="1" x14ac:dyDescent="0.3">
      <c r="A28787" t="s">
        <v>1245</v>
      </c>
      <c r="B28787">
        <v>9</v>
      </c>
      <c r="C28787">
        <v>3.1599650000000001</v>
      </c>
      <c r="D28787">
        <v>2025</v>
      </c>
    </row>
    <row r="28788" spans="1:4" ht="15" customHeight="1" x14ac:dyDescent="0.3">
      <c r="A28788" t="s">
        <v>1245</v>
      </c>
      <c r="B28788">
        <v>10</v>
      </c>
      <c r="C28788">
        <v>0</v>
      </c>
      <c r="D28788">
        <v>2025</v>
      </c>
    </row>
    <row r="28789" spans="1:4" ht="15" customHeight="1" x14ac:dyDescent="0.3">
      <c r="A28789" t="s">
        <v>1245</v>
      </c>
      <c r="B28789">
        <v>11</v>
      </c>
      <c r="C28789">
        <v>0</v>
      </c>
      <c r="D28789">
        <v>2025</v>
      </c>
    </row>
    <row r="28790" spans="1:4" ht="15" customHeight="1" x14ac:dyDescent="0.3">
      <c r="A28790" t="s">
        <v>1245</v>
      </c>
      <c r="B28790">
        <v>12</v>
      </c>
      <c r="C28790">
        <v>0</v>
      </c>
      <c r="D28790">
        <v>2025</v>
      </c>
    </row>
    <row r="28791" spans="1:4" ht="15" customHeight="1" x14ac:dyDescent="0.3">
      <c r="A28791" t="s">
        <v>1245</v>
      </c>
      <c r="B28791">
        <v>13</v>
      </c>
      <c r="C28791">
        <v>0</v>
      </c>
      <c r="D28791">
        <v>2025</v>
      </c>
    </row>
    <row r="28792" spans="1:4" ht="15" customHeight="1" x14ac:dyDescent="0.3">
      <c r="A28792" t="s">
        <v>1245</v>
      </c>
      <c r="B28792">
        <v>14</v>
      </c>
      <c r="C28792">
        <v>0</v>
      </c>
      <c r="D28792">
        <v>2025</v>
      </c>
    </row>
    <row r="28793" spans="1:4" ht="15" customHeight="1" x14ac:dyDescent="0.3">
      <c r="A28793" t="s">
        <v>1245</v>
      </c>
      <c r="B28793">
        <v>15</v>
      </c>
      <c r="C28793">
        <v>0</v>
      </c>
      <c r="D28793">
        <v>2025</v>
      </c>
    </row>
    <row r="28794" spans="1:4" ht="15" customHeight="1" x14ac:dyDescent="0.3">
      <c r="A28794" t="s">
        <v>1245</v>
      </c>
      <c r="B28794">
        <v>16</v>
      </c>
      <c r="C28794">
        <v>35.501507500000002</v>
      </c>
      <c r="D28794">
        <v>2025</v>
      </c>
    </row>
    <row r="28795" spans="1:4" ht="15" customHeight="1" x14ac:dyDescent="0.3">
      <c r="A28795" t="s">
        <v>1245</v>
      </c>
      <c r="B28795">
        <v>17</v>
      </c>
      <c r="C28795">
        <v>107.419</v>
      </c>
      <c r="D28795">
        <v>2025</v>
      </c>
    </row>
    <row r="28796" spans="1:4" ht="15" customHeight="1" x14ac:dyDescent="0.3">
      <c r="A28796" t="s">
        <v>1245</v>
      </c>
      <c r="B28796">
        <v>18</v>
      </c>
      <c r="C28796">
        <v>126.906875</v>
      </c>
      <c r="D28796">
        <v>2025</v>
      </c>
    </row>
    <row r="28797" spans="1:4" ht="15" customHeight="1" x14ac:dyDescent="0.3">
      <c r="A28797" t="s">
        <v>1245</v>
      </c>
      <c r="B28797">
        <v>19</v>
      </c>
      <c r="C28797">
        <v>112.6418925</v>
      </c>
      <c r="D28797">
        <v>2025</v>
      </c>
    </row>
    <row r="28798" spans="1:4" ht="15" customHeight="1" x14ac:dyDescent="0.3">
      <c r="A28798" t="s">
        <v>1245</v>
      </c>
      <c r="B28798">
        <v>20</v>
      </c>
      <c r="C28798">
        <v>74.562317500000006</v>
      </c>
      <c r="D28798">
        <v>2025</v>
      </c>
    </row>
    <row r="28799" spans="1:4" ht="15" customHeight="1" x14ac:dyDescent="0.3">
      <c r="A28799" t="s">
        <v>1245</v>
      </c>
      <c r="B28799">
        <v>21</v>
      </c>
      <c r="C28799">
        <v>95.248502500000001</v>
      </c>
      <c r="D28799">
        <v>2025</v>
      </c>
    </row>
    <row r="28800" spans="1:4" ht="15" customHeight="1" x14ac:dyDescent="0.3">
      <c r="A28800" t="s">
        <v>1245</v>
      </c>
      <c r="B28800">
        <v>22</v>
      </c>
      <c r="C28800">
        <v>102.00008</v>
      </c>
      <c r="D28800">
        <v>2025</v>
      </c>
    </row>
    <row r="28801" spans="1:4" ht="15" customHeight="1" x14ac:dyDescent="0.3">
      <c r="A28801" t="s">
        <v>1245</v>
      </c>
      <c r="B28801">
        <v>23</v>
      </c>
      <c r="C28801">
        <v>119.0351975</v>
      </c>
      <c r="D28801">
        <v>2025</v>
      </c>
    </row>
    <row r="28802" spans="1:4" ht="15" customHeight="1" x14ac:dyDescent="0.3">
      <c r="A28802" t="s">
        <v>1246</v>
      </c>
      <c r="B28802">
        <v>0</v>
      </c>
      <c r="C28802">
        <v>93.459320000000005</v>
      </c>
      <c r="D28802">
        <v>2025</v>
      </c>
    </row>
    <row r="28803" spans="1:4" ht="15" customHeight="1" x14ac:dyDescent="0.3">
      <c r="A28803" t="s">
        <v>1246</v>
      </c>
      <c r="B28803">
        <v>1</v>
      </c>
      <c r="C28803">
        <v>72.203532499999994</v>
      </c>
      <c r="D28803">
        <v>2025</v>
      </c>
    </row>
    <row r="28804" spans="1:4" ht="15" customHeight="1" x14ac:dyDescent="0.3">
      <c r="A28804" t="s">
        <v>1246</v>
      </c>
      <c r="B28804">
        <v>2</v>
      </c>
      <c r="C28804">
        <v>70.667304999999999</v>
      </c>
      <c r="D28804">
        <v>2025</v>
      </c>
    </row>
    <row r="28805" spans="1:4" ht="15" customHeight="1" x14ac:dyDescent="0.3">
      <c r="A28805" t="s">
        <v>1246</v>
      </c>
      <c r="B28805">
        <v>3</v>
      </c>
      <c r="C28805">
        <v>63.217677500000001</v>
      </c>
      <c r="D28805">
        <v>2025</v>
      </c>
    </row>
    <row r="28806" spans="1:4" ht="15" customHeight="1" x14ac:dyDescent="0.3">
      <c r="A28806" t="s">
        <v>1246</v>
      </c>
      <c r="B28806">
        <v>4</v>
      </c>
      <c r="C28806">
        <v>69.870069999999998</v>
      </c>
      <c r="D28806">
        <v>2025</v>
      </c>
    </row>
    <row r="28807" spans="1:4" ht="15" customHeight="1" x14ac:dyDescent="0.3">
      <c r="A28807" t="s">
        <v>1246</v>
      </c>
      <c r="B28807">
        <v>5</v>
      </c>
      <c r="C28807">
        <v>71.079355000000007</v>
      </c>
      <c r="D28807">
        <v>2025</v>
      </c>
    </row>
    <row r="28808" spans="1:4" ht="15" customHeight="1" x14ac:dyDescent="0.3">
      <c r="A28808" t="s">
        <v>1246</v>
      </c>
      <c r="B28808">
        <v>6</v>
      </c>
      <c r="C28808">
        <v>71.702524999999994</v>
      </c>
      <c r="D28808">
        <v>2025</v>
      </c>
    </row>
    <row r="28809" spans="1:4" ht="15" customHeight="1" x14ac:dyDescent="0.3">
      <c r="A28809" t="s">
        <v>1246</v>
      </c>
      <c r="B28809">
        <v>7</v>
      </c>
      <c r="C28809">
        <v>66.556542500000006</v>
      </c>
      <c r="D28809">
        <v>2025</v>
      </c>
    </row>
    <row r="28810" spans="1:4" ht="15" customHeight="1" x14ac:dyDescent="0.3">
      <c r="A28810" t="s">
        <v>1246</v>
      </c>
      <c r="B28810">
        <v>8</v>
      </c>
      <c r="C28810">
        <v>26.071165000000001</v>
      </c>
      <c r="D28810">
        <v>2025</v>
      </c>
    </row>
    <row r="28811" spans="1:4" ht="15" customHeight="1" x14ac:dyDescent="0.3">
      <c r="A28811" t="s">
        <v>1246</v>
      </c>
      <c r="B28811">
        <v>9</v>
      </c>
      <c r="C28811">
        <v>33.783814999999997</v>
      </c>
      <c r="D28811">
        <v>2025</v>
      </c>
    </row>
    <row r="28812" spans="1:4" ht="15" customHeight="1" x14ac:dyDescent="0.3">
      <c r="A28812" t="s">
        <v>1246</v>
      </c>
      <c r="B28812">
        <v>10</v>
      </c>
      <c r="C28812">
        <v>33.557402500000002</v>
      </c>
      <c r="D28812">
        <v>2025</v>
      </c>
    </row>
    <row r="28813" spans="1:4" ht="15" customHeight="1" x14ac:dyDescent="0.3">
      <c r="A28813" t="s">
        <v>1246</v>
      </c>
      <c r="B28813">
        <v>11</v>
      </c>
      <c r="C28813">
        <v>43.776825000000002</v>
      </c>
      <c r="D28813">
        <v>2025</v>
      </c>
    </row>
    <row r="28814" spans="1:4" ht="15" customHeight="1" x14ac:dyDescent="0.3">
      <c r="A28814" t="s">
        <v>1246</v>
      </c>
      <c r="B28814">
        <v>12</v>
      </c>
      <c r="C28814">
        <v>31.637117499999999</v>
      </c>
      <c r="D28814">
        <v>2025</v>
      </c>
    </row>
    <row r="28815" spans="1:4" ht="15" customHeight="1" x14ac:dyDescent="0.3">
      <c r="A28815" t="s">
        <v>1246</v>
      </c>
      <c r="B28815">
        <v>13</v>
      </c>
      <c r="C28815">
        <v>16.7557525</v>
      </c>
      <c r="D28815">
        <v>2025</v>
      </c>
    </row>
    <row r="28816" spans="1:4" ht="15" customHeight="1" x14ac:dyDescent="0.3">
      <c r="A28816" t="s">
        <v>1246</v>
      </c>
      <c r="B28816">
        <v>14</v>
      </c>
      <c r="C28816">
        <v>0</v>
      </c>
      <c r="D28816">
        <v>2025</v>
      </c>
    </row>
    <row r="28817" spans="1:4" ht="15" customHeight="1" x14ac:dyDescent="0.3">
      <c r="A28817" t="s">
        <v>1246</v>
      </c>
      <c r="B28817">
        <v>15</v>
      </c>
      <c r="C28817">
        <v>0</v>
      </c>
      <c r="D28817">
        <v>2025</v>
      </c>
    </row>
    <row r="28818" spans="1:4" ht="15" customHeight="1" x14ac:dyDescent="0.3">
      <c r="A28818" t="s">
        <v>1246</v>
      </c>
      <c r="B28818">
        <v>16</v>
      </c>
      <c r="C28818">
        <v>3.2210450000000002</v>
      </c>
      <c r="D28818">
        <v>2025</v>
      </c>
    </row>
    <row r="28819" spans="1:4" ht="15" customHeight="1" x14ac:dyDescent="0.3">
      <c r="A28819" t="s">
        <v>1246</v>
      </c>
      <c r="B28819">
        <v>17</v>
      </c>
      <c r="C28819">
        <v>66.787054999999995</v>
      </c>
      <c r="D28819">
        <v>2025</v>
      </c>
    </row>
    <row r="28820" spans="1:4" ht="15" customHeight="1" x14ac:dyDescent="0.3">
      <c r="A28820" t="s">
        <v>1246</v>
      </c>
      <c r="B28820">
        <v>18</v>
      </c>
      <c r="C28820">
        <v>82.091727500000005</v>
      </c>
      <c r="D28820">
        <v>2025</v>
      </c>
    </row>
    <row r="28821" spans="1:4" ht="15" customHeight="1" x14ac:dyDescent="0.3">
      <c r="A28821" t="s">
        <v>1246</v>
      </c>
      <c r="B28821">
        <v>19</v>
      </c>
      <c r="C28821">
        <v>70.986405000000005</v>
      </c>
      <c r="D28821">
        <v>2025</v>
      </c>
    </row>
    <row r="28822" spans="1:4" ht="15" customHeight="1" x14ac:dyDescent="0.3">
      <c r="A28822" t="s">
        <v>1246</v>
      </c>
      <c r="B28822">
        <v>20</v>
      </c>
      <c r="C28822">
        <v>72.365277500000005</v>
      </c>
      <c r="D28822">
        <v>2025</v>
      </c>
    </row>
    <row r="28823" spans="1:4" ht="15" customHeight="1" x14ac:dyDescent="0.3">
      <c r="A28823" t="s">
        <v>1246</v>
      </c>
      <c r="B28823">
        <v>21</v>
      </c>
      <c r="C28823">
        <v>75.129959999999997</v>
      </c>
      <c r="D28823">
        <v>2025</v>
      </c>
    </row>
    <row r="28824" spans="1:4" ht="15" customHeight="1" x14ac:dyDescent="0.3">
      <c r="A28824" t="s">
        <v>1246</v>
      </c>
      <c r="B28824">
        <v>22</v>
      </c>
      <c r="C28824">
        <v>83.219702499999997</v>
      </c>
      <c r="D28824">
        <v>2025</v>
      </c>
    </row>
    <row r="28825" spans="1:4" ht="15" customHeight="1" x14ac:dyDescent="0.3">
      <c r="A28825" t="s">
        <v>1246</v>
      </c>
      <c r="B28825">
        <v>23</v>
      </c>
      <c r="C28825">
        <v>99.658169999999998</v>
      </c>
      <c r="D28825">
        <v>2025</v>
      </c>
    </row>
    <row r="28826" spans="1:4" ht="15" customHeight="1" x14ac:dyDescent="0.3">
      <c r="A28826" t="s">
        <v>1247</v>
      </c>
      <c r="B28826">
        <v>0</v>
      </c>
      <c r="C28826">
        <v>95.538039999999995</v>
      </c>
      <c r="D28826">
        <v>2025</v>
      </c>
    </row>
    <row r="28827" spans="1:4" ht="15" customHeight="1" x14ac:dyDescent="0.3">
      <c r="A28827" t="s">
        <v>1247</v>
      </c>
      <c r="B28827">
        <v>1</v>
      </c>
      <c r="C28827">
        <v>94.379332500000004</v>
      </c>
      <c r="D28827">
        <v>2025</v>
      </c>
    </row>
    <row r="28828" spans="1:4" ht="15" customHeight="1" x14ac:dyDescent="0.3">
      <c r="A28828" t="s">
        <v>1247</v>
      </c>
      <c r="B28828">
        <v>2</v>
      </c>
      <c r="C28828">
        <v>86.196532500000004</v>
      </c>
      <c r="D28828">
        <v>2025</v>
      </c>
    </row>
    <row r="28829" spans="1:4" ht="15" customHeight="1" x14ac:dyDescent="0.3">
      <c r="A28829" t="s">
        <v>1247</v>
      </c>
      <c r="B28829">
        <v>3</v>
      </c>
      <c r="C28829">
        <v>72.762822499999999</v>
      </c>
      <c r="D28829">
        <v>2025</v>
      </c>
    </row>
    <row r="28830" spans="1:4" ht="15" customHeight="1" x14ac:dyDescent="0.3">
      <c r="A28830" t="s">
        <v>1247</v>
      </c>
      <c r="B28830">
        <v>4</v>
      </c>
      <c r="C28830">
        <v>72.420730000000006</v>
      </c>
      <c r="D28830">
        <v>2025</v>
      </c>
    </row>
    <row r="28831" spans="1:4" ht="15" customHeight="1" x14ac:dyDescent="0.3">
      <c r="A28831" t="s">
        <v>1247</v>
      </c>
      <c r="B28831">
        <v>5</v>
      </c>
      <c r="C28831">
        <v>72.290492499999999</v>
      </c>
      <c r="D28831">
        <v>2025</v>
      </c>
    </row>
    <row r="28832" spans="1:4" ht="15" customHeight="1" x14ac:dyDescent="0.3">
      <c r="A28832" t="s">
        <v>1247</v>
      </c>
      <c r="B28832">
        <v>6</v>
      </c>
      <c r="C28832">
        <v>72.4207325</v>
      </c>
      <c r="D28832">
        <v>2025</v>
      </c>
    </row>
    <row r="28833" spans="1:4" ht="15" customHeight="1" x14ac:dyDescent="0.3">
      <c r="A28833" t="s">
        <v>1247</v>
      </c>
      <c r="B28833">
        <v>7</v>
      </c>
      <c r="C28833">
        <v>55.065852499999998</v>
      </c>
      <c r="D28833">
        <v>2025</v>
      </c>
    </row>
    <row r="28834" spans="1:4" ht="15" customHeight="1" x14ac:dyDescent="0.3">
      <c r="A28834" t="s">
        <v>1247</v>
      </c>
      <c r="B28834">
        <v>8</v>
      </c>
      <c r="C28834">
        <v>2.7617250000000002</v>
      </c>
      <c r="D28834">
        <v>2025</v>
      </c>
    </row>
    <row r="28835" spans="1:4" ht="15" customHeight="1" x14ac:dyDescent="0.3">
      <c r="A28835" t="s">
        <v>1247</v>
      </c>
      <c r="B28835">
        <v>9</v>
      </c>
      <c r="C28835">
        <v>0</v>
      </c>
      <c r="D28835">
        <v>2025</v>
      </c>
    </row>
    <row r="28836" spans="1:4" ht="15" customHeight="1" x14ac:dyDescent="0.3">
      <c r="A28836" t="s">
        <v>1247</v>
      </c>
      <c r="B28836">
        <v>10</v>
      </c>
      <c r="C28836">
        <v>19.923055000000002</v>
      </c>
      <c r="D28836">
        <v>2025</v>
      </c>
    </row>
    <row r="28837" spans="1:4" ht="15" customHeight="1" x14ac:dyDescent="0.3">
      <c r="A28837" t="s">
        <v>1247</v>
      </c>
      <c r="B28837">
        <v>11</v>
      </c>
      <c r="C28837">
        <v>51.069980000000001</v>
      </c>
      <c r="D28837">
        <v>2025</v>
      </c>
    </row>
    <row r="28838" spans="1:4" ht="15" customHeight="1" x14ac:dyDescent="0.3">
      <c r="A28838" t="s">
        <v>1247</v>
      </c>
      <c r="B28838">
        <v>12</v>
      </c>
      <c r="C28838">
        <v>38.411962500000001</v>
      </c>
      <c r="D28838">
        <v>2025</v>
      </c>
    </row>
    <row r="28839" spans="1:4" ht="15" customHeight="1" x14ac:dyDescent="0.3">
      <c r="A28839" t="s">
        <v>1247</v>
      </c>
      <c r="B28839">
        <v>13</v>
      </c>
      <c r="C28839">
        <v>25.023060000000001</v>
      </c>
      <c r="D28839">
        <v>2025</v>
      </c>
    </row>
    <row r="28840" spans="1:4" ht="15" customHeight="1" x14ac:dyDescent="0.3">
      <c r="A28840" t="s">
        <v>1247</v>
      </c>
      <c r="B28840">
        <v>14</v>
      </c>
      <c r="C28840">
        <v>0</v>
      </c>
      <c r="D28840">
        <v>2025</v>
      </c>
    </row>
    <row r="28841" spans="1:4" ht="15" customHeight="1" x14ac:dyDescent="0.3">
      <c r="A28841" t="s">
        <v>1247</v>
      </c>
      <c r="B28841">
        <v>15</v>
      </c>
      <c r="C28841">
        <v>0</v>
      </c>
      <c r="D28841">
        <v>2025</v>
      </c>
    </row>
    <row r="28842" spans="1:4" ht="15" customHeight="1" x14ac:dyDescent="0.3">
      <c r="A28842" t="s">
        <v>1247</v>
      </c>
      <c r="B28842">
        <v>16</v>
      </c>
      <c r="C28842">
        <v>34.3527725</v>
      </c>
      <c r="D28842">
        <v>2025</v>
      </c>
    </row>
    <row r="28843" spans="1:4" ht="15" customHeight="1" x14ac:dyDescent="0.3">
      <c r="A28843" t="s">
        <v>1247</v>
      </c>
      <c r="B28843">
        <v>17</v>
      </c>
      <c r="C28843">
        <v>75.795412499999998</v>
      </c>
      <c r="D28843">
        <v>2025</v>
      </c>
    </row>
    <row r="28844" spans="1:4" ht="15" customHeight="1" x14ac:dyDescent="0.3">
      <c r="A28844" t="s">
        <v>1247</v>
      </c>
      <c r="B28844">
        <v>18</v>
      </c>
      <c r="C28844">
        <v>84.100059999999999</v>
      </c>
      <c r="D28844">
        <v>2025</v>
      </c>
    </row>
    <row r="28845" spans="1:4" ht="15" customHeight="1" x14ac:dyDescent="0.3">
      <c r="A28845" t="s">
        <v>1247</v>
      </c>
      <c r="B28845">
        <v>19</v>
      </c>
      <c r="C28845">
        <v>83.550217500000002</v>
      </c>
      <c r="D28845">
        <v>2025</v>
      </c>
    </row>
    <row r="28846" spans="1:4" ht="15" customHeight="1" x14ac:dyDescent="0.3">
      <c r="A28846" t="s">
        <v>1247</v>
      </c>
      <c r="B28846">
        <v>20</v>
      </c>
      <c r="C28846">
        <v>76.646424999999994</v>
      </c>
      <c r="D28846">
        <v>2025</v>
      </c>
    </row>
    <row r="28847" spans="1:4" ht="15" customHeight="1" x14ac:dyDescent="0.3">
      <c r="A28847" t="s">
        <v>1247</v>
      </c>
      <c r="B28847">
        <v>21</v>
      </c>
      <c r="C28847">
        <v>75.9313875</v>
      </c>
      <c r="D28847">
        <v>2025</v>
      </c>
    </row>
    <row r="28848" spans="1:4" ht="15" customHeight="1" x14ac:dyDescent="0.3">
      <c r="A28848" t="s">
        <v>1247</v>
      </c>
      <c r="B28848">
        <v>22</v>
      </c>
      <c r="C28848">
        <v>82.783940000000001</v>
      </c>
      <c r="D28848">
        <v>2025</v>
      </c>
    </row>
    <row r="28849" spans="1:4" ht="15" customHeight="1" x14ac:dyDescent="0.3">
      <c r="A28849" t="s">
        <v>1247</v>
      </c>
      <c r="B28849">
        <v>23</v>
      </c>
      <c r="C28849">
        <v>82.220664999999997</v>
      </c>
      <c r="D28849">
        <v>2025</v>
      </c>
    </row>
    <row r="28850" spans="1:4" ht="15" customHeight="1" x14ac:dyDescent="0.3">
      <c r="A28850" t="s">
        <v>1248</v>
      </c>
      <c r="B28850">
        <v>0</v>
      </c>
      <c r="C28850">
        <v>82.165080000000003</v>
      </c>
      <c r="D28850">
        <v>2025</v>
      </c>
    </row>
    <row r="28851" spans="1:4" ht="15" customHeight="1" x14ac:dyDescent="0.3">
      <c r="A28851" t="s">
        <v>1248</v>
      </c>
      <c r="B28851">
        <v>1</v>
      </c>
      <c r="C28851">
        <v>87.584897499999997</v>
      </c>
      <c r="D28851">
        <v>2025</v>
      </c>
    </row>
    <row r="28852" spans="1:4" ht="15" customHeight="1" x14ac:dyDescent="0.3">
      <c r="A28852" t="s">
        <v>1248</v>
      </c>
      <c r="B28852">
        <v>2</v>
      </c>
      <c r="C28852">
        <v>81.692282500000005</v>
      </c>
      <c r="D28852">
        <v>2025</v>
      </c>
    </row>
    <row r="28853" spans="1:4" ht="15" customHeight="1" x14ac:dyDescent="0.3">
      <c r="A28853" t="s">
        <v>1248</v>
      </c>
      <c r="B28853">
        <v>3</v>
      </c>
      <c r="C28853">
        <v>72.5364225</v>
      </c>
      <c r="D28853">
        <v>2025</v>
      </c>
    </row>
    <row r="28854" spans="1:4" ht="15" customHeight="1" x14ac:dyDescent="0.3">
      <c r="A28854" t="s">
        <v>1248</v>
      </c>
      <c r="B28854">
        <v>4</v>
      </c>
      <c r="C28854">
        <v>78.326662499999998</v>
      </c>
      <c r="D28854">
        <v>2025</v>
      </c>
    </row>
    <row r="28855" spans="1:4" ht="15" customHeight="1" x14ac:dyDescent="0.3">
      <c r="A28855" t="s">
        <v>1248</v>
      </c>
      <c r="B28855">
        <v>5</v>
      </c>
      <c r="C28855">
        <v>75.442030000000003</v>
      </c>
      <c r="D28855">
        <v>2025</v>
      </c>
    </row>
    <row r="28856" spans="1:4" ht="15" customHeight="1" x14ac:dyDescent="0.3">
      <c r="A28856" t="s">
        <v>1248</v>
      </c>
      <c r="B28856">
        <v>6</v>
      </c>
      <c r="C28856">
        <v>73.926474999999996</v>
      </c>
      <c r="D28856">
        <v>2025</v>
      </c>
    </row>
    <row r="28857" spans="1:4" ht="15" customHeight="1" x14ac:dyDescent="0.3">
      <c r="A28857" t="s">
        <v>1248</v>
      </c>
      <c r="B28857">
        <v>7</v>
      </c>
      <c r="C28857">
        <v>53.970025</v>
      </c>
      <c r="D28857">
        <v>2025</v>
      </c>
    </row>
    <row r="28858" spans="1:4" ht="15" customHeight="1" x14ac:dyDescent="0.3">
      <c r="A28858" t="s">
        <v>1248</v>
      </c>
      <c r="B28858">
        <v>8</v>
      </c>
      <c r="C28858">
        <v>0</v>
      </c>
      <c r="D28858">
        <v>2025</v>
      </c>
    </row>
    <row r="28859" spans="1:4" ht="15" customHeight="1" x14ac:dyDescent="0.3">
      <c r="A28859" t="s">
        <v>1248</v>
      </c>
      <c r="B28859">
        <v>9</v>
      </c>
      <c r="C28859">
        <v>0</v>
      </c>
      <c r="D28859">
        <v>2025</v>
      </c>
    </row>
    <row r="28860" spans="1:4" ht="15" customHeight="1" x14ac:dyDescent="0.3">
      <c r="A28860" t="s">
        <v>1248</v>
      </c>
      <c r="B28860">
        <v>10</v>
      </c>
      <c r="C28860">
        <v>0</v>
      </c>
      <c r="D28860">
        <v>2025</v>
      </c>
    </row>
    <row r="28861" spans="1:4" ht="15" customHeight="1" x14ac:dyDescent="0.3">
      <c r="A28861" t="s">
        <v>1248</v>
      </c>
      <c r="B28861">
        <v>11</v>
      </c>
      <c r="C28861">
        <v>0</v>
      </c>
      <c r="D28861">
        <v>2025</v>
      </c>
    </row>
    <row r="28862" spans="1:4" ht="15" customHeight="1" x14ac:dyDescent="0.3">
      <c r="A28862" t="s">
        <v>1248</v>
      </c>
      <c r="B28862">
        <v>12</v>
      </c>
      <c r="C28862">
        <v>23.450602499999999</v>
      </c>
      <c r="D28862">
        <v>2025</v>
      </c>
    </row>
    <row r="28863" spans="1:4" ht="15" customHeight="1" x14ac:dyDescent="0.3">
      <c r="A28863" t="s">
        <v>1248</v>
      </c>
      <c r="B28863">
        <v>13</v>
      </c>
      <c r="C28863">
        <v>40.157532500000002</v>
      </c>
      <c r="D28863">
        <v>2025</v>
      </c>
    </row>
    <row r="28864" spans="1:4" ht="15" customHeight="1" x14ac:dyDescent="0.3">
      <c r="A28864" t="s">
        <v>1248</v>
      </c>
      <c r="B28864">
        <v>14</v>
      </c>
      <c r="C28864">
        <v>24.3036675</v>
      </c>
      <c r="D28864">
        <v>2025</v>
      </c>
    </row>
    <row r="28865" spans="1:4" ht="15" customHeight="1" x14ac:dyDescent="0.3">
      <c r="A28865" t="s">
        <v>1248</v>
      </c>
      <c r="B28865">
        <v>15</v>
      </c>
      <c r="C28865">
        <v>0</v>
      </c>
      <c r="D28865">
        <v>2025</v>
      </c>
    </row>
    <row r="28866" spans="1:4" ht="15" customHeight="1" x14ac:dyDescent="0.3">
      <c r="A28866" t="s">
        <v>1248</v>
      </c>
      <c r="B28866">
        <v>16</v>
      </c>
      <c r="C28866">
        <v>0</v>
      </c>
      <c r="D28866">
        <v>2025</v>
      </c>
    </row>
    <row r="28867" spans="1:4" ht="15" customHeight="1" x14ac:dyDescent="0.3">
      <c r="A28867" t="s">
        <v>1248</v>
      </c>
      <c r="B28867">
        <v>17</v>
      </c>
      <c r="C28867">
        <v>65.276157499999997</v>
      </c>
      <c r="D28867">
        <v>2025</v>
      </c>
    </row>
    <row r="28868" spans="1:4" ht="15" customHeight="1" x14ac:dyDescent="0.3">
      <c r="A28868" t="s">
        <v>1248</v>
      </c>
      <c r="B28868">
        <v>18</v>
      </c>
      <c r="C28868">
        <v>85.070522499999996</v>
      </c>
      <c r="D28868">
        <v>2025</v>
      </c>
    </row>
    <row r="28869" spans="1:4" ht="15" customHeight="1" x14ac:dyDescent="0.3">
      <c r="A28869" t="s">
        <v>1248</v>
      </c>
      <c r="B28869">
        <v>19</v>
      </c>
      <c r="C28869">
        <v>90.183772500000003</v>
      </c>
      <c r="D28869">
        <v>2025</v>
      </c>
    </row>
    <row r="28870" spans="1:4" ht="15" customHeight="1" x14ac:dyDescent="0.3">
      <c r="A28870" t="s">
        <v>1248</v>
      </c>
      <c r="B28870">
        <v>20</v>
      </c>
      <c r="C28870">
        <v>96.179640000000006</v>
      </c>
      <c r="D28870">
        <v>2025</v>
      </c>
    </row>
    <row r="28871" spans="1:4" ht="15" customHeight="1" x14ac:dyDescent="0.3">
      <c r="A28871" t="s">
        <v>1248</v>
      </c>
      <c r="B28871">
        <v>21</v>
      </c>
      <c r="C28871">
        <v>94.906052500000001</v>
      </c>
      <c r="D28871">
        <v>2025</v>
      </c>
    </row>
    <row r="28872" spans="1:4" ht="15" customHeight="1" x14ac:dyDescent="0.3">
      <c r="A28872" t="s">
        <v>1248</v>
      </c>
      <c r="B28872">
        <v>22</v>
      </c>
      <c r="C28872">
        <v>93.455659999999995</v>
      </c>
      <c r="D28872">
        <v>2025</v>
      </c>
    </row>
    <row r="28873" spans="1:4" ht="15" customHeight="1" x14ac:dyDescent="0.3">
      <c r="A28873" t="s">
        <v>1248</v>
      </c>
      <c r="B28873">
        <v>23</v>
      </c>
      <c r="C28873">
        <v>91.679095000000004</v>
      </c>
      <c r="D28873">
        <v>2025</v>
      </c>
    </row>
    <row r="28874" spans="1:4" ht="15" customHeight="1" x14ac:dyDescent="0.3">
      <c r="A28874" t="s">
        <v>1249</v>
      </c>
      <c r="B28874">
        <v>0</v>
      </c>
      <c r="C28874">
        <v>76.355985000000004</v>
      </c>
      <c r="D28874">
        <v>2025</v>
      </c>
    </row>
    <row r="28875" spans="1:4" ht="15" customHeight="1" x14ac:dyDescent="0.3">
      <c r="A28875" t="s">
        <v>1249</v>
      </c>
      <c r="B28875">
        <v>1</v>
      </c>
      <c r="C28875">
        <v>70.863784999999993</v>
      </c>
      <c r="D28875">
        <v>2025</v>
      </c>
    </row>
    <row r="28876" spans="1:4" ht="15" customHeight="1" x14ac:dyDescent="0.3">
      <c r="A28876" t="s">
        <v>1249</v>
      </c>
      <c r="B28876">
        <v>2</v>
      </c>
      <c r="C28876">
        <v>70.542297500000004</v>
      </c>
      <c r="D28876">
        <v>2025</v>
      </c>
    </row>
    <row r="28877" spans="1:4" ht="15" customHeight="1" x14ac:dyDescent="0.3">
      <c r="A28877" t="s">
        <v>1249</v>
      </c>
      <c r="B28877">
        <v>3</v>
      </c>
      <c r="C28877">
        <v>68.122752500000004</v>
      </c>
      <c r="D28877">
        <v>2025</v>
      </c>
    </row>
    <row r="28878" spans="1:4" ht="15" customHeight="1" x14ac:dyDescent="0.3">
      <c r="A28878" t="s">
        <v>1249</v>
      </c>
      <c r="B28878">
        <v>4</v>
      </c>
      <c r="C28878">
        <v>67.049904999999995</v>
      </c>
      <c r="D28878">
        <v>2025</v>
      </c>
    </row>
    <row r="28879" spans="1:4" ht="15" customHeight="1" x14ac:dyDescent="0.3">
      <c r="A28879" t="s">
        <v>1249</v>
      </c>
      <c r="B28879">
        <v>5</v>
      </c>
      <c r="C28879">
        <v>70.638917500000005</v>
      </c>
      <c r="D28879">
        <v>2025</v>
      </c>
    </row>
    <row r="28880" spans="1:4" ht="15" customHeight="1" x14ac:dyDescent="0.3">
      <c r="A28880" t="s">
        <v>1249</v>
      </c>
      <c r="B28880">
        <v>6</v>
      </c>
      <c r="C28880">
        <v>72.226550000000003</v>
      </c>
      <c r="D28880">
        <v>2025</v>
      </c>
    </row>
    <row r="28881" spans="1:4" ht="15" customHeight="1" x14ac:dyDescent="0.3">
      <c r="A28881" t="s">
        <v>1249</v>
      </c>
      <c r="B28881">
        <v>7</v>
      </c>
      <c r="C28881">
        <v>73.787800000000004</v>
      </c>
      <c r="D28881">
        <v>2025</v>
      </c>
    </row>
    <row r="28882" spans="1:4" ht="15" customHeight="1" x14ac:dyDescent="0.3">
      <c r="A28882" t="s">
        <v>1249</v>
      </c>
      <c r="B28882">
        <v>8</v>
      </c>
      <c r="C28882">
        <v>41.494777499999998</v>
      </c>
      <c r="D28882">
        <v>2025</v>
      </c>
    </row>
    <row r="28883" spans="1:4" ht="15" customHeight="1" x14ac:dyDescent="0.3">
      <c r="A28883" t="s">
        <v>1249</v>
      </c>
      <c r="B28883">
        <v>9</v>
      </c>
      <c r="C28883">
        <v>25.310770000000002</v>
      </c>
      <c r="D28883">
        <v>2025</v>
      </c>
    </row>
    <row r="28884" spans="1:4" ht="15" customHeight="1" x14ac:dyDescent="0.3">
      <c r="A28884" t="s">
        <v>1249</v>
      </c>
      <c r="B28884">
        <v>10</v>
      </c>
      <c r="C28884">
        <v>50.344994999999997</v>
      </c>
      <c r="D28884">
        <v>2025</v>
      </c>
    </row>
    <row r="28885" spans="1:4" ht="15" customHeight="1" x14ac:dyDescent="0.3">
      <c r="A28885" t="s">
        <v>1249</v>
      </c>
      <c r="B28885">
        <v>11</v>
      </c>
      <c r="C28885">
        <v>54.297607499999998</v>
      </c>
      <c r="D28885">
        <v>2025</v>
      </c>
    </row>
    <row r="28886" spans="1:4" ht="15" customHeight="1" x14ac:dyDescent="0.3">
      <c r="A28886" t="s">
        <v>1249</v>
      </c>
      <c r="B28886">
        <v>12</v>
      </c>
      <c r="C28886">
        <v>52.485525000000003</v>
      </c>
      <c r="D28886">
        <v>2025</v>
      </c>
    </row>
    <row r="28887" spans="1:4" ht="15" customHeight="1" x14ac:dyDescent="0.3">
      <c r="A28887" t="s">
        <v>1249</v>
      </c>
      <c r="B28887">
        <v>13</v>
      </c>
      <c r="C28887">
        <v>32.320777499999998</v>
      </c>
      <c r="D28887">
        <v>2025</v>
      </c>
    </row>
    <row r="28888" spans="1:4" ht="15" customHeight="1" x14ac:dyDescent="0.3">
      <c r="A28888" t="s">
        <v>1249</v>
      </c>
      <c r="B28888">
        <v>14</v>
      </c>
      <c r="C28888">
        <v>0</v>
      </c>
      <c r="D28888">
        <v>2025</v>
      </c>
    </row>
    <row r="28889" spans="1:4" ht="15" customHeight="1" x14ac:dyDescent="0.3">
      <c r="A28889" t="s">
        <v>1249</v>
      </c>
      <c r="B28889">
        <v>15</v>
      </c>
      <c r="C28889">
        <v>20.573309999999999</v>
      </c>
      <c r="D28889">
        <v>2025</v>
      </c>
    </row>
    <row r="28890" spans="1:4" ht="15" customHeight="1" x14ac:dyDescent="0.3">
      <c r="A28890" t="s">
        <v>1249</v>
      </c>
      <c r="B28890">
        <v>16</v>
      </c>
      <c r="C28890">
        <v>47.052419999999998</v>
      </c>
      <c r="D28890">
        <v>2025</v>
      </c>
    </row>
    <row r="28891" spans="1:4" ht="15" customHeight="1" x14ac:dyDescent="0.3">
      <c r="A28891" t="s">
        <v>1249</v>
      </c>
      <c r="B28891">
        <v>17</v>
      </c>
      <c r="C28891">
        <v>159.07564500000001</v>
      </c>
      <c r="D28891">
        <v>2025</v>
      </c>
    </row>
    <row r="28892" spans="1:4" ht="15" customHeight="1" x14ac:dyDescent="0.3">
      <c r="A28892" t="s">
        <v>1249</v>
      </c>
      <c r="B28892">
        <v>18</v>
      </c>
      <c r="C28892">
        <v>95.528265000000005</v>
      </c>
      <c r="D28892">
        <v>2025</v>
      </c>
    </row>
    <row r="28893" spans="1:4" ht="15" customHeight="1" x14ac:dyDescent="0.3">
      <c r="A28893" t="s">
        <v>1249</v>
      </c>
      <c r="B28893">
        <v>19</v>
      </c>
      <c r="C28893">
        <v>95.103504999999998</v>
      </c>
      <c r="D28893">
        <v>2025</v>
      </c>
    </row>
    <row r="28894" spans="1:4" ht="15" customHeight="1" x14ac:dyDescent="0.3">
      <c r="A28894" t="s">
        <v>1249</v>
      </c>
      <c r="B28894">
        <v>20</v>
      </c>
      <c r="C28894">
        <v>105.7941675</v>
      </c>
      <c r="D28894">
        <v>2025</v>
      </c>
    </row>
    <row r="28895" spans="1:4" ht="15" customHeight="1" x14ac:dyDescent="0.3">
      <c r="A28895" t="s">
        <v>1249</v>
      </c>
      <c r="B28895">
        <v>21</v>
      </c>
      <c r="C28895">
        <v>89.102400000000003</v>
      </c>
      <c r="D28895">
        <v>2025</v>
      </c>
    </row>
    <row r="28896" spans="1:4" ht="15" customHeight="1" x14ac:dyDescent="0.3">
      <c r="A28896" t="s">
        <v>1249</v>
      </c>
      <c r="B28896">
        <v>22</v>
      </c>
      <c r="C28896">
        <v>97.845782499999999</v>
      </c>
      <c r="D28896">
        <v>2025</v>
      </c>
    </row>
    <row r="28897" spans="1:4" ht="15" customHeight="1" x14ac:dyDescent="0.3">
      <c r="A28897" t="s">
        <v>1249</v>
      </c>
      <c r="B28897">
        <v>23</v>
      </c>
      <c r="C28897">
        <v>103.6458825</v>
      </c>
      <c r="D28897">
        <v>2025</v>
      </c>
    </row>
    <row r="28898" spans="1:4" ht="15" customHeight="1" x14ac:dyDescent="0.3">
      <c r="A28898" t="s">
        <v>1250</v>
      </c>
      <c r="B28898">
        <v>0</v>
      </c>
      <c r="C28898">
        <v>70.322209999999998</v>
      </c>
      <c r="D28898">
        <v>2025</v>
      </c>
    </row>
    <row r="28899" spans="1:4" ht="15" customHeight="1" x14ac:dyDescent="0.3">
      <c r="A28899" t="s">
        <v>1250</v>
      </c>
      <c r="B28899">
        <v>1</v>
      </c>
      <c r="C28899">
        <v>62.002302499999999</v>
      </c>
      <c r="D28899">
        <v>2025</v>
      </c>
    </row>
    <row r="28900" spans="1:4" ht="15" customHeight="1" x14ac:dyDescent="0.3">
      <c r="A28900" t="s">
        <v>1250</v>
      </c>
      <c r="B28900">
        <v>2</v>
      </c>
      <c r="C28900">
        <v>61.181737499999997</v>
      </c>
      <c r="D28900">
        <v>2025</v>
      </c>
    </row>
    <row r="28901" spans="1:4" ht="15" customHeight="1" x14ac:dyDescent="0.3">
      <c r="A28901" t="s">
        <v>1250</v>
      </c>
      <c r="B28901">
        <v>3</v>
      </c>
      <c r="C28901">
        <v>60.928015000000002</v>
      </c>
      <c r="D28901">
        <v>2025</v>
      </c>
    </row>
    <row r="28902" spans="1:4" ht="15" customHeight="1" x14ac:dyDescent="0.3">
      <c r="A28902" t="s">
        <v>1250</v>
      </c>
      <c r="B28902">
        <v>4</v>
      </c>
      <c r="C28902">
        <v>61.111800000000002</v>
      </c>
      <c r="D28902">
        <v>2025</v>
      </c>
    </row>
    <row r="28903" spans="1:4" ht="15" customHeight="1" x14ac:dyDescent="0.3">
      <c r="A28903" t="s">
        <v>1250</v>
      </c>
      <c r="B28903">
        <v>5</v>
      </c>
      <c r="C28903">
        <v>62.130254999999998</v>
      </c>
      <c r="D28903">
        <v>2025</v>
      </c>
    </row>
    <row r="28904" spans="1:4" ht="15" customHeight="1" x14ac:dyDescent="0.3">
      <c r="A28904" t="s">
        <v>1250</v>
      </c>
      <c r="B28904">
        <v>6</v>
      </c>
      <c r="C28904">
        <v>67.867687500000002</v>
      </c>
      <c r="D28904">
        <v>2025</v>
      </c>
    </row>
    <row r="28905" spans="1:4" ht="15" customHeight="1" x14ac:dyDescent="0.3">
      <c r="A28905" t="s">
        <v>1250</v>
      </c>
      <c r="B28905">
        <v>7</v>
      </c>
      <c r="C28905">
        <v>80.913252499999999</v>
      </c>
      <c r="D28905">
        <v>2025</v>
      </c>
    </row>
    <row r="28906" spans="1:4" ht="15" customHeight="1" x14ac:dyDescent="0.3">
      <c r="A28906" t="s">
        <v>1250</v>
      </c>
      <c r="B28906">
        <v>8</v>
      </c>
      <c r="C28906">
        <v>33.358510000000003</v>
      </c>
      <c r="D28906">
        <v>2025</v>
      </c>
    </row>
    <row r="28907" spans="1:4" ht="15" customHeight="1" x14ac:dyDescent="0.3">
      <c r="A28907" t="s">
        <v>1250</v>
      </c>
      <c r="B28907">
        <v>9</v>
      </c>
      <c r="C28907">
        <v>59.843375000000002</v>
      </c>
      <c r="D28907">
        <v>2025</v>
      </c>
    </row>
    <row r="28908" spans="1:4" ht="15" customHeight="1" x14ac:dyDescent="0.3">
      <c r="A28908" t="s">
        <v>1250</v>
      </c>
      <c r="B28908">
        <v>10</v>
      </c>
      <c r="C28908">
        <v>60.901065000000003</v>
      </c>
      <c r="D28908">
        <v>2025</v>
      </c>
    </row>
    <row r="28909" spans="1:4" ht="15" customHeight="1" x14ac:dyDescent="0.3">
      <c r="A28909" t="s">
        <v>1250</v>
      </c>
      <c r="B28909">
        <v>11</v>
      </c>
      <c r="C28909">
        <v>62.721372500000001</v>
      </c>
      <c r="D28909">
        <v>2025</v>
      </c>
    </row>
    <row r="28910" spans="1:4" ht="15" customHeight="1" x14ac:dyDescent="0.3">
      <c r="A28910" t="s">
        <v>1250</v>
      </c>
      <c r="B28910">
        <v>12</v>
      </c>
      <c r="C28910">
        <v>68.458617500000003</v>
      </c>
      <c r="D28910">
        <v>2025</v>
      </c>
    </row>
    <row r="28911" spans="1:4" ht="15" customHeight="1" x14ac:dyDescent="0.3">
      <c r="A28911" t="s">
        <v>1250</v>
      </c>
      <c r="B28911">
        <v>13</v>
      </c>
      <c r="C28911">
        <v>60.180239999999998</v>
      </c>
      <c r="D28911">
        <v>2025</v>
      </c>
    </row>
    <row r="28912" spans="1:4" ht="15" customHeight="1" x14ac:dyDescent="0.3">
      <c r="A28912" t="s">
        <v>1250</v>
      </c>
      <c r="B28912">
        <v>14</v>
      </c>
      <c r="C28912">
        <v>66.958359999999999</v>
      </c>
      <c r="D28912">
        <v>2025</v>
      </c>
    </row>
    <row r="28913" spans="1:4" ht="15" customHeight="1" x14ac:dyDescent="0.3">
      <c r="A28913" t="s">
        <v>1250</v>
      </c>
      <c r="B28913">
        <v>15</v>
      </c>
      <c r="C28913">
        <v>66.655492499999994</v>
      </c>
      <c r="D28913">
        <v>2025</v>
      </c>
    </row>
    <row r="28914" spans="1:4" ht="15" customHeight="1" x14ac:dyDescent="0.3">
      <c r="A28914" t="s">
        <v>1250</v>
      </c>
      <c r="B28914">
        <v>16</v>
      </c>
      <c r="C28914">
        <v>83.854275000000001</v>
      </c>
      <c r="D28914">
        <v>2025</v>
      </c>
    </row>
    <row r="28915" spans="1:4" ht="15" customHeight="1" x14ac:dyDescent="0.3">
      <c r="A28915" t="s">
        <v>1250</v>
      </c>
      <c r="B28915">
        <v>17</v>
      </c>
      <c r="C28915">
        <v>122.7588775</v>
      </c>
      <c r="D28915">
        <v>2025</v>
      </c>
    </row>
    <row r="28916" spans="1:4" ht="15" customHeight="1" x14ac:dyDescent="0.3">
      <c r="A28916" t="s">
        <v>1250</v>
      </c>
      <c r="B28916">
        <v>18</v>
      </c>
      <c r="C28916">
        <v>115.1718875</v>
      </c>
      <c r="D28916">
        <v>2025</v>
      </c>
    </row>
    <row r="28917" spans="1:4" ht="15" customHeight="1" x14ac:dyDescent="0.3">
      <c r="A28917" t="s">
        <v>1250</v>
      </c>
      <c r="B28917">
        <v>19</v>
      </c>
      <c r="C28917">
        <v>103.98128749999999</v>
      </c>
      <c r="D28917">
        <v>2025</v>
      </c>
    </row>
    <row r="28918" spans="1:4" ht="15" customHeight="1" x14ac:dyDescent="0.3">
      <c r="A28918" t="s">
        <v>1250</v>
      </c>
      <c r="B28918">
        <v>20</v>
      </c>
      <c r="C28918">
        <v>137.76075499999999</v>
      </c>
      <c r="D28918">
        <v>2025</v>
      </c>
    </row>
    <row r="28919" spans="1:4" ht="15" customHeight="1" x14ac:dyDescent="0.3">
      <c r="A28919" t="s">
        <v>1250</v>
      </c>
      <c r="B28919">
        <v>21</v>
      </c>
      <c r="C28919">
        <v>123.445955</v>
      </c>
      <c r="D28919">
        <v>2025</v>
      </c>
    </row>
    <row r="28920" spans="1:4" ht="15" customHeight="1" x14ac:dyDescent="0.3">
      <c r="A28920" t="s">
        <v>1250</v>
      </c>
      <c r="B28920">
        <v>22</v>
      </c>
      <c r="C28920">
        <v>134.0531</v>
      </c>
      <c r="D28920">
        <v>2025</v>
      </c>
    </row>
    <row r="28921" spans="1:4" ht="15" customHeight="1" x14ac:dyDescent="0.3">
      <c r="A28921" t="s">
        <v>1250</v>
      </c>
      <c r="B28921">
        <v>23</v>
      </c>
      <c r="C28921">
        <v>133.12416250000001</v>
      </c>
      <c r="D28921">
        <v>2025</v>
      </c>
    </row>
    <row r="28922" spans="1:4" ht="15" customHeight="1" x14ac:dyDescent="0.3">
      <c r="A28922" t="s">
        <v>1251</v>
      </c>
      <c r="B28922">
        <v>0</v>
      </c>
      <c r="C28922">
        <v>68.372897499999993</v>
      </c>
      <c r="D28922">
        <v>2025</v>
      </c>
    </row>
    <row r="28923" spans="1:4" ht="15" customHeight="1" x14ac:dyDescent="0.3">
      <c r="A28923" t="s">
        <v>1251</v>
      </c>
      <c r="B28923">
        <v>1</v>
      </c>
      <c r="C28923">
        <v>64.250472500000001</v>
      </c>
      <c r="D28923">
        <v>2025</v>
      </c>
    </row>
    <row r="28924" spans="1:4" ht="15" customHeight="1" x14ac:dyDescent="0.3">
      <c r="A28924" t="s">
        <v>1251</v>
      </c>
      <c r="B28924">
        <v>2</v>
      </c>
      <c r="C28924">
        <v>63.474969999999999</v>
      </c>
      <c r="D28924">
        <v>2025</v>
      </c>
    </row>
    <row r="28925" spans="1:4" ht="15" customHeight="1" x14ac:dyDescent="0.3">
      <c r="A28925" t="s">
        <v>1251</v>
      </c>
      <c r="B28925">
        <v>3</v>
      </c>
      <c r="C28925">
        <v>62.288254999999999</v>
      </c>
      <c r="D28925">
        <v>2025</v>
      </c>
    </row>
    <row r="28926" spans="1:4" ht="15" customHeight="1" x14ac:dyDescent="0.3">
      <c r="A28926" t="s">
        <v>1251</v>
      </c>
      <c r="B28926">
        <v>4</v>
      </c>
      <c r="C28926">
        <v>64.914112500000002</v>
      </c>
      <c r="D28926">
        <v>2025</v>
      </c>
    </row>
    <row r="28927" spans="1:4" ht="15" customHeight="1" x14ac:dyDescent="0.3">
      <c r="A28927" t="s">
        <v>1251</v>
      </c>
      <c r="B28927">
        <v>5</v>
      </c>
      <c r="C28927">
        <v>70.631535</v>
      </c>
      <c r="D28927">
        <v>2025</v>
      </c>
    </row>
    <row r="28928" spans="1:4" ht="15" customHeight="1" x14ac:dyDescent="0.3">
      <c r="A28928" t="s">
        <v>1251</v>
      </c>
      <c r="B28928">
        <v>6</v>
      </c>
      <c r="C28928">
        <v>89.334842499999993</v>
      </c>
      <c r="D28928">
        <v>2025</v>
      </c>
    </row>
    <row r="28929" spans="1:4" ht="15" customHeight="1" x14ac:dyDescent="0.3">
      <c r="A28929" t="s">
        <v>1251</v>
      </c>
      <c r="B28929">
        <v>7</v>
      </c>
      <c r="C28929">
        <v>111.91211</v>
      </c>
      <c r="D28929">
        <v>2025</v>
      </c>
    </row>
    <row r="28930" spans="1:4" ht="15" customHeight="1" x14ac:dyDescent="0.3">
      <c r="A28930" t="s">
        <v>1251</v>
      </c>
      <c r="B28930">
        <v>8</v>
      </c>
      <c r="C28930">
        <v>62.382337499999998</v>
      </c>
      <c r="D28930">
        <v>2025</v>
      </c>
    </row>
    <row r="28931" spans="1:4" ht="15" customHeight="1" x14ac:dyDescent="0.3">
      <c r="A28931" t="s">
        <v>1251</v>
      </c>
      <c r="B28931">
        <v>9</v>
      </c>
      <c r="C28931">
        <v>65.397180000000006</v>
      </c>
      <c r="D28931">
        <v>2025</v>
      </c>
    </row>
    <row r="28932" spans="1:4" ht="15" customHeight="1" x14ac:dyDescent="0.3">
      <c r="A28932" t="s">
        <v>1251</v>
      </c>
      <c r="B28932">
        <v>10</v>
      </c>
      <c r="C28932">
        <v>69.231459999999998</v>
      </c>
      <c r="D28932">
        <v>2025</v>
      </c>
    </row>
    <row r="28933" spans="1:4" ht="15" customHeight="1" x14ac:dyDescent="0.3">
      <c r="A28933" t="s">
        <v>1251</v>
      </c>
      <c r="B28933">
        <v>11</v>
      </c>
      <c r="C28933">
        <v>63.560697500000003</v>
      </c>
      <c r="D28933">
        <v>2025</v>
      </c>
    </row>
    <row r="28934" spans="1:4" ht="15" customHeight="1" x14ac:dyDescent="0.3">
      <c r="A28934" t="s">
        <v>1251</v>
      </c>
      <c r="B28934">
        <v>12</v>
      </c>
      <c r="C28934">
        <v>62.872542500000002</v>
      </c>
      <c r="D28934">
        <v>2025</v>
      </c>
    </row>
    <row r="28935" spans="1:4" ht="15" customHeight="1" x14ac:dyDescent="0.3">
      <c r="A28935" t="s">
        <v>1251</v>
      </c>
      <c r="B28935">
        <v>13</v>
      </c>
      <c r="C28935">
        <v>43.885512499999997</v>
      </c>
      <c r="D28935">
        <v>2025</v>
      </c>
    </row>
    <row r="28936" spans="1:4" ht="15" customHeight="1" x14ac:dyDescent="0.3">
      <c r="A28936" t="s">
        <v>1251</v>
      </c>
      <c r="B28936">
        <v>14</v>
      </c>
      <c r="C28936">
        <v>60.395272499999997</v>
      </c>
      <c r="D28936">
        <v>2025</v>
      </c>
    </row>
    <row r="28937" spans="1:4" ht="15" customHeight="1" x14ac:dyDescent="0.3">
      <c r="A28937" t="s">
        <v>1251</v>
      </c>
      <c r="B28937">
        <v>15</v>
      </c>
      <c r="C28937">
        <v>68.480047499999998</v>
      </c>
      <c r="D28937">
        <v>2025</v>
      </c>
    </row>
    <row r="28938" spans="1:4" ht="15" customHeight="1" x14ac:dyDescent="0.3">
      <c r="A28938" t="s">
        <v>1251</v>
      </c>
      <c r="B28938">
        <v>16</v>
      </c>
      <c r="C28938">
        <v>64.924222499999999</v>
      </c>
      <c r="D28938">
        <v>2025</v>
      </c>
    </row>
    <row r="28939" spans="1:4" ht="15" customHeight="1" x14ac:dyDescent="0.3">
      <c r="A28939" t="s">
        <v>1251</v>
      </c>
      <c r="B28939">
        <v>17</v>
      </c>
      <c r="C28939">
        <v>95.519627499999999</v>
      </c>
      <c r="D28939">
        <v>2025</v>
      </c>
    </row>
    <row r="28940" spans="1:4" ht="15" customHeight="1" x14ac:dyDescent="0.3">
      <c r="A28940" t="s">
        <v>1251</v>
      </c>
      <c r="B28940">
        <v>18</v>
      </c>
      <c r="C28940">
        <v>85.318380000000005</v>
      </c>
      <c r="D28940">
        <v>2025</v>
      </c>
    </row>
    <row r="28941" spans="1:4" ht="15" customHeight="1" x14ac:dyDescent="0.3">
      <c r="A28941" t="s">
        <v>1251</v>
      </c>
      <c r="B28941">
        <v>19</v>
      </c>
      <c r="C28941">
        <v>62.191892500000002</v>
      </c>
      <c r="D28941">
        <v>2025</v>
      </c>
    </row>
    <row r="28942" spans="1:4" ht="15" customHeight="1" x14ac:dyDescent="0.3">
      <c r="A28942" t="s">
        <v>1251</v>
      </c>
      <c r="B28942">
        <v>20</v>
      </c>
      <c r="C28942">
        <v>72.619637499999996</v>
      </c>
      <c r="D28942">
        <v>2025</v>
      </c>
    </row>
    <row r="28943" spans="1:4" ht="15" customHeight="1" x14ac:dyDescent="0.3">
      <c r="A28943" t="s">
        <v>1251</v>
      </c>
      <c r="B28943">
        <v>21</v>
      </c>
      <c r="C28943">
        <v>67.549137500000001</v>
      </c>
      <c r="D28943">
        <v>2025</v>
      </c>
    </row>
    <row r="28944" spans="1:4" ht="15" customHeight="1" x14ac:dyDescent="0.3">
      <c r="A28944" t="s">
        <v>1251</v>
      </c>
      <c r="B28944">
        <v>22</v>
      </c>
      <c r="C28944">
        <v>69.0935475</v>
      </c>
      <c r="D28944">
        <v>2025</v>
      </c>
    </row>
    <row r="28945" spans="1:4" ht="15" customHeight="1" x14ac:dyDescent="0.3">
      <c r="A28945" t="s">
        <v>1251</v>
      </c>
      <c r="B28945">
        <v>23</v>
      </c>
      <c r="C28945">
        <v>67.048429999999996</v>
      </c>
      <c r="D28945">
        <v>2025</v>
      </c>
    </row>
    <row r="28946" spans="1:4" ht="15" customHeight="1" x14ac:dyDescent="0.3">
      <c r="A28946" t="s">
        <v>1252</v>
      </c>
      <c r="B28946">
        <v>0</v>
      </c>
      <c r="C28946">
        <v>63.919292499999997</v>
      </c>
      <c r="D28946">
        <v>2025</v>
      </c>
    </row>
    <row r="28947" spans="1:4" ht="15" customHeight="1" x14ac:dyDescent="0.3">
      <c r="A28947" t="s">
        <v>1252</v>
      </c>
      <c r="B28947">
        <v>1</v>
      </c>
      <c r="C28947">
        <v>63.624519999999997</v>
      </c>
      <c r="D28947">
        <v>2025</v>
      </c>
    </row>
    <row r="28948" spans="1:4" ht="15" customHeight="1" x14ac:dyDescent="0.3">
      <c r="A28948" t="s">
        <v>1252</v>
      </c>
      <c r="B28948">
        <v>2</v>
      </c>
      <c r="C28948">
        <v>63.212367499999999</v>
      </c>
      <c r="D28948">
        <v>2025</v>
      </c>
    </row>
    <row r="28949" spans="1:4" ht="15" customHeight="1" x14ac:dyDescent="0.3">
      <c r="A28949" t="s">
        <v>1252</v>
      </c>
      <c r="B28949">
        <v>3</v>
      </c>
      <c r="C28949">
        <v>63.068874999999998</v>
      </c>
      <c r="D28949">
        <v>2025</v>
      </c>
    </row>
    <row r="28950" spans="1:4" ht="15" customHeight="1" x14ac:dyDescent="0.3">
      <c r="A28950" t="s">
        <v>1252</v>
      </c>
      <c r="B28950">
        <v>4</v>
      </c>
      <c r="C28950">
        <v>62.907067499999997</v>
      </c>
      <c r="D28950">
        <v>2025</v>
      </c>
    </row>
    <row r="28951" spans="1:4" ht="15" customHeight="1" x14ac:dyDescent="0.3">
      <c r="A28951" t="s">
        <v>1252</v>
      </c>
      <c r="B28951">
        <v>5</v>
      </c>
      <c r="C28951">
        <v>65.907905</v>
      </c>
      <c r="D28951">
        <v>2025</v>
      </c>
    </row>
    <row r="28952" spans="1:4" ht="15" customHeight="1" x14ac:dyDescent="0.3">
      <c r="A28952" t="s">
        <v>1252</v>
      </c>
      <c r="B28952">
        <v>6</v>
      </c>
      <c r="C28952">
        <v>73.642532500000002</v>
      </c>
      <c r="D28952">
        <v>2025</v>
      </c>
    </row>
    <row r="28953" spans="1:4" ht="15" customHeight="1" x14ac:dyDescent="0.3">
      <c r="A28953" t="s">
        <v>1252</v>
      </c>
      <c r="B28953">
        <v>7</v>
      </c>
      <c r="C28953">
        <v>77.257874999999999</v>
      </c>
      <c r="D28953">
        <v>2025</v>
      </c>
    </row>
    <row r="28954" spans="1:4" ht="15" customHeight="1" x14ac:dyDescent="0.3">
      <c r="A28954" t="s">
        <v>1252</v>
      </c>
      <c r="B28954">
        <v>8</v>
      </c>
      <c r="C28954">
        <v>101.481435</v>
      </c>
      <c r="D28954">
        <v>2025</v>
      </c>
    </row>
    <row r="28955" spans="1:4" ht="15" customHeight="1" x14ac:dyDescent="0.3">
      <c r="A28955" t="s">
        <v>1252</v>
      </c>
      <c r="B28955">
        <v>9</v>
      </c>
      <c r="C28955">
        <v>120.29996</v>
      </c>
      <c r="D28955">
        <v>2025</v>
      </c>
    </row>
    <row r="28956" spans="1:4" ht="15" customHeight="1" x14ac:dyDescent="0.3">
      <c r="A28956" t="s">
        <v>1252</v>
      </c>
      <c r="B28956">
        <v>10</v>
      </c>
      <c r="C28956">
        <v>196.24179000000001</v>
      </c>
      <c r="D28956">
        <v>2025</v>
      </c>
    </row>
    <row r="28957" spans="1:4" ht="15" customHeight="1" x14ac:dyDescent="0.3">
      <c r="A28957" t="s">
        <v>1252</v>
      </c>
      <c r="B28957">
        <v>11</v>
      </c>
      <c r="C28957">
        <v>187.61913749999999</v>
      </c>
      <c r="D28957">
        <v>2025</v>
      </c>
    </row>
    <row r="28958" spans="1:4" ht="15" customHeight="1" x14ac:dyDescent="0.3">
      <c r="A28958" t="s">
        <v>1252</v>
      </c>
      <c r="B28958">
        <v>12</v>
      </c>
      <c r="C28958">
        <v>118.69834</v>
      </c>
      <c r="D28958">
        <v>2025</v>
      </c>
    </row>
    <row r="28959" spans="1:4" ht="15" customHeight="1" x14ac:dyDescent="0.3">
      <c r="A28959" t="s">
        <v>1252</v>
      </c>
      <c r="B28959">
        <v>13</v>
      </c>
      <c r="C28959">
        <v>75.891552500000003</v>
      </c>
      <c r="D28959">
        <v>2025</v>
      </c>
    </row>
    <row r="28960" spans="1:4" ht="15" customHeight="1" x14ac:dyDescent="0.3">
      <c r="A28960" t="s">
        <v>1252</v>
      </c>
      <c r="B28960">
        <v>14</v>
      </c>
      <c r="C28960">
        <v>101.6332075</v>
      </c>
      <c r="D28960">
        <v>2025</v>
      </c>
    </row>
    <row r="28961" spans="1:4" ht="15" customHeight="1" x14ac:dyDescent="0.3">
      <c r="A28961" t="s">
        <v>1252</v>
      </c>
      <c r="B28961">
        <v>15</v>
      </c>
      <c r="C28961">
        <v>98.257360000000006</v>
      </c>
      <c r="D28961">
        <v>2025</v>
      </c>
    </row>
    <row r="28962" spans="1:4" ht="15" customHeight="1" x14ac:dyDescent="0.3">
      <c r="A28962" t="s">
        <v>1252</v>
      </c>
      <c r="B28962">
        <v>16</v>
      </c>
      <c r="C28962">
        <v>125.01846999999999</v>
      </c>
      <c r="D28962">
        <v>2025</v>
      </c>
    </row>
    <row r="28963" spans="1:4" ht="15" customHeight="1" x14ac:dyDescent="0.3">
      <c r="A28963" t="s">
        <v>1252</v>
      </c>
      <c r="B28963">
        <v>17</v>
      </c>
      <c r="C28963">
        <v>131.18222499999999</v>
      </c>
      <c r="D28963">
        <v>2025</v>
      </c>
    </row>
    <row r="28964" spans="1:4" ht="15" customHeight="1" x14ac:dyDescent="0.3">
      <c r="A28964" t="s">
        <v>1252</v>
      </c>
      <c r="B28964">
        <v>18</v>
      </c>
      <c r="C28964">
        <v>74.832104999999999</v>
      </c>
      <c r="D28964">
        <v>2025</v>
      </c>
    </row>
    <row r="28965" spans="1:4" ht="15" customHeight="1" x14ac:dyDescent="0.3">
      <c r="A28965" t="s">
        <v>1252</v>
      </c>
      <c r="B28965">
        <v>19</v>
      </c>
      <c r="C28965">
        <v>69.54786</v>
      </c>
      <c r="D28965">
        <v>2025</v>
      </c>
    </row>
    <row r="28966" spans="1:4" ht="15" customHeight="1" x14ac:dyDescent="0.3">
      <c r="A28966" t="s">
        <v>1252</v>
      </c>
      <c r="B28966">
        <v>20</v>
      </c>
      <c r="C28966">
        <v>69.162222499999999</v>
      </c>
      <c r="D28966">
        <v>2025</v>
      </c>
    </row>
    <row r="28967" spans="1:4" ht="15" customHeight="1" x14ac:dyDescent="0.3">
      <c r="A28967" t="s">
        <v>1252</v>
      </c>
      <c r="B28967">
        <v>21</v>
      </c>
      <c r="C28967">
        <v>64.0897875</v>
      </c>
      <c r="D28967">
        <v>2025</v>
      </c>
    </row>
    <row r="28968" spans="1:4" ht="15" customHeight="1" x14ac:dyDescent="0.3">
      <c r="A28968" t="s">
        <v>1252</v>
      </c>
      <c r="B28968">
        <v>22</v>
      </c>
      <c r="C28968">
        <v>70.132477499999993</v>
      </c>
      <c r="D28968">
        <v>2025</v>
      </c>
    </row>
    <row r="28969" spans="1:4" ht="15" customHeight="1" x14ac:dyDescent="0.3">
      <c r="A28969" t="s">
        <v>1252</v>
      </c>
      <c r="B28969">
        <v>23</v>
      </c>
      <c r="C28969">
        <v>69.127762500000003</v>
      </c>
      <c r="D28969">
        <v>2025</v>
      </c>
    </row>
    <row r="28970" spans="1:4" ht="15" customHeight="1" x14ac:dyDescent="0.3">
      <c r="A28970" t="s">
        <v>1253</v>
      </c>
      <c r="B28970">
        <v>0</v>
      </c>
      <c r="C28970">
        <v>63.232982499999999</v>
      </c>
      <c r="D28970">
        <v>2025</v>
      </c>
    </row>
    <row r="28971" spans="1:4" ht="15" customHeight="1" x14ac:dyDescent="0.3">
      <c r="A28971" t="s">
        <v>1253</v>
      </c>
      <c r="B28971">
        <v>1</v>
      </c>
      <c r="C28971">
        <v>53.233532500000003</v>
      </c>
      <c r="D28971">
        <v>2025</v>
      </c>
    </row>
    <row r="28972" spans="1:4" ht="15" customHeight="1" x14ac:dyDescent="0.3">
      <c r="A28972" t="s">
        <v>1253</v>
      </c>
      <c r="B28972">
        <v>2</v>
      </c>
      <c r="C28972">
        <v>51.703972499999999</v>
      </c>
      <c r="D28972">
        <v>2025</v>
      </c>
    </row>
    <row r="28973" spans="1:4" ht="15" customHeight="1" x14ac:dyDescent="0.3">
      <c r="A28973" t="s">
        <v>1253</v>
      </c>
      <c r="B28973">
        <v>3</v>
      </c>
      <c r="C28973">
        <v>57.4869275</v>
      </c>
      <c r="D28973">
        <v>2025</v>
      </c>
    </row>
    <row r="28974" spans="1:4" ht="15" customHeight="1" x14ac:dyDescent="0.3">
      <c r="A28974" t="s">
        <v>1253</v>
      </c>
      <c r="B28974">
        <v>4</v>
      </c>
      <c r="C28974">
        <v>66.380584999999996</v>
      </c>
      <c r="D28974">
        <v>2025</v>
      </c>
    </row>
    <row r="28975" spans="1:4" ht="15" customHeight="1" x14ac:dyDescent="0.3">
      <c r="A28975" t="s">
        <v>1253</v>
      </c>
      <c r="B28975">
        <v>5</v>
      </c>
      <c r="C28975">
        <v>66.984907500000006</v>
      </c>
      <c r="D28975">
        <v>2025</v>
      </c>
    </row>
    <row r="28976" spans="1:4" ht="15" customHeight="1" x14ac:dyDescent="0.3">
      <c r="A28976" t="s">
        <v>1253</v>
      </c>
      <c r="B28976">
        <v>6</v>
      </c>
      <c r="C28976">
        <v>66.513207499999993</v>
      </c>
      <c r="D28976">
        <v>2025</v>
      </c>
    </row>
    <row r="28977" spans="1:4" ht="15" customHeight="1" x14ac:dyDescent="0.3">
      <c r="A28977" t="s">
        <v>1253</v>
      </c>
      <c r="B28977">
        <v>7</v>
      </c>
      <c r="C28977">
        <v>69.652974999999998</v>
      </c>
      <c r="D28977">
        <v>2025</v>
      </c>
    </row>
    <row r="28978" spans="1:4" ht="15" customHeight="1" x14ac:dyDescent="0.3">
      <c r="A28978" t="s">
        <v>1253</v>
      </c>
      <c r="B28978">
        <v>8</v>
      </c>
      <c r="C28978">
        <v>72.0915325</v>
      </c>
      <c r="D28978">
        <v>2025</v>
      </c>
    </row>
    <row r="28979" spans="1:4" ht="15" customHeight="1" x14ac:dyDescent="0.3">
      <c r="A28979" t="s">
        <v>1253</v>
      </c>
      <c r="B28979">
        <v>9</v>
      </c>
      <c r="C28979">
        <v>58.9098525</v>
      </c>
      <c r="D28979">
        <v>2025</v>
      </c>
    </row>
    <row r="28980" spans="1:4" ht="15" customHeight="1" x14ac:dyDescent="0.3">
      <c r="A28980" t="s">
        <v>1253</v>
      </c>
      <c r="B28980">
        <v>10</v>
      </c>
      <c r="C28980">
        <v>65.460674999999995</v>
      </c>
      <c r="D28980">
        <v>2025</v>
      </c>
    </row>
    <row r="28981" spans="1:4" ht="15" customHeight="1" x14ac:dyDescent="0.3">
      <c r="A28981" t="s">
        <v>1253</v>
      </c>
      <c r="B28981">
        <v>11</v>
      </c>
      <c r="C28981">
        <v>57.652909999999999</v>
      </c>
      <c r="D28981">
        <v>2025</v>
      </c>
    </row>
    <row r="28982" spans="1:4" ht="15" customHeight="1" x14ac:dyDescent="0.3">
      <c r="A28982" t="s">
        <v>1253</v>
      </c>
      <c r="B28982">
        <v>12</v>
      </c>
      <c r="C28982">
        <v>59.512172499999998</v>
      </c>
      <c r="D28982">
        <v>2025</v>
      </c>
    </row>
    <row r="28983" spans="1:4" ht="15" customHeight="1" x14ac:dyDescent="0.3">
      <c r="A28983" t="s">
        <v>1253</v>
      </c>
      <c r="B28983">
        <v>13</v>
      </c>
      <c r="C28983">
        <v>60.047842500000002</v>
      </c>
      <c r="D28983">
        <v>2025</v>
      </c>
    </row>
    <row r="28984" spans="1:4" ht="15" customHeight="1" x14ac:dyDescent="0.3">
      <c r="A28984" t="s">
        <v>1253</v>
      </c>
      <c r="B28984">
        <v>14</v>
      </c>
      <c r="C28984">
        <v>59.896315000000001</v>
      </c>
      <c r="D28984">
        <v>2025</v>
      </c>
    </row>
    <row r="28985" spans="1:4" ht="15" customHeight="1" x14ac:dyDescent="0.3">
      <c r="A28985" t="s">
        <v>1253</v>
      </c>
      <c r="B28985">
        <v>15</v>
      </c>
      <c r="C28985">
        <v>58.847720000000002</v>
      </c>
      <c r="D28985">
        <v>2025</v>
      </c>
    </row>
    <row r="28986" spans="1:4" ht="15" customHeight="1" x14ac:dyDescent="0.3">
      <c r="A28986" t="s">
        <v>1253</v>
      </c>
      <c r="B28986">
        <v>16</v>
      </c>
      <c r="C28986">
        <v>62.207427500000001</v>
      </c>
      <c r="D28986">
        <v>2025</v>
      </c>
    </row>
    <row r="28987" spans="1:4" ht="15" customHeight="1" x14ac:dyDescent="0.3">
      <c r="A28987" t="s">
        <v>1253</v>
      </c>
      <c r="B28987">
        <v>17</v>
      </c>
      <c r="C28987">
        <v>70.123919999999998</v>
      </c>
      <c r="D28987">
        <v>2025</v>
      </c>
    </row>
    <row r="28988" spans="1:4" ht="15" customHeight="1" x14ac:dyDescent="0.3">
      <c r="A28988" t="s">
        <v>1253</v>
      </c>
      <c r="B28988">
        <v>18</v>
      </c>
      <c r="C28988">
        <v>88.806032500000001</v>
      </c>
      <c r="D28988">
        <v>2025</v>
      </c>
    </row>
    <row r="28989" spans="1:4" ht="15" customHeight="1" x14ac:dyDescent="0.3">
      <c r="A28989" t="s">
        <v>1253</v>
      </c>
      <c r="B28989">
        <v>19</v>
      </c>
      <c r="C28989">
        <v>70.918282500000004</v>
      </c>
      <c r="D28989">
        <v>2025</v>
      </c>
    </row>
    <row r="28990" spans="1:4" ht="15" customHeight="1" x14ac:dyDescent="0.3">
      <c r="A28990" t="s">
        <v>1253</v>
      </c>
      <c r="B28990">
        <v>20</v>
      </c>
      <c r="C28990">
        <v>73.345987500000007</v>
      </c>
      <c r="D28990">
        <v>2025</v>
      </c>
    </row>
    <row r="28991" spans="1:4" ht="15" customHeight="1" x14ac:dyDescent="0.3">
      <c r="A28991" t="s">
        <v>1253</v>
      </c>
      <c r="B28991">
        <v>21</v>
      </c>
      <c r="C28991">
        <v>72.934102499999995</v>
      </c>
      <c r="D28991">
        <v>2025</v>
      </c>
    </row>
    <row r="28992" spans="1:4" ht="15" customHeight="1" x14ac:dyDescent="0.3">
      <c r="A28992" t="s">
        <v>1253</v>
      </c>
      <c r="B28992">
        <v>22</v>
      </c>
      <c r="C28992">
        <v>72.844345000000004</v>
      </c>
      <c r="D28992">
        <v>2025</v>
      </c>
    </row>
    <row r="28993" spans="1:4" ht="15" customHeight="1" x14ac:dyDescent="0.3">
      <c r="A28993" t="s">
        <v>1253</v>
      </c>
      <c r="B28993">
        <v>23</v>
      </c>
      <c r="C28993">
        <v>79.441432500000005</v>
      </c>
      <c r="D28993">
        <v>2025</v>
      </c>
    </row>
    <row r="28994" spans="1:4" ht="15" customHeight="1" x14ac:dyDescent="0.3">
      <c r="A28994" t="s">
        <v>1254</v>
      </c>
      <c r="B28994">
        <v>0</v>
      </c>
      <c r="C28994">
        <v>67.374767500000004</v>
      </c>
      <c r="D28994">
        <v>2025</v>
      </c>
    </row>
    <row r="28995" spans="1:4" ht="15" customHeight="1" x14ac:dyDescent="0.3">
      <c r="A28995" t="s">
        <v>1254</v>
      </c>
      <c r="B28995">
        <v>1</v>
      </c>
      <c r="C28995">
        <v>66.483867500000002</v>
      </c>
      <c r="D28995">
        <v>2025</v>
      </c>
    </row>
    <row r="28996" spans="1:4" ht="15" customHeight="1" x14ac:dyDescent="0.3">
      <c r="A28996" t="s">
        <v>1254</v>
      </c>
      <c r="B28996">
        <v>2</v>
      </c>
      <c r="C28996">
        <v>65.847682500000005</v>
      </c>
      <c r="D28996">
        <v>2025</v>
      </c>
    </row>
    <row r="28997" spans="1:4" ht="15" customHeight="1" x14ac:dyDescent="0.3">
      <c r="A28997" t="s">
        <v>1254</v>
      </c>
      <c r="B28997">
        <v>3</v>
      </c>
      <c r="C28997">
        <v>65.277450000000002</v>
      </c>
      <c r="D28997">
        <v>2025</v>
      </c>
    </row>
    <row r="28998" spans="1:4" ht="15" customHeight="1" x14ac:dyDescent="0.3">
      <c r="A28998" t="s">
        <v>1254</v>
      </c>
      <c r="B28998">
        <v>4</v>
      </c>
      <c r="C28998">
        <v>64.752314999999996</v>
      </c>
      <c r="D28998">
        <v>2025</v>
      </c>
    </row>
    <row r="28999" spans="1:4" ht="15" customHeight="1" x14ac:dyDescent="0.3">
      <c r="A28999" t="s">
        <v>1254</v>
      </c>
      <c r="B28999">
        <v>5</v>
      </c>
      <c r="C28999">
        <v>63.365027499999997</v>
      </c>
      <c r="D28999">
        <v>2025</v>
      </c>
    </row>
    <row r="29000" spans="1:4" ht="15" customHeight="1" x14ac:dyDescent="0.3">
      <c r="A29000" t="s">
        <v>1254</v>
      </c>
      <c r="B29000">
        <v>6</v>
      </c>
      <c r="C29000">
        <v>56.720115</v>
      </c>
      <c r="D29000">
        <v>2025</v>
      </c>
    </row>
    <row r="29001" spans="1:4" ht="15" customHeight="1" x14ac:dyDescent="0.3">
      <c r="A29001" t="s">
        <v>1254</v>
      </c>
      <c r="B29001">
        <v>7</v>
      </c>
      <c r="C29001">
        <v>49.324042499999997</v>
      </c>
      <c r="D29001">
        <v>2025</v>
      </c>
    </row>
    <row r="29002" spans="1:4" ht="15" customHeight="1" x14ac:dyDescent="0.3">
      <c r="A29002" t="s">
        <v>1254</v>
      </c>
      <c r="B29002">
        <v>8</v>
      </c>
      <c r="C29002">
        <v>0</v>
      </c>
      <c r="D29002">
        <v>2025</v>
      </c>
    </row>
    <row r="29003" spans="1:4" ht="15" customHeight="1" x14ac:dyDescent="0.3">
      <c r="A29003" t="s">
        <v>1254</v>
      </c>
      <c r="B29003">
        <v>9</v>
      </c>
      <c r="C29003">
        <v>0</v>
      </c>
      <c r="D29003">
        <v>2025</v>
      </c>
    </row>
    <row r="29004" spans="1:4" ht="15" customHeight="1" x14ac:dyDescent="0.3">
      <c r="A29004" t="s">
        <v>1254</v>
      </c>
      <c r="B29004">
        <v>10</v>
      </c>
      <c r="C29004">
        <v>0</v>
      </c>
      <c r="D29004">
        <v>2025</v>
      </c>
    </row>
    <row r="29005" spans="1:4" ht="15" customHeight="1" x14ac:dyDescent="0.3">
      <c r="A29005" t="s">
        <v>1254</v>
      </c>
      <c r="B29005">
        <v>11</v>
      </c>
      <c r="C29005">
        <v>0</v>
      </c>
      <c r="D29005">
        <v>2025</v>
      </c>
    </row>
    <row r="29006" spans="1:4" ht="15" customHeight="1" x14ac:dyDescent="0.3">
      <c r="A29006" t="s">
        <v>1254</v>
      </c>
      <c r="B29006">
        <v>12</v>
      </c>
      <c r="C29006">
        <v>19.335280000000001</v>
      </c>
      <c r="D29006">
        <v>2025</v>
      </c>
    </row>
    <row r="29007" spans="1:4" ht="15" customHeight="1" x14ac:dyDescent="0.3">
      <c r="A29007" t="s">
        <v>1254</v>
      </c>
      <c r="B29007">
        <v>13</v>
      </c>
      <c r="C29007">
        <v>0</v>
      </c>
      <c r="D29007">
        <v>2025</v>
      </c>
    </row>
    <row r="29008" spans="1:4" ht="15" customHeight="1" x14ac:dyDescent="0.3">
      <c r="A29008" t="s">
        <v>1254</v>
      </c>
      <c r="B29008">
        <v>14</v>
      </c>
      <c r="C29008">
        <v>0</v>
      </c>
      <c r="D29008">
        <v>2025</v>
      </c>
    </row>
    <row r="29009" spans="1:4" ht="15" customHeight="1" x14ac:dyDescent="0.3">
      <c r="A29009" t="s">
        <v>1254</v>
      </c>
      <c r="B29009">
        <v>15</v>
      </c>
      <c r="C29009">
        <v>0</v>
      </c>
      <c r="D29009">
        <v>2025</v>
      </c>
    </row>
    <row r="29010" spans="1:4" ht="15" customHeight="1" x14ac:dyDescent="0.3">
      <c r="A29010" t="s">
        <v>1254</v>
      </c>
      <c r="B29010">
        <v>16</v>
      </c>
      <c r="C29010">
        <v>25.152632499999999</v>
      </c>
      <c r="D29010">
        <v>2025</v>
      </c>
    </row>
    <row r="29011" spans="1:4" ht="15" customHeight="1" x14ac:dyDescent="0.3">
      <c r="A29011" t="s">
        <v>1254</v>
      </c>
      <c r="B29011">
        <v>17</v>
      </c>
      <c r="C29011">
        <v>69.552244999999999</v>
      </c>
      <c r="D29011">
        <v>2025</v>
      </c>
    </row>
    <row r="29012" spans="1:4" ht="15" customHeight="1" x14ac:dyDescent="0.3">
      <c r="A29012" t="s">
        <v>1254</v>
      </c>
      <c r="B29012">
        <v>18</v>
      </c>
      <c r="C29012">
        <v>87.776054999999999</v>
      </c>
      <c r="D29012">
        <v>2025</v>
      </c>
    </row>
    <row r="29013" spans="1:4" ht="15" customHeight="1" x14ac:dyDescent="0.3">
      <c r="A29013" t="s">
        <v>1254</v>
      </c>
      <c r="B29013">
        <v>19</v>
      </c>
      <c r="C29013">
        <v>69.249237500000007</v>
      </c>
      <c r="D29013">
        <v>2025</v>
      </c>
    </row>
    <row r="29014" spans="1:4" ht="15" customHeight="1" x14ac:dyDescent="0.3">
      <c r="A29014" t="s">
        <v>1254</v>
      </c>
      <c r="B29014">
        <v>20</v>
      </c>
      <c r="C29014">
        <v>67.72842</v>
      </c>
      <c r="D29014">
        <v>2025</v>
      </c>
    </row>
    <row r="29015" spans="1:4" ht="15" customHeight="1" x14ac:dyDescent="0.3">
      <c r="A29015" t="s">
        <v>1254</v>
      </c>
      <c r="B29015">
        <v>21</v>
      </c>
      <c r="C29015">
        <v>67.704480000000004</v>
      </c>
      <c r="D29015">
        <v>2025</v>
      </c>
    </row>
    <row r="29016" spans="1:4" ht="15" customHeight="1" x14ac:dyDescent="0.3">
      <c r="A29016" t="s">
        <v>1254</v>
      </c>
      <c r="B29016">
        <v>22</v>
      </c>
      <c r="C29016">
        <v>67.817779999999999</v>
      </c>
      <c r="D29016">
        <v>2025</v>
      </c>
    </row>
    <row r="29017" spans="1:4" ht="15" customHeight="1" x14ac:dyDescent="0.3">
      <c r="A29017" t="s">
        <v>1254</v>
      </c>
      <c r="B29017">
        <v>23</v>
      </c>
      <c r="C29017">
        <v>66.190672500000005</v>
      </c>
      <c r="D29017">
        <v>2025</v>
      </c>
    </row>
    <row r="29018" spans="1:4" ht="15" customHeight="1" x14ac:dyDescent="0.3">
      <c r="A29018" t="s">
        <v>1255</v>
      </c>
      <c r="B29018">
        <v>0</v>
      </c>
      <c r="C29018">
        <v>56.930725000000002</v>
      </c>
      <c r="D29018">
        <v>2025</v>
      </c>
    </row>
    <row r="29019" spans="1:4" ht="15" customHeight="1" x14ac:dyDescent="0.3">
      <c r="A29019" t="s">
        <v>1255</v>
      </c>
      <c r="B29019">
        <v>1</v>
      </c>
      <c r="C29019">
        <v>53.507350000000002</v>
      </c>
      <c r="D29019">
        <v>2025</v>
      </c>
    </row>
    <row r="29020" spans="1:4" ht="15" customHeight="1" x14ac:dyDescent="0.3">
      <c r="A29020" t="s">
        <v>1255</v>
      </c>
      <c r="B29020">
        <v>2</v>
      </c>
      <c r="C29020">
        <v>54.955590000000001</v>
      </c>
      <c r="D29020">
        <v>2025</v>
      </c>
    </row>
    <row r="29021" spans="1:4" ht="15" customHeight="1" x14ac:dyDescent="0.3">
      <c r="A29021" t="s">
        <v>1255</v>
      </c>
      <c r="B29021">
        <v>3</v>
      </c>
      <c r="C29021">
        <v>60.108905</v>
      </c>
      <c r="D29021">
        <v>2025</v>
      </c>
    </row>
    <row r="29022" spans="1:4" ht="15" customHeight="1" x14ac:dyDescent="0.3">
      <c r="A29022" t="s">
        <v>1255</v>
      </c>
      <c r="B29022">
        <v>4</v>
      </c>
      <c r="C29022">
        <v>60.2339725</v>
      </c>
      <c r="D29022">
        <v>2025</v>
      </c>
    </row>
    <row r="29023" spans="1:4" ht="15" customHeight="1" x14ac:dyDescent="0.3">
      <c r="A29023" t="s">
        <v>1255</v>
      </c>
      <c r="B29023">
        <v>5</v>
      </c>
      <c r="C29023">
        <v>59.381852500000001</v>
      </c>
      <c r="D29023">
        <v>2025</v>
      </c>
    </row>
    <row r="29024" spans="1:4" ht="15" customHeight="1" x14ac:dyDescent="0.3">
      <c r="A29024" t="s">
        <v>1255</v>
      </c>
      <c r="B29024">
        <v>6</v>
      </c>
      <c r="C29024">
        <v>59.137354999999999</v>
      </c>
      <c r="D29024">
        <v>2025</v>
      </c>
    </row>
    <row r="29025" spans="1:4" ht="15" customHeight="1" x14ac:dyDescent="0.3">
      <c r="A29025" t="s">
        <v>1255</v>
      </c>
      <c r="B29025">
        <v>7</v>
      </c>
      <c r="C29025">
        <v>40.565202499999998</v>
      </c>
      <c r="D29025">
        <v>2025</v>
      </c>
    </row>
    <row r="29026" spans="1:4" ht="15" customHeight="1" x14ac:dyDescent="0.3">
      <c r="A29026" t="s">
        <v>1255</v>
      </c>
      <c r="B29026">
        <v>8</v>
      </c>
      <c r="C29026">
        <v>0</v>
      </c>
      <c r="D29026">
        <v>2025</v>
      </c>
    </row>
    <row r="29027" spans="1:4" ht="15" customHeight="1" x14ac:dyDescent="0.3">
      <c r="A29027" t="s">
        <v>1255</v>
      </c>
      <c r="B29027">
        <v>9</v>
      </c>
      <c r="C29027">
        <v>0</v>
      </c>
      <c r="D29027">
        <v>2025</v>
      </c>
    </row>
    <row r="29028" spans="1:4" ht="15" customHeight="1" x14ac:dyDescent="0.3">
      <c r="A29028" t="s">
        <v>1255</v>
      </c>
      <c r="B29028">
        <v>10</v>
      </c>
      <c r="C29028">
        <v>54.579427500000001</v>
      </c>
      <c r="D29028">
        <v>2025</v>
      </c>
    </row>
    <row r="29029" spans="1:4" ht="15" customHeight="1" x14ac:dyDescent="0.3">
      <c r="A29029" t="s">
        <v>1255</v>
      </c>
      <c r="B29029">
        <v>11</v>
      </c>
      <c r="C29029">
        <v>60.663809999999998</v>
      </c>
      <c r="D29029">
        <v>2025</v>
      </c>
    </row>
    <row r="29030" spans="1:4" ht="15" customHeight="1" x14ac:dyDescent="0.3">
      <c r="A29030" t="s">
        <v>1255</v>
      </c>
      <c r="B29030">
        <v>12</v>
      </c>
      <c r="C29030">
        <v>59.7180125</v>
      </c>
      <c r="D29030">
        <v>2025</v>
      </c>
    </row>
    <row r="29031" spans="1:4" ht="15" customHeight="1" x14ac:dyDescent="0.3">
      <c r="A29031" t="s">
        <v>1255</v>
      </c>
      <c r="B29031">
        <v>13</v>
      </c>
      <c r="C29031">
        <v>60.997214999999997</v>
      </c>
      <c r="D29031">
        <v>2025</v>
      </c>
    </row>
    <row r="29032" spans="1:4" ht="15" customHeight="1" x14ac:dyDescent="0.3">
      <c r="A29032" t="s">
        <v>1255</v>
      </c>
      <c r="B29032">
        <v>14</v>
      </c>
      <c r="C29032">
        <v>59.117357499999997</v>
      </c>
      <c r="D29032">
        <v>2025</v>
      </c>
    </row>
    <row r="29033" spans="1:4" ht="15" customHeight="1" x14ac:dyDescent="0.3">
      <c r="A29033" t="s">
        <v>1255</v>
      </c>
      <c r="B29033">
        <v>15</v>
      </c>
      <c r="C29033">
        <v>58.456009999999999</v>
      </c>
      <c r="D29033">
        <v>2025</v>
      </c>
    </row>
    <row r="29034" spans="1:4" ht="15" customHeight="1" x14ac:dyDescent="0.3">
      <c r="A29034" t="s">
        <v>1255</v>
      </c>
      <c r="B29034">
        <v>16</v>
      </c>
      <c r="C29034">
        <v>57.632927500000001</v>
      </c>
      <c r="D29034">
        <v>2025</v>
      </c>
    </row>
    <row r="29035" spans="1:4" ht="15" customHeight="1" x14ac:dyDescent="0.3">
      <c r="A29035" t="s">
        <v>1255</v>
      </c>
      <c r="B29035">
        <v>17</v>
      </c>
      <c r="C29035">
        <v>65.622024999999994</v>
      </c>
      <c r="D29035">
        <v>2025</v>
      </c>
    </row>
    <row r="29036" spans="1:4" ht="15" customHeight="1" x14ac:dyDescent="0.3">
      <c r="A29036" t="s">
        <v>1255</v>
      </c>
      <c r="B29036">
        <v>18</v>
      </c>
      <c r="C29036">
        <v>85.761544999999998</v>
      </c>
      <c r="D29036">
        <v>2025</v>
      </c>
    </row>
    <row r="29037" spans="1:4" ht="15" customHeight="1" x14ac:dyDescent="0.3">
      <c r="A29037" t="s">
        <v>1255</v>
      </c>
      <c r="B29037">
        <v>19</v>
      </c>
      <c r="C29037">
        <v>74.089259999999996</v>
      </c>
      <c r="D29037">
        <v>2025</v>
      </c>
    </row>
    <row r="29038" spans="1:4" ht="15" customHeight="1" x14ac:dyDescent="0.3">
      <c r="A29038" t="s">
        <v>1255</v>
      </c>
      <c r="B29038">
        <v>20</v>
      </c>
      <c r="C29038">
        <v>78.357027500000001</v>
      </c>
      <c r="D29038">
        <v>2025</v>
      </c>
    </row>
    <row r="29039" spans="1:4" ht="15" customHeight="1" x14ac:dyDescent="0.3">
      <c r="A29039" t="s">
        <v>1255</v>
      </c>
      <c r="B29039">
        <v>21</v>
      </c>
      <c r="C29039">
        <v>77.742644999999996</v>
      </c>
      <c r="D29039">
        <v>2025</v>
      </c>
    </row>
    <row r="29040" spans="1:4" ht="15" customHeight="1" x14ac:dyDescent="0.3">
      <c r="A29040" t="s">
        <v>1255</v>
      </c>
      <c r="B29040">
        <v>22</v>
      </c>
      <c r="C29040">
        <v>71.159707499999996</v>
      </c>
      <c r="D29040">
        <v>2025</v>
      </c>
    </row>
    <row r="29041" spans="1:4" ht="15" customHeight="1" x14ac:dyDescent="0.3">
      <c r="A29041" t="s">
        <v>1255</v>
      </c>
      <c r="B29041">
        <v>23</v>
      </c>
      <c r="C29041">
        <v>67.983945000000006</v>
      </c>
      <c r="D29041">
        <v>2025</v>
      </c>
    </row>
    <row r="29042" spans="1:4" ht="15" customHeight="1" x14ac:dyDescent="0.3">
      <c r="A29042" t="s">
        <v>1256</v>
      </c>
      <c r="B29042">
        <v>0</v>
      </c>
      <c r="C29042">
        <v>59.474710000000002</v>
      </c>
      <c r="D29042">
        <v>2025</v>
      </c>
    </row>
    <row r="29043" spans="1:4" ht="15" customHeight="1" x14ac:dyDescent="0.3">
      <c r="A29043" t="s">
        <v>1256</v>
      </c>
      <c r="B29043">
        <v>1</v>
      </c>
      <c r="C29043">
        <v>61.035357500000003</v>
      </c>
      <c r="D29043">
        <v>2025</v>
      </c>
    </row>
    <row r="29044" spans="1:4" ht="15" customHeight="1" x14ac:dyDescent="0.3">
      <c r="A29044" t="s">
        <v>1256</v>
      </c>
      <c r="B29044">
        <v>2</v>
      </c>
      <c r="C29044">
        <v>58.982140000000001</v>
      </c>
      <c r="D29044">
        <v>2025</v>
      </c>
    </row>
    <row r="29045" spans="1:4" ht="15" customHeight="1" x14ac:dyDescent="0.3">
      <c r="A29045" t="s">
        <v>1256</v>
      </c>
      <c r="B29045">
        <v>3</v>
      </c>
      <c r="C29045">
        <v>58.7478075</v>
      </c>
      <c r="D29045">
        <v>2025</v>
      </c>
    </row>
    <row r="29046" spans="1:4" ht="15" customHeight="1" x14ac:dyDescent="0.3">
      <c r="A29046" t="s">
        <v>1256</v>
      </c>
      <c r="B29046">
        <v>4</v>
      </c>
      <c r="C29046">
        <v>59.210985000000001</v>
      </c>
      <c r="D29046">
        <v>2025</v>
      </c>
    </row>
    <row r="29047" spans="1:4" ht="15" customHeight="1" x14ac:dyDescent="0.3">
      <c r="A29047" t="s">
        <v>1256</v>
      </c>
      <c r="B29047">
        <v>5</v>
      </c>
      <c r="C29047">
        <v>61.583475</v>
      </c>
      <c r="D29047">
        <v>2025</v>
      </c>
    </row>
    <row r="29048" spans="1:4" ht="15" customHeight="1" x14ac:dyDescent="0.3">
      <c r="A29048" t="s">
        <v>1256</v>
      </c>
      <c r="B29048">
        <v>6</v>
      </c>
      <c r="C29048">
        <v>63.529897499999997</v>
      </c>
      <c r="D29048">
        <v>2025</v>
      </c>
    </row>
    <row r="29049" spans="1:4" ht="15" customHeight="1" x14ac:dyDescent="0.3">
      <c r="A29049" t="s">
        <v>1256</v>
      </c>
      <c r="B29049">
        <v>7</v>
      </c>
      <c r="C29049">
        <v>77.251182499999999</v>
      </c>
      <c r="D29049">
        <v>2025</v>
      </c>
    </row>
    <row r="29050" spans="1:4" ht="15" customHeight="1" x14ac:dyDescent="0.3">
      <c r="A29050" t="s">
        <v>1256</v>
      </c>
      <c r="B29050">
        <v>8</v>
      </c>
      <c r="C29050">
        <v>41.753682499999996</v>
      </c>
      <c r="D29050">
        <v>2025</v>
      </c>
    </row>
    <row r="29051" spans="1:4" ht="15" customHeight="1" x14ac:dyDescent="0.3">
      <c r="A29051" t="s">
        <v>1256</v>
      </c>
      <c r="B29051">
        <v>9</v>
      </c>
      <c r="C29051">
        <v>226.5686125</v>
      </c>
      <c r="D29051">
        <v>2025</v>
      </c>
    </row>
    <row r="29052" spans="1:4" ht="15" customHeight="1" x14ac:dyDescent="0.3">
      <c r="A29052" t="s">
        <v>1256</v>
      </c>
      <c r="B29052">
        <v>10</v>
      </c>
      <c r="C29052">
        <v>334.70038</v>
      </c>
      <c r="D29052">
        <v>2025</v>
      </c>
    </row>
    <row r="29053" spans="1:4" ht="15" customHeight="1" x14ac:dyDescent="0.3">
      <c r="A29053" t="s">
        <v>1256</v>
      </c>
      <c r="B29053">
        <v>11</v>
      </c>
      <c r="C29053">
        <v>281.50735250000002</v>
      </c>
      <c r="D29053">
        <v>2025</v>
      </c>
    </row>
    <row r="29054" spans="1:4" ht="15" customHeight="1" x14ac:dyDescent="0.3">
      <c r="A29054" t="s">
        <v>1256</v>
      </c>
      <c r="B29054">
        <v>12</v>
      </c>
      <c r="C29054">
        <v>117.00958</v>
      </c>
      <c r="D29054">
        <v>2025</v>
      </c>
    </row>
    <row r="29055" spans="1:4" ht="15" customHeight="1" x14ac:dyDescent="0.3">
      <c r="A29055" t="s">
        <v>1256</v>
      </c>
      <c r="B29055">
        <v>13</v>
      </c>
      <c r="C29055">
        <v>36.955955000000003</v>
      </c>
      <c r="D29055">
        <v>2025</v>
      </c>
    </row>
    <row r="29056" spans="1:4" ht="15" customHeight="1" x14ac:dyDescent="0.3">
      <c r="A29056" t="s">
        <v>1256</v>
      </c>
      <c r="B29056">
        <v>14</v>
      </c>
      <c r="C29056">
        <v>1.803695</v>
      </c>
      <c r="D29056">
        <v>2025</v>
      </c>
    </row>
    <row r="29057" spans="1:4" ht="15" customHeight="1" x14ac:dyDescent="0.3">
      <c r="A29057" t="s">
        <v>1256</v>
      </c>
      <c r="B29057">
        <v>15</v>
      </c>
      <c r="C29057">
        <v>0</v>
      </c>
      <c r="D29057">
        <v>2025</v>
      </c>
    </row>
    <row r="29058" spans="1:4" ht="15" customHeight="1" x14ac:dyDescent="0.3">
      <c r="A29058" t="s">
        <v>1256</v>
      </c>
      <c r="B29058">
        <v>16</v>
      </c>
      <c r="C29058">
        <v>23.383642500000001</v>
      </c>
      <c r="D29058">
        <v>2025</v>
      </c>
    </row>
    <row r="29059" spans="1:4" ht="15" customHeight="1" x14ac:dyDescent="0.3">
      <c r="A29059" t="s">
        <v>1256</v>
      </c>
      <c r="B29059">
        <v>17</v>
      </c>
      <c r="C29059">
        <v>82.843279999999993</v>
      </c>
      <c r="D29059">
        <v>2025</v>
      </c>
    </row>
    <row r="29060" spans="1:4" ht="15" customHeight="1" x14ac:dyDescent="0.3">
      <c r="A29060" t="s">
        <v>1256</v>
      </c>
      <c r="B29060">
        <v>18</v>
      </c>
      <c r="C29060">
        <v>85.699692499999998</v>
      </c>
      <c r="D29060">
        <v>2025</v>
      </c>
    </row>
    <row r="29061" spans="1:4" ht="15" customHeight="1" x14ac:dyDescent="0.3">
      <c r="A29061" t="s">
        <v>1256</v>
      </c>
      <c r="B29061">
        <v>19</v>
      </c>
      <c r="C29061">
        <v>71.498752499999995</v>
      </c>
      <c r="D29061">
        <v>2025</v>
      </c>
    </row>
    <row r="29062" spans="1:4" ht="15" customHeight="1" x14ac:dyDescent="0.3">
      <c r="A29062" t="s">
        <v>1256</v>
      </c>
      <c r="B29062">
        <v>20</v>
      </c>
      <c r="C29062">
        <v>70.964929999999995</v>
      </c>
      <c r="D29062">
        <v>2025</v>
      </c>
    </row>
    <row r="29063" spans="1:4" ht="15" customHeight="1" x14ac:dyDescent="0.3">
      <c r="A29063" t="s">
        <v>1256</v>
      </c>
      <c r="B29063">
        <v>21</v>
      </c>
      <c r="C29063">
        <v>81.524195000000006</v>
      </c>
      <c r="D29063">
        <v>2025</v>
      </c>
    </row>
    <row r="29064" spans="1:4" ht="15" customHeight="1" x14ac:dyDescent="0.3">
      <c r="A29064" t="s">
        <v>1256</v>
      </c>
      <c r="B29064">
        <v>22</v>
      </c>
      <c r="C29064">
        <v>80.777505000000005</v>
      </c>
      <c r="D29064">
        <v>2025</v>
      </c>
    </row>
    <row r="29065" spans="1:4" ht="15" customHeight="1" x14ac:dyDescent="0.3">
      <c r="A29065" t="s">
        <v>1256</v>
      </c>
      <c r="B29065">
        <v>23</v>
      </c>
      <c r="C29065">
        <v>87.643465000000006</v>
      </c>
      <c r="D29065">
        <v>2025</v>
      </c>
    </row>
    <row r="29066" spans="1:4" ht="15" customHeight="1" x14ac:dyDescent="0.3">
      <c r="A29066" t="s">
        <v>1257</v>
      </c>
      <c r="B29066">
        <v>0</v>
      </c>
      <c r="C29066">
        <v>86.945637500000004</v>
      </c>
      <c r="D29066">
        <v>2025</v>
      </c>
    </row>
    <row r="29067" spans="1:4" ht="15" customHeight="1" x14ac:dyDescent="0.3">
      <c r="A29067" t="s">
        <v>1257</v>
      </c>
      <c r="B29067">
        <v>1</v>
      </c>
      <c r="C29067">
        <v>97.769197500000004</v>
      </c>
      <c r="D29067">
        <v>2025</v>
      </c>
    </row>
    <row r="29068" spans="1:4" ht="15" customHeight="1" x14ac:dyDescent="0.3">
      <c r="A29068" t="s">
        <v>1257</v>
      </c>
      <c r="B29068">
        <v>2</v>
      </c>
      <c r="C29068">
        <v>83.928865000000002</v>
      </c>
      <c r="D29068">
        <v>2025</v>
      </c>
    </row>
    <row r="29069" spans="1:4" ht="15" customHeight="1" x14ac:dyDescent="0.3">
      <c r="A29069" t="s">
        <v>1257</v>
      </c>
      <c r="B29069">
        <v>3</v>
      </c>
      <c r="C29069">
        <v>103.705755</v>
      </c>
      <c r="D29069">
        <v>2025</v>
      </c>
    </row>
    <row r="29070" spans="1:4" ht="15" customHeight="1" x14ac:dyDescent="0.3">
      <c r="A29070" t="s">
        <v>1257</v>
      </c>
      <c r="B29070">
        <v>4</v>
      </c>
      <c r="C29070">
        <v>92.398724999999999</v>
      </c>
      <c r="D29070">
        <v>2025</v>
      </c>
    </row>
    <row r="29071" spans="1:4" ht="15" customHeight="1" x14ac:dyDescent="0.3">
      <c r="A29071" t="s">
        <v>1257</v>
      </c>
      <c r="B29071">
        <v>5</v>
      </c>
      <c r="C29071">
        <v>87.730074999999999</v>
      </c>
      <c r="D29071">
        <v>2025</v>
      </c>
    </row>
    <row r="29072" spans="1:4" ht="15" customHeight="1" x14ac:dyDescent="0.3">
      <c r="A29072" t="s">
        <v>1257</v>
      </c>
      <c r="B29072">
        <v>6</v>
      </c>
      <c r="C29072">
        <v>101.664725</v>
      </c>
      <c r="D29072">
        <v>2025</v>
      </c>
    </row>
    <row r="29073" spans="1:4" ht="15" customHeight="1" x14ac:dyDescent="0.3">
      <c r="A29073" t="s">
        <v>1257</v>
      </c>
      <c r="B29073">
        <v>7</v>
      </c>
      <c r="C29073">
        <v>93.888900000000007</v>
      </c>
      <c r="D29073">
        <v>2025</v>
      </c>
    </row>
    <row r="29074" spans="1:4" ht="15" customHeight="1" x14ac:dyDescent="0.3">
      <c r="A29074" t="s">
        <v>1257</v>
      </c>
      <c r="B29074">
        <v>8</v>
      </c>
      <c r="C29074">
        <v>47.133395</v>
      </c>
      <c r="D29074">
        <v>2025</v>
      </c>
    </row>
    <row r="29075" spans="1:4" ht="15" customHeight="1" x14ac:dyDescent="0.3">
      <c r="A29075" t="s">
        <v>1257</v>
      </c>
      <c r="B29075">
        <v>9</v>
      </c>
      <c r="C29075">
        <v>67.166532500000002</v>
      </c>
      <c r="D29075">
        <v>2025</v>
      </c>
    </row>
    <row r="29076" spans="1:4" ht="15" customHeight="1" x14ac:dyDescent="0.3">
      <c r="A29076" t="s">
        <v>1257</v>
      </c>
      <c r="B29076">
        <v>10</v>
      </c>
      <c r="C29076">
        <v>65.746440000000007</v>
      </c>
      <c r="D29076">
        <v>2025</v>
      </c>
    </row>
    <row r="29077" spans="1:4" ht="15" customHeight="1" x14ac:dyDescent="0.3">
      <c r="A29077" t="s">
        <v>1257</v>
      </c>
      <c r="B29077">
        <v>11</v>
      </c>
      <c r="C29077">
        <v>47.572929999999999</v>
      </c>
      <c r="D29077">
        <v>2025</v>
      </c>
    </row>
    <row r="29078" spans="1:4" ht="15" customHeight="1" x14ac:dyDescent="0.3">
      <c r="A29078" t="s">
        <v>1257</v>
      </c>
      <c r="B29078">
        <v>12</v>
      </c>
      <c r="C29078">
        <v>33.942422499999999</v>
      </c>
      <c r="D29078">
        <v>2025</v>
      </c>
    </row>
    <row r="29079" spans="1:4" ht="15" customHeight="1" x14ac:dyDescent="0.3">
      <c r="A29079" t="s">
        <v>1257</v>
      </c>
      <c r="B29079">
        <v>13</v>
      </c>
      <c r="C29079">
        <v>63.897797500000003</v>
      </c>
      <c r="D29079">
        <v>2025</v>
      </c>
    </row>
    <row r="29080" spans="1:4" ht="15" customHeight="1" x14ac:dyDescent="0.3">
      <c r="A29080" t="s">
        <v>1257</v>
      </c>
      <c r="B29080">
        <v>14</v>
      </c>
      <c r="C29080">
        <v>62.865144999999998</v>
      </c>
      <c r="D29080">
        <v>2025</v>
      </c>
    </row>
    <row r="29081" spans="1:4" ht="15" customHeight="1" x14ac:dyDescent="0.3">
      <c r="A29081" t="s">
        <v>1257</v>
      </c>
      <c r="B29081">
        <v>15</v>
      </c>
      <c r="C29081">
        <v>61.263375000000003</v>
      </c>
      <c r="D29081">
        <v>2025</v>
      </c>
    </row>
    <row r="29082" spans="1:4" ht="15" customHeight="1" x14ac:dyDescent="0.3">
      <c r="A29082" t="s">
        <v>1257</v>
      </c>
      <c r="B29082">
        <v>16</v>
      </c>
      <c r="C29082">
        <v>63.545769999999997</v>
      </c>
      <c r="D29082">
        <v>2025</v>
      </c>
    </row>
    <row r="29083" spans="1:4" ht="15" customHeight="1" x14ac:dyDescent="0.3">
      <c r="A29083" t="s">
        <v>1257</v>
      </c>
      <c r="B29083">
        <v>17</v>
      </c>
      <c r="C29083">
        <v>98.423357499999995</v>
      </c>
      <c r="D29083">
        <v>2025</v>
      </c>
    </row>
    <row r="29084" spans="1:4" ht="15" customHeight="1" x14ac:dyDescent="0.3">
      <c r="A29084" t="s">
        <v>1257</v>
      </c>
      <c r="B29084">
        <v>18</v>
      </c>
      <c r="C29084">
        <v>79.848609999999994</v>
      </c>
      <c r="D29084">
        <v>2025</v>
      </c>
    </row>
    <row r="29085" spans="1:4" ht="15" customHeight="1" x14ac:dyDescent="0.3">
      <c r="A29085" t="s">
        <v>1257</v>
      </c>
      <c r="B29085">
        <v>19</v>
      </c>
      <c r="C29085">
        <v>80.573679999999996</v>
      </c>
      <c r="D29085">
        <v>2025</v>
      </c>
    </row>
    <row r="29086" spans="1:4" ht="15" customHeight="1" x14ac:dyDescent="0.3">
      <c r="A29086" t="s">
        <v>1257</v>
      </c>
      <c r="B29086">
        <v>20</v>
      </c>
      <c r="C29086">
        <v>77.737729999999999</v>
      </c>
      <c r="D29086">
        <v>2025</v>
      </c>
    </row>
    <row r="29087" spans="1:4" ht="15" customHeight="1" x14ac:dyDescent="0.3">
      <c r="A29087" t="s">
        <v>1257</v>
      </c>
      <c r="B29087">
        <v>21</v>
      </c>
      <c r="C29087">
        <v>81.665724999999995</v>
      </c>
      <c r="D29087">
        <v>2025</v>
      </c>
    </row>
    <row r="29088" spans="1:4" ht="15" customHeight="1" x14ac:dyDescent="0.3">
      <c r="A29088" t="s">
        <v>1257</v>
      </c>
      <c r="B29088">
        <v>22</v>
      </c>
      <c r="C29088">
        <v>84.575085000000001</v>
      </c>
      <c r="D29088">
        <v>2025</v>
      </c>
    </row>
    <row r="29089" spans="1:4" ht="15" customHeight="1" x14ac:dyDescent="0.3">
      <c r="A29089" t="s">
        <v>1257</v>
      </c>
      <c r="B29089">
        <v>23</v>
      </c>
      <c r="C29089">
        <v>73.677989999999994</v>
      </c>
      <c r="D29089">
        <v>2025</v>
      </c>
    </row>
    <row r="29090" spans="1:4" ht="15" customHeight="1" x14ac:dyDescent="0.3">
      <c r="A29090" t="s">
        <v>1258</v>
      </c>
      <c r="B29090">
        <v>0</v>
      </c>
      <c r="C29090">
        <v>65.477995000000007</v>
      </c>
      <c r="D29090">
        <v>2025</v>
      </c>
    </row>
    <row r="29091" spans="1:4" ht="15" customHeight="1" x14ac:dyDescent="0.3">
      <c r="A29091" t="s">
        <v>1258</v>
      </c>
      <c r="B29091">
        <v>1</v>
      </c>
      <c r="C29091">
        <v>63.010732500000003</v>
      </c>
      <c r="D29091">
        <v>2025</v>
      </c>
    </row>
    <row r="29092" spans="1:4" ht="15" customHeight="1" x14ac:dyDescent="0.3">
      <c r="A29092" t="s">
        <v>1258</v>
      </c>
      <c r="B29092">
        <v>2</v>
      </c>
      <c r="C29092">
        <v>62.862942500000003</v>
      </c>
      <c r="D29092">
        <v>2025</v>
      </c>
    </row>
    <row r="29093" spans="1:4" ht="15" customHeight="1" x14ac:dyDescent="0.3">
      <c r="A29093" t="s">
        <v>1258</v>
      </c>
      <c r="B29093">
        <v>3</v>
      </c>
      <c r="C29093">
        <v>62.30735</v>
      </c>
      <c r="D29093">
        <v>2025</v>
      </c>
    </row>
    <row r="29094" spans="1:4" ht="15" customHeight="1" x14ac:dyDescent="0.3">
      <c r="A29094" t="s">
        <v>1258</v>
      </c>
      <c r="B29094">
        <v>4</v>
      </c>
      <c r="C29094">
        <v>65.073067499999993</v>
      </c>
      <c r="D29094">
        <v>2025</v>
      </c>
    </row>
    <row r="29095" spans="1:4" ht="15" customHeight="1" x14ac:dyDescent="0.3">
      <c r="A29095" t="s">
        <v>1258</v>
      </c>
      <c r="B29095">
        <v>5</v>
      </c>
      <c r="C29095">
        <v>63.896167499999997</v>
      </c>
      <c r="D29095">
        <v>2025</v>
      </c>
    </row>
    <row r="29096" spans="1:4" ht="15" customHeight="1" x14ac:dyDescent="0.3">
      <c r="A29096" t="s">
        <v>1258</v>
      </c>
      <c r="B29096">
        <v>6</v>
      </c>
      <c r="C29096">
        <v>64.486294999999998</v>
      </c>
      <c r="D29096">
        <v>2025</v>
      </c>
    </row>
    <row r="29097" spans="1:4" ht="15" customHeight="1" x14ac:dyDescent="0.3">
      <c r="A29097" t="s">
        <v>1258</v>
      </c>
      <c r="B29097">
        <v>7</v>
      </c>
      <c r="C29097">
        <v>72.372640000000004</v>
      </c>
      <c r="D29097">
        <v>2025</v>
      </c>
    </row>
    <row r="29098" spans="1:4" ht="15" customHeight="1" x14ac:dyDescent="0.3">
      <c r="A29098" t="s">
        <v>1258</v>
      </c>
      <c r="B29098">
        <v>8</v>
      </c>
      <c r="C29098">
        <v>64.326194999999998</v>
      </c>
      <c r="D29098">
        <v>2025</v>
      </c>
    </row>
    <row r="29099" spans="1:4" ht="15" customHeight="1" x14ac:dyDescent="0.3">
      <c r="A29099" t="s">
        <v>1258</v>
      </c>
      <c r="B29099">
        <v>9</v>
      </c>
      <c r="C29099">
        <v>65.160442500000002</v>
      </c>
      <c r="D29099">
        <v>2025</v>
      </c>
    </row>
    <row r="29100" spans="1:4" ht="15" customHeight="1" x14ac:dyDescent="0.3">
      <c r="A29100" t="s">
        <v>1258</v>
      </c>
      <c r="B29100">
        <v>10</v>
      </c>
      <c r="C29100">
        <v>65.116060000000004</v>
      </c>
      <c r="D29100">
        <v>2025</v>
      </c>
    </row>
    <row r="29101" spans="1:4" ht="15" customHeight="1" x14ac:dyDescent="0.3">
      <c r="A29101" t="s">
        <v>1258</v>
      </c>
      <c r="B29101">
        <v>11</v>
      </c>
      <c r="C29101">
        <v>63.566285000000001</v>
      </c>
      <c r="D29101">
        <v>2025</v>
      </c>
    </row>
    <row r="29102" spans="1:4" ht="15" customHeight="1" x14ac:dyDescent="0.3">
      <c r="A29102" t="s">
        <v>1258</v>
      </c>
      <c r="B29102">
        <v>12</v>
      </c>
      <c r="C29102">
        <v>34.375104999999998</v>
      </c>
      <c r="D29102">
        <v>2025</v>
      </c>
    </row>
    <row r="29103" spans="1:4" ht="15" customHeight="1" x14ac:dyDescent="0.3">
      <c r="A29103" t="s">
        <v>1258</v>
      </c>
      <c r="B29103">
        <v>13</v>
      </c>
      <c r="C29103">
        <v>0</v>
      </c>
      <c r="D29103">
        <v>2025</v>
      </c>
    </row>
    <row r="29104" spans="1:4" ht="15" customHeight="1" x14ac:dyDescent="0.3">
      <c r="A29104" t="s">
        <v>1258</v>
      </c>
      <c r="B29104">
        <v>14</v>
      </c>
      <c r="C29104">
        <v>0</v>
      </c>
      <c r="D29104">
        <v>2025</v>
      </c>
    </row>
    <row r="29105" spans="1:4" ht="15" customHeight="1" x14ac:dyDescent="0.3">
      <c r="A29105" t="s">
        <v>1258</v>
      </c>
      <c r="B29105">
        <v>15</v>
      </c>
      <c r="C29105">
        <v>1.0702449999999999</v>
      </c>
      <c r="D29105">
        <v>2025</v>
      </c>
    </row>
    <row r="29106" spans="1:4" ht="15" customHeight="1" x14ac:dyDescent="0.3">
      <c r="A29106" t="s">
        <v>1258</v>
      </c>
      <c r="B29106">
        <v>16</v>
      </c>
      <c r="C29106">
        <v>73.298292500000002</v>
      </c>
      <c r="D29106">
        <v>2025</v>
      </c>
    </row>
    <row r="29107" spans="1:4" ht="15" customHeight="1" x14ac:dyDescent="0.3">
      <c r="A29107" t="s">
        <v>1258</v>
      </c>
      <c r="B29107">
        <v>17</v>
      </c>
      <c r="C29107">
        <v>79.946934999999996</v>
      </c>
      <c r="D29107">
        <v>2025</v>
      </c>
    </row>
    <row r="29108" spans="1:4" ht="15" customHeight="1" x14ac:dyDescent="0.3">
      <c r="A29108" t="s">
        <v>1258</v>
      </c>
      <c r="B29108">
        <v>18</v>
      </c>
      <c r="C29108">
        <v>81.917057499999999</v>
      </c>
      <c r="D29108">
        <v>2025</v>
      </c>
    </row>
    <row r="29109" spans="1:4" ht="15" customHeight="1" x14ac:dyDescent="0.3">
      <c r="A29109" t="s">
        <v>1258</v>
      </c>
      <c r="B29109">
        <v>19</v>
      </c>
      <c r="C29109">
        <v>70.218194999999994</v>
      </c>
      <c r="D29109">
        <v>2025</v>
      </c>
    </row>
    <row r="29110" spans="1:4" ht="15" customHeight="1" x14ac:dyDescent="0.3">
      <c r="A29110" t="s">
        <v>1258</v>
      </c>
      <c r="B29110">
        <v>20</v>
      </c>
      <c r="C29110">
        <v>70.862750000000005</v>
      </c>
      <c r="D29110">
        <v>2025</v>
      </c>
    </row>
    <row r="29111" spans="1:4" ht="15" customHeight="1" x14ac:dyDescent="0.3">
      <c r="A29111" t="s">
        <v>1258</v>
      </c>
      <c r="B29111">
        <v>21</v>
      </c>
      <c r="C29111">
        <v>65.988039999999998</v>
      </c>
      <c r="D29111">
        <v>2025</v>
      </c>
    </row>
    <row r="29112" spans="1:4" ht="15" customHeight="1" x14ac:dyDescent="0.3">
      <c r="A29112" t="s">
        <v>1258</v>
      </c>
      <c r="B29112">
        <v>22</v>
      </c>
      <c r="C29112">
        <v>66.049162499999994</v>
      </c>
      <c r="D29112">
        <v>2025</v>
      </c>
    </row>
    <row r="29113" spans="1:4" ht="15" customHeight="1" x14ac:dyDescent="0.3">
      <c r="A29113" t="s">
        <v>1258</v>
      </c>
      <c r="B29113">
        <v>23</v>
      </c>
      <c r="C29113">
        <v>66.056867499999996</v>
      </c>
      <c r="D29113">
        <v>2025</v>
      </c>
    </row>
    <row r="29114" spans="1:4" ht="15" customHeight="1" x14ac:dyDescent="0.3">
      <c r="A29114" t="s">
        <v>1259</v>
      </c>
      <c r="B29114">
        <v>0</v>
      </c>
      <c r="C29114">
        <v>66.599497499999998</v>
      </c>
      <c r="D29114">
        <v>2025</v>
      </c>
    </row>
    <row r="29115" spans="1:4" ht="15" customHeight="1" x14ac:dyDescent="0.3">
      <c r="A29115" t="s">
        <v>1259</v>
      </c>
      <c r="B29115">
        <v>1</v>
      </c>
      <c r="C29115">
        <v>66.873197500000003</v>
      </c>
      <c r="D29115">
        <v>2025</v>
      </c>
    </row>
    <row r="29116" spans="1:4" ht="15" customHeight="1" x14ac:dyDescent="0.3">
      <c r="A29116" t="s">
        <v>1259</v>
      </c>
      <c r="B29116">
        <v>2</v>
      </c>
      <c r="C29116">
        <v>61.1526475</v>
      </c>
      <c r="D29116">
        <v>2025</v>
      </c>
    </row>
    <row r="29117" spans="1:4" ht="15" customHeight="1" x14ac:dyDescent="0.3">
      <c r="A29117" t="s">
        <v>1259</v>
      </c>
      <c r="B29117">
        <v>3</v>
      </c>
      <c r="C29117">
        <v>60.169907500000001</v>
      </c>
      <c r="D29117">
        <v>2025</v>
      </c>
    </row>
    <row r="29118" spans="1:4" ht="15" customHeight="1" x14ac:dyDescent="0.3">
      <c r="A29118" t="s">
        <v>1259</v>
      </c>
      <c r="B29118">
        <v>4</v>
      </c>
      <c r="C29118">
        <v>60.995662500000002</v>
      </c>
      <c r="D29118">
        <v>2025</v>
      </c>
    </row>
    <row r="29119" spans="1:4" ht="15" customHeight="1" x14ac:dyDescent="0.3">
      <c r="A29119" t="s">
        <v>1259</v>
      </c>
      <c r="B29119">
        <v>5</v>
      </c>
      <c r="C29119">
        <v>61.722524999999997</v>
      </c>
      <c r="D29119">
        <v>2025</v>
      </c>
    </row>
    <row r="29120" spans="1:4" ht="15" customHeight="1" x14ac:dyDescent="0.3">
      <c r="A29120" t="s">
        <v>1259</v>
      </c>
      <c r="B29120">
        <v>6</v>
      </c>
      <c r="C29120">
        <v>75.740367500000005</v>
      </c>
      <c r="D29120">
        <v>2025</v>
      </c>
    </row>
    <row r="29121" spans="1:4" ht="15" customHeight="1" x14ac:dyDescent="0.3">
      <c r="A29121" t="s">
        <v>1259</v>
      </c>
      <c r="B29121">
        <v>7</v>
      </c>
      <c r="C29121">
        <v>81.632067500000005</v>
      </c>
      <c r="D29121">
        <v>2025</v>
      </c>
    </row>
    <row r="29122" spans="1:4" ht="15" customHeight="1" x14ac:dyDescent="0.3">
      <c r="A29122" t="s">
        <v>1259</v>
      </c>
      <c r="B29122">
        <v>8</v>
      </c>
      <c r="C29122">
        <v>61.099372500000001</v>
      </c>
      <c r="D29122">
        <v>2025</v>
      </c>
    </row>
    <row r="29123" spans="1:4" ht="15" customHeight="1" x14ac:dyDescent="0.3">
      <c r="A29123" t="s">
        <v>1259</v>
      </c>
      <c r="B29123">
        <v>9</v>
      </c>
      <c r="C29123">
        <v>61.792372499999999</v>
      </c>
      <c r="D29123">
        <v>2025</v>
      </c>
    </row>
    <row r="29124" spans="1:4" ht="15" customHeight="1" x14ac:dyDescent="0.3">
      <c r="A29124" t="s">
        <v>1259</v>
      </c>
      <c r="B29124">
        <v>10</v>
      </c>
      <c r="C29124">
        <v>60.362969999999997</v>
      </c>
      <c r="D29124">
        <v>2025</v>
      </c>
    </row>
    <row r="29125" spans="1:4" ht="15" customHeight="1" x14ac:dyDescent="0.3">
      <c r="A29125" t="s">
        <v>1259</v>
      </c>
      <c r="B29125">
        <v>11</v>
      </c>
      <c r="C29125">
        <v>55.344560000000001</v>
      </c>
      <c r="D29125">
        <v>2025</v>
      </c>
    </row>
    <row r="29126" spans="1:4" ht="15" customHeight="1" x14ac:dyDescent="0.3">
      <c r="A29126" t="s">
        <v>1259</v>
      </c>
      <c r="B29126">
        <v>12</v>
      </c>
      <c r="C29126">
        <v>54.128625</v>
      </c>
      <c r="D29126">
        <v>2025</v>
      </c>
    </row>
    <row r="29127" spans="1:4" ht="15" customHeight="1" x14ac:dyDescent="0.3">
      <c r="A29127" t="s">
        <v>1259</v>
      </c>
      <c r="B29127">
        <v>13</v>
      </c>
      <c r="C29127">
        <v>37.442472500000001</v>
      </c>
      <c r="D29127">
        <v>2025</v>
      </c>
    </row>
    <row r="29128" spans="1:4" ht="15" customHeight="1" x14ac:dyDescent="0.3">
      <c r="A29128" t="s">
        <v>1259</v>
      </c>
      <c r="B29128">
        <v>14</v>
      </c>
      <c r="C29128">
        <v>22.501327499999999</v>
      </c>
      <c r="D29128">
        <v>2025</v>
      </c>
    </row>
    <row r="29129" spans="1:4" ht="15" customHeight="1" x14ac:dyDescent="0.3">
      <c r="A29129" t="s">
        <v>1259</v>
      </c>
      <c r="B29129">
        <v>15</v>
      </c>
      <c r="C29129">
        <v>55.5467175</v>
      </c>
      <c r="D29129">
        <v>2025</v>
      </c>
    </row>
    <row r="29130" spans="1:4" ht="15" customHeight="1" x14ac:dyDescent="0.3">
      <c r="A29130" t="s">
        <v>1259</v>
      </c>
      <c r="B29130">
        <v>16</v>
      </c>
      <c r="C29130">
        <v>81.655995000000004</v>
      </c>
      <c r="D29130">
        <v>2025</v>
      </c>
    </row>
    <row r="29131" spans="1:4" ht="15" customHeight="1" x14ac:dyDescent="0.3">
      <c r="A29131" t="s">
        <v>1259</v>
      </c>
      <c r="B29131">
        <v>17</v>
      </c>
      <c r="C29131">
        <v>100.482365</v>
      </c>
      <c r="D29131">
        <v>2025</v>
      </c>
    </row>
    <row r="29132" spans="1:4" ht="15" customHeight="1" x14ac:dyDescent="0.3">
      <c r="A29132" t="s">
        <v>1259</v>
      </c>
      <c r="B29132">
        <v>18</v>
      </c>
      <c r="C29132">
        <v>92.920887500000006</v>
      </c>
      <c r="D29132">
        <v>2025</v>
      </c>
    </row>
    <row r="29133" spans="1:4" ht="15" customHeight="1" x14ac:dyDescent="0.3">
      <c r="A29133" t="s">
        <v>1259</v>
      </c>
      <c r="B29133">
        <v>19</v>
      </c>
      <c r="C29133">
        <v>97.931820000000002</v>
      </c>
      <c r="D29133">
        <v>2025</v>
      </c>
    </row>
    <row r="29134" spans="1:4" ht="15" customHeight="1" x14ac:dyDescent="0.3">
      <c r="A29134" t="s">
        <v>1259</v>
      </c>
      <c r="B29134">
        <v>20</v>
      </c>
      <c r="C29134">
        <v>88.165385000000001</v>
      </c>
      <c r="D29134">
        <v>2025</v>
      </c>
    </row>
    <row r="29135" spans="1:4" ht="15" customHeight="1" x14ac:dyDescent="0.3">
      <c r="A29135" t="s">
        <v>1259</v>
      </c>
      <c r="B29135">
        <v>21</v>
      </c>
      <c r="C29135">
        <v>83.944607500000004</v>
      </c>
      <c r="D29135">
        <v>2025</v>
      </c>
    </row>
    <row r="29136" spans="1:4" ht="15" customHeight="1" x14ac:dyDescent="0.3">
      <c r="A29136" t="s">
        <v>1259</v>
      </c>
      <c r="B29136">
        <v>22</v>
      </c>
      <c r="C29136">
        <v>114.05706000000001</v>
      </c>
      <c r="D29136">
        <v>2025</v>
      </c>
    </row>
    <row r="29137" spans="1:4" ht="15" customHeight="1" x14ac:dyDescent="0.3">
      <c r="A29137" t="s">
        <v>1259</v>
      </c>
      <c r="B29137">
        <v>23</v>
      </c>
      <c r="C29137">
        <v>104.39711749999999</v>
      </c>
      <c r="D29137">
        <v>2025</v>
      </c>
    </row>
    <row r="29138" spans="1:4" ht="15" customHeight="1" x14ac:dyDescent="0.3">
      <c r="A29138" t="s">
        <v>1260</v>
      </c>
      <c r="B29138">
        <v>0</v>
      </c>
      <c r="C29138">
        <v>62.5314975</v>
      </c>
      <c r="D29138">
        <v>2025</v>
      </c>
    </row>
    <row r="29139" spans="1:4" ht="15" customHeight="1" x14ac:dyDescent="0.3">
      <c r="A29139" t="s">
        <v>1260</v>
      </c>
      <c r="B29139">
        <v>1</v>
      </c>
      <c r="C29139">
        <v>66.808729999999997</v>
      </c>
      <c r="D29139">
        <v>2025</v>
      </c>
    </row>
    <row r="29140" spans="1:4" ht="15" customHeight="1" x14ac:dyDescent="0.3">
      <c r="A29140" t="s">
        <v>1260</v>
      </c>
      <c r="B29140">
        <v>2</v>
      </c>
      <c r="C29140">
        <v>64.027877500000002</v>
      </c>
      <c r="D29140">
        <v>2025</v>
      </c>
    </row>
    <row r="29141" spans="1:4" ht="15" customHeight="1" x14ac:dyDescent="0.3">
      <c r="A29141" t="s">
        <v>1260</v>
      </c>
      <c r="B29141">
        <v>3</v>
      </c>
      <c r="C29141">
        <v>69.328537499999996</v>
      </c>
      <c r="D29141">
        <v>2025</v>
      </c>
    </row>
    <row r="29142" spans="1:4" ht="15" customHeight="1" x14ac:dyDescent="0.3">
      <c r="A29142" t="s">
        <v>1260</v>
      </c>
      <c r="B29142">
        <v>4</v>
      </c>
      <c r="C29142">
        <v>67.002427499999996</v>
      </c>
      <c r="D29142">
        <v>2025</v>
      </c>
    </row>
    <row r="29143" spans="1:4" ht="15" customHeight="1" x14ac:dyDescent="0.3">
      <c r="A29143" t="s">
        <v>1260</v>
      </c>
      <c r="B29143">
        <v>5</v>
      </c>
      <c r="C29143">
        <v>72.601992499999994</v>
      </c>
      <c r="D29143">
        <v>2025</v>
      </c>
    </row>
    <row r="29144" spans="1:4" ht="15" customHeight="1" x14ac:dyDescent="0.3">
      <c r="A29144" t="s">
        <v>1260</v>
      </c>
      <c r="B29144">
        <v>6</v>
      </c>
      <c r="C29144">
        <v>72.263507500000003</v>
      </c>
      <c r="D29144">
        <v>2025</v>
      </c>
    </row>
    <row r="29145" spans="1:4" ht="15" customHeight="1" x14ac:dyDescent="0.3">
      <c r="A29145" t="s">
        <v>1260</v>
      </c>
      <c r="B29145">
        <v>7</v>
      </c>
      <c r="C29145">
        <v>75.196134999999998</v>
      </c>
      <c r="D29145">
        <v>2025</v>
      </c>
    </row>
    <row r="29146" spans="1:4" ht="15" customHeight="1" x14ac:dyDescent="0.3">
      <c r="A29146" t="s">
        <v>1260</v>
      </c>
      <c r="B29146">
        <v>8</v>
      </c>
      <c r="C29146">
        <v>63.247372499999997</v>
      </c>
      <c r="D29146">
        <v>2025</v>
      </c>
    </row>
    <row r="29147" spans="1:4" ht="15" customHeight="1" x14ac:dyDescent="0.3">
      <c r="A29147" t="s">
        <v>1260</v>
      </c>
      <c r="B29147">
        <v>9</v>
      </c>
      <c r="C29147">
        <v>63.767857499999998</v>
      </c>
      <c r="D29147">
        <v>2025</v>
      </c>
    </row>
    <row r="29148" spans="1:4" ht="15" customHeight="1" x14ac:dyDescent="0.3">
      <c r="A29148" t="s">
        <v>1260</v>
      </c>
      <c r="B29148">
        <v>10</v>
      </c>
      <c r="C29148">
        <v>75.824507499999996</v>
      </c>
      <c r="D29148">
        <v>2025</v>
      </c>
    </row>
    <row r="29149" spans="1:4" ht="15" customHeight="1" x14ac:dyDescent="0.3">
      <c r="A29149" t="s">
        <v>1260</v>
      </c>
      <c r="B29149">
        <v>11</v>
      </c>
      <c r="C29149">
        <v>60.587647500000003</v>
      </c>
      <c r="D29149">
        <v>2025</v>
      </c>
    </row>
    <row r="29150" spans="1:4" ht="15" customHeight="1" x14ac:dyDescent="0.3">
      <c r="A29150" t="s">
        <v>1260</v>
      </c>
      <c r="B29150">
        <v>12</v>
      </c>
      <c r="C29150">
        <v>55.312077500000001</v>
      </c>
      <c r="D29150">
        <v>2025</v>
      </c>
    </row>
    <row r="29151" spans="1:4" ht="15" customHeight="1" x14ac:dyDescent="0.3">
      <c r="A29151" t="s">
        <v>1260</v>
      </c>
      <c r="B29151">
        <v>13</v>
      </c>
      <c r="C29151">
        <v>54.688155000000002</v>
      </c>
      <c r="D29151">
        <v>2025</v>
      </c>
    </row>
    <row r="29152" spans="1:4" ht="15" customHeight="1" x14ac:dyDescent="0.3">
      <c r="A29152" t="s">
        <v>1260</v>
      </c>
      <c r="B29152">
        <v>14</v>
      </c>
      <c r="C29152">
        <v>49.892969999999998</v>
      </c>
      <c r="D29152">
        <v>2025</v>
      </c>
    </row>
    <row r="29153" spans="1:4" ht="15" customHeight="1" x14ac:dyDescent="0.3">
      <c r="A29153" t="s">
        <v>1260</v>
      </c>
      <c r="B29153">
        <v>15</v>
      </c>
      <c r="C29153">
        <v>24.960002500000002</v>
      </c>
      <c r="D29153">
        <v>2025</v>
      </c>
    </row>
    <row r="29154" spans="1:4" ht="15" customHeight="1" x14ac:dyDescent="0.3">
      <c r="A29154" t="s">
        <v>1260</v>
      </c>
      <c r="B29154">
        <v>16</v>
      </c>
      <c r="C29154">
        <v>10.524167500000001</v>
      </c>
      <c r="D29154">
        <v>2025</v>
      </c>
    </row>
    <row r="29155" spans="1:4" ht="15" customHeight="1" x14ac:dyDescent="0.3">
      <c r="A29155" t="s">
        <v>1260</v>
      </c>
      <c r="B29155">
        <v>17</v>
      </c>
      <c r="C29155">
        <v>95.362482499999999</v>
      </c>
      <c r="D29155">
        <v>2025</v>
      </c>
    </row>
    <row r="29156" spans="1:4" ht="15" customHeight="1" x14ac:dyDescent="0.3">
      <c r="A29156" t="s">
        <v>1260</v>
      </c>
      <c r="B29156">
        <v>18</v>
      </c>
      <c r="C29156">
        <v>67.699865000000003</v>
      </c>
      <c r="D29156">
        <v>2025</v>
      </c>
    </row>
    <row r="29157" spans="1:4" ht="15" customHeight="1" x14ac:dyDescent="0.3">
      <c r="A29157" t="s">
        <v>1260</v>
      </c>
      <c r="B29157">
        <v>19</v>
      </c>
      <c r="C29157">
        <v>66.2881675</v>
      </c>
      <c r="D29157">
        <v>2025</v>
      </c>
    </row>
    <row r="29158" spans="1:4" ht="15" customHeight="1" x14ac:dyDescent="0.3">
      <c r="A29158" t="s">
        <v>1260</v>
      </c>
      <c r="B29158">
        <v>20</v>
      </c>
      <c r="C29158">
        <v>82.177625000000006</v>
      </c>
      <c r="D29158">
        <v>2025</v>
      </c>
    </row>
    <row r="29159" spans="1:4" ht="15" customHeight="1" x14ac:dyDescent="0.3">
      <c r="A29159" t="s">
        <v>1260</v>
      </c>
      <c r="B29159">
        <v>21</v>
      </c>
      <c r="C29159">
        <v>70.125162500000002</v>
      </c>
      <c r="D29159">
        <v>2025</v>
      </c>
    </row>
    <row r="29160" spans="1:4" ht="15" customHeight="1" x14ac:dyDescent="0.3">
      <c r="A29160" t="s">
        <v>1260</v>
      </c>
      <c r="B29160">
        <v>22</v>
      </c>
      <c r="C29160">
        <v>91.161794999999998</v>
      </c>
      <c r="D29160">
        <v>2025</v>
      </c>
    </row>
    <row r="29161" spans="1:4" ht="15" customHeight="1" x14ac:dyDescent="0.3">
      <c r="A29161" t="s">
        <v>1260</v>
      </c>
      <c r="B29161">
        <v>23</v>
      </c>
      <c r="C29161">
        <v>91.808827500000007</v>
      </c>
      <c r="D29161">
        <v>2025</v>
      </c>
    </row>
    <row r="29162" spans="1:4" ht="15" customHeight="1" x14ac:dyDescent="0.3">
      <c r="A29162" t="s">
        <v>1261</v>
      </c>
      <c r="B29162">
        <v>0</v>
      </c>
      <c r="C29162">
        <v>77.104647499999999</v>
      </c>
      <c r="D29162">
        <v>2025</v>
      </c>
    </row>
    <row r="29163" spans="1:4" ht="15" customHeight="1" x14ac:dyDescent="0.3">
      <c r="A29163" t="s">
        <v>1261</v>
      </c>
      <c r="B29163">
        <v>1</v>
      </c>
      <c r="C29163">
        <v>81.769672499999999</v>
      </c>
      <c r="D29163">
        <v>2025</v>
      </c>
    </row>
    <row r="29164" spans="1:4" ht="15" customHeight="1" x14ac:dyDescent="0.3">
      <c r="A29164" t="s">
        <v>1261</v>
      </c>
      <c r="B29164">
        <v>2</v>
      </c>
      <c r="C29164">
        <v>81.480577499999995</v>
      </c>
      <c r="D29164">
        <v>2025</v>
      </c>
    </row>
    <row r="29165" spans="1:4" ht="15" customHeight="1" x14ac:dyDescent="0.3">
      <c r="A29165" t="s">
        <v>1261</v>
      </c>
      <c r="B29165">
        <v>3</v>
      </c>
      <c r="C29165">
        <v>69.005487500000001</v>
      </c>
      <c r="D29165">
        <v>2025</v>
      </c>
    </row>
    <row r="29166" spans="1:4" ht="15" customHeight="1" x14ac:dyDescent="0.3">
      <c r="A29166" t="s">
        <v>1261</v>
      </c>
      <c r="B29166">
        <v>4</v>
      </c>
      <c r="C29166">
        <v>75.666142500000007</v>
      </c>
      <c r="D29166">
        <v>2025</v>
      </c>
    </row>
    <row r="29167" spans="1:4" ht="15" customHeight="1" x14ac:dyDescent="0.3">
      <c r="A29167" t="s">
        <v>1261</v>
      </c>
      <c r="B29167">
        <v>5</v>
      </c>
      <c r="C29167">
        <v>86.582612499999996</v>
      </c>
      <c r="D29167">
        <v>2025</v>
      </c>
    </row>
    <row r="29168" spans="1:4" ht="15" customHeight="1" x14ac:dyDescent="0.3">
      <c r="A29168" t="s">
        <v>1261</v>
      </c>
      <c r="B29168">
        <v>6</v>
      </c>
      <c r="C29168">
        <v>68.223402500000006</v>
      </c>
      <c r="D29168">
        <v>2025</v>
      </c>
    </row>
    <row r="29169" spans="1:4" ht="15" customHeight="1" x14ac:dyDescent="0.3">
      <c r="A29169" t="s">
        <v>1261</v>
      </c>
      <c r="B29169">
        <v>7</v>
      </c>
      <c r="C29169">
        <v>64.974170000000001</v>
      </c>
      <c r="D29169">
        <v>2025</v>
      </c>
    </row>
    <row r="29170" spans="1:4" ht="15" customHeight="1" x14ac:dyDescent="0.3">
      <c r="A29170" t="s">
        <v>1261</v>
      </c>
      <c r="B29170">
        <v>8</v>
      </c>
      <c r="C29170">
        <v>1.4786225</v>
      </c>
      <c r="D29170">
        <v>2025</v>
      </c>
    </row>
    <row r="29171" spans="1:4" ht="15" customHeight="1" x14ac:dyDescent="0.3">
      <c r="A29171" t="s">
        <v>1261</v>
      </c>
      <c r="B29171">
        <v>9</v>
      </c>
      <c r="C29171">
        <v>43.2576125</v>
      </c>
      <c r="D29171">
        <v>2025</v>
      </c>
    </row>
    <row r="29172" spans="1:4" ht="15" customHeight="1" x14ac:dyDescent="0.3">
      <c r="A29172" t="s">
        <v>1261</v>
      </c>
      <c r="B29172">
        <v>10</v>
      </c>
      <c r="C29172">
        <v>64.649367499999997</v>
      </c>
      <c r="D29172">
        <v>2025</v>
      </c>
    </row>
    <row r="29173" spans="1:4" ht="15" customHeight="1" x14ac:dyDescent="0.3">
      <c r="A29173" t="s">
        <v>1261</v>
      </c>
      <c r="B29173">
        <v>11</v>
      </c>
      <c r="C29173">
        <v>62.733977500000002</v>
      </c>
      <c r="D29173">
        <v>2025</v>
      </c>
    </row>
    <row r="29174" spans="1:4" ht="15" customHeight="1" x14ac:dyDescent="0.3">
      <c r="A29174" t="s">
        <v>1261</v>
      </c>
      <c r="B29174">
        <v>12</v>
      </c>
      <c r="C29174">
        <v>58.732945000000001</v>
      </c>
      <c r="D29174">
        <v>2025</v>
      </c>
    </row>
    <row r="29175" spans="1:4" ht="15" customHeight="1" x14ac:dyDescent="0.3">
      <c r="A29175" t="s">
        <v>1261</v>
      </c>
      <c r="B29175">
        <v>13</v>
      </c>
      <c r="C29175">
        <v>58.350495000000002</v>
      </c>
      <c r="D29175">
        <v>2025</v>
      </c>
    </row>
    <row r="29176" spans="1:4" ht="15" customHeight="1" x14ac:dyDescent="0.3">
      <c r="A29176" t="s">
        <v>1261</v>
      </c>
      <c r="B29176">
        <v>14</v>
      </c>
      <c r="C29176">
        <v>67.070697499999994</v>
      </c>
      <c r="D29176">
        <v>2025</v>
      </c>
    </row>
    <row r="29177" spans="1:4" ht="15" customHeight="1" x14ac:dyDescent="0.3">
      <c r="A29177" t="s">
        <v>1261</v>
      </c>
      <c r="B29177">
        <v>15</v>
      </c>
      <c r="C29177">
        <v>64.579302499999997</v>
      </c>
      <c r="D29177">
        <v>2025</v>
      </c>
    </row>
    <row r="29178" spans="1:4" ht="15" customHeight="1" x14ac:dyDescent="0.3">
      <c r="A29178" t="s">
        <v>1261</v>
      </c>
      <c r="B29178">
        <v>16</v>
      </c>
      <c r="C29178">
        <v>65.0901025</v>
      </c>
      <c r="D29178">
        <v>2025</v>
      </c>
    </row>
    <row r="29179" spans="1:4" ht="15" customHeight="1" x14ac:dyDescent="0.3">
      <c r="A29179" t="s">
        <v>1261</v>
      </c>
      <c r="B29179">
        <v>17</v>
      </c>
      <c r="C29179">
        <v>93.812002500000006</v>
      </c>
      <c r="D29179">
        <v>2025</v>
      </c>
    </row>
    <row r="29180" spans="1:4" ht="15" customHeight="1" x14ac:dyDescent="0.3">
      <c r="A29180" t="s">
        <v>1261</v>
      </c>
      <c r="B29180">
        <v>18</v>
      </c>
      <c r="C29180">
        <v>104.247715</v>
      </c>
      <c r="D29180">
        <v>2025</v>
      </c>
    </row>
    <row r="29181" spans="1:4" ht="15" customHeight="1" x14ac:dyDescent="0.3">
      <c r="A29181" t="s">
        <v>1261</v>
      </c>
      <c r="B29181">
        <v>19</v>
      </c>
      <c r="C29181">
        <v>91.229847500000005</v>
      </c>
      <c r="D29181">
        <v>2025</v>
      </c>
    </row>
    <row r="29182" spans="1:4" ht="15" customHeight="1" x14ac:dyDescent="0.3">
      <c r="A29182" t="s">
        <v>1261</v>
      </c>
      <c r="B29182">
        <v>20</v>
      </c>
      <c r="C29182">
        <v>69.738614999999996</v>
      </c>
      <c r="D29182">
        <v>2025</v>
      </c>
    </row>
    <row r="29183" spans="1:4" ht="15" customHeight="1" x14ac:dyDescent="0.3">
      <c r="A29183" t="s">
        <v>1261</v>
      </c>
      <c r="B29183">
        <v>21</v>
      </c>
      <c r="C29183">
        <v>66.368142500000005</v>
      </c>
      <c r="D29183">
        <v>2025</v>
      </c>
    </row>
    <row r="29184" spans="1:4" ht="15" customHeight="1" x14ac:dyDescent="0.3">
      <c r="A29184" t="s">
        <v>1261</v>
      </c>
      <c r="B29184">
        <v>22</v>
      </c>
      <c r="C29184">
        <v>71.262730000000005</v>
      </c>
      <c r="D29184">
        <v>2025</v>
      </c>
    </row>
    <row r="29185" spans="1:4" ht="15" customHeight="1" x14ac:dyDescent="0.3">
      <c r="A29185" t="s">
        <v>1261</v>
      </c>
      <c r="B29185">
        <v>23</v>
      </c>
      <c r="C29185">
        <v>73.513655</v>
      </c>
      <c r="D29185">
        <v>2025</v>
      </c>
    </row>
    <row r="29186" spans="1:4" ht="15" customHeight="1" x14ac:dyDescent="0.3">
      <c r="A29186" t="s">
        <v>1262</v>
      </c>
      <c r="B29186">
        <v>0</v>
      </c>
      <c r="C29186">
        <v>73.488277499999995</v>
      </c>
      <c r="D29186">
        <v>2025</v>
      </c>
    </row>
    <row r="29187" spans="1:4" ht="15" customHeight="1" x14ac:dyDescent="0.3">
      <c r="A29187" t="s">
        <v>1262</v>
      </c>
      <c r="B29187">
        <v>1</v>
      </c>
      <c r="C29187">
        <v>65.046570000000003</v>
      </c>
      <c r="D29187">
        <v>2025</v>
      </c>
    </row>
    <row r="29188" spans="1:4" ht="15" customHeight="1" x14ac:dyDescent="0.3">
      <c r="A29188" t="s">
        <v>1262</v>
      </c>
      <c r="B29188">
        <v>2</v>
      </c>
      <c r="C29188">
        <v>63.208367500000001</v>
      </c>
      <c r="D29188">
        <v>2025</v>
      </c>
    </row>
    <row r="29189" spans="1:4" ht="15" customHeight="1" x14ac:dyDescent="0.3">
      <c r="A29189" t="s">
        <v>1262</v>
      </c>
      <c r="B29189">
        <v>3</v>
      </c>
      <c r="C29189">
        <v>62.197180000000003</v>
      </c>
      <c r="D29189">
        <v>2025</v>
      </c>
    </row>
    <row r="29190" spans="1:4" ht="15" customHeight="1" x14ac:dyDescent="0.3">
      <c r="A29190" t="s">
        <v>1262</v>
      </c>
      <c r="B29190">
        <v>4</v>
      </c>
      <c r="C29190">
        <v>61.602657499999999</v>
      </c>
      <c r="D29190">
        <v>2025</v>
      </c>
    </row>
    <row r="29191" spans="1:4" ht="15" customHeight="1" x14ac:dyDescent="0.3">
      <c r="A29191" t="s">
        <v>1262</v>
      </c>
      <c r="B29191">
        <v>5</v>
      </c>
      <c r="C29191">
        <v>63.091907499999998</v>
      </c>
      <c r="D29191">
        <v>2025</v>
      </c>
    </row>
    <row r="29192" spans="1:4" ht="15" customHeight="1" x14ac:dyDescent="0.3">
      <c r="A29192" t="s">
        <v>1262</v>
      </c>
      <c r="B29192">
        <v>6</v>
      </c>
      <c r="C29192">
        <v>63.577287499999997</v>
      </c>
      <c r="D29192">
        <v>2025</v>
      </c>
    </row>
    <row r="29193" spans="1:4" ht="15" customHeight="1" x14ac:dyDescent="0.3">
      <c r="A29193" t="s">
        <v>1262</v>
      </c>
      <c r="B29193">
        <v>7</v>
      </c>
      <c r="C29193">
        <v>59.027880000000003</v>
      </c>
      <c r="D29193">
        <v>2025</v>
      </c>
    </row>
    <row r="29194" spans="1:4" ht="15" customHeight="1" x14ac:dyDescent="0.3">
      <c r="A29194" t="s">
        <v>1262</v>
      </c>
      <c r="B29194">
        <v>8</v>
      </c>
      <c r="C29194">
        <v>62.855249999999998</v>
      </c>
      <c r="D29194">
        <v>2025</v>
      </c>
    </row>
    <row r="29195" spans="1:4" ht="15" customHeight="1" x14ac:dyDescent="0.3">
      <c r="A29195" t="s">
        <v>1262</v>
      </c>
      <c r="B29195">
        <v>9</v>
      </c>
      <c r="C29195">
        <v>63.023162499999998</v>
      </c>
      <c r="D29195">
        <v>2025</v>
      </c>
    </row>
    <row r="29196" spans="1:4" ht="15" customHeight="1" x14ac:dyDescent="0.3">
      <c r="A29196" t="s">
        <v>1262</v>
      </c>
      <c r="B29196">
        <v>10</v>
      </c>
      <c r="C29196">
        <v>63.275395000000003</v>
      </c>
      <c r="D29196">
        <v>2025</v>
      </c>
    </row>
    <row r="29197" spans="1:4" ht="15" customHeight="1" x14ac:dyDescent="0.3">
      <c r="A29197" t="s">
        <v>1262</v>
      </c>
      <c r="B29197">
        <v>11</v>
      </c>
      <c r="C29197">
        <v>77.729830000000007</v>
      </c>
      <c r="D29197">
        <v>2025</v>
      </c>
    </row>
    <row r="29198" spans="1:4" ht="15" customHeight="1" x14ac:dyDescent="0.3">
      <c r="A29198" t="s">
        <v>1262</v>
      </c>
      <c r="B29198">
        <v>12</v>
      </c>
      <c r="C29198">
        <v>77.641305000000003</v>
      </c>
      <c r="D29198">
        <v>2025</v>
      </c>
    </row>
    <row r="29199" spans="1:4" ht="15" customHeight="1" x14ac:dyDescent="0.3">
      <c r="A29199" t="s">
        <v>1262</v>
      </c>
      <c r="B29199">
        <v>13</v>
      </c>
      <c r="C29199">
        <v>76.194035</v>
      </c>
      <c r="D29199">
        <v>2025</v>
      </c>
    </row>
    <row r="29200" spans="1:4" ht="15" customHeight="1" x14ac:dyDescent="0.3">
      <c r="A29200" t="s">
        <v>1262</v>
      </c>
      <c r="B29200">
        <v>14</v>
      </c>
      <c r="C29200">
        <v>79.066967500000004</v>
      </c>
      <c r="D29200">
        <v>2025</v>
      </c>
    </row>
    <row r="29201" spans="1:4" ht="15" customHeight="1" x14ac:dyDescent="0.3">
      <c r="A29201" t="s">
        <v>1262</v>
      </c>
      <c r="B29201">
        <v>15</v>
      </c>
      <c r="C29201">
        <v>90.636362500000004</v>
      </c>
      <c r="D29201">
        <v>2025</v>
      </c>
    </row>
    <row r="29202" spans="1:4" ht="15" customHeight="1" x14ac:dyDescent="0.3">
      <c r="A29202" t="s">
        <v>1262</v>
      </c>
      <c r="B29202">
        <v>16</v>
      </c>
      <c r="C29202">
        <v>105.00897999999999</v>
      </c>
      <c r="D29202">
        <v>2025</v>
      </c>
    </row>
    <row r="29203" spans="1:4" ht="15" customHeight="1" x14ac:dyDescent="0.3">
      <c r="A29203" t="s">
        <v>1262</v>
      </c>
      <c r="B29203">
        <v>17</v>
      </c>
      <c r="C29203">
        <v>133.5696375</v>
      </c>
      <c r="D29203">
        <v>2025</v>
      </c>
    </row>
    <row r="29204" spans="1:4" ht="15" customHeight="1" x14ac:dyDescent="0.3">
      <c r="A29204" t="s">
        <v>1262</v>
      </c>
      <c r="B29204">
        <v>18</v>
      </c>
      <c r="C29204">
        <v>123.91894000000001</v>
      </c>
      <c r="D29204">
        <v>2025</v>
      </c>
    </row>
    <row r="29205" spans="1:4" ht="15" customHeight="1" x14ac:dyDescent="0.3">
      <c r="A29205" t="s">
        <v>1262</v>
      </c>
      <c r="B29205">
        <v>19</v>
      </c>
      <c r="C29205">
        <v>79.560202500000003</v>
      </c>
      <c r="D29205">
        <v>2025</v>
      </c>
    </row>
    <row r="29206" spans="1:4" ht="15" customHeight="1" x14ac:dyDescent="0.3">
      <c r="A29206" t="s">
        <v>1262</v>
      </c>
      <c r="B29206">
        <v>20</v>
      </c>
      <c r="C29206">
        <v>102.4915475</v>
      </c>
      <c r="D29206">
        <v>2025</v>
      </c>
    </row>
    <row r="29207" spans="1:4" ht="15" customHeight="1" x14ac:dyDescent="0.3">
      <c r="A29207" t="s">
        <v>1262</v>
      </c>
      <c r="B29207">
        <v>21</v>
      </c>
      <c r="C29207">
        <v>70.978534999999994</v>
      </c>
      <c r="D29207">
        <v>2025</v>
      </c>
    </row>
    <row r="29208" spans="1:4" ht="15" customHeight="1" x14ac:dyDescent="0.3">
      <c r="A29208" t="s">
        <v>1262</v>
      </c>
      <c r="B29208">
        <v>22</v>
      </c>
      <c r="C29208">
        <v>88.797192499999994</v>
      </c>
      <c r="D29208">
        <v>2025</v>
      </c>
    </row>
    <row r="29209" spans="1:4" ht="15" customHeight="1" x14ac:dyDescent="0.3">
      <c r="A29209" t="s">
        <v>1262</v>
      </c>
      <c r="B29209">
        <v>23</v>
      </c>
      <c r="C29209">
        <v>100.67474249999999</v>
      </c>
      <c r="D29209">
        <v>2025</v>
      </c>
    </row>
    <row r="29210" spans="1:4" ht="15" customHeight="1" x14ac:dyDescent="0.3">
      <c r="A29210" t="s">
        <v>1263</v>
      </c>
      <c r="B29210">
        <v>0</v>
      </c>
      <c r="C29210">
        <v>68.608842499999994</v>
      </c>
      <c r="D29210">
        <v>2025</v>
      </c>
    </row>
    <row r="29211" spans="1:4" ht="15" customHeight="1" x14ac:dyDescent="0.3">
      <c r="A29211" t="s">
        <v>1263</v>
      </c>
      <c r="B29211">
        <v>1</v>
      </c>
      <c r="C29211">
        <v>64.562974999999994</v>
      </c>
      <c r="D29211">
        <v>2025</v>
      </c>
    </row>
    <row r="29212" spans="1:4" ht="15" customHeight="1" x14ac:dyDescent="0.3">
      <c r="A29212" t="s">
        <v>1263</v>
      </c>
      <c r="B29212">
        <v>2</v>
      </c>
      <c r="C29212">
        <v>64.057987499999996</v>
      </c>
      <c r="D29212">
        <v>2025</v>
      </c>
    </row>
    <row r="29213" spans="1:4" ht="15" customHeight="1" x14ac:dyDescent="0.3">
      <c r="A29213" t="s">
        <v>1263</v>
      </c>
      <c r="B29213">
        <v>3</v>
      </c>
      <c r="C29213">
        <v>63.539700000000003</v>
      </c>
      <c r="D29213">
        <v>2025</v>
      </c>
    </row>
    <row r="29214" spans="1:4" ht="15" customHeight="1" x14ac:dyDescent="0.3">
      <c r="A29214" t="s">
        <v>1263</v>
      </c>
      <c r="B29214">
        <v>4</v>
      </c>
      <c r="C29214">
        <v>75.691029999999998</v>
      </c>
      <c r="D29214">
        <v>2025</v>
      </c>
    </row>
    <row r="29215" spans="1:4" ht="15" customHeight="1" x14ac:dyDescent="0.3">
      <c r="A29215" t="s">
        <v>1263</v>
      </c>
      <c r="B29215">
        <v>5</v>
      </c>
      <c r="C29215">
        <v>65.173372499999999</v>
      </c>
      <c r="D29215">
        <v>2025</v>
      </c>
    </row>
    <row r="29216" spans="1:4" ht="15" customHeight="1" x14ac:dyDescent="0.3">
      <c r="A29216" t="s">
        <v>1263</v>
      </c>
      <c r="B29216">
        <v>6</v>
      </c>
      <c r="C29216">
        <v>85.379042499999997</v>
      </c>
      <c r="D29216">
        <v>2025</v>
      </c>
    </row>
    <row r="29217" spans="1:4" ht="15" customHeight="1" x14ac:dyDescent="0.3">
      <c r="A29217" t="s">
        <v>1263</v>
      </c>
      <c r="B29217">
        <v>7</v>
      </c>
      <c r="C29217">
        <v>103.6965125</v>
      </c>
      <c r="D29217">
        <v>2025</v>
      </c>
    </row>
    <row r="29218" spans="1:4" ht="15" customHeight="1" x14ac:dyDescent="0.3">
      <c r="A29218" t="s">
        <v>1263</v>
      </c>
      <c r="B29218">
        <v>8</v>
      </c>
      <c r="C29218">
        <v>54.6333275</v>
      </c>
      <c r="D29218">
        <v>2025</v>
      </c>
    </row>
    <row r="29219" spans="1:4" ht="15" customHeight="1" x14ac:dyDescent="0.3">
      <c r="A29219" t="s">
        <v>1263</v>
      </c>
      <c r="B29219">
        <v>9</v>
      </c>
      <c r="C29219">
        <v>50.053977500000002</v>
      </c>
      <c r="D29219">
        <v>2025</v>
      </c>
    </row>
    <row r="29220" spans="1:4" ht="15" customHeight="1" x14ac:dyDescent="0.3">
      <c r="A29220" t="s">
        <v>1263</v>
      </c>
      <c r="B29220">
        <v>10</v>
      </c>
      <c r="C29220">
        <v>55.707529999999998</v>
      </c>
      <c r="D29220">
        <v>2025</v>
      </c>
    </row>
    <row r="29221" spans="1:4" ht="15" customHeight="1" x14ac:dyDescent="0.3">
      <c r="A29221" t="s">
        <v>1263</v>
      </c>
      <c r="B29221">
        <v>11</v>
      </c>
      <c r="C29221">
        <v>51.90793</v>
      </c>
      <c r="D29221">
        <v>2025</v>
      </c>
    </row>
    <row r="29222" spans="1:4" ht="15" customHeight="1" x14ac:dyDescent="0.3">
      <c r="A29222" t="s">
        <v>1263</v>
      </c>
      <c r="B29222">
        <v>12</v>
      </c>
      <c r="C29222">
        <v>53.149230000000003</v>
      </c>
      <c r="D29222">
        <v>2025</v>
      </c>
    </row>
    <row r="29223" spans="1:4" ht="15" customHeight="1" x14ac:dyDescent="0.3">
      <c r="A29223" t="s">
        <v>1263</v>
      </c>
      <c r="B29223">
        <v>13</v>
      </c>
      <c r="C29223">
        <v>46.001167500000001</v>
      </c>
      <c r="D29223">
        <v>2025</v>
      </c>
    </row>
    <row r="29224" spans="1:4" ht="15" customHeight="1" x14ac:dyDescent="0.3">
      <c r="A29224" t="s">
        <v>1263</v>
      </c>
      <c r="B29224">
        <v>14</v>
      </c>
      <c r="C29224">
        <v>2.8994175000000002</v>
      </c>
      <c r="D29224">
        <v>2025</v>
      </c>
    </row>
    <row r="29225" spans="1:4" ht="15" customHeight="1" x14ac:dyDescent="0.3">
      <c r="A29225" t="s">
        <v>1263</v>
      </c>
      <c r="B29225">
        <v>15</v>
      </c>
      <c r="C29225">
        <v>0</v>
      </c>
      <c r="D29225">
        <v>2025</v>
      </c>
    </row>
    <row r="29226" spans="1:4" ht="15" customHeight="1" x14ac:dyDescent="0.3">
      <c r="A29226" t="s">
        <v>1263</v>
      </c>
      <c r="B29226">
        <v>16</v>
      </c>
      <c r="C29226">
        <v>38.217757499999998</v>
      </c>
      <c r="D29226">
        <v>2025</v>
      </c>
    </row>
    <row r="29227" spans="1:4" ht="15" customHeight="1" x14ac:dyDescent="0.3">
      <c r="A29227" t="s">
        <v>1263</v>
      </c>
      <c r="B29227">
        <v>17</v>
      </c>
      <c r="C29227">
        <v>88.574587500000007</v>
      </c>
      <c r="D29227">
        <v>2025</v>
      </c>
    </row>
    <row r="29228" spans="1:4" ht="15" customHeight="1" x14ac:dyDescent="0.3">
      <c r="A29228" t="s">
        <v>1263</v>
      </c>
      <c r="B29228">
        <v>18</v>
      </c>
      <c r="C29228">
        <v>74.061847499999999</v>
      </c>
      <c r="D29228">
        <v>2025</v>
      </c>
    </row>
    <row r="29229" spans="1:4" ht="15" customHeight="1" x14ac:dyDescent="0.3">
      <c r="A29229" t="s">
        <v>1263</v>
      </c>
      <c r="B29229">
        <v>19</v>
      </c>
      <c r="C29229">
        <v>66.570300000000003</v>
      </c>
      <c r="D29229">
        <v>2025</v>
      </c>
    </row>
    <row r="29230" spans="1:4" ht="15" customHeight="1" x14ac:dyDescent="0.3">
      <c r="A29230" t="s">
        <v>1263</v>
      </c>
      <c r="B29230">
        <v>20</v>
      </c>
      <c r="C29230">
        <v>66.290310000000005</v>
      </c>
      <c r="D29230">
        <v>2025</v>
      </c>
    </row>
    <row r="29231" spans="1:4" ht="15" customHeight="1" x14ac:dyDescent="0.3">
      <c r="A29231" t="s">
        <v>1263</v>
      </c>
      <c r="B29231">
        <v>21</v>
      </c>
      <c r="C29231">
        <v>65.901690000000002</v>
      </c>
      <c r="D29231">
        <v>2025</v>
      </c>
    </row>
    <row r="29232" spans="1:4" ht="15" customHeight="1" x14ac:dyDescent="0.3">
      <c r="A29232" t="s">
        <v>1263</v>
      </c>
      <c r="B29232">
        <v>22</v>
      </c>
      <c r="C29232">
        <v>71.325892499999995</v>
      </c>
      <c r="D29232">
        <v>2025</v>
      </c>
    </row>
    <row r="29233" spans="1:4" ht="15" customHeight="1" x14ac:dyDescent="0.3">
      <c r="A29233" t="s">
        <v>1263</v>
      </c>
      <c r="B29233">
        <v>23</v>
      </c>
      <c r="C29233">
        <v>81.792212500000005</v>
      </c>
      <c r="D29233">
        <v>2025</v>
      </c>
    </row>
    <row r="29234" spans="1:4" ht="15" customHeight="1" x14ac:dyDescent="0.3">
      <c r="A29234" t="s">
        <v>1264</v>
      </c>
      <c r="B29234">
        <v>0</v>
      </c>
      <c r="C29234">
        <v>74.896522500000003</v>
      </c>
      <c r="D29234">
        <v>2025</v>
      </c>
    </row>
    <row r="29235" spans="1:4" ht="15" customHeight="1" x14ac:dyDescent="0.3">
      <c r="A29235" t="s">
        <v>1264</v>
      </c>
      <c r="B29235">
        <v>1</v>
      </c>
      <c r="C29235">
        <v>67.366680000000002</v>
      </c>
      <c r="D29235">
        <v>2025</v>
      </c>
    </row>
    <row r="29236" spans="1:4" ht="15" customHeight="1" x14ac:dyDescent="0.3">
      <c r="A29236" t="s">
        <v>1264</v>
      </c>
      <c r="B29236">
        <v>2</v>
      </c>
      <c r="C29236">
        <v>63.4348375</v>
      </c>
      <c r="D29236">
        <v>2025</v>
      </c>
    </row>
    <row r="29237" spans="1:4" ht="15" customHeight="1" x14ac:dyDescent="0.3">
      <c r="A29237" t="s">
        <v>1264</v>
      </c>
      <c r="B29237">
        <v>3</v>
      </c>
      <c r="C29237">
        <v>63.591535</v>
      </c>
      <c r="D29237">
        <v>2025</v>
      </c>
    </row>
    <row r="29238" spans="1:4" ht="15" customHeight="1" x14ac:dyDescent="0.3">
      <c r="A29238" t="s">
        <v>1264</v>
      </c>
      <c r="B29238">
        <v>4</v>
      </c>
      <c r="C29238">
        <v>67.739377500000003</v>
      </c>
      <c r="D29238">
        <v>2025</v>
      </c>
    </row>
    <row r="29239" spans="1:4" ht="15" customHeight="1" x14ac:dyDescent="0.3">
      <c r="A29239" t="s">
        <v>1264</v>
      </c>
      <c r="B29239">
        <v>5</v>
      </c>
      <c r="C29239">
        <v>65.648077499999999</v>
      </c>
      <c r="D29239">
        <v>2025</v>
      </c>
    </row>
    <row r="29240" spans="1:4" ht="15" customHeight="1" x14ac:dyDescent="0.3">
      <c r="A29240" t="s">
        <v>1264</v>
      </c>
      <c r="B29240">
        <v>6</v>
      </c>
      <c r="C29240">
        <v>75.196282499999995</v>
      </c>
      <c r="D29240">
        <v>2025</v>
      </c>
    </row>
    <row r="29241" spans="1:4" ht="15" customHeight="1" x14ac:dyDescent="0.3">
      <c r="A29241" t="s">
        <v>1264</v>
      </c>
      <c r="B29241">
        <v>7</v>
      </c>
      <c r="C29241">
        <v>86.247119999999995</v>
      </c>
      <c r="D29241">
        <v>2025</v>
      </c>
    </row>
    <row r="29242" spans="1:4" ht="15" customHeight="1" x14ac:dyDescent="0.3">
      <c r="A29242" t="s">
        <v>1264</v>
      </c>
      <c r="B29242">
        <v>8</v>
      </c>
      <c r="C29242">
        <v>61.76849</v>
      </c>
      <c r="D29242">
        <v>2025</v>
      </c>
    </row>
    <row r="29243" spans="1:4" ht="15" customHeight="1" x14ac:dyDescent="0.3">
      <c r="A29243" t="s">
        <v>1264</v>
      </c>
      <c r="B29243">
        <v>9</v>
      </c>
      <c r="C29243">
        <v>67.212114999999997</v>
      </c>
      <c r="D29243">
        <v>2025</v>
      </c>
    </row>
    <row r="29244" spans="1:4" ht="15" customHeight="1" x14ac:dyDescent="0.3">
      <c r="A29244" t="s">
        <v>1264</v>
      </c>
      <c r="B29244">
        <v>10</v>
      </c>
      <c r="C29244">
        <v>63.206605000000003</v>
      </c>
      <c r="D29244">
        <v>2025</v>
      </c>
    </row>
    <row r="29245" spans="1:4" ht="15" customHeight="1" x14ac:dyDescent="0.3">
      <c r="A29245" t="s">
        <v>1264</v>
      </c>
      <c r="B29245">
        <v>11</v>
      </c>
      <c r="C29245">
        <v>56.242192500000002</v>
      </c>
      <c r="D29245">
        <v>2025</v>
      </c>
    </row>
    <row r="29246" spans="1:4" ht="15" customHeight="1" x14ac:dyDescent="0.3">
      <c r="A29246" t="s">
        <v>1264</v>
      </c>
      <c r="B29246">
        <v>12</v>
      </c>
      <c r="C29246">
        <v>54.417285</v>
      </c>
      <c r="D29246">
        <v>2025</v>
      </c>
    </row>
    <row r="29247" spans="1:4" ht="15" customHeight="1" x14ac:dyDescent="0.3">
      <c r="A29247" t="s">
        <v>1264</v>
      </c>
      <c r="B29247">
        <v>13</v>
      </c>
      <c r="C29247">
        <v>49.651240000000001</v>
      </c>
      <c r="D29247">
        <v>2025</v>
      </c>
    </row>
    <row r="29248" spans="1:4" ht="15" customHeight="1" x14ac:dyDescent="0.3">
      <c r="A29248" t="s">
        <v>1264</v>
      </c>
      <c r="B29248">
        <v>14</v>
      </c>
      <c r="C29248">
        <v>59.693762499999998</v>
      </c>
      <c r="D29248">
        <v>2025</v>
      </c>
    </row>
    <row r="29249" spans="1:4" ht="15" customHeight="1" x14ac:dyDescent="0.3">
      <c r="A29249" t="s">
        <v>1264</v>
      </c>
      <c r="B29249">
        <v>15</v>
      </c>
      <c r="C29249">
        <v>64.626660000000001</v>
      </c>
      <c r="D29249">
        <v>2025</v>
      </c>
    </row>
    <row r="29250" spans="1:4" ht="15" customHeight="1" x14ac:dyDescent="0.3">
      <c r="A29250" t="s">
        <v>1264</v>
      </c>
      <c r="B29250">
        <v>16</v>
      </c>
      <c r="C29250">
        <v>70.936192500000004</v>
      </c>
      <c r="D29250">
        <v>2025</v>
      </c>
    </row>
    <row r="29251" spans="1:4" ht="15" customHeight="1" x14ac:dyDescent="0.3">
      <c r="A29251" t="s">
        <v>1264</v>
      </c>
      <c r="B29251">
        <v>17</v>
      </c>
      <c r="C29251">
        <v>95.639917499999996</v>
      </c>
      <c r="D29251">
        <v>2025</v>
      </c>
    </row>
    <row r="29252" spans="1:4" ht="15" customHeight="1" x14ac:dyDescent="0.3">
      <c r="A29252" t="s">
        <v>1264</v>
      </c>
      <c r="B29252">
        <v>18</v>
      </c>
      <c r="C29252">
        <v>80.252395000000007</v>
      </c>
      <c r="D29252">
        <v>2025</v>
      </c>
    </row>
    <row r="29253" spans="1:4" ht="15" customHeight="1" x14ac:dyDescent="0.3">
      <c r="A29253" t="s">
        <v>1264</v>
      </c>
      <c r="B29253">
        <v>19</v>
      </c>
      <c r="C29253">
        <v>69.009299999999996</v>
      </c>
      <c r="D29253">
        <v>2025</v>
      </c>
    </row>
    <row r="29254" spans="1:4" ht="15" customHeight="1" x14ac:dyDescent="0.3">
      <c r="A29254" t="s">
        <v>1264</v>
      </c>
      <c r="B29254">
        <v>20</v>
      </c>
      <c r="C29254">
        <v>69.822125</v>
      </c>
      <c r="D29254">
        <v>2025</v>
      </c>
    </row>
    <row r="29255" spans="1:4" ht="15" customHeight="1" x14ac:dyDescent="0.3">
      <c r="A29255" t="s">
        <v>1264</v>
      </c>
      <c r="B29255">
        <v>21</v>
      </c>
      <c r="C29255">
        <v>67.2577225</v>
      </c>
      <c r="D29255">
        <v>2025</v>
      </c>
    </row>
    <row r="29256" spans="1:4" ht="15" customHeight="1" x14ac:dyDescent="0.3">
      <c r="A29256" t="s">
        <v>1264</v>
      </c>
      <c r="B29256">
        <v>22</v>
      </c>
      <c r="C29256">
        <v>66.193029999999993</v>
      </c>
      <c r="D29256">
        <v>2025</v>
      </c>
    </row>
    <row r="29257" spans="1:4" ht="15" customHeight="1" x14ac:dyDescent="0.3">
      <c r="A29257" t="s">
        <v>1264</v>
      </c>
      <c r="B29257">
        <v>23</v>
      </c>
      <c r="C29257">
        <v>67.352142499999999</v>
      </c>
      <c r="D29257">
        <v>2025</v>
      </c>
    </row>
    <row r="29258" spans="1:4" ht="15" customHeight="1" x14ac:dyDescent="0.3">
      <c r="A29258" t="s">
        <v>1265</v>
      </c>
      <c r="B29258">
        <v>0</v>
      </c>
      <c r="C29258">
        <v>65.847587500000003</v>
      </c>
      <c r="D29258">
        <v>2025</v>
      </c>
    </row>
    <row r="29259" spans="1:4" ht="15" customHeight="1" x14ac:dyDescent="0.3">
      <c r="A29259" t="s">
        <v>1265</v>
      </c>
      <c r="B29259">
        <v>1</v>
      </c>
      <c r="C29259">
        <v>62.626570000000001</v>
      </c>
      <c r="D29259">
        <v>2025</v>
      </c>
    </row>
    <row r="29260" spans="1:4" ht="15" customHeight="1" x14ac:dyDescent="0.3">
      <c r="A29260" t="s">
        <v>1265</v>
      </c>
      <c r="B29260">
        <v>2</v>
      </c>
      <c r="C29260">
        <v>58.363072500000001</v>
      </c>
      <c r="D29260">
        <v>2025</v>
      </c>
    </row>
    <row r="29261" spans="1:4" ht="15" customHeight="1" x14ac:dyDescent="0.3">
      <c r="A29261" t="s">
        <v>1265</v>
      </c>
      <c r="B29261">
        <v>3</v>
      </c>
      <c r="C29261">
        <v>61.687224999999998</v>
      </c>
      <c r="D29261">
        <v>2025</v>
      </c>
    </row>
    <row r="29262" spans="1:4" ht="15" customHeight="1" x14ac:dyDescent="0.3">
      <c r="A29262" t="s">
        <v>1265</v>
      </c>
      <c r="B29262">
        <v>4</v>
      </c>
      <c r="C29262">
        <v>64.062527500000002</v>
      </c>
      <c r="D29262">
        <v>2025</v>
      </c>
    </row>
    <row r="29263" spans="1:4" ht="15" customHeight="1" x14ac:dyDescent="0.3">
      <c r="A29263" t="s">
        <v>1265</v>
      </c>
      <c r="B29263">
        <v>5</v>
      </c>
      <c r="C29263">
        <v>65.435147499999999</v>
      </c>
      <c r="D29263">
        <v>2025</v>
      </c>
    </row>
    <row r="29264" spans="1:4" ht="15" customHeight="1" x14ac:dyDescent="0.3">
      <c r="A29264" t="s">
        <v>1265</v>
      </c>
      <c r="B29264">
        <v>6</v>
      </c>
      <c r="C29264">
        <v>65.294462499999995</v>
      </c>
      <c r="D29264">
        <v>2025</v>
      </c>
    </row>
    <row r="29265" spans="1:4" ht="15" customHeight="1" x14ac:dyDescent="0.3">
      <c r="A29265" t="s">
        <v>1265</v>
      </c>
      <c r="B29265">
        <v>7</v>
      </c>
      <c r="C29265">
        <v>49.008117499999997</v>
      </c>
      <c r="D29265">
        <v>2025</v>
      </c>
    </row>
    <row r="29266" spans="1:4" ht="15" customHeight="1" x14ac:dyDescent="0.3">
      <c r="A29266" t="s">
        <v>1265</v>
      </c>
      <c r="B29266">
        <v>8</v>
      </c>
      <c r="C29266">
        <v>0</v>
      </c>
      <c r="D29266">
        <v>2025</v>
      </c>
    </row>
    <row r="29267" spans="1:4" ht="15" customHeight="1" x14ac:dyDescent="0.3">
      <c r="A29267" t="s">
        <v>1265</v>
      </c>
      <c r="B29267">
        <v>9</v>
      </c>
      <c r="C29267">
        <v>0</v>
      </c>
      <c r="D29267">
        <v>2025</v>
      </c>
    </row>
    <row r="29268" spans="1:4" ht="15" customHeight="1" x14ac:dyDescent="0.3">
      <c r="A29268" t="s">
        <v>1265</v>
      </c>
      <c r="B29268">
        <v>10</v>
      </c>
      <c r="C29268">
        <v>0</v>
      </c>
      <c r="D29268">
        <v>2025</v>
      </c>
    </row>
    <row r="29269" spans="1:4" ht="15" customHeight="1" x14ac:dyDescent="0.3">
      <c r="A29269" t="s">
        <v>1265</v>
      </c>
      <c r="B29269">
        <v>11</v>
      </c>
      <c r="C29269">
        <v>2.5158624999999999</v>
      </c>
      <c r="D29269">
        <v>2025</v>
      </c>
    </row>
    <row r="29270" spans="1:4" ht="15" customHeight="1" x14ac:dyDescent="0.3">
      <c r="A29270" t="s">
        <v>1265</v>
      </c>
      <c r="B29270">
        <v>12</v>
      </c>
      <c r="C29270">
        <v>30.201137500000002</v>
      </c>
      <c r="D29270">
        <v>2025</v>
      </c>
    </row>
    <row r="29271" spans="1:4" ht="15" customHeight="1" x14ac:dyDescent="0.3">
      <c r="A29271" t="s">
        <v>1265</v>
      </c>
      <c r="B29271">
        <v>13</v>
      </c>
      <c r="C29271">
        <v>30.1000725</v>
      </c>
      <c r="D29271">
        <v>2025</v>
      </c>
    </row>
    <row r="29272" spans="1:4" ht="15" customHeight="1" x14ac:dyDescent="0.3">
      <c r="A29272" t="s">
        <v>1265</v>
      </c>
      <c r="B29272">
        <v>14</v>
      </c>
      <c r="C29272">
        <v>29.8471425</v>
      </c>
      <c r="D29272">
        <v>2025</v>
      </c>
    </row>
    <row r="29273" spans="1:4" ht="15" customHeight="1" x14ac:dyDescent="0.3">
      <c r="A29273" t="s">
        <v>1265</v>
      </c>
      <c r="B29273">
        <v>15</v>
      </c>
      <c r="C29273">
        <v>2.6201449999999999</v>
      </c>
      <c r="D29273">
        <v>2025</v>
      </c>
    </row>
    <row r="29274" spans="1:4" ht="15" customHeight="1" x14ac:dyDescent="0.3">
      <c r="A29274" t="s">
        <v>1265</v>
      </c>
      <c r="B29274">
        <v>16</v>
      </c>
      <c r="C29274">
        <v>17.130825000000002</v>
      </c>
      <c r="D29274">
        <v>2025</v>
      </c>
    </row>
    <row r="29275" spans="1:4" ht="15" customHeight="1" x14ac:dyDescent="0.3">
      <c r="A29275" t="s">
        <v>1265</v>
      </c>
      <c r="B29275">
        <v>17</v>
      </c>
      <c r="C29275">
        <v>77.273957499999995</v>
      </c>
      <c r="D29275">
        <v>2025</v>
      </c>
    </row>
    <row r="29276" spans="1:4" ht="15" customHeight="1" x14ac:dyDescent="0.3">
      <c r="A29276" t="s">
        <v>1265</v>
      </c>
      <c r="B29276">
        <v>18</v>
      </c>
      <c r="C29276">
        <v>74.251712499999996</v>
      </c>
      <c r="D29276">
        <v>2025</v>
      </c>
    </row>
    <row r="29277" spans="1:4" ht="15" customHeight="1" x14ac:dyDescent="0.3">
      <c r="A29277" t="s">
        <v>1265</v>
      </c>
      <c r="B29277">
        <v>19</v>
      </c>
      <c r="C29277">
        <v>72.614710000000002</v>
      </c>
      <c r="D29277">
        <v>2025</v>
      </c>
    </row>
    <row r="29278" spans="1:4" ht="15" customHeight="1" x14ac:dyDescent="0.3">
      <c r="A29278" t="s">
        <v>1265</v>
      </c>
      <c r="B29278">
        <v>20</v>
      </c>
      <c r="C29278">
        <v>72.370312499999997</v>
      </c>
      <c r="D29278">
        <v>2025</v>
      </c>
    </row>
    <row r="29279" spans="1:4" ht="15" customHeight="1" x14ac:dyDescent="0.3">
      <c r="A29279" t="s">
        <v>1265</v>
      </c>
      <c r="B29279">
        <v>21</v>
      </c>
      <c r="C29279">
        <v>71.945570000000004</v>
      </c>
      <c r="D29279">
        <v>2025</v>
      </c>
    </row>
    <row r="29280" spans="1:4" ht="15" customHeight="1" x14ac:dyDescent="0.3">
      <c r="A29280" t="s">
        <v>1265</v>
      </c>
      <c r="B29280">
        <v>22</v>
      </c>
      <c r="C29280">
        <v>70.454544999999996</v>
      </c>
      <c r="D29280">
        <v>2025</v>
      </c>
    </row>
    <row r="29281" spans="1:4" ht="15" customHeight="1" x14ac:dyDescent="0.3">
      <c r="A29281" t="s">
        <v>1265</v>
      </c>
      <c r="B29281">
        <v>23</v>
      </c>
      <c r="C29281">
        <v>70.020452500000005</v>
      </c>
      <c r="D29281">
        <v>2025</v>
      </c>
    </row>
    <row r="29282" spans="1:4" ht="15" customHeight="1" x14ac:dyDescent="0.3">
      <c r="A29282" t="s">
        <v>1266</v>
      </c>
      <c r="B29282">
        <v>0</v>
      </c>
      <c r="C29282">
        <v>63.785044999999997</v>
      </c>
      <c r="D29282">
        <v>2025</v>
      </c>
    </row>
    <row r="29283" spans="1:4" ht="15" customHeight="1" x14ac:dyDescent="0.3">
      <c r="A29283" t="s">
        <v>1266</v>
      </c>
      <c r="B29283">
        <v>1</v>
      </c>
      <c r="C29283">
        <v>59.603360000000002</v>
      </c>
      <c r="D29283">
        <v>2025</v>
      </c>
    </row>
    <row r="29284" spans="1:4" ht="15" customHeight="1" x14ac:dyDescent="0.3">
      <c r="A29284" t="s">
        <v>1266</v>
      </c>
      <c r="B29284">
        <v>2</v>
      </c>
      <c r="C29284">
        <v>65.992564999999999</v>
      </c>
      <c r="D29284">
        <v>2025</v>
      </c>
    </row>
    <row r="29285" spans="1:4" ht="15" customHeight="1" x14ac:dyDescent="0.3">
      <c r="A29285" t="s">
        <v>1266</v>
      </c>
      <c r="B29285">
        <v>3</v>
      </c>
      <c r="C29285">
        <v>66.298625000000001</v>
      </c>
      <c r="D29285">
        <v>2025</v>
      </c>
    </row>
    <row r="29286" spans="1:4" ht="15" customHeight="1" x14ac:dyDescent="0.3">
      <c r="A29286" t="s">
        <v>1266</v>
      </c>
      <c r="B29286">
        <v>4</v>
      </c>
      <c r="C29286">
        <v>62.603782500000001</v>
      </c>
      <c r="D29286">
        <v>2025</v>
      </c>
    </row>
    <row r="29287" spans="1:4" ht="15" customHeight="1" x14ac:dyDescent="0.3">
      <c r="A29287" t="s">
        <v>1266</v>
      </c>
      <c r="B29287">
        <v>5</v>
      </c>
      <c r="C29287">
        <v>64.106492500000002</v>
      </c>
      <c r="D29287">
        <v>2025</v>
      </c>
    </row>
    <row r="29288" spans="1:4" ht="15" customHeight="1" x14ac:dyDescent="0.3">
      <c r="A29288" t="s">
        <v>1266</v>
      </c>
      <c r="B29288">
        <v>6</v>
      </c>
      <c r="C29288">
        <v>69.349919999999997</v>
      </c>
      <c r="D29288">
        <v>2025</v>
      </c>
    </row>
    <row r="29289" spans="1:4" ht="15" customHeight="1" x14ac:dyDescent="0.3">
      <c r="A29289" t="s">
        <v>1266</v>
      </c>
      <c r="B29289">
        <v>7</v>
      </c>
      <c r="C29289">
        <v>82.684812500000007</v>
      </c>
      <c r="D29289">
        <v>2025</v>
      </c>
    </row>
    <row r="29290" spans="1:4" ht="15" customHeight="1" x14ac:dyDescent="0.3">
      <c r="A29290" t="s">
        <v>1266</v>
      </c>
      <c r="B29290">
        <v>8</v>
      </c>
      <c r="C29290">
        <v>52.965170000000001</v>
      </c>
      <c r="D29290">
        <v>2025</v>
      </c>
    </row>
    <row r="29291" spans="1:4" ht="15" customHeight="1" x14ac:dyDescent="0.3">
      <c r="A29291" t="s">
        <v>1266</v>
      </c>
      <c r="B29291">
        <v>9</v>
      </c>
      <c r="C29291">
        <v>51.818562499999999</v>
      </c>
      <c r="D29291">
        <v>2025</v>
      </c>
    </row>
    <row r="29292" spans="1:4" ht="15" customHeight="1" x14ac:dyDescent="0.3">
      <c r="A29292" t="s">
        <v>1266</v>
      </c>
      <c r="B29292">
        <v>10</v>
      </c>
      <c r="C29292">
        <v>56.129015000000003</v>
      </c>
      <c r="D29292">
        <v>2025</v>
      </c>
    </row>
    <row r="29293" spans="1:4" ht="15" customHeight="1" x14ac:dyDescent="0.3">
      <c r="A29293" t="s">
        <v>1266</v>
      </c>
      <c r="B29293">
        <v>11</v>
      </c>
      <c r="C29293">
        <v>57.521077499999997</v>
      </c>
      <c r="D29293">
        <v>2025</v>
      </c>
    </row>
    <row r="29294" spans="1:4" ht="15" customHeight="1" x14ac:dyDescent="0.3">
      <c r="A29294" t="s">
        <v>1266</v>
      </c>
      <c r="B29294">
        <v>12</v>
      </c>
      <c r="C29294">
        <v>58.820097500000003</v>
      </c>
      <c r="D29294">
        <v>2025</v>
      </c>
    </row>
    <row r="29295" spans="1:4" ht="15" customHeight="1" x14ac:dyDescent="0.3">
      <c r="A29295" t="s">
        <v>1266</v>
      </c>
      <c r="B29295">
        <v>13</v>
      </c>
      <c r="C29295">
        <v>63.695242499999999</v>
      </c>
      <c r="D29295">
        <v>2025</v>
      </c>
    </row>
    <row r="29296" spans="1:4" ht="15" customHeight="1" x14ac:dyDescent="0.3">
      <c r="A29296" t="s">
        <v>1266</v>
      </c>
      <c r="B29296">
        <v>14</v>
      </c>
      <c r="C29296">
        <v>65.086309999999997</v>
      </c>
      <c r="D29296">
        <v>2025</v>
      </c>
    </row>
    <row r="29297" spans="1:4" ht="15" customHeight="1" x14ac:dyDescent="0.3">
      <c r="A29297" t="s">
        <v>1266</v>
      </c>
      <c r="B29297">
        <v>15</v>
      </c>
      <c r="C29297">
        <v>64.199804999999998</v>
      </c>
      <c r="D29297">
        <v>2025</v>
      </c>
    </row>
    <row r="29298" spans="1:4" ht="15" customHeight="1" x14ac:dyDescent="0.3">
      <c r="A29298" t="s">
        <v>1266</v>
      </c>
      <c r="B29298">
        <v>16</v>
      </c>
      <c r="C29298">
        <v>72.833095</v>
      </c>
      <c r="D29298">
        <v>2025</v>
      </c>
    </row>
    <row r="29299" spans="1:4" ht="15" customHeight="1" x14ac:dyDescent="0.3">
      <c r="A29299" t="s">
        <v>1266</v>
      </c>
      <c r="B29299">
        <v>17</v>
      </c>
      <c r="C29299">
        <v>100.06440000000001</v>
      </c>
      <c r="D29299">
        <v>2025</v>
      </c>
    </row>
    <row r="29300" spans="1:4" ht="15" customHeight="1" x14ac:dyDescent="0.3">
      <c r="A29300" t="s">
        <v>1266</v>
      </c>
      <c r="B29300">
        <v>18</v>
      </c>
      <c r="C29300">
        <v>110.86136</v>
      </c>
      <c r="D29300">
        <v>2025</v>
      </c>
    </row>
    <row r="29301" spans="1:4" ht="15" customHeight="1" x14ac:dyDescent="0.3">
      <c r="A29301" t="s">
        <v>1266</v>
      </c>
      <c r="B29301">
        <v>19</v>
      </c>
      <c r="C29301">
        <v>111.639905</v>
      </c>
      <c r="D29301">
        <v>2025</v>
      </c>
    </row>
    <row r="29302" spans="1:4" ht="15" customHeight="1" x14ac:dyDescent="0.3">
      <c r="A29302" t="s">
        <v>1266</v>
      </c>
      <c r="B29302">
        <v>20</v>
      </c>
      <c r="C29302">
        <v>111.46498</v>
      </c>
      <c r="D29302">
        <v>2025</v>
      </c>
    </row>
    <row r="29303" spans="1:4" ht="15" customHeight="1" x14ac:dyDescent="0.3">
      <c r="A29303" t="s">
        <v>1266</v>
      </c>
      <c r="B29303">
        <v>21</v>
      </c>
      <c r="C29303">
        <v>103.94583</v>
      </c>
      <c r="D29303">
        <v>2025</v>
      </c>
    </row>
    <row r="29304" spans="1:4" ht="15" customHeight="1" x14ac:dyDescent="0.3">
      <c r="A29304" t="s">
        <v>1266</v>
      </c>
      <c r="B29304">
        <v>22</v>
      </c>
      <c r="C29304">
        <v>95.966817500000005</v>
      </c>
      <c r="D29304">
        <v>2025</v>
      </c>
    </row>
    <row r="29305" spans="1:4" ht="15" customHeight="1" x14ac:dyDescent="0.3">
      <c r="A29305" t="s">
        <v>1266</v>
      </c>
      <c r="B29305">
        <v>23</v>
      </c>
      <c r="C29305">
        <v>79.111549999999994</v>
      </c>
      <c r="D29305">
        <v>2025</v>
      </c>
    </row>
    <row r="29306" spans="1:4" ht="15" customHeight="1" x14ac:dyDescent="0.3">
      <c r="A29306" t="s">
        <v>1267</v>
      </c>
      <c r="B29306">
        <v>0</v>
      </c>
      <c r="C29306">
        <v>83.312052499999993</v>
      </c>
      <c r="D29306">
        <v>2025</v>
      </c>
    </row>
    <row r="29307" spans="1:4" ht="15" customHeight="1" x14ac:dyDescent="0.3">
      <c r="A29307" t="s">
        <v>1267</v>
      </c>
      <c r="B29307">
        <v>1</v>
      </c>
      <c r="C29307">
        <v>68.312079999999995</v>
      </c>
      <c r="D29307">
        <v>2025</v>
      </c>
    </row>
    <row r="29308" spans="1:4" ht="15" customHeight="1" x14ac:dyDescent="0.3">
      <c r="A29308" t="s">
        <v>1267</v>
      </c>
      <c r="B29308">
        <v>2</v>
      </c>
      <c r="C29308">
        <v>67.233522500000007</v>
      </c>
      <c r="D29308">
        <v>2025</v>
      </c>
    </row>
    <row r="29309" spans="1:4" ht="15" customHeight="1" x14ac:dyDescent="0.3">
      <c r="A29309" t="s">
        <v>1267</v>
      </c>
      <c r="B29309">
        <v>3</v>
      </c>
      <c r="C29309">
        <v>66.224244999999996</v>
      </c>
      <c r="D29309">
        <v>2025</v>
      </c>
    </row>
    <row r="29310" spans="1:4" ht="15" customHeight="1" x14ac:dyDescent="0.3">
      <c r="A29310" t="s">
        <v>1267</v>
      </c>
      <c r="B29310">
        <v>4</v>
      </c>
      <c r="C29310">
        <v>65.506217500000005</v>
      </c>
      <c r="D29310">
        <v>2025</v>
      </c>
    </row>
    <row r="29311" spans="1:4" ht="15" customHeight="1" x14ac:dyDescent="0.3">
      <c r="A29311" t="s">
        <v>1267</v>
      </c>
      <c r="B29311">
        <v>5</v>
      </c>
      <c r="C29311">
        <v>65.795569999999998</v>
      </c>
      <c r="D29311">
        <v>2025</v>
      </c>
    </row>
    <row r="29312" spans="1:4" ht="15" customHeight="1" x14ac:dyDescent="0.3">
      <c r="A29312" t="s">
        <v>1267</v>
      </c>
      <c r="B29312">
        <v>6</v>
      </c>
      <c r="C29312">
        <v>67.129615000000001</v>
      </c>
      <c r="D29312">
        <v>2025</v>
      </c>
    </row>
    <row r="29313" spans="1:4" ht="15" customHeight="1" x14ac:dyDescent="0.3">
      <c r="A29313" t="s">
        <v>1267</v>
      </c>
      <c r="B29313">
        <v>7</v>
      </c>
      <c r="C29313">
        <v>74.800695000000005</v>
      </c>
      <c r="D29313">
        <v>2025</v>
      </c>
    </row>
    <row r="29314" spans="1:4" ht="15" customHeight="1" x14ac:dyDescent="0.3">
      <c r="A29314" t="s">
        <v>1267</v>
      </c>
      <c r="B29314">
        <v>8</v>
      </c>
      <c r="C29314">
        <v>57.809877499999999</v>
      </c>
      <c r="D29314">
        <v>2025</v>
      </c>
    </row>
    <row r="29315" spans="1:4" ht="15" customHeight="1" x14ac:dyDescent="0.3">
      <c r="A29315" t="s">
        <v>1267</v>
      </c>
      <c r="B29315">
        <v>9</v>
      </c>
      <c r="C29315">
        <v>65.970714999999998</v>
      </c>
      <c r="D29315">
        <v>2025</v>
      </c>
    </row>
    <row r="29316" spans="1:4" ht="15" customHeight="1" x14ac:dyDescent="0.3">
      <c r="A29316" t="s">
        <v>1267</v>
      </c>
      <c r="B29316">
        <v>10</v>
      </c>
      <c r="C29316">
        <v>67.100255000000004</v>
      </c>
      <c r="D29316">
        <v>2025</v>
      </c>
    </row>
    <row r="29317" spans="1:4" ht="15" customHeight="1" x14ac:dyDescent="0.3">
      <c r="A29317" t="s">
        <v>1267</v>
      </c>
      <c r="B29317">
        <v>11</v>
      </c>
      <c r="C29317">
        <v>78.744230000000002</v>
      </c>
      <c r="D29317">
        <v>2025</v>
      </c>
    </row>
    <row r="29318" spans="1:4" ht="15" customHeight="1" x14ac:dyDescent="0.3">
      <c r="A29318" t="s">
        <v>1267</v>
      </c>
      <c r="B29318">
        <v>12</v>
      </c>
      <c r="C29318">
        <v>68.948729999999998</v>
      </c>
      <c r="D29318">
        <v>2025</v>
      </c>
    </row>
    <row r="29319" spans="1:4" ht="15" customHeight="1" x14ac:dyDescent="0.3">
      <c r="A29319" t="s">
        <v>1267</v>
      </c>
      <c r="B29319">
        <v>13</v>
      </c>
      <c r="C29319">
        <v>62.809797500000002</v>
      </c>
      <c r="D29319">
        <v>2025</v>
      </c>
    </row>
    <row r="29320" spans="1:4" ht="15" customHeight="1" x14ac:dyDescent="0.3">
      <c r="A29320" t="s">
        <v>1267</v>
      </c>
      <c r="B29320">
        <v>14</v>
      </c>
      <c r="C29320">
        <v>63.757212500000001</v>
      </c>
      <c r="D29320">
        <v>2025</v>
      </c>
    </row>
    <row r="29321" spans="1:4" ht="15" customHeight="1" x14ac:dyDescent="0.3">
      <c r="A29321" t="s">
        <v>1267</v>
      </c>
      <c r="B29321">
        <v>15</v>
      </c>
      <c r="C29321">
        <v>63.689574999999998</v>
      </c>
      <c r="D29321">
        <v>2025</v>
      </c>
    </row>
    <row r="29322" spans="1:4" ht="15" customHeight="1" x14ac:dyDescent="0.3">
      <c r="A29322" t="s">
        <v>1267</v>
      </c>
      <c r="B29322">
        <v>16</v>
      </c>
      <c r="C29322">
        <v>71.294787499999998</v>
      </c>
      <c r="D29322">
        <v>2025</v>
      </c>
    </row>
    <row r="29323" spans="1:4" ht="15" customHeight="1" x14ac:dyDescent="0.3">
      <c r="A29323" t="s">
        <v>1267</v>
      </c>
      <c r="B29323">
        <v>17</v>
      </c>
      <c r="C29323">
        <v>105.472055</v>
      </c>
      <c r="D29323">
        <v>2025</v>
      </c>
    </row>
    <row r="29324" spans="1:4" ht="15" customHeight="1" x14ac:dyDescent="0.3">
      <c r="A29324" t="s">
        <v>1267</v>
      </c>
      <c r="B29324">
        <v>18</v>
      </c>
      <c r="C29324">
        <v>111.22143250000001</v>
      </c>
      <c r="D29324">
        <v>2025</v>
      </c>
    </row>
    <row r="29325" spans="1:4" ht="15" customHeight="1" x14ac:dyDescent="0.3">
      <c r="A29325" t="s">
        <v>1267</v>
      </c>
      <c r="B29325">
        <v>19</v>
      </c>
      <c r="C29325">
        <v>84.334857499999998</v>
      </c>
      <c r="D29325">
        <v>2025</v>
      </c>
    </row>
    <row r="29326" spans="1:4" ht="15" customHeight="1" x14ac:dyDescent="0.3">
      <c r="A29326" t="s">
        <v>1267</v>
      </c>
      <c r="B29326">
        <v>20</v>
      </c>
      <c r="C29326">
        <v>106.0723725</v>
      </c>
      <c r="D29326">
        <v>2025</v>
      </c>
    </row>
    <row r="29327" spans="1:4" ht="15" customHeight="1" x14ac:dyDescent="0.3">
      <c r="A29327" t="s">
        <v>1267</v>
      </c>
      <c r="B29327">
        <v>21</v>
      </c>
      <c r="C29327">
        <v>73.656192500000003</v>
      </c>
      <c r="D29327">
        <v>2025</v>
      </c>
    </row>
    <row r="29328" spans="1:4" ht="15" customHeight="1" x14ac:dyDescent="0.3">
      <c r="A29328" t="s">
        <v>1267</v>
      </c>
      <c r="B29328">
        <v>22</v>
      </c>
      <c r="C29328">
        <v>97.050312500000004</v>
      </c>
      <c r="D29328">
        <v>2025</v>
      </c>
    </row>
    <row r="29329" spans="1:4" ht="15" customHeight="1" x14ac:dyDescent="0.3">
      <c r="A29329" t="s">
        <v>1267</v>
      </c>
      <c r="B29329">
        <v>23</v>
      </c>
      <c r="C29329">
        <v>90.4726225</v>
      </c>
      <c r="D29329">
        <v>2025</v>
      </c>
    </row>
    <row r="29330" spans="1:4" ht="15" customHeight="1" x14ac:dyDescent="0.3">
      <c r="A29330" t="s">
        <v>1268</v>
      </c>
      <c r="B29330">
        <v>0</v>
      </c>
      <c r="C29330">
        <v>64.763362499999999</v>
      </c>
      <c r="D29330">
        <v>2025</v>
      </c>
    </row>
    <row r="29331" spans="1:4" ht="15" customHeight="1" x14ac:dyDescent="0.3">
      <c r="A29331" t="s">
        <v>1268</v>
      </c>
      <c r="B29331">
        <v>1</v>
      </c>
      <c r="C29331">
        <v>66.883157499999996</v>
      </c>
      <c r="D29331">
        <v>2025</v>
      </c>
    </row>
    <row r="29332" spans="1:4" ht="15" customHeight="1" x14ac:dyDescent="0.3">
      <c r="A29332" t="s">
        <v>1268</v>
      </c>
      <c r="B29332">
        <v>2</v>
      </c>
      <c r="C29332">
        <v>64.678807500000005</v>
      </c>
      <c r="D29332">
        <v>2025</v>
      </c>
    </row>
    <row r="29333" spans="1:4" ht="15" customHeight="1" x14ac:dyDescent="0.3">
      <c r="A29333" t="s">
        <v>1268</v>
      </c>
      <c r="B29333">
        <v>3</v>
      </c>
      <c r="C29333">
        <v>61.298115000000003</v>
      </c>
      <c r="D29333">
        <v>2025</v>
      </c>
    </row>
    <row r="29334" spans="1:4" ht="15" customHeight="1" x14ac:dyDescent="0.3">
      <c r="A29334" t="s">
        <v>1268</v>
      </c>
      <c r="B29334">
        <v>4</v>
      </c>
      <c r="C29334">
        <v>63.615222500000002</v>
      </c>
      <c r="D29334">
        <v>2025</v>
      </c>
    </row>
    <row r="29335" spans="1:4" ht="15" customHeight="1" x14ac:dyDescent="0.3">
      <c r="A29335" t="s">
        <v>1268</v>
      </c>
      <c r="B29335">
        <v>5</v>
      </c>
      <c r="C29335">
        <v>63.306229999999999</v>
      </c>
      <c r="D29335">
        <v>2025</v>
      </c>
    </row>
    <row r="29336" spans="1:4" ht="15" customHeight="1" x14ac:dyDescent="0.3">
      <c r="A29336" t="s">
        <v>1268</v>
      </c>
      <c r="B29336">
        <v>6</v>
      </c>
      <c r="C29336">
        <v>64.207065</v>
      </c>
      <c r="D29336">
        <v>2025</v>
      </c>
    </row>
    <row r="29337" spans="1:4" ht="15" customHeight="1" x14ac:dyDescent="0.3">
      <c r="A29337" t="s">
        <v>1268</v>
      </c>
      <c r="B29337">
        <v>7</v>
      </c>
      <c r="C29337">
        <v>59.660012500000001</v>
      </c>
      <c r="D29337">
        <v>2025</v>
      </c>
    </row>
    <row r="29338" spans="1:4" ht="15" customHeight="1" x14ac:dyDescent="0.3">
      <c r="A29338" t="s">
        <v>1268</v>
      </c>
      <c r="B29338">
        <v>8</v>
      </c>
      <c r="C29338">
        <v>0</v>
      </c>
      <c r="D29338">
        <v>2025</v>
      </c>
    </row>
    <row r="29339" spans="1:4" ht="15" customHeight="1" x14ac:dyDescent="0.3">
      <c r="A29339" t="s">
        <v>1268</v>
      </c>
      <c r="B29339">
        <v>9</v>
      </c>
      <c r="C29339">
        <v>0</v>
      </c>
      <c r="D29339">
        <v>2025</v>
      </c>
    </row>
    <row r="29340" spans="1:4" ht="15" customHeight="1" x14ac:dyDescent="0.3">
      <c r="A29340" t="s">
        <v>1268</v>
      </c>
      <c r="B29340">
        <v>10</v>
      </c>
      <c r="C29340">
        <v>42.015675000000002</v>
      </c>
      <c r="D29340">
        <v>2025</v>
      </c>
    </row>
    <row r="29341" spans="1:4" ht="15" customHeight="1" x14ac:dyDescent="0.3">
      <c r="A29341" t="s">
        <v>1268</v>
      </c>
      <c r="B29341">
        <v>11</v>
      </c>
      <c r="C29341">
        <v>59.67689</v>
      </c>
      <c r="D29341">
        <v>2025</v>
      </c>
    </row>
    <row r="29342" spans="1:4" ht="15" customHeight="1" x14ac:dyDescent="0.3">
      <c r="A29342" t="s">
        <v>1268</v>
      </c>
      <c r="B29342">
        <v>12</v>
      </c>
      <c r="C29342">
        <v>59.738779999999998</v>
      </c>
      <c r="D29342">
        <v>2025</v>
      </c>
    </row>
    <row r="29343" spans="1:4" ht="15" customHeight="1" x14ac:dyDescent="0.3">
      <c r="A29343" t="s">
        <v>1268</v>
      </c>
      <c r="B29343">
        <v>13</v>
      </c>
      <c r="C29343">
        <v>51.737029999999997</v>
      </c>
      <c r="D29343">
        <v>2025</v>
      </c>
    </row>
    <row r="29344" spans="1:4" ht="15" customHeight="1" x14ac:dyDescent="0.3">
      <c r="A29344" t="s">
        <v>1268</v>
      </c>
      <c r="B29344">
        <v>14</v>
      </c>
      <c r="C29344">
        <v>0.38588</v>
      </c>
      <c r="D29344">
        <v>2025</v>
      </c>
    </row>
    <row r="29345" spans="1:4" ht="15" customHeight="1" x14ac:dyDescent="0.3">
      <c r="A29345" t="s">
        <v>1268</v>
      </c>
      <c r="B29345">
        <v>15</v>
      </c>
      <c r="C29345">
        <v>23.421679999999999</v>
      </c>
      <c r="D29345">
        <v>2025</v>
      </c>
    </row>
    <row r="29346" spans="1:4" ht="15" customHeight="1" x14ac:dyDescent="0.3">
      <c r="A29346" t="s">
        <v>1268</v>
      </c>
      <c r="B29346">
        <v>16</v>
      </c>
      <c r="C29346">
        <v>61.47681</v>
      </c>
      <c r="D29346">
        <v>2025</v>
      </c>
    </row>
    <row r="29347" spans="1:4" ht="15" customHeight="1" x14ac:dyDescent="0.3">
      <c r="A29347" t="s">
        <v>1268</v>
      </c>
      <c r="B29347">
        <v>17</v>
      </c>
      <c r="C29347">
        <v>92.039457499999997</v>
      </c>
      <c r="D29347">
        <v>2025</v>
      </c>
    </row>
    <row r="29348" spans="1:4" ht="15" customHeight="1" x14ac:dyDescent="0.3">
      <c r="A29348" t="s">
        <v>1268</v>
      </c>
      <c r="B29348">
        <v>18</v>
      </c>
      <c r="C29348">
        <v>95.280654999999996</v>
      </c>
      <c r="D29348">
        <v>2025</v>
      </c>
    </row>
    <row r="29349" spans="1:4" ht="15" customHeight="1" x14ac:dyDescent="0.3">
      <c r="A29349" t="s">
        <v>1268</v>
      </c>
      <c r="B29349">
        <v>19</v>
      </c>
      <c r="C29349">
        <v>72.512967500000002</v>
      </c>
      <c r="D29349">
        <v>2025</v>
      </c>
    </row>
    <row r="29350" spans="1:4" ht="15" customHeight="1" x14ac:dyDescent="0.3">
      <c r="A29350" t="s">
        <v>1268</v>
      </c>
      <c r="B29350">
        <v>20</v>
      </c>
      <c r="C29350">
        <v>70.352067500000004</v>
      </c>
      <c r="D29350">
        <v>2025</v>
      </c>
    </row>
    <row r="29351" spans="1:4" ht="15" customHeight="1" x14ac:dyDescent="0.3">
      <c r="A29351" t="s">
        <v>1268</v>
      </c>
      <c r="B29351">
        <v>21</v>
      </c>
      <c r="C29351">
        <v>100.76887499999999</v>
      </c>
      <c r="D29351">
        <v>2025</v>
      </c>
    </row>
    <row r="29352" spans="1:4" ht="15" customHeight="1" x14ac:dyDescent="0.3">
      <c r="A29352" t="s">
        <v>1268</v>
      </c>
      <c r="B29352">
        <v>22</v>
      </c>
      <c r="C29352">
        <v>100.184625</v>
      </c>
      <c r="D29352">
        <v>2025</v>
      </c>
    </row>
    <row r="29353" spans="1:4" ht="15" customHeight="1" x14ac:dyDescent="0.3">
      <c r="A29353" t="s">
        <v>1268</v>
      </c>
      <c r="B29353">
        <v>23</v>
      </c>
      <c r="C29353">
        <v>71.156962500000006</v>
      </c>
      <c r="D29353">
        <v>2025</v>
      </c>
    </row>
    <row r="29354" spans="1:4" ht="15" customHeight="1" x14ac:dyDescent="0.3">
      <c r="A29354" t="s">
        <v>1269</v>
      </c>
      <c r="B29354">
        <v>0</v>
      </c>
      <c r="C29354">
        <v>57.133575</v>
      </c>
      <c r="D29354">
        <v>2025</v>
      </c>
    </row>
    <row r="29355" spans="1:4" ht="15" customHeight="1" x14ac:dyDescent="0.3">
      <c r="A29355" t="s">
        <v>1269</v>
      </c>
      <c r="B29355">
        <v>1</v>
      </c>
      <c r="C29355">
        <v>58.092287499999998</v>
      </c>
      <c r="D29355">
        <v>2025</v>
      </c>
    </row>
    <row r="29356" spans="1:4" ht="15" customHeight="1" x14ac:dyDescent="0.3">
      <c r="A29356" t="s">
        <v>1269</v>
      </c>
      <c r="B29356">
        <v>2</v>
      </c>
      <c r="C29356">
        <v>65.770992500000006</v>
      </c>
      <c r="D29356">
        <v>2025</v>
      </c>
    </row>
    <row r="29357" spans="1:4" ht="15" customHeight="1" x14ac:dyDescent="0.3">
      <c r="A29357" t="s">
        <v>1269</v>
      </c>
      <c r="B29357">
        <v>3</v>
      </c>
      <c r="C29357">
        <v>66.664389999999997</v>
      </c>
      <c r="D29357">
        <v>2025</v>
      </c>
    </row>
    <row r="29358" spans="1:4" ht="15" customHeight="1" x14ac:dyDescent="0.3">
      <c r="A29358" t="s">
        <v>1269</v>
      </c>
      <c r="B29358">
        <v>4</v>
      </c>
      <c r="C29358">
        <v>66.796567499999995</v>
      </c>
      <c r="D29358">
        <v>2025</v>
      </c>
    </row>
    <row r="29359" spans="1:4" ht="15" customHeight="1" x14ac:dyDescent="0.3">
      <c r="A29359" t="s">
        <v>1269</v>
      </c>
      <c r="B29359">
        <v>5</v>
      </c>
      <c r="C29359">
        <v>66.468485000000001</v>
      </c>
      <c r="D29359">
        <v>2025</v>
      </c>
    </row>
    <row r="29360" spans="1:4" ht="15" customHeight="1" x14ac:dyDescent="0.3">
      <c r="A29360" t="s">
        <v>1269</v>
      </c>
      <c r="B29360">
        <v>6</v>
      </c>
      <c r="C29360">
        <v>63.471735000000002</v>
      </c>
      <c r="D29360">
        <v>2025</v>
      </c>
    </row>
    <row r="29361" spans="1:4" ht="15" customHeight="1" x14ac:dyDescent="0.3">
      <c r="A29361" t="s">
        <v>1269</v>
      </c>
      <c r="B29361">
        <v>7</v>
      </c>
      <c r="C29361">
        <v>51.395787499999997</v>
      </c>
      <c r="D29361">
        <v>2025</v>
      </c>
    </row>
    <row r="29362" spans="1:4" ht="15" customHeight="1" x14ac:dyDescent="0.3">
      <c r="A29362" t="s">
        <v>1269</v>
      </c>
      <c r="B29362">
        <v>8</v>
      </c>
      <c r="C29362">
        <v>18.228210000000001</v>
      </c>
      <c r="D29362">
        <v>2025</v>
      </c>
    </row>
    <row r="29363" spans="1:4" ht="15" customHeight="1" x14ac:dyDescent="0.3">
      <c r="A29363" t="s">
        <v>1269</v>
      </c>
      <c r="B29363">
        <v>9</v>
      </c>
      <c r="C29363">
        <v>0</v>
      </c>
      <c r="D29363">
        <v>2025</v>
      </c>
    </row>
    <row r="29364" spans="1:4" ht="15" customHeight="1" x14ac:dyDescent="0.3">
      <c r="A29364" t="s">
        <v>1269</v>
      </c>
      <c r="B29364">
        <v>10</v>
      </c>
      <c r="C29364">
        <v>0</v>
      </c>
      <c r="D29364">
        <v>2025</v>
      </c>
    </row>
    <row r="29365" spans="1:4" ht="15" customHeight="1" x14ac:dyDescent="0.3">
      <c r="A29365" t="s">
        <v>1269</v>
      </c>
      <c r="B29365">
        <v>11</v>
      </c>
      <c r="C29365">
        <v>34.692317500000001</v>
      </c>
      <c r="D29365">
        <v>2025</v>
      </c>
    </row>
    <row r="29366" spans="1:4" ht="15" customHeight="1" x14ac:dyDescent="0.3">
      <c r="A29366" t="s">
        <v>1269</v>
      </c>
      <c r="B29366">
        <v>12</v>
      </c>
      <c r="C29366">
        <v>44.436892499999999</v>
      </c>
      <c r="D29366">
        <v>2025</v>
      </c>
    </row>
    <row r="29367" spans="1:4" ht="15" customHeight="1" x14ac:dyDescent="0.3">
      <c r="A29367" t="s">
        <v>1269</v>
      </c>
      <c r="B29367">
        <v>13</v>
      </c>
      <c r="C29367">
        <v>41.936317500000001</v>
      </c>
      <c r="D29367">
        <v>2025</v>
      </c>
    </row>
    <row r="29368" spans="1:4" ht="15" customHeight="1" x14ac:dyDescent="0.3">
      <c r="A29368" t="s">
        <v>1269</v>
      </c>
      <c r="B29368">
        <v>14</v>
      </c>
      <c r="C29368">
        <v>35.985979999999998</v>
      </c>
      <c r="D29368">
        <v>2025</v>
      </c>
    </row>
    <row r="29369" spans="1:4" ht="15" customHeight="1" x14ac:dyDescent="0.3">
      <c r="A29369" t="s">
        <v>1269</v>
      </c>
      <c r="B29369">
        <v>15</v>
      </c>
      <c r="C29369">
        <v>40.040192500000003</v>
      </c>
      <c r="D29369">
        <v>2025</v>
      </c>
    </row>
    <row r="29370" spans="1:4" ht="15" customHeight="1" x14ac:dyDescent="0.3">
      <c r="A29370" t="s">
        <v>1269</v>
      </c>
      <c r="B29370">
        <v>16</v>
      </c>
      <c r="C29370">
        <v>14.9262625</v>
      </c>
      <c r="D29370">
        <v>2025</v>
      </c>
    </row>
    <row r="29371" spans="1:4" ht="15" customHeight="1" x14ac:dyDescent="0.3">
      <c r="A29371" t="s">
        <v>1269</v>
      </c>
      <c r="B29371">
        <v>17</v>
      </c>
      <c r="C29371">
        <v>69.472647499999994</v>
      </c>
      <c r="D29371">
        <v>2025</v>
      </c>
    </row>
    <row r="29372" spans="1:4" ht="15" customHeight="1" x14ac:dyDescent="0.3">
      <c r="A29372" t="s">
        <v>1269</v>
      </c>
      <c r="B29372">
        <v>18</v>
      </c>
      <c r="C29372">
        <v>80.0207525</v>
      </c>
      <c r="D29372">
        <v>2025</v>
      </c>
    </row>
    <row r="29373" spans="1:4" ht="15" customHeight="1" x14ac:dyDescent="0.3">
      <c r="A29373" t="s">
        <v>1269</v>
      </c>
      <c r="B29373">
        <v>19</v>
      </c>
      <c r="C29373">
        <v>62.802109999999999</v>
      </c>
      <c r="D29373">
        <v>2025</v>
      </c>
    </row>
    <row r="29374" spans="1:4" ht="15" customHeight="1" x14ac:dyDescent="0.3">
      <c r="A29374" t="s">
        <v>1269</v>
      </c>
      <c r="B29374">
        <v>20</v>
      </c>
      <c r="C29374">
        <v>66.143045000000001</v>
      </c>
      <c r="D29374">
        <v>2025</v>
      </c>
    </row>
    <row r="29375" spans="1:4" ht="15" customHeight="1" x14ac:dyDescent="0.3">
      <c r="A29375" t="s">
        <v>1269</v>
      </c>
      <c r="B29375">
        <v>21</v>
      </c>
      <c r="C29375">
        <v>65.372217500000005</v>
      </c>
      <c r="D29375">
        <v>2025</v>
      </c>
    </row>
    <row r="29376" spans="1:4" ht="15" customHeight="1" x14ac:dyDescent="0.3">
      <c r="A29376" t="s">
        <v>1269</v>
      </c>
      <c r="B29376">
        <v>22</v>
      </c>
      <c r="C29376">
        <v>63.235377499999998</v>
      </c>
      <c r="D29376">
        <v>2025</v>
      </c>
    </row>
    <row r="29377" spans="1:4" ht="15" customHeight="1" x14ac:dyDescent="0.3">
      <c r="A29377" t="s">
        <v>1269</v>
      </c>
      <c r="B29377">
        <v>23</v>
      </c>
      <c r="C29377">
        <v>52.107352499999998</v>
      </c>
      <c r="D29377">
        <v>2025</v>
      </c>
    </row>
    <row r="29378" spans="1:4" ht="15" customHeight="1" x14ac:dyDescent="0.3">
      <c r="A29378" t="s">
        <v>1270</v>
      </c>
      <c r="B29378">
        <v>0</v>
      </c>
      <c r="C29378">
        <v>57.485497500000001</v>
      </c>
      <c r="D29378">
        <v>2025</v>
      </c>
    </row>
    <row r="29379" spans="1:4" ht="15" customHeight="1" x14ac:dyDescent="0.3">
      <c r="A29379" t="s">
        <v>1270</v>
      </c>
      <c r="B29379">
        <v>1</v>
      </c>
      <c r="C29379">
        <v>56.533117500000003</v>
      </c>
      <c r="D29379">
        <v>2025</v>
      </c>
    </row>
    <row r="29380" spans="1:4" ht="15" customHeight="1" x14ac:dyDescent="0.3">
      <c r="A29380" t="s">
        <v>1270</v>
      </c>
      <c r="B29380">
        <v>2</v>
      </c>
      <c r="C29380">
        <v>62.360624999999999</v>
      </c>
      <c r="D29380">
        <v>2025</v>
      </c>
    </row>
    <row r="29381" spans="1:4" ht="15" customHeight="1" x14ac:dyDescent="0.3">
      <c r="A29381" t="s">
        <v>1270</v>
      </c>
      <c r="B29381">
        <v>3</v>
      </c>
      <c r="C29381">
        <v>59.574697499999999</v>
      </c>
      <c r="D29381">
        <v>2025</v>
      </c>
    </row>
    <row r="29382" spans="1:4" ht="15" customHeight="1" x14ac:dyDescent="0.3">
      <c r="A29382" t="s">
        <v>1270</v>
      </c>
      <c r="B29382">
        <v>4</v>
      </c>
      <c r="C29382">
        <v>57.238802499999998</v>
      </c>
      <c r="D29382">
        <v>2025</v>
      </c>
    </row>
    <row r="29383" spans="1:4" ht="15" customHeight="1" x14ac:dyDescent="0.3">
      <c r="A29383" t="s">
        <v>1270</v>
      </c>
      <c r="B29383">
        <v>5</v>
      </c>
      <c r="C29383">
        <v>61.534370000000003</v>
      </c>
      <c r="D29383">
        <v>2025</v>
      </c>
    </row>
    <row r="29384" spans="1:4" ht="15" customHeight="1" x14ac:dyDescent="0.3">
      <c r="A29384" t="s">
        <v>1270</v>
      </c>
      <c r="B29384">
        <v>6</v>
      </c>
      <c r="C29384">
        <v>62.039427500000002</v>
      </c>
      <c r="D29384">
        <v>2025</v>
      </c>
    </row>
    <row r="29385" spans="1:4" ht="15" customHeight="1" x14ac:dyDescent="0.3">
      <c r="A29385" t="s">
        <v>1270</v>
      </c>
      <c r="B29385">
        <v>7</v>
      </c>
      <c r="C29385">
        <v>70.568247499999998</v>
      </c>
      <c r="D29385">
        <v>2025</v>
      </c>
    </row>
    <row r="29386" spans="1:4" ht="15" customHeight="1" x14ac:dyDescent="0.3">
      <c r="A29386" t="s">
        <v>1270</v>
      </c>
      <c r="B29386">
        <v>8</v>
      </c>
      <c r="C29386">
        <v>62.632362499999999</v>
      </c>
      <c r="D29386">
        <v>2025</v>
      </c>
    </row>
    <row r="29387" spans="1:4" ht="15" customHeight="1" x14ac:dyDescent="0.3">
      <c r="A29387" t="s">
        <v>1270</v>
      </c>
      <c r="B29387">
        <v>9</v>
      </c>
      <c r="C29387">
        <v>64.648889999999994</v>
      </c>
      <c r="D29387">
        <v>2025</v>
      </c>
    </row>
    <row r="29388" spans="1:4" ht="15" customHeight="1" x14ac:dyDescent="0.3">
      <c r="A29388" t="s">
        <v>1270</v>
      </c>
      <c r="B29388">
        <v>10</v>
      </c>
      <c r="C29388">
        <v>67.2334125</v>
      </c>
      <c r="D29388">
        <v>2025</v>
      </c>
    </row>
    <row r="29389" spans="1:4" ht="15" customHeight="1" x14ac:dyDescent="0.3">
      <c r="A29389" t="s">
        <v>1270</v>
      </c>
      <c r="B29389">
        <v>11</v>
      </c>
      <c r="C29389">
        <v>65.898227500000004</v>
      </c>
      <c r="D29389">
        <v>2025</v>
      </c>
    </row>
    <row r="29390" spans="1:4" ht="15" customHeight="1" x14ac:dyDescent="0.3">
      <c r="A29390" t="s">
        <v>1270</v>
      </c>
      <c r="B29390">
        <v>12</v>
      </c>
      <c r="C29390">
        <v>59.822317499999997</v>
      </c>
      <c r="D29390">
        <v>2025</v>
      </c>
    </row>
    <row r="29391" spans="1:4" ht="15" customHeight="1" x14ac:dyDescent="0.3">
      <c r="A29391" t="s">
        <v>1270</v>
      </c>
      <c r="B29391">
        <v>13</v>
      </c>
      <c r="C29391">
        <v>57.373082500000002</v>
      </c>
      <c r="D29391">
        <v>2025</v>
      </c>
    </row>
    <row r="29392" spans="1:4" ht="15" customHeight="1" x14ac:dyDescent="0.3">
      <c r="A29392" t="s">
        <v>1270</v>
      </c>
      <c r="B29392">
        <v>14</v>
      </c>
      <c r="C29392">
        <v>49.286317500000003</v>
      </c>
      <c r="D29392">
        <v>2025</v>
      </c>
    </row>
    <row r="29393" spans="1:4" ht="15" customHeight="1" x14ac:dyDescent="0.3">
      <c r="A29393" t="s">
        <v>1270</v>
      </c>
      <c r="B29393">
        <v>15</v>
      </c>
      <c r="C29393">
        <v>51.854727500000003</v>
      </c>
      <c r="D29393">
        <v>2025</v>
      </c>
    </row>
    <row r="29394" spans="1:4" ht="15" customHeight="1" x14ac:dyDescent="0.3">
      <c r="A29394" t="s">
        <v>1270</v>
      </c>
      <c r="B29394">
        <v>16</v>
      </c>
      <c r="C29394">
        <v>56.549512499999999</v>
      </c>
      <c r="D29394">
        <v>2025</v>
      </c>
    </row>
    <row r="29395" spans="1:4" ht="15" customHeight="1" x14ac:dyDescent="0.3">
      <c r="A29395" t="s">
        <v>1270</v>
      </c>
      <c r="B29395">
        <v>17</v>
      </c>
      <c r="C29395">
        <v>83.644627499999999</v>
      </c>
      <c r="D29395">
        <v>2025</v>
      </c>
    </row>
    <row r="29396" spans="1:4" ht="15" customHeight="1" x14ac:dyDescent="0.3">
      <c r="A29396" t="s">
        <v>1270</v>
      </c>
      <c r="B29396">
        <v>18</v>
      </c>
      <c r="C29396">
        <v>79.121984999999995</v>
      </c>
      <c r="D29396">
        <v>2025</v>
      </c>
    </row>
    <row r="29397" spans="1:4" ht="15" customHeight="1" x14ac:dyDescent="0.3">
      <c r="A29397" t="s">
        <v>1270</v>
      </c>
      <c r="B29397">
        <v>19</v>
      </c>
      <c r="C29397">
        <v>66.976187499999995</v>
      </c>
      <c r="D29397">
        <v>2025</v>
      </c>
    </row>
    <row r="29398" spans="1:4" ht="15" customHeight="1" x14ac:dyDescent="0.3">
      <c r="A29398" t="s">
        <v>1270</v>
      </c>
      <c r="B29398">
        <v>20</v>
      </c>
      <c r="C29398">
        <v>74.722112499999994</v>
      </c>
      <c r="D29398">
        <v>2025</v>
      </c>
    </row>
    <row r="29399" spans="1:4" ht="15" customHeight="1" x14ac:dyDescent="0.3">
      <c r="A29399" t="s">
        <v>1270</v>
      </c>
      <c r="B29399">
        <v>21</v>
      </c>
      <c r="C29399">
        <v>95.934317500000006</v>
      </c>
      <c r="D29399">
        <v>2025</v>
      </c>
    </row>
    <row r="29400" spans="1:4" ht="15" customHeight="1" x14ac:dyDescent="0.3">
      <c r="A29400" t="s">
        <v>1270</v>
      </c>
      <c r="B29400">
        <v>22</v>
      </c>
      <c r="C29400">
        <v>68.592437500000003</v>
      </c>
      <c r="D29400">
        <v>2025</v>
      </c>
    </row>
    <row r="29401" spans="1:4" ht="15" customHeight="1" x14ac:dyDescent="0.3">
      <c r="A29401" t="s">
        <v>1270</v>
      </c>
      <c r="B29401">
        <v>23</v>
      </c>
      <c r="C29401">
        <v>67.5266175</v>
      </c>
      <c r="D29401">
        <v>2025</v>
      </c>
    </row>
    <row r="29402" spans="1:4" ht="15" customHeight="1" x14ac:dyDescent="0.3">
      <c r="A29402" t="s">
        <v>1271</v>
      </c>
      <c r="B29402">
        <v>0</v>
      </c>
      <c r="C29402">
        <v>72.520132500000003</v>
      </c>
      <c r="D29402">
        <v>2025</v>
      </c>
    </row>
    <row r="29403" spans="1:4" ht="15" customHeight="1" x14ac:dyDescent="0.3">
      <c r="A29403" t="s">
        <v>1271</v>
      </c>
      <c r="B29403">
        <v>1</v>
      </c>
      <c r="C29403">
        <v>69.419222500000004</v>
      </c>
      <c r="D29403">
        <v>2025</v>
      </c>
    </row>
    <row r="29404" spans="1:4" ht="15" customHeight="1" x14ac:dyDescent="0.3">
      <c r="A29404" t="s">
        <v>1271</v>
      </c>
      <c r="B29404">
        <v>2</v>
      </c>
      <c r="C29404">
        <v>67.469220000000007</v>
      </c>
      <c r="D29404">
        <v>2025</v>
      </c>
    </row>
    <row r="29405" spans="1:4" ht="15" customHeight="1" x14ac:dyDescent="0.3">
      <c r="A29405" t="s">
        <v>1271</v>
      </c>
      <c r="B29405">
        <v>3</v>
      </c>
      <c r="C29405">
        <v>64.966012500000005</v>
      </c>
      <c r="D29405">
        <v>2025</v>
      </c>
    </row>
    <row r="29406" spans="1:4" ht="15" customHeight="1" x14ac:dyDescent="0.3">
      <c r="A29406" t="s">
        <v>1271</v>
      </c>
      <c r="B29406">
        <v>4</v>
      </c>
      <c r="C29406">
        <v>65.221199999999996</v>
      </c>
      <c r="D29406">
        <v>2025</v>
      </c>
    </row>
    <row r="29407" spans="1:4" ht="15" customHeight="1" x14ac:dyDescent="0.3">
      <c r="A29407" t="s">
        <v>1271</v>
      </c>
      <c r="B29407">
        <v>5</v>
      </c>
      <c r="C29407">
        <v>66.343062500000002</v>
      </c>
      <c r="D29407">
        <v>2025</v>
      </c>
    </row>
    <row r="29408" spans="1:4" ht="15" customHeight="1" x14ac:dyDescent="0.3">
      <c r="A29408" t="s">
        <v>1271</v>
      </c>
      <c r="B29408">
        <v>6</v>
      </c>
      <c r="C29408">
        <v>70.123339999999999</v>
      </c>
      <c r="D29408">
        <v>2025</v>
      </c>
    </row>
    <row r="29409" spans="1:4" ht="15" customHeight="1" x14ac:dyDescent="0.3">
      <c r="A29409" t="s">
        <v>1271</v>
      </c>
      <c r="B29409">
        <v>7</v>
      </c>
      <c r="C29409">
        <v>84.486362499999998</v>
      </c>
      <c r="D29409">
        <v>2025</v>
      </c>
    </row>
    <row r="29410" spans="1:4" ht="15" customHeight="1" x14ac:dyDescent="0.3">
      <c r="A29410" t="s">
        <v>1271</v>
      </c>
      <c r="B29410">
        <v>8</v>
      </c>
      <c r="C29410">
        <v>67.875742500000001</v>
      </c>
      <c r="D29410">
        <v>2025</v>
      </c>
    </row>
    <row r="29411" spans="1:4" ht="15" customHeight="1" x14ac:dyDescent="0.3">
      <c r="A29411" t="s">
        <v>1271</v>
      </c>
      <c r="B29411">
        <v>9</v>
      </c>
      <c r="C29411">
        <v>70.353875000000002</v>
      </c>
      <c r="D29411">
        <v>2025</v>
      </c>
    </row>
    <row r="29412" spans="1:4" ht="15" customHeight="1" x14ac:dyDescent="0.3">
      <c r="A29412" t="s">
        <v>1271</v>
      </c>
      <c r="B29412">
        <v>10</v>
      </c>
      <c r="C29412">
        <v>67.286407499999996</v>
      </c>
      <c r="D29412">
        <v>2025</v>
      </c>
    </row>
    <row r="29413" spans="1:4" ht="15" customHeight="1" x14ac:dyDescent="0.3">
      <c r="A29413" t="s">
        <v>1271</v>
      </c>
      <c r="B29413">
        <v>11</v>
      </c>
      <c r="C29413">
        <v>59.431817500000001</v>
      </c>
      <c r="D29413">
        <v>2025</v>
      </c>
    </row>
    <row r="29414" spans="1:4" ht="15" customHeight="1" x14ac:dyDescent="0.3">
      <c r="A29414" t="s">
        <v>1271</v>
      </c>
      <c r="B29414">
        <v>12</v>
      </c>
      <c r="C29414">
        <v>64.002075000000005</v>
      </c>
      <c r="D29414">
        <v>2025</v>
      </c>
    </row>
    <row r="29415" spans="1:4" ht="15" customHeight="1" x14ac:dyDescent="0.3">
      <c r="A29415" t="s">
        <v>1271</v>
      </c>
      <c r="B29415">
        <v>13</v>
      </c>
      <c r="C29415">
        <v>56.544119999999999</v>
      </c>
      <c r="D29415">
        <v>2025</v>
      </c>
    </row>
    <row r="29416" spans="1:4" ht="15" customHeight="1" x14ac:dyDescent="0.3">
      <c r="A29416" t="s">
        <v>1271</v>
      </c>
      <c r="B29416">
        <v>14</v>
      </c>
      <c r="C29416">
        <v>53.194452499999997</v>
      </c>
      <c r="D29416">
        <v>2025</v>
      </c>
    </row>
    <row r="29417" spans="1:4" ht="15" customHeight="1" x14ac:dyDescent="0.3">
      <c r="A29417" t="s">
        <v>1271</v>
      </c>
      <c r="B29417">
        <v>15</v>
      </c>
      <c r="C29417">
        <v>59.603724999999997</v>
      </c>
      <c r="D29417">
        <v>2025</v>
      </c>
    </row>
    <row r="29418" spans="1:4" ht="15" customHeight="1" x14ac:dyDescent="0.3">
      <c r="A29418" t="s">
        <v>1271</v>
      </c>
      <c r="B29418">
        <v>16</v>
      </c>
      <c r="C29418">
        <v>74.590374999999995</v>
      </c>
      <c r="D29418">
        <v>2025</v>
      </c>
    </row>
    <row r="29419" spans="1:4" ht="15" customHeight="1" x14ac:dyDescent="0.3">
      <c r="A29419" t="s">
        <v>1271</v>
      </c>
      <c r="B29419">
        <v>17</v>
      </c>
      <c r="C29419">
        <v>114.22739249999999</v>
      </c>
      <c r="D29419">
        <v>2025</v>
      </c>
    </row>
    <row r="29420" spans="1:4" ht="15" customHeight="1" x14ac:dyDescent="0.3">
      <c r="A29420" t="s">
        <v>1271</v>
      </c>
      <c r="B29420">
        <v>18</v>
      </c>
      <c r="C29420">
        <v>282.79511250000002</v>
      </c>
      <c r="D29420">
        <v>2025</v>
      </c>
    </row>
    <row r="29421" spans="1:4" ht="15" customHeight="1" x14ac:dyDescent="0.3">
      <c r="A29421" t="s">
        <v>1271</v>
      </c>
      <c r="B29421">
        <v>19</v>
      </c>
      <c r="C29421">
        <v>283.39199250000001</v>
      </c>
      <c r="D29421">
        <v>2025</v>
      </c>
    </row>
    <row r="29422" spans="1:4" ht="15" customHeight="1" x14ac:dyDescent="0.3">
      <c r="A29422" t="s">
        <v>1271</v>
      </c>
      <c r="B29422">
        <v>20</v>
      </c>
      <c r="C29422">
        <v>283.10681749999998</v>
      </c>
      <c r="D29422">
        <v>2025</v>
      </c>
    </row>
    <row r="29423" spans="1:4" ht="15" customHeight="1" x14ac:dyDescent="0.3">
      <c r="A29423" t="s">
        <v>1271</v>
      </c>
      <c r="B29423">
        <v>21</v>
      </c>
      <c r="C29423">
        <v>279.86376999999999</v>
      </c>
      <c r="D29423">
        <v>2025</v>
      </c>
    </row>
    <row r="29424" spans="1:4" ht="15" customHeight="1" x14ac:dyDescent="0.3">
      <c r="A29424" t="s">
        <v>1271</v>
      </c>
      <c r="B29424">
        <v>22</v>
      </c>
      <c r="C29424">
        <v>278.06649750000003</v>
      </c>
      <c r="D29424">
        <v>2025</v>
      </c>
    </row>
    <row r="29425" spans="1:4" ht="15" customHeight="1" x14ac:dyDescent="0.3">
      <c r="A29425" t="s">
        <v>1271</v>
      </c>
      <c r="B29425">
        <v>23</v>
      </c>
      <c r="C29425">
        <v>171.36577500000001</v>
      </c>
      <c r="D29425">
        <v>2025</v>
      </c>
    </row>
    <row r="29426" spans="1:4" ht="15" customHeight="1" x14ac:dyDescent="0.3">
      <c r="A29426" t="s">
        <v>1272</v>
      </c>
      <c r="B29426">
        <v>0</v>
      </c>
      <c r="C29426">
        <v>68.284559999999999</v>
      </c>
      <c r="D29426">
        <v>2025</v>
      </c>
    </row>
    <row r="29427" spans="1:4" ht="15" customHeight="1" x14ac:dyDescent="0.3">
      <c r="A29427" t="s">
        <v>1272</v>
      </c>
      <c r="B29427">
        <v>1</v>
      </c>
      <c r="C29427">
        <v>61.629837500000001</v>
      </c>
      <c r="D29427">
        <v>2025</v>
      </c>
    </row>
    <row r="29428" spans="1:4" ht="15" customHeight="1" x14ac:dyDescent="0.3">
      <c r="A29428" t="s">
        <v>1272</v>
      </c>
      <c r="B29428">
        <v>2</v>
      </c>
      <c r="C29428">
        <v>62.281815000000002</v>
      </c>
      <c r="D29428">
        <v>2025</v>
      </c>
    </row>
    <row r="29429" spans="1:4" ht="15" customHeight="1" x14ac:dyDescent="0.3">
      <c r="A29429" t="s">
        <v>1272</v>
      </c>
      <c r="B29429">
        <v>3</v>
      </c>
      <c r="C29429">
        <v>69.534167499999995</v>
      </c>
      <c r="D29429">
        <v>2025</v>
      </c>
    </row>
    <row r="29430" spans="1:4" ht="15" customHeight="1" x14ac:dyDescent="0.3">
      <c r="A29430" t="s">
        <v>1272</v>
      </c>
      <c r="B29430">
        <v>4</v>
      </c>
      <c r="C29430">
        <v>64.062939999999998</v>
      </c>
      <c r="D29430">
        <v>2025</v>
      </c>
    </row>
    <row r="29431" spans="1:4" ht="15" customHeight="1" x14ac:dyDescent="0.3">
      <c r="A29431" t="s">
        <v>1272</v>
      </c>
      <c r="B29431">
        <v>5</v>
      </c>
      <c r="C29431">
        <v>69.858517500000005</v>
      </c>
      <c r="D29431">
        <v>2025</v>
      </c>
    </row>
    <row r="29432" spans="1:4" ht="15" customHeight="1" x14ac:dyDescent="0.3">
      <c r="A29432" t="s">
        <v>1272</v>
      </c>
      <c r="B29432">
        <v>6</v>
      </c>
      <c r="C29432">
        <v>71.553847500000003</v>
      </c>
      <c r="D29432">
        <v>2025</v>
      </c>
    </row>
    <row r="29433" spans="1:4" ht="15" customHeight="1" x14ac:dyDescent="0.3">
      <c r="A29433" t="s">
        <v>1272</v>
      </c>
      <c r="B29433">
        <v>7</v>
      </c>
      <c r="C29433">
        <v>74.634317499999995</v>
      </c>
      <c r="D29433">
        <v>2025</v>
      </c>
    </row>
    <row r="29434" spans="1:4" ht="15" customHeight="1" x14ac:dyDescent="0.3">
      <c r="A29434" t="s">
        <v>1272</v>
      </c>
      <c r="B29434">
        <v>8</v>
      </c>
      <c r="C29434">
        <v>45.057532500000001</v>
      </c>
      <c r="D29434">
        <v>2025</v>
      </c>
    </row>
    <row r="29435" spans="1:4" ht="15" customHeight="1" x14ac:dyDescent="0.3">
      <c r="A29435" t="s">
        <v>1272</v>
      </c>
      <c r="B29435">
        <v>9</v>
      </c>
      <c r="C29435">
        <v>44.9592375</v>
      </c>
      <c r="D29435">
        <v>2025</v>
      </c>
    </row>
    <row r="29436" spans="1:4" ht="15" customHeight="1" x14ac:dyDescent="0.3">
      <c r="A29436" t="s">
        <v>1272</v>
      </c>
      <c r="B29436">
        <v>10</v>
      </c>
      <c r="C29436">
        <v>57.318322500000001</v>
      </c>
      <c r="D29436">
        <v>2025</v>
      </c>
    </row>
    <row r="29437" spans="1:4" ht="15" customHeight="1" x14ac:dyDescent="0.3">
      <c r="A29437" t="s">
        <v>1272</v>
      </c>
      <c r="B29437">
        <v>11</v>
      </c>
      <c r="C29437">
        <v>55.438814999999998</v>
      </c>
      <c r="D29437">
        <v>2025</v>
      </c>
    </row>
    <row r="29438" spans="1:4" ht="15" customHeight="1" x14ac:dyDescent="0.3">
      <c r="A29438" t="s">
        <v>1272</v>
      </c>
      <c r="B29438">
        <v>12</v>
      </c>
      <c r="C29438">
        <v>54.188667500000001</v>
      </c>
      <c r="D29438">
        <v>2025</v>
      </c>
    </row>
    <row r="29439" spans="1:4" ht="15" customHeight="1" x14ac:dyDescent="0.3">
      <c r="A29439" t="s">
        <v>1272</v>
      </c>
      <c r="B29439">
        <v>13</v>
      </c>
      <c r="C29439">
        <v>64.050182500000005</v>
      </c>
      <c r="D29439">
        <v>2025</v>
      </c>
    </row>
    <row r="29440" spans="1:4" ht="15" customHeight="1" x14ac:dyDescent="0.3">
      <c r="A29440" t="s">
        <v>1272</v>
      </c>
      <c r="B29440">
        <v>14</v>
      </c>
      <c r="C29440">
        <v>44.262565000000002</v>
      </c>
      <c r="D29440">
        <v>2025</v>
      </c>
    </row>
    <row r="29441" spans="1:4" ht="15" customHeight="1" x14ac:dyDescent="0.3">
      <c r="A29441" t="s">
        <v>1272</v>
      </c>
      <c r="B29441">
        <v>15</v>
      </c>
      <c r="C29441">
        <v>0</v>
      </c>
      <c r="D29441">
        <v>2025</v>
      </c>
    </row>
    <row r="29442" spans="1:4" ht="15" customHeight="1" x14ac:dyDescent="0.3">
      <c r="A29442" t="s">
        <v>1272</v>
      </c>
      <c r="B29442">
        <v>16</v>
      </c>
      <c r="C29442">
        <v>17.476984999999999</v>
      </c>
      <c r="D29442">
        <v>2025</v>
      </c>
    </row>
    <row r="29443" spans="1:4" ht="15" customHeight="1" x14ac:dyDescent="0.3">
      <c r="A29443" t="s">
        <v>1272</v>
      </c>
      <c r="B29443">
        <v>17</v>
      </c>
      <c r="C29443">
        <v>230.08453499999999</v>
      </c>
      <c r="D29443">
        <v>2025</v>
      </c>
    </row>
    <row r="29444" spans="1:4" ht="15" customHeight="1" x14ac:dyDescent="0.3">
      <c r="A29444" t="s">
        <v>1272</v>
      </c>
      <c r="B29444">
        <v>18</v>
      </c>
      <c r="C29444">
        <v>254.49318500000001</v>
      </c>
      <c r="D29444">
        <v>2025</v>
      </c>
    </row>
    <row r="29445" spans="1:4" ht="15" customHeight="1" x14ac:dyDescent="0.3">
      <c r="A29445" t="s">
        <v>1272</v>
      </c>
      <c r="B29445">
        <v>19</v>
      </c>
      <c r="C29445">
        <v>255.67241000000001</v>
      </c>
      <c r="D29445">
        <v>2025</v>
      </c>
    </row>
    <row r="29446" spans="1:4" ht="15" customHeight="1" x14ac:dyDescent="0.3">
      <c r="A29446" t="s">
        <v>1272</v>
      </c>
      <c r="B29446">
        <v>20</v>
      </c>
      <c r="C29446">
        <v>255.9449975</v>
      </c>
      <c r="D29446">
        <v>2025</v>
      </c>
    </row>
    <row r="29447" spans="1:4" ht="15" customHeight="1" x14ac:dyDescent="0.3">
      <c r="A29447" t="s">
        <v>1272</v>
      </c>
      <c r="B29447">
        <v>21</v>
      </c>
      <c r="C29447">
        <v>252.08733000000001</v>
      </c>
      <c r="D29447">
        <v>2025</v>
      </c>
    </row>
    <row r="29448" spans="1:4" ht="15" customHeight="1" x14ac:dyDescent="0.3">
      <c r="A29448" t="s">
        <v>1272</v>
      </c>
      <c r="B29448">
        <v>22</v>
      </c>
      <c r="C29448">
        <v>249.70518000000001</v>
      </c>
      <c r="D29448">
        <v>2025</v>
      </c>
    </row>
    <row r="29449" spans="1:4" ht="15" customHeight="1" x14ac:dyDescent="0.3">
      <c r="A29449" t="s">
        <v>1272</v>
      </c>
      <c r="B29449">
        <v>23</v>
      </c>
      <c r="C29449">
        <v>130.9931575</v>
      </c>
      <c r="D29449">
        <v>2025</v>
      </c>
    </row>
    <row r="29450" spans="1:4" ht="15" customHeight="1" x14ac:dyDescent="0.3">
      <c r="A29450" t="s">
        <v>1273</v>
      </c>
      <c r="B29450">
        <v>0</v>
      </c>
      <c r="C29450">
        <v>62.535825000000003</v>
      </c>
      <c r="D29450">
        <v>2025</v>
      </c>
    </row>
    <row r="29451" spans="1:4" ht="15" customHeight="1" x14ac:dyDescent="0.3">
      <c r="A29451" t="s">
        <v>1273</v>
      </c>
      <c r="B29451">
        <v>1</v>
      </c>
      <c r="C29451">
        <v>67.443595000000002</v>
      </c>
      <c r="D29451">
        <v>2025</v>
      </c>
    </row>
    <row r="29452" spans="1:4" ht="15" customHeight="1" x14ac:dyDescent="0.3">
      <c r="A29452" t="s">
        <v>1273</v>
      </c>
      <c r="B29452">
        <v>2</v>
      </c>
      <c r="C29452">
        <v>69.336934999999997</v>
      </c>
      <c r="D29452">
        <v>2025</v>
      </c>
    </row>
    <row r="29453" spans="1:4" ht="15" customHeight="1" x14ac:dyDescent="0.3">
      <c r="A29453" t="s">
        <v>1273</v>
      </c>
      <c r="B29453">
        <v>3</v>
      </c>
      <c r="C29453">
        <v>65.255337499999996</v>
      </c>
      <c r="D29453">
        <v>2025</v>
      </c>
    </row>
    <row r="29454" spans="1:4" ht="15" customHeight="1" x14ac:dyDescent="0.3">
      <c r="A29454" t="s">
        <v>1273</v>
      </c>
      <c r="B29454">
        <v>4</v>
      </c>
      <c r="C29454">
        <v>64.727275000000006</v>
      </c>
      <c r="D29454">
        <v>2025</v>
      </c>
    </row>
    <row r="29455" spans="1:4" ht="15" customHeight="1" x14ac:dyDescent="0.3">
      <c r="A29455" t="s">
        <v>1273</v>
      </c>
      <c r="B29455">
        <v>5</v>
      </c>
      <c r="C29455">
        <v>64.727275000000006</v>
      </c>
      <c r="D29455">
        <v>2025</v>
      </c>
    </row>
    <row r="29456" spans="1:4" ht="15" customHeight="1" x14ac:dyDescent="0.3">
      <c r="A29456" t="s">
        <v>1273</v>
      </c>
      <c r="B29456">
        <v>6</v>
      </c>
      <c r="C29456">
        <v>66.082534999999993</v>
      </c>
      <c r="D29456">
        <v>2025</v>
      </c>
    </row>
    <row r="29457" spans="1:4" ht="15" customHeight="1" x14ac:dyDescent="0.3">
      <c r="A29457" t="s">
        <v>1273</v>
      </c>
      <c r="B29457">
        <v>7</v>
      </c>
      <c r="C29457">
        <v>70.199807500000006</v>
      </c>
      <c r="D29457">
        <v>2025</v>
      </c>
    </row>
    <row r="29458" spans="1:4" ht="15" customHeight="1" x14ac:dyDescent="0.3">
      <c r="A29458" t="s">
        <v>1273</v>
      </c>
      <c r="B29458">
        <v>8</v>
      </c>
      <c r="C29458">
        <v>38.461500000000001</v>
      </c>
      <c r="D29458">
        <v>2025</v>
      </c>
    </row>
    <row r="29459" spans="1:4" ht="15" customHeight="1" x14ac:dyDescent="0.3">
      <c r="A29459" t="s">
        <v>1273</v>
      </c>
      <c r="B29459">
        <v>9</v>
      </c>
      <c r="C29459">
        <v>17.9447525</v>
      </c>
      <c r="D29459">
        <v>2025</v>
      </c>
    </row>
    <row r="29460" spans="1:4" ht="15" customHeight="1" x14ac:dyDescent="0.3">
      <c r="A29460" t="s">
        <v>1273</v>
      </c>
      <c r="B29460">
        <v>10</v>
      </c>
      <c r="C29460">
        <v>45.540950000000002</v>
      </c>
      <c r="D29460">
        <v>2025</v>
      </c>
    </row>
    <row r="29461" spans="1:4" ht="15" customHeight="1" x14ac:dyDescent="0.3">
      <c r="A29461" t="s">
        <v>1273</v>
      </c>
      <c r="B29461">
        <v>11</v>
      </c>
      <c r="C29461">
        <v>61.228929999999998</v>
      </c>
      <c r="D29461">
        <v>2025</v>
      </c>
    </row>
    <row r="29462" spans="1:4" ht="15" customHeight="1" x14ac:dyDescent="0.3">
      <c r="A29462" t="s">
        <v>1273</v>
      </c>
      <c r="B29462">
        <v>12</v>
      </c>
      <c r="C29462">
        <v>57.504170000000002</v>
      </c>
      <c r="D29462">
        <v>2025</v>
      </c>
    </row>
    <row r="29463" spans="1:4" ht="15" customHeight="1" x14ac:dyDescent="0.3">
      <c r="A29463" t="s">
        <v>1273</v>
      </c>
      <c r="B29463">
        <v>13</v>
      </c>
      <c r="C29463">
        <v>53.303452499999999</v>
      </c>
      <c r="D29463">
        <v>2025</v>
      </c>
    </row>
    <row r="29464" spans="1:4" ht="15" customHeight="1" x14ac:dyDescent="0.3">
      <c r="A29464" t="s">
        <v>1273</v>
      </c>
      <c r="B29464">
        <v>14</v>
      </c>
      <c r="C29464">
        <v>45.031179999999999</v>
      </c>
      <c r="D29464">
        <v>2025</v>
      </c>
    </row>
    <row r="29465" spans="1:4" ht="15" customHeight="1" x14ac:dyDescent="0.3">
      <c r="A29465" t="s">
        <v>1273</v>
      </c>
      <c r="B29465">
        <v>15</v>
      </c>
      <c r="C29465">
        <v>41.273735000000002</v>
      </c>
      <c r="D29465">
        <v>2025</v>
      </c>
    </row>
    <row r="29466" spans="1:4" ht="15" customHeight="1" x14ac:dyDescent="0.3">
      <c r="A29466" t="s">
        <v>1273</v>
      </c>
      <c r="B29466">
        <v>16</v>
      </c>
      <c r="C29466">
        <v>64.552605</v>
      </c>
      <c r="D29466">
        <v>2025</v>
      </c>
    </row>
    <row r="29467" spans="1:4" ht="15" customHeight="1" x14ac:dyDescent="0.3">
      <c r="A29467" t="s">
        <v>1273</v>
      </c>
      <c r="B29467">
        <v>17</v>
      </c>
      <c r="C29467">
        <v>95.124762500000003</v>
      </c>
      <c r="D29467">
        <v>2025</v>
      </c>
    </row>
    <row r="29468" spans="1:4" ht="15" customHeight="1" x14ac:dyDescent="0.3">
      <c r="A29468" t="s">
        <v>1273</v>
      </c>
      <c r="B29468">
        <v>18</v>
      </c>
      <c r="C29468">
        <v>91.139690000000002</v>
      </c>
      <c r="D29468">
        <v>2025</v>
      </c>
    </row>
    <row r="29469" spans="1:4" ht="15" customHeight="1" x14ac:dyDescent="0.3">
      <c r="A29469" t="s">
        <v>1273</v>
      </c>
      <c r="B29469">
        <v>19</v>
      </c>
      <c r="C29469">
        <v>104.95545250000001</v>
      </c>
      <c r="D29469">
        <v>2025</v>
      </c>
    </row>
    <row r="29470" spans="1:4" ht="15" customHeight="1" x14ac:dyDescent="0.3">
      <c r="A29470" t="s">
        <v>1273</v>
      </c>
      <c r="B29470">
        <v>20</v>
      </c>
      <c r="C29470">
        <v>72.557865000000007</v>
      </c>
      <c r="D29470">
        <v>2025</v>
      </c>
    </row>
    <row r="29471" spans="1:4" ht="15" customHeight="1" x14ac:dyDescent="0.3">
      <c r="A29471" t="s">
        <v>1273</v>
      </c>
      <c r="B29471">
        <v>21</v>
      </c>
      <c r="C29471">
        <v>71.816415000000006</v>
      </c>
      <c r="D29471">
        <v>2025</v>
      </c>
    </row>
    <row r="29472" spans="1:4" ht="15" customHeight="1" x14ac:dyDescent="0.3">
      <c r="A29472" t="s">
        <v>1273</v>
      </c>
      <c r="B29472">
        <v>22</v>
      </c>
      <c r="C29472">
        <v>65.895772500000007</v>
      </c>
      <c r="D29472">
        <v>2025</v>
      </c>
    </row>
    <row r="29473" spans="1:4" ht="15" customHeight="1" x14ac:dyDescent="0.3">
      <c r="A29473" t="s">
        <v>1273</v>
      </c>
      <c r="B29473">
        <v>23</v>
      </c>
      <c r="C29473">
        <v>66.151494999999997</v>
      </c>
      <c r="D29473">
        <v>2025</v>
      </c>
    </row>
    <row r="29474" spans="1:4" ht="15" customHeight="1" x14ac:dyDescent="0.3">
      <c r="A29474" t="s">
        <v>1274</v>
      </c>
      <c r="B29474">
        <v>0</v>
      </c>
      <c r="C29474">
        <v>66.678849999999997</v>
      </c>
      <c r="D29474">
        <v>2025</v>
      </c>
    </row>
    <row r="29475" spans="1:4" ht="15" customHeight="1" x14ac:dyDescent="0.3">
      <c r="A29475" t="s">
        <v>1274</v>
      </c>
      <c r="B29475">
        <v>1</v>
      </c>
      <c r="C29475">
        <v>66.441517500000003</v>
      </c>
      <c r="D29475">
        <v>2025</v>
      </c>
    </row>
    <row r="29476" spans="1:4" ht="15" customHeight="1" x14ac:dyDescent="0.3">
      <c r="A29476" t="s">
        <v>1274</v>
      </c>
      <c r="B29476">
        <v>2</v>
      </c>
      <c r="C29476">
        <v>65.503519999999995</v>
      </c>
      <c r="D29476">
        <v>2025</v>
      </c>
    </row>
    <row r="29477" spans="1:4" ht="15" customHeight="1" x14ac:dyDescent="0.3">
      <c r="A29477" t="s">
        <v>1274</v>
      </c>
      <c r="B29477">
        <v>3</v>
      </c>
      <c r="C29477">
        <v>64.663907499999993</v>
      </c>
      <c r="D29477">
        <v>2025</v>
      </c>
    </row>
    <row r="29478" spans="1:4" ht="15" customHeight="1" x14ac:dyDescent="0.3">
      <c r="A29478" t="s">
        <v>1274</v>
      </c>
      <c r="B29478">
        <v>4</v>
      </c>
      <c r="C29478">
        <v>64.336897500000006</v>
      </c>
      <c r="D29478">
        <v>2025</v>
      </c>
    </row>
    <row r="29479" spans="1:4" ht="15" customHeight="1" x14ac:dyDescent="0.3">
      <c r="A29479" t="s">
        <v>1274</v>
      </c>
      <c r="B29479">
        <v>5</v>
      </c>
      <c r="C29479">
        <v>64.513832500000007</v>
      </c>
      <c r="D29479">
        <v>2025</v>
      </c>
    </row>
    <row r="29480" spans="1:4" ht="15" customHeight="1" x14ac:dyDescent="0.3">
      <c r="A29480" t="s">
        <v>1274</v>
      </c>
      <c r="B29480">
        <v>6</v>
      </c>
      <c r="C29480">
        <v>61.924325000000003</v>
      </c>
      <c r="D29480">
        <v>2025</v>
      </c>
    </row>
    <row r="29481" spans="1:4" ht="15" customHeight="1" x14ac:dyDescent="0.3">
      <c r="A29481" t="s">
        <v>1274</v>
      </c>
      <c r="B29481">
        <v>7</v>
      </c>
      <c r="C29481">
        <v>64.557252500000004</v>
      </c>
      <c r="D29481">
        <v>2025</v>
      </c>
    </row>
    <row r="29482" spans="1:4" ht="15" customHeight="1" x14ac:dyDescent="0.3">
      <c r="A29482" t="s">
        <v>1274</v>
      </c>
      <c r="B29482">
        <v>8</v>
      </c>
      <c r="C29482">
        <v>65.0154675</v>
      </c>
      <c r="D29482">
        <v>2025</v>
      </c>
    </row>
    <row r="29483" spans="1:4" ht="15" customHeight="1" x14ac:dyDescent="0.3">
      <c r="A29483" t="s">
        <v>1274</v>
      </c>
      <c r="B29483">
        <v>9</v>
      </c>
      <c r="C29483">
        <v>52.395252499999998</v>
      </c>
      <c r="D29483">
        <v>2025</v>
      </c>
    </row>
    <row r="29484" spans="1:4" ht="15" customHeight="1" x14ac:dyDescent="0.3">
      <c r="A29484" t="s">
        <v>1274</v>
      </c>
      <c r="B29484">
        <v>10</v>
      </c>
      <c r="C29484">
        <v>25.032945000000002</v>
      </c>
      <c r="D29484">
        <v>2025</v>
      </c>
    </row>
    <row r="29485" spans="1:4" ht="15" customHeight="1" x14ac:dyDescent="0.3">
      <c r="A29485" t="s">
        <v>1274</v>
      </c>
      <c r="B29485">
        <v>11</v>
      </c>
      <c r="C29485">
        <v>14.812139999999999</v>
      </c>
      <c r="D29485">
        <v>2025</v>
      </c>
    </row>
    <row r="29486" spans="1:4" ht="15" customHeight="1" x14ac:dyDescent="0.3">
      <c r="A29486" t="s">
        <v>1274</v>
      </c>
      <c r="B29486">
        <v>12</v>
      </c>
      <c r="C29486">
        <v>30.1895475</v>
      </c>
      <c r="D29486">
        <v>2025</v>
      </c>
    </row>
    <row r="29487" spans="1:4" ht="15" customHeight="1" x14ac:dyDescent="0.3">
      <c r="A29487" t="s">
        <v>1274</v>
      </c>
      <c r="B29487">
        <v>13</v>
      </c>
      <c r="C29487">
        <v>30.3049675</v>
      </c>
      <c r="D29487">
        <v>2025</v>
      </c>
    </row>
    <row r="29488" spans="1:4" ht="15" customHeight="1" x14ac:dyDescent="0.3">
      <c r="A29488" t="s">
        <v>1274</v>
      </c>
      <c r="B29488">
        <v>14</v>
      </c>
      <c r="C29488">
        <v>30.116569999999999</v>
      </c>
      <c r="D29488">
        <v>2025</v>
      </c>
    </row>
    <row r="29489" spans="1:4" ht="15" customHeight="1" x14ac:dyDescent="0.3">
      <c r="A29489" t="s">
        <v>1274</v>
      </c>
      <c r="B29489">
        <v>15</v>
      </c>
      <c r="C29489">
        <v>29.080480000000001</v>
      </c>
      <c r="D29489">
        <v>2025</v>
      </c>
    </row>
    <row r="29490" spans="1:4" ht="15" customHeight="1" x14ac:dyDescent="0.3">
      <c r="A29490" t="s">
        <v>1274</v>
      </c>
      <c r="B29490">
        <v>16</v>
      </c>
      <c r="C29490">
        <v>50.677124999999997</v>
      </c>
      <c r="D29490">
        <v>2025</v>
      </c>
    </row>
    <row r="29491" spans="1:4" ht="15" customHeight="1" x14ac:dyDescent="0.3">
      <c r="A29491" t="s">
        <v>1274</v>
      </c>
      <c r="B29491">
        <v>17</v>
      </c>
      <c r="C29491">
        <v>71.590164999999999</v>
      </c>
      <c r="D29491">
        <v>2025</v>
      </c>
    </row>
    <row r="29492" spans="1:4" ht="15" customHeight="1" x14ac:dyDescent="0.3">
      <c r="A29492" t="s">
        <v>1274</v>
      </c>
      <c r="B29492">
        <v>18</v>
      </c>
      <c r="C29492">
        <v>63.548882499999998</v>
      </c>
      <c r="D29492">
        <v>2025</v>
      </c>
    </row>
    <row r="29493" spans="1:4" ht="15" customHeight="1" x14ac:dyDescent="0.3">
      <c r="A29493" t="s">
        <v>1274</v>
      </c>
      <c r="B29493">
        <v>19</v>
      </c>
      <c r="C29493">
        <v>63.8536</v>
      </c>
      <c r="D29493">
        <v>2025</v>
      </c>
    </row>
    <row r="29494" spans="1:4" ht="15" customHeight="1" x14ac:dyDescent="0.3">
      <c r="A29494" t="s">
        <v>1274</v>
      </c>
      <c r="B29494">
        <v>20</v>
      </c>
      <c r="C29494">
        <v>62.686605</v>
      </c>
      <c r="D29494">
        <v>2025</v>
      </c>
    </row>
    <row r="29495" spans="1:4" ht="15" customHeight="1" x14ac:dyDescent="0.3">
      <c r="A29495" t="s">
        <v>1274</v>
      </c>
      <c r="B29495">
        <v>21</v>
      </c>
      <c r="C29495">
        <v>60.573950000000004</v>
      </c>
      <c r="D29495">
        <v>2025</v>
      </c>
    </row>
    <row r="29496" spans="1:4" ht="15" customHeight="1" x14ac:dyDescent="0.3">
      <c r="A29496" t="s">
        <v>1274</v>
      </c>
      <c r="B29496">
        <v>22</v>
      </c>
      <c r="C29496">
        <v>68.87133</v>
      </c>
      <c r="D29496">
        <v>2025</v>
      </c>
    </row>
    <row r="29497" spans="1:4" ht="15" customHeight="1" x14ac:dyDescent="0.3">
      <c r="A29497" t="s">
        <v>1274</v>
      </c>
      <c r="B29497">
        <v>23</v>
      </c>
      <c r="C29497">
        <v>70.754374999999996</v>
      </c>
      <c r="D29497">
        <v>2025</v>
      </c>
    </row>
    <row r="29498" spans="1:4" ht="15" customHeight="1" x14ac:dyDescent="0.3">
      <c r="A29498" t="s">
        <v>1275</v>
      </c>
      <c r="B29498">
        <v>0</v>
      </c>
      <c r="C29498">
        <v>68.668620000000004</v>
      </c>
      <c r="D29498">
        <v>2025</v>
      </c>
    </row>
    <row r="29499" spans="1:4" ht="15" customHeight="1" x14ac:dyDescent="0.3">
      <c r="A29499" t="s">
        <v>1275</v>
      </c>
      <c r="B29499">
        <v>1</v>
      </c>
      <c r="C29499">
        <v>64.449547499999994</v>
      </c>
      <c r="D29499">
        <v>2025</v>
      </c>
    </row>
    <row r="29500" spans="1:4" ht="15" customHeight="1" x14ac:dyDescent="0.3">
      <c r="A29500" t="s">
        <v>1275</v>
      </c>
      <c r="B29500">
        <v>2</v>
      </c>
      <c r="C29500">
        <v>64.843755000000002</v>
      </c>
      <c r="D29500">
        <v>2025</v>
      </c>
    </row>
    <row r="29501" spans="1:4" ht="15" customHeight="1" x14ac:dyDescent="0.3">
      <c r="A29501" t="s">
        <v>1275</v>
      </c>
      <c r="B29501">
        <v>3</v>
      </c>
      <c r="C29501">
        <v>63.165727500000003</v>
      </c>
      <c r="D29501">
        <v>2025</v>
      </c>
    </row>
    <row r="29502" spans="1:4" ht="15" customHeight="1" x14ac:dyDescent="0.3">
      <c r="A29502" t="s">
        <v>1275</v>
      </c>
      <c r="B29502">
        <v>4</v>
      </c>
      <c r="C29502">
        <v>62.302225</v>
      </c>
      <c r="D29502">
        <v>2025</v>
      </c>
    </row>
    <row r="29503" spans="1:4" ht="15" customHeight="1" x14ac:dyDescent="0.3">
      <c r="A29503" t="s">
        <v>1275</v>
      </c>
      <c r="B29503">
        <v>5</v>
      </c>
      <c r="C29503">
        <v>61.976840000000003</v>
      </c>
      <c r="D29503">
        <v>2025</v>
      </c>
    </row>
    <row r="29504" spans="1:4" ht="15" customHeight="1" x14ac:dyDescent="0.3">
      <c r="A29504" t="s">
        <v>1275</v>
      </c>
      <c r="B29504">
        <v>6</v>
      </c>
      <c r="C29504">
        <v>63.049030000000002</v>
      </c>
      <c r="D29504">
        <v>2025</v>
      </c>
    </row>
    <row r="29505" spans="1:4" ht="15" customHeight="1" x14ac:dyDescent="0.3">
      <c r="A29505" t="s">
        <v>1275</v>
      </c>
      <c r="B29505">
        <v>7</v>
      </c>
      <c r="C29505">
        <v>61.232939999999999</v>
      </c>
      <c r="D29505">
        <v>2025</v>
      </c>
    </row>
    <row r="29506" spans="1:4" ht="15" customHeight="1" x14ac:dyDescent="0.3">
      <c r="A29506" t="s">
        <v>1275</v>
      </c>
      <c r="B29506">
        <v>8</v>
      </c>
      <c r="C29506">
        <v>40.673825000000001</v>
      </c>
      <c r="D29506">
        <v>2025</v>
      </c>
    </row>
    <row r="29507" spans="1:4" ht="15" customHeight="1" x14ac:dyDescent="0.3">
      <c r="A29507" t="s">
        <v>1275</v>
      </c>
      <c r="B29507">
        <v>9</v>
      </c>
      <c r="C29507">
        <v>0</v>
      </c>
      <c r="D29507">
        <v>2025</v>
      </c>
    </row>
    <row r="29508" spans="1:4" ht="15" customHeight="1" x14ac:dyDescent="0.3">
      <c r="A29508" t="s">
        <v>1275</v>
      </c>
      <c r="B29508">
        <v>10</v>
      </c>
      <c r="C29508">
        <v>24.2402525</v>
      </c>
      <c r="D29508">
        <v>2025</v>
      </c>
    </row>
    <row r="29509" spans="1:4" ht="15" customHeight="1" x14ac:dyDescent="0.3">
      <c r="A29509" t="s">
        <v>1275</v>
      </c>
      <c r="B29509">
        <v>11</v>
      </c>
      <c r="C29509">
        <v>50.656865000000003</v>
      </c>
      <c r="D29509">
        <v>2025</v>
      </c>
    </row>
    <row r="29510" spans="1:4" ht="15" customHeight="1" x14ac:dyDescent="0.3">
      <c r="A29510" t="s">
        <v>1275</v>
      </c>
      <c r="B29510">
        <v>12</v>
      </c>
      <c r="C29510">
        <v>7.0632099999999998</v>
      </c>
      <c r="D29510">
        <v>2025</v>
      </c>
    </row>
    <row r="29511" spans="1:4" ht="15" customHeight="1" x14ac:dyDescent="0.3">
      <c r="A29511" t="s">
        <v>1275</v>
      </c>
      <c r="B29511">
        <v>13</v>
      </c>
      <c r="C29511">
        <v>0</v>
      </c>
      <c r="D29511">
        <v>2025</v>
      </c>
    </row>
    <row r="29512" spans="1:4" ht="15" customHeight="1" x14ac:dyDescent="0.3">
      <c r="A29512" t="s">
        <v>1275</v>
      </c>
      <c r="B29512">
        <v>14</v>
      </c>
      <c r="C29512">
        <v>0</v>
      </c>
      <c r="D29512">
        <v>2025</v>
      </c>
    </row>
    <row r="29513" spans="1:4" ht="15" customHeight="1" x14ac:dyDescent="0.3">
      <c r="A29513" t="s">
        <v>1275</v>
      </c>
      <c r="B29513">
        <v>15</v>
      </c>
      <c r="C29513">
        <v>0</v>
      </c>
      <c r="D29513">
        <v>2025</v>
      </c>
    </row>
    <row r="29514" spans="1:4" ht="15" customHeight="1" x14ac:dyDescent="0.3">
      <c r="A29514" t="s">
        <v>1275</v>
      </c>
      <c r="B29514">
        <v>16</v>
      </c>
      <c r="C29514">
        <v>39.836975000000002</v>
      </c>
      <c r="D29514">
        <v>2025</v>
      </c>
    </row>
    <row r="29515" spans="1:4" ht="15" customHeight="1" x14ac:dyDescent="0.3">
      <c r="A29515" t="s">
        <v>1275</v>
      </c>
      <c r="B29515">
        <v>17</v>
      </c>
      <c r="C29515">
        <v>78.7751825</v>
      </c>
      <c r="D29515">
        <v>2025</v>
      </c>
    </row>
    <row r="29516" spans="1:4" ht="15" customHeight="1" x14ac:dyDescent="0.3">
      <c r="A29516" t="s">
        <v>1275</v>
      </c>
      <c r="B29516">
        <v>18</v>
      </c>
      <c r="C29516">
        <v>75.681487500000003</v>
      </c>
      <c r="D29516">
        <v>2025</v>
      </c>
    </row>
    <row r="29517" spans="1:4" ht="15" customHeight="1" x14ac:dyDescent="0.3">
      <c r="A29517" t="s">
        <v>1275</v>
      </c>
      <c r="B29517">
        <v>19</v>
      </c>
      <c r="C29517">
        <v>65.003047499999994</v>
      </c>
      <c r="D29517">
        <v>2025</v>
      </c>
    </row>
    <row r="29518" spans="1:4" ht="15" customHeight="1" x14ac:dyDescent="0.3">
      <c r="A29518" t="s">
        <v>1275</v>
      </c>
      <c r="B29518">
        <v>20</v>
      </c>
      <c r="C29518">
        <v>70.685585000000003</v>
      </c>
      <c r="D29518">
        <v>2025</v>
      </c>
    </row>
    <row r="29519" spans="1:4" ht="15" customHeight="1" x14ac:dyDescent="0.3">
      <c r="A29519" t="s">
        <v>1275</v>
      </c>
      <c r="B29519">
        <v>21</v>
      </c>
      <c r="C29519">
        <v>73.084689999999995</v>
      </c>
      <c r="D29519">
        <v>2025</v>
      </c>
    </row>
    <row r="29520" spans="1:4" ht="15" customHeight="1" x14ac:dyDescent="0.3">
      <c r="A29520" t="s">
        <v>1275</v>
      </c>
      <c r="B29520">
        <v>22</v>
      </c>
      <c r="C29520">
        <v>75.394575000000003</v>
      </c>
      <c r="D29520">
        <v>2025</v>
      </c>
    </row>
    <row r="29521" spans="1:4" ht="15" customHeight="1" x14ac:dyDescent="0.3">
      <c r="A29521" t="s">
        <v>1275</v>
      </c>
      <c r="B29521">
        <v>23</v>
      </c>
      <c r="C29521">
        <v>70.654892500000003</v>
      </c>
      <c r="D29521">
        <v>2025</v>
      </c>
    </row>
    <row r="29522" spans="1:4" ht="15" customHeight="1" x14ac:dyDescent="0.3">
      <c r="A29522" t="s">
        <v>1276</v>
      </c>
      <c r="B29522">
        <v>0</v>
      </c>
      <c r="C29522">
        <v>67.141292500000006</v>
      </c>
      <c r="D29522">
        <v>2025</v>
      </c>
    </row>
    <row r="29523" spans="1:4" ht="15" customHeight="1" x14ac:dyDescent="0.3">
      <c r="A29523" t="s">
        <v>1276</v>
      </c>
      <c r="B29523">
        <v>1</v>
      </c>
      <c r="C29523">
        <v>68.153517500000007</v>
      </c>
      <c r="D29523">
        <v>2025</v>
      </c>
    </row>
    <row r="29524" spans="1:4" ht="15" customHeight="1" x14ac:dyDescent="0.3">
      <c r="A29524" t="s">
        <v>1276</v>
      </c>
      <c r="B29524">
        <v>2</v>
      </c>
      <c r="C29524">
        <v>64.351637499999995</v>
      </c>
      <c r="D29524">
        <v>2025</v>
      </c>
    </row>
    <row r="29525" spans="1:4" ht="15" customHeight="1" x14ac:dyDescent="0.3">
      <c r="A29525" t="s">
        <v>1276</v>
      </c>
      <c r="B29525">
        <v>3</v>
      </c>
      <c r="C29525">
        <v>62.173180000000002</v>
      </c>
      <c r="D29525">
        <v>2025</v>
      </c>
    </row>
    <row r="29526" spans="1:4" ht="15" customHeight="1" x14ac:dyDescent="0.3">
      <c r="A29526" t="s">
        <v>1276</v>
      </c>
      <c r="B29526">
        <v>4</v>
      </c>
      <c r="C29526">
        <v>61.826502499999997</v>
      </c>
      <c r="D29526">
        <v>2025</v>
      </c>
    </row>
    <row r="29527" spans="1:4" ht="15" customHeight="1" x14ac:dyDescent="0.3">
      <c r="A29527" t="s">
        <v>1276</v>
      </c>
      <c r="B29527">
        <v>5</v>
      </c>
      <c r="C29527">
        <v>60.310569999999998</v>
      </c>
      <c r="D29527">
        <v>2025</v>
      </c>
    </row>
    <row r="29528" spans="1:4" ht="15" customHeight="1" x14ac:dyDescent="0.3">
      <c r="A29528" t="s">
        <v>1276</v>
      </c>
      <c r="B29528">
        <v>6</v>
      </c>
      <c r="C29528">
        <v>59.877892500000002</v>
      </c>
      <c r="D29528">
        <v>2025</v>
      </c>
    </row>
    <row r="29529" spans="1:4" ht="15" customHeight="1" x14ac:dyDescent="0.3">
      <c r="A29529" t="s">
        <v>1276</v>
      </c>
      <c r="B29529">
        <v>7</v>
      </c>
      <c r="C29529">
        <v>55.572364999999998</v>
      </c>
      <c r="D29529">
        <v>2025</v>
      </c>
    </row>
    <row r="29530" spans="1:4" ht="15" customHeight="1" x14ac:dyDescent="0.3">
      <c r="A29530" t="s">
        <v>1276</v>
      </c>
      <c r="B29530">
        <v>8</v>
      </c>
      <c r="C29530">
        <v>1.3430850000000001</v>
      </c>
      <c r="D29530">
        <v>2025</v>
      </c>
    </row>
    <row r="29531" spans="1:4" ht="15" customHeight="1" x14ac:dyDescent="0.3">
      <c r="A29531" t="s">
        <v>1276</v>
      </c>
      <c r="B29531">
        <v>9</v>
      </c>
      <c r="C29531">
        <v>0</v>
      </c>
      <c r="D29531">
        <v>2025</v>
      </c>
    </row>
    <row r="29532" spans="1:4" ht="15" customHeight="1" x14ac:dyDescent="0.3">
      <c r="A29532" t="s">
        <v>1276</v>
      </c>
      <c r="B29532">
        <v>10</v>
      </c>
      <c r="C29532">
        <v>0</v>
      </c>
      <c r="D29532">
        <v>2025</v>
      </c>
    </row>
    <row r="29533" spans="1:4" ht="15" customHeight="1" x14ac:dyDescent="0.3">
      <c r="A29533" t="s">
        <v>1276</v>
      </c>
      <c r="B29533">
        <v>11</v>
      </c>
      <c r="C29533">
        <v>0</v>
      </c>
      <c r="D29533">
        <v>2025</v>
      </c>
    </row>
    <row r="29534" spans="1:4" ht="15" customHeight="1" x14ac:dyDescent="0.3">
      <c r="A29534" t="s">
        <v>1276</v>
      </c>
      <c r="B29534">
        <v>12</v>
      </c>
      <c r="C29534">
        <v>0</v>
      </c>
      <c r="D29534">
        <v>2025</v>
      </c>
    </row>
    <row r="29535" spans="1:4" ht="15" customHeight="1" x14ac:dyDescent="0.3">
      <c r="A29535" t="s">
        <v>1276</v>
      </c>
      <c r="B29535">
        <v>13</v>
      </c>
      <c r="C29535">
        <v>0</v>
      </c>
      <c r="D29535">
        <v>2025</v>
      </c>
    </row>
    <row r="29536" spans="1:4" ht="15" customHeight="1" x14ac:dyDescent="0.3">
      <c r="A29536" t="s">
        <v>1276</v>
      </c>
      <c r="B29536">
        <v>14</v>
      </c>
      <c r="C29536">
        <v>0</v>
      </c>
      <c r="D29536">
        <v>2025</v>
      </c>
    </row>
    <row r="29537" spans="1:4" ht="15" customHeight="1" x14ac:dyDescent="0.3">
      <c r="A29537" t="s">
        <v>1276</v>
      </c>
      <c r="B29537">
        <v>15</v>
      </c>
      <c r="C29537">
        <v>0</v>
      </c>
      <c r="D29537">
        <v>2025</v>
      </c>
    </row>
    <row r="29538" spans="1:4" ht="15" customHeight="1" x14ac:dyDescent="0.3">
      <c r="A29538" t="s">
        <v>1276</v>
      </c>
      <c r="B29538">
        <v>16</v>
      </c>
      <c r="C29538">
        <v>12.521252499999999</v>
      </c>
      <c r="D29538">
        <v>2025</v>
      </c>
    </row>
    <row r="29539" spans="1:4" ht="15" customHeight="1" x14ac:dyDescent="0.3">
      <c r="A29539" t="s">
        <v>1276</v>
      </c>
      <c r="B29539">
        <v>17</v>
      </c>
      <c r="C29539">
        <v>91.059137500000006</v>
      </c>
      <c r="D29539">
        <v>2025</v>
      </c>
    </row>
    <row r="29540" spans="1:4" ht="15" customHeight="1" x14ac:dyDescent="0.3">
      <c r="A29540" t="s">
        <v>1276</v>
      </c>
      <c r="B29540">
        <v>18</v>
      </c>
      <c r="C29540">
        <v>132.23490749999999</v>
      </c>
      <c r="D29540">
        <v>2025</v>
      </c>
    </row>
    <row r="29541" spans="1:4" ht="15" customHeight="1" x14ac:dyDescent="0.3">
      <c r="A29541" t="s">
        <v>1276</v>
      </c>
      <c r="B29541">
        <v>19</v>
      </c>
      <c r="C29541">
        <v>187.4874575</v>
      </c>
      <c r="D29541">
        <v>2025</v>
      </c>
    </row>
    <row r="29542" spans="1:4" ht="15" customHeight="1" x14ac:dyDescent="0.3">
      <c r="A29542" t="s">
        <v>1276</v>
      </c>
      <c r="B29542">
        <v>20</v>
      </c>
      <c r="C29542">
        <v>116.3799125</v>
      </c>
      <c r="D29542">
        <v>2025</v>
      </c>
    </row>
    <row r="29543" spans="1:4" ht="15" customHeight="1" x14ac:dyDescent="0.3">
      <c r="A29543" t="s">
        <v>1276</v>
      </c>
      <c r="B29543">
        <v>21</v>
      </c>
      <c r="C29543">
        <v>94.367750000000001</v>
      </c>
      <c r="D29543">
        <v>2025</v>
      </c>
    </row>
    <row r="29544" spans="1:4" ht="15" customHeight="1" x14ac:dyDescent="0.3">
      <c r="A29544" t="s">
        <v>1276</v>
      </c>
      <c r="B29544">
        <v>22</v>
      </c>
      <c r="C29544">
        <v>82.469652499999995</v>
      </c>
      <c r="D29544">
        <v>2025</v>
      </c>
    </row>
    <row r="29545" spans="1:4" ht="15" customHeight="1" x14ac:dyDescent="0.3">
      <c r="A29545" t="s">
        <v>1276</v>
      </c>
      <c r="B29545">
        <v>23</v>
      </c>
      <c r="C29545">
        <v>81.147935000000004</v>
      </c>
      <c r="D29545">
        <v>2025</v>
      </c>
    </row>
    <row r="29546" spans="1:4" ht="15" customHeight="1" x14ac:dyDescent="0.3">
      <c r="A29546" t="s">
        <v>1277</v>
      </c>
      <c r="B29546">
        <v>0</v>
      </c>
      <c r="C29546">
        <v>68.865219999999994</v>
      </c>
      <c r="D29546">
        <v>2025</v>
      </c>
    </row>
    <row r="29547" spans="1:4" ht="15" customHeight="1" x14ac:dyDescent="0.3">
      <c r="A29547" t="s">
        <v>1277</v>
      </c>
      <c r="B29547">
        <v>1</v>
      </c>
      <c r="C29547">
        <v>66.490942500000003</v>
      </c>
      <c r="D29547">
        <v>2025</v>
      </c>
    </row>
    <row r="29548" spans="1:4" ht="15" customHeight="1" x14ac:dyDescent="0.3">
      <c r="A29548" t="s">
        <v>1277</v>
      </c>
      <c r="B29548">
        <v>2</v>
      </c>
      <c r="C29548">
        <v>66.349720000000005</v>
      </c>
      <c r="D29548">
        <v>2025</v>
      </c>
    </row>
    <row r="29549" spans="1:4" ht="15" customHeight="1" x14ac:dyDescent="0.3">
      <c r="A29549" t="s">
        <v>1277</v>
      </c>
      <c r="B29549">
        <v>3</v>
      </c>
      <c r="C29549">
        <v>66.350859999999997</v>
      </c>
      <c r="D29549">
        <v>2025</v>
      </c>
    </row>
    <row r="29550" spans="1:4" ht="15" customHeight="1" x14ac:dyDescent="0.3">
      <c r="A29550" t="s">
        <v>1277</v>
      </c>
      <c r="B29550">
        <v>4</v>
      </c>
      <c r="C29550">
        <v>66.439674999999994</v>
      </c>
      <c r="D29550">
        <v>2025</v>
      </c>
    </row>
    <row r="29551" spans="1:4" ht="15" customHeight="1" x14ac:dyDescent="0.3">
      <c r="A29551" t="s">
        <v>1277</v>
      </c>
      <c r="B29551">
        <v>5</v>
      </c>
      <c r="C29551">
        <v>66.482442500000005</v>
      </c>
      <c r="D29551">
        <v>2025</v>
      </c>
    </row>
    <row r="29552" spans="1:4" ht="15" customHeight="1" x14ac:dyDescent="0.3">
      <c r="A29552" t="s">
        <v>1277</v>
      </c>
      <c r="B29552">
        <v>6</v>
      </c>
      <c r="C29552">
        <v>69.180652499999994</v>
      </c>
      <c r="D29552">
        <v>2025</v>
      </c>
    </row>
    <row r="29553" spans="1:4" ht="15" customHeight="1" x14ac:dyDescent="0.3">
      <c r="A29553" t="s">
        <v>1277</v>
      </c>
      <c r="B29553">
        <v>7</v>
      </c>
      <c r="C29553">
        <v>79.556267500000004</v>
      </c>
      <c r="D29553">
        <v>2025</v>
      </c>
    </row>
    <row r="29554" spans="1:4" ht="15" customHeight="1" x14ac:dyDescent="0.3">
      <c r="A29554" t="s">
        <v>1277</v>
      </c>
      <c r="B29554">
        <v>8</v>
      </c>
      <c r="C29554">
        <v>71.933914999999999</v>
      </c>
      <c r="D29554">
        <v>2025</v>
      </c>
    </row>
    <row r="29555" spans="1:4" ht="15" customHeight="1" x14ac:dyDescent="0.3">
      <c r="A29555" t="s">
        <v>1277</v>
      </c>
      <c r="B29555">
        <v>9</v>
      </c>
      <c r="C29555">
        <v>92.980900000000005</v>
      </c>
      <c r="D29555">
        <v>2025</v>
      </c>
    </row>
    <row r="29556" spans="1:4" ht="15" customHeight="1" x14ac:dyDescent="0.3">
      <c r="A29556" t="s">
        <v>1277</v>
      </c>
      <c r="B29556">
        <v>10</v>
      </c>
      <c r="C29556">
        <v>78.042602500000001</v>
      </c>
      <c r="D29556">
        <v>2025</v>
      </c>
    </row>
    <row r="29557" spans="1:4" ht="15" customHeight="1" x14ac:dyDescent="0.3">
      <c r="A29557" t="s">
        <v>1277</v>
      </c>
      <c r="B29557">
        <v>11</v>
      </c>
      <c r="C29557">
        <v>80.769172499999996</v>
      </c>
      <c r="D29557">
        <v>2025</v>
      </c>
    </row>
    <row r="29558" spans="1:4" ht="15" customHeight="1" x14ac:dyDescent="0.3">
      <c r="A29558" t="s">
        <v>1277</v>
      </c>
      <c r="B29558">
        <v>12</v>
      </c>
      <c r="C29558">
        <v>78.942727500000004</v>
      </c>
      <c r="D29558">
        <v>2025</v>
      </c>
    </row>
    <row r="29559" spans="1:4" ht="15" customHeight="1" x14ac:dyDescent="0.3">
      <c r="A29559" t="s">
        <v>1277</v>
      </c>
      <c r="B29559">
        <v>13</v>
      </c>
      <c r="C29559">
        <v>79.461385000000007</v>
      </c>
      <c r="D29559">
        <v>2025</v>
      </c>
    </row>
    <row r="29560" spans="1:4" ht="15" customHeight="1" x14ac:dyDescent="0.3">
      <c r="A29560" t="s">
        <v>1277</v>
      </c>
      <c r="B29560">
        <v>14</v>
      </c>
      <c r="C29560">
        <v>81.830287499999997</v>
      </c>
      <c r="D29560">
        <v>2025</v>
      </c>
    </row>
    <row r="29561" spans="1:4" ht="15" customHeight="1" x14ac:dyDescent="0.3">
      <c r="A29561" t="s">
        <v>1277</v>
      </c>
      <c r="B29561">
        <v>15</v>
      </c>
      <c r="C29561">
        <v>93.017920000000004</v>
      </c>
      <c r="D29561">
        <v>2025</v>
      </c>
    </row>
    <row r="29562" spans="1:4" ht="15" customHeight="1" x14ac:dyDescent="0.3">
      <c r="A29562" t="s">
        <v>1277</v>
      </c>
      <c r="B29562">
        <v>16</v>
      </c>
      <c r="C29562">
        <v>99.154322500000006</v>
      </c>
      <c r="D29562">
        <v>2025</v>
      </c>
    </row>
    <row r="29563" spans="1:4" ht="15" customHeight="1" x14ac:dyDescent="0.3">
      <c r="A29563" t="s">
        <v>1277</v>
      </c>
      <c r="B29563">
        <v>17</v>
      </c>
      <c r="C29563">
        <v>121.859835</v>
      </c>
      <c r="D29563">
        <v>2025</v>
      </c>
    </row>
    <row r="29564" spans="1:4" ht="15" customHeight="1" x14ac:dyDescent="0.3">
      <c r="A29564" t="s">
        <v>1277</v>
      </c>
      <c r="B29564">
        <v>18</v>
      </c>
      <c r="C29564">
        <v>111.3193825</v>
      </c>
      <c r="D29564">
        <v>2025</v>
      </c>
    </row>
    <row r="29565" spans="1:4" ht="15" customHeight="1" x14ac:dyDescent="0.3">
      <c r="A29565" t="s">
        <v>1277</v>
      </c>
      <c r="B29565">
        <v>19</v>
      </c>
      <c r="C29565">
        <v>98.836425000000006</v>
      </c>
      <c r="D29565">
        <v>2025</v>
      </c>
    </row>
    <row r="29566" spans="1:4" ht="15" customHeight="1" x14ac:dyDescent="0.3">
      <c r="A29566" t="s">
        <v>1277</v>
      </c>
      <c r="B29566">
        <v>20</v>
      </c>
      <c r="C29566">
        <v>89.874202499999996</v>
      </c>
      <c r="D29566">
        <v>2025</v>
      </c>
    </row>
    <row r="29567" spans="1:4" ht="15" customHeight="1" x14ac:dyDescent="0.3">
      <c r="A29567" t="s">
        <v>1277</v>
      </c>
      <c r="B29567">
        <v>21</v>
      </c>
      <c r="C29567">
        <v>72.661325000000005</v>
      </c>
      <c r="D29567">
        <v>2025</v>
      </c>
    </row>
    <row r="29568" spans="1:4" ht="15" customHeight="1" x14ac:dyDescent="0.3">
      <c r="A29568" t="s">
        <v>1277</v>
      </c>
      <c r="B29568">
        <v>22</v>
      </c>
      <c r="C29568">
        <v>80.513514999999998</v>
      </c>
      <c r="D29568">
        <v>2025</v>
      </c>
    </row>
    <row r="29569" spans="1:4" ht="15" customHeight="1" x14ac:dyDescent="0.3">
      <c r="A29569" t="s">
        <v>1277</v>
      </c>
      <c r="B29569">
        <v>23</v>
      </c>
      <c r="C29569">
        <v>87.205502499999994</v>
      </c>
      <c r="D29569">
        <v>2025</v>
      </c>
    </row>
    <row r="29570" spans="1:4" ht="15" customHeight="1" x14ac:dyDescent="0.3">
      <c r="A29570" t="s">
        <v>1278</v>
      </c>
      <c r="B29570">
        <v>0</v>
      </c>
      <c r="C29570">
        <v>72.223087500000005</v>
      </c>
      <c r="D29570">
        <v>2025</v>
      </c>
    </row>
    <row r="29571" spans="1:4" ht="15" customHeight="1" x14ac:dyDescent="0.3">
      <c r="A29571" t="s">
        <v>1278</v>
      </c>
      <c r="B29571">
        <v>1</v>
      </c>
      <c r="C29571">
        <v>71.661732499999999</v>
      </c>
      <c r="D29571">
        <v>2025</v>
      </c>
    </row>
    <row r="29572" spans="1:4" ht="15" customHeight="1" x14ac:dyDescent="0.3">
      <c r="A29572" t="s">
        <v>1278</v>
      </c>
      <c r="B29572">
        <v>2</v>
      </c>
      <c r="C29572">
        <v>66.29777</v>
      </c>
      <c r="D29572">
        <v>2025</v>
      </c>
    </row>
    <row r="29573" spans="1:4" ht="15" customHeight="1" x14ac:dyDescent="0.3">
      <c r="A29573" t="s">
        <v>1278</v>
      </c>
      <c r="B29573">
        <v>3</v>
      </c>
      <c r="C29573">
        <v>66.181947500000007</v>
      </c>
      <c r="D29573">
        <v>2025</v>
      </c>
    </row>
    <row r="29574" spans="1:4" ht="15" customHeight="1" x14ac:dyDescent="0.3">
      <c r="A29574" t="s">
        <v>1278</v>
      </c>
      <c r="B29574">
        <v>4</v>
      </c>
      <c r="C29574">
        <v>66.376597500000003</v>
      </c>
      <c r="D29574">
        <v>2025</v>
      </c>
    </row>
    <row r="29575" spans="1:4" ht="15" customHeight="1" x14ac:dyDescent="0.3">
      <c r="A29575" t="s">
        <v>1278</v>
      </c>
      <c r="B29575">
        <v>5</v>
      </c>
      <c r="C29575">
        <v>66.437179999999998</v>
      </c>
      <c r="D29575">
        <v>2025</v>
      </c>
    </row>
    <row r="29576" spans="1:4" ht="15" customHeight="1" x14ac:dyDescent="0.3">
      <c r="A29576" t="s">
        <v>1278</v>
      </c>
      <c r="B29576">
        <v>6</v>
      </c>
      <c r="C29576">
        <v>69.541027499999998</v>
      </c>
      <c r="D29576">
        <v>2025</v>
      </c>
    </row>
    <row r="29577" spans="1:4" ht="15" customHeight="1" x14ac:dyDescent="0.3">
      <c r="A29577" t="s">
        <v>1278</v>
      </c>
      <c r="B29577">
        <v>7</v>
      </c>
      <c r="C29577">
        <v>68.266829999999999</v>
      </c>
      <c r="D29577">
        <v>2025</v>
      </c>
    </row>
    <row r="29578" spans="1:4" ht="15" customHeight="1" x14ac:dyDescent="0.3">
      <c r="A29578" t="s">
        <v>1278</v>
      </c>
      <c r="B29578">
        <v>8</v>
      </c>
      <c r="C29578">
        <v>68.188902499999998</v>
      </c>
      <c r="D29578">
        <v>2025</v>
      </c>
    </row>
    <row r="29579" spans="1:4" ht="15" customHeight="1" x14ac:dyDescent="0.3">
      <c r="A29579" t="s">
        <v>1278</v>
      </c>
      <c r="B29579">
        <v>9</v>
      </c>
      <c r="C29579">
        <v>116.188625</v>
      </c>
      <c r="D29579">
        <v>2025</v>
      </c>
    </row>
    <row r="29580" spans="1:4" ht="15" customHeight="1" x14ac:dyDescent="0.3">
      <c r="A29580" t="s">
        <v>1278</v>
      </c>
      <c r="B29580">
        <v>10</v>
      </c>
      <c r="C29580">
        <v>282.79865749999999</v>
      </c>
      <c r="D29580">
        <v>2025</v>
      </c>
    </row>
    <row r="29581" spans="1:4" ht="15" customHeight="1" x14ac:dyDescent="0.3">
      <c r="A29581" t="s">
        <v>1278</v>
      </c>
      <c r="B29581">
        <v>11</v>
      </c>
      <c r="C29581">
        <v>282.60964000000001</v>
      </c>
      <c r="D29581">
        <v>2025</v>
      </c>
    </row>
    <row r="29582" spans="1:4" ht="15" customHeight="1" x14ac:dyDescent="0.3">
      <c r="A29582" t="s">
        <v>1278</v>
      </c>
      <c r="B29582">
        <v>12</v>
      </c>
      <c r="C29582">
        <v>287.0482275</v>
      </c>
      <c r="D29582">
        <v>2025</v>
      </c>
    </row>
    <row r="29583" spans="1:4" ht="15" customHeight="1" x14ac:dyDescent="0.3">
      <c r="A29583" t="s">
        <v>1278</v>
      </c>
      <c r="B29583">
        <v>13</v>
      </c>
      <c r="C29583">
        <v>286.15529500000002</v>
      </c>
      <c r="D29583">
        <v>2025</v>
      </c>
    </row>
    <row r="29584" spans="1:4" ht="15" customHeight="1" x14ac:dyDescent="0.3">
      <c r="A29584" t="s">
        <v>1278</v>
      </c>
      <c r="B29584">
        <v>14</v>
      </c>
      <c r="C29584">
        <v>289.92907500000001</v>
      </c>
      <c r="D29584">
        <v>2025</v>
      </c>
    </row>
    <row r="29585" spans="1:4" ht="15" customHeight="1" x14ac:dyDescent="0.3">
      <c r="A29585" t="s">
        <v>1278</v>
      </c>
      <c r="B29585">
        <v>15</v>
      </c>
      <c r="C29585">
        <v>325.39525750000001</v>
      </c>
      <c r="D29585">
        <v>2025</v>
      </c>
    </row>
    <row r="29586" spans="1:4" ht="15" customHeight="1" x14ac:dyDescent="0.3">
      <c r="A29586" t="s">
        <v>1278</v>
      </c>
      <c r="B29586">
        <v>16</v>
      </c>
      <c r="C29586">
        <v>345.50340249999999</v>
      </c>
      <c r="D29586">
        <v>2025</v>
      </c>
    </row>
    <row r="29587" spans="1:4" ht="15" customHeight="1" x14ac:dyDescent="0.3">
      <c r="A29587" t="s">
        <v>1278</v>
      </c>
      <c r="B29587">
        <v>17</v>
      </c>
      <c r="C29587">
        <v>341.81280249999998</v>
      </c>
      <c r="D29587">
        <v>2025</v>
      </c>
    </row>
    <row r="29588" spans="1:4" ht="15" customHeight="1" x14ac:dyDescent="0.3">
      <c r="A29588" t="s">
        <v>1278</v>
      </c>
      <c r="B29588">
        <v>18</v>
      </c>
      <c r="C29588">
        <v>297.73320000000001</v>
      </c>
      <c r="D29588">
        <v>2025</v>
      </c>
    </row>
    <row r="29589" spans="1:4" ht="15" customHeight="1" x14ac:dyDescent="0.3">
      <c r="A29589" t="s">
        <v>1278</v>
      </c>
      <c r="B29589">
        <v>19</v>
      </c>
      <c r="C29589">
        <v>270.41407750000002</v>
      </c>
      <c r="D29589">
        <v>2025</v>
      </c>
    </row>
    <row r="29590" spans="1:4" ht="15" customHeight="1" x14ac:dyDescent="0.3">
      <c r="A29590" t="s">
        <v>1278</v>
      </c>
      <c r="B29590">
        <v>20</v>
      </c>
      <c r="C29590">
        <v>260.14867750000002</v>
      </c>
      <c r="D29590">
        <v>2025</v>
      </c>
    </row>
    <row r="29591" spans="1:4" ht="15" customHeight="1" x14ac:dyDescent="0.3">
      <c r="A29591" t="s">
        <v>1278</v>
      </c>
      <c r="B29591">
        <v>21</v>
      </c>
      <c r="C29591">
        <v>256.9468675</v>
      </c>
      <c r="D29591">
        <v>2025</v>
      </c>
    </row>
    <row r="29592" spans="1:4" ht="15" customHeight="1" x14ac:dyDescent="0.3">
      <c r="A29592" t="s">
        <v>1278</v>
      </c>
      <c r="B29592">
        <v>22</v>
      </c>
      <c r="C29592">
        <v>208.81281250000001</v>
      </c>
      <c r="D29592">
        <v>2025</v>
      </c>
    </row>
    <row r="29593" spans="1:4" ht="15" customHeight="1" x14ac:dyDescent="0.3">
      <c r="A29593" t="s">
        <v>1278</v>
      </c>
      <c r="B29593">
        <v>23</v>
      </c>
      <c r="C29593">
        <v>111.717085</v>
      </c>
      <c r="D29593">
        <v>2025</v>
      </c>
    </row>
    <row r="29594" spans="1:4" ht="15" customHeight="1" x14ac:dyDescent="0.3">
      <c r="A29594" t="s">
        <v>1279</v>
      </c>
      <c r="B29594">
        <v>0</v>
      </c>
      <c r="C29594">
        <v>70.904532500000002</v>
      </c>
      <c r="D29594">
        <v>2025</v>
      </c>
    </row>
    <row r="29595" spans="1:4" ht="15" customHeight="1" x14ac:dyDescent="0.3">
      <c r="A29595" t="s">
        <v>1279</v>
      </c>
      <c r="B29595">
        <v>1</v>
      </c>
      <c r="C29595">
        <v>71.076407500000002</v>
      </c>
      <c r="D29595">
        <v>2025</v>
      </c>
    </row>
    <row r="29596" spans="1:4" ht="15" customHeight="1" x14ac:dyDescent="0.3">
      <c r="A29596" t="s">
        <v>1279</v>
      </c>
      <c r="B29596">
        <v>2</v>
      </c>
      <c r="C29596">
        <v>70.454812500000003</v>
      </c>
      <c r="D29596">
        <v>2025</v>
      </c>
    </row>
    <row r="29597" spans="1:4" ht="15" customHeight="1" x14ac:dyDescent="0.3">
      <c r="A29597" t="s">
        <v>1279</v>
      </c>
      <c r="B29597">
        <v>3</v>
      </c>
      <c r="C29597">
        <v>70.344357500000001</v>
      </c>
      <c r="D29597">
        <v>2025</v>
      </c>
    </row>
    <row r="29598" spans="1:4" ht="15" customHeight="1" x14ac:dyDescent="0.3">
      <c r="A29598" t="s">
        <v>1279</v>
      </c>
      <c r="B29598">
        <v>4</v>
      </c>
      <c r="C29598">
        <v>68.341142500000004</v>
      </c>
      <c r="D29598">
        <v>2025</v>
      </c>
    </row>
    <row r="29599" spans="1:4" ht="15" customHeight="1" x14ac:dyDescent="0.3">
      <c r="A29599" t="s">
        <v>1279</v>
      </c>
      <c r="B29599">
        <v>5</v>
      </c>
      <c r="C29599">
        <v>70.013737500000005</v>
      </c>
      <c r="D29599">
        <v>2025</v>
      </c>
    </row>
    <row r="29600" spans="1:4" ht="15" customHeight="1" x14ac:dyDescent="0.3">
      <c r="A29600" t="s">
        <v>1279</v>
      </c>
      <c r="B29600">
        <v>6</v>
      </c>
      <c r="C29600">
        <v>71.935180000000003</v>
      </c>
      <c r="D29600">
        <v>2025</v>
      </c>
    </row>
    <row r="29601" spans="1:4" ht="15" customHeight="1" x14ac:dyDescent="0.3">
      <c r="A29601" t="s">
        <v>1279</v>
      </c>
      <c r="B29601">
        <v>7</v>
      </c>
      <c r="C29601">
        <v>71.893242499999999</v>
      </c>
      <c r="D29601">
        <v>2025</v>
      </c>
    </row>
    <row r="29602" spans="1:4" ht="15" customHeight="1" x14ac:dyDescent="0.3">
      <c r="A29602" t="s">
        <v>1279</v>
      </c>
      <c r="B29602">
        <v>8</v>
      </c>
      <c r="C29602">
        <v>71.536685000000006</v>
      </c>
      <c r="D29602">
        <v>2025</v>
      </c>
    </row>
    <row r="29603" spans="1:4" ht="15" customHeight="1" x14ac:dyDescent="0.3">
      <c r="A29603" t="s">
        <v>1279</v>
      </c>
      <c r="B29603">
        <v>9</v>
      </c>
      <c r="C29603">
        <v>84.856077499999998</v>
      </c>
      <c r="D29603">
        <v>2025</v>
      </c>
    </row>
    <row r="29604" spans="1:4" ht="15" customHeight="1" x14ac:dyDescent="0.3">
      <c r="A29604" t="s">
        <v>1279</v>
      </c>
      <c r="B29604">
        <v>10</v>
      </c>
      <c r="C29604">
        <v>84.095669999999998</v>
      </c>
      <c r="D29604">
        <v>2025</v>
      </c>
    </row>
    <row r="29605" spans="1:4" ht="15" customHeight="1" x14ac:dyDescent="0.3">
      <c r="A29605" t="s">
        <v>1279</v>
      </c>
      <c r="B29605">
        <v>11</v>
      </c>
      <c r="C29605">
        <v>57.260055000000001</v>
      </c>
      <c r="D29605">
        <v>2025</v>
      </c>
    </row>
    <row r="29606" spans="1:4" ht="15" customHeight="1" x14ac:dyDescent="0.3">
      <c r="A29606" t="s">
        <v>1279</v>
      </c>
      <c r="B29606">
        <v>12</v>
      </c>
      <c r="C29606">
        <v>48.224957500000002</v>
      </c>
      <c r="D29606">
        <v>2025</v>
      </c>
    </row>
    <row r="29607" spans="1:4" ht="15" customHeight="1" x14ac:dyDescent="0.3">
      <c r="A29607" t="s">
        <v>1279</v>
      </c>
      <c r="B29607">
        <v>13</v>
      </c>
      <c r="C29607">
        <v>47.844657499999997</v>
      </c>
      <c r="D29607">
        <v>2025</v>
      </c>
    </row>
    <row r="29608" spans="1:4" ht="15" customHeight="1" x14ac:dyDescent="0.3">
      <c r="A29608" t="s">
        <v>1279</v>
      </c>
      <c r="B29608">
        <v>14</v>
      </c>
      <c r="C29608">
        <v>58.621322499999998</v>
      </c>
      <c r="D29608">
        <v>2025</v>
      </c>
    </row>
    <row r="29609" spans="1:4" ht="15" customHeight="1" x14ac:dyDescent="0.3">
      <c r="A29609" t="s">
        <v>1279</v>
      </c>
      <c r="B29609">
        <v>15</v>
      </c>
      <c r="C29609">
        <v>50.1446775</v>
      </c>
      <c r="D29609">
        <v>2025</v>
      </c>
    </row>
    <row r="29610" spans="1:4" ht="15" customHeight="1" x14ac:dyDescent="0.3">
      <c r="A29610" t="s">
        <v>1279</v>
      </c>
      <c r="B29610">
        <v>16</v>
      </c>
      <c r="C29610">
        <v>74.149687499999999</v>
      </c>
      <c r="D29610">
        <v>2025</v>
      </c>
    </row>
    <row r="29611" spans="1:4" ht="15" customHeight="1" x14ac:dyDescent="0.3">
      <c r="A29611" t="s">
        <v>1279</v>
      </c>
      <c r="B29611">
        <v>17</v>
      </c>
      <c r="C29611">
        <v>107.05773499999999</v>
      </c>
      <c r="D29611">
        <v>2025</v>
      </c>
    </row>
    <row r="29612" spans="1:4" ht="15" customHeight="1" x14ac:dyDescent="0.3">
      <c r="A29612" t="s">
        <v>1279</v>
      </c>
      <c r="B29612">
        <v>18</v>
      </c>
      <c r="C29612">
        <v>87.726837500000002</v>
      </c>
      <c r="D29612">
        <v>2025</v>
      </c>
    </row>
    <row r="29613" spans="1:4" ht="15" customHeight="1" x14ac:dyDescent="0.3">
      <c r="A29613" t="s">
        <v>1279</v>
      </c>
      <c r="B29613">
        <v>19</v>
      </c>
      <c r="C29613">
        <v>73.304612500000005</v>
      </c>
      <c r="D29613">
        <v>2025</v>
      </c>
    </row>
    <row r="29614" spans="1:4" ht="15" customHeight="1" x14ac:dyDescent="0.3">
      <c r="A29614" t="s">
        <v>1279</v>
      </c>
      <c r="B29614">
        <v>20</v>
      </c>
      <c r="C29614">
        <v>74.540880000000001</v>
      </c>
      <c r="D29614">
        <v>2025</v>
      </c>
    </row>
    <row r="29615" spans="1:4" ht="15" customHeight="1" x14ac:dyDescent="0.3">
      <c r="A29615" t="s">
        <v>1279</v>
      </c>
      <c r="B29615">
        <v>21</v>
      </c>
      <c r="C29615">
        <v>72.708197499999997</v>
      </c>
      <c r="D29615">
        <v>2025</v>
      </c>
    </row>
    <row r="29616" spans="1:4" ht="15" customHeight="1" x14ac:dyDescent="0.3">
      <c r="A29616" t="s">
        <v>1279</v>
      </c>
      <c r="B29616">
        <v>22</v>
      </c>
      <c r="C29616">
        <v>80.320790000000002</v>
      </c>
      <c r="D29616">
        <v>2025</v>
      </c>
    </row>
    <row r="29617" spans="1:4" ht="15" customHeight="1" x14ac:dyDescent="0.3">
      <c r="A29617" t="s">
        <v>1279</v>
      </c>
      <c r="B29617">
        <v>23</v>
      </c>
      <c r="C29617">
        <v>69.204014999999998</v>
      </c>
      <c r="D29617">
        <v>2025</v>
      </c>
    </row>
    <row r="29618" spans="1:4" ht="15" customHeight="1" x14ac:dyDescent="0.3">
      <c r="A29618" t="s">
        <v>1280</v>
      </c>
      <c r="B29618">
        <v>0</v>
      </c>
      <c r="C29618">
        <v>71.574362500000007</v>
      </c>
      <c r="D29618">
        <v>2025</v>
      </c>
    </row>
    <row r="29619" spans="1:4" ht="15" customHeight="1" x14ac:dyDescent="0.3">
      <c r="A29619" t="s">
        <v>1280</v>
      </c>
      <c r="B29619">
        <v>1</v>
      </c>
      <c r="C29619">
        <v>63.314495000000001</v>
      </c>
      <c r="D29619">
        <v>2025</v>
      </c>
    </row>
    <row r="29620" spans="1:4" ht="15" customHeight="1" x14ac:dyDescent="0.3">
      <c r="A29620" t="s">
        <v>1280</v>
      </c>
      <c r="B29620">
        <v>2</v>
      </c>
      <c r="C29620">
        <v>62.862834999999997</v>
      </c>
      <c r="D29620">
        <v>2025</v>
      </c>
    </row>
    <row r="29621" spans="1:4" ht="15" customHeight="1" x14ac:dyDescent="0.3">
      <c r="A29621" t="s">
        <v>1280</v>
      </c>
      <c r="B29621">
        <v>3</v>
      </c>
      <c r="C29621">
        <v>62.631452500000002</v>
      </c>
      <c r="D29621">
        <v>2025</v>
      </c>
    </row>
    <row r="29622" spans="1:4" ht="15" customHeight="1" x14ac:dyDescent="0.3">
      <c r="A29622" t="s">
        <v>1280</v>
      </c>
      <c r="B29622">
        <v>4</v>
      </c>
      <c r="C29622">
        <v>62.511195000000001</v>
      </c>
      <c r="D29622">
        <v>2025</v>
      </c>
    </row>
    <row r="29623" spans="1:4" ht="15" customHeight="1" x14ac:dyDescent="0.3">
      <c r="A29623" t="s">
        <v>1280</v>
      </c>
      <c r="B29623">
        <v>5</v>
      </c>
      <c r="C29623">
        <v>64.194482500000007</v>
      </c>
      <c r="D29623">
        <v>2025</v>
      </c>
    </row>
    <row r="29624" spans="1:4" ht="15" customHeight="1" x14ac:dyDescent="0.3">
      <c r="A29624" t="s">
        <v>1280</v>
      </c>
      <c r="B29624">
        <v>6</v>
      </c>
      <c r="C29624">
        <v>67.835502500000004</v>
      </c>
      <c r="D29624">
        <v>2025</v>
      </c>
    </row>
    <row r="29625" spans="1:4" ht="15" customHeight="1" x14ac:dyDescent="0.3">
      <c r="A29625" t="s">
        <v>1280</v>
      </c>
      <c r="B29625">
        <v>7</v>
      </c>
      <c r="C29625">
        <v>78.067520000000002</v>
      </c>
      <c r="D29625">
        <v>2025</v>
      </c>
    </row>
    <row r="29626" spans="1:4" ht="15" customHeight="1" x14ac:dyDescent="0.3">
      <c r="A29626" t="s">
        <v>1280</v>
      </c>
      <c r="B29626">
        <v>8</v>
      </c>
      <c r="C29626">
        <v>67.890060000000005</v>
      </c>
      <c r="D29626">
        <v>2025</v>
      </c>
    </row>
    <row r="29627" spans="1:4" ht="15" customHeight="1" x14ac:dyDescent="0.3">
      <c r="A29627" t="s">
        <v>1280</v>
      </c>
      <c r="B29627">
        <v>9</v>
      </c>
      <c r="C29627">
        <v>71.484892500000001</v>
      </c>
      <c r="D29627">
        <v>2025</v>
      </c>
    </row>
    <row r="29628" spans="1:4" ht="15" customHeight="1" x14ac:dyDescent="0.3">
      <c r="A29628" t="s">
        <v>1280</v>
      </c>
      <c r="B29628">
        <v>10</v>
      </c>
      <c r="C29628">
        <v>93.019644999999997</v>
      </c>
      <c r="D29628">
        <v>2025</v>
      </c>
    </row>
    <row r="29629" spans="1:4" ht="15" customHeight="1" x14ac:dyDescent="0.3">
      <c r="A29629" t="s">
        <v>1280</v>
      </c>
      <c r="B29629">
        <v>11</v>
      </c>
      <c r="C29629">
        <v>275.02511249999998</v>
      </c>
      <c r="D29629">
        <v>2025</v>
      </c>
    </row>
    <row r="29630" spans="1:4" ht="15" customHeight="1" x14ac:dyDescent="0.3">
      <c r="A29630" t="s">
        <v>1280</v>
      </c>
      <c r="B29630">
        <v>12</v>
      </c>
      <c r="C29630">
        <v>281.292215</v>
      </c>
      <c r="D29630">
        <v>2025</v>
      </c>
    </row>
    <row r="29631" spans="1:4" ht="15" customHeight="1" x14ac:dyDescent="0.3">
      <c r="A29631" t="s">
        <v>1280</v>
      </c>
      <c r="B29631">
        <v>13</v>
      </c>
      <c r="C29631">
        <v>279.01033000000001</v>
      </c>
      <c r="D29631">
        <v>2025</v>
      </c>
    </row>
    <row r="29632" spans="1:4" ht="15" customHeight="1" x14ac:dyDescent="0.3">
      <c r="A29632" t="s">
        <v>1280</v>
      </c>
      <c r="B29632">
        <v>14</v>
      </c>
      <c r="C29632">
        <v>277.23018999999999</v>
      </c>
      <c r="D29632">
        <v>2025</v>
      </c>
    </row>
    <row r="29633" spans="1:4" ht="15" customHeight="1" x14ac:dyDescent="0.3">
      <c r="A29633" t="s">
        <v>1280</v>
      </c>
      <c r="B29633">
        <v>15</v>
      </c>
      <c r="C29633">
        <v>271.39283749999998</v>
      </c>
      <c r="D29633">
        <v>2025</v>
      </c>
    </row>
    <row r="29634" spans="1:4" ht="15" customHeight="1" x14ac:dyDescent="0.3">
      <c r="A29634" t="s">
        <v>1280</v>
      </c>
      <c r="B29634">
        <v>16</v>
      </c>
      <c r="C29634">
        <v>294.06153999999998</v>
      </c>
      <c r="D29634">
        <v>2025</v>
      </c>
    </row>
    <row r="29635" spans="1:4" ht="15" customHeight="1" x14ac:dyDescent="0.3">
      <c r="A29635" t="s">
        <v>1280</v>
      </c>
      <c r="B29635">
        <v>17</v>
      </c>
      <c r="C29635">
        <v>307.575245</v>
      </c>
      <c r="D29635">
        <v>2025</v>
      </c>
    </row>
    <row r="29636" spans="1:4" ht="15" customHeight="1" x14ac:dyDescent="0.3">
      <c r="A29636" t="s">
        <v>1280</v>
      </c>
      <c r="B29636">
        <v>18</v>
      </c>
      <c r="C29636">
        <v>264.06216999999998</v>
      </c>
      <c r="D29636">
        <v>2025</v>
      </c>
    </row>
    <row r="29637" spans="1:4" ht="15" customHeight="1" x14ac:dyDescent="0.3">
      <c r="A29637" t="s">
        <v>1280</v>
      </c>
      <c r="B29637">
        <v>19</v>
      </c>
      <c r="C29637">
        <v>264.24610000000001</v>
      </c>
      <c r="D29637">
        <v>2025</v>
      </c>
    </row>
    <row r="29638" spans="1:4" ht="15" customHeight="1" x14ac:dyDescent="0.3">
      <c r="A29638" t="s">
        <v>1280</v>
      </c>
      <c r="B29638">
        <v>20</v>
      </c>
      <c r="C29638">
        <v>263.08121</v>
      </c>
      <c r="D29638">
        <v>2025</v>
      </c>
    </row>
    <row r="29639" spans="1:4" ht="15" customHeight="1" x14ac:dyDescent="0.3">
      <c r="A29639" t="s">
        <v>1280</v>
      </c>
      <c r="B29639">
        <v>21</v>
      </c>
      <c r="C29639">
        <v>262.09411999999998</v>
      </c>
      <c r="D29639">
        <v>2025</v>
      </c>
    </row>
    <row r="29640" spans="1:4" ht="15" customHeight="1" x14ac:dyDescent="0.3">
      <c r="A29640" t="s">
        <v>1280</v>
      </c>
      <c r="B29640">
        <v>22</v>
      </c>
      <c r="C29640">
        <v>262.23513000000003</v>
      </c>
      <c r="D29640">
        <v>2025</v>
      </c>
    </row>
    <row r="29641" spans="1:4" ht="15" customHeight="1" x14ac:dyDescent="0.3">
      <c r="A29641" t="s">
        <v>1280</v>
      </c>
      <c r="B29641">
        <v>23</v>
      </c>
      <c r="C29641">
        <v>261.6159025</v>
      </c>
      <c r="D29641">
        <v>2025</v>
      </c>
    </row>
    <row r="29642" spans="1:4" ht="15" customHeight="1" x14ac:dyDescent="0.3">
      <c r="A29642" t="s">
        <v>1281</v>
      </c>
      <c r="B29642">
        <v>0</v>
      </c>
      <c r="C29642">
        <v>160.35343499999999</v>
      </c>
      <c r="D29642">
        <v>2025</v>
      </c>
    </row>
    <row r="29643" spans="1:4" ht="15" customHeight="1" x14ac:dyDescent="0.3">
      <c r="A29643" t="s">
        <v>1281</v>
      </c>
      <c r="B29643">
        <v>1</v>
      </c>
      <c r="C29643">
        <v>74.385327500000002</v>
      </c>
      <c r="D29643">
        <v>2025</v>
      </c>
    </row>
    <row r="29644" spans="1:4" ht="15" customHeight="1" x14ac:dyDescent="0.3">
      <c r="A29644" t="s">
        <v>1281</v>
      </c>
      <c r="B29644">
        <v>2</v>
      </c>
      <c r="C29644">
        <v>73.882162500000007</v>
      </c>
      <c r="D29644">
        <v>2025</v>
      </c>
    </row>
    <row r="29645" spans="1:4" ht="15" customHeight="1" x14ac:dyDescent="0.3">
      <c r="A29645" t="s">
        <v>1281</v>
      </c>
      <c r="B29645">
        <v>3</v>
      </c>
      <c r="C29645">
        <v>73.407235</v>
      </c>
      <c r="D29645">
        <v>2025</v>
      </c>
    </row>
    <row r="29646" spans="1:4" ht="15" customHeight="1" x14ac:dyDescent="0.3">
      <c r="A29646" t="s">
        <v>1281</v>
      </c>
      <c r="B29646">
        <v>4</v>
      </c>
      <c r="C29646">
        <v>73.261380000000003</v>
      </c>
      <c r="D29646">
        <v>2025</v>
      </c>
    </row>
    <row r="29647" spans="1:4" ht="15" customHeight="1" x14ac:dyDescent="0.3">
      <c r="A29647" t="s">
        <v>1281</v>
      </c>
      <c r="B29647">
        <v>5</v>
      </c>
      <c r="C29647">
        <v>73.417907499999998</v>
      </c>
      <c r="D29647">
        <v>2025</v>
      </c>
    </row>
    <row r="29648" spans="1:4" ht="15" customHeight="1" x14ac:dyDescent="0.3">
      <c r="A29648" t="s">
        <v>1281</v>
      </c>
      <c r="B29648">
        <v>6</v>
      </c>
      <c r="C29648">
        <v>85.708077500000002</v>
      </c>
      <c r="D29648">
        <v>2025</v>
      </c>
    </row>
    <row r="29649" spans="1:4" ht="15" customHeight="1" x14ac:dyDescent="0.3">
      <c r="A29649" t="s">
        <v>1281</v>
      </c>
      <c r="B29649">
        <v>7</v>
      </c>
      <c r="C29649">
        <v>96.097872499999994</v>
      </c>
      <c r="D29649">
        <v>2025</v>
      </c>
    </row>
    <row r="29650" spans="1:4" ht="15" customHeight="1" x14ac:dyDescent="0.3">
      <c r="A29650" t="s">
        <v>1281</v>
      </c>
      <c r="B29650">
        <v>8</v>
      </c>
      <c r="C29650">
        <v>198.87419499999999</v>
      </c>
      <c r="D29650">
        <v>2025</v>
      </c>
    </row>
    <row r="29651" spans="1:4" ht="15" customHeight="1" x14ac:dyDescent="0.3">
      <c r="A29651" t="s">
        <v>1281</v>
      </c>
      <c r="B29651">
        <v>9</v>
      </c>
      <c r="C29651">
        <v>290.44161500000001</v>
      </c>
      <c r="D29651">
        <v>2025</v>
      </c>
    </row>
    <row r="29652" spans="1:4" ht="15" customHeight="1" x14ac:dyDescent="0.3">
      <c r="A29652" t="s">
        <v>1281</v>
      </c>
      <c r="B29652">
        <v>10</v>
      </c>
      <c r="C29652">
        <v>337.65990499999998</v>
      </c>
      <c r="D29652">
        <v>2025</v>
      </c>
    </row>
    <row r="29653" spans="1:4" ht="15" customHeight="1" x14ac:dyDescent="0.3">
      <c r="A29653" t="s">
        <v>1281</v>
      </c>
      <c r="B29653">
        <v>11</v>
      </c>
      <c r="C29653">
        <v>360.12822499999999</v>
      </c>
      <c r="D29653">
        <v>2025</v>
      </c>
    </row>
    <row r="29654" spans="1:4" ht="15" customHeight="1" x14ac:dyDescent="0.3">
      <c r="A29654" t="s">
        <v>1281</v>
      </c>
      <c r="B29654">
        <v>12</v>
      </c>
      <c r="C29654">
        <v>354.71095000000003</v>
      </c>
      <c r="D29654">
        <v>2025</v>
      </c>
    </row>
    <row r="29655" spans="1:4" ht="15" customHeight="1" x14ac:dyDescent="0.3">
      <c r="A29655" t="s">
        <v>1281</v>
      </c>
      <c r="B29655">
        <v>13</v>
      </c>
      <c r="C29655">
        <v>292.96440000000001</v>
      </c>
      <c r="D29655">
        <v>2025</v>
      </c>
    </row>
    <row r="29656" spans="1:4" ht="15" customHeight="1" x14ac:dyDescent="0.3">
      <c r="A29656" t="s">
        <v>1281</v>
      </c>
      <c r="B29656">
        <v>14</v>
      </c>
      <c r="C29656">
        <v>263.99681750000002</v>
      </c>
      <c r="D29656">
        <v>2025</v>
      </c>
    </row>
    <row r="29657" spans="1:4" ht="15" customHeight="1" x14ac:dyDescent="0.3">
      <c r="A29657" t="s">
        <v>1281</v>
      </c>
      <c r="B29657">
        <v>15</v>
      </c>
      <c r="C29657">
        <v>299.93213750000001</v>
      </c>
      <c r="D29657">
        <v>2025</v>
      </c>
    </row>
    <row r="29658" spans="1:4" ht="15" customHeight="1" x14ac:dyDescent="0.3">
      <c r="A29658" t="s">
        <v>1281</v>
      </c>
      <c r="B29658">
        <v>16</v>
      </c>
      <c r="C29658">
        <v>320.26597500000003</v>
      </c>
      <c r="D29658">
        <v>2025</v>
      </c>
    </row>
    <row r="29659" spans="1:4" ht="15" customHeight="1" x14ac:dyDescent="0.3">
      <c r="A29659" t="s">
        <v>1281</v>
      </c>
      <c r="B29659">
        <v>17</v>
      </c>
      <c r="C29659">
        <v>279.32854750000001</v>
      </c>
      <c r="D29659">
        <v>2025</v>
      </c>
    </row>
    <row r="29660" spans="1:4" ht="15" customHeight="1" x14ac:dyDescent="0.3">
      <c r="A29660" t="s">
        <v>1281</v>
      </c>
      <c r="B29660">
        <v>18</v>
      </c>
      <c r="C29660">
        <v>274.07045249999999</v>
      </c>
      <c r="D29660">
        <v>2025</v>
      </c>
    </row>
    <row r="29661" spans="1:4" ht="15" customHeight="1" x14ac:dyDescent="0.3">
      <c r="A29661" t="s">
        <v>1281</v>
      </c>
      <c r="B29661">
        <v>19</v>
      </c>
      <c r="C29661">
        <v>202.59900500000001</v>
      </c>
      <c r="D29661">
        <v>2025</v>
      </c>
    </row>
    <row r="29662" spans="1:4" ht="15" customHeight="1" x14ac:dyDescent="0.3">
      <c r="A29662" t="s">
        <v>1281</v>
      </c>
      <c r="B29662">
        <v>20</v>
      </c>
      <c r="C29662">
        <v>112.7634675</v>
      </c>
      <c r="D29662">
        <v>2025</v>
      </c>
    </row>
    <row r="29663" spans="1:4" ht="15" customHeight="1" x14ac:dyDescent="0.3">
      <c r="A29663" t="s">
        <v>1281</v>
      </c>
      <c r="B29663">
        <v>21</v>
      </c>
      <c r="C29663">
        <v>112.23162499999999</v>
      </c>
      <c r="D29663">
        <v>2025</v>
      </c>
    </row>
    <row r="29664" spans="1:4" ht="15" customHeight="1" x14ac:dyDescent="0.3">
      <c r="A29664" t="s">
        <v>1281</v>
      </c>
      <c r="B29664">
        <v>22</v>
      </c>
      <c r="C29664">
        <v>140.54758000000001</v>
      </c>
      <c r="D29664">
        <v>2025</v>
      </c>
    </row>
    <row r="29665" spans="1:4" ht="15" customHeight="1" x14ac:dyDescent="0.3">
      <c r="A29665" t="s">
        <v>1281</v>
      </c>
      <c r="B29665">
        <v>23</v>
      </c>
      <c r="C29665">
        <v>123.97537749999999</v>
      </c>
      <c r="D29665">
        <v>2025</v>
      </c>
    </row>
    <row r="29666" spans="1:4" ht="15" customHeight="1" x14ac:dyDescent="0.3">
      <c r="A29666" t="s">
        <v>1282</v>
      </c>
      <c r="B29666">
        <v>0</v>
      </c>
      <c r="C29666">
        <v>74.702470000000005</v>
      </c>
      <c r="D29666">
        <v>2025</v>
      </c>
    </row>
    <row r="29667" spans="1:4" ht="15" customHeight="1" x14ac:dyDescent="0.3">
      <c r="A29667" t="s">
        <v>1282</v>
      </c>
      <c r="B29667">
        <v>1</v>
      </c>
      <c r="C29667">
        <v>92.316512500000002</v>
      </c>
      <c r="D29667">
        <v>2025</v>
      </c>
    </row>
    <row r="29668" spans="1:4" ht="15" customHeight="1" x14ac:dyDescent="0.3">
      <c r="A29668" t="s">
        <v>1282</v>
      </c>
      <c r="B29668">
        <v>2</v>
      </c>
      <c r="C29668">
        <v>68.847615000000005</v>
      </c>
      <c r="D29668">
        <v>2025</v>
      </c>
    </row>
    <row r="29669" spans="1:4" ht="15" customHeight="1" x14ac:dyDescent="0.3">
      <c r="A29669" t="s">
        <v>1282</v>
      </c>
      <c r="B29669">
        <v>3</v>
      </c>
      <c r="C29669">
        <v>63.393007500000003</v>
      </c>
      <c r="D29669">
        <v>2025</v>
      </c>
    </row>
    <row r="29670" spans="1:4" ht="15" customHeight="1" x14ac:dyDescent="0.3">
      <c r="A29670" t="s">
        <v>1282</v>
      </c>
      <c r="B29670">
        <v>4</v>
      </c>
      <c r="C29670">
        <v>59.654870000000003</v>
      </c>
      <c r="D29670">
        <v>2025</v>
      </c>
    </row>
    <row r="29671" spans="1:4" ht="15" customHeight="1" x14ac:dyDescent="0.3">
      <c r="A29671" t="s">
        <v>1282</v>
      </c>
      <c r="B29671">
        <v>5</v>
      </c>
      <c r="C29671">
        <v>64.928967499999999</v>
      </c>
      <c r="D29671">
        <v>2025</v>
      </c>
    </row>
    <row r="29672" spans="1:4" ht="15" customHeight="1" x14ac:dyDescent="0.3">
      <c r="A29672" t="s">
        <v>1282</v>
      </c>
      <c r="B29672">
        <v>6</v>
      </c>
      <c r="C29672">
        <v>58.670070000000003</v>
      </c>
      <c r="D29672">
        <v>2025</v>
      </c>
    </row>
    <row r="29673" spans="1:4" ht="15" customHeight="1" x14ac:dyDescent="0.3">
      <c r="A29673" t="s">
        <v>1282</v>
      </c>
      <c r="B29673">
        <v>7</v>
      </c>
      <c r="C29673">
        <v>56.655659999999997</v>
      </c>
      <c r="D29673">
        <v>2025</v>
      </c>
    </row>
    <row r="29674" spans="1:4" ht="15" customHeight="1" x14ac:dyDescent="0.3">
      <c r="A29674" t="s">
        <v>1282</v>
      </c>
      <c r="B29674">
        <v>8</v>
      </c>
      <c r="C29674">
        <v>55.550252499999999</v>
      </c>
      <c r="D29674">
        <v>2025</v>
      </c>
    </row>
    <row r="29675" spans="1:4" ht="15" customHeight="1" x14ac:dyDescent="0.3">
      <c r="A29675" t="s">
        <v>1282</v>
      </c>
      <c r="B29675">
        <v>9</v>
      </c>
      <c r="C29675">
        <v>79.100724999999997</v>
      </c>
      <c r="D29675">
        <v>2025</v>
      </c>
    </row>
    <row r="29676" spans="1:4" ht="15" customHeight="1" x14ac:dyDescent="0.3">
      <c r="A29676" t="s">
        <v>1282</v>
      </c>
      <c r="B29676">
        <v>10</v>
      </c>
      <c r="C29676">
        <v>57.219324999999998</v>
      </c>
      <c r="D29676">
        <v>2025</v>
      </c>
    </row>
    <row r="29677" spans="1:4" ht="15" customHeight="1" x14ac:dyDescent="0.3">
      <c r="A29677" t="s">
        <v>1282</v>
      </c>
      <c r="B29677">
        <v>11</v>
      </c>
      <c r="C29677">
        <v>81.532634999999999</v>
      </c>
      <c r="D29677">
        <v>2025</v>
      </c>
    </row>
    <row r="29678" spans="1:4" ht="15" customHeight="1" x14ac:dyDescent="0.3">
      <c r="A29678" t="s">
        <v>1282</v>
      </c>
      <c r="B29678">
        <v>12</v>
      </c>
      <c r="C29678">
        <v>79.633417499999993</v>
      </c>
      <c r="D29678">
        <v>2025</v>
      </c>
    </row>
    <row r="29679" spans="1:4" ht="15" customHeight="1" x14ac:dyDescent="0.3">
      <c r="A29679" t="s">
        <v>1282</v>
      </c>
      <c r="B29679">
        <v>13</v>
      </c>
      <c r="C29679">
        <v>78.730377500000003</v>
      </c>
      <c r="D29679">
        <v>2025</v>
      </c>
    </row>
    <row r="29680" spans="1:4" ht="15" customHeight="1" x14ac:dyDescent="0.3">
      <c r="A29680" t="s">
        <v>1282</v>
      </c>
      <c r="B29680">
        <v>14</v>
      </c>
      <c r="C29680">
        <v>70.853092500000002</v>
      </c>
      <c r="D29680">
        <v>2025</v>
      </c>
    </row>
    <row r="29681" spans="1:4" ht="15" customHeight="1" x14ac:dyDescent="0.3">
      <c r="A29681" t="s">
        <v>1282</v>
      </c>
      <c r="B29681">
        <v>15</v>
      </c>
      <c r="C29681">
        <v>71.597392499999998</v>
      </c>
      <c r="D29681">
        <v>2025</v>
      </c>
    </row>
    <row r="29682" spans="1:4" ht="15" customHeight="1" x14ac:dyDescent="0.3">
      <c r="A29682" t="s">
        <v>1282</v>
      </c>
      <c r="B29682">
        <v>16</v>
      </c>
      <c r="C29682">
        <v>74.773929999999993</v>
      </c>
      <c r="D29682">
        <v>2025</v>
      </c>
    </row>
    <row r="29683" spans="1:4" ht="15" customHeight="1" x14ac:dyDescent="0.3">
      <c r="A29683" t="s">
        <v>1282</v>
      </c>
      <c r="B29683">
        <v>17</v>
      </c>
      <c r="C29683">
        <v>106.623845</v>
      </c>
      <c r="D29683">
        <v>2025</v>
      </c>
    </row>
    <row r="29684" spans="1:4" ht="15" customHeight="1" x14ac:dyDescent="0.3">
      <c r="A29684" t="s">
        <v>1282</v>
      </c>
      <c r="B29684">
        <v>18</v>
      </c>
      <c r="C29684">
        <v>93.308107500000006</v>
      </c>
      <c r="D29684">
        <v>2025</v>
      </c>
    </row>
    <row r="29685" spans="1:4" ht="15" customHeight="1" x14ac:dyDescent="0.3">
      <c r="A29685" t="s">
        <v>1282</v>
      </c>
      <c r="B29685">
        <v>19</v>
      </c>
      <c r="C29685">
        <v>91.471959999999996</v>
      </c>
      <c r="D29685">
        <v>2025</v>
      </c>
    </row>
    <row r="29686" spans="1:4" ht="15" customHeight="1" x14ac:dyDescent="0.3">
      <c r="A29686" t="s">
        <v>1282</v>
      </c>
      <c r="B29686">
        <v>20</v>
      </c>
      <c r="C29686">
        <v>74.220335000000006</v>
      </c>
      <c r="D29686">
        <v>2025</v>
      </c>
    </row>
    <row r="29687" spans="1:4" ht="15" customHeight="1" x14ac:dyDescent="0.3">
      <c r="A29687" t="s">
        <v>1282</v>
      </c>
      <c r="B29687">
        <v>21</v>
      </c>
      <c r="C29687">
        <v>67.312672500000005</v>
      </c>
      <c r="D29687">
        <v>2025</v>
      </c>
    </row>
    <row r="29688" spans="1:4" ht="15" customHeight="1" x14ac:dyDescent="0.3">
      <c r="A29688" t="s">
        <v>1282</v>
      </c>
      <c r="B29688">
        <v>22</v>
      </c>
      <c r="C29688">
        <v>69.229842500000004</v>
      </c>
      <c r="D29688">
        <v>2025</v>
      </c>
    </row>
    <row r="29689" spans="1:4" ht="15" customHeight="1" x14ac:dyDescent="0.3">
      <c r="A29689" t="s">
        <v>1282</v>
      </c>
      <c r="B29689">
        <v>23</v>
      </c>
      <c r="C29689">
        <v>81.000079999999997</v>
      </c>
      <c r="D29689">
        <v>2025</v>
      </c>
    </row>
    <row r="29690" spans="1:4" ht="15" customHeight="1" x14ac:dyDescent="0.3">
      <c r="A29690" t="s">
        <v>1283</v>
      </c>
      <c r="B29690">
        <v>0</v>
      </c>
      <c r="C29690">
        <v>70.237979999999993</v>
      </c>
      <c r="D29690">
        <v>2025</v>
      </c>
    </row>
    <row r="29691" spans="1:4" ht="15" customHeight="1" x14ac:dyDescent="0.3">
      <c r="A29691" t="s">
        <v>1283</v>
      </c>
      <c r="B29691">
        <v>1</v>
      </c>
      <c r="C29691">
        <v>69.343410000000006</v>
      </c>
      <c r="D29691">
        <v>2025</v>
      </c>
    </row>
    <row r="29692" spans="1:4" ht="15" customHeight="1" x14ac:dyDescent="0.3">
      <c r="A29692" t="s">
        <v>1283</v>
      </c>
      <c r="B29692">
        <v>2</v>
      </c>
      <c r="C29692">
        <v>58.3748875</v>
      </c>
      <c r="D29692">
        <v>2025</v>
      </c>
    </row>
    <row r="29693" spans="1:4" ht="15" customHeight="1" x14ac:dyDescent="0.3">
      <c r="A29693" t="s">
        <v>1283</v>
      </c>
      <c r="B29693">
        <v>3</v>
      </c>
      <c r="C29693">
        <v>61.340237500000001</v>
      </c>
      <c r="D29693">
        <v>2025</v>
      </c>
    </row>
    <row r="29694" spans="1:4" ht="15" customHeight="1" x14ac:dyDescent="0.3">
      <c r="A29694" t="s">
        <v>1283</v>
      </c>
      <c r="B29694">
        <v>4</v>
      </c>
      <c r="C29694">
        <v>59.880067500000003</v>
      </c>
      <c r="D29694">
        <v>2025</v>
      </c>
    </row>
    <row r="29695" spans="1:4" ht="15" customHeight="1" x14ac:dyDescent="0.3">
      <c r="A29695" t="s">
        <v>1283</v>
      </c>
      <c r="B29695">
        <v>5</v>
      </c>
      <c r="C29695">
        <v>60.452015000000003</v>
      </c>
      <c r="D29695">
        <v>2025</v>
      </c>
    </row>
    <row r="29696" spans="1:4" ht="15" customHeight="1" x14ac:dyDescent="0.3">
      <c r="A29696" t="s">
        <v>1283</v>
      </c>
      <c r="B29696">
        <v>6</v>
      </c>
      <c r="C29696">
        <v>60.443179999999998</v>
      </c>
      <c r="D29696">
        <v>2025</v>
      </c>
    </row>
    <row r="29697" spans="1:4" ht="15" customHeight="1" x14ac:dyDescent="0.3">
      <c r="A29697" t="s">
        <v>1283</v>
      </c>
      <c r="B29697">
        <v>7</v>
      </c>
      <c r="C29697">
        <v>54.614222499999997</v>
      </c>
      <c r="D29697">
        <v>2025</v>
      </c>
    </row>
    <row r="29698" spans="1:4" ht="15" customHeight="1" x14ac:dyDescent="0.3">
      <c r="A29698" t="s">
        <v>1283</v>
      </c>
      <c r="B29698">
        <v>8</v>
      </c>
      <c r="C29698">
        <v>12.322695</v>
      </c>
      <c r="D29698">
        <v>2025</v>
      </c>
    </row>
    <row r="29699" spans="1:4" ht="15" customHeight="1" x14ac:dyDescent="0.3">
      <c r="A29699" t="s">
        <v>1283</v>
      </c>
      <c r="B29699">
        <v>9</v>
      </c>
      <c r="C29699">
        <v>36.108575000000002</v>
      </c>
      <c r="D29699">
        <v>2025</v>
      </c>
    </row>
    <row r="29700" spans="1:4" ht="15" customHeight="1" x14ac:dyDescent="0.3">
      <c r="A29700" t="s">
        <v>1283</v>
      </c>
      <c r="B29700">
        <v>10</v>
      </c>
      <c r="C29700">
        <v>55.151352500000002</v>
      </c>
      <c r="D29700">
        <v>2025</v>
      </c>
    </row>
    <row r="29701" spans="1:4" ht="15" customHeight="1" x14ac:dyDescent="0.3">
      <c r="A29701" t="s">
        <v>1283</v>
      </c>
      <c r="B29701">
        <v>11</v>
      </c>
      <c r="C29701">
        <v>75.683867500000005</v>
      </c>
      <c r="D29701">
        <v>2025</v>
      </c>
    </row>
    <row r="29702" spans="1:4" ht="15" customHeight="1" x14ac:dyDescent="0.3">
      <c r="A29702" t="s">
        <v>1283</v>
      </c>
      <c r="B29702">
        <v>12</v>
      </c>
      <c r="C29702">
        <v>73.129242500000004</v>
      </c>
      <c r="D29702">
        <v>2025</v>
      </c>
    </row>
    <row r="29703" spans="1:4" ht="15" customHeight="1" x14ac:dyDescent="0.3">
      <c r="A29703" t="s">
        <v>1283</v>
      </c>
      <c r="B29703">
        <v>13</v>
      </c>
      <c r="C29703">
        <v>66.391747499999994</v>
      </c>
      <c r="D29703">
        <v>2025</v>
      </c>
    </row>
    <row r="29704" spans="1:4" ht="15" customHeight="1" x14ac:dyDescent="0.3">
      <c r="A29704" t="s">
        <v>1283</v>
      </c>
      <c r="B29704">
        <v>14</v>
      </c>
      <c r="C29704">
        <v>69.489332500000003</v>
      </c>
      <c r="D29704">
        <v>2025</v>
      </c>
    </row>
    <row r="29705" spans="1:4" ht="15" customHeight="1" x14ac:dyDescent="0.3">
      <c r="A29705" t="s">
        <v>1283</v>
      </c>
      <c r="B29705">
        <v>15</v>
      </c>
      <c r="C29705">
        <v>57.006947500000003</v>
      </c>
      <c r="D29705">
        <v>2025</v>
      </c>
    </row>
    <row r="29706" spans="1:4" ht="15" customHeight="1" x14ac:dyDescent="0.3">
      <c r="A29706" t="s">
        <v>1283</v>
      </c>
      <c r="B29706">
        <v>16</v>
      </c>
      <c r="C29706">
        <v>77.274114999999995</v>
      </c>
      <c r="D29706">
        <v>2025</v>
      </c>
    </row>
    <row r="29707" spans="1:4" ht="15" customHeight="1" x14ac:dyDescent="0.3">
      <c r="A29707" t="s">
        <v>1283</v>
      </c>
      <c r="B29707">
        <v>17</v>
      </c>
      <c r="C29707">
        <v>109.45133749999999</v>
      </c>
      <c r="D29707">
        <v>2025</v>
      </c>
    </row>
    <row r="29708" spans="1:4" ht="15" customHeight="1" x14ac:dyDescent="0.3">
      <c r="A29708" t="s">
        <v>1283</v>
      </c>
      <c r="B29708">
        <v>18</v>
      </c>
      <c r="C29708">
        <v>103.7587925</v>
      </c>
      <c r="D29708">
        <v>2025</v>
      </c>
    </row>
    <row r="29709" spans="1:4" ht="15" customHeight="1" x14ac:dyDescent="0.3">
      <c r="A29709" t="s">
        <v>1283</v>
      </c>
      <c r="B29709">
        <v>19</v>
      </c>
      <c r="C29709">
        <v>82.399822499999999</v>
      </c>
      <c r="D29709">
        <v>2025</v>
      </c>
    </row>
    <row r="29710" spans="1:4" ht="15" customHeight="1" x14ac:dyDescent="0.3">
      <c r="A29710" t="s">
        <v>1283</v>
      </c>
      <c r="B29710">
        <v>20</v>
      </c>
      <c r="C29710">
        <v>79.206344999999999</v>
      </c>
      <c r="D29710">
        <v>2025</v>
      </c>
    </row>
    <row r="29711" spans="1:4" ht="15" customHeight="1" x14ac:dyDescent="0.3">
      <c r="A29711" t="s">
        <v>1283</v>
      </c>
      <c r="B29711">
        <v>21</v>
      </c>
      <c r="C29711">
        <v>79.648117499999998</v>
      </c>
      <c r="D29711">
        <v>2025</v>
      </c>
    </row>
    <row r="29712" spans="1:4" ht="15" customHeight="1" x14ac:dyDescent="0.3">
      <c r="A29712" t="s">
        <v>1283</v>
      </c>
      <c r="B29712">
        <v>22</v>
      </c>
      <c r="C29712">
        <v>82.470062499999997</v>
      </c>
      <c r="D29712">
        <v>2025</v>
      </c>
    </row>
    <row r="29713" spans="1:4" ht="15" customHeight="1" x14ac:dyDescent="0.3">
      <c r="A29713" t="s">
        <v>1283</v>
      </c>
      <c r="B29713">
        <v>23</v>
      </c>
      <c r="C29713">
        <v>74.014772500000007</v>
      </c>
      <c r="D29713">
        <v>2025</v>
      </c>
    </row>
    <row r="29714" spans="1:4" ht="15" customHeight="1" x14ac:dyDescent="0.3">
      <c r="A29714" t="s">
        <v>1284</v>
      </c>
      <c r="B29714">
        <v>0</v>
      </c>
      <c r="C29714">
        <v>70.450672499999996</v>
      </c>
      <c r="D29714">
        <v>2025</v>
      </c>
    </row>
    <row r="29715" spans="1:4" ht="15" customHeight="1" x14ac:dyDescent="0.3">
      <c r="A29715" t="s">
        <v>1284</v>
      </c>
      <c r="B29715">
        <v>1</v>
      </c>
      <c r="C29715">
        <v>70.163669999999996</v>
      </c>
      <c r="D29715">
        <v>2025</v>
      </c>
    </row>
    <row r="29716" spans="1:4" ht="15" customHeight="1" x14ac:dyDescent="0.3">
      <c r="A29716" t="s">
        <v>1284</v>
      </c>
      <c r="B29716">
        <v>2</v>
      </c>
      <c r="C29716">
        <v>69.719657499999997</v>
      </c>
      <c r="D29716">
        <v>2025</v>
      </c>
    </row>
    <row r="29717" spans="1:4" ht="15" customHeight="1" x14ac:dyDescent="0.3">
      <c r="A29717" t="s">
        <v>1284</v>
      </c>
      <c r="B29717">
        <v>3</v>
      </c>
      <c r="C29717">
        <v>74.764097500000005</v>
      </c>
      <c r="D29717">
        <v>2025</v>
      </c>
    </row>
    <row r="29718" spans="1:4" ht="15" customHeight="1" x14ac:dyDescent="0.3">
      <c r="A29718" t="s">
        <v>1284</v>
      </c>
      <c r="B29718">
        <v>4</v>
      </c>
      <c r="C29718">
        <v>77.721639999999994</v>
      </c>
      <c r="D29718">
        <v>2025</v>
      </c>
    </row>
    <row r="29719" spans="1:4" ht="15" customHeight="1" x14ac:dyDescent="0.3">
      <c r="A29719" t="s">
        <v>1284</v>
      </c>
      <c r="B29719">
        <v>5</v>
      </c>
      <c r="C29719">
        <v>99.4895475</v>
      </c>
      <c r="D29719">
        <v>2025</v>
      </c>
    </row>
    <row r="29720" spans="1:4" ht="15" customHeight="1" x14ac:dyDescent="0.3">
      <c r="A29720" t="s">
        <v>1284</v>
      </c>
      <c r="B29720">
        <v>6</v>
      </c>
      <c r="C29720">
        <v>105.8620525</v>
      </c>
      <c r="D29720">
        <v>2025</v>
      </c>
    </row>
    <row r="29721" spans="1:4" ht="15" customHeight="1" x14ac:dyDescent="0.3">
      <c r="A29721" t="s">
        <v>1284</v>
      </c>
      <c r="B29721">
        <v>7</v>
      </c>
      <c r="C29721">
        <v>106.6973775</v>
      </c>
      <c r="D29721">
        <v>2025</v>
      </c>
    </row>
    <row r="29722" spans="1:4" ht="15" customHeight="1" x14ac:dyDescent="0.3">
      <c r="A29722" t="s">
        <v>1284</v>
      </c>
      <c r="B29722">
        <v>8</v>
      </c>
      <c r="C29722">
        <v>84.709590000000006</v>
      </c>
      <c r="D29722">
        <v>2025</v>
      </c>
    </row>
    <row r="29723" spans="1:4" ht="15" customHeight="1" x14ac:dyDescent="0.3">
      <c r="A29723" t="s">
        <v>1284</v>
      </c>
      <c r="B29723">
        <v>9</v>
      </c>
      <c r="C29723">
        <v>82.2138475</v>
      </c>
      <c r="D29723">
        <v>2025</v>
      </c>
    </row>
    <row r="29724" spans="1:4" ht="15" customHeight="1" x14ac:dyDescent="0.3">
      <c r="A29724" t="s">
        <v>1284</v>
      </c>
      <c r="B29724">
        <v>10</v>
      </c>
      <c r="C29724">
        <v>81.978452500000003</v>
      </c>
      <c r="D29724">
        <v>2025</v>
      </c>
    </row>
    <row r="29725" spans="1:4" ht="15" customHeight="1" x14ac:dyDescent="0.3">
      <c r="A29725" t="s">
        <v>1284</v>
      </c>
      <c r="B29725">
        <v>11</v>
      </c>
      <c r="C29725">
        <v>104.8249575</v>
      </c>
      <c r="D29725">
        <v>2025</v>
      </c>
    </row>
    <row r="29726" spans="1:4" ht="15" customHeight="1" x14ac:dyDescent="0.3">
      <c r="A29726" t="s">
        <v>1284</v>
      </c>
      <c r="B29726">
        <v>12</v>
      </c>
      <c r="C29726">
        <v>104.20822</v>
      </c>
      <c r="D29726">
        <v>2025</v>
      </c>
    </row>
    <row r="29727" spans="1:4" ht="15" customHeight="1" x14ac:dyDescent="0.3">
      <c r="A29727" t="s">
        <v>1284</v>
      </c>
      <c r="B29727">
        <v>13</v>
      </c>
      <c r="C29727">
        <v>78.232529999999997</v>
      </c>
      <c r="D29727">
        <v>2025</v>
      </c>
    </row>
    <row r="29728" spans="1:4" ht="15" customHeight="1" x14ac:dyDescent="0.3">
      <c r="A29728" t="s">
        <v>1284</v>
      </c>
      <c r="B29728">
        <v>14</v>
      </c>
      <c r="C29728">
        <v>75.601342500000001</v>
      </c>
      <c r="D29728">
        <v>2025</v>
      </c>
    </row>
    <row r="29729" spans="1:4" ht="15" customHeight="1" x14ac:dyDescent="0.3">
      <c r="A29729" t="s">
        <v>1284</v>
      </c>
      <c r="B29729">
        <v>15</v>
      </c>
      <c r="C29729">
        <v>58.138779999999997</v>
      </c>
      <c r="D29729">
        <v>2025</v>
      </c>
    </row>
    <row r="29730" spans="1:4" ht="15" customHeight="1" x14ac:dyDescent="0.3">
      <c r="A29730" t="s">
        <v>1284</v>
      </c>
      <c r="B29730">
        <v>16</v>
      </c>
      <c r="C29730">
        <v>75.822452499999997</v>
      </c>
      <c r="D29730">
        <v>2025</v>
      </c>
    </row>
    <row r="29731" spans="1:4" ht="15" customHeight="1" x14ac:dyDescent="0.3">
      <c r="A29731" t="s">
        <v>1284</v>
      </c>
      <c r="B29731">
        <v>17</v>
      </c>
      <c r="C29731">
        <v>211.72466499999999</v>
      </c>
      <c r="D29731">
        <v>2025</v>
      </c>
    </row>
    <row r="29732" spans="1:4" ht="15" customHeight="1" x14ac:dyDescent="0.3">
      <c r="A29732" t="s">
        <v>1284</v>
      </c>
      <c r="B29732">
        <v>18</v>
      </c>
      <c r="C29732">
        <v>261.47950750000001</v>
      </c>
      <c r="D29732">
        <v>2025</v>
      </c>
    </row>
    <row r="29733" spans="1:4" ht="15" customHeight="1" x14ac:dyDescent="0.3">
      <c r="A29733" t="s">
        <v>1284</v>
      </c>
      <c r="B29733">
        <v>19</v>
      </c>
      <c r="C29733">
        <v>261.70612749999998</v>
      </c>
      <c r="D29733">
        <v>2025</v>
      </c>
    </row>
    <row r="29734" spans="1:4" ht="15" customHeight="1" x14ac:dyDescent="0.3">
      <c r="A29734" t="s">
        <v>1284</v>
      </c>
      <c r="B29734">
        <v>20</v>
      </c>
      <c r="C29734">
        <v>289.41000000000003</v>
      </c>
      <c r="D29734">
        <v>2025</v>
      </c>
    </row>
    <row r="29735" spans="1:4" ht="15" customHeight="1" x14ac:dyDescent="0.3">
      <c r="A29735" t="s">
        <v>1284</v>
      </c>
      <c r="B29735">
        <v>21</v>
      </c>
      <c r="C29735">
        <v>295.46814499999999</v>
      </c>
      <c r="D29735">
        <v>2025</v>
      </c>
    </row>
    <row r="29736" spans="1:4" ht="15" customHeight="1" x14ac:dyDescent="0.3">
      <c r="A29736" t="s">
        <v>1284</v>
      </c>
      <c r="B29736">
        <v>22</v>
      </c>
      <c r="C29736">
        <v>298.03922</v>
      </c>
      <c r="D29736">
        <v>2025</v>
      </c>
    </row>
    <row r="29737" spans="1:4" ht="15" customHeight="1" x14ac:dyDescent="0.3">
      <c r="A29737" t="s">
        <v>1284</v>
      </c>
      <c r="B29737">
        <v>23</v>
      </c>
      <c r="C29737">
        <v>301.28063750000001</v>
      </c>
      <c r="D29737">
        <v>2025</v>
      </c>
    </row>
    <row r="29738" spans="1:4" ht="15" customHeight="1" x14ac:dyDescent="0.3">
      <c r="A29738" t="s">
        <v>1285</v>
      </c>
      <c r="B29738">
        <v>0</v>
      </c>
      <c r="C29738">
        <v>257.855795</v>
      </c>
      <c r="D29738">
        <v>2025</v>
      </c>
    </row>
    <row r="29739" spans="1:4" ht="15" customHeight="1" x14ac:dyDescent="0.3">
      <c r="A29739" t="s">
        <v>1285</v>
      </c>
      <c r="B29739">
        <v>1</v>
      </c>
      <c r="C29739">
        <v>251.2978775</v>
      </c>
      <c r="D29739">
        <v>2025</v>
      </c>
    </row>
    <row r="29740" spans="1:4" ht="15" customHeight="1" x14ac:dyDescent="0.3">
      <c r="A29740" t="s">
        <v>1285</v>
      </c>
      <c r="B29740">
        <v>2</v>
      </c>
      <c r="C29740">
        <v>240.26972499999999</v>
      </c>
      <c r="D29740">
        <v>2025</v>
      </c>
    </row>
    <row r="29741" spans="1:4" ht="15" customHeight="1" x14ac:dyDescent="0.3">
      <c r="A29741" t="s">
        <v>1285</v>
      </c>
      <c r="B29741">
        <v>3</v>
      </c>
      <c r="C29741">
        <v>229.40891500000001</v>
      </c>
      <c r="D29741">
        <v>2025</v>
      </c>
    </row>
    <row r="29742" spans="1:4" ht="15" customHeight="1" x14ac:dyDescent="0.3">
      <c r="A29742" t="s">
        <v>1285</v>
      </c>
      <c r="B29742">
        <v>4</v>
      </c>
      <c r="C29742">
        <v>216.3601975</v>
      </c>
      <c r="D29742">
        <v>2025</v>
      </c>
    </row>
    <row r="29743" spans="1:4" ht="15" customHeight="1" x14ac:dyDescent="0.3">
      <c r="A29743" t="s">
        <v>1285</v>
      </c>
      <c r="B29743">
        <v>5</v>
      </c>
      <c r="C29743">
        <v>231.5162225</v>
      </c>
      <c r="D29743">
        <v>2025</v>
      </c>
    </row>
    <row r="29744" spans="1:4" ht="15" customHeight="1" x14ac:dyDescent="0.3">
      <c r="A29744" t="s">
        <v>1285</v>
      </c>
      <c r="B29744">
        <v>6</v>
      </c>
      <c r="C29744">
        <v>239.57065</v>
      </c>
      <c r="D29744">
        <v>2025</v>
      </c>
    </row>
    <row r="29745" spans="1:4" ht="15" customHeight="1" x14ac:dyDescent="0.3">
      <c r="A29745" t="s">
        <v>1285</v>
      </c>
      <c r="B29745">
        <v>7</v>
      </c>
      <c r="C29745">
        <v>226.13211250000001</v>
      </c>
      <c r="D29745">
        <v>2025</v>
      </c>
    </row>
    <row r="29746" spans="1:4" ht="15" customHeight="1" x14ac:dyDescent="0.3">
      <c r="A29746" t="s">
        <v>1285</v>
      </c>
      <c r="B29746">
        <v>8</v>
      </c>
      <c r="C29746">
        <v>88.935262499999993</v>
      </c>
      <c r="D29746">
        <v>2025</v>
      </c>
    </row>
    <row r="29747" spans="1:4" ht="15" customHeight="1" x14ac:dyDescent="0.3">
      <c r="A29747" t="s">
        <v>1285</v>
      </c>
      <c r="B29747">
        <v>9</v>
      </c>
      <c r="C29747">
        <v>83.934982500000004</v>
      </c>
      <c r="D29747">
        <v>2025</v>
      </c>
    </row>
    <row r="29748" spans="1:4" ht="15" customHeight="1" x14ac:dyDescent="0.3">
      <c r="A29748" t="s">
        <v>1285</v>
      </c>
      <c r="B29748">
        <v>10</v>
      </c>
      <c r="C29748">
        <v>92.040135000000006</v>
      </c>
      <c r="D29748">
        <v>2025</v>
      </c>
    </row>
    <row r="29749" spans="1:4" ht="15" customHeight="1" x14ac:dyDescent="0.3">
      <c r="A29749" t="s">
        <v>1285</v>
      </c>
      <c r="B29749">
        <v>11</v>
      </c>
      <c r="C29749">
        <v>78.927552500000004</v>
      </c>
      <c r="D29749">
        <v>2025</v>
      </c>
    </row>
    <row r="29750" spans="1:4" ht="15" customHeight="1" x14ac:dyDescent="0.3">
      <c r="A29750" t="s">
        <v>1285</v>
      </c>
      <c r="B29750">
        <v>12</v>
      </c>
      <c r="C29750">
        <v>66.834422500000002</v>
      </c>
      <c r="D29750">
        <v>2025</v>
      </c>
    </row>
    <row r="29751" spans="1:4" ht="15" customHeight="1" x14ac:dyDescent="0.3">
      <c r="A29751" t="s">
        <v>1285</v>
      </c>
      <c r="B29751">
        <v>13</v>
      </c>
      <c r="C29751">
        <v>74.384982500000007</v>
      </c>
      <c r="D29751">
        <v>2025</v>
      </c>
    </row>
    <row r="29752" spans="1:4" ht="15" customHeight="1" x14ac:dyDescent="0.3">
      <c r="A29752" t="s">
        <v>1285</v>
      </c>
      <c r="B29752">
        <v>14</v>
      </c>
      <c r="C29752">
        <v>85.278774999999996</v>
      </c>
      <c r="D29752">
        <v>2025</v>
      </c>
    </row>
    <row r="29753" spans="1:4" ht="15" customHeight="1" x14ac:dyDescent="0.3">
      <c r="A29753" t="s">
        <v>1285</v>
      </c>
      <c r="B29753">
        <v>15</v>
      </c>
      <c r="C29753">
        <v>85.237207499999997</v>
      </c>
      <c r="D29753">
        <v>2025</v>
      </c>
    </row>
    <row r="29754" spans="1:4" ht="15" customHeight="1" x14ac:dyDescent="0.3">
      <c r="A29754" t="s">
        <v>1285</v>
      </c>
      <c r="B29754">
        <v>16</v>
      </c>
      <c r="C29754">
        <v>103.440515</v>
      </c>
      <c r="D29754">
        <v>2025</v>
      </c>
    </row>
    <row r="29755" spans="1:4" ht="15" customHeight="1" x14ac:dyDescent="0.3">
      <c r="A29755" t="s">
        <v>1285</v>
      </c>
      <c r="B29755">
        <v>17</v>
      </c>
      <c r="C29755">
        <v>281.28045750000001</v>
      </c>
      <c r="D29755">
        <v>2025</v>
      </c>
    </row>
    <row r="29756" spans="1:4" ht="15" customHeight="1" x14ac:dyDescent="0.3">
      <c r="A29756" t="s">
        <v>1285</v>
      </c>
      <c r="B29756">
        <v>18</v>
      </c>
      <c r="C29756">
        <v>319.80229250000002</v>
      </c>
      <c r="D29756">
        <v>2025</v>
      </c>
    </row>
    <row r="29757" spans="1:4" ht="15" customHeight="1" x14ac:dyDescent="0.3">
      <c r="A29757" t="s">
        <v>1285</v>
      </c>
      <c r="B29757">
        <v>19</v>
      </c>
      <c r="C29757">
        <v>348.048855</v>
      </c>
      <c r="D29757">
        <v>2025</v>
      </c>
    </row>
    <row r="29758" spans="1:4" ht="15" customHeight="1" x14ac:dyDescent="0.3">
      <c r="A29758" t="s">
        <v>1285</v>
      </c>
      <c r="B29758">
        <v>20</v>
      </c>
      <c r="C29758">
        <v>346.16093499999999</v>
      </c>
      <c r="D29758">
        <v>2025</v>
      </c>
    </row>
    <row r="29759" spans="1:4" ht="15" customHeight="1" x14ac:dyDescent="0.3">
      <c r="A29759" t="s">
        <v>1285</v>
      </c>
      <c r="B29759">
        <v>21</v>
      </c>
      <c r="C29759">
        <v>343.73586749999998</v>
      </c>
      <c r="D29759">
        <v>2025</v>
      </c>
    </row>
    <row r="29760" spans="1:4" ht="15" customHeight="1" x14ac:dyDescent="0.3">
      <c r="A29760" t="s">
        <v>1285</v>
      </c>
      <c r="B29760">
        <v>22</v>
      </c>
      <c r="C29760">
        <v>305.85744</v>
      </c>
      <c r="D29760">
        <v>2025</v>
      </c>
    </row>
    <row r="29761" spans="1:4" ht="15" customHeight="1" x14ac:dyDescent="0.3">
      <c r="A29761" t="s">
        <v>1285</v>
      </c>
      <c r="B29761">
        <v>23</v>
      </c>
      <c r="C29761">
        <v>242.4246325</v>
      </c>
      <c r="D29761">
        <v>2025</v>
      </c>
    </row>
    <row r="29762" spans="1:4" ht="15" customHeight="1" x14ac:dyDescent="0.3">
      <c r="A29762" t="s">
        <v>1286</v>
      </c>
      <c r="B29762">
        <v>0</v>
      </c>
      <c r="C29762">
        <v>120.102845</v>
      </c>
      <c r="D29762">
        <v>2025</v>
      </c>
    </row>
    <row r="29763" spans="1:4" ht="15" customHeight="1" x14ac:dyDescent="0.3">
      <c r="A29763" t="s">
        <v>1286</v>
      </c>
      <c r="B29763">
        <v>1</v>
      </c>
      <c r="C29763">
        <v>86.464572500000003</v>
      </c>
      <c r="D29763">
        <v>2025</v>
      </c>
    </row>
    <row r="29764" spans="1:4" ht="15" customHeight="1" x14ac:dyDescent="0.3">
      <c r="A29764" t="s">
        <v>1286</v>
      </c>
      <c r="B29764">
        <v>2</v>
      </c>
      <c r="C29764">
        <v>67.805000000000007</v>
      </c>
      <c r="D29764">
        <v>2025</v>
      </c>
    </row>
    <row r="29765" spans="1:4" ht="15" customHeight="1" x14ac:dyDescent="0.3">
      <c r="A29765" t="s">
        <v>1286</v>
      </c>
      <c r="B29765">
        <v>3</v>
      </c>
      <c r="C29765">
        <v>66.413907499999993</v>
      </c>
      <c r="D29765">
        <v>2025</v>
      </c>
    </row>
    <row r="29766" spans="1:4" ht="15" customHeight="1" x14ac:dyDescent="0.3">
      <c r="A29766" t="s">
        <v>1286</v>
      </c>
      <c r="B29766">
        <v>4</v>
      </c>
      <c r="C29766">
        <v>64.400059999999996</v>
      </c>
      <c r="D29766">
        <v>2025</v>
      </c>
    </row>
    <row r="29767" spans="1:4" ht="15" customHeight="1" x14ac:dyDescent="0.3">
      <c r="A29767" t="s">
        <v>1286</v>
      </c>
      <c r="B29767">
        <v>5</v>
      </c>
      <c r="C29767">
        <v>63.222695000000002</v>
      </c>
      <c r="D29767">
        <v>2025</v>
      </c>
    </row>
    <row r="29768" spans="1:4" ht="15" customHeight="1" x14ac:dyDescent="0.3">
      <c r="A29768" t="s">
        <v>1286</v>
      </c>
      <c r="B29768">
        <v>6</v>
      </c>
      <c r="C29768">
        <v>67.669139999999999</v>
      </c>
      <c r="D29768">
        <v>2025</v>
      </c>
    </row>
    <row r="29769" spans="1:4" ht="15" customHeight="1" x14ac:dyDescent="0.3">
      <c r="A29769" t="s">
        <v>1286</v>
      </c>
      <c r="B29769">
        <v>7</v>
      </c>
      <c r="C29769">
        <v>82.772644999999997</v>
      </c>
      <c r="D29769">
        <v>2025</v>
      </c>
    </row>
    <row r="29770" spans="1:4" ht="15" customHeight="1" x14ac:dyDescent="0.3">
      <c r="A29770" t="s">
        <v>1286</v>
      </c>
      <c r="B29770">
        <v>8</v>
      </c>
      <c r="C29770">
        <v>63.697015</v>
      </c>
      <c r="D29770">
        <v>2025</v>
      </c>
    </row>
    <row r="29771" spans="1:4" ht="15" customHeight="1" x14ac:dyDescent="0.3">
      <c r="A29771" t="s">
        <v>1286</v>
      </c>
      <c r="B29771">
        <v>9</v>
      </c>
      <c r="C29771">
        <v>114.0416575</v>
      </c>
      <c r="D29771">
        <v>2025</v>
      </c>
    </row>
    <row r="29772" spans="1:4" ht="15" customHeight="1" x14ac:dyDescent="0.3">
      <c r="A29772" t="s">
        <v>1286</v>
      </c>
      <c r="B29772">
        <v>10</v>
      </c>
      <c r="C29772">
        <v>308.386775</v>
      </c>
      <c r="D29772">
        <v>2025</v>
      </c>
    </row>
    <row r="29773" spans="1:4" ht="15" customHeight="1" x14ac:dyDescent="0.3">
      <c r="A29773" t="s">
        <v>1286</v>
      </c>
      <c r="B29773">
        <v>11</v>
      </c>
      <c r="C29773">
        <v>324.18518</v>
      </c>
      <c r="D29773">
        <v>2025</v>
      </c>
    </row>
    <row r="29774" spans="1:4" ht="15" customHeight="1" x14ac:dyDescent="0.3">
      <c r="A29774" t="s">
        <v>1286</v>
      </c>
      <c r="B29774">
        <v>12</v>
      </c>
      <c r="C29774">
        <v>321.82673249999999</v>
      </c>
      <c r="D29774">
        <v>2025</v>
      </c>
    </row>
    <row r="29775" spans="1:4" ht="15" customHeight="1" x14ac:dyDescent="0.3">
      <c r="A29775" t="s">
        <v>1286</v>
      </c>
      <c r="B29775">
        <v>13</v>
      </c>
      <c r="C29775">
        <v>323.93920500000002</v>
      </c>
      <c r="D29775">
        <v>2025</v>
      </c>
    </row>
    <row r="29776" spans="1:4" ht="15" customHeight="1" x14ac:dyDescent="0.3">
      <c r="A29776" t="s">
        <v>1286</v>
      </c>
      <c r="B29776">
        <v>14</v>
      </c>
      <c r="C29776">
        <v>325.79124000000002</v>
      </c>
      <c r="D29776">
        <v>2025</v>
      </c>
    </row>
    <row r="29777" spans="1:4" ht="15" customHeight="1" x14ac:dyDescent="0.3">
      <c r="A29777" t="s">
        <v>1286</v>
      </c>
      <c r="B29777">
        <v>15</v>
      </c>
      <c r="C29777">
        <v>327.71561500000001</v>
      </c>
      <c r="D29777">
        <v>2025</v>
      </c>
    </row>
    <row r="29778" spans="1:4" ht="15" customHeight="1" x14ac:dyDescent="0.3">
      <c r="A29778" t="s">
        <v>1286</v>
      </c>
      <c r="B29778">
        <v>16</v>
      </c>
      <c r="C29778">
        <v>323.33874250000002</v>
      </c>
      <c r="D29778">
        <v>2025</v>
      </c>
    </row>
    <row r="29779" spans="1:4" ht="15" customHeight="1" x14ac:dyDescent="0.3">
      <c r="A29779" t="s">
        <v>1286</v>
      </c>
      <c r="B29779">
        <v>17</v>
      </c>
      <c r="C29779">
        <v>308.50848999999999</v>
      </c>
      <c r="D29779">
        <v>2025</v>
      </c>
    </row>
    <row r="29780" spans="1:4" ht="15" customHeight="1" x14ac:dyDescent="0.3">
      <c r="A29780" t="s">
        <v>1286</v>
      </c>
      <c r="B29780">
        <v>18</v>
      </c>
      <c r="C29780">
        <v>283.74264499999998</v>
      </c>
      <c r="D29780">
        <v>2025</v>
      </c>
    </row>
    <row r="29781" spans="1:4" ht="15" customHeight="1" x14ac:dyDescent="0.3">
      <c r="A29781" t="s">
        <v>1286</v>
      </c>
      <c r="B29781">
        <v>19</v>
      </c>
      <c r="C29781">
        <v>283.93375500000002</v>
      </c>
      <c r="D29781">
        <v>2025</v>
      </c>
    </row>
    <row r="29782" spans="1:4" ht="15" customHeight="1" x14ac:dyDescent="0.3">
      <c r="A29782" t="s">
        <v>1286</v>
      </c>
      <c r="B29782">
        <v>20</v>
      </c>
      <c r="C29782">
        <v>281.80751500000002</v>
      </c>
      <c r="D29782">
        <v>2025</v>
      </c>
    </row>
    <row r="29783" spans="1:4" ht="15" customHeight="1" x14ac:dyDescent="0.3">
      <c r="A29783" t="s">
        <v>1286</v>
      </c>
      <c r="B29783">
        <v>21</v>
      </c>
      <c r="C29783">
        <v>165.23290750000001</v>
      </c>
      <c r="D29783">
        <v>2025</v>
      </c>
    </row>
    <row r="29784" spans="1:4" ht="15" customHeight="1" x14ac:dyDescent="0.3">
      <c r="A29784" t="s">
        <v>1286</v>
      </c>
      <c r="B29784">
        <v>22</v>
      </c>
      <c r="C29784">
        <v>68.798702500000005</v>
      </c>
      <c r="D29784">
        <v>2025</v>
      </c>
    </row>
    <row r="29785" spans="1:4" ht="15" customHeight="1" x14ac:dyDescent="0.3">
      <c r="A29785" t="s">
        <v>1286</v>
      </c>
      <c r="B29785">
        <v>23</v>
      </c>
      <c r="C29785">
        <v>68.027844999999999</v>
      </c>
      <c r="D29785">
        <v>2025</v>
      </c>
    </row>
    <row r="29786" spans="1:4" ht="15" customHeight="1" x14ac:dyDescent="0.3">
      <c r="A29786" t="s">
        <v>1287</v>
      </c>
      <c r="B29786">
        <v>0</v>
      </c>
      <c r="C29786">
        <v>57.520420000000001</v>
      </c>
      <c r="D29786">
        <v>2025</v>
      </c>
    </row>
    <row r="29787" spans="1:4" ht="15" customHeight="1" x14ac:dyDescent="0.3">
      <c r="A29787" t="s">
        <v>1287</v>
      </c>
      <c r="B29787">
        <v>1</v>
      </c>
      <c r="C29787">
        <v>55.583527500000002</v>
      </c>
      <c r="D29787">
        <v>2025</v>
      </c>
    </row>
    <row r="29788" spans="1:4" ht="15" customHeight="1" x14ac:dyDescent="0.3">
      <c r="A29788" t="s">
        <v>1287</v>
      </c>
      <c r="B29788">
        <v>2</v>
      </c>
      <c r="C29788">
        <v>54.812759999999997</v>
      </c>
      <c r="D29788">
        <v>2025</v>
      </c>
    </row>
    <row r="29789" spans="1:4" ht="15" customHeight="1" x14ac:dyDescent="0.3">
      <c r="A29789" t="s">
        <v>1287</v>
      </c>
      <c r="B29789">
        <v>3</v>
      </c>
      <c r="C29789">
        <v>60.139747499999999</v>
      </c>
      <c r="D29789">
        <v>2025</v>
      </c>
    </row>
    <row r="29790" spans="1:4" ht="15" customHeight="1" x14ac:dyDescent="0.3">
      <c r="A29790" t="s">
        <v>1287</v>
      </c>
      <c r="B29790">
        <v>4</v>
      </c>
      <c r="C29790">
        <v>61.637812500000003</v>
      </c>
      <c r="D29790">
        <v>2025</v>
      </c>
    </row>
    <row r="29791" spans="1:4" ht="15" customHeight="1" x14ac:dyDescent="0.3">
      <c r="A29791" t="s">
        <v>1287</v>
      </c>
      <c r="B29791">
        <v>5</v>
      </c>
      <c r="C29791">
        <v>63.234355000000001</v>
      </c>
      <c r="D29791">
        <v>2025</v>
      </c>
    </row>
    <row r="29792" spans="1:4" ht="15" customHeight="1" x14ac:dyDescent="0.3">
      <c r="A29792" t="s">
        <v>1287</v>
      </c>
      <c r="B29792">
        <v>6</v>
      </c>
      <c r="C29792">
        <v>90.456429999999997</v>
      </c>
      <c r="D29792">
        <v>2025</v>
      </c>
    </row>
    <row r="29793" spans="1:4" ht="15" customHeight="1" x14ac:dyDescent="0.3">
      <c r="A29793" t="s">
        <v>1287</v>
      </c>
      <c r="B29793">
        <v>7</v>
      </c>
      <c r="C29793">
        <v>111.136555</v>
      </c>
      <c r="D29793">
        <v>2025</v>
      </c>
    </row>
    <row r="29794" spans="1:4" ht="15" customHeight="1" x14ac:dyDescent="0.3">
      <c r="A29794" t="s">
        <v>1287</v>
      </c>
      <c r="B29794">
        <v>8</v>
      </c>
      <c r="C29794">
        <v>102.559355</v>
      </c>
      <c r="D29794">
        <v>2025</v>
      </c>
    </row>
    <row r="29795" spans="1:4" ht="15" customHeight="1" x14ac:dyDescent="0.3">
      <c r="A29795" t="s">
        <v>1287</v>
      </c>
      <c r="B29795">
        <v>9</v>
      </c>
      <c r="C29795">
        <v>122.0421625</v>
      </c>
      <c r="D29795">
        <v>2025</v>
      </c>
    </row>
    <row r="29796" spans="1:4" ht="15" customHeight="1" x14ac:dyDescent="0.3">
      <c r="A29796" t="s">
        <v>1287</v>
      </c>
      <c r="B29796">
        <v>10</v>
      </c>
      <c r="C29796">
        <v>174.01313500000001</v>
      </c>
      <c r="D29796">
        <v>2025</v>
      </c>
    </row>
    <row r="29797" spans="1:4" ht="15" customHeight="1" x14ac:dyDescent="0.3">
      <c r="A29797" t="s">
        <v>1287</v>
      </c>
      <c r="B29797">
        <v>11</v>
      </c>
      <c r="C29797">
        <v>182.53368</v>
      </c>
      <c r="D29797">
        <v>2025</v>
      </c>
    </row>
    <row r="29798" spans="1:4" ht="15" customHeight="1" x14ac:dyDescent="0.3">
      <c r="A29798" t="s">
        <v>1287</v>
      </c>
      <c r="B29798">
        <v>12</v>
      </c>
      <c r="C29798">
        <v>119.4231625</v>
      </c>
      <c r="D29798">
        <v>2025</v>
      </c>
    </row>
    <row r="29799" spans="1:4" ht="15" customHeight="1" x14ac:dyDescent="0.3">
      <c r="A29799" t="s">
        <v>1287</v>
      </c>
      <c r="B29799">
        <v>13</v>
      </c>
      <c r="C29799">
        <v>204.29962499999999</v>
      </c>
      <c r="D29799">
        <v>2025</v>
      </c>
    </row>
    <row r="29800" spans="1:4" ht="15" customHeight="1" x14ac:dyDescent="0.3">
      <c r="A29800" t="s">
        <v>1287</v>
      </c>
      <c r="B29800">
        <v>14</v>
      </c>
      <c r="C29800">
        <v>210.1152625</v>
      </c>
      <c r="D29800">
        <v>2025</v>
      </c>
    </row>
    <row r="29801" spans="1:4" ht="15" customHeight="1" x14ac:dyDescent="0.3">
      <c r="A29801" t="s">
        <v>1287</v>
      </c>
      <c r="B29801">
        <v>15</v>
      </c>
      <c r="C29801">
        <v>209.62027499999999</v>
      </c>
      <c r="D29801">
        <v>2025</v>
      </c>
    </row>
    <row r="29802" spans="1:4" ht="15" customHeight="1" x14ac:dyDescent="0.3">
      <c r="A29802" t="s">
        <v>1287</v>
      </c>
      <c r="B29802">
        <v>16</v>
      </c>
      <c r="C29802">
        <v>218.00708499999999</v>
      </c>
      <c r="D29802">
        <v>2025</v>
      </c>
    </row>
    <row r="29803" spans="1:4" ht="15" customHeight="1" x14ac:dyDescent="0.3">
      <c r="A29803" t="s">
        <v>1287</v>
      </c>
      <c r="B29803">
        <v>17</v>
      </c>
      <c r="C29803">
        <v>342.2293325</v>
      </c>
      <c r="D29803">
        <v>2025</v>
      </c>
    </row>
    <row r="29804" spans="1:4" ht="15" customHeight="1" x14ac:dyDescent="0.3">
      <c r="A29804" t="s">
        <v>1287</v>
      </c>
      <c r="B29804">
        <v>18</v>
      </c>
      <c r="C29804">
        <v>229.736535</v>
      </c>
      <c r="D29804">
        <v>2025</v>
      </c>
    </row>
    <row r="29805" spans="1:4" ht="15" customHeight="1" x14ac:dyDescent="0.3">
      <c r="A29805" t="s">
        <v>1287</v>
      </c>
      <c r="B29805">
        <v>19</v>
      </c>
      <c r="C29805">
        <v>229.45650499999999</v>
      </c>
      <c r="D29805">
        <v>2025</v>
      </c>
    </row>
    <row r="29806" spans="1:4" ht="15" customHeight="1" x14ac:dyDescent="0.3">
      <c r="A29806" t="s">
        <v>1287</v>
      </c>
      <c r="B29806">
        <v>20</v>
      </c>
      <c r="C29806">
        <v>260.79163249999999</v>
      </c>
      <c r="D29806">
        <v>2025</v>
      </c>
    </row>
    <row r="29807" spans="1:4" ht="15" customHeight="1" x14ac:dyDescent="0.3">
      <c r="A29807" t="s">
        <v>1287</v>
      </c>
      <c r="B29807">
        <v>21</v>
      </c>
      <c r="C29807">
        <v>283.47763250000003</v>
      </c>
      <c r="D29807">
        <v>2025</v>
      </c>
    </row>
    <row r="29808" spans="1:4" ht="15" customHeight="1" x14ac:dyDescent="0.3">
      <c r="A29808" t="s">
        <v>1287</v>
      </c>
      <c r="B29808">
        <v>22</v>
      </c>
      <c r="C29808">
        <v>287.3885525</v>
      </c>
      <c r="D29808">
        <v>2025</v>
      </c>
    </row>
    <row r="29809" spans="1:4" ht="15" customHeight="1" x14ac:dyDescent="0.3">
      <c r="A29809" t="s">
        <v>1287</v>
      </c>
      <c r="B29809">
        <v>23</v>
      </c>
      <c r="C29809">
        <v>275.61736999999999</v>
      </c>
      <c r="D29809">
        <v>2025</v>
      </c>
    </row>
    <row r="29810" spans="1:4" ht="15" customHeight="1" x14ac:dyDescent="0.3">
      <c r="A29810" t="s">
        <v>1288</v>
      </c>
      <c r="B29810">
        <v>0</v>
      </c>
      <c r="C29810">
        <v>234.34570500000001</v>
      </c>
      <c r="D29810">
        <v>2025</v>
      </c>
    </row>
    <row r="29811" spans="1:4" ht="15" customHeight="1" x14ac:dyDescent="0.3">
      <c r="A29811" t="s">
        <v>1288</v>
      </c>
      <c r="B29811">
        <v>1</v>
      </c>
      <c r="C29811">
        <v>228.13381749999999</v>
      </c>
      <c r="D29811">
        <v>2025</v>
      </c>
    </row>
    <row r="29812" spans="1:4" ht="15" customHeight="1" x14ac:dyDescent="0.3">
      <c r="A29812" t="s">
        <v>1288</v>
      </c>
      <c r="B29812">
        <v>2</v>
      </c>
      <c r="C29812">
        <v>182.67071999999999</v>
      </c>
      <c r="D29812">
        <v>2025</v>
      </c>
    </row>
    <row r="29813" spans="1:4" ht="15" customHeight="1" x14ac:dyDescent="0.3">
      <c r="A29813" t="s">
        <v>1288</v>
      </c>
      <c r="B29813">
        <v>3</v>
      </c>
      <c r="C29813">
        <v>106.16652499999999</v>
      </c>
      <c r="D29813">
        <v>2025</v>
      </c>
    </row>
    <row r="29814" spans="1:4" ht="15" customHeight="1" x14ac:dyDescent="0.3">
      <c r="A29814" t="s">
        <v>1288</v>
      </c>
      <c r="B29814">
        <v>4</v>
      </c>
      <c r="C29814">
        <v>106.724155</v>
      </c>
      <c r="D29814">
        <v>2025</v>
      </c>
    </row>
    <row r="29815" spans="1:4" ht="15" customHeight="1" x14ac:dyDescent="0.3">
      <c r="A29815" t="s">
        <v>1288</v>
      </c>
      <c r="B29815">
        <v>5</v>
      </c>
      <c r="C29815">
        <v>109.63722249999999</v>
      </c>
      <c r="D29815">
        <v>2025</v>
      </c>
    </row>
    <row r="29816" spans="1:4" ht="15" customHeight="1" x14ac:dyDescent="0.3">
      <c r="A29816" t="s">
        <v>1288</v>
      </c>
      <c r="B29816">
        <v>6</v>
      </c>
      <c r="C29816">
        <v>155.5244525</v>
      </c>
      <c r="D29816">
        <v>2025</v>
      </c>
    </row>
    <row r="29817" spans="1:4" ht="15" customHeight="1" x14ac:dyDescent="0.3">
      <c r="A29817" t="s">
        <v>1288</v>
      </c>
      <c r="B29817">
        <v>7</v>
      </c>
      <c r="C29817">
        <v>163.07993999999999</v>
      </c>
      <c r="D29817">
        <v>2025</v>
      </c>
    </row>
    <row r="29818" spans="1:4" ht="15" customHeight="1" x14ac:dyDescent="0.3">
      <c r="A29818" t="s">
        <v>1288</v>
      </c>
      <c r="B29818">
        <v>8</v>
      </c>
      <c r="C29818">
        <v>217.65136749999999</v>
      </c>
      <c r="D29818">
        <v>2025</v>
      </c>
    </row>
    <row r="29819" spans="1:4" ht="15" customHeight="1" x14ac:dyDescent="0.3">
      <c r="A29819" t="s">
        <v>1288</v>
      </c>
      <c r="B29819">
        <v>9</v>
      </c>
      <c r="C29819">
        <v>243.81823499999999</v>
      </c>
      <c r="D29819">
        <v>2025</v>
      </c>
    </row>
    <row r="29820" spans="1:4" ht="15" customHeight="1" x14ac:dyDescent="0.3">
      <c r="A29820" t="s">
        <v>1288</v>
      </c>
      <c r="B29820">
        <v>10</v>
      </c>
      <c r="C29820">
        <v>190.6467025</v>
      </c>
      <c r="D29820">
        <v>2025</v>
      </c>
    </row>
    <row r="29821" spans="1:4" ht="15" customHeight="1" x14ac:dyDescent="0.3">
      <c r="A29821" t="s">
        <v>1288</v>
      </c>
      <c r="B29821">
        <v>11</v>
      </c>
      <c r="C29821">
        <v>120.2095125</v>
      </c>
      <c r="D29821">
        <v>2025</v>
      </c>
    </row>
    <row r="29822" spans="1:4" ht="15" customHeight="1" x14ac:dyDescent="0.3">
      <c r="A29822" t="s">
        <v>1288</v>
      </c>
      <c r="B29822">
        <v>12</v>
      </c>
      <c r="C29822">
        <v>109.99494</v>
      </c>
      <c r="D29822">
        <v>2025</v>
      </c>
    </row>
    <row r="29823" spans="1:4" ht="15" customHeight="1" x14ac:dyDescent="0.3">
      <c r="A29823" t="s">
        <v>1288</v>
      </c>
      <c r="B29823">
        <v>13</v>
      </c>
      <c r="C29823">
        <v>109.17946999999999</v>
      </c>
      <c r="D29823">
        <v>2025</v>
      </c>
    </row>
    <row r="29824" spans="1:4" ht="15" customHeight="1" x14ac:dyDescent="0.3">
      <c r="A29824" t="s">
        <v>1288</v>
      </c>
      <c r="B29824">
        <v>14</v>
      </c>
      <c r="C29824">
        <v>66.918239999999997</v>
      </c>
      <c r="D29824">
        <v>2025</v>
      </c>
    </row>
    <row r="29825" spans="1:4" ht="15" customHeight="1" x14ac:dyDescent="0.3">
      <c r="A29825" t="s">
        <v>1288</v>
      </c>
      <c r="B29825">
        <v>15</v>
      </c>
      <c r="C29825">
        <v>71.634482500000004</v>
      </c>
      <c r="D29825">
        <v>2025</v>
      </c>
    </row>
    <row r="29826" spans="1:4" ht="15" customHeight="1" x14ac:dyDescent="0.3">
      <c r="A29826" t="s">
        <v>1288</v>
      </c>
      <c r="B29826">
        <v>16</v>
      </c>
      <c r="C29826">
        <v>122.709895</v>
      </c>
      <c r="D29826">
        <v>2025</v>
      </c>
    </row>
    <row r="29827" spans="1:4" ht="15" customHeight="1" x14ac:dyDescent="0.3">
      <c r="A29827" t="s">
        <v>1288</v>
      </c>
      <c r="B29827">
        <v>17</v>
      </c>
      <c r="C29827">
        <v>240.13236749999999</v>
      </c>
      <c r="D29827">
        <v>2025</v>
      </c>
    </row>
    <row r="29828" spans="1:4" ht="15" customHeight="1" x14ac:dyDescent="0.3">
      <c r="A29828" t="s">
        <v>1288</v>
      </c>
      <c r="B29828">
        <v>18</v>
      </c>
      <c r="C29828">
        <v>257.475345</v>
      </c>
      <c r="D29828">
        <v>2025</v>
      </c>
    </row>
    <row r="29829" spans="1:4" ht="15" customHeight="1" x14ac:dyDescent="0.3">
      <c r="A29829" t="s">
        <v>1288</v>
      </c>
      <c r="B29829">
        <v>19</v>
      </c>
      <c r="C29829">
        <v>156.75976499999999</v>
      </c>
      <c r="D29829">
        <v>2025</v>
      </c>
    </row>
    <row r="29830" spans="1:4" ht="15" customHeight="1" x14ac:dyDescent="0.3">
      <c r="A29830" t="s">
        <v>1288</v>
      </c>
      <c r="B29830">
        <v>20</v>
      </c>
      <c r="C29830">
        <v>206.1339375</v>
      </c>
      <c r="D29830">
        <v>2025</v>
      </c>
    </row>
    <row r="29831" spans="1:4" ht="15" customHeight="1" x14ac:dyDescent="0.3">
      <c r="A29831" t="s">
        <v>1288</v>
      </c>
      <c r="B29831">
        <v>21</v>
      </c>
      <c r="C29831">
        <v>214.91419250000001</v>
      </c>
      <c r="D29831">
        <v>2025</v>
      </c>
    </row>
    <row r="29832" spans="1:4" ht="15" customHeight="1" x14ac:dyDescent="0.3">
      <c r="A29832" t="s">
        <v>1288</v>
      </c>
      <c r="B29832">
        <v>22</v>
      </c>
      <c r="C29832">
        <v>224.65242000000001</v>
      </c>
      <c r="D29832">
        <v>2025</v>
      </c>
    </row>
    <row r="29833" spans="1:4" ht="15" customHeight="1" x14ac:dyDescent="0.3">
      <c r="A29833" t="s">
        <v>1288</v>
      </c>
      <c r="B29833">
        <v>23</v>
      </c>
      <c r="C29833">
        <v>219.16741999999999</v>
      </c>
      <c r="D29833">
        <v>2025</v>
      </c>
    </row>
    <row r="29834" spans="1:4" ht="15" customHeight="1" x14ac:dyDescent="0.3">
      <c r="A29834" t="s">
        <v>1289</v>
      </c>
      <c r="B29834">
        <v>0</v>
      </c>
      <c r="C29834">
        <v>162.21167249999999</v>
      </c>
      <c r="D29834">
        <v>2025</v>
      </c>
    </row>
    <row r="29835" spans="1:4" ht="15" customHeight="1" x14ac:dyDescent="0.3">
      <c r="A29835" t="s">
        <v>1289</v>
      </c>
      <c r="B29835">
        <v>1</v>
      </c>
      <c r="C29835">
        <v>88.752015</v>
      </c>
      <c r="D29835">
        <v>2025</v>
      </c>
    </row>
    <row r="29836" spans="1:4" ht="15" customHeight="1" x14ac:dyDescent="0.3">
      <c r="A29836" t="s">
        <v>1289</v>
      </c>
      <c r="B29836">
        <v>2</v>
      </c>
      <c r="C29836">
        <v>76.7180125</v>
      </c>
      <c r="D29836">
        <v>2025</v>
      </c>
    </row>
    <row r="29837" spans="1:4" ht="15" customHeight="1" x14ac:dyDescent="0.3">
      <c r="A29837" t="s">
        <v>1289</v>
      </c>
      <c r="B29837">
        <v>3</v>
      </c>
      <c r="C29837">
        <v>67.379069999999999</v>
      </c>
      <c r="D29837">
        <v>2025</v>
      </c>
    </row>
    <row r="29838" spans="1:4" ht="15" customHeight="1" x14ac:dyDescent="0.3">
      <c r="A29838" t="s">
        <v>1289</v>
      </c>
      <c r="B29838">
        <v>4</v>
      </c>
      <c r="C29838">
        <v>87.8537575</v>
      </c>
      <c r="D29838">
        <v>2025</v>
      </c>
    </row>
    <row r="29839" spans="1:4" ht="15" customHeight="1" x14ac:dyDescent="0.3">
      <c r="A29839" t="s">
        <v>1289</v>
      </c>
      <c r="B29839">
        <v>5</v>
      </c>
      <c r="C29839">
        <v>66.735637499999996</v>
      </c>
      <c r="D29839">
        <v>2025</v>
      </c>
    </row>
    <row r="29840" spans="1:4" ht="15" customHeight="1" x14ac:dyDescent="0.3">
      <c r="A29840" t="s">
        <v>1289</v>
      </c>
      <c r="B29840">
        <v>6</v>
      </c>
      <c r="C29840">
        <v>90.099777500000002</v>
      </c>
      <c r="D29840">
        <v>2025</v>
      </c>
    </row>
    <row r="29841" spans="1:4" ht="15" customHeight="1" x14ac:dyDescent="0.3">
      <c r="A29841" t="s">
        <v>1289</v>
      </c>
      <c r="B29841">
        <v>7</v>
      </c>
      <c r="C29841">
        <v>89.926877500000003</v>
      </c>
      <c r="D29841">
        <v>2025</v>
      </c>
    </row>
    <row r="29842" spans="1:4" ht="15" customHeight="1" x14ac:dyDescent="0.3">
      <c r="A29842" t="s">
        <v>1289</v>
      </c>
      <c r="B29842">
        <v>8</v>
      </c>
      <c r="C29842">
        <v>78.642645000000002</v>
      </c>
      <c r="D29842">
        <v>2025</v>
      </c>
    </row>
    <row r="29843" spans="1:4" ht="15" customHeight="1" x14ac:dyDescent="0.3">
      <c r="A29843" t="s">
        <v>1289</v>
      </c>
      <c r="B29843">
        <v>9</v>
      </c>
      <c r="C29843">
        <v>12.796072499999999</v>
      </c>
      <c r="D29843">
        <v>2025</v>
      </c>
    </row>
    <row r="29844" spans="1:4" ht="15" customHeight="1" x14ac:dyDescent="0.3">
      <c r="A29844" t="s">
        <v>1289</v>
      </c>
      <c r="B29844">
        <v>10</v>
      </c>
      <c r="C29844">
        <v>0</v>
      </c>
      <c r="D29844">
        <v>2025</v>
      </c>
    </row>
    <row r="29845" spans="1:4" ht="15" customHeight="1" x14ac:dyDescent="0.3">
      <c r="A29845" t="s">
        <v>1289</v>
      </c>
      <c r="B29845">
        <v>11</v>
      </c>
      <c r="C29845">
        <v>0</v>
      </c>
      <c r="D29845">
        <v>2025</v>
      </c>
    </row>
    <row r="29846" spans="1:4" ht="15" customHeight="1" x14ac:dyDescent="0.3">
      <c r="A29846" t="s">
        <v>1289</v>
      </c>
      <c r="B29846">
        <v>12</v>
      </c>
      <c r="C29846">
        <v>0</v>
      </c>
      <c r="D29846">
        <v>2025</v>
      </c>
    </row>
    <row r="29847" spans="1:4" ht="15" customHeight="1" x14ac:dyDescent="0.3">
      <c r="A29847" t="s">
        <v>1289</v>
      </c>
      <c r="B29847">
        <v>13</v>
      </c>
      <c r="C29847">
        <v>0</v>
      </c>
      <c r="D29847">
        <v>2025</v>
      </c>
    </row>
    <row r="29848" spans="1:4" ht="15" customHeight="1" x14ac:dyDescent="0.3">
      <c r="A29848" t="s">
        <v>1289</v>
      </c>
      <c r="B29848">
        <v>14</v>
      </c>
      <c r="C29848">
        <v>0</v>
      </c>
      <c r="D29848">
        <v>2025</v>
      </c>
    </row>
    <row r="29849" spans="1:4" ht="15" customHeight="1" x14ac:dyDescent="0.3">
      <c r="A29849" t="s">
        <v>1289</v>
      </c>
      <c r="B29849">
        <v>15</v>
      </c>
      <c r="C29849">
        <v>63.860864999999997</v>
      </c>
      <c r="D29849">
        <v>2025</v>
      </c>
    </row>
    <row r="29850" spans="1:4" ht="15" customHeight="1" x14ac:dyDescent="0.3">
      <c r="A29850" t="s">
        <v>1289</v>
      </c>
      <c r="B29850">
        <v>16</v>
      </c>
      <c r="C29850">
        <v>75.1123975</v>
      </c>
      <c r="D29850">
        <v>2025</v>
      </c>
    </row>
    <row r="29851" spans="1:4" ht="15" customHeight="1" x14ac:dyDescent="0.3">
      <c r="A29851" t="s">
        <v>1289</v>
      </c>
      <c r="B29851">
        <v>17</v>
      </c>
      <c r="C29851">
        <v>141.07535999999999</v>
      </c>
      <c r="D29851">
        <v>2025</v>
      </c>
    </row>
    <row r="29852" spans="1:4" ht="15" customHeight="1" x14ac:dyDescent="0.3">
      <c r="A29852" t="s">
        <v>1289</v>
      </c>
      <c r="B29852">
        <v>18</v>
      </c>
      <c r="C29852">
        <v>228.53167250000001</v>
      </c>
      <c r="D29852">
        <v>2025</v>
      </c>
    </row>
    <row r="29853" spans="1:4" ht="15" customHeight="1" x14ac:dyDescent="0.3">
      <c r="A29853" t="s">
        <v>1289</v>
      </c>
      <c r="B29853">
        <v>19</v>
      </c>
      <c r="C29853">
        <v>185.35091249999999</v>
      </c>
      <c r="D29853">
        <v>2025</v>
      </c>
    </row>
    <row r="29854" spans="1:4" ht="15" customHeight="1" x14ac:dyDescent="0.3">
      <c r="A29854" t="s">
        <v>1289</v>
      </c>
      <c r="B29854">
        <v>20</v>
      </c>
      <c r="C29854">
        <v>225.3341025</v>
      </c>
      <c r="D29854">
        <v>2025</v>
      </c>
    </row>
    <row r="29855" spans="1:4" ht="15" customHeight="1" x14ac:dyDescent="0.3">
      <c r="A29855" t="s">
        <v>1289</v>
      </c>
      <c r="B29855">
        <v>21</v>
      </c>
      <c r="C29855">
        <v>231.36275000000001</v>
      </c>
      <c r="D29855">
        <v>2025</v>
      </c>
    </row>
    <row r="29856" spans="1:4" ht="15" customHeight="1" x14ac:dyDescent="0.3">
      <c r="A29856" t="s">
        <v>1289</v>
      </c>
      <c r="B29856">
        <v>22</v>
      </c>
      <c r="C29856">
        <v>227.7616975</v>
      </c>
      <c r="D29856">
        <v>2025</v>
      </c>
    </row>
    <row r="29857" spans="1:4" ht="15" customHeight="1" x14ac:dyDescent="0.3">
      <c r="A29857" t="s">
        <v>1289</v>
      </c>
      <c r="B29857">
        <v>23</v>
      </c>
      <c r="C29857">
        <v>207.722555</v>
      </c>
      <c r="D29857">
        <v>2025</v>
      </c>
    </row>
    <row r="29858" spans="1:4" ht="15" customHeight="1" x14ac:dyDescent="0.3">
      <c r="A29858" t="s">
        <v>1290</v>
      </c>
      <c r="B29858">
        <v>0</v>
      </c>
      <c r="C29858">
        <v>73.037369999999996</v>
      </c>
      <c r="D29858">
        <v>2025</v>
      </c>
    </row>
    <row r="29859" spans="1:4" ht="15" customHeight="1" x14ac:dyDescent="0.3">
      <c r="A29859" t="s">
        <v>1290</v>
      </c>
      <c r="B29859">
        <v>1</v>
      </c>
      <c r="C29859">
        <v>71.811220000000006</v>
      </c>
      <c r="D29859">
        <v>2025</v>
      </c>
    </row>
    <row r="29860" spans="1:4" ht="15" customHeight="1" x14ac:dyDescent="0.3">
      <c r="A29860" t="s">
        <v>1290</v>
      </c>
      <c r="B29860">
        <v>2</v>
      </c>
      <c r="C29860">
        <v>71.94726</v>
      </c>
      <c r="D29860">
        <v>2025</v>
      </c>
    </row>
    <row r="29861" spans="1:4" ht="15" customHeight="1" x14ac:dyDescent="0.3">
      <c r="A29861" t="s">
        <v>1290</v>
      </c>
      <c r="B29861">
        <v>3</v>
      </c>
      <c r="C29861">
        <v>72.346429999999998</v>
      </c>
      <c r="D29861">
        <v>2025</v>
      </c>
    </row>
    <row r="29862" spans="1:4" ht="15" customHeight="1" x14ac:dyDescent="0.3">
      <c r="A29862" t="s">
        <v>1290</v>
      </c>
      <c r="B29862">
        <v>4</v>
      </c>
      <c r="C29862">
        <v>72.455619999999996</v>
      </c>
      <c r="D29862">
        <v>2025</v>
      </c>
    </row>
    <row r="29863" spans="1:4" ht="15" customHeight="1" x14ac:dyDescent="0.3">
      <c r="A29863" t="s">
        <v>1290</v>
      </c>
      <c r="B29863">
        <v>5</v>
      </c>
      <c r="C29863">
        <v>71.957999999999998</v>
      </c>
      <c r="D29863">
        <v>2025</v>
      </c>
    </row>
    <row r="29864" spans="1:4" ht="15" customHeight="1" x14ac:dyDescent="0.3">
      <c r="A29864" t="s">
        <v>1290</v>
      </c>
      <c r="B29864">
        <v>6</v>
      </c>
      <c r="C29864">
        <v>71.472909999999999</v>
      </c>
      <c r="D29864">
        <v>2025</v>
      </c>
    </row>
    <row r="29865" spans="1:4" ht="15" customHeight="1" x14ac:dyDescent="0.3">
      <c r="A29865" t="s">
        <v>1290</v>
      </c>
      <c r="B29865">
        <v>7</v>
      </c>
      <c r="C29865">
        <v>71.118489999999994</v>
      </c>
      <c r="D29865">
        <v>2025</v>
      </c>
    </row>
    <row r="29866" spans="1:4" ht="15" customHeight="1" x14ac:dyDescent="0.3">
      <c r="A29866" t="s">
        <v>1290</v>
      </c>
      <c r="B29866">
        <v>8</v>
      </c>
      <c r="C29866">
        <v>18.837142499999999</v>
      </c>
      <c r="D29866">
        <v>2025</v>
      </c>
    </row>
    <row r="29867" spans="1:4" ht="15" customHeight="1" x14ac:dyDescent="0.3">
      <c r="A29867" t="s">
        <v>1290</v>
      </c>
      <c r="B29867">
        <v>9</v>
      </c>
      <c r="C29867">
        <v>0</v>
      </c>
      <c r="D29867">
        <v>2025</v>
      </c>
    </row>
    <row r="29868" spans="1:4" ht="15" customHeight="1" x14ac:dyDescent="0.3">
      <c r="A29868" t="s">
        <v>1290</v>
      </c>
      <c r="B29868">
        <v>10</v>
      </c>
      <c r="C29868">
        <v>45.401597500000001</v>
      </c>
      <c r="D29868">
        <v>2025</v>
      </c>
    </row>
    <row r="29869" spans="1:4" ht="15" customHeight="1" x14ac:dyDescent="0.3">
      <c r="A29869" t="s">
        <v>1290</v>
      </c>
      <c r="B29869">
        <v>11</v>
      </c>
      <c r="C29869">
        <v>60.746182500000003</v>
      </c>
      <c r="D29869">
        <v>2025</v>
      </c>
    </row>
    <row r="29870" spans="1:4" ht="15" customHeight="1" x14ac:dyDescent="0.3">
      <c r="A29870" t="s">
        <v>1290</v>
      </c>
      <c r="B29870">
        <v>12</v>
      </c>
      <c r="C29870">
        <v>73.370032499999994</v>
      </c>
      <c r="D29870">
        <v>2025</v>
      </c>
    </row>
    <row r="29871" spans="1:4" ht="15" customHeight="1" x14ac:dyDescent="0.3">
      <c r="A29871" t="s">
        <v>1290</v>
      </c>
      <c r="B29871">
        <v>13</v>
      </c>
      <c r="C29871">
        <v>284.18577249999998</v>
      </c>
      <c r="D29871">
        <v>2025</v>
      </c>
    </row>
    <row r="29872" spans="1:4" ht="15" customHeight="1" x14ac:dyDescent="0.3">
      <c r="A29872" t="s">
        <v>1290</v>
      </c>
      <c r="B29872">
        <v>14</v>
      </c>
      <c r="C29872">
        <v>283.64645000000002</v>
      </c>
      <c r="D29872">
        <v>2025</v>
      </c>
    </row>
    <row r="29873" spans="1:4" ht="15" customHeight="1" x14ac:dyDescent="0.3">
      <c r="A29873" t="s">
        <v>1290</v>
      </c>
      <c r="B29873">
        <v>15</v>
      </c>
      <c r="C29873">
        <v>279.24912</v>
      </c>
      <c r="D29873">
        <v>2025</v>
      </c>
    </row>
    <row r="29874" spans="1:4" ht="15" customHeight="1" x14ac:dyDescent="0.3">
      <c r="A29874" t="s">
        <v>1290</v>
      </c>
      <c r="B29874">
        <v>16</v>
      </c>
      <c r="C29874">
        <v>278.32830999999999</v>
      </c>
      <c r="D29874">
        <v>2025</v>
      </c>
    </row>
    <row r="29875" spans="1:4" ht="15" customHeight="1" x14ac:dyDescent="0.3">
      <c r="A29875" t="s">
        <v>1290</v>
      </c>
      <c r="B29875">
        <v>17</v>
      </c>
      <c r="C29875">
        <v>281.63622249999997</v>
      </c>
      <c r="D29875">
        <v>2025</v>
      </c>
    </row>
    <row r="29876" spans="1:4" ht="15" customHeight="1" x14ac:dyDescent="0.3">
      <c r="A29876" t="s">
        <v>1290</v>
      </c>
      <c r="B29876">
        <v>18</v>
      </c>
      <c r="C29876">
        <v>281.37402500000002</v>
      </c>
      <c r="D29876">
        <v>2025</v>
      </c>
    </row>
    <row r="29877" spans="1:4" ht="15" customHeight="1" x14ac:dyDescent="0.3">
      <c r="A29877" t="s">
        <v>1290</v>
      </c>
      <c r="B29877">
        <v>19</v>
      </c>
      <c r="C29877">
        <v>316.04972249999997</v>
      </c>
      <c r="D29877">
        <v>2025</v>
      </c>
    </row>
    <row r="29878" spans="1:4" ht="15" customHeight="1" x14ac:dyDescent="0.3">
      <c r="A29878" t="s">
        <v>1290</v>
      </c>
      <c r="B29878">
        <v>20</v>
      </c>
      <c r="C29878">
        <v>246.34354500000001</v>
      </c>
      <c r="D29878">
        <v>2025</v>
      </c>
    </row>
    <row r="29879" spans="1:4" ht="15" customHeight="1" x14ac:dyDescent="0.3">
      <c r="A29879" t="s">
        <v>1290</v>
      </c>
      <c r="B29879">
        <v>21</v>
      </c>
      <c r="C29879">
        <v>81.922762500000005</v>
      </c>
      <c r="D29879">
        <v>2025</v>
      </c>
    </row>
    <row r="29880" spans="1:4" ht="15" customHeight="1" x14ac:dyDescent="0.3">
      <c r="A29880" t="s">
        <v>1290</v>
      </c>
      <c r="B29880">
        <v>22</v>
      </c>
      <c r="C29880">
        <v>87.823300000000003</v>
      </c>
      <c r="D29880">
        <v>2025</v>
      </c>
    </row>
    <row r="29881" spans="1:4" ht="15" customHeight="1" x14ac:dyDescent="0.3">
      <c r="A29881" t="s">
        <v>1290</v>
      </c>
      <c r="B29881">
        <v>23</v>
      </c>
      <c r="C29881">
        <v>75.791484999999994</v>
      </c>
      <c r="D29881">
        <v>2025</v>
      </c>
    </row>
    <row r="29882" spans="1:4" ht="15" customHeight="1" x14ac:dyDescent="0.3">
      <c r="A29882" t="s">
        <v>1291</v>
      </c>
      <c r="B29882">
        <v>0</v>
      </c>
      <c r="C29882">
        <v>67.319652500000004</v>
      </c>
      <c r="D29882">
        <v>2025</v>
      </c>
    </row>
    <row r="29883" spans="1:4" ht="15" customHeight="1" x14ac:dyDescent="0.3">
      <c r="A29883" t="s">
        <v>1291</v>
      </c>
      <c r="B29883">
        <v>1</v>
      </c>
      <c r="C29883">
        <v>55.192327499999998</v>
      </c>
      <c r="D29883">
        <v>2025</v>
      </c>
    </row>
    <row r="29884" spans="1:4" ht="15" customHeight="1" x14ac:dyDescent="0.3">
      <c r="A29884" t="s">
        <v>1291</v>
      </c>
      <c r="B29884">
        <v>2</v>
      </c>
      <c r="C29884">
        <v>57.645262500000001</v>
      </c>
      <c r="D29884">
        <v>2025</v>
      </c>
    </row>
    <row r="29885" spans="1:4" ht="15" customHeight="1" x14ac:dyDescent="0.3">
      <c r="A29885" t="s">
        <v>1291</v>
      </c>
      <c r="B29885">
        <v>3</v>
      </c>
      <c r="C29885">
        <v>52.373532500000003</v>
      </c>
      <c r="D29885">
        <v>2025</v>
      </c>
    </row>
    <row r="29886" spans="1:4" ht="15" customHeight="1" x14ac:dyDescent="0.3">
      <c r="A29886" t="s">
        <v>1291</v>
      </c>
      <c r="B29886">
        <v>4</v>
      </c>
      <c r="C29886">
        <v>54.44088</v>
      </c>
      <c r="D29886">
        <v>2025</v>
      </c>
    </row>
    <row r="29887" spans="1:4" ht="15" customHeight="1" x14ac:dyDescent="0.3">
      <c r="A29887" t="s">
        <v>1291</v>
      </c>
      <c r="B29887">
        <v>5</v>
      </c>
      <c r="C29887">
        <v>58.578885</v>
      </c>
      <c r="D29887">
        <v>2025</v>
      </c>
    </row>
    <row r="29888" spans="1:4" ht="15" customHeight="1" x14ac:dyDescent="0.3">
      <c r="A29888" t="s">
        <v>1291</v>
      </c>
      <c r="B29888">
        <v>6</v>
      </c>
      <c r="C29888">
        <v>67.643524999999997</v>
      </c>
      <c r="D29888">
        <v>2025</v>
      </c>
    </row>
    <row r="29889" spans="1:4" ht="15" customHeight="1" x14ac:dyDescent="0.3">
      <c r="A29889" t="s">
        <v>1291</v>
      </c>
      <c r="B29889">
        <v>7</v>
      </c>
      <c r="C29889">
        <v>76.785939999999997</v>
      </c>
      <c r="D29889">
        <v>2025</v>
      </c>
    </row>
    <row r="29890" spans="1:4" ht="15" customHeight="1" x14ac:dyDescent="0.3">
      <c r="A29890" t="s">
        <v>1291</v>
      </c>
      <c r="B29890">
        <v>8</v>
      </c>
      <c r="C29890">
        <v>73.478104999999999</v>
      </c>
      <c r="D29890">
        <v>2025</v>
      </c>
    </row>
    <row r="29891" spans="1:4" ht="15" customHeight="1" x14ac:dyDescent="0.3">
      <c r="A29891" t="s">
        <v>1291</v>
      </c>
      <c r="B29891">
        <v>9</v>
      </c>
      <c r="C29891">
        <v>207.58039500000001</v>
      </c>
      <c r="D29891">
        <v>2025</v>
      </c>
    </row>
    <row r="29892" spans="1:4" ht="15" customHeight="1" x14ac:dyDescent="0.3">
      <c r="A29892" t="s">
        <v>1291</v>
      </c>
      <c r="B29892">
        <v>10</v>
      </c>
      <c r="C29892">
        <v>290.6395</v>
      </c>
      <c r="D29892">
        <v>2025</v>
      </c>
    </row>
    <row r="29893" spans="1:4" ht="15" customHeight="1" x14ac:dyDescent="0.3">
      <c r="A29893" t="s">
        <v>1291</v>
      </c>
      <c r="B29893">
        <v>11</v>
      </c>
      <c r="C29893">
        <v>298.55981750000001</v>
      </c>
      <c r="D29893">
        <v>2025</v>
      </c>
    </row>
    <row r="29894" spans="1:4" ht="15" customHeight="1" x14ac:dyDescent="0.3">
      <c r="A29894" t="s">
        <v>1291</v>
      </c>
      <c r="B29894">
        <v>12</v>
      </c>
      <c r="C29894">
        <v>284.55225999999999</v>
      </c>
      <c r="D29894">
        <v>2025</v>
      </c>
    </row>
    <row r="29895" spans="1:4" ht="15" customHeight="1" x14ac:dyDescent="0.3">
      <c r="A29895" t="s">
        <v>1291</v>
      </c>
      <c r="B29895">
        <v>13</v>
      </c>
      <c r="C29895">
        <v>283.28523250000001</v>
      </c>
      <c r="D29895">
        <v>2025</v>
      </c>
    </row>
    <row r="29896" spans="1:4" ht="15" customHeight="1" x14ac:dyDescent="0.3">
      <c r="A29896" t="s">
        <v>1291</v>
      </c>
      <c r="B29896">
        <v>14</v>
      </c>
      <c r="C29896">
        <v>287.97729500000003</v>
      </c>
      <c r="D29896">
        <v>2025</v>
      </c>
    </row>
    <row r="29897" spans="1:4" ht="15" customHeight="1" x14ac:dyDescent="0.3">
      <c r="A29897" t="s">
        <v>1291</v>
      </c>
      <c r="B29897">
        <v>15</v>
      </c>
      <c r="C29897">
        <v>300.44036499999999</v>
      </c>
      <c r="D29897">
        <v>2025</v>
      </c>
    </row>
    <row r="29898" spans="1:4" ht="15" customHeight="1" x14ac:dyDescent="0.3">
      <c r="A29898" t="s">
        <v>1291</v>
      </c>
      <c r="B29898">
        <v>16</v>
      </c>
      <c r="C29898">
        <v>309.83765749999998</v>
      </c>
      <c r="D29898">
        <v>2025</v>
      </c>
    </row>
    <row r="29899" spans="1:4" ht="15" customHeight="1" x14ac:dyDescent="0.3">
      <c r="A29899" t="s">
        <v>1291</v>
      </c>
      <c r="B29899">
        <v>17</v>
      </c>
      <c r="C29899">
        <v>387.58811500000002</v>
      </c>
      <c r="D29899">
        <v>2025</v>
      </c>
    </row>
    <row r="29900" spans="1:4" ht="15" customHeight="1" x14ac:dyDescent="0.3">
      <c r="A29900" t="s">
        <v>1291</v>
      </c>
      <c r="B29900">
        <v>18</v>
      </c>
      <c r="C29900">
        <v>309.00314500000002</v>
      </c>
      <c r="D29900">
        <v>2025</v>
      </c>
    </row>
    <row r="29901" spans="1:4" ht="15" customHeight="1" x14ac:dyDescent="0.3">
      <c r="A29901" t="s">
        <v>1291</v>
      </c>
      <c r="B29901">
        <v>19</v>
      </c>
      <c r="C29901">
        <v>272.42402750000002</v>
      </c>
      <c r="D29901">
        <v>2025</v>
      </c>
    </row>
    <row r="29902" spans="1:4" ht="15" customHeight="1" x14ac:dyDescent="0.3">
      <c r="A29902" t="s">
        <v>1291</v>
      </c>
      <c r="B29902">
        <v>20</v>
      </c>
      <c r="C29902">
        <v>272.58169249999997</v>
      </c>
      <c r="D29902">
        <v>2025</v>
      </c>
    </row>
    <row r="29903" spans="1:4" ht="15" customHeight="1" x14ac:dyDescent="0.3">
      <c r="A29903" t="s">
        <v>1291</v>
      </c>
      <c r="B29903">
        <v>21</v>
      </c>
      <c r="C29903">
        <v>272.79848750000002</v>
      </c>
      <c r="D29903">
        <v>2025</v>
      </c>
    </row>
    <row r="29904" spans="1:4" ht="15" customHeight="1" x14ac:dyDescent="0.3">
      <c r="A29904" t="s">
        <v>1291</v>
      </c>
      <c r="B29904">
        <v>22</v>
      </c>
      <c r="C29904">
        <v>274.28474249999999</v>
      </c>
      <c r="D29904">
        <v>2025</v>
      </c>
    </row>
    <row r="29905" spans="1:4" ht="15" customHeight="1" x14ac:dyDescent="0.3">
      <c r="A29905" t="s">
        <v>1291</v>
      </c>
      <c r="B29905">
        <v>23</v>
      </c>
      <c r="C29905">
        <v>267.31289750000002</v>
      </c>
      <c r="D29905">
        <v>2025</v>
      </c>
    </row>
    <row r="29906" spans="1:4" ht="15" customHeight="1" x14ac:dyDescent="0.3">
      <c r="A29906" t="s">
        <v>1292</v>
      </c>
      <c r="B29906">
        <v>0</v>
      </c>
      <c r="C29906">
        <v>202.30087750000001</v>
      </c>
      <c r="D29906">
        <v>2025</v>
      </c>
    </row>
    <row r="29907" spans="1:4" ht="15" customHeight="1" x14ac:dyDescent="0.3">
      <c r="A29907" t="s">
        <v>1292</v>
      </c>
      <c r="B29907">
        <v>1</v>
      </c>
      <c r="C29907">
        <v>197.42552000000001</v>
      </c>
      <c r="D29907">
        <v>2025</v>
      </c>
    </row>
    <row r="29908" spans="1:4" ht="15" customHeight="1" x14ac:dyDescent="0.3">
      <c r="A29908" t="s">
        <v>1292</v>
      </c>
      <c r="B29908">
        <v>2</v>
      </c>
      <c r="C29908">
        <v>121.2498575</v>
      </c>
      <c r="D29908">
        <v>2025</v>
      </c>
    </row>
    <row r="29909" spans="1:4" ht="15" customHeight="1" x14ac:dyDescent="0.3">
      <c r="A29909" t="s">
        <v>1292</v>
      </c>
      <c r="B29909">
        <v>3</v>
      </c>
      <c r="C29909">
        <v>111.00098250000001</v>
      </c>
      <c r="D29909">
        <v>2025</v>
      </c>
    </row>
    <row r="29910" spans="1:4" ht="15" customHeight="1" x14ac:dyDescent="0.3">
      <c r="A29910" t="s">
        <v>1292</v>
      </c>
      <c r="B29910">
        <v>4</v>
      </c>
      <c r="C29910">
        <v>134.32351750000001</v>
      </c>
      <c r="D29910">
        <v>2025</v>
      </c>
    </row>
    <row r="29911" spans="1:4" ht="15" customHeight="1" x14ac:dyDescent="0.3">
      <c r="A29911" t="s">
        <v>1292</v>
      </c>
      <c r="B29911">
        <v>5</v>
      </c>
      <c r="C29911">
        <v>198.0953025</v>
      </c>
      <c r="D29911">
        <v>2025</v>
      </c>
    </row>
    <row r="29912" spans="1:4" ht="15" customHeight="1" x14ac:dyDescent="0.3">
      <c r="A29912" t="s">
        <v>1292</v>
      </c>
      <c r="B29912">
        <v>6</v>
      </c>
      <c r="C29912">
        <v>260.69221750000003</v>
      </c>
      <c r="D29912">
        <v>2025</v>
      </c>
    </row>
    <row r="29913" spans="1:4" ht="15" customHeight="1" x14ac:dyDescent="0.3">
      <c r="A29913" t="s">
        <v>1292</v>
      </c>
      <c r="B29913">
        <v>7</v>
      </c>
      <c r="C29913">
        <v>333.36733249999997</v>
      </c>
      <c r="D29913">
        <v>2025</v>
      </c>
    </row>
    <row r="29914" spans="1:4" ht="15" customHeight="1" x14ac:dyDescent="0.3">
      <c r="A29914" t="s">
        <v>1292</v>
      </c>
      <c r="B29914">
        <v>8</v>
      </c>
      <c r="C29914">
        <v>309.81317999999999</v>
      </c>
      <c r="D29914">
        <v>2025</v>
      </c>
    </row>
    <row r="29915" spans="1:4" ht="15" customHeight="1" x14ac:dyDescent="0.3">
      <c r="A29915" t="s">
        <v>1292</v>
      </c>
      <c r="B29915">
        <v>9</v>
      </c>
      <c r="C29915">
        <v>349.20598999999999</v>
      </c>
      <c r="D29915">
        <v>2025</v>
      </c>
    </row>
    <row r="29916" spans="1:4" ht="15" customHeight="1" x14ac:dyDescent="0.3">
      <c r="A29916" t="s">
        <v>1292</v>
      </c>
      <c r="B29916">
        <v>10</v>
      </c>
      <c r="C29916">
        <v>339.58751999999998</v>
      </c>
      <c r="D29916">
        <v>2025</v>
      </c>
    </row>
    <row r="29917" spans="1:4" ht="15" customHeight="1" x14ac:dyDescent="0.3">
      <c r="A29917" t="s">
        <v>1292</v>
      </c>
      <c r="B29917">
        <v>11</v>
      </c>
      <c r="C29917">
        <v>345.09356000000002</v>
      </c>
      <c r="D29917">
        <v>2025</v>
      </c>
    </row>
    <row r="29918" spans="1:4" ht="15" customHeight="1" x14ac:dyDescent="0.3">
      <c r="A29918" t="s">
        <v>1292</v>
      </c>
      <c r="B29918">
        <v>12</v>
      </c>
      <c r="C29918">
        <v>345.79464000000002</v>
      </c>
      <c r="D29918">
        <v>2025</v>
      </c>
    </row>
    <row r="29919" spans="1:4" ht="15" customHeight="1" x14ac:dyDescent="0.3">
      <c r="A29919" t="s">
        <v>1292</v>
      </c>
      <c r="B29919">
        <v>13</v>
      </c>
      <c r="C29919">
        <v>347.22244499999999</v>
      </c>
      <c r="D29919">
        <v>2025</v>
      </c>
    </row>
    <row r="29920" spans="1:4" ht="15" customHeight="1" x14ac:dyDescent="0.3">
      <c r="A29920" t="s">
        <v>1292</v>
      </c>
      <c r="B29920">
        <v>14</v>
      </c>
      <c r="C29920">
        <v>344.40196750000001</v>
      </c>
      <c r="D29920">
        <v>2025</v>
      </c>
    </row>
    <row r="29921" spans="1:4" ht="15" customHeight="1" x14ac:dyDescent="0.3">
      <c r="A29921" t="s">
        <v>1292</v>
      </c>
      <c r="B29921">
        <v>15</v>
      </c>
      <c r="C29921">
        <v>346.46523000000002</v>
      </c>
      <c r="D29921">
        <v>2025</v>
      </c>
    </row>
    <row r="29922" spans="1:4" ht="15" customHeight="1" x14ac:dyDescent="0.3">
      <c r="A29922" t="s">
        <v>1292</v>
      </c>
      <c r="B29922">
        <v>16</v>
      </c>
      <c r="C29922">
        <v>354.82956999999999</v>
      </c>
      <c r="D29922">
        <v>2025</v>
      </c>
    </row>
    <row r="29923" spans="1:4" ht="15" customHeight="1" x14ac:dyDescent="0.3">
      <c r="A29923" t="s">
        <v>1292</v>
      </c>
      <c r="B29923">
        <v>17</v>
      </c>
      <c r="C29923">
        <v>356.58462750000001</v>
      </c>
      <c r="D29923">
        <v>2025</v>
      </c>
    </row>
    <row r="29924" spans="1:4" ht="15" customHeight="1" x14ac:dyDescent="0.3">
      <c r="A29924" t="s">
        <v>1292</v>
      </c>
      <c r="B29924">
        <v>18</v>
      </c>
      <c r="C29924">
        <v>355.38108999999997</v>
      </c>
      <c r="D29924">
        <v>2025</v>
      </c>
    </row>
    <row r="29925" spans="1:4" ht="15" customHeight="1" x14ac:dyDescent="0.3">
      <c r="A29925" t="s">
        <v>1292</v>
      </c>
      <c r="B29925">
        <v>19</v>
      </c>
      <c r="C29925">
        <v>355.86519249999998</v>
      </c>
      <c r="D29925">
        <v>2025</v>
      </c>
    </row>
    <row r="29926" spans="1:4" ht="15" customHeight="1" x14ac:dyDescent="0.3">
      <c r="A29926" t="s">
        <v>1292</v>
      </c>
      <c r="B29926">
        <v>20</v>
      </c>
      <c r="C29926">
        <v>357.12215750000001</v>
      </c>
      <c r="D29926">
        <v>2025</v>
      </c>
    </row>
    <row r="29927" spans="1:4" ht="15" customHeight="1" x14ac:dyDescent="0.3">
      <c r="A29927" t="s">
        <v>1292</v>
      </c>
      <c r="B29927">
        <v>21</v>
      </c>
      <c r="C29927">
        <v>356.53614249999998</v>
      </c>
      <c r="D29927">
        <v>2025</v>
      </c>
    </row>
    <row r="29928" spans="1:4" ht="15" customHeight="1" x14ac:dyDescent="0.3">
      <c r="A29928" t="s">
        <v>1292</v>
      </c>
      <c r="B29928">
        <v>22</v>
      </c>
      <c r="C29928">
        <v>355.66136</v>
      </c>
      <c r="D29928">
        <v>2025</v>
      </c>
    </row>
    <row r="29929" spans="1:4" ht="15" customHeight="1" x14ac:dyDescent="0.3">
      <c r="A29929" t="s">
        <v>1292</v>
      </c>
      <c r="B29929">
        <v>23</v>
      </c>
      <c r="C29929">
        <v>353.30880000000002</v>
      </c>
      <c r="D29929">
        <v>2025</v>
      </c>
    </row>
    <row r="29930" spans="1:4" ht="15" customHeight="1" x14ac:dyDescent="0.3">
      <c r="A29930" t="s">
        <v>1293</v>
      </c>
      <c r="B29930">
        <v>0</v>
      </c>
      <c r="C29930">
        <v>258.66358500000001</v>
      </c>
      <c r="D29930">
        <v>2025</v>
      </c>
    </row>
    <row r="29931" spans="1:4" ht="15" customHeight="1" x14ac:dyDescent="0.3">
      <c r="A29931" t="s">
        <v>1293</v>
      </c>
      <c r="B29931">
        <v>1</v>
      </c>
      <c r="C29931">
        <v>225.47848999999999</v>
      </c>
      <c r="D29931">
        <v>2025</v>
      </c>
    </row>
    <row r="29932" spans="1:4" ht="15" customHeight="1" x14ac:dyDescent="0.3">
      <c r="A29932" t="s">
        <v>1293</v>
      </c>
      <c r="B29932">
        <v>2</v>
      </c>
      <c r="C29932">
        <v>172.35126</v>
      </c>
      <c r="D29932">
        <v>2025</v>
      </c>
    </row>
    <row r="29933" spans="1:4" ht="15" customHeight="1" x14ac:dyDescent="0.3">
      <c r="A29933" t="s">
        <v>1293</v>
      </c>
      <c r="B29933">
        <v>3</v>
      </c>
      <c r="C29933">
        <v>118.45254</v>
      </c>
      <c r="D29933">
        <v>2025</v>
      </c>
    </row>
    <row r="29934" spans="1:4" ht="15" customHeight="1" x14ac:dyDescent="0.3">
      <c r="A29934" t="s">
        <v>1293</v>
      </c>
      <c r="B29934">
        <v>4</v>
      </c>
      <c r="C29934">
        <v>113.46709</v>
      </c>
      <c r="D29934">
        <v>2025</v>
      </c>
    </row>
    <row r="29935" spans="1:4" ht="15" customHeight="1" x14ac:dyDescent="0.3">
      <c r="A29935" t="s">
        <v>1293</v>
      </c>
      <c r="B29935">
        <v>5</v>
      </c>
      <c r="C29935">
        <v>110.85369</v>
      </c>
      <c r="D29935">
        <v>2025</v>
      </c>
    </row>
    <row r="29936" spans="1:4" ht="15" customHeight="1" x14ac:dyDescent="0.3">
      <c r="A29936" t="s">
        <v>1293</v>
      </c>
      <c r="B29936">
        <v>6</v>
      </c>
      <c r="C29936">
        <v>123.9101275</v>
      </c>
      <c r="D29936">
        <v>2025</v>
      </c>
    </row>
    <row r="29937" spans="1:4" ht="15" customHeight="1" x14ac:dyDescent="0.3">
      <c r="A29937" t="s">
        <v>1293</v>
      </c>
      <c r="B29937">
        <v>7</v>
      </c>
      <c r="C29937">
        <v>154.951425</v>
      </c>
      <c r="D29937">
        <v>2025</v>
      </c>
    </row>
    <row r="29938" spans="1:4" ht="15" customHeight="1" x14ac:dyDescent="0.3">
      <c r="A29938" t="s">
        <v>1293</v>
      </c>
      <c r="B29938">
        <v>8</v>
      </c>
      <c r="C29938">
        <v>203.75067999999999</v>
      </c>
      <c r="D29938">
        <v>2025</v>
      </c>
    </row>
    <row r="29939" spans="1:4" ht="15" customHeight="1" x14ac:dyDescent="0.3">
      <c r="A29939" t="s">
        <v>1293</v>
      </c>
      <c r="B29939">
        <v>9</v>
      </c>
      <c r="C29939">
        <v>183.7104875</v>
      </c>
      <c r="D29939">
        <v>2025</v>
      </c>
    </row>
    <row r="29940" spans="1:4" ht="15" customHeight="1" x14ac:dyDescent="0.3">
      <c r="A29940" t="s">
        <v>1293</v>
      </c>
      <c r="B29940">
        <v>10</v>
      </c>
      <c r="C29940">
        <v>120.3053525</v>
      </c>
      <c r="D29940">
        <v>2025</v>
      </c>
    </row>
    <row r="29941" spans="1:4" ht="15" customHeight="1" x14ac:dyDescent="0.3">
      <c r="A29941" t="s">
        <v>1293</v>
      </c>
      <c r="B29941">
        <v>11</v>
      </c>
      <c r="C29941">
        <v>118.67131999999999</v>
      </c>
      <c r="D29941">
        <v>2025</v>
      </c>
    </row>
    <row r="29942" spans="1:4" ht="15" customHeight="1" x14ac:dyDescent="0.3">
      <c r="A29942" t="s">
        <v>1293</v>
      </c>
      <c r="B29942">
        <v>12</v>
      </c>
      <c r="C29942">
        <v>116.38534</v>
      </c>
      <c r="D29942">
        <v>2025</v>
      </c>
    </row>
    <row r="29943" spans="1:4" ht="15" customHeight="1" x14ac:dyDescent="0.3">
      <c r="A29943" t="s">
        <v>1293</v>
      </c>
      <c r="B29943">
        <v>13</v>
      </c>
      <c r="C29943">
        <v>105.9214525</v>
      </c>
      <c r="D29943">
        <v>2025</v>
      </c>
    </row>
    <row r="29944" spans="1:4" ht="15" customHeight="1" x14ac:dyDescent="0.3">
      <c r="A29944" t="s">
        <v>1293</v>
      </c>
      <c r="B29944">
        <v>14</v>
      </c>
      <c r="C29944">
        <v>73.360412499999995</v>
      </c>
      <c r="D29944">
        <v>2025</v>
      </c>
    </row>
    <row r="29945" spans="1:4" ht="15" customHeight="1" x14ac:dyDescent="0.3">
      <c r="A29945" t="s">
        <v>1293</v>
      </c>
      <c r="B29945">
        <v>15</v>
      </c>
      <c r="C29945">
        <v>66.763427500000006</v>
      </c>
      <c r="D29945">
        <v>2025</v>
      </c>
    </row>
    <row r="29946" spans="1:4" ht="15" customHeight="1" x14ac:dyDescent="0.3">
      <c r="A29946" t="s">
        <v>1293</v>
      </c>
      <c r="B29946">
        <v>16</v>
      </c>
      <c r="C29946">
        <v>142.61757</v>
      </c>
      <c r="D29946">
        <v>2025</v>
      </c>
    </row>
    <row r="29947" spans="1:4" ht="15" customHeight="1" x14ac:dyDescent="0.3">
      <c r="A29947" t="s">
        <v>1293</v>
      </c>
      <c r="B29947">
        <v>17</v>
      </c>
      <c r="C29947">
        <v>187.57346749999999</v>
      </c>
      <c r="D29947">
        <v>2025</v>
      </c>
    </row>
    <row r="29948" spans="1:4" ht="15" customHeight="1" x14ac:dyDescent="0.3">
      <c r="A29948" t="s">
        <v>1293</v>
      </c>
      <c r="B29948">
        <v>18</v>
      </c>
      <c r="C29948">
        <v>137.5289875</v>
      </c>
      <c r="D29948">
        <v>2025</v>
      </c>
    </row>
    <row r="29949" spans="1:4" ht="15" customHeight="1" x14ac:dyDescent="0.3">
      <c r="A29949" t="s">
        <v>1293</v>
      </c>
      <c r="B29949">
        <v>19</v>
      </c>
      <c r="C29949">
        <v>111.627135</v>
      </c>
      <c r="D29949">
        <v>2025</v>
      </c>
    </row>
    <row r="29950" spans="1:4" ht="15" customHeight="1" x14ac:dyDescent="0.3">
      <c r="A29950" t="s">
        <v>1293</v>
      </c>
      <c r="B29950">
        <v>20</v>
      </c>
      <c r="C29950">
        <v>111.2994975</v>
      </c>
      <c r="D29950">
        <v>2025</v>
      </c>
    </row>
    <row r="29951" spans="1:4" ht="15" customHeight="1" x14ac:dyDescent="0.3">
      <c r="A29951" t="s">
        <v>1293</v>
      </c>
      <c r="B29951">
        <v>21</v>
      </c>
      <c r="C29951">
        <v>110.921655</v>
      </c>
      <c r="D29951">
        <v>2025</v>
      </c>
    </row>
    <row r="29952" spans="1:4" ht="15" customHeight="1" x14ac:dyDescent="0.3">
      <c r="A29952" t="s">
        <v>1293</v>
      </c>
      <c r="B29952">
        <v>22</v>
      </c>
      <c r="C29952">
        <v>147.24515</v>
      </c>
      <c r="D29952">
        <v>2025</v>
      </c>
    </row>
    <row r="29953" spans="1:4" ht="15" customHeight="1" x14ac:dyDescent="0.3">
      <c r="A29953" t="s">
        <v>1293</v>
      </c>
      <c r="B29953">
        <v>23</v>
      </c>
      <c r="C29953">
        <v>149.63903999999999</v>
      </c>
      <c r="D29953">
        <v>2025</v>
      </c>
    </row>
    <row r="29954" spans="1:4" ht="15" customHeight="1" x14ac:dyDescent="0.3">
      <c r="A29954" t="s">
        <v>1294</v>
      </c>
      <c r="B29954">
        <v>0</v>
      </c>
      <c r="C29954">
        <v>90.021770000000004</v>
      </c>
      <c r="D29954">
        <v>2025</v>
      </c>
    </row>
    <row r="29955" spans="1:4" ht="15" customHeight="1" x14ac:dyDescent="0.3">
      <c r="A29955" t="s">
        <v>1294</v>
      </c>
      <c r="B29955">
        <v>1</v>
      </c>
      <c r="C29955">
        <v>80.200194999999994</v>
      </c>
      <c r="D29955">
        <v>2025</v>
      </c>
    </row>
    <row r="29956" spans="1:4" ht="15" customHeight="1" x14ac:dyDescent="0.3">
      <c r="A29956" t="s">
        <v>1294</v>
      </c>
      <c r="B29956">
        <v>2</v>
      </c>
      <c r="C29956">
        <v>80.35624</v>
      </c>
      <c r="D29956">
        <v>2025</v>
      </c>
    </row>
    <row r="29957" spans="1:4" ht="15" customHeight="1" x14ac:dyDescent="0.3">
      <c r="A29957" t="s">
        <v>1294</v>
      </c>
      <c r="B29957">
        <v>3</v>
      </c>
      <c r="C29957">
        <v>79.367945000000006</v>
      </c>
      <c r="D29957">
        <v>2025</v>
      </c>
    </row>
    <row r="29958" spans="1:4" ht="15" customHeight="1" x14ac:dyDescent="0.3">
      <c r="A29958" t="s">
        <v>1294</v>
      </c>
      <c r="B29958">
        <v>4</v>
      </c>
      <c r="C29958">
        <v>91.974530000000001</v>
      </c>
      <c r="D29958">
        <v>2025</v>
      </c>
    </row>
    <row r="29959" spans="1:4" ht="15" customHeight="1" x14ac:dyDescent="0.3">
      <c r="A29959" t="s">
        <v>1294</v>
      </c>
      <c r="B29959">
        <v>5</v>
      </c>
      <c r="C29959">
        <v>101.25073999999999</v>
      </c>
      <c r="D29959">
        <v>2025</v>
      </c>
    </row>
    <row r="29960" spans="1:4" ht="15" customHeight="1" x14ac:dyDescent="0.3">
      <c r="A29960" t="s">
        <v>1294</v>
      </c>
      <c r="B29960">
        <v>6</v>
      </c>
      <c r="C29960">
        <v>105.0507475</v>
      </c>
      <c r="D29960">
        <v>2025</v>
      </c>
    </row>
    <row r="29961" spans="1:4" ht="15" customHeight="1" x14ac:dyDescent="0.3">
      <c r="A29961" t="s">
        <v>1294</v>
      </c>
      <c r="B29961">
        <v>7</v>
      </c>
      <c r="C29961">
        <v>104.591635</v>
      </c>
      <c r="D29961">
        <v>2025</v>
      </c>
    </row>
    <row r="29962" spans="1:4" ht="15" customHeight="1" x14ac:dyDescent="0.3">
      <c r="A29962" t="s">
        <v>1294</v>
      </c>
      <c r="B29962">
        <v>8</v>
      </c>
      <c r="C29962">
        <v>90.562794999999994</v>
      </c>
      <c r="D29962">
        <v>2025</v>
      </c>
    </row>
    <row r="29963" spans="1:4" ht="15" customHeight="1" x14ac:dyDescent="0.3">
      <c r="A29963" t="s">
        <v>1294</v>
      </c>
      <c r="B29963">
        <v>9</v>
      </c>
      <c r="C29963">
        <v>111.1790175</v>
      </c>
      <c r="D29963">
        <v>2025</v>
      </c>
    </row>
    <row r="29964" spans="1:4" ht="15" customHeight="1" x14ac:dyDescent="0.3">
      <c r="A29964" t="s">
        <v>1294</v>
      </c>
      <c r="B29964">
        <v>10</v>
      </c>
      <c r="C29964">
        <v>115.9978175</v>
      </c>
      <c r="D29964">
        <v>2025</v>
      </c>
    </row>
    <row r="29965" spans="1:4" ht="15" customHeight="1" x14ac:dyDescent="0.3">
      <c r="A29965" t="s">
        <v>1294</v>
      </c>
      <c r="B29965">
        <v>11</v>
      </c>
      <c r="C29965">
        <v>115.1815825</v>
      </c>
      <c r="D29965">
        <v>2025</v>
      </c>
    </row>
    <row r="29966" spans="1:4" ht="15" customHeight="1" x14ac:dyDescent="0.3">
      <c r="A29966" t="s">
        <v>1294</v>
      </c>
      <c r="B29966">
        <v>12</v>
      </c>
      <c r="C29966">
        <v>113.372845</v>
      </c>
      <c r="D29966">
        <v>2025</v>
      </c>
    </row>
    <row r="29967" spans="1:4" ht="15" customHeight="1" x14ac:dyDescent="0.3">
      <c r="A29967" t="s">
        <v>1294</v>
      </c>
      <c r="B29967">
        <v>13</v>
      </c>
      <c r="C29967">
        <v>105.75194999999999</v>
      </c>
      <c r="D29967">
        <v>2025</v>
      </c>
    </row>
    <row r="29968" spans="1:4" ht="15" customHeight="1" x14ac:dyDescent="0.3">
      <c r="A29968" t="s">
        <v>1294</v>
      </c>
      <c r="B29968">
        <v>14</v>
      </c>
      <c r="C29968">
        <v>107.5385725</v>
      </c>
      <c r="D29968">
        <v>2025</v>
      </c>
    </row>
    <row r="29969" spans="1:4" ht="15" customHeight="1" x14ac:dyDescent="0.3">
      <c r="A29969" t="s">
        <v>1294</v>
      </c>
      <c r="B29969">
        <v>15</v>
      </c>
      <c r="C29969">
        <v>76.685069999999996</v>
      </c>
      <c r="D29969">
        <v>2025</v>
      </c>
    </row>
    <row r="29970" spans="1:4" ht="15" customHeight="1" x14ac:dyDescent="0.3">
      <c r="A29970" t="s">
        <v>1294</v>
      </c>
      <c r="B29970">
        <v>16</v>
      </c>
      <c r="C29970">
        <v>95.525672499999999</v>
      </c>
      <c r="D29970">
        <v>2025</v>
      </c>
    </row>
    <row r="29971" spans="1:4" ht="15" customHeight="1" x14ac:dyDescent="0.3">
      <c r="A29971" t="s">
        <v>1294</v>
      </c>
      <c r="B29971">
        <v>17</v>
      </c>
      <c r="C29971">
        <v>114.2080625</v>
      </c>
      <c r="D29971">
        <v>2025</v>
      </c>
    </row>
    <row r="29972" spans="1:4" ht="15" customHeight="1" x14ac:dyDescent="0.3">
      <c r="A29972" t="s">
        <v>1294</v>
      </c>
      <c r="B29972">
        <v>18</v>
      </c>
      <c r="C29972">
        <v>103.6245775</v>
      </c>
      <c r="D29972">
        <v>2025</v>
      </c>
    </row>
    <row r="29973" spans="1:4" ht="15" customHeight="1" x14ac:dyDescent="0.3">
      <c r="A29973" t="s">
        <v>1294</v>
      </c>
      <c r="B29973">
        <v>19</v>
      </c>
      <c r="C29973">
        <v>81.752975000000006</v>
      </c>
      <c r="D29973">
        <v>2025</v>
      </c>
    </row>
    <row r="29974" spans="1:4" ht="15" customHeight="1" x14ac:dyDescent="0.3">
      <c r="A29974" t="s">
        <v>1294</v>
      </c>
      <c r="B29974">
        <v>20</v>
      </c>
      <c r="C29974">
        <v>81.653329999999997</v>
      </c>
      <c r="D29974">
        <v>2025</v>
      </c>
    </row>
    <row r="29975" spans="1:4" ht="15" customHeight="1" x14ac:dyDescent="0.3">
      <c r="A29975" t="s">
        <v>1294</v>
      </c>
      <c r="B29975">
        <v>21</v>
      </c>
      <c r="C29975">
        <v>81.216427499999995</v>
      </c>
      <c r="D29975">
        <v>2025</v>
      </c>
    </row>
    <row r="29976" spans="1:4" ht="15" customHeight="1" x14ac:dyDescent="0.3">
      <c r="A29976" t="s">
        <v>1294</v>
      </c>
      <c r="B29976">
        <v>22</v>
      </c>
      <c r="C29976">
        <v>90.354129999999998</v>
      </c>
      <c r="D29976">
        <v>2025</v>
      </c>
    </row>
    <row r="29977" spans="1:4" ht="15" customHeight="1" x14ac:dyDescent="0.3">
      <c r="A29977" t="s">
        <v>1294</v>
      </c>
      <c r="B29977">
        <v>23</v>
      </c>
      <c r="C29977">
        <v>115.93210000000001</v>
      </c>
      <c r="D29977">
        <v>2025</v>
      </c>
    </row>
    <row r="29978" spans="1:4" ht="15" customHeight="1" x14ac:dyDescent="0.3">
      <c r="A29978" t="s">
        <v>1295</v>
      </c>
      <c r="B29978">
        <v>0</v>
      </c>
      <c r="C29978">
        <v>103.74827000000001</v>
      </c>
      <c r="D29978">
        <v>2025</v>
      </c>
    </row>
    <row r="29979" spans="1:4" ht="15" customHeight="1" x14ac:dyDescent="0.3">
      <c r="A29979" t="s">
        <v>1295</v>
      </c>
      <c r="B29979">
        <v>1</v>
      </c>
      <c r="C29979">
        <v>73.331630000000004</v>
      </c>
      <c r="D29979">
        <v>2025</v>
      </c>
    </row>
    <row r="29980" spans="1:4" ht="15" customHeight="1" x14ac:dyDescent="0.3">
      <c r="A29980" t="s">
        <v>1295</v>
      </c>
      <c r="B29980">
        <v>2</v>
      </c>
      <c r="C29980">
        <v>65.159630000000007</v>
      </c>
      <c r="D29980">
        <v>2025</v>
      </c>
    </row>
    <row r="29981" spans="1:4" ht="15" customHeight="1" x14ac:dyDescent="0.3">
      <c r="A29981" t="s">
        <v>1295</v>
      </c>
      <c r="B29981">
        <v>3</v>
      </c>
      <c r="C29981">
        <v>95.335127499999999</v>
      </c>
      <c r="D29981">
        <v>2025</v>
      </c>
    </row>
    <row r="29982" spans="1:4" ht="15" customHeight="1" x14ac:dyDescent="0.3">
      <c r="A29982" t="s">
        <v>1295</v>
      </c>
      <c r="B29982">
        <v>4</v>
      </c>
      <c r="C29982">
        <v>71.730829999999997</v>
      </c>
      <c r="D29982">
        <v>2025</v>
      </c>
    </row>
    <row r="29983" spans="1:4" ht="15" customHeight="1" x14ac:dyDescent="0.3">
      <c r="A29983" t="s">
        <v>1295</v>
      </c>
      <c r="B29983">
        <v>5</v>
      </c>
      <c r="C29983">
        <v>62.549137500000001</v>
      </c>
      <c r="D29983">
        <v>2025</v>
      </c>
    </row>
    <row r="29984" spans="1:4" ht="15" customHeight="1" x14ac:dyDescent="0.3">
      <c r="A29984" t="s">
        <v>1295</v>
      </c>
      <c r="B29984">
        <v>6</v>
      </c>
      <c r="C29984">
        <v>66.873647500000004</v>
      </c>
      <c r="D29984">
        <v>2025</v>
      </c>
    </row>
    <row r="29985" spans="1:4" ht="15" customHeight="1" x14ac:dyDescent="0.3">
      <c r="A29985" t="s">
        <v>1295</v>
      </c>
      <c r="B29985">
        <v>7</v>
      </c>
      <c r="C29985">
        <v>96.6414075</v>
      </c>
      <c r="D29985">
        <v>2025</v>
      </c>
    </row>
    <row r="29986" spans="1:4" ht="15" customHeight="1" x14ac:dyDescent="0.3">
      <c r="A29986" t="s">
        <v>1295</v>
      </c>
      <c r="B29986">
        <v>8</v>
      </c>
      <c r="C29986">
        <v>107.6006</v>
      </c>
      <c r="D29986">
        <v>2025</v>
      </c>
    </row>
    <row r="29987" spans="1:4" ht="15" customHeight="1" x14ac:dyDescent="0.3">
      <c r="A29987" t="s">
        <v>1295</v>
      </c>
      <c r="B29987">
        <v>9</v>
      </c>
      <c r="C29987">
        <v>108.20084</v>
      </c>
      <c r="D29987">
        <v>2025</v>
      </c>
    </row>
    <row r="29988" spans="1:4" ht="15" customHeight="1" x14ac:dyDescent="0.3">
      <c r="A29988" t="s">
        <v>1295</v>
      </c>
      <c r="B29988">
        <v>10</v>
      </c>
      <c r="C29988">
        <v>104.74106500000001</v>
      </c>
      <c r="D29988">
        <v>2025</v>
      </c>
    </row>
    <row r="29989" spans="1:4" ht="15" customHeight="1" x14ac:dyDescent="0.3">
      <c r="A29989" t="s">
        <v>1295</v>
      </c>
      <c r="B29989">
        <v>11</v>
      </c>
      <c r="C29989">
        <v>106.061475</v>
      </c>
      <c r="D29989">
        <v>2025</v>
      </c>
    </row>
    <row r="29990" spans="1:4" ht="15" customHeight="1" x14ac:dyDescent="0.3">
      <c r="A29990" t="s">
        <v>1295</v>
      </c>
      <c r="B29990">
        <v>12</v>
      </c>
      <c r="C29990">
        <v>106.5687375</v>
      </c>
      <c r="D29990">
        <v>2025</v>
      </c>
    </row>
    <row r="29991" spans="1:4" ht="15" customHeight="1" x14ac:dyDescent="0.3">
      <c r="A29991" t="s">
        <v>1295</v>
      </c>
      <c r="B29991">
        <v>13</v>
      </c>
      <c r="C29991">
        <v>55.621742500000003</v>
      </c>
      <c r="D29991">
        <v>2025</v>
      </c>
    </row>
    <row r="29992" spans="1:4" ht="15" customHeight="1" x14ac:dyDescent="0.3">
      <c r="A29992" t="s">
        <v>1295</v>
      </c>
      <c r="B29992">
        <v>14</v>
      </c>
      <c r="C29992">
        <v>54.452190000000002</v>
      </c>
      <c r="D29992">
        <v>2025</v>
      </c>
    </row>
    <row r="29993" spans="1:4" ht="15" customHeight="1" x14ac:dyDescent="0.3">
      <c r="A29993" t="s">
        <v>1295</v>
      </c>
      <c r="B29993">
        <v>15</v>
      </c>
      <c r="C29993">
        <v>63.107259999999997</v>
      </c>
      <c r="D29993">
        <v>2025</v>
      </c>
    </row>
    <row r="29994" spans="1:4" ht="15" customHeight="1" x14ac:dyDescent="0.3">
      <c r="A29994" t="s">
        <v>1295</v>
      </c>
      <c r="B29994">
        <v>16</v>
      </c>
      <c r="C29994">
        <v>91.422102499999994</v>
      </c>
      <c r="D29994">
        <v>2025</v>
      </c>
    </row>
    <row r="29995" spans="1:4" ht="15" customHeight="1" x14ac:dyDescent="0.3">
      <c r="A29995" t="s">
        <v>1295</v>
      </c>
      <c r="B29995">
        <v>17</v>
      </c>
      <c r="C29995">
        <v>113.2308475</v>
      </c>
      <c r="D29995">
        <v>2025</v>
      </c>
    </row>
    <row r="29996" spans="1:4" ht="15" customHeight="1" x14ac:dyDescent="0.3">
      <c r="A29996" t="s">
        <v>1295</v>
      </c>
      <c r="B29996">
        <v>18</v>
      </c>
      <c r="C29996">
        <v>115.5762</v>
      </c>
      <c r="D29996">
        <v>2025</v>
      </c>
    </row>
    <row r="29997" spans="1:4" ht="15" customHeight="1" x14ac:dyDescent="0.3">
      <c r="A29997" t="s">
        <v>1295</v>
      </c>
      <c r="B29997">
        <v>19</v>
      </c>
      <c r="C29997">
        <v>115.3035</v>
      </c>
      <c r="D29997">
        <v>2025</v>
      </c>
    </row>
    <row r="29998" spans="1:4" ht="15" customHeight="1" x14ac:dyDescent="0.3">
      <c r="A29998" t="s">
        <v>1295</v>
      </c>
      <c r="B29998">
        <v>20</v>
      </c>
      <c r="C29998">
        <v>114.52589999999999</v>
      </c>
      <c r="D29998">
        <v>2025</v>
      </c>
    </row>
    <row r="29999" spans="1:4" ht="15" customHeight="1" x14ac:dyDescent="0.3">
      <c r="A29999" t="s">
        <v>1295</v>
      </c>
      <c r="B29999">
        <v>21</v>
      </c>
      <c r="C29999">
        <v>122.8095</v>
      </c>
      <c r="D29999">
        <v>2025</v>
      </c>
    </row>
    <row r="30000" spans="1:4" ht="15" customHeight="1" x14ac:dyDescent="0.3">
      <c r="A30000" t="s">
        <v>1295</v>
      </c>
      <c r="B30000">
        <v>22</v>
      </c>
      <c r="C30000">
        <v>168.8463625</v>
      </c>
      <c r="D30000">
        <v>2025</v>
      </c>
    </row>
    <row r="30001" spans="1:4" ht="15" customHeight="1" x14ac:dyDescent="0.3">
      <c r="A30001" t="s">
        <v>1295</v>
      </c>
      <c r="B30001">
        <v>23</v>
      </c>
      <c r="C30001">
        <v>216.82037500000001</v>
      </c>
      <c r="D30001">
        <v>2025</v>
      </c>
    </row>
    <row r="30002" spans="1:4" ht="15" customHeight="1" x14ac:dyDescent="0.3">
      <c r="A30002" t="s">
        <v>1296</v>
      </c>
      <c r="B30002">
        <v>0</v>
      </c>
      <c r="C30002">
        <v>160.14434</v>
      </c>
      <c r="D30002">
        <v>2025</v>
      </c>
    </row>
    <row r="30003" spans="1:4" ht="15" customHeight="1" x14ac:dyDescent="0.3">
      <c r="A30003" t="s">
        <v>1296</v>
      </c>
      <c r="B30003">
        <v>1</v>
      </c>
      <c r="C30003">
        <v>111.379305</v>
      </c>
      <c r="D30003">
        <v>2025</v>
      </c>
    </row>
    <row r="30004" spans="1:4" ht="15" customHeight="1" x14ac:dyDescent="0.3">
      <c r="A30004" t="s">
        <v>1296</v>
      </c>
      <c r="B30004">
        <v>2</v>
      </c>
      <c r="C30004">
        <v>101.066805</v>
      </c>
      <c r="D30004">
        <v>2025</v>
      </c>
    </row>
    <row r="30005" spans="1:4" ht="15" customHeight="1" x14ac:dyDescent="0.3">
      <c r="A30005" t="s">
        <v>1296</v>
      </c>
      <c r="B30005">
        <v>3</v>
      </c>
      <c r="C30005">
        <v>78.866200000000006</v>
      </c>
      <c r="D30005">
        <v>2025</v>
      </c>
    </row>
    <row r="30006" spans="1:4" ht="15" customHeight="1" x14ac:dyDescent="0.3">
      <c r="A30006" t="s">
        <v>1296</v>
      </c>
      <c r="B30006">
        <v>4</v>
      </c>
      <c r="C30006">
        <v>68.381805</v>
      </c>
      <c r="D30006">
        <v>2025</v>
      </c>
    </row>
    <row r="30007" spans="1:4" ht="15" customHeight="1" x14ac:dyDescent="0.3">
      <c r="A30007" t="s">
        <v>1296</v>
      </c>
      <c r="B30007">
        <v>5</v>
      </c>
      <c r="C30007">
        <v>74.479157499999999</v>
      </c>
      <c r="D30007">
        <v>2025</v>
      </c>
    </row>
    <row r="30008" spans="1:4" ht="15" customHeight="1" x14ac:dyDescent="0.3">
      <c r="A30008" t="s">
        <v>1296</v>
      </c>
      <c r="B30008">
        <v>6</v>
      </c>
      <c r="C30008">
        <v>75.731287499999993</v>
      </c>
      <c r="D30008">
        <v>2025</v>
      </c>
    </row>
    <row r="30009" spans="1:4" ht="15" customHeight="1" x14ac:dyDescent="0.3">
      <c r="A30009" t="s">
        <v>1296</v>
      </c>
      <c r="B30009">
        <v>7</v>
      </c>
      <c r="C30009">
        <v>51.009252500000002</v>
      </c>
      <c r="D30009">
        <v>2025</v>
      </c>
    </row>
    <row r="30010" spans="1:4" ht="15" customHeight="1" x14ac:dyDescent="0.3">
      <c r="A30010" t="s">
        <v>1296</v>
      </c>
      <c r="B30010">
        <v>8</v>
      </c>
      <c r="C30010">
        <v>86.149687499999999</v>
      </c>
      <c r="D30010">
        <v>2025</v>
      </c>
    </row>
    <row r="30011" spans="1:4" ht="15" customHeight="1" x14ac:dyDescent="0.3">
      <c r="A30011" t="s">
        <v>1296</v>
      </c>
      <c r="B30011">
        <v>9</v>
      </c>
      <c r="C30011">
        <v>59.826427500000001</v>
      </c>
      <c r="D30011">
        <v>2025</v>
      </c>
    </row>
    <row r="30012" spans="1:4" ht="15" customHeight="1" x14ac:dyDescent="0.3">
      <c r="A30012" t="s">
        <v>1296</v>
      </c>
      <c r="B30012">
        <v>10</v>
      </c>
      <c r="C30012">
        <v>68.266000000000005</v>
      </c>
      <c r="D30012">
        <v>2025</v>
      </c>
    </row>
    <row r="30013" spans="1:4" ht="15" customHeight="1" x14ac:dyDescent="0.3">
      <c r="A30013" t="s">
        <v>1296</v>
      </c>
      <c r="B30013">
        <v>11</v>
      </c>
      <c r="C30013">
        <v>97.873419999999996</v>
      </c>
      <c r="D30013">
        <v>2025</v>
      </c>
    </row>
    <row r="30014" spans="1:4" ht="15" customHeight="1" x14ac:dyDescent="0.3">
      <c r="A30014" t="s">
        <v>1296</v>
      </c>
      <c r="B30014">
        <v>12</v>
      </c>
      <c r="C30014">
        <v>94.948089999999993</v>
      </c>
      <c r="D30014">
        <v>2025</v>
      </c>
    </row>
    <row r="30015" spans="1:4" ht="15" customHeight="1" x14ac:dyDescent="0.3">
      <c r="A30015" t="s">
        <v>1296</v>
      </c>
      <c r="B30015">
        <v>13</v>
      </c>
      <c r="C30015">
        <v>81.901250000000005</v>
      </c>
      <c r="D30015">
        <v>2025</v>
      </c>
    </row>
    <row r="30016" spans="1:4" ht="15" customHeight="1" x14ac:dyDescent="0.3">
      <c r="A30016" t="s">
        <v>1296</v>
      </c>
      <c r="B30016">
        <v>14</v>
      </c>
      <c r="C30016">
        <v>79.924612499999995</v>
      </c>
      <c r="D30016">
        <v>2025</v>
      </c>
    </row>
    <row r="30017" spans="1:4" ht="15" customHeight="1" x14ac:dyDescent="0.3">
      <c r="A30017" t="s">
        <v>1296</v>
      </c>
      <c r="B30017">
        <v>15</v>
      </c>
      <c r="C30017">
        <v>80.893024999999994</v>
      </c>
      <c r="D30017">
        <v>2025</v>
      </c>
    </row>
    <row r="30018" spans="1:4" ht="15" customHeight="1" x14ac:dyDescent="0.3">
      <c r="A30018" t="s">
        <v>1296</v>
      </c>
      <c r="B30018">
        <v>16</v>
      </c>
      <c r="C30018">
        <v>101.1491175</v>
      </c>
      <c r="D30018">
        <v>2025</v>
      </c>
    </row>
    <row r="30019" spans="1:4" ht="15" customHeight="1" x14ac:dyDescent="0.3">
      <c r="A30019" t="s">
        <v>1296</v>
      </c>
      <c r="B30019">
        <v>17</v>
      </c>
      <c r="C30019">
        <v>114.673585</v>
      </c>
      <c r="D30019">
        <v>2025</v>
      </c>
    </row>
    <row r="30020" spans="1:4" ht="15" customHeight="1" x14ac:dyDescent="0.3">
      <c r="A30020" t="s">
        <v>1296</v>
      </c>
      <c r="B30020">
        <v>18</v>
      </c>
      <c r="C30020">
        <v>192.17930999999999</v>
      </c>
      <c r="D30020">
        <v>2025</v>
      </c>
    </row>
    <row r="30021" spans="1:4" ht="15" customHeight="1" x14ac:dyDescent="0.3">
      <c r="A30021" t="s">
        <v>1296</v>
      </c>
      <c r="B30021">
        <v>19</v>
      </c>
      <c r="C30021">
        <v>232.11192249999999</v>
      </c>
      <c r="D30021">
        <v>2025</v>
      </c>
    </row>
    <row r="30022" spans="1:4" ht="15" customHeight="1" x14ac:dyDescent="0.3">
      <c r="A30022" t="s">
        <v>1296</v>
      </c>
      <c r="B30022">
        <v>20</v>
      </c>
      <c r="C30022">
        <v>231.766965</v>
      </c>
      <c r="D30022">
        <v>2025</v>
      </c>
    </row>
    <row r="30023" spans="1:4" ht="15" customHeight="1" x14ac:dyDescent="0.3">
      <c r="A30023" t="s">
        <v>1296</v>
      </c>
      <c r="B30023">
        <v>21</v>
      </c>
      <c r="C30023">
        <v>231.55341999999999</v>
      </c>
      <c r="D30023">
        <v>2025</v>
      </c>
    </row>
    <row r="30024" spans="1:4" ht="15" customHeight="1" x14ac:dyDescent="0.3">
      <c r="A30024" t="s">
        <v>1296</v>
      </c>
      <c r="B30024">
        <v>22</v>
      </c>
      <c r="C30024">
        <v>225.72794500000001</v>
      </c>
      <c r="D30024">
        <v>2025</v>
      </c>
    </row>
    <row r="30025" spans="1:4" ht="15" customHeight="1" x14ac:dyDescent="0.3">
      <c r="A30025" t="s">
        <v>1296</v>
      </c>
      <c r="B30025">
        <v>23</v>
      </c>
      <c r="C30025">
        <v>97.035880000000006</v>
      </c>
      <c r="D30025">
        <v>2025</v>
      </c>
    </row>
    <row r="30026" spans="1:4" ht="15" customHeight="1" x14ac:dyDescent="0.3">
      <c r="A30026" t="s">
        <v>1297</v>
      </c>
      <c r="B30026">
        <v>0</v>
      </c>
      <c r="C30026">
        <v>68.635962500000005</v>
      </c>
      <c r="D30026">
        <v>2025</v>
      </c>
    </row>
    <row r="30027" spans="1:4" ht="15" customHeight="1" x14ac:dyDescent="0.3">
      <c r="A30027" t="s">
        <v>1297</v>
      </c>
      <c r="B30027">
        <v>1</v>
      </c>
      <c r="C30027">
        <v>63.532967499999998</v>
      </c>
      <c r="D30027">
        <v>2025</v>
      </c>
    </row>
    <row r="30028" spans="1:4" ht="15" customHeight="1" x14ac:dyDescent="0.3">
      <c r="A30028" t="s">
        <v>1297</v>
      </c>
      <c r="B30028">
        <v>2</v>
      </c>
      <c r="C30028">
        <v>79.263967500000007</v>
      </c>
      <c r="D30028">
        <v>2025</v>
      </c>
    </row>
    <row r="30029" spans="1:4" ht="15" customHeight="1" x14ac:dyDescent="0.3">
      <c r="A30029" t="s">
        <v>1297</v>
      </c>
      <c r="B30029">
        <v>3</v>
      </c>
      <c r="C30029">
        <v>68.955565000000007</v>
      </c>
      <c r="D30029">
        <v>2025</v>
      </c>
    </row>
    <row r="30030" spans="1:4" ht="15" customHeight="1" x14ac:dyDescent="0.3">
      <c r="A30030" t="s">
        <v>1297</v>
      </c>
      <c r="B30030">
        <v>4</v>
      </c>
      <c r="C30030">
        <v>58.849742499999998</v>
      </c>
      <c r="D30030">
        <v>2025</v>
      </c>
    </row>
    <row r="30031" spans="1:4" ht="15" customHeight="1" x14ac:dyDescent="0.3">
      <c r="A30031" t="s">
        <v>1297</v>
      </c>
      <c r="B30031">
        <v>5</v>
      </c>
      <c r="C30031">
        <v>59.641127500000003</v>
      </c>
      <c r="D30031">
        <v>2025</v>
      </c>
    </row>
    <row r="30032" spans="1:4" ht="15" customHeight="1" x14ac:dyDescent="0.3">
      <c r="A30032" t="s">
        <v>1297</v>
      </c>
      <c r="B30032">
        <v>6</v>
      </c>
      <c r="C30032">
        <v>52.412345000000002</v>
      </c>
      <c r="D30032">
        <v>2025</v>
      </c>
    </row>
    <row r="30033" spans="1:4" ht="15" customHeight="1" x14ac:dyDescent="0.3">
      <c r="A30033" t="s">
        <v>1297</v>
      </c>
      <c r="B30033">
        <v>7</v>
      </c>
      <c r="C30033">
        <v>58.580159999999999</v>
      </c>
      <c r="D30033">
        <v>2025</v>
      </c>
    </row>
    <row r="30034" spans="1:4" ht="15" customHeight="1" x14ac:dyDescent="0.3">
      <c r="A30034" t="s">
        <v>1297</v>
      </c>
      <c r="B30034">
        <v>8</v>
      </c>
      <c r="C30034">
        <v>64.193177500000004</v>
      </c>
      <c r="D30034">
        <v>2025</v>
      </c>
    </row>
    <row r="30035" spans="1:4" ht="15" customHeight="1" x14ac:dyDescent="0.3">
      <c r="A30035" t="s">
        <v>1297</v>
      </c>
      <c r="B30035">
        <v>9</v>
      </c>
      <c r="C30035">
        <v>63.656402499999999</v>
      </c>
      <c r="D30035">
        <v>2025</v>
      </c>
    </row>
    <row r="30036" spans="1:4" ht="15" customHeight="1" x14ac:dyDescent="0.3">
      <c r="A30036" t="s">
        <v>1297</v>
      </c>
      <c r="B30036">
        <v>10</v>
      </c>
      <c r="C30036">
        <v>60.937890000000003</v>
      </c>
      <c r="D30036">
        <v>2025</v>
      </c>
    </row>
    <row r="30037" spans="1:4" ht="15" customHeight="1" x14ac:dyDescent="0.3">
      <c r="A30037" t="s">
        <v>1297</v>
      </c>
      <c r="B30037">
        <v>11</v>
      </c>
      <c r="C30037">
        <v>55.499504999999999</v>
      </c>
      <c r="D30037">
        <v>2025</v>
      </c>
    </row>
    <row r="30038" spans="1:4" ht="15" customHeight="1" x14ac:dyDescent="0.3">
      <c r="A30038" t="s">
        <v>1297</v>
      </c>
      <c r="B30038">
        <v>12</v>
      </c>
      <c r="C30038">
        <v>60.346395000000001</v>
      </c>
      <c r="D30038">
        <v>2025</v>
      </c>
    </row>
    <row r="30039" spans="1:4" ht="15" customHeight="1" x14ac:dyDescent="0.3">
      <c r="A30039" t="s">
        <v>1297</v>
      </c>
      <c r="B30039">
        <v>13</v>
      </c>
      <c r="C30039">
        <v>66.400647500000005</v>
      </c>
      <c r="D30039">
        <v>2025</v>
      </c>
    </row>
    <row r="30040" spans="1:4" ht="15" customHeight="1" x14ac:dyDescent="0.3">
      <c r="A30040" t="s">
        <v>1297</v>
      </c>
      <c r="B30040">
        <v>14</v>
      </c>
      <c r="C30040">
        <v>71.172134999999997</v>
      </c>
      <c r="D30040">
        <v>2025</v>
      </c>
    </row>
    <row r="30041" spans="1:4" ht="15" customHeight="1" x14ac:dyDescent="0.3">
      <c r="A30041" t="s">
        <v>1297</v>
      </c>
      <c r="B30041">
        <v>15</v>
      </c>
      <c r="C30041">
        <v>78.551159999999996</v>
      </c>
      <c r="D30041">
        <v>2025</v>
      </c>
    </row>
    <row r="30042" spans="1:4" ht="15" customHeight="1" x14ac:dyDescent="0.3">
      <c r="A30042" t="s">
        <v>1297</v>
      </c>
      <c r="B30042">
        <v>16</v>
      </c>
      <c r="C30042">
        <v>80.829009999999997</v>
      </c>
      <c r="D30042">
        <v>2025</v>
      </c>
    </row>
    <row r="30043" spans="1:4" ht="15" customHeight="1" x14ac:dyDescent="0.3">
      <c r="A30043" t="s">
        <v>1297</v>
      </c>
      <c r="B30043">
        <v>17</v>
      </c>
      <c r="C30043">
        <v>83.736377500000003</v>
      </c>
      <c r="D30043">
        <v>2025</v>
      </c>
    </row>
    <row r="30044" spans="1:4" ht="15" customHeight="1" x14ac:dyDescent="0.3">
      <c r="A30044" t="s">
        <v>1297</v>
      </c>
      <c r="B30044">
        <v>18</v>
      </c>
      <c r="C30044">
        <v>140.975165</v>
      </c>
      <c r="D30044">
        <v>2025</v>
      </c>
    </row>
    <row r="30045" spans="1:4" ht="15" customHeight="1" x14ac:dyDescent="0.3">
      <c r="A30045" t="s">
        <v>1297</v>
      </c>
      <c r="B30045">
        <v>19</v>
      </c>
      <c r="C30045">
        <v>181.87665250000001</v>
      </c>
      <c r="D30045">
        <v>2025</v>
      </c>
    </row>
    <row r="30046" spans="1:4" ht="15" customHeight="1" x14ac:dyDescent="0.3">
      <c r="A30046" t="s">
        <v>1297</v>
      </c>
      <c r="B30046">
        <v>20</v>
      </c>
      <c r="C30046">
        <v>181.60793000000001</v>
      </c>
      <c r="D30046">
        <v>2025</v>
      </c>
    </row>
    <row r="30047" spans="1:4" ht="15" customHeight="1" x14ac:dyDescent="0.3">
      <c r="A30047" t="s">
        <v>1297</v>
      </c>
      <c r="B30047">
        <v>21</v>
      </c>
      <c r="C30047">
        <v>180.69511</v>
      </c>
      <c r="D30047">
        <v>2025</v>
      </c>
    </row>
    <row r="30048" spans="1:4" ht="15" customHeight="1" x14ac:dyDescent="0.3">
      <c r="A30048" t="s">
        <v>1297</v>
      </c>
      <c r="B30048">
        <v>22</v>
      </c>
      <c r="C30048">
        <v>148.36089250000001</v>
      </c>
      <c r="D30048">
        <v>2025</v>
      </c>
    </row>
    <row r="30049" spans="1:4" ht="15" customHeight="1" x14ac:dyDescent="0.3">
      <c r="A30049" t="s">
        <v>1297</v>
      </c>
      <c r="B30049">
        <v>23</v>
      </c>
      <c r="C30049">
        <v>84.774967500000002</v>
      </c>
      <c r="D30049">
        <v>2025</v>
      </c>
    </row>
    <row r="30050" spans="1:4" ht="15" customHeight="1" x14ac:dyDescent="0.3">
      <c r="A30050" t="s">
        <v>1298</v>
      </c>
      <c r="B30050">
        <v>0</v>
      </c>
      <c r="C30050">
        <v>88.783532500000007</v>
      </c>
      <c r="D30050">
        <v>2025</v>
      </c>
    </row>
    <row r="30051" spans="1:4" ht="15" customHeight="1" x14ac:dyDescent="0.3">
      <c r="A30051" t="s">
        <v>1298</v>
      </c>
      <c r="B30051">
        <v>1</v>
      </c>
      <c r="C30051">
        <v>83.038075000000006</v>
      </c>
      <c r="D30051">
        <v>2025</v>
      </c>
    </row>
    <row r="30052" spans="1:4" ht="15" customHeight="1" x14ac:dyDescent="0.3">
      <c r="A30052" t="s">
        <v>1298</v>
      </c>
      <c r="B30052">
        <v>2</v>
      </c>
      <c r="C30052">
        <v>67.139330000000001</v>
      </c>
      <c r="D30052">
        <v>2025</v>
      </c>
    </row>
    <row r="30053" spans="1:4" ht="15" customHeight="1" x14ac:dyDescent="0.3">
      <c r="A30053" t="s">
        <v>1298</v>
      </c>
      <c r="B30053">
        <v>3</v>
      </c>
      <c r="C30053">
        <v>67.890147499999998</v>
      </c>
      <c r="D30053">
        <v>2025</v>
      </c>
    </row>
    <row r="30054" spans="1:4" ht="15" customHeight="1" x14ac:dyDescent="0.3">
      <c r="A30054" t="s">
        <v>1298</v>
      </c>
      <c r="B30054">
        <v>4</v>
      </c>
      <c r="C30054">
        <v>67.588660000000004</v>
      </c>
      <c r="D30054">
        <v>2025</v>
      </c>
    </row>
    <row r="30055" spans="1:4" ht="15" customHeight="1" x14ac:dyDescent="0.3">
      <c r="A30055" t="s">
        <v>1298</v>
      </c>
      <c r="B30055">
        <v>5</v>
      </c>
      <c r="C30055">
        <v>73.865032499999998</v>
      </c>
      <c r="D30055">
        <v>2025</v>
      </c>
    </row>
    <row r="30056" spans="1:4" ht="15" customHeight="1" x14ac:dyDescent="0.3">
      <c r="A30056" t="s">
        <v>1298</v>
      </c>
      <c r="B30056">
        <v>6</v>
      </c>
      <c r="C30056">
        <v>86.224277499999999</v>
      </c>
      <c r="D30056">
        <v>2025</v>
      </c>
    </row>
    <row r="30057" spans="1:4" ht="15" customHeight="1" x14ac:dyDescent="0.3">
      <c r="A30057" t="s">
        <v>1298</v>
      </c>
      <c r="B30057">
        <v>7</v>
      </c>
      <c r="C30057">
        <v>67.099930000000001</v>
      </c>
      <c r="D30057">
        <v>2025</v>
      </c>
    </row>
    <row r="30058" spans="1:4" ht="15" customHeight="1" x14ac:dyDescent="0.3">
      <c r="A30058" t="s">
        <v>1298</v>
      </c>
      <c r="B30058">
        <v>8</v>
      </c>
      <c r="C30058">
        <v>81.566517500000003</v>
      </c>
      <c r="D30058">
        <v>2025</v>
      </c>
    </row>
    <row r="30059" spans="1:4" ht="15" customHeight="1" x14ac:dyDescent="0.3">
      <c r="A30059" t="s">
        <v>1298</v>
      </c>
      <c r="B30059">
        <v>9</v>
      </c>
      <c r="C30059">
        <v>86.826454999999996</v>
      </c>
      <c r="D30059">
        <v>2025</v>
      </c>
    </row>
    <row r="30060" spans="1:4" ht="15" customHeight="1" x14ac:dyDescent="0.3">
      <c r="A30060" t="s">
        <v>1298</v>
      </c>
      <c r="B30060">
        <v>10</v>
      </c>
      <c r="C30060">
        <v>86.212127499999994</v>
      </c>
      <c r="D30060">
        <v>2025</v>
      </c>
    </row>
    <row r="30061" spans="1:4" ht="15" customHeight="1" x14ac:dyDescent="0.3">
      <c r="A30061" t="s">
        <v>1298</v>
      </c>
      <c r="B30061">
        <v>11</v>
      </c>
      <c r="C30061">
        <v>83.889512499999995</v>
      </c>
      <c r="D30061">
        <v>2025</v>
      </c>
    </row>
    <row r="30062" spans="1:4" ht="15" customHeight="1" x14ac:dyDescent="0.3">
      <c r="A30062" t="s">
        <v>1298</v>
      </c>
      <c r="B30062">
        <v>12</v>
      </c>
      <c r="C30062">
        <v>80.138082499999996</v>
      </c>
      <c r="D30062">
        <v>2025</v>
      </c>
    </row>
    <row r="30063" spans="1:4" ht="15" customHeight="1" x14ac:dyDescent="0.3">
      <c r="A30063" t="s">
        <v>1298</v>
      </c>
      <c r="B30063">
        <v>13</v>
      </c>
      <c r="C30063">
        <v>62.804357500000002</v>
      </c>
      <c r="D30063">
        <v>2025</v>
      </c>
    </row>
    <row r="30064" spans="1:4" ht="15" customHeight="1" x14ac:dyDescent="0.3">
      <c r="A30064" t="s">
        <v>1298</v>
      </c>
      <c r="B30064">
        <v>14</v>
      </c>
      <c r="C30064">
        <v>62.509562500000001</v>
      </c>
      <c r="D30064">
        <v>2025</v>
      </c>
    </row>
    <row r="30065" spans="1:4" ht="15" customHeight="1" x14ac:dyDescent="0.3">
      <c r="A30065" t="s">
        <v>1298</v>
      </c>
      <c r="B30065">
        <v>15</v>
      </c>
      <c r="C30065">
        <v>60.9158525</v>
      </c>
      <c r="D30065">
        <v>2025</v>
      </c>
    </row>
    <row r="30066" spans="1:4" ht="15" customHeight="1" x14ac:dyDescent="0.3">
      <c r="A30066" t="s">
        <v>1298</v>
      </c>
      <c r="B30066">
        <v>16</v>
      </c>
      <c r="C30066">
        <v>78.287247500000007</v>
      </c>
      <c r="D30066">
        <v>2025</v>
      </c>
    </row>
    <row r="30067" spans="1:4" ht="15" customHeight="1" x14ac:dyDescent="0.3">
      <c r="A30067" t="s">
        <v>1298</v>
      </c>
      <c r="B30067">
        <v>17</v>
      </c>
      <c r="C30067">
        <v>91.820552500000005</v>
      </c>
      <c r="D30067">
        <v>2025</v>
      </c>
    </row>
    <row r="30068" spans="1:4" ht="15" customHeight="1" x14ac:dyDescent="0.3">
      <c r="A30068" t="s">
        <v>1298</v>
      </c>
      <c r="B30068">
        <v>18</v>
      </c>
      <c r="C30068">
        <v>200.72475750000001</v>
      </c>
      <c r="D30068">
        <v>2025</v>
      </c>
    </row>
    <row r="30069" spans="1:4" ht="15" customHeight="1" x14ac:dyDescent="0.3">
      <c r="A30069" t="s">
        <v>1298</v>
      </c>
      <c r="B30069">
        <v>19</v>
      </c>
      <c r="C30069">
        <v>268.46757000000002</v>
      </c>
      <c r="D30069">
        <v>2025</v>
      </c>
    </row>
    <row r="30070" spans="1:4" ht="15" customHeight="1" x14ac:dyDescent="0.3">
      <c r="A30070" t="s">
        <v>1298</v>
      </c>
      <c r="B30070">
        <v>20</v>
      </c>
      <c r="C30070">
        <v>267.27429749999999</v>
      </c>
      <c r="D30070">
        <v>2025</v>
      </c>
    </row>
    <row r="30071" spans="1:4" ht="15" customHeight="1" x14ac:dyDescent="0.3">
      <c r="A30071" t="s">
        <v>1298</v>
      </c>
      <c r="B30071">
        <v>21</v>
      </c>
      <c r="C30071">
        <v>266.37465750000001</v>
      </c>
      <c r="D30071">
        <v>2025</v>
      </c>
    </row>
    <row r="30072" spans="1:4" ht="15" customHeight="1" x14ac:dyDescent="0.3">
      <c r="A30072" t="s">
        <v>1298</v>
      </c>
      <c r="B30072">
        <v>22</v>
      </c>
      <c r="C30072">
        <v>266.51210250000003</v>
      </c>
      <c r="D30072">
        <v>2025</v>
      </c>
    </row>
    <row r="30073" spans="1:4" ht="15" customHeight="1" x14ac:dyDescent="0.3">
      <c r="A30073" t="s">
        <v>1298</v>
      </c>
      <c r="B30073">
        <v>23</v>
      </c>
      <c r="C30073">
        <v>308.51404500000001</v>
      </c>
      <c r="D30073">
        <v>2025</v>
      </c>
    </row>
    <row r="30074" spans="1:4" ht="15" customHeight="1" x14ac:dyDescent="0.3">
      <c r="A30074" t="s">
        <v>1299</v>
      </c>
      <c r="B30074">
        <v>0</v>
      </c>
      <c r="C30074">
        <v>338.68403000000001</v>
      </c>
      <c r="D30074">
        <v>2025</v>
      </c>
    </row>
    <row r="30075" spans="1:4" ht="15" customHeight="1" x14ac:dyDescent="0.3">
      <c r="A30075" t="s">
        <v>1299</v>
      </c>
      <c r="B30075">
        <v>1</v>
      </c>
      <c r="C30075">
        <v>305.40537499999999</v>
      </c>
      <c r="D30075">
        <v>2025</v>
      </c>
    </row>
    <row r="30076" spans="1:4" ht="15" customHeight="1" x14ac:dyDescent="0.3">
      <c r="A30076" t="s">
        <v>1299</v>
      </c>
      <c r="B30076">
        <v>2</v>
      </c>
      <c r="C30076">
        <v>147.18117749999999</v>
      </c>
      <c r="D30076">
        <v>2025</v>
      </c>
    </row>
    <row r="30077" spans="1:4" ht="15" customHeight="1" x14ac:dyDescent="0.3">
      <c r="A30077" t="s">
        <v>1299</v>
      </c>
      <c r="B30077">
        <v>3</v>
      </c>
      <c r="C30077">
        <v>101.60906249999999</v>
      </c>
      <c r="D30077">
        <v>2025</v>
      </c>
    </row>
    <row r="30078" spans="1:4" ht="15" customHeight="1" x14ac:dyDescent="0.3">
      <c r="A30078" t="s">
        <v>1299</v>
      </c>
      <c r="B30078">
        <v>4</v>
      </c>
      <c r="C30078">
        <v>123.5265325</v>
      </c>
      <c r="D30078">
        <v>2025</v>
      </c>
    </row>
    <row r="30079" spans="1:4" ht="15" customHeight="1" x14ac:dyDescent="0.3">
      <c r="A30079" t="s">
        <v>1299</v>
      </c>
      <c r="B30079">
        <v>5</v>
      </c>
      <c r="C30079">
        <v>145.64218</v>
      </c>
      <c r="D30079">
        <v>2025</v>
      </c>
    </row>
    <row r="30080" spans="1:4" ht="15" customHeight="1" x14ac:dyDescent="0.3">
      <c r="A30080" t="s">
        <v>1299</v>
      </c>
      <c r="B30080">
        <v>6</v>
      </c>
      <c r="C30080">
        <v>145.94534999999999</v>
      </c>
      <c r="D30080">
        <v>2025</v>
      </c>
    </row>
    <row r="30081" spans="1:4" ht="15" customHeight="1" x14ac:dyDescent="0.3">
      <c r="A30081" t="s">
        <v>1299</v>
      </c>
      <c r="B30081">
        <v>7</v>
      </c>
      <c r="C30081">
        <v>146.01585499999999</v>
      </c>
      <c r="D30081">
        <v>2025</v>
      </c>
    </row>
    <row r="30082" spans="1:4" ht="15" customHeight="1" x14ac:dyDescent="0.3">
      <c r="A30082" t="s">
        <v>1299</v>
      </c>
      <c r="B30082">
        <v>8</v>
      </c>
      <c r="C30082">
        <v>152.103645</v>
      </c>
      <c r="D30082">
        <v>2025</v>
      </c>
    </row>
    <row r="30083" spans="1:4" ht="15" customHeight="1" x14ac:dyDescent="0.3">
      <c r="A30083" t="s">
        <v>1299</v>
      </c>
      <c r="B30083">
        <v>9</v>
      </c>
      <c r="C30083">
        <v>117.56619999999999</v>
      </c>
      <c r="D30083">
        <v>2025</v>
      </c>
    </row>
    <row r="30084" spans="1:4" ht="15" customHeight="1" x14ac:dyDescent="0.3">
      <c r="A30084" t="s">
        <v>1299</v>
      </c>
      <c r="B30084">
        <v>10</v>
      </c>
      <c r="C30084">
        <v>79.720187499999994</v>
      </c>
      <c r="D30084">
        <v>2025</v>
      </c>
    </row>
    <row r="30085" spans="1:4" ht="15" customHeight="1" x14ac:dyDescent="0.3">
      <c r="A30085" t="s">
        <v>1299</v>
      </c>
      <c r="B30085">
        <v>11</v>
      </c>
      <c r="C30085">
        <v>131.18201250000001</v>
      </c>
      <c r="D30085">
        <v>2025</v>
      </c>
    </row>
    <row r="30086" spans="1:4" ht="15" customHeight="1" x14ac:dyDescent="0.3">
      <c r="A30086" t="s">
        <v>1299</v>
      </c>
      <c r="B30086">
        <v>12</v>
      </c>
      <c r="C30086">
        <v>79.601802500000005</v>
      </c>
      <c r="D30086">
        <v>2025</v>
      </c>
    </row>
    <row r="30087" spans="1:4" ht="15" customHeight="1" x14ac:dyDescent="0.3">
      <c r="A30087" t="s">
        <v>1299</v>
      </c>
      <c r="B30087">
        <v>13</v>
      </c>
      <c r="C30087">
        <v>70.736815000000007</v>
      </c>
      <c r="D30087">
        <v>2025</v>
      </c>
    </row>
    <row r="30088" spans="1:4" ht="15" customHeight="1" x14ac:dyDescent="0.3">
      <c r="A30088" t="s">
        <v>1299</v>
      </c>
      <c r="B30088">
        <v>14</v>
      </c>
      <c r="C30088">
        <v>60.939945000000002</v>
      </c>
      <c r="D30088">
        <v>2025</v>
      </c>
    </row>
    <row r="30089" spans="1:4" ht="15" customHeight="1" x14ac:dyDescent="0.3">
      <c r="A30089" t="s">
        <v>1299</v>
      </c>
      <c r="B30089">
        <v>15</v>
      </c>
      <c r="C30089">
        <v>60.953850000000003</v>
      </c>
      <c r="D30089">
        <v>2025</v>
      </c>
    </row>
    <row r="30090" spans="1:4" ht="15" customHeight="1" x14ac:dyDescent="0.3">
      <c r="A30090" t="s">
        <v>1299</v>
      </c>
      <c r="B30090">
        <v>16</v>
      </c>
      <c r="C30090">
        <v>126.66301249999999</v>
      </c>
      <c r="D30090">
        <v>2025</v>
      </c>
    </row>
    <row r="30091" spans="1:4" ht="15" customHeight="1" x14ac:dyDescent="0.3">
      <c r="A30091" t="s">
        <v>1299</v>
      </c>
      <c r="B30091">
        <v>17</v>
      </c>
      <c r="C30091">
        <v>229.76423249999999</v>
      </c>
      <c r="D30091">
        <v>2025</v>
      </c>
    </row>
    <row r="30092" spans="1:4" ht="15" customHeight="1" x14ac:dyDescent="0.3">
      <c r="A30092" t="s">
        <v>1299</v>
      </c>
      <c r="B30092">
        <v>18</v>
      </c>
      <c r="C30092">
        <v>216.58432250000001</v>
      </c>
      <c r="D30092">
        <v>2025</v>
      </c>
    </row>
    <row r="30093" spans="1:4" ht="15" customHeight="1" x14ac:dyDescent="0.3">
      <c r="A30093" t="s">
        <v>1299</v>
      </c>
      <c r="B30093">
        <v>19</v>
      </c>
      <c r="C30093">
        <v>202.2731225</v>
      </c>
      <c r="D30093">
        <v>2025</v>
      </c>
    </row>
    <row r="30094" spans="1:4" ht="15" customHeight="1" x14ac:dyDescent="0.3">
      <c r="A30094" t="s">
        <v>1299</v>
      </c>
      <c r="B30094">
        <v>20</v>
      </c>
      <c r="C30094">
        <v>200.8565925</v>
      </c>
      <c r="D30094">
        <v>2025</v>
      </c>
    </row>
    <row r="30095" spans="1:4" ht="15" customHeight="1" x14ac:dyDescent="0.3">
      <c r="A30095" t="s">
        <v>1299</v>
      </c>
      <c r="B30095">
        <v>21</v>
      </c>
      <c r="C30095">
        <v>200.4250625</v>
      </c>
      <c r="D30095">
        <v>2025</v>
      </c>
    </row>
    <row r="30096" spans="1:4" ht="15" customHeight="1" x14ac:dyDescent="0.3">
      <c r="A30096" t="s">
        <v>1299</v>
      </c>
      <c r="B30096">
        <v>22</v>
      </c>
      <c r="C30096">
        <v>188.29352499999999</v>
      </c>
      <c r="D30096">
        <v>2025</v>
      </c>
    </row>
    <row r="30097" spans="1:4" ht="15" customHeight="1" x14ac:dyDescent="0.3">
      <c r="A30097" t="s">
        <v>1299</v>
      </c>
      <c r="B30097">
        <v>23</v>
      </c>
      <c r="C30097">
        <v>154.3599025</v>
      </c>
      <c r="D30097">
        <v>2025</v>
      </c>
    </row>
    <row r="30098" spans="1:4" ht="15" customHeight="1" x14ac:dyDescent="0.3">
      <c r="A30098" t="s">
        <v>1300</v>
      </c>
      <c r="B30098">
        <v>0</v>
      </c>
      <c r="C30098">
        <v>183.510085</v>
      </c>
      <c r="D30098">
        <v>2025</v>
      </c>
    </row>
    <row r="30099" spans="1:4" ht="15" customHeight="1" x14ac:dyDescent="0.3">
      <c r="A30099" t="s">
        <v>1300</v>
      </c>
      <c r="B30099">
        <v>1</v>
      </c>
      <c r="C30099">
        <v>179.07805500000001</v>
      </c>
      <c r="D30099">
        <v>2025</v>
      </c>
    </row>
    <row r="30100" spans="1:4" ht="15" customHeight="1" x14ac:dyDescent="0.3">
      <c r="A30100" t="s">
        <v>1300</v>
      </c>
      <c r="B30100">
        <v>2</v>
      </c>
      <c r="C30100">
        <v>177.593155</v>
      </c>
      <c r="D30100">
        <v>2025</v>
      </c>
    </row>
    <row r="30101" spans="1:4" ht="15" customHeight="1" x14ac:dyDescent="0.3">
      <c r="A30101" t="s">
        <v>1300</v>
      </c>
      <c r="B30101">
        <v>3</v>
      </c>
      <c r="C30101">
        <v>176.728745</v>
      </c>
      <c r="D30101">
        <v>2025</v>
      </c>
    </row>
    <row r="30102" spans="1:4" ht="15" customHeight="1" x14ac:dyDescent="0.3">
      <c r="A30102" t="s">
        <v>1300</v>
      </c>
      <c r="B30102">
        <v>4</v>
      </c>
      <c r="C30102">
        <v>127.1907775</v>
      </c>
      <c r="D30102">
        <v>2025</v>
      </c>
    </row>
    <row r="30103" spans="1:4" ht="15" customHeight="1" x14ac:dyDescent="0.3">
      <c r="A30103" t="s">
        <v>1300</v>
      </c>
      <c r="B30103">
        <v>5</v>
      </c>
      <c r="C30103">
        <v>137.52047999999999</v>
      </c>
      <c r="D30103">
        <v>2025</v>
      </c>
    </row>
    <row r="30104" spans="1:4" ht="15" customHeight="1" x14ac:dyDescent="0.3">
      <c r="A30104" t="s">
        <v>1300</v>
      </c>
      <c r="B30104">
        <v>6</v>
      </c>
      <c r="C30104">
        <v>175.0772125</v>
      </c>
      <c r="D30104">
        <v>2025</v>
      </c>
    </row>
    <row r="30105" spans="1:4" ht="15" customHeight="1" x14ac:dyDescent="0.3">
      <c r="A30105" t="s">
        <v>1300</v>
      </c>
      <c r="B30105">
        <v>7</v>
      </c>
      <c r="C30105">
        <v>176.75704500000001</v>
      </c>
      <c r="D30105">
        <v>2025</v>
      </c>
    </row>
    <row r="30106" spans="1:4" ht="15" customHeight="1" x14ac:dyDescent="0.3">
      <c r="A30106" t="s">
        <v>1300</v>
      </c>
      <c r="B30106">
        <v>8</v>
      </c>
      <c r="C30106">
        <v>194.29226499999999</v>
      </c>
      <c r="D30106">
        <v>2025</v>
      </c>
    </row>
    <row r="30107" spans="1:4" ht="15" customHeight="1" x14ac:dyDescent="0.3">
      <c r="A30107" t="s">
        <v>1300</v>
      </c>
      <c r="B30107">
        <v>9</v>
      </c>
      <c r="C30107">
        <v>184.9481025</v>
      </c>
      <c r="D30107">
        <v>2025</v>
      </c>
    </row>
    <row r="30108" spans="1:4" ht="15" customHeight="1" x14ac:dyDescent="0.3">
      <c r="A30108" t="s">
        <v>1300</v>
      </c>
      <c r="B30108">
        <v>10</v>
      </c>
      <c r="C30108">
        <v>143.85677000000001</v>
      </c>
      <c r="D30108">
        <v>2025</v>
      </c>
    </row>
    <row r="30109" spans="1:4" ht="15" customHeight="1" x14ac:dyDescent="0.3">
      <c r="A30109" t="s">
        <v>1300</v>
      </c>
      <c r="B30109">
        <v>11</v>
      </c>
      <c r="C30109">
        <v>156.79892749999999</v>
      </c>
      <c r="D30109">
        <v>2025</v>
      </c>
    </row>
    <row r="30110" spans="1:4" ht="15" customHeight="1" x14ac:dyDescent="0.3">
      <c r="A30110" t="s">
        <v>1300</v>
      </c>
      <c r="B30110">
        <v>12</v>
      </c>
      <c r="C30110">
        <v>184.2139325</v>
      </c>
      <c r="D30110">
        <v>2025</v>
      </c>
    </row>
    <row r="30111" spans="1:4" ht="15" customHeight="1" x14ac:dyDescent="0.3">
      <c r="A30111" t="s">
        <v>1300</v>
      </c>
      <c r="B30111">
        <v>13</v>
      </c>
      <c r="C30111">
        <v>162.08496249999999</v>
      </c>
      <c r="D30111">
        <v>2025</v>
      </c>
    </row>
    <row r="30112" spans="1:4" ht="15" customHeight="1" x14ac:dyDescent="0.3">
      <c r="A30112" t="s">
        <v>1300</v>
      </c>
      <c r="B30112">
        <v>14</v>
      </c>
      <c r="C30112">
        <v>146.92356000000001</v>
      </c>
      <c r="D30112">
        <v>2025</v>
      </c>
    </row>
    <row r="30113" spans="1:4" ht="15" customHeight="1" x14ac:dyDescent="0.3">
      <c r="A30113" t="s">
        <v>1300</v>
      </c>
      <c r="B30113">
        <v>15</v>
      </c>
      <c r="C30113">
        <v>175.25747250000001</v>
      </c>
      <c r="D30113">
        <v>2025</v>
      </c>
    </row>
    <row r="30114" spans="1:4" ht="15" customHeight="1" x14ac:dyDescent="0.3">
      <c r="A30114" t="s">
        <v>1300</v>
      </c>
      <c r="B30114">
        <v>16</v>
      </c>
      <c r="C30114">
        <v>212.47637750000001</v>
      </c>
      <c r="D30114">
        <v>2025</v>
      </c>
    </row>
    <row r="30115" spans="1:4" ht="15" customHeight="1" x14ac:dyDescent="0.3">
      <c r="A30115" t="s">
        <v>1300</v>
      </c>
      <c r="B30115">
        <v>17</v>
      </c>
      <c r="C30115">
        <v>265.9092</v>
      </c>
      <c r="D30115">
        <v>2025</v>
      </c>
    </row>
    <row r="30116" spans="1:4" ht="15" customHeight="1" x14ac:dyDescent="0.3">
      <c r="A30116" t="s">
        <v>1300</v>
      </c>
      <c r="B30116">
        <v>18</v>
      </c>
      <c r="C30116">
        <v>255.67918</v>
      </c>
      <c r="D30116">
        <v>2025</v>
      </c>
    </row>
    <row r="30117" spans="1:4" ht="15" customHeight="1" x14ac:dyDescent="0.3">
      <c r="A30117" t="s">
        <v>1300</v>
      </c>
      <c r="B30117">
        <v>19</v>
      </c>
      <c r="C30117">
        <v>256.3253575</v>
      </c>
      <c r="D30117">
        <v>2025</v>
      </c>
    </row>
    <row r="30118" spans="1:4" ht="15" customHeight="1" x14ac:dyDescent="0.3">
      <c r="A30118" t="s">
        <v>1300</v>
      </c>
      <c r="B30118">
        <v>20</v>
      </c>
      <c r="C30118">
        <v>255.85431500000001</v>
      </c>
      <c r="D30118">
        <v>2025</v>
      </c>
    </row>
    <row r="30119" spans="1:4" ht="15" customHeight="1" x14ac:dyDescent="0.3">
      <c r="A30119" t="s">
        <v>1300</v>
      </c>
      <c r="B30119">
        <v>21</v>
      </c>
      <c r="C30119">
        <v>251.13036500000001</v>
      </c>
      <c r="D30119">
        <v>2025</v>
      </c>
    </row>
    <row r="30120" spans="1:4" ht="15" customHeight="1" x14ac:dyDescent="0.3">
      <c r="A30120" t="s">
        <v>1300</v>
      </c>
      <c r="B30120">
        <v>22</v>
      </c>
      <c r="C30120">
        <v>252.27278000000001</v>
      </c>
      <c r="D30120">
        <v>2025</v>
      </c>
    </row>
    <row r="30121" spans="1:4" ht="15" customHeight="1" x14ac:dyDescent="0.3">
      <c r="A30121" t="s">
        <v>1300</v>
      </c>
      <c r="B30121">
        <v>23</v>
      </c>
      <c r="C30121">
        <v>254.22982250000001</v>
      </c>
      <c r="D30121">
        <v>2025</v>
      </c>
    </row>
    <row r="30122" spans="1:4" ht="15" customHeight="1" x14ac:dyDescent="0.3">
      <c r="A30122" t="s">
        <v>1301</v>
      </c>
      <c r="B30122">
        <v>0</v>
      </c>
      <c r="C30122">
        <v>195.58376000000001</v>
      </c>
      <c r="D30122">
        <v>2025</v>
      </c>
    </row>
    <row r="30123" spans="1:4" ht="15" customHeight="1" x14ac:dyDescent="0.3">
      <c r="A30123" t="s">
        <v>1301</v>
      </c>
      <c r="B30123">
        <v>1</v>
      </c>
      <c r="C30123">
        <v>176.51978</v>
      </c>
      <c r="D30123">
        <v>2025</v>
      </c>
    </row>
    <row r="30124" spans="1:4" ht="15" customHeight="1" x14ac:dyDescent="0.3">
      <c r="A30124" t="s">
        <v>1301</v>
      </c>
      <c r="B30124">
        <v>2</v>
      </c>
      <c r="C30124">
        <v>162.27430749999999</v>
      </c>
      <c r="D30124">
        <v>2025</v>
      </c>
    </row>
    <row r="30125" spans="1:4" ht="15" customHeight="1" x14ac:dyDescent="0.3">
      <c r="A30125" t="s">
        <v>1301</v>
      </c>
      <c r="B30125">
        <v>3</v>
      </c>
      <c r="C30125">
        <v>111.32862249999999</v>
      </c>
      <c r="D30125">
        <v>2025</v>
      </c>
    </row>
    <row r="30126" spans="1:4" ht="15" customHeight="1" x14ac:dyDescent="0.3">
      <c r="A30126" t="s">
        <v>1301</v>
      </c>
      <c r="B30126">
        <v>4</v>
      </c>
      <c r="C30126">
        <v>136.6825925</v>
      </c>
      <c r="D30126">
        <v>2025</v>
      </c>
    </row>
    <row r="30127" spans="1:4" ht="15" customHeight="1" x14ac:dyDescent="0.3">
      <c r="A30127" t="s">
        <v>1301</v>
      </c>
      <c r="B30127">
        <v>5</v>
      </c>
      <c r="C30127">
        <v>136.44573750000001</v>
      </c>
      <c r="D30127">
        <v>2025</v>
      </c>
    </row>
    <row r="30128" spans="1:4" ht="15" customHeight="1" x14ac:dyDescent="0.3">
      <c r="A30128" t="s">
        <v>1301</v>
      </c>
      <c r="B30128">
        <v>6</v>
      </c>
      <c r="C30128">
        <v>184.78485000000001</v>
      </c>
      <c r="D30128">
        <v>2025</v>
      </c>
    </row>
    <row r="30129" spans="1:4" ht="15" customHeight="1" x14ac:dyDescent="0.3">
      <c r="A30129" t="s">
        <v>1301</v>
      </c>
      <c r="B30129">
        <v>7</v>
      </c>
      <c r="C30129">
        <v>218.34415749999999</v>
      </c>
      <c r="D30129">
        <v>2025</v>
      </c>
    </row>
    <row r="30130" spans="1:4" ht="15" customHeight="1" x14ac:dyDescent="0.3">
      <c r="A30130" t="s">
        <v>1301</v>
      </c>
      <c r="B30130">
        <v>8</v>
      </c>
      <c r="C30130">
        <v>219.8028075</v>
      </c>
      <c r="D30130">
        <v>2025</v>
      </c>
    </row>
    <row r="30131" spans="1:4" ht="15" customHeight="1" x14ac:dyDescent="0.3">
      <c r="A30131" t="s">
        <v>1301</v>
      </c>
      <c r="B30131">
        <v>9</v>
      </c>
      <c r="C30131">
        <v>223.83784</v>
      </c>
      <c r="D30131">
        <v>2025</v>
      </c>
    </row>
    <row r="30132" spans="1:4" ht="15" customHeight="1" x14ac:dyDescent="0.3">
      <c r="A30132" t="s">
        <v>1301</v>
      </c>
      <c r="B30132">
        <v>10</v>
      </c>
      <c r="C30132">
        <v>182.84508500000001</v>
      </c>
      <c r="D30132">
        <v>2025</v>
      </c>
    </row>
    <row r="30133" spans="1:4" ht="15" customHeight="1" x14ac:dyDescent="0.3">
      <c r="A30133" t="s">
        <v>1301</v>
      </c>
      <c r="B30133">
        <v>11</v>
      </c>
      <c r="C30133">
        <v>167.8162475</v>
      </c>
      <c r="D30133">
        <v>2025</v>
      </c>
    </row>
    <row r="30134" spans="1:4" ht="15" customHeight="1" x14ac:dyDescent="0.3">
      <c r="A30134" t="s">
        <v>1301</v>
      </c>
      <c r="B30134">
        <v>12</v>
      </c>
      <c r="C30134">
        <v>182.843155</v>
      </c>
      <c r="D30134">
        <v>2025</v>
      </c>
    </row>
    <row r="30135" spans="1:4" ht="15" customHeight="1" x14ac:dyDescent="0.3">
      <c r="A30135" t="s">
        <v>1301</v>
      </c>
      <c r="B30135">
        <v>13</v>
      </c>
      <c r="C30135">
        <v>183.45117500000001</v>
      </c>
      <c r="D30135">
        <v>2025</v>
      </c>
    </row>
    <row r="30136" spans="1:4" ht="15" customHeight="1" x14ac:dyDescent="0.3">
      <c r="A30136" t="s">
        <v>1301</v>
      </c>
      <c r="B30136">
        <v>14</v>
      </c>
      <c r="C30136">
        <v>183.32308750000001</v>
      </c>
      <c r="D30136">
        <v>2025</v>
      </c>
    </row>
    <row r="30137" spans="1:4" ht="15" customHeight="1" x14ac:dyDescent="0.3">
      <c r="A30137" t="s">
        <v>1301</v>
      </c>
      <c r="B30137">
        <v>15</v>
      </c>
      <c r="C30137">
        <v>162.38370750000001</v>
      </c>
      <c r="D30137">
        <v>2025</v>
      </c>
    </row>
    <row r="30138" spans="1:4" ht="15" customHeight="1" x14ac:dyDescent="0.3">
      <c r="A30138" t="s">
        <v>1301</v>
      </c>
      <c r="B30138">
        <v>16</v>
      </c>
      <c r="C30138">
        <v>192.051875</v>
      </c>
      <c r="D30138">
        <v>2025</v>
      </c>
    </row>
    <row r="30139" spans="1:4" ht="15" customHeight="1" x14ac:dyDescent="0.3">
      <c r="A30139" t="s">
        <v>1301</v>
      </c>
      <c r="B30139">
        <v>17</v>
      </c>
      <c r="C30139">
        <v>244.151005</v>
      </c>
      <c r="D30139">
        <v>2025</v>
      </c>
    </row>
    <row r="30140" spans="1:4" ht="15" customHeight="1" x14ac:dyDescent="0.3">
      <c r="A30140" t="s">
        <v>1301</v>
      </c>
      <c r="B30140">
        <v>18</v>
      </c>
      <c r="C30140">
        <v>255.03332499999999</v>
      </c>
      <c r="D30140">
        <v>2025</v>
      </c>
    </row>
    <row r="30141" spans="1:4" ht="15" customHeight="1" x14ac:dyDescent="0.3">
      <c r="A30141" t="s">
        <v>1301</v>
      </c>
      <c r="B30141">
        <v>19</v>
      </c>
      <c r="C30141">
        <v>230.90694999999999</v>
      </c>
      <c r="D30141">
        <v>2025</v>
      </c>
    </row>
    <row r="30142" spans="1:4" ht="15" customHeight="1" x14ac:dyDescent="0.3">
      <c r="A30142" t="s">
        <v>1301</v>
      </c>
      <c r="B30142">
        <v>20</v>
      </c>
      <c r="C30142">
        <v>235.404865</v>
      </c>
      <c r="D30142">
        <v>2025</v>
      </c>
    </row>
    <row r="30143" spans="1:4" ht="15" customHeight="1" x14ac:dyDescent="0.3">
      <c r="A30143" t="s">
        <v>1301</v>
      </c>
      <c r="B30143">
        <v>21</v>
      </c>
      <c r="C30143">
        <v>237.14054250000001</v>
      </c>
      <c r="D30143">
        <v>2025</v>
      </c>
    </row>
    <row r="30144" spans="1:4" ht="15" customHeight="1" x14ac:dyDescent="0.3">
      <c r="A30144" t="s">
        <v>1301</v>
      </c>
      <c r="B30144">
        <v>22</v>
      </c>
      <c r="C30144">
        <v>237.858755</v>
      </c>
      <c r="D30144">
        <v>2025</v>
      </c>
    </row>
    <row r="30145" spans="1:4" ht="15" customHeight="1" x14ac:dyDescent="0.3">
      <c r="A30145" t="s">
        <v>1301</v>
      </c>
      <c r="B30145">
        <v>23</v>
      </c>
      <c r="C30145">
        <v>165.59586999999999</v>
      </c>
      <c r="D30145">
        <v>2025</v>
      </c>
    </row>
    <row r="30146" spans="1:4" ht="15" customHeight="1" x14ac:dyDescent="0.3">
      <c r="A30146" t="s">
        <v>1302</v>
      </c>
      <c r="B30146">
        <v>0</v>
      </c>
      <c r="C30146">
        <v>106.46371499999999</v>
      </c>
      <c r="D30146">
        <v>2025</v>
      </c>
    </row>
    <row r="30147" spans="1:4" ht="15" customHeight="1" x14ac:dyDescent="0.3">
      <c r="A30147" t="s">
        <v>1302</v>
      </c>
      <c r="B30147">
        <v>1</v>
      </c>
      <c r="C30147">
        <v>102.83463500000001</v>
      </c>
      <c r="D30147">
        <v>2025</v>
      </c>
    </row>
    <row r="30148" spans="1:4" ht="15" customHeight="1" x14ac:dyDescent="0.3">
      <c r="A30148" t="s">
        <v>1302</v>
      </c>
      <c r="B30148">
        <v>2</v>
      </c>
      <c r="C30148">
        <v>93.655862499999998</v>
      </c>
      <c r="D30148">
        <v>2025</v>
      </c>
    </row>
    <row r="30149" spans="1:4" ht="15" customHeight="1" x14ac:dyDescent="0.3">
      <c r="A30149" t="s">
        <v>1302</v>
      </c>
      <c r="B30149">
        <v>3</v>
      </c>
      <c r="C30149">
        <v>80.321965000000006</v>
      </c>
      <c r="D30149">
        <v>2025</v>
      </c>
    </row>
    <row r="30150" spans="1:4" ht="15" customHeight="1" x14ac:dyDescent="0.3">
      <c r="A30150" t="s">
        <v>1302</v>
      </c>
      <c r="B30150">
        <v>4</v>
      </c>
      <c r="C30150">
        <v>73.806524999999993</v>
      </c>
      <c r="D30150">
        <v>2025</v>
      </c>
    </row>
    <row r="30151" spans="1:4" ht="15" customHeight="1" x14ac:dyDescent="0.3">
      <c r="A30151" t="s">
        <v>1302</v>
      </c>
      <c r="B30151">
        <v>5</v>
      </c>
      <c r="C30151">
        <v>91.238699999999994</v>
      </c>
      <c r="D30151">
        <v>2025</v>
      </c>
    </row>
    <row r="30152" spans="1:4" ht="15" customHeight="1" x14ac:dyDescent="0.3">
      <c r="A30152" t="s">
        <v>1302</v>
      </c>
      <c r="B30152">
        <v>6</v>
      </c>
      <c r="C30152">
        <v>83.803565000000006</v>
      </c>
      <c r="D30152">
        <v>2025</v>
      </c>
    </row>
    <row r="30153" spans="1:4" ht="15" customHeight="1" x14ac:dyDescent="0.3">
      <c r="A30153" t="s">
        <v>1302</v>
      </c>
      <c r="B30153">
        <v>7</v>
      </c>
      <c r="C30153">
        <v>96.296795000000003</v>
      </c>
      <c r="D30153">
        <v>2025</v>
      </c>
    </row>
    <row r="30154" spans="1:4" ht="15" customHeight="1" x14ac:dyDescent="0.3">
      <c r="A30154" t="s">
        <v>1302</v>
      </c>
      <c r="B30154">
        <v>8</v>
      </c>
      <c r="C30154">
        <v>103.5531175</v>
      </c>
      <c r="D30154">
        <v>2025</v>
      </c>
    </row>
    <row r="30155" spans="1:4" ht="15" customHeight="1" x14ac:dyDescent="0.3">
      <c r="A30155" t="s">
        <v>1302</v>
      </c>
      <c r="B30155">
        <v>9</v>
      </c>
      <c r="C30155">
        <v>110.2068225</v>
      </c>
      <c r="D30155">
        <v>2025</v>
      </c>
    </row>
    <row r="30156" spans="1:4" ht="15" customHeight="1" x14ac:dyDescent="0.3">
      <c r="A30156" t="s">
        <v>1302</v>
      </c>
      <c r="B30156">
        <v>10</v>
      </c>
      <c r="C30156">
        <v>310.68640249999999</v>
      </c>
      <c r="D30156">
        <v>2025</v>
      </c>
    </row>
    <row r="30157" spans="1:4" ht="15" customHeight="1" x14ac:dyDescent="0.3">
      <c r="A30157" t="s">
        <v>1302</v>
      </c>
      <c r="B30157">
        <v>11</v>
      </c>
      <c r="C30157">
        <v>315.78367500000002</v>
      </c>
      <c r="D30157">
        <v>2025</v>
      </c>
    </row>
    <row r="30158" spans="1:4" ht="15" customHeight="1" x14ac:dyDescent="0.3">
      <c r="A30158" t="s">
        <v>1302</v>
      </c>
      <c r="B30158">
        <v>12</v>
      </c>
      <c r="C30158">
        <v>266.9543425</v>
      </c>
      <c r="D30158">
        <v>2025</v>
      </c>
    </row>
    <row r="30159" spans="1:4" ht="15" customHeight="1" x14ac:dyDescent="0.3">
      <c r="A30159" t="s">
        <v>1302</v>
      </c>
      <c r="B30159">
        <v>13</v>
      </c>
      <c r="C30159">
        <v>262.81133999999997</v>
      </c>
      <c r="D30159">
        <v>2025</v>
      </c>
    </row>
    <row r="30160" spans="1:4" ht="15" customHeight="1" x14ac:dyDescent="0.3">
      <c r="A30160" t="s">
        <v>1302</v>
      </c>
      <c r="B30160">
        <v>14</v>
      </c>
      <c r="C30160">
        <v>225.7506175</v>
      </c>
      <c r="D30160">
        <v>2025</v>
      </c>
    </row>
    <row r="30161" spans="1:4" ht="15" customHeight="1" x14ac:dyDescent="0.3">
      <c r="A30161" t="s">
        <v>1302</v>
      </c>
      <c r="B30161">
        <v>15</v>
      </c>
      <c r="C30161">
        <v>221.52549500000001</v>
      </c>
      <c r="D30161">
        <v>2025</v>
      </c>
    </row>
    <row r="30162" spans="1:4" ht="15" customHeight="1" x14ac:dyDescent="0.3">
      <c r="A30162" t="s">
        <v>1302</v>
      </c>
      <c r="B30162">
        <v>16</v>
      </c>
      <c r="C30162">
        <v>224.6569925</v>
      </c>
      <c r="D30162">
        <v>2025</v>
      </c>
    </row>
    <row r="30163" spans="1:4" ht="15" customHeight="1" x14ac:dyDescent="0.3">
      <c r="A30163" t="s">
        <v>1302</v>
      </c>
      <c r="B30163">
        <v>17</v>
      </c>
      <c r="C30163">
        <v>230.20513249999999</v>
      </c>
      <c r="D30163">
        <v>2025</v>
      </c>
    </row>
    <row r="30164" spans="1:4" ht="15" customHeight="1" x14ac:dyDescent="0.3">
      <c r="A30164" t="s">
        <v>1302</v>
      </c>
      <c r="B30164">
        <v>18</v>
      </c>
      <c r="C30164">
        <v>244.22267249999999</v>
      </c>
      <c r="D30164">
        <v>2025</v>
      </c>
    </row>
    <row r="30165" spans="1:4" ht="15" customHeight="1" x14ac:dyDescent="0.3">
      <c r="A30165" t="s">
        <v>1302</v>
      </c>
      <c r="B30165">
        <v>19</v>
      </c>
      <c r="C30165">
        <v>246.27114499999999</v>
      </c>
      <c r="D30165">
        <v>2025</v>
      </c>
    </row>
    <row r="30166" spans="1:4" ht="15" customHeight="1" x14ac:dyDescent="0.3">
      <c r="A30166" t="s">
        <v>1302</v>
      </c>
      <c r="B30166">
        <v>20</v>
      </c>
      <c r="C30166">
        <v>245.8277775</v>
      </c>
      <c r="D30166">
        <v>2025</v>
      </c>
    </row>
    <row r="30167" spans="1:4" ht="15" customHeight="1" x14ac:dyDescent="0.3">
      <c r="A30167" t="s">
        <v>1302</v>
      </c>
      <c r="B30167">
        <v>21</v>
      </c>
      <c r="C30167">
        <v>243.880325</v>
      </c>
      <c r="D30167">
        <v>2025</v>
      </c>
    </row>
    <row r="30168" spans="1:4" ht="15" customHeight="1" x14ac:dyDescent="0.3">
      <c r="A30168" t="s">
        <v>1302</v>
      </c>
      <c r="B30168">
        <v>22</v>
      </c>
      <c r="C30168">
        <v>243.20124250000001</v>
      </c>
      <c r="D30168">
        <v>2025</v>
      </c>
    </row>
    <row r="30169" spans="1:4" ht="15" customHeight="1" x14ac:dyDescent="0.3">
      <c r="A30169" t="s">
        <v>1302</v>
      </c>
      <c r="B30169">
        <v>23</v>
      </c>
      <c r="C30169">
        <v>178.2494925</v>
      </c>
      <c r="D30169">
        <v>2025</v>
      </c>
    </row>
    <row r="30170" spans="1:4" ht="15" customHeight="1" x14ac:dyDescent="0.3">
      <c r="A30170" t="s">
        <v>1303</v>
      </c>
      <c r="B30170">
        <v>0</v>
      </c>
      <c r="C30170">
        <v>126.032685</v>
      </c>
      <c r="D30170">
        <v>2025</v>
      </c>
    </row>
    <row r="30171" spans="1:4" ht="15" customHeight="1" x14ac:dyDescent="0.3">
      <c r="A30171" t="s">
        <v>1303</v>
      </c>
      <c r="B30171">
        <v>1</v>
      </c>
      <c r="C30171">
        <v>124.1112875</v>
      </c>
      <c r="D30171">
        <v>2025</v>
      </c>
    </row>
    <row r="30172" spans="1:4" ht="15" customHeight="1" x14ac:dyDescent="0.3">
      <c r="A30172" t="s">
        <v>1303</v>
      </c>
      <c r="B30172">
        <v>2</v>
      </c>
      <c r="C30172">
        <v>92.366500000000002</v>
      </c>
      <c r="D30172">
        <v>2025</v>
      </c>
    </row>
    <row r="30173" spans="1:4" ht="15" customHeight="1" x14ac:dyDescent="0.3">
      <c r="A30173" t="s">
        <v>1303</v>
      </c>
      <c r="B30173">
        <v>3</v>
      </c>
      <c r="C30173">
        <v>81.531937499999998</v>
      </c>
      <c r="D30173">
        <v>2025</v>
      </c>
    </row>
    <row r="30174" spans="1:4" ht="15" customHeight="1" x14ac:dyDescent="0.3">
      <c r="A30174" t="s">
        <v>1303</v>
      </c>
      <c r="B30174">
        <v>4</v>
      </c>
      <c r="C30174">
        <v>81.229687499999997</v>
      </c>
      <c r="D30174">
        <v>2025</v>
      </c>
    </row>
    <row r="30175" spans="1:4" ht="15" customHeight="1" x14ac:dyDescent="0.3">
      <c r="A30175" t="s">
        <v>1303</v>
      </c>
      <c r="B30175">
        <v>5</v>
      </c>
      <c r="C30175">
        <v>81.212249999999997</v>
      </c>
      <c r="D30175">
        <v>2025</v>
      </c>
    </row>
    <row r="30176" spans="1:4" ht="15" customHeight="1" x14ac:dyDescent="0.3">
      <c r="A30176" t="s">
        <v>1303</v>
      </c>
      <c r="B30176">
        <v>6</v>
      </c>
      <c r="C30176">
        <v>81.406000000000006</v>
      </c>
      <c r="D30176">
        <v>2025</v>
      </c>
    </row>
    <row r="30177" spans="1:4" ht="15" customHeight="1" x14ac:dyDescent="0.3">
      <c r="A30177" t="s">
        <v>1303</v>
      </c>
      <c r="B30177">
        <v>7</v>
      </c>
      <c r="C30177">
        <v>101.4102125</v>
      </c>
      <c r="D30177">
        <v>2025</v>
      </c>
    </row>
    <row r="30178" spans="1:4" ht="15" customHeight="1" x14ac:dyDescent="0.3">
      <c r="A30178" t="s">
        <v>1303</v>
      </c>
      <c r="B30178">
        <v>8</v>
      </c>
      <c r="C30178">
        <v>65.732669999999999</v>
      </c>
      <c r="D30178">
        <v>2025</v>
      </c>
    </row>
    <row r="30179" spans="1:4" ht="15" customHeight="1" x14ac:dyDescent="0.3">
      <c r="A30179" t="s">
        <v>1303</v>
      </c>
      <c r="B30179">
        <v>9</v>
      </c>
      <c r="C30179">
        <v>62.261592499999999</v>
      </c>
      <c r="D30179">
        <v>2025</v>
      </c>
    </row>
    <row r="30180" spans="1:4" ht="15" customHeight="1" x14ac:dyDescent="0.3">
      <c r="A30180" t="s">
        <v>1303</v>
      </c>
      <c r="B30180">
        <v>10</v>
      </c>
      <c r="C30180">
        <v>60.473267499999999</v>
      </c>
      <c r="D30180">
        <v>2025</v>
      </c>
    </row>
    <row r="30181" spans="1:4" ht="15" customHeight="1" x14ac:dyDescent="0.3">
      <c r="A30181" t="s">
        <v>1303</v>
      </c>
      <c r="B30181">
        <v>11</v>
      </c>
      <c r="C30181">
        <v>57.582115000000002</v>
      </c>
      <c r="D30181">
        <v>2025</v>
      </c>
    </row>
    <row r="30182" spans="1:4" ht="15" customHeight="1" x14ac:dyDescent="0.3">
      <c r="A30182" t="s">
        <v>1303</v>
      </c>
      <c r="B30182">
        <v>12</v>
      </c>
      <c r="C30182">
        <v>58.530492500000001</v>
      </c>
      <c r="D30182">
        <v>2025</v>
      </c>
    </row>
    <row r="30183" spans="1:4" ht="15" customHeight="1" x14ac:dyDescent="0.3">
      <c r="A30183" t="s">
        <v>1303</v>
      </c>
      <c r="B30183">
        <v>13</v>
      </c>
      <c r="C30183">
        <v>59.224742499999998</v>
      </c>
      <c r="D30183">
        <v>2025</v>
      </c>
    </row>
    <row r="30184" spans="1:4" ht="15" customHeight="1" x14ac:dyDescent="0.3">
      <c r="A30184" t="s">
        <v>1303</v>
      </c>
      <c r="B30184">
        <v>14</v>
      </c>
      <c r="C30184">
        <v>57.017277499999999</v>
      </c>
      <c r="D30184">
        <v>2025</v>
      </c>
    </row>
    <row r="30185" spans="1:4" ht="15" customHeight="1" x14ac:dyDescent="0.3">
      <c r="A30185" t="s">
        <v>1303</v>
      </c>
      <c r="B30185">
        <v>15</v>
      </c>
      <c r="C30185">
        <v>2.0215700000000001</v>
      </c>
      <c r="D30185">
        <v>2025</v>
      </c>
    </row>
    <row r="30186" spans="1:4" ht="15" customHeight="1" x14ac:dyDescent="0.3">
      <c r="A30186" t="s">
        <v>1303</v>
      </c>
      <c r="B30186">
        <v>16</v>
      </c>
      <c r="C30186">
        <v>61.449240000000003</v>
      </c>
      <c r="D30186">
        <v>2025</v>
      </c>
    </row>
    <row r="30187" spans="1:4" ht="15" customHeight="1" x14ac:dyDescent="0.3">
      <c r="A30187" t="s">
        <v>1303</v>
      </c>
      <c r="B30187">
        <v>17</v>
      </c>
      <c r="C30187">
        <v>105.40182249999999</v>
      </c>
      <c r="D30187">
        <v>2025</v>
      </c>
    </row>
    <row r="30188" spans="1:4" ht="15" customHeight="1" x14ac:dyDescent="0.3">
      <c r="A30188" t="s">
        <v>1303</v>
      </c>
      <c r="B30188">
        <v>18</v>
      </c>
      <c r="C30188">
        <v>112.2128175</v>
      </c>
      <c r="D30188">
        <v>2025</v>
      </c>
    </row>
    <row r="30189" spans="1:4" ht="15" customHeight="1" x14ac:dyDescent="0.3">
      <c r="A30189" t="s">
        <v>1303</v>
      </c>
      <c r="B30189">
        <v>19</v>
      </c>
      <c r="C30189">
        <v>133.59092000000001</v>
      </c>
      <c r="D30189">
        <v>2025</v>
      </c>
    </row>
    <row r="30190" spans="1:4" ht="15" customHeight="1" x14ac:dyDescent="0.3">
      <c r="A30190" t="s">
        <v>1303</v>
      </c>
      <c r="B30190">
        <v>20</v>
      </c>
      <c r="C30190">
        <v>263.87458500000002</v>
      </c>
      <c r="D30190">
        <v>2025</v>
      </c>
    </row>
    <row r="30191" spans="1:4" ht="15" customHeight="1" x14ac:dyDescent="0.3">
      <c r="A30191" t="s">
        <v>1303</v>
      </c>
      <c r="B30191">
        <v>21</v>
      </c>
      <c r="C30191">
        <v>268.14832000000001</v>
      </c>
      <c r="D30191">
        <v>2025</v>
      </c>
    </row>
    <row r="30192" spans="1:4" ht="15" customHeight="1" x14ac:dyDescent="0.3">
      <c r="A30192" t="s">
        <v>1303</v>
      </c>
      <c r="B30192">
        <v>22</v>
      </c>
      <c r="C30192">
        <v>237.14177000000001</v>
      </c>
      <c r="D30192">
        <v>2025</v>
      </c>
    </row>
    <row r="30193" spans="1:4" ht="15" customHeight="1" x14ac:dyDescent="0.3">
      <c r="A30193" t="s">
        <v>1303</v>
      </c>
      <c r="B30193">
        <v>23</v>
      </c>
      <c r="C30193">
        <v>215.1141125</v>
      </c>
      <c r="D30193">
        <v>2025</v>
      </c>
    </row>
    <row r="30194" spans="1:4" ht="15" customHeight="1" x14ac:dyDescent="0.3">
      <c r="A30194" t="s">
        <v>1304</v>
      </c>
      <c r="B30194">
        <v>0</v>
      </c>
      <c r="C30194">
        <v>95.403125000000003</v>
      </c>
      <c r="D30194">
        <v>2025</v>
      </c>
    </row>
    <row r="30195" spans="1:4" ht="15" customHeight="1" x14ac:dyDescent="0.3">
      <c r="A30195" t="s">
        <v>1304</v>
      </c>
      <c r="B30195">
        <v>1</v>
      </c>
      <c r="C30195">
        <v>94.090879999999999</v>
      </c>
      <c r="D30195">
        <v>2025</v>
      </c>
    </row>
    <row r="30196" spans="1:4" ht="15" customHeight="1" x14ac:dyDescent="0.3">
      <c r="A30196" t="s">
        <v>1304</v>
      </c>
      <c r="B30196">
        <v>2</v>
      </c>
      <c r="C30196">
        <v>94.221202500000004</v>
      </c>
      <c r="D30196">
        <v>2025</v>
      </c>
    </row>
    <row r="30197" spans="1:4" ht="15" customHeight="1" x14ac:dyDescent="0.3">
      <c r="A30197" t="s">
        <v>1304</v>
      </c>
      <c r="B30197">
        <v>3</v>
      </c>
      <c r="C30197">
        <v>93.416777499999995</v>
      </c>
      <c r="D30197">
        <v>2025</v>
      </c>
    </row>
    <row r="30198" spans="1:4" ht="15" customHeight="1" x14ac:dyDescent="0.3">
      <c r="A30198" t="s">
        <v>1304</v>
      </c>
      <c r="B30198">
        <v>4</v>
      </c>
      <c r="C30198">
        <v>70.314197500000006</v>
      </c>
      <c r="D30198">
        <v>2025</v>
      </c>
    </row>
    <row r="30199" spans="1:4" ht="15" customHeight="1" x14ac:dyDescent="0.3">
      <c r="A30199" t="s">
        <v>1304</v>
      </c>
      <c r="B30199">
        <v>5</v>
      </c>
      <c r="C30199">
        <v>58.439892499999999</v>
      </c>
      <c r="D30199">
        <v>2025</v>
      </c>
    </row>
    <row r="30200" spans="1:4" ht="15" customHeight="1" x14ac:dyDescent="0.3">
      <c r="A30200" t="s">
        <v>1304</v>
      </c>
      <c r="B30200">
        <v>6</v>
      </c>
      <c r="C30200">
        <v>58.526870000000002</v>
      </c>
      <c r="D30200">
        <v>2025</v>
      </c>
    </row>
    <row r="30201" spans="1:4" ht="15" customHeight="1" x14ac:dyDescent="0.3">
      <c r="A30201" t="s">
        <v>1304</v>
      </c>
      <c r="B30201">
        <v>7</v>
      </c>
      <c r="C30201">
        <v>50.055622499999998</v>
      </c>
      <c r="D30201">
        <v>2025</v>
      </c>
    </row>
    <row r="30202" spans="1:4" ht="15" customHeight="1" x14ac:dyDescent="0.3">
      <c r="A30202" t="s">
        <v>1304</v>
      </c>
      <c r="B30202">
        <v>8</v>
      </c>
      <c r="C30202">
        <v>4.0227250000000003</v>
      </c>
      <c r="D30202">
        <v>2025</v>
      </c>
    </row>
    <row r="30203" spans="1:4" ht="15" customHeight="1" x14ac:dyDescent="0.3">
      <c r="A30203" t="s">
        <v>1304</v>
      </c>
      <c r="B30203">
        <v>9</v>
      </c>
      <c r="C30203">
        <v>0</v>
      </c>
      <c r="D30203">
        <v>2025</v>
      </c>
    </row>
    <row r="30204" spans="1:4" ht="15" customHeight="1" x14ac:dyDescent="0.3">
      <c r="A30204" t="s">
        <v>1304</v>
      </c>
      <c r="B30204">
        <v>10</v>
      </c>
      <c r="C30204">
        <v>0</v>
      </c>
      <c r="D30204">
        <v>2025</v>
      </c>
    </row>
    <row r="30205" spans="1:4" ht="15" customHeight="1" x14ac:dyDescent="0.3">
      <c r="A30205" t="s">
        <v>1304</v>
      </c>
      <c r="B30205">
        <v>11</v>
      </c>
      <c r="C30205">
        <v>0</v>
      </c>
      <c r="D30205">
        <v>2025</v>
      </c>
    </row>
    <row r="30206" spans="1:4" ht="15" customHeight="1" x14ac:dyDescent="0.3">
      <c r="A30206" t="s">
        <v>1304</v>
      </c>
      <c r="B30206">
        <v>12</v>
      </c>
      <c r="C30206">
        <v>0</v>
      </c>
      <c r="D30206">
        <v>2025</v>
      </c>
    </row>
    <row r="30207" spans="1:4" ht="15" customHeight="1" x14ac:dyDescent="0.3">
      <c r="A30207" t="s">
        <v>1304</v>
      </c>
      <c r="B30207">
        <v>13</v>
      </c>
      <c r="C30207">
        <v>0</v>
      </c>
      <c r="D30207">
        <v>2025</v>
      </c>
    </row>
    <row r="30208" spans="1:4" ht="15" customHeight="1" x14ac:dyDescent="0.3">
      <c r="A30208" t="s">
        <v>1304</v>
      </c>
      <c r="B30208">
        <v>14</v>
      </c>
      <c r="C30208">
        <v>0</v>
      </c>
      <c r="D30208">
        <v>2025</v>
      </c>
    </row>
    <row r="30209" spans="1:4" ht="15" customHeight="1" x14ac:dyDescent="0.3">
      <c r="A30209" t="s">
        <v>1304</v>
      </c>
      <c r="B30209">
        <v>15</v>
      </c>
      <c r="C30209">
        <v>0</v>
      </c>
      <c r="D30209">
        <v>2025</v>
      </c>
    </row>
    <row r="30210" spans="1:4" ht="15" customHeight="1" x14ac:dyDescent="0.3">
      <c r="A30210" t="s">
        <v>1304</v>
      </c>
      <c r="B30210">
        <v>16</v>
      </c>
      <c r="C30210">
        <v>26.633902500000001</v>
      </c>
      <c r="D30210">
        <v>2025</v>
      </c>
    </row>
    <row r="30211" spans="1:4" ht="15" customHeight="1" x14ac:dyDescent="0.3">
      <c r="A30211" t="s">
        <v>1304</v>
      </c>
      <c r="B30211">
        <v>17</v>
      </c>
      <c r="C30211">
        <v>83.965519999999998</v>
      </c>
      <c r="D30211">
        <v>2025</v>
      </c>
    </row>
    <row r="30212" spans="1:4" ht="15" customHeight="1" x14ac:dyDescent="0.3">
      <c r="A30212" t="s">
        <v>1304</v>
      </c>
      <c r="B30212">
        <v>18</v>
      </c>
      <c r="C30212">
        <v>130.47208749999999</v>
      </c>
      <c r="D30212">
        <v>2025</v>
      </c>
    </row>
    <row r="30213" spans="1:4" ht="15" customHeight="1" x14ac:dyDescent="0.3">
      <c r="A30213" t="s">
        <v>1304</v>
      </c>
      <c r="B30213">
        <v>19</v>
      </c>
      <c r="C30213">
        <v>223.63259500000001</v>
      </c>
      <c r="D30213">
        <v>2025</v>
      </c>
    </row>
    <row r="30214" spans="1:4" ht="15" customHeight="1" x14ac:dyDescent="0.3">
      <c r="A30214" t="s">
        <v>1304</v>
      </c>
      <c r="B30214">
        <v>20</v>
      </c>
      <c r="C30214">
        <v>223.3004775</v>
      </c>
      <c r="D30214">
        <v>2025</v>
      </c>
    </row>
    <row r="30215" spans="1:4" ht="15" customHeight="1" x14ac:dyDescent="0.3">
      <c r="A30215" t="s">
        <v>1304</v>
      </c>
      <c r="B30215">
        <v>21</v>
      </c>
      <c r="C30215">
        <v>223.76544250000001</v>
      </c>
      <c r="D30215">
        <v>2025</v>
      </c>
    </row>
    <row r="30216" spans="1:4" ht="15" customHeight="1" x14ac:dyDescent="0.3">
      <c r="A30216" t="s">
        <v>1304</v>
      </c>
      <c r="B30216">
        <v>22</v>
      </c>
      <c r="C30216">
        <v>222.22237250000001</v>
      </c>
      <c r="D30216">
        <v>2025</v>
      </c>
    </row>
    <row r="30217" spans="1:4" ht="15" customHeight="1" x14ac:dyDescent="0.3">
      <c r="A30217" t="s">
        <v>1304</v>
      </c>
      <c r="B30217">
        <v>23</v>
      </c>
      <c r="C30217">
        <v>85.351470000000006</v>
      </c>
      <c r="D30217">
        <v>2025</v>
      </c>
    </row>
    <row r="30218" spans="1:4" ht="15" customHeight="1" x14ac:dyDescent="0.3">
      <c r="A30218" t="s">
        <v>1305</v>
      </c>
      <c r="B30218">
        <v>0</v>
      </c>
      <c r="C30218">
        <v>59.1007575</v>
      </c>
      <c r="D30218">
        <v>2025</v>
      </c>
    </row>
    <row r="30219" spans="1:4" ht="15" customHeight="1" x14ac:dyDescent="0.3">
      <c r="A30219" t="s">
        <v>1305</v>
      </c>
      <c r="B30219">
        <v>1</v>
      </c>
      <c r="C30219">
        <v>56.757635000000001</v>
      </c>
      <c r="D30219">
        <v>2025</v>
      </c>
    </row>
    <row r="30220" spans="1:4" ht="15" customHeight="1" x14ac:dyDescent="0.3">
      <c r="A30220" t="s">
        <v>1305</v>
      </c>
      <c r="B30220">
        <v>2</v>
      </c>
      <c r="C30220">
        <v>65.678957499999996</v>
      </c>
      <c r="D30220">
        <v>2025</v>
      </c>
    </row>
    <row r="30221" spans="1:4" ht="15" customHeight="1" x14ac:dyDescent="0.3">
      <c r="A30221" t="s">
        <v>1305</v>
      </c>
      <c r="B30221">
        <v>3</v>
      </c>
      <c r="C30221">
        <v>55.009202500000001</v>
      </c>
      <c r="D30221">
        <v>2025</v>
      </c>
    </row>
    <row r="30222" spans="1:4" ht="15" customHeight="1" x14ac:dyDescent="0.3">
      <c r="A30222" t="s">
        <v>1305</v>
      </c>
      <c r="B30222">
        <v>4</v>
      </c>
      <c r="C30222">
        <v>66.662495000000007</v>
      </c>
      <c r="D30222">
        <v>2025</v>
      </c>
    </row>
    <row r="30223" spans="1:4" ht="15" customHeight="1" x14ac:dyDescent="0.3">
      <c r="A30223" t="s">
        <v>1305</v>
      </c>
      <c r="B30223">
        <v>5</v>
      </c>
      <c r="C30223">
        <v>65.832022499999994</v>
      </c>
      <c r="D30223">
        <v>2025</v>
      </c>
    </row>
    <row r="30224" spans="1:4" ht="15" customHeight="1" x14ac:dyDescent="0.3">
      <c r="A30224" t="s">
        <v>1305</v>
      </c>
      <c r="B30224">
        <v>6</v>
      </c>
      <c r="C30224">
        <v>69.288304999999994</v>
      </c>
      <c r="D30224">
        <v>2025</v>
      </c>
    </row>
    <row r="30225" spans="1:4" ht="15" customHeight="1" x14ac:dyDescent="0.3">
      <c r="A30225" t="s">
        <v>1305</v>
      </c>
      <c r="B30225">
        <v>7</v>
      </c>
      <c r="C30225">
        <v>86.885742500000006</v>
      </c>
      <c r="D30225">
        <v>2025</v>
      </c>
    </row>
    <row r="30226" spans="1:4" ht="15" customHeight="1" x14ac:dyDescent="0.3">
      <c r="A30226" t="s">
        <v>1305</v>
      </c>
      <c r="B30226">
        <v>8</v>
      </c>
      <c r="C30226">
        <v>67.531594999999996</v>
      </c>
      <c r="D30226">
        <v>2025</v>
      </c>
    </row>
    <row r="30227" spans="1:4" ht="15" customHeight="1" x14ac:dyDescent="0.3">
      <c r="A30227" t="s">
        <v>1305</v>
      </c>
      <c r="B30227">
        <v>9</v>
      </c>
      <c r="C30227">
        <v>76.379897499999998</v>
      </c>
      <c r="D30227">
        <v>2025</v>
      </c>
    </row>
    <row r="30228" spans="1:4" ht="15" customHeight="1" x14ac:dyDescent="0.3">
      <c r="A30228" t="s">
        <v>1305</v>
      </c>
      <c r="B30228">
        <v>10</v>
      </c>
      <c r="C30228">
        <v>73.279830000000004</v>
      </c>
      <c r="D30228">
        <v>2025</v>
      </c>
    </row>
    <row r="30229" spans="1:4" ht="15" customHeight="1" x14ac:dyDescent="0.3">
      <c r="A30229" t="s">
        <v>1305</v>
      </c>
      <c r="B30229">
        <v>11</v>
      </c>
      <c r="C30229">
        <v>87.162427500000007</v>
      </c>
      <c r="D30229">
        <v>2025</v>
      </c>
    </row>
    <row r="30230" spans="1:4" ht="15" customHeight="1" x14ac:dyDescent="0.3">
      <c r="A30230" t="s">
        <v>1305</v>
      </c>
      <c r="B30230">
        <v>12</v>
      </c>
      <c r="C30230">
        <v>77.951245</v>
      </c>
      <c r="D30230">
        <v>2025</v>
      </c>
    </row>
    <row r="30231" spans="1:4" ht="15" customHeight="1" x14ac:dyDescent="0.3">
      <c r="A30231" t="s">
        <v>1305</v>
      </c>
      <c r="B30231">
        <v>13</v>
      </c>
      <c r="C30231">
        <v>75.687505000000002</v>
      </c>
      <c r="D30231">
        <v>2025</v>
      </c>
    </row>
    <row r="30232" spans="1:4" ht="15" customHeight="1" x14ac:dyDescent="0.3">
      <c r="A30232" t="s">
        <v>1305</v>
      </c>
      <c r="B30232">
        <v>14</v>
      </c>
      <c r="C30232">
        <v>91.593495000000004</v>
      </c>
      <c r="D30232">
        <v>2025</v>
      </c>
    </row>
    <row r="30233" spans="1:4" ht="15" customHeight="1" x14ac:dyDescent="0.3">
      <c r="A30233" t="s">
        <v>1305</v>
      </c>
      <c r="B30233">
        <v>15</v>
      </c>
      <c r="C30233">
        <v>132.780145</v>
      </c>
      <c r="D30233">
        <v>2025</v>
      </c>
    </row>
    <row r="30234" spans="1:4" ht="15" customHeight="1" x14ac:dyDescent="0.3">
      <c r="A30234" t="s">
        <v>1305</v>
      </c>
      <c r="B30234">
        <v>16</v>
      </c>
      <c r="C30234">
        <v>239.75444250000001</v>
      </c>
      <c r="D30234">
        <v>2025</v>
      </c>
    </row>
    <row r="30235" spans="1:4" ht="15" customHeight="1" x14ac:dyDescent="0.3">
      <c r="A30235" t="s">
        <v>1305</v>
      </c>
      <c r="B30235">
        <v>17</v>
      </c>
      <c r="C30235">
        <v>245.71294499999999</v>
      </c>
      <c r="D30235">
        <v>2025</v>
      </c>
    </row>
    <row r="30236" spans="1:4" ht="15" customHeight="1" x14ac:dyDescent="0.3">
      <c r="A30236" t="s">
        <v>1305</v>
      </c>
      <c r="B30236">
        <v>18</v>
      </c>
      <c r="C30236">
        <v>256.1028</v>
      </c>
      <c r="D30236">
        <v>2025</v>
      </c>
    </row>
    <row r="30237" spans="1:4" ht="15" customHeight="1" x14ac:dyDescent="0.3">
      <c r="A30237" t="s">
        <v>1305</v>
      </c>
      <c r="B30237">
        <v>19</v>
      </c>
      <c r="C30237">
        <v>254.67845</v>
      </c>
      <c r="D30237">
        <v>2025</v>
      </c>
    </row>
    <row r="30238" spans="1:4" ht="15" customHeight="1" x14ac:dyDescent="0.3">
      <c r="A30238" t="s">
        <v>1305</v>
      </c>
      <c r="B30238">
        <v>20</v>
      </c>
      <c r="C30238">
        <v>253.77947499999999</v>
      </c>
      <c r="D30238">
        <v>2025</v>
      </c>
    </row>
    <row r="30239" spans="1:4" ht="15" customHeight="1" x14ac:dyDescent="0.3">
      <c r="A30239" t="s">
        <v>1305</v>
      </c>
      <c r="B30239">
        <v>21</v>
      </c>
      <c r="C30239">
        <v>251.19929999999999</v>
      </c>
      <c r="D30239">
        <v>2025</v>
      </c>
    </row>
    <row r="30240" spans="1:4" ht="15" customHeight="1" x14ac:dyDescent="0.3">
      <c r="A30240" t="s">
        <v>1305</v>
      </c>
      <c r="B30240">
        <v>22</v>
      </c>
      <c r="C30240">
        <v>254.87108749999999</v>
      </c>
      <c r="D30240">
        <v>2025</v>
      </c>
    </row>
    <row r="30241" spans="1:4" ht="15" customHeight="1" x14ac:dyDescent="0.3">
      <c r="A30241" t="s">
        <v>1305</v>
      </c>
      <c r="B30241">
        <v>23</v>
      </c>
      <c r="C30241">
        <v>238.17228750000001</v>
      </c>
      <c r="D30241">
        <v>2025</v>
      </c>
    </row>
    <row r="30242" spans="1:4" ht="15" customHeight="1" x14ac:dyDescent="0.3">
      <c r="A30242" t="s">
        <v>1306</v>
      </c>
      <c r="B30242">
        <v>0</v>
      </c>
      <c r="C30242">
        <v>171.970305</v>
      </c>
      <c r="D30242">
        <v>2025</v>
      </c>
    </row>
    <row r="30243" spans="1:4" ht="15" customHeight="1" x14ac:dyDescent="0.3">
      <c r="A30243" t="s">
        <v>1306</v>
      </c>
      <c r="B30243">
        <v>1</v>
      </c>
      <c r="C30243">
        <v>128.193635</v>
      </c>
      <c r="D30243">
        <v>2025</v>
      </c>
    </row>
    <row r="30244" spans="1:4" ht="15" customHeight="1" x14ac:dyDescent="0.3">
      <c r="A30244" t="s">
        <v>1306</v>
      </c>
      <c r="B30244">
        <v>2</v>
      </c>
      <c r="C30244">
        <v>130.22432000000001</v>
      </c>
      <c r="D30244">
        <v>2025</v>
      </c>
    </row>
    <row r="30245" spans="1:4" ht="15" customHeight="1" x14ac:dyDescent="0.3">
      <c r="A30245" t="s">
        <v>1306</v>
      </c>
      <c r="B30245">
        <v>3</v>
      </c>
      <c r="C30245">
        <v>116.146525</v>
      </c>
      <c r="D30245">
        <v>2025</v>
      </c>
    </row>
    <row r="30246" spans="1:4" ht="15" customHeight="1" x14ac:dyDescent="0.3">
      <c r="A30246" t="s">
        <v>1306</v>
      </c>
      <c r="B30246">
        <v>4</v>
      </c>
      <c r="C30246">
        <v>113.6950325</v>
      </c>
      <c r="D30246">
        <v>2025</v>
      </c>
    </row>
    <row r="30247" spans="1:4" ht="15" customHeight="1" x14ac:dyDescent="0.3">
      <c r="A30247" t="s">
        <v>1306</v>
      </c>
      <c r="B30247">
        <v>5</v>
      </c>
      <c r="C30247">
        <v>119.902635</v>
      </c>
      <c r="D30247">
        <v>2025</v>
      </c>
    </row>
    <row r="30248" spans="1:4" ht="15" customHeight="1" x14ac:dyDescent="0.3">
      <c r="A30248" t="s">
        <v>1306</v>
      </c>
      <c r="B30248">
        <v>6</v>
      </c>
      <c r="C30248">
        <v>172.62943999999999</v>
      </c>
      <c r="D30248">
        <v>2025</v>
      </c>
    </row>
    <row r="30249" spans="1:4" ht="15" customHeight="1" x14ac:dyDescent="0.3">
      <c r="A30249" t="s">
        <v>1306</v>
      </c>
      <c r="B30249">
        <v>7</v>
      </c>
      <c r="C30249">
        <v>172.971295</v>
      </c>
      <c r="D30249">
        <v>2025</v>
      </c>
    </row>
    <row r="30250" spans="1:4" ht="15" customHeight="1" x14ac:dyDescent="0.3">
      <c r="A30250" t="s">
        <v>1306</v>
      </c>
      <c r="B30250">
        <v>8</v>
      </c>
      <c r="C30250">
        <v>131.06907749999999</v>
      </c>
      <c r="D30250">
        <v>2025</v>
      </c>
    </row>
    <row r="30251" spans="1:4" ht="15" customHeight="1" x14ac:dyDescent="0.3">
      <c r="A30251" t="s">
        <v>1306</v>
      </c>
      <c r="B30251">
        <v>9</v>
      </c>
      <c r="C30251">
        <v>129.8924375</v>
      </c>
      <c r="D30251">
        <v>2025</v>
      </c>
    </row>
    <row r="30252" spans="1:4" ht="15" customHeight="1" x14ac:dyDescent="0.3">
      <c r="A30252" t="s">
        <v>1306</v>
      </c>
      <c r="B30252">
        <v>10</v>
      </c>
      <c r="C30252">
        <v>109.765895</v>
      </c>
      <c r="D30252">
        <v>2025</v>
      </c>
    </row>
    <row r="30253" spans="1:4" ht="15" customHeight="1" x14ac:dyDescent="0.3">
      <c r="A30253" t="s">
        <v>1306</v>
      </c>
      <c r="B30253">
        <v>11</v>
      </c>
      <c r="C30253">
        <v>119.3970825</v>
      </c>
      <c r="D30253">
        <v>2025</v>
      </c>
    </row>
    <row r="30254" spans="1:4" ht="15" customHeight="1" x14ac:dyDescent="0.3">
      <c r="A30254" t="s">
        <v>1306</v>
      </c>
      <c r="B30254">
        <v>12</v>
      </c>
      <c r="C30254">
        <v>111.739985</v>
      </c>
      <c r="D30254">
        <v>2025</v>
      </c>
    </row>
    <row r="30255" spans="1:4" ht="15" customHeight="1" x14ac:dyDescent="0.3">
      <c r="A30255" t="s">
        <v>1306</v>
      </c>
      <c r="B30255">
        <v>13</v>
      </c>
      <c r="C30255">
        <v>73.945227500000001</v>
      </c>
      <c r="D30255">
        <v>2025</v>
      </c>
    </row>
    <row r="30256" spans="1:4" ht="15" customHeight="1" x14ac:dyDescent="0.3">
      <c r="A30256" t="s">
        <v>1306</v>
      </c>
      <c r="B30256">
        <v>14</v>
      </c>
      <c r="C30256">
        <v>118.45826</v>
      </c>
      <c r="D30256">
        <v>2025</v>
      </c>
    </row>
    <row r="30257" spans="1:4" ht="15" customHeight="1" x14ac:dyDescent="0.3">
      <c r="A30257" t="s">
        <v>1306</v>
      </c>
      <c r="B30257">
        <v>15</v>
      </c>
      <c r="C30257">
        <v>135.97674749999999</v>
      </c>
      <c r="D30257">
        <v>2025</v>
      </c>
    </row>
    <row r="30258" spans="1:4" ht="15" customHeight="1" x14ac:dyDescent="0.3">
      <c r="A30258" t="s">
        <v>1306</v>
      </c>
      <c r="B30258">
        <v>16</v>
      </c>
      <c r="C30258">
        <v>207.11633499999999</v>
      </c>
      <c r="D30258">
        <v>2025</v>
      </c>
    </row>
    <row r="30259" spans="1:4" ht="15" customHeight="1" x14ac:dyDescent="0.3">
      <c r="A30259" t="s">
        <v>1306</v>
      </c>
      <c r="B30259">
        <v>17</v>
      </c>
      <c r="C30259">
        <v>275.5883225</v>
      </c>
      <c r="D30259">
        <v>2025</v>
      </c>
    </row>
    <row r="30260" spans="1:4" ht="15" customHeight="1" x14ac:dyDescent="0.3">
      <c r="A30260" t="s">
        <v>1306</v>
      </c>
      <c r="B30260">
        <v>18</v>
      </c>
      <c r="C30260">
        <v>263.76345500000002</v>
      </c>
      <c r="D30260">
        <v>2025</v>
      </c>
    </row>
    <row r="30261" spans="1:4" ht="15" customHeight="1" x14ac:dyDescent="0.3">
      <c r="A30261" t="s">
        <v>1306</v>
      </c>
      <c r="B30261">
        <v>19</v>
      </c>
      <c r="C30261">
        <v>260.2432</v>
      </c>
      <c r="D30261">
        <v>2025</v>
      </c>
    </row>
    <row r="30262" spans="1:4" ht="15" customHeight="1" x14ac:dyDescent="0.3">
      <c r="A30262" t="s">
        <v>1306</v>
      </c>
      <c r="B30262">
        <v>20</v>
      </c>
      <c r="C30262">
        <v>252.55789250000001</v>
      </c>
      <c r="D30262">
        <v>2025</v>
      </c>
    </row>
    <row r="30263" spans="1:4" ht="15" customHeight="1" x14ac:dyDescent="0.3">
      <c r="A30263" t="s">
        <v>1306</v>
      </c>
      <c r="B30263">
        <v>21</v>
      </c>
      <c r="C30263">
        <v>238.67367999999999</v>
      </c>
      <c r="D30263">
        <v>2025</v>
      </c>
    </row>
    <row r="30264" spans="1:4" ht="15" customHeight="1" x14ac:dyDescent="0.3">
      <c r="A30264" t="s">
        <v>1306</v>
      </c>
      <c r="B30264">
        <v>22</v>
      </c>
      <c r="C30264">
        <v>224.84417250000001</v>
      </c>
      <c r="D30264">
        <v>2025</v>
      </c>
    </row>
    <row r="30265" spans="1:4" ht="15" customHeight="1" x14ac:dyDescent="0.3">
      <c r="A30265" t="s">
        <v>1306</v>
      </c>
      <c r="B30265">
        <v>23</v>
      </c>
      <c r="C30265">
        <v>225.22890749999999</v>
      </c>
      <c r="D30265">
        <v>2025</v>
      </c>
    </row>
    <row r="30266" spans="1:4" ht="15" customHeight="1" x14ac:dyDescent="0.3">
      <c r="A30266" t="s">
        <v>1307</v>
      </c>
      <c r="B30266">
        <v>0</v>
      </c>
      <c r="C30266">
        <v>199.7374725</v>
      </c>
      <c r="D30266">
        <v>2025</v>
      </c>
    </row>
    <row r="30267" spans="1:4" ht="15" customHeight="1" x14ac:dyDescent="0.3">
      <c r="A30267" t="s">
        <v>1307</v>
      </c>
      <c r="B30267">
        <v>1</v>
      </c>
      <c r="C30267">
        <v>166.49018000000001</v>
      </c>
      <c r="D30267">
        <v>2025</v>
      </c>
    </row>
    <row r="30268" spans="1:4" ht="15" customHeight="1" x14ac:dyDescent="0.3">
      <c r="A30268" t="s">
        <v>1307</v>
      </c>
      <c r="B30268">
        <v>2</v>
      </c>
      <c r="C30268">
        <v>143.812005</v>
      </c>
      <c r="D30268">
        <v>2025</v>
      </c>
    </row>
    <row r="30269" spans="1:4" ht="15" customHeight="1" x14ac:dyDescent="0.3">
      <c r="A30269" t="s">
        <v>1307</v>
      </c>
      <c r="B30269">
        <v>3</v>
      </c>
      <c r="C30269">
        <v>142.00361000000001</v>
      </c>
      <c r="D30269">
        <v>2025</v>
      </c>
    </row>
    <row r="30270" spans="1:4" ht="15" customHeight="1" x14ac:dyDescent="0.3">
      <c r="A30270" t="s">
        <v>1307</v>
      </c>
      <c r="B30270">
        <v>4</v>
      </c>
      <c r="C30270">
        <v>141.63208499999999</v>
      </c>
      <c r="D30270">
        <v>2025</v>
      </c>
    </row>
    <row r="30271" spans="1:4" ht="15" customHeight="1" x14ac:dyDescent="0.3">
      <c r="A30271" t="s">
        <v>1307</v>
      </c>
      <c r="B30271">
        <v>5</v>
      </c>
      <c r="C30271">
        <v>149.67470750000001</v>
      </c>
      <c r="D30271">
        <v>2025</v>
      </c>
    </row>
    <row r="30272" spans="1:4" ht="15" customHeight="1" x14ac:dyDescent="0.3">
      <c r="A30272" t="s">
        <v>1307</v>
      </c>
      <c r="B30272">
        <v>6</v>
      </c>
      <c r="C30272">
        <v>188.47823</v>
      </c>
      <c r="D30272">
        <v>2025</v>
      </c>
    </row>
    <row r="30273" spans="1:4" ht="15" customHeight="1" x14ac:dyDescent="0.3">
      <c r="A30273" t="s">
        <v>1307</v>
      </c>
      <c r="B30273">
        <v>7</v>
      </c>
      <c r="C30273">
        <v>178.65933999999999</v>
      </c>
      <c r="D30273">
        <v>2025</v>
      </c>
    </row>
    <row r="30274" spans="1:4" ht="15" customHeight="1" x14ac:dyDescent="0.3">
      <c r="A30274" t="s">
        <v>1307</v>
      </c>
      <c r="B30274">
        <v>8</v>
      </c>
      <c r="C30274">
        <v>154.41662500000001</v>
      </c>
      <c r="D30274">
        <v>2025</v>
      </c>
    </row>
    <row r="30275" spans="1:4" ht="15" customHeight="1" x14ac:dyDescent="0.3">
      <c r="A30275" t="s">
        <v>1307</v>
      </c>
      <c r="B30275">
        <v>9</v>
      </c>
      <c r="C30275">
        <v>144.27841000000001</v>
      </c>
      <c r="D30275">
        <v>2025</v>
      </c>
    </row>
    <row r="30276" spans="1:4" ht="15" customHeight="1" x14ac:dyDescent="0.3">
      <c r="A30276" t="s">
        <v>1307</v>
      </c>
      <c r="B30276">
        <v>10</v>
      </c>
      <c r="C30276">
        <v>126.82700250000001</v>
      </c>
      <c r="D30276">
        <v>2025</v>
      </c>
    </row>
    <row r="30277" spans="1:4" ht="15" customHeight="1" x14ac:dyDescent="0.3">
      <c r="A30277" t="s">
        <v>1307</v>
      </c>
      <c r="B30277">
        <v>11</v>
      </c>
      <c r="C30277">
        <v>135.63916499999999</v>
      </c>
      <c r="D30277">
        <v>2025</v>
      </c>
    </row>
    <row r="30278" spans="1:4" ht="15" customHeight="1" x14ac:dyDescent="0.3">
      <c r="A30278" t="s">
        <v>1307</v>
      </c>
      <c r="B30278">
        <v>12</v>
      </c>
      <c r="C30278">
        <v>122.436705</v>
      </c>
      <c r="D30278">
        <v>2025</v>
      </c>
    </row>
    <row r="30279" spans="1:4" ht="15" customHeight="1" x14ac:dyDescent="0.3">
      <c r="A30279" t="s">
        <v>1307</v>
      </c>
      <c r="B30279">
        <v>13</v>
      </c>
      <c r="C30279">
        <v>121.75497</v>
      </c>
      <c r="D30279">
        <v>2025</v>
      </c>
    </row>
    <row r="30280" spans="1:4" ht="15" customHeight="1" x14ac:dyDescent="0.3">
      <c r="A30280" t="s">
        <v>1307</v>
      </c>
      <c r="B30280">
        <v>14</v>
      </c>
      <c r="C30280">
        <v>120.928185</v>
      </c>
      <c r="D30280">
        <v>2025</v>
      </c>
    </row>
    <row r="30281" spans="1:4" ht="15" customHeight="1" x14ac:dyDescent="0.3">
      <c r="A30281" t="s">
        <v>1307</v>
      </c>
      <c r="B30281">
        <v>15</v>
      </c>
      <c r="C30281">
        <v>123.365025</v>
      </c>
      <c r="D30281">
        <v>2025</v>
      </c>
    </row>
    <row r="30282" spans="1:4" ht="15" customHeight="1" x14ac:dyDescent="0.3">
      <c r="A30282" t="s">
        <v>1307</v>
      </c>
      <c r="B30282">
        <v>16</v>
      </c>
      <c r="C30282">
        <v>145.5084425</v>
      </c>
      <c r="D30282">
        <v>2025</v>
      </c>
    </row>
    <row r="30283" spans="1:4" ht="15" customHeight="1" x14ac:dyDescent="0.3">
      <c r="A30283" t="s">
        <v>1307</v>
      </c>
      <c r="B30283">
        <v>17</v>
      </c>
      <c r="C30283">
        <v>165.432975</v>
      </c>
      <c r="D30283">
        <v>2025</v>
      </c>
    </row>
    <row r="30284" spans="1:4" ht="15" customHeight="1" x14ac:dyDescent="0.3">
      <c r="A30284" t="s">
        <v>1307</v>
      </c>
      <c r="B30284">
        <v>18</v>
      </c>
      <c r="C30284">
        <v>159.88923249999999</v>
      </c>
      <c r="D30284">
        <v>2025</v>
      </c>
    </row>
    <row r="30285" spans="1:4" ht="15" customHeight="1" x14ac:dyDescent="0.3">
      <c r="A30285" t="s">
        <v>1307</v>
      </c>
      <c r="B30285">
        <v>19</v>
      </c>
      <c r="C30285">
        <v>160.11098000000001</v>
      </c>
      <c r="D30285">
        <v>2025</v>
      </c>
    </row>
    <row r="30286" spans="1:4" ht="15" customHeight="1" x14ac:dyDescent="0.3">
      <c r="A30286" t="s">
        <v>1307</v>
      </c>
      <c r="B30286">
        <v>20</v>
      </c>
      <c r="C30286">
        <v>159.71553249999999</v>
      </c>
      <c r="D30286">
        <v>2025</v>
      </c>
    </row>
    <row r="30287" spans="1:4" ht="15" customHeight="1" x14ac:dyDescent="0.3">
      <c r="A30287" t="s">
        <v>1307</v>
      </c>
      <c r="B30287">
        <v>21</v>
      </c>
      <c r="C30287">
        <v>175.94647499999999</v>
      </c>
      <c r="D30287">
        <v>2025</v>
      </c>
    </row>
    <row r="30288" spans="1:4" ht="15" customHeight="1" x14ac:dyDescent="0.3">
      <c r="A30288" t="s">
        <v>1307</v>
      </c>
      <c r="B30288">
        <v>22</v>
      </c>
      <c r="C30288">
        <v>181.45836499999999</v>
      </c>
      <c r="D30288">
        <v>2025</v>
      </c>
    </row>
    <row r="30289" spans="1:4" ht="15" customHeight="1" x14ac:dyDescent="0.3">
      <c r="A30289" t="s">
        <v>1307</v>
      </c>
      <c r="B30289">
        <v>23</v>
      </c>
      <c r="C30289">
        <v>200.29789</v>
      </c>
      <c r="D30289">
        <v>2025</v>
      </c>
    </row>
    <row r="30290" spans="1:4" ht="15" customHeight="1" x14ac:dyDescent="0.3">
      <c r="A30290" t="s">
        <v>1308</v>
      </c>
      <c r="B30290">
        <v>0</v>
      </c>
      <c r="C30290">
        <v>207.68371250000001</v>
      </c>
      <c r="D30290">
        <v>2025</v>
      </c>
    </row>
    <row r="30291" spans="1:4" ht="15" customHeight="1" x14ac:dyDescent="0.3">
      <c r="A30291" t="s">
        <v>1308</v>
      </c>
      <c r="B30291">
        <v>1</v>
      </c>
      <c r="C30291">
        <v>218.33026000000001</v>
      </c>
      <c r="D30291">
        <v>2025</v>
      </c>
    </row>
    <row r="30292" spans="1:4" ht="15" customHeight="1" x14ac:dyDescent="0.3">
      <c r="A30292" t="s">
        <v>1308</v>
      </c>
      <c r="B30292">
        <v>2</v>
      </c>
      <c r="C30292">
        <v>216.59012000000001</v>
      </c>
      <c r="D30292">
        <v>2025</v>
      </c>
    </row>
    <row r="30293" spans="1:4" ht="15" customHeight="1" x14ac:dyDescent="0.3">
      <c r="A30293" t="s">
        <v>1308</v>
      </c>
      <c r="B30293">
        <v>3</v>
      </c>
      <c r="C30293">
        <v>150.76952249999999</v>
      </c>
      <c r="D30293">
        <v>2025</v>
      </c>
    </row>
    <row r="30294" spans="1:4" ht="15" customHeight="1" x14ac:dyDescent="0.3">
      <c r="A30294" t="s">
        <v>1308</v>
      </c>
      <c r="B30294">
        <v>4</v>
      </c>
      <c r="C30294">
        <v>108.9873475</v>
      </c>
      <c r="D30294">
        <v>2025</v>
      </c>
    </row>
    <row r="30295" spans="1:4" ht="15" customHeight="1" x14ac:dyDescent="0.3">
      <c r="A30295" t="s">
        <v>1308</v>
      </c>
      <c r="B30295">
        <v>5</v>
      </c>
      <c r="C30295">
        <v>99.418409999999994</v>
      </c>
      <c r="D30295">
        <v>2025</v>
      </c>
    </row>
    <row r="30296" spans="1:4" ht="15" customHeight="1" x14ac:dyDescent="0.3">
      <c r="A30296" t="s">
        <v>1308</v>
      </c>
      <c r="B30296">
        <v>6</v>
      </c>
      <c r="C30296">
        <v>128.49839</v>
      </c>
      <c r="D30296">
        <v>2025</v>
      </c>
    </row>
    <row r="30297" spans="1:4" ht="15" customHeight="1" x14ac:dyDescent="0.3">
      <c r="A30297" t="s">
        <v>1308</v>
      </c>
      <c r="B30297">
        <v>7</v>
      </c>
      <c r="C30297">
        <v>127.1881525</v>
      </c>
      <c r="D30297">
        <v>2025</v>
      </c>
    </row>
    <row r="30298" spans="1:4" ht="15" customHeight="1" x14ac:dyDescent="0.3">
      <c r="A30298" t="s">
        <v>1308</v>
      </c>
      <c r="B30298">
        <v>8</v>
      </c>
      <c r="C30298">
        <v>128.7447875</v>
      </c>
      <c r="D30298">
        <v>2025</v>
      </c>
    </row>
    <row r="30299" spans="1:4" ht="15" customHeight="1" x14ac:dyDescent="0.3">
      <c r="A30299" t="s">
        <v>1308</v>
      </c>
      <c r="B30299">
        <v>9</v>
      </c>
      <c r="C30299">
        <v>80.760417500000003</v>
      </c>
      <c r="D30299">
        <v>2025</v>
      </c>
    </row>
    <row r="30300" spans="1:4" ht="15" customHeight="1" x14ac:dyDescent="0.3">
      <c r="A30300" t="s">
        <v>1308</v>
      </c>
      <c r="B30300">
        <v>10</v>
      </c>
      <c r="C30300">
        <v>88.821137500000006</v>
      </c>
      <c r="D30300">
        <v>2025</v>
      </c>
    </row>
    <row r="30301" spans="1:4" ht="15" customHeight="1" x14ac:dyDescent="0.3">
      <c r="A30301" t="s">
        <v>1308</v>
      </c>
      <c r="B30301">
        <v>11</v>
      </c>
      <c r="C30301">
        <v>73.328217499999994</v>
      </c>
      <c r="D30301">
        <v>2025</v>
      </c>
    </row>
    <row r="30302" spans="1:4" ht="15" customHeight="1" x14ac:dyDescent="0.3">
      <c r="A30302" t="s">
        <v>1308</v>
      </c>
      <c r="B30302">
        <v>12</v>
      </c>
      <c r="C30302">
        <v>88.929852499999996</v>
      </c>
      <c r="D30302">
        <v>2025</v>
      </c>
    </row>
    <row r="30303" spans="1:4" ht="15" customHeight="1" x14ac:dyDescent="0.3">
      <c r="A30303" t="s">
        <v>1308</v>
      </c>
      <c r="B30303">
        <v>13</v>
      </c>
      <c r="C30303">
        <v>64.637330000000006</v>
      </c>
      <c r="D30303">
        <v>2025</v>
      </c>
    </row>
    <row r="30304" spans="1:4" ht="15" customHeight="1" x14ac:dyDescent="0.3">
      <c r="A30304" t="s">
        <v>1308</v>
      </c>
      <c r="B30304">
        <v>14</v>
      </c>
      <c r="C30304">
        <v>65.003960000000006</v>
      </c>
      <c r="D30304">
        <v>2025</v>
      </c>
    </row>
    <row r="30305" spans="1:4" ht="15" customHeight="1" x14ac:dyDescent="0.3">
      <c r="A30305" t="s">
        <v>1308</v>
      </c>
      <c r="B30305">
        <v>15</v>
      </c>
      <c r="C30305">
        <v>65.264852500000003</v>
      </c>
      <c r="D30305">
        <v>2025</v>
      </c>
    </row>
    <row r="30306" spans="1:4" ht="15" customHeight="1" x14ac:dyDescent="0.3">
      <c r="A30306" t="s">
        <v>1308</v>
      </c>
      <c r="B30306">
        <v>16</v>
      </c>
      <c r="C30306">
        <v>120.60185</v>
      </c>
      <c r="D30306">
        <v>2025</v>
      </c>
    </row>
    <row r="30307" spans="1:4" ht="15" customHeight="1" x14ac:dyDescent="0.3">
      <c r="A30307" t="s">
        <v>1308</v>
      </c>
      <c r="B30307">
        <v>17</v>
      </c>
      <c r="C30307">
        <v>162.13910250000001</v>
      </c>
      <c r="D30307">
        <v>2025</v>
      </c>
    </row>
    <row r="30308" spans="1:4" ht="15" customHeight="1" x14ac:dyDescent="0.3">
      <c r="A30308" t="s">
        <v>1308</v>
      </c>
      <c r="B30308">
        <v>18</v>
      </c>
      <c r="C30308">
        <v>162.27728250000001</v>
      </c>
      <c r="D30308">
        <v>2025</v>
      </c>
    </row>
    <row r="30309" spans="1:4" ht="15" customHeight="1" x14ac:dyDescent="0.3">
      <c r="A30309" t="s">
        <v>1308</v>
      </c>
      <c r="B30309">
        <v>19</v>
      </c>
      <c r="C30309">
        <v>172.88941</v>
      </c>
      <c r="D30309">
        <v>2025</v>
      </c>
    </row>
    <row r="30310" spans="1:4" ht="15" customHeight="1" x14ac:dyDescent="0.3">
      <c r="A30310" t="s">
        <v>1308</v>
      </c>
      <c r="B30310">
        <v>20</v>
      </c>
      <c r="C30310">
        <v>166.71190000000001</v>
      </c>
      <c r="D30310">
        <v>2025</v>
      </c>
    </row>
    <row r="30311" spans="1:4" ht="15" customHeight="1" x14ac:dyDescent="0.3">
      <c r="A30311" t="s">
        <v>1308</v>
      </c>
      <c r="B30311">
        <v>21</v>
      </c>
      <c r="C30311">
        <v>150.49619000000001</v>
      </c>
      <c r="D30311">
        <v>2025</v>
      </c>
    </row>
    <row r="30312" spans="1:4" ht="15" customHeight="1" x14ac:dyDescent="0.3">
      <c r="A30312" t="s">
        <v>1308</v>
      </c>
      <c r="B30312">
        <v>22</v>
      </c>
      <c r="C30312">
        <v>161.0712675</v>
      </c>
      <c r="D30312">
        <v>2025</v>
      </c>
    </row>
    <row r="30313" spans="1:4" ht="15" customHeight="1" x14ac:dyDescent="0.3">
      <c r="A30313" t="s">
        <v>1308</v>
      </c>
      <c r="B30313">
        <v>23</v>
      </c>
      <c r="C30313">
        <v>160.11555749999999</v>
      </c>
      <c r="D30313">
        <v>2025</v>
      </c>
    </row>
    <row r="30314" spans="1:4" ht="15" customHeight="1" x14ac:dyDescent="0.3">
      <c r="A30314" t="s">
        <v>1309</v>
      </c>
      <c r="B30314">
        <v>0</v>
      </c>
      <c r="C30314">
        <v>142.02511000000001</v>
      </c>
      <c r="D30314">
        <v>2025</v>
      </c>
    </row>
    <row r="30315" spans="1:4" ht="15" customHeight="1" x14ac:dyDescent="0.3">
      <c r="A30315" t="s">
        <v>1309</v>
      </c>
      <c r="B30315">
        <v>1</v>
      </c>
      <c r="C30315">
        <v>122.21621</v>
      </c>
      <c r="D30315">
        <v>2025</v>
      </c>
    </row>
    <row r="30316" spans="1:4" ht="15" customHeight="1" x14ac:dyDescent="0.3">
      <c r="A30316" t="s">
        <v>1309</v>
      </c>
      <c r="B30316">
        <v>2</v>
      </c>
      <c r="C30316">
        <v>123.8767275</v>
      </c>
      <c r="D30316">
        <v>2025</v>
      </c>
    </row>
    <row r="30317" spans="1:4" ht="15" customHeight="1" x14ac:dyDescent="0.3">
      <c r="A30317" t="s">
        <v>1309</v>
      </c>
      <c r="B30317">
        <v>3</v>
      </c>
      <c r="C30317">
        <v>135.51917499999999</v>
      </c>
      <c r="D30317">
        <v>2025</v>
      </c>
    </row>
    <row r="30318" spans="1:4" ht="15" customHeight="1" x14ac:dyDescent="0.3">
      <c r="A30318" t="s">
        <v>1309</v>
      </c>
      <c r="B30318">
        <v>4</v>
      </c>
      <c r="C30318">
        <v>146.01480749999999</v>
      </c>
      <c r="D30318">
        <v>2025</v>
      </c>
    </row>
    <row r="30319" spans="1:4" ht="15" customHeight="1" x14ac:dyDescent="0.3">
      <c r="A30319" t="s">
        <v>1309</v>
      </c>
      <c r="B30319">
        <v>5</v>
      </c>
      <c r="C30319">
        <v>125.7788575</v>
      </c>
      <c r="D30319">
        <v>2025</v>
      </c>
    </row>
    <row r="30320" spans="1:4" ht="15" customHeight="1" x14ac:dyDescent="0.3">
      <c r="A30320" t="s">
        <v>1309</v>
      </c>
      <c r="B30320">
        <v>6</v>
      </c>
      <c r="C30320">
        <v>126.85475750000001</v>
      </c>
      <c r="D30320">
        <v>2025</v>
      </c>
    </row>
    <row r="30321" spans="1:4" ht="15" customHeight="1" x14ac:dyDescent="0.3">
      <c r="A30321" t="s">
        <v>1309</v>
      </c>
      <c r="B30321">
        <v>7</v>
      </c>
      <c r="C30321">
        <v>137.199635</v>
      </c>
      <c r="D30321">
        <v>2025</v>
      </c>
    </row>
    <row r="30322" spans="1:4" ht="15" customHeight="1" x14ac:dyDescent="0.3">
      <c r="A30322" t="s">
        <v>1309</v>
      </c>
      <c r="B30322">
        <v>8</v>
      </c>
      <c r="C30322">
        <v>139.04688250000001</v>
      </c>
      <c r="D30322">
        <v>2025</v>
      </c>
    </row>
    <row r="30323" spans="1:4" ht="15" customHeight="1" x14ac:dyDescent="0.3">
      <c r="A30323" t="s">
        <v>1309</v>
      </c>
      <c r="B30323">
        <v>9</v>
      </c>
      <c r="C30323">
        <v>126.00969499999999</v>
      </c>
      <c r="D30323">
        <v>2025</v>
      </c>
    </row>
    <row r="30324" spans="1:4" ht="15" customHeight="1" x14ac:dyDescent="0.3">
      <c r="A30324" t="s">
        <v>1309</v>
      </c>
      <c r="B30324">
        <v>10</v>
      </c>
      <c r="C30324">
        <v>100.095935</v>
      </c>
      <c r="D30324">
        <v>2025</v>
      </c>
    </row>
    <row r="30325" spans="1:4" ht="15" customHeight="1" x14ac:dyDescent="0.3">
      <c r="A30325" t="s">
        <v>1309</v>
      </c>
      <c r="B30325">
        <v>11</v>
      </c>
      <c r="C30325">
        <v>88.63964</v>
      </c>
      <c r="D30325">
        <v>2025</v>
      </c>
    </row>
    <row r="30326" spans="1:4" ht="15" customHeight="1" x14ac:dyDescent="0.3">
      <c r="A30326" t="s">
        <v>1309</v>
      </c>
      <c r="B30326">
        <v>12</v>
      </c>
      <c r="C30326">
        <v>83.701992500000003</v>
      </c>
      <c r="D30326">
        <v>2025</v>
      </c>
    </row>
    <row r="30327" spans="1:4" ht="15" customHeight="1" x14ac:dyDescent="0.3">
      <c r="A30327" t="s">
        <v>1309</v>
      </c>
      <c r="B30327">
        <v>13</v>
      </c>
      <c r="C30327">
        <v>85.1233</v>
      </c>
      <c r="D30327">
        <v>2025</v>
      </c>
    </row>
    <row r="30328" spans="1:4" ht="15" customHeight="1" x14ac:dyDescent="0.3">
      <c r="A30328" t="s">
        <v>1309</v>
      </c>
      <c r="B30328">
        <v>14</v>
      </c>
      <c r="C30328">
        <v>91.801797500000006</v>
      </c>
      <c r="D30328">
        <v>2025</v>
      </c>
    </row>
    <row r="30329" spans="1:4" ht="15" customHeight="1" x14ac:dyDescent="0.3">
      <c r="A30329" t="s">
        <v>1309</v>
      </c>
      <c r="B30329">
        <v>15</v>
      </c>
      <c r="C30329">
        <v>95.822797499999993</v>
      </c>
      <c r="D30329">
        <v>2025</v>
      </c>
    </row>
    <row r="30330" spans="1:4" ht="15" customHeight="1" x14ac:dyDescent="0.3">
      <c r="A30330" t="s">
        <v>1309</v>
      </c>
      <c r="B30330">
        <v>16</v>
      </c>
      <c r="C30330">
        <v>114.40994000000001</v>
      </c>
      <c r="D30330">
        <v>2025</v>
      </c>
    </row>
    <row r="30331" spans="1:4" ht="15" customHeight="1" x14ac:dyDescent="0.3">
      <c r="A30331" t="s">
        <v>1309</v>
      </c>
      <c r="B30331">
        <v>17</v>
      </c>
      <c r="C30331">
        <v>153.30175</v>
      </c>
      <c r="D30331">
        <v>2025</v>
      </c>
    </row>
    <row r="30332" spans="1:4" ht="15" customHeight="1" x14ac:dyDescent="0.3">
      <c r="A30332" t="s">
        <v>1309</v>
      </c>
      <c r="B30332">
        <v>18</v>
      </c>
      <c r="C30332">
        <v>180.1827725</v>
      </c>
      <c r="D30332">
        <v>2025</v>
      </c>
    </row>
    <row r="30333" spans="1:4" ht="15" customHeight="1" x14ac:dyDescent="0.3">
      <c r="A30333" t="s">
        <v>1309</v>
      </c>
      <c r="B30333">
        <v>19</v>
      </c>
      <c r="C30333">
        <v>191.3083225</v>
      </c>
      <c r="D30333">
        <v>2025</v>
      </c>
    </row>
    <row r="30334" spans="1:4" ht="15" customHeight="1" x14ac:dyDescent="0.3">
      <c r="A30334" t="s">
        <v>1309</v>
      </c>
      <c r="B30334">
        <v>20</v>
      </c>
      <c r="C30334">
        <v>222.98133999999999</v>
      </c>
      <c r="D30334">
        <v>2025</v>
      </c>
    </row>
    <row r="30335" spans="1:4" ht="15" customHeight="1" x14ac:dyDescent="0.3">
      <c r="A30335" t="s">
        <v>1309</v>
      </c>
      <c r="B30335">
        <v>21</v>
      </c>
      <c r="C30335">
        <v>221.41567000000001</v>
      </c>
      <c r="D30335">
        <v>2025</v>
      </c>
    </row>
    <row r="30336" spans="1:4" ht="15" customHeight="1" x14ac:dyDescent="0.3">
      <c r="A30336" t="s">
        <v>1309</v>
      </c>
      <c r="B30336">
        <v>22</v>
      </c>
      <c r="C30336">
        <v>218.36772250000001</v>
      </c>
      <c r="D30336">
        <v>2025</v>
      </c>
    </row>
    <row r="30337" spans="1:4" ht="15" customHeight="1" x14ac:dyDescent="0.3">
      <c r="A30337" t="s">
        <v>1309</v>
      </c>
      <c r="B30337">
        <v>23</v>
      </c>
      <c r="C30337">
        <v>217.05644000000001</v>
      </c>
      <c r="D30337">
        <v>2025</v>
      </c>
    </row>
    <row r="30338" spans="1:4" ht="15" customHeight="1" x14ac:dyDescent="0.3">
      <c r="A30338" t="s">
        <v>1310</v>
      </c>
      <c r="B30338">
        <v>0</v>
      </c>
      <c r="C30338">
        <v>195.60150250000001</v>
      </c>
      <c r="D30338">
        <v>2025</v>
      </c>
    </row>
    <row r="30339" spans="1:4" ht="15" customHeight="1" x14ac:dyDescent="0.3">
      <c r="A30339" t="s">
        <v>1310</v>
      </c>
      <c r="B30339">
        <v>1</v>
      </c>
      <c r="C30339">
        <v>125.50675</v>
      </c>
      <c r="D30339">
        <v>2025</v>
      </c>
    </row>
    <row r="30340" spans="1:4" ht="15" customHeight="1" x14ac:dyDescent="0.3">
      <c r="A30340" t="s">
        <v>1310</v>
      </c>
      <c r="B30340">
        <v>2</v>
      </c>
      <c r="C30340">
        <v>138.48656500000001</v>
      </c>
      <c r="D30340">
        <v>2025</v>
      </c>
    </row>
    <row r="30341" spans="1:4" ht="15" customHeight="1" x14ac:dyDescent="0.3">
      <c r="A30341" t="s">
        <v>1310</v>
      </c>
      <c r="B30341">
        <v>3</v>
      </c>
      <c r="C30341">
        <v>92.2639025</v>
      </c>
      <c r="D30341">
        <v>2025</v>
      </c>
    </row>
    <row r="30342" spans="1:4" ht="15" customHeight="1" x14ac:dyDescent="0.3">
      <c r="A30342" t="s">
        <v>1310</v>
      </c>
      <c r="B30342">
        <v>4</v>
      </c>
      <c r="C30342">
        <v>98.310887500000007</v>
      </c>
      <c r="D30342">
        <v>2025</v>
      </c>
    </row>
    <row r="30343" spans="1:4" ht="15" customHeight="1" x14ac:dyDescent="0.3">
      <c r="A30343" t="s">
        <v>1310</v>
      </c>
      <c r="B30343">
        <v>5</v>
      </c>
      <c r="C30343">
        <v>91.5466725</v>
      </c>
      <c r="D30343">
        <v>2025</v>
      </c>
    </row>
    <row r="30344" spans="1:4" ht="15" customHeight="1" x14ac:dyDescent="0.3">
      <c r="A30344" t="s">
        <v>1310</v>
      </c>
      <c r="B30344">
        <v>6</v>
      </c>
      <c r="C30344">
        <v>90.981027499999996</v>
      </c>
      <c r="D30344">
        <v>2025</v>
      </c>
    </row>
    <row r="30345" spans="1:4" ht="15" customHeight="1" x14ac:dyDescent="0.3">
      <c r="A30345" t="s">
        <v>1310</v>
      </c>
      <c r="B30345">
        <v>7</v>
      </c>
      <c r="C30345">
        <v>91.005672500000003</v>
      </c>
      <c r="D30345">
        <v>2025</v>
      </c>
    </row>
    <row r="30346" spans="1:4" ht="15" customHeight="1" x14ac:dyDescent="0.3">
      <c r="A30346" t="s">
        <v>1310</v>
      </c>
      <c r="B30346">
        <v>8</v>
      </c>
      <c r="C30346">
        <v>82.315142499999993</v>
      </c>
      <c r="D30346">
        <v>2025</v>
      </c>
    </row>
    <row r="30347" spans="1:4" ht="15" customHeight="1" x14ac:dyDescent="0.3">
      <c r="A30347" t="s">
        <v>1310</v>
      </c>
      <c r="B30347">
        <v>9</v>
      </c>
      <c r="C30347">
        <v>129.99458000000001</v>
      </c>
      <c r="D30347">
        <v>2025</v>
      </c>
    </row>
    <row r="30348" spans="1:4" ht="15" customHeight="1" x14ac:dyDescent="0.3">
      <c r="A30348" t="s">
        <v>1310</v>
      </c>
      <c r="B30348">
        <v>10</v>
      </c>
      <c r="C30348">
        <v>105.4420825</v>
      </c>
      <c r="D30348">
        <v>2025</v>
      </c>
    </row>
    <row r="30349" spans="1:4" ht="15" customHeight="1" x14ac:dyDescent="0.3">
      <c r="A30349" t="s">
        <v>1310</v>
      </c>
      <c r="B30349">
        <v>11</v>
      </c>
      <c r="C30349">
        <v>73.937950000000001</v>
      </c>
      <c r="D30349">
        <v>2025</v>
      </c>
    </row>
    <row r="30350" spans="1:4" ht="15" customHeight="1" x14ac:dyDescent="0.3">
      <c r="A30350" t="s">
        <v>1310</v>
      </c>
      <c r="B30350">
        <v>12</v>
      </c>
      <c r="C30350">
        <v>71.721337500000004</v>
      </c>
      <c r="D30350">
        <v>2025</v>
      </c>
    </row>
    <row r="30351" spans="1:4" ht="15" customHeight="1" x14ac:dyDescent="0.3">
      <c r="A30351" t="s">
        <v>1310</v>
      </c>
      <c r="B30351">
        <v>13</v>
      </c>
      <c r="C30351">
        <v>73.641017500000004</v>
      </c>
      <c r="D30351">
        <v>2025</v>
      </c>
    </row>
    <row r="30352" spans="1:4" ht="15" customHeight="1" x14ac:dyDescent="0.3">
      <c r="A30352" t="s">
        <v>1310</v>
      </c>
      <c r="B30352">
        <v>14</v>
      </c>
      <c r="C30352">
        <v>90.829134999999994</v>
      </c>
      <c r="D30352">
        <v>2025</v>
      </c>
    </row>
    <row r="30353" spans="1:4" ht="15" customHeight="1" x14ac:dyDescent="0.3">
      <c r="A30353" t="s">
        <v>1310</v>
      </c>
      <c r="B30353">
        <v>15</v>
      </c>
      <c r="C30353">
        <v>73.814147500000004</v>
      </c>
      <c r="D30353">
        <v>2025</v>
      </c>
    </row>
    <row r="30354" spans="1:4" ht="15" customHeight="1" x14ac:dyDescent="0.3">
      <c r="A30354" t="s">
        <v>1310</v>
      </c>
      <c r="B30354">
        <v>16</v>
      </c>
      <c r="C30354">
        <v>107.105555</v>
      </c>
      <c r="D30354">
        <v>2025</v>
      </c>
    </row>
    <row r="30355" spans="1:4" ht="15" customHeight="1" x14ac:dyDescent="0.3">
      <c r="A30355" t="s">
        <v>1310</v>
      </c>
      <c r="B30355">
        <v>17</v>
      </c>
      <c r="C30355">
        <v>132.59004250000001</v>
      </c>
      <c r="D30355">
        <v>2025</v>
      </c>
    </row>
    <row r="30356" spans="1:4" ht="15" customHeight="1" x14ac:dyDescent="0.3">
      <c r="A30356" t="s">
        <v>1310</v>
      </c>
      <c r="B30356">
        <v>18</v>
      </c>
      <c r="C30356">
        <v>124.94126249999999</v>
      </c>
      <c r="D30356">
        <v>2025</v>
      </c>
    </row>
    <row r="30357" spans="1:4" ht="15" customHeight="1" x14ac:dyDescent="0.3">
      <c r="A30357" t="s">
        <v>1310</v>
      </c>
      <c r="B30357">
        <v>19</v>
      </c>
      <c r="C30357">
        <v>140.32631499999999</v>
      </c>
      <c r="D30357">
        <v>2025</v>
      </c>
    </row>
    <row r="30358" spans="1:4" ht="15" customHeight="1" x14ac:dyDescent="0.3">
      <c r="A30358" t="s">
        <v>1310</v>
      </c>
      <c r="B30358">
        <v>20</v>
      </c>
      <c r="C30358">
        <v>138.48690500000001</v>
      </c>
      <c r="D30358">
        <v>2025</v>
      </c>
    </row>
    <row r="30359" spans="1:4" ht="15" customHeight="1" x14ac:dyDescent="0.3">
      <c r="A30359" t="s">
        <v>1310</v>
      </c>
      <c r="B30359">
        <v>21</v>
      </c>
      <c r="C30359">
        <v>158.02971249999999</v>
      </c>
      <c r="D30359">
        <v>2025</v>
      </c>
    </row>
    <row r="30360" spans="1:4" ht="15" customHeight="1" x14ac:dyDescent="0.3">
      <c r="A30360" t="s">
        <v>1310</v>
      </c>
      <c r="B30360">
        <v>22</v>
      </c>
      <c r="C30360">
        <v>151.19595749999999</v>
      </c>
      <c r="D30360">
        <v>2025</v>
      </c>
    </row>
    <row r="30361" spans="1:4" ht="15" customHeight="1" x14ac:dyDescent="0.3">
      <c r="A30361" t="s">
        <v>1310</v>
      </c>
      <c r="B30361">
        <v>23</v>
      </c>
      <c r="C30361">
        <v>123.3000175</v>
      </c>
      <c r="D30361">
        <v>2025</v>
      </c>
    </row>
    <row r="30362" spans="1:4" ht="15" customHeight="1" x14ac:dyDescent="0.3">
      <c r="A30362" t="s">
        <v>1311</v>
      </c>
      <c r="B30362">
        <v>0</v>
      </c>
      <c r="C30362">
        <v>103.8260925</v>
      </c>
      <c r="D30362">
        <v>2025</v>
      </c>
    </row>
    <row r="30363" spans="1:4" ht="15" customHeight="1" x14ac:dyDescent="0.3">
      <c r="A30363" t="s">
        <v>1311</v>
      </c>
      <c r="B30363">
        <v>1</v>
      </c>
      <c r="C30363">
        <v>103.3443975</v>
      </c>
      <c r="D30363">
        <v>2025</v>
      </c>
    </row>
    <row r="30364" spans="1:4" ht="15" customHeight="1" x14ac:dyDescent="0.3">
      <c r="A30364" t="s">
        <v>1311</v>
      </c>
      <c r="B30364">
        <v>2</v>
      </c>
      <c r="C30364">
        <v>103.7398975</v>
      </c>
      <c r="D30364">
        <v>2025</v>
      </c>
    </row>
    <row r="30365" spans="1:4" ht="15" customHeight="1" x14ac:dyDescent="0.3">
      <c r="A30365" t="s">
        <v>1311</v>
      </c>
      <c r="B30365">
        <v>3</v>
      </c>
      <c r="C30365">
        <v>89.607172500000004</v>
      </c>
      <c r="D30365">
        <v>2025</v>
      </c>
    </row>
    <row r="30366" spans="1:4" ht="15" customHeight="1" x14ac:dyDescent="0.3">
      <c r="A30366" t="s">
        <v>1311</v>
      </c>
      <c r="B30366">
        <v>4</v>
      </c>
      <c r="C30366">
        <v>74.115432499999997</v>
      </c>
      <c r="D30366">
        <v>2025</v>
      </c>
    </row>
    <row r="30367" spans="1:4" ht="15" customHeight="1" x14ac:dyDescent="0.3">
      <c r="A30367" t="s">
        <v>1311</v>
      </c>
      <c r="B30367">
        <v>5</v>
      </c>
      <c r="C30367">
        <v>77.891935000000004</v>
      </c>
      <c r="D30367">
        <v>2025</v>
      </c>
    </row>
    <row r="30368" spans="1:4" ht="15" customHeight="1" x14ac:dyDescent="0.3">
      <c r="A30368" t="s">
        <v>1311</v>
      </c>
      <c r="B30368">
        <v>6</v>
      </c>
      <c r="C30368">
        <v>77.918812500000001</v>
      </c>
      <c r="D30368">
        <v>2025</v>
      </c>
    </row>
    <row r="30369" spans="1:4" ht="15" customHeight="1" x14ac:dyDescent="0.3">
      <c r="A30369" t="s">
        <v>1311</v>
      </c>
      <c r="B30369">
        <v>7</v>
      </c>
      <c r="C30369">
        <v>66.927094999999994</v>
      </c>
      <c r="D30369">
        <v>2025</v>
      </c>
    </row>
    <row r="30370" spans="1:4" ht="15" customHeight="1" x14ac:dyDescent="0.3">
      <c r="A30370" t="s">
        <v>1311</v>
      </c>
      <c r="B30370">
        <v>8</v>
      </c>
      <c r="C30370">
        <v>109.7879575</v>
      </c>
      <c r="D30370">
        <v>2025</v>
      </c>
    </row>
    <row r="30371" spans="1:4" ht="15" customHeight="1" x14ac:dyDescent="0.3">
      <c r="A30371" t="s">
        <v>1311</v>
      </c>
      <c r="B30371">
        <v>9</v>
      </c>
      <c r="C30371">
        <v>97.980897499999998</v>
      </c>
      <c r="D30371">
        <v>2025</v>
      </c>
    </row>
    <row r="30372" spans="1:4" ht="15" customHeight="1" x14ac:dyDescent="0.3">
      <c r="A30372" t="s">
        <v>1311</v>
      </c>
      <c r="B30372">
        <v>10</v>
      </c>
      <c r="C30372">
        <v>51.781104999999997</v>
      </c>
      <c r="D30372">
        <v>2025</v>
      </c>
    </row>
    <row r="30373" spans="1:4" ht="15" customHeight="1" x14ac:dyDescent="0.3">
      <c r="A30373" t="s">
        <v>1311</v>
      </c>
      <c r="B30373">
        <v>11</v>
      </c>
      <c r="C30373">
        <v>65.437907499999994</v>
      </c>
      <c r="D30373">
        <v>2025</v>
      </c>
    </row>
    <row r="30374" spans="1:4" ht="15" customHeight="1" x14ac:dyDescent="0.3">
      <c r="A30374" t="s">
        <v>1311</v>
      </c>
      <c r="B30374">
        <v>12</v>
      </c>
      <c r="C30374">
        <v>64.560402499999995</v>
      </c>
      <c r="D30374">
        <v>2025</v>
      </c>
    </row>
    <row r="30375" spans="1:4" ht="15" customHeight="1" x14ac:dyDescent="0.3">
      <c r="A30375" t="s">
        <v>1311</v>
      </c>
      <c r="B30375">
        <v>13</v>
      </c>
      <c r="C30375">
        <v>64.9104375</v>
      </c>
      <c r="D30375">
        <v>2025</v>
      </c>
    </row>
    <row r="30376" spans="1:4" ht="15" customHeight="1" x14ac:dyDescent="0.3">
      <c r="A30376" t="s">
        <v>1311</v>
      </c>
      <c r="B30376">
        <v>14</v>
      </c>
      <c r="C30376">
        <v>61.301214999999999</v>
      </c>
      <c r="D30376">
        <v>2025</v>
      </c>
    </row>
    <row r="30377" spans="1:4" ht="15" customHeight="1" x14ac:dyDescent="0.3">
      <c r="A30377" t="s">
        <v>1311</v>
      </c>
      <c r="B30377">
        <v>15</v>
      </c>
      <c r="C30377">
        <v>60.631214999999997</v>
      </c>
      <c r="D30377">
        <v>2025</v>
      </c>
    </row>
    <row r="30378" spans="1:4" ht="15" customHeight="1" x14ac:dyDescent="0.3">
      <c r="A30378" t="s">
        <v>1311</v>
      </c>
      <c r="B30378">
        <v>16</v>
      </c>
      <c r="C30378">
        <v>18.9143975</v>
      </c>
      <c r="D30378">
        <v>2025</v>
      </c>
    </row>
    <row r="30379" spans="1:4" ht="15" customHeight="1" x14ac:dyDescent="0.3">
      <c r="A30379" t="s">
        <v>1311</v>
      </c>
      <c r="B30379">
        <v>17</v>
      </c>
      <c r="C30379">
        <v>70.365184999999997</v>
      </c>
      <c r="D30379">
        <v>2025</v>
      </c>
    </row>
    <row r="30380" spans="1:4" ht="15" customHeight="1" x14ac:dyDescent="0.3">
      <c r="A30380" t="s">
        <v>1311</v>
      </c>
      <c r="B30380">
        <v>18</v>
      </c>
      <c r="C30380">
        <v>125.57485</v>
      </c>
      <c r="D30380">
        <v>2025</v>
      </c>
    </row>
    <row r="30381" spans="1:4" ht="15" customHeight="1" x14ac:dyDescent="0.3">
      <c r="A30381" t="s">
        <v>1311</v>
      </c>
      <c r="B30381">
        <v>19</v>
      </c>
      <c r="C30381">
        <v>121.8518675</v>
      </c>
      <c r="D30381">
        <v>2025</v>
      </c>
    </row>
    <row r="30382" spans="1:4" ht="15" customHeight="1" x14ac:dyDescent="0.3">
      <c r="A30382" t="s">
        <v>1311</v>
      </c>
      <c r="B30382">
        <v>20</v>
      </c>
      <c r="C30382">
        <v>97.166762500000004</v>
      </c>
      <c r="D30382">
        <v>2025</v>
      </c>
    </row>
    <row r="30383" spans="1:4" ht="15" customHeight="1" x14ac:dyDescent="0.3">
      <c r="A30383" t="s">
        <v>1311</v>
      </c>
      <c r="B30383">
        <v>21</v>
      </c>
      <c r="C30383">
        <v>94.049274999999994</v>
      </c>
      <c r="D30383">
        <v>2025</v>
      </c>
    </row>
    <row r="30384" spans="1:4" ht="15" customHeight="1" x14ac:dyDescent="0.3">
      <c r="A30384" t="s">
        <v>1311</v>
      </c>
      <c r="B30384">
        <v>22</v>
      </c>
      <c r="C30384">
        <v>94.254814999999994</v>
      </c>
      <c r="D30384">
        <v>2025</v>
      </c>
    </row>
    <row r="30385" spans="1:4" ht="15" customHeight="1" x14ac:dyDescent="0.3">
      <c r="A30385" t="s">
        <v>1311</v>
      </c>
      <c r="B30385">
        <v>23</v>
      </c>
      <c r="C30385">
        <v>101.65976000000001</v>
      </c>
      <c r="D30385">
        <v>2025</v>
      </c>
    </row>
    <row r="30386" spans="1:4" ht="15" customHeight="1" x14ac:dyDescent="0.3">
      <c r="A30386" t="s">
        <v>1312</v>
      </c>
      <c r="B30386">
        <v>0</v>
      </c>
      <c r="C30386">
        <v>70.688592499999999</v>
      </c>
      <c r="D30386">
        <v>2025</v>
      </c>
    </row>
    <row r="30387" spans="1:4" ht="15" customHeight="1" x14ac:dyDescent="0.3">
      <c r="A30387" t="s">
        <v>1312</v>
      </c>
      <c r="B30387">
        <v>1</v>
      </c>
      <c r="C30387">
        <v>68.304252500000004</v>
      </c>
      <c r="D30387">
        <v>2025</v>
      </c>
    </row>
    <row r="30388" spans="1:4" ht="15" customHeight="1" x14ac:dyDescent="0.3">
      <c r="A30388" t="s">
        <v>1312</v>
      </c>
      <c r="B30388">
        <v>2</v>
      </c>
      <c r="C30388">
        <v>74.273809999999997</v>
      </c>
      <c r="D30388">
        <v>2025</v>
      </c>
    </row>
    <row r="30389" spans="1:4" ht="15" customHeight="1" x14ac:dyDescent="0.3">
      <c r="A30389" t="s">
        <v>1312</v>
      </c>
      <c r="B30389">
        <v>3</v>
      </c>
      <c r="C30389">
        <v>62.997197499999999</v>
      </c>
      <c r="D30389">
        <v>2025</v>
      </c>
    </row>
    <row r="30390" spans="1:4" ht="15" customHeight="1" x14ac:dyDescent="0.3">
      <c r="A30390" t="s">
        <v>1312</v>
      </c>
      <c r="B30390">
        <v>4</v>
      </c>
      <c r="C30390">
        <v>64.346377500000003</v>
      </c>
      <c r="D30390">
        <v>2025</v>
      </c>
    </row>
    <row r="30391" spans="1:4" ht="15" customHeight="1" x14ac:dyDescent="0.3">
      <c r="A30391" t="s">
        <v>1312</v>
      </c>
      <c r="B30391">
        <v>5</v>
      </c>
      <c r="C30391">
        <v>80.622555000000006</v>
      </c>
      <c r="D30391">
        <v>2025</v>
      </c>
    </row>
    <row r="30392" spans="1:4" ht="15" customHeight="1" x14ac:dyDescent="0.3">
      <c r="A30392" t="s">
        <v>1312</v>
      </c>
      <c r="B30392">
        <v>6</v>
      </c>
      <c r="C30392">
        <v>108.46715500000001</v>
      </c>
      <c r="D30392">
        <v>2025</v>
      </c>
    </row>
    <row r="30393" spans="1:4" ht="15" customHeight="1" x14ac:dyDescent="0.3">
      <c r="A30393" t="s">
        <v>1312</v>
      </c>
      <c r="B30393">
        <v>7</v>
      </c>
      <c r="C30393">
        <v>120.4114125</v>
      </c>
      <c r="D30393">
        <v>2025</v>
      </c>
    </row>
    <row r="30394" spans="1:4" ht="15" customHeight="1" x14ac:dyDescent="0.3">
      <c r="A30394" t="s">
        <v>1312</v>
      </c>
      <c r="B30394">
        <v>8</v>
      </c>
      <c r="C30394">
        <v>111.2255925</v>
      </c>
      <c r="D30394">
        <v>2025</v>
      </c>
    </row>
    <row r="30395" spans="1:4" ht="15" customHeight="1" x14ac:dyDescent="0.3">
      <c r="A30395" t="s">
        <v>1312</v>
      </c>
      <c r="B30395">
        <v>9</v>
      </c>
      <c r="C30395">
        <v>90.078625000000002</v>
      </c>
      <c r="D30395">
        <v>2025</v>
      </c>
    </row>
    <row r="30396" spans="1:4" ht="15" customHeight="1" x14ac:dyDescent="0.3">
      <c r="A30396" t="s">
        <v>1312</v>
      </c>
      <c r="B30396">
        <v>10</v>
      </c>
      <c r="C30396">
        <v>61.828094999999998</v>
      </c>
      <c r="D30396">
        <v>2025</v>
      </c>
    </row>
    <row r="30397" spans="1:4" ht="15" customHeight="1" x14ac:dyDescent="0.3">
      <c r="A30397" t="s">
        <v>1312</v>
      </c>
      <c r="B30397">
        <v>11</v>
      </c>
      <c r="C30397">
        <v>63.832864999999998</v>
      </c>
      <c r="D30397">
        <v>2025</v>
      </c>
    </row>
    <row r="30398" spans="1:4" ht="15" customHeight="1" x14ac:dyDescent="0.3">
      <c r="A30398" t="s">
        <v>1312</v>
      </c>
      <c r="B30398">
        <v>12</v>
      </c>
      <c r="C30398">
        <v>54.924334999999999</v>
      </c>
      <c r="D30398">
        <v>2025</v>
      </c>
    </row>
    <row r="30399" spans="1:4" ht="15" customHeight="1" x14ac:dyDescent="0.3">
      <c r="A30399" t="s">
        <v>1312</v>
      </c>
      <c r="B30399">
        <v>13</v>
      </c>
      <c r="C30399">
        <v>45.0515775</v>
      </c>
      <c r="D30399">
        <v>2025</v>
      </c>
    </row>
    <row r="30400" spans="1:4" ht="15" customHeight="1" x14ac:dyDescent="0.3">
      <c r="A30400" t="s">
        <v>1312</v>
      </c>
      <c r="B30400">
        <v>14</v>
      </c>
      <c r="C30400">
        <v>41.2423225</v>
      </c>
      <c r="D30400">
        <v>2025</v>
      </c>
    </row>
    <row r="30401" spans="1:4" ht="15" customHeight="1" x14ac:dyDescent="0.3">
      <c r="A30401" t="s">
        <v>1312</v>
      </c>
      <c r="B30401">
        <v>15</v>
      </c>
      <c r="C30401">
        <v>29.249120000000001</v>
      </c>
      <c r="D30401">
        <v>2025</v>
      </c>
    </row>
    <row r="30402" spans="1:4" ht="15" customHeight="1" x14ac:dyDescent="0.3">
      <c r="A30402" t="s">
        <v>1312</v>
      </c>
      <c r="B30402">
        <v>16</v>
      </c>
      <c r="C30402">
        <v>36.995917499999997</v>
      </c>
      <c r="D30402">
        <v>2025</v>
      </c>
    </row>
    <row r="30403" spans="1:4" ht="15" customHeight="1" x14ac:dyDescent="0.3">
      <c r="A30403" t="s">
        <v>1312</v>
      </c>
      <c r="B30403">
        <v>17</v>
      </c>
      <c r="C30403">
        <v>113.77703750000001</v>
      </c>
      <c r="D30403">
        <v>2025</v>
      </c>
    </row>
    <row r="30404" spans="1:4" ht="15" customHeight="1" x14ac:dyDescent="0.3">
      <c r="A30404" t="s">
        <v>1312</v>
      </c>
      <c r="B30404">
        <v>18</v>
      </c>
      <c r="C30404">
        <v>121.0448875</v>
      </c>
      <c r="D30404">
        <v>2025</v>
      </c>
    </row>
    <row r="30405" spans="1:4" ht="15" customHeight="1" x14ac:dyDescent="0.3">
      <c r="A30405" t="s">
        <v>1312</v>
      </c>
      <c r="B30405">
        <v>19</v>
      </c>
      <c r="C30405">
        <v>105.441935</v>
      </c>
      <c r="D30405">
        <v>2025</v>
      </c>
    </row>
    <row r="30406" spans="1:4" ht="15" customHeight="1" x14ac:dyDescent="0.3">
      <c r="A30406" t="s">
        <v>1312</v>
      </c>
      <c r="B30406">
        <v>20</v>
      </c>
      <c r="C30406">
        <v>104.99762250000001</v>
      </c>
      <c r="D30406">
        <v>2025</v>
      </c>
    </row>
    <row r="30407" spans="1:4" ht="15" customHeight="1" x14ac:dyDescent="0.3">
      <c r="A30407" t="s">
        <v>1312</v>
      </c>
      <c r="B30407">
        <v>21</v>
      </c>
      <c r="C30407">
        <v>81.700810000000004</v>
      </c>
      <c r="D30407">
        <v>2025</v>
      </c>
    </row>
    <row r="30408" spans="1:4" ht="15" customHeight="1" x14ac:dyDescent="0.3">
      <c r="A30408" t="s">
        <v>1312</v>
      </c>
      <c r="B30408">
        <v>22</v>
      </c>
      <c r="C30408">
        <v>79.230812499999999</v>
      </c>
      <c r="D30408">
        <v>2025</v>
      </c>
    </row>
    <row r="30409" spans="1:4" ht="15" customHeight="1" x14ac:dyDescent="0.3">
      <c r="A30409" t="s">
        <v>1312</v>
      </c>
      <c r="B30409">
        <v>23</v>
      </c>
      <c r="C30409">
        <v>88.119924999999995</v>
      </c>
      <c r="D30409">
        <v>2025</v>
      </c>
    </row>
    <row r="30410" spans="1:4" ht="15" customHeight="1" x14ac:dyDescent="0.3">
      <c r="A30410" t="s">
        <v>1313</v>
      </c>
      <c r="B30410">
        <v>0</v>
      </c>
      <c r="C30410">
        <v>85.454359999999994</v>
      </c>
      <c r="D30410">
        <v>2025</v>
      </c>
    </row>
    <row r="30411" spans="1:4" ht="15" customHeight="1" x14ac:dyDescent="0.3">
      <c r="A30411" t="s">
        <v>1313</v>
      </c>
      <c r="B30411">
        <v>1</v>
      </c>
      <c r="C30411">
        <v>91.608417500000002</v>
      </c>
      <c r="D30411">
        <v>2025</v>
      </c>
    </row>
    <row r="30412" spans="1:4" ht="15" customHeight="1" x14ac:dyDescent="0.3">
      <c r="A30412" t="s">
        <v>1313</v>
      </c>
      <c r="B30412">
        <v>2</v>
      </c>
      <c r="C30412">
        <v>90.220624999999998</v>
      </c>
      <c r="D30412">
        <v>2025</v>
      </c>
    </row>
    <row r="30413" spans="1:4" ht="15" customHeight="1" x14ac:dyDescent="0.3">
      <c r="A30413" t="s">
        <v>1313</v>
      </c>
      <c r="B30413">
        <v>3</v>
      </c>
      <c r="C30413">
        <v>96.954662499999998</v>
      </c>
      <c r="D30413">
        <v>2025</v>
      </c>
    </row>
    <row r="30414" spans="1:4" ht="15" customHeight="1" x14ac:dyDescent="0.3">
      <c r="A30414" t="s">
        <v>1313</v>
      </c>
      <c r="B30414">
        <v>4</v>
      </c>
      <c r="C30414">
        <v>101.9294325</v>
      </c>
      <c r="D30414">
        <v>2025</v>
      </c>
    </row>
    <row r="30415" spans="1:4" ht="15" customHeight="1" x14ac:dyDescent="0.3">
      <c r="A30415" t="s">
        <v>1313</v>
      </c>
      <c r="B30415">
        <v>5</v>
      </c>
      <c r="C30415">
        <v>101.65096749999999</v>
      </c>
      <c r="D30415">
        <v>2025</v>
      </c>
    </row>
    <row r="30416" spans="1:4" ht="15" customHeight="1" x14ac:dyDescent="0.3">
      <c r="A30416" t="s">
        <v>1313</v>
      </c>
      <c r="B30416">
        <v>6</v>
      </c>
      <c r="C30416">
        <v>104.718915</v>
      </c>
      <c r="D30416">
        <v>2025</v>
      </c>
    </row>
    <row r="30417" spans="1:4" ht="15" customHeight="1" x14ac:dyDescent="0.3">
      <c r="A30417" t="s">
        <v>1313</v>
      </c>
      <c r="B30417">
        <v>7</v>
      </c>
      <c r="C30417">
        <v>104.610845</v>
      </c>
      <c r="D30417">
        <v>2025</v>
      </c>
    </row>
    <row r="30418" spans="1:4" ht="15" customHeight="1" x14ac:dyDescent="0.3">
      <c r="A30418" t="s">
        <v>1313</v>
      </c>
      <c r="B30418">
        <v>8</v>
      </c>
      <c r="C30418">
        <v>99.775877500000007</v>
      </c>
      <c r="D30418">
        <v>2025</v>
      </c>
    </row>
    <row r="30419" spans="1:4" ht="15" customHeight="1" x14ac:dyDescent="0.3">
      <c r="A30419" t="s">
        <v>1313</v>
      </c>
      <c r="B30419">
        <v>9</v>
      </c>
      <c r="C30419">
        <v>87.871052500000005</v>
      </c>
      <c r="D30419">
        <v>2025</v>
      </c>
    </row>
    <row r="30420" spans="1:4" ht="15" customHeight="1" x14ac:dyDescent="0.3">
      <c r="A30420" t="s">
        <v>1313</v>
      </c>
      <c r="B30420">
        <v>10</v>
      </c>
      <c r="C30420">
        <v>58.605542499999999</v>
      </c>
      <c r="D30420">
        <v>2025</v>
      </c>
    </row>
    <row r="30421" spans="1:4" ht="15" customHeight="1" x14ac:dyDescent="0.3">
      <c r="A30421" t="s">
        <v>1313</v>
      </c>
      <c r="B30421">
        <v>11</v>
      </c>
      <c r="C30421">
        <v>47.968355000000003</v>
      </c>
      <c r="D30421">
        <v>2025</v>
      </c>
    </row>
    <row r="30422" spans="1:4" ht="15" customHeight="1" x14ac:dyDescent="0.3">
      <c r="A30422" t="s">
        <v>1313</v>
      </c>
      <c r="B30422">
        <v>12</v>
      </c>
      <c r="C30422">
        <v>27.653432500000001</v>
      </c>
      <c r="D30422">
        <v>2025</v>
      </c>
    </row>
    <row r="30423" spans="1:4" ht="15" customHeight="1" x14ac:dyDescent="0.3">
      <c r="A30423" t="s">
        <v>1313</v>
      </c>
      <c r="B30423">
        <v>13</v>
      </c>
      <c r="C30423">
        <v>32.383859999999999</v>
      </c>
      <c r="D30423">
        <v>2025</v>
      </c>
    </row>
    <row r="30424" spans="1:4" ht="15" customHeight="1" x14ac:dyDescent="0.3">
      <c r="A30424" t="s">
        <v>1313</v>
      </c>
      <c r="B30424">
        <v>14</v>
      </c>
      <c r="C30424">
        <v>0</v>
      </c>
      <c r="D30424">
        <v>2025</v>
      </c>
    </row>
    <row r="30425" spans="1:4" ht="15" customHeight="1" x14ac:dyDescent="0.3">
      <c r="A30425" t="s">
        <v>1313</v>
      </c>
      <c r="B30425">
        <v>15</v>
      </c>
      <c r="C30425">
        <v>15.3355025</v>
      </c>
      <c r="D30425">
        <v>2025</v>
      </c>
    </row>
    <row r="30426" spans="1:4" ht="15" customHeight="1" x14ac:dyDescent="0.3">
      <c r="A30426" t="s">
        <v>1313</v>
      </c>
      <c r="B30426">
        <v>16</v>
      </c>
      <c r="C30426">
        <v>90.666165000000007</v>
      </c>
      <c r="D30426">
        <v>2025</v>
      </c>
    </row>
    <row r="30427" spans="1:4" ht="15" customHeight="1" x14ac:dyDescent="0.3">
      <c r="A30427" t="s">
        <v>1313</v>
      </c>
      <c r="B30427">
        <v>17</v>
      </c>
      <c r="C30427">
        <v>116.15812</v>
      </c>
      <c r="D30427">
        <v>2025</v>
      </c>
    </row>
    <row r="30428" spans="1:4" ht="15" customHeight="1" x14ac:dyDescent="0.3">
      <c r="A30428" t="s">
        <v>1313</v>
      </c>
      <c r="B30428">
        <v>18</v>
      </c>
      <c r="C30428">
        <v>126.46862</v>
      </c>
      <c r="D30428">
        <v>2025</v>
      </c>
    </row>
    <row r="30429" spans="1:4" ht="15" customHeight="1" x14ac:dyDescent="0.3">
      <c r="A30429" t="s">
        <v>1313</v>
      </c>
      <c r="B30429">
        <v>19</v>
      </c>
      <c r="C30429">
        <v>128.17730750000001</v>
      </c>
      <c r="D30429">
        <v>2025</v>
      </c>
    </row>
    <row r="30430" spans="1:4" ht="15" customHeight="1" x14ac:dyDescent="0.3">
      <c r="A30430" t="s">
        <v>1313</v>
      </c>
      <c r="B30430">
        <v>20</v>
      </c>
      <c r="C30430">
        <v>132.92485500000001</v>
      </c>
      <c r="D30430">
        <v>2025</v>
      </c>
    </row>
    <row r="30431" spans="1:4" ht="15" customHeight="1" x14ac:dyDescent="0.3">
      <c r="A30431" t="s">
        <v>1313</v>
      </c>
      <c r="B30431">
        <v>21</v>
      </c>
      <c r="C30431">
        <v>128.08314999999999</v>
      </c>
      <c r="D30431">
        <v>2025</v>
      </c>
    </row>
    <row r="30432" spans="1:4" ht="15" customHeight="1" x14ac:dyDescent="0.3">
      <c r="A30432" t="s">
        <v>1313</v>
      </c>
      <c r="B30432">
        <v>22</v>
      </c>
      <c r="C30432">
        <v>125.2583125</v>
      </c>
      <c r="D30432">
        <v>2025</v>
      </c>
    </row>
    <row r="30433" spans="1:4" ht="15" customHeight="1" x14ac:dyDescent="0.3">
      <c r="A30433" t="s">
        <v>1313</v>
      </c>
      <c r="B30433">
        <v>23</v>
      </c>
      <c r="C30433">
        <v>114.25483</v>
      </c>
      <c r="D30433">
        <v>2025</v>
      </c>
    </row>
    <row r="30434" spans="1:4" ht="15" customHeight="1" x14ac:dyDescent="0.3">
      <c r="A30434" t="s">
        <v>1314</v>
      </c>
      <c r="B30434">
        <v>0</v>
      </c>
      <c r="C30434">
        <v>99.9782175</v>
      </c>
      <c r="D30434">
        <v>2025</v>
      </c>
    </row>
    <row r="30435" spans="1:4" ht="15" customHeight="1" x14ac:dyDescent="0.3">
      <c r="A30435" t="s">
        <v>1314</v>
      </c>
      <c r="B30435">
        <v>1</v>
      </c>
      <c r="C30435">
        <v>79.331617499999993</v>
      </c>
      <c r="D30435">
        <v>2025</v>
      </c>
    </row>
    <row r="30436" spans="1:4" ht="15" customHeight="1" x14ac:dyDescent="0.3">
      <c r="A30436" t="s">
        <v>1314</v>
      </c>
      <c r="B30436">
        <v>2</v>
      </c>
      <c r="C30436">
        <v>79.028115</v>
      </c>
      <c r="D30436">
        <v>2025</v>
      </c>
    </row>
    <row r="30437" spans="1:4" ht="15" customHeight="1" x14ac:dyDescent="0.3">
      <c r="A30437" t="s">
        <v>1314</v>
      </c>
      <c r="B30437">
        <v>3</v>
      </c>
      <c r="C30437">
        <v>78.796875</v>
      </c>
      <c r="D30437">
        <v>2025</v>
      </c>
    </row>
    <row r="30438" spans="1:4" ht="15" customHeight="1" x14ac:dyDescent="0.3">
      <c r="A30438" t="s">
        <v>1314</v>
      </c>
      <c r="B30438">
        <v>4</v>
      </c>
      <c r="C30438">
        <v>81.871137500000003</v>
      </c>
      <c r="D30438">
        <v>2025</v>
      </c>
    </row>
    <row r="30439" spans="1:4" ht="15" customHeight="1" x14ac:dyDescent="0.3">
      <c r="A30439" t="s">
        <v>1314</v>
      </c>
      <c r="B30439">
        <v>5</v>
      </c>
      <c r="C30439">
        <v>98.230982499999996</v>
      </c>
      <c r="D30439">
        <v>2025</v>
      </c>
    </row>
    <row r="30440" spans="1:4" ht="15" customHeight="1" x14ac:dyDescent="0.3">
      <c r="A30440" t="s">
        <v>1314</v>
      </c>
      <c r="B30440">
        <v>6</v>
      </c>
      <c r="C30440">
        <v>100.1816275</v>
      </c>
      <c r="D30440">
        <v>2025</v>
      </c>
    </row>
    <row r="30441" spans="1:4" ht="15" customHeight="1" x14ac:dyDescent="0.3">
      <c r="A30441" t="s">
        <v>1314</v>
      </c>
      <c r="B30441">
        <v>7</v>
      </c>
      <c r="C30441">
        <v>111.6368975</v>
      </c>
      <c r="D30441">
        <v>2025</v>
      </c>
    </row>
    <row r="30442" spans="1:4" ht="15" customHeight="1" x14ac:dyDescent="0.3">
      <c r="A30442" t="s">
        <v>1314</v>
      </c>
      <c r="B30442">
        <v>8</v>
      </c>
      <c r="C30442">
        <v>98.5546875</v>
      </c>
      <c r="D30442">
        <v>2025</v>
      </c>
    </row>
    <row r="30443" spans="1:4" ht="15" customHeight="1" x14ac:dyDescent="0.3">
      <c r="A30443" t="s">
        <v>1314</v>
      </c>
      <c r="B30443">
        <v>9</v>
      </c>
      <c r="C30443">
        <v>119.18490749999999</v>
      </c>
      <c r="D30443">
        <v>2025</v>
      </c>
    </row>
    <row r="30444" spans="1:4" ht="15" customHeight="1" x14ac:dyDescent="0.3">
      <c r="A30444" t="s">
        <v>1314</v>
      </c>
      <c r="B30444">
        <v>10</v>
      </c>
      <c r="C30444">
        <v>198.02844999999999</v>
      </c>
      <c r="D30444">
        <v>2025</v>
      </c>
    </row>
    <row r="30445" spans="1:4" ht="15" customHeight="1" x14ac:dyDescent="0.3">
      <c r="A30445" t="s">
        <v>1314</v>
      </c>
      <c r="B30445">
        <v>11</v>
      </c>
      <c r="C30445">
        <v>259.63473249999998</v>
      </c>
      <c r="D30445">
        <v>2025</v>
      </c>
    </row>
    <row r="30446" spans="1:4" ht="15" customHeight="1" x14ac:dyDescent="0.3">
      <c r="A30446" t="s">
        <v>1314</v>
      </c>
      <c r="B30446">
        <v>12</v>
      </c>
      <c r="C30446">
        <v>251.6403225</v>
      </c>
      <c r="D30446">
        <v>2025</v>
      </c>
    </row>
    <row r="30447" spans="1:4" ht="15" customHeight="1" x14ac:dyDescent="0.3">
      <c r="A30447" t="s">
        <v>1314</v>
      </c>
      <c r="B30447">
        <v>13</v>
      </c>
      <c r="C30447">
        <v>124.41047</v>
      </c>
      <c r="D30447">
        <v>2025</v>
      </c>
    </row>
    <row r="30448" spans="1:4" ht="15" customHeight="1" x14ac:dyDescent="0.3">
      <c r="A30448" t="s">
        <v>1314</v>
      </c>
      <c r="B30448">
        <v>14</v>
      </c>
      <c r="C30448">
        <v>119.3027075</v>
      </c>
      <c r="D30448">
        <v>2025</v>
      </c>
    </row>
    <row r="30449" spans="1:4" ht="15" customHeight="1" x14ac:dyDescent="0.3">
      <c r="A30449" t="s">
        <v>1314</v>
      </c>
      <c r="B30449">
        <v>15</v>
      </c>
      <c r="C30449">
        <v>118.39071749999999</v>
      </c>
      <c r="D30449">
        <v>2025</v>
      </c>
    </row>
    <row r="30450" spans="1:4" ht="15" customHeight="1" x14ac:dyDescent="0.3">
      <c r="A30450" t="s">
        <v>1314</v>
      </c>
      <c r="B30450">
        <v>16</v>
      </c>
      <c r="C30450">
        <v>121.43826249999999</v>
      </c>
      <c r="D30450">
        <v>2025</v>
      </c>
    </row>
    <row r="30451" spans="1:4" ht="15" customHeight="1" x14ac:dyDescent="0.3">
      <c r="A30451" t="s">
        <v>1314</v>
      </c>
      <c r="B30451">
        <v>17</v>
      </c>
      <c r="C30451">
        <v>123.65078750000001</v>
      </c>
      <c r="D30451">
        <v>2025</v>
      </c>
    </row>
    <row r="30452" spans="1:4" ht="15" customHeight="1" x14ac:dyDescent="0.3">
      <c r="A30452" t="s">
        <v>1314</v>
      </c>
      <c r="B30452">
        <v>18</v>
      </c>
      <c r="C30452">
        <v>127.2311775</v>
      </c>
      <c r="D30452">
        <v>2025</v>
      </c>
    </row>
    <row r="30453" spans="1:4" ht="15" customHeight="1" x14ac:dyDescent="0.3">
      <c r="A30453" t="s">
        <v>1314</v>
      </c>
      <c r="B30453">
        <v>19</v>
      </c>
      <c r="C30453">
        <v>116.364625</v>
      </c>
      <c r="D30453">
        <v>2025</v>
      </c>
    </row>
    <row r="30454" spans="1:4" ht="15" customHeight="1" x14ac:dyDescent="0.3">
      <c r="A30454" t="s">
        <v>1314</v>
      </c>
      <c r="B30454">
        <v>20</v>
      </c>
      <c r="C30454">
        <v>125.2920475</v>
      </c>
      <c r="D30454">
        <v>2025</v>
      </c>
    </row>
    <row r="30455" spans="1:4" ht="15" customHeight="1" x14ac:dyDescent="0.3">
      <c r="A30455" t="s">
        <v>1314</v>
      </c>
      <c r="B30455">
        <v>21</v>
      </c>
      <c r="C30455">
        <v>126.101845</v>
      </c>
      <c r="D30455">
        <v>2025</v>
      </c>
    </row>
    <row r="30456" spans="1:4" ht="15" customHeight="1" x14ac:dyDescent="0.3">
      <c r="A30456" t="s">
        <v>1314</v>
      </c>
      <c r="B30456">
        <v>22</v>
      </c>
      <c r="C30456">
        <v>124.58463</v>
      </c>
      <c r="D30456">
        <v>2025</v>
      </c>
    </row>
    <row r="30457" spans="1:4" ht="15" customHeight="1" x14ac:dyDescent="0.3">
      <c r="A30457" t="s">
        <v>1314</v>
      </c>
      <c r="B30457">
        <v>23</v>
      </c>
      <c r="C30457">
        <v>94.038899999999998</v>
      </c>
      <c r="D30457">
        <v>2025</v>
      </c>
    </row>
    <row r="30458" spans="1:4" ht="15" customHeight="1" x14ac:dyDescent="0.3">
      <c r="A30458" t="s">
        <v>1315</v>
      </c>
      <c r="B30458">
        <v>0</v>
      </c>
      <c r="C30458">
        <v>93.001795000000001</v>
      </c>
      <c r="D30458">
        <v>2025</v>
      </c>
    </row>
    <row r="30459" spans="1:4" ht="15" customHeight="1" x14ac:dyDescent="0.3">
      <c r="A30459" t="s">
        <v>1315</v>
      </c>
      <c r="B30459">
        <v>1</v>
      </c>
      <c r="C30459">
        <v>92.945217499999998</v>
      </c>
      <c r="D30459">
        <v>2025</v>
      </c>
    </row>
    <row r="30460" spans="1:4" ht="15" customHeight="1" x14ac:dyDescent="0.3">
      <c r="A30460" t="s">
        <v>1315</v>
      </c>
      <c r="B30460">
        <v>2</v>
      </c>
      <c r="C30460">
        <v>90.538460000000001</v>
      </c>
      <c r="D30460">
        <v>2025</v>
      </c>
    </row>
    <row r="30461" spans="1:4" ht="15" customHeight="1" x14ac:dyDescent="0.3">
      <c r="A30461" t="s">
        <v>1315</v>
      </c>
      <c r="B30461">
        <v>3</v>
      </c>
      <c r="C30461">
        <v>81.798537499999995</v>
      </c>
      <c r="D30461">
        <v>2025</v>
      </c>
    </row>
    <row r="30462" spans="1:4" ht="15" customHeight="1" x14ac:dyDescent="0.3">
      <c r="A30462" t="s">
        <v>1315</v>
      </c>
      <c r="B30462">
        <v>4</v>
      </c>
      <c r="C30462">
        <v>73.931822499999996</v>
      </c>
      <c r="D30462">
        <v>2025</v>
      </c>
    </row>
    <row r="30463" spans="1:4" ht="15" customHeight="1" x14ac:dyDescent="0.3">
      <c r="A30463" t="s">
        <v>1315</v>
      </c>
      <c r="B30463">
        <v>5</v>
      </c>
      <c r="C30463">
        <v>87.582237500000005</v>
      </c>
      <c r="D30463">
        <v>2025</v>
      </c>
    </row>
    <row r="30464" spans="1:4" ht="15" customHeight="1" x14ac:dyDescent="0.3">
      <c r="A30464" t="s">
        <v>1315</v>
      </c>
      <c r="B30464">
        <v>6</v>
      </c>
      <c r="C30464">
        <v>90.773737499999996</v>
      </c>
      <c r="D30464">
        <v>2025</v>
      </c>
    </row>
    <row r="30465" spans="1:4" ht="15" customHeight="1" x14ac:dyDescent="0.3">
      <c r="A30465" t="s">
        <v>1315</v>
      </c>
      <c r="B30465">
        <v>7</v>
      </c>
      <c r="C30465">
        <v>87.206562500000004</v>
      </c>
      <c r="D30465">
        <v>2025</v>
      </c>
    </row>
    <row r="30466" spans="1:4" ht="15" customHeight="1" x14ac:dyDescent="0.3">
      <c r="A30466" t="s">
        <v>1315</v>
      </c>
      <c r="B30466">
        <v>8</v>
      </c>
      <c r="C30466">
        <v>94.740849999999995</v>
      </c>
      <c r="D30466">
        <v>2025</v>
      </c>
    </row>
    <row r="30467" spans="1:4" ht="15" customHeight="1" x14ac:dyDescent="0.3">
      <c r="A30467" t="s">
        <v>1315</v>
      </c>
      <c r="B30467">
        <v>9</v>
      </c>
      <c r="C30467">
        <v>95.878635000000003</v>
      </c>
      <c r="D30467">
        <v>2025</v>
      </c>
    </row>
    <row r="30468" spans="1:4" ht="15" customHeight="1" x14ac:dyDescent="0.3">
      <c r="A30468" t="s">
        <v>1315</v>
      </c>
      <c r="B30468">
        <v>10</v>
      </c>
      <c r="C30468">
        <v>125.24581999999999</v>
      </c>
      <c r="D30468">
        <v>2025</v>
      </c>
    </row>
    <row r="30469" spans="1:4" ht="15" customHeight="1" x14ac:dyDescent="0.3">
      <c r="A30469" t="s">
        <v>1315</v>
      </c>
      <c r="B30469">
        <v>11</v>
      </c>
      <c r="C30469">
        <v>275.3302175</v>
      </c>
      <c r="D30469">
        <v>2025</v>
      </c>
    </row>
    <row r="30470" spans="1:4" ht="15" customHeight="1" x14ac:dyDescent="0.3">
      <c r="A30470" t="s">
        <v>1315</v>
      </c>
      <c r="B30470">
        <v>12</v>
      </c>
      <c r="C30470">
        <v>271.10569249999998</v>
      </c>
      <c r="D30470">
        <v>2025</v>
      </c>
    </row>
    <row r="30471" spans="1:4" ht="15" customHeight="1" x14ac:dyDescent="0.3">
      <c r="A30471" t="s">
        <v>1315</v>
      </c>
      <c r="B30471">
        <v>13</v>
      </c>
      <c r="C30471">
        <v>264.43180999999998</v>
      </c>
      <c r="D30471">
        <v>2025</v>
      </c>
    </row>
    <row r="30472" spans="1:4" ht="15" customHeight="1" x14ac:dyDescent="0.3">
      <c r="A30472" t="s">
        <v>1315</v>
      </c>
      <c r="B30472">
        <v>14</v>
      </c>
      <c r="C30472">
        <v>257.02188000000001</v>
      </c>
      <c r="D30472">
        <v>2025</v>
      </c>
    </row>
    <row r="30473" spans="1:4" ht="15" customHeight="1" x14ac:dyDescent="0.3">
      <c r="A30473" t="s">
        <v>1315</v>
      </c>
      <c r="B30473">
        <v>15</v>
      </c>
      <c r="C30473">
        <v>251.05930000000001</v>
      </c>
      <c r="D30473">
        <v>2025</v>
      </c>
    </row>
    <row r="30474" spans="1:4" ht="15" customHeight="1" x14ac:dyDescent="0.3">
      <c r="A30474" t="s">
        <v>1315</v>
      </c>
      <c r="B30474">
        <v>16</v>
      </c>
      <c r="C30474">
        <v>261.94533749999999</v>
      </c>
      <c r="D30474">
        <v>2025</v>
      </c>
    </row>
    <row r="30475" spans="1:4" ht="15" customHeight="1" x14ac:dyDescent="0.3">
      <c r="A30475" t="s">
        <v>1315</v>
      </c>
      <c r="B30475">
        <v>17</v>
      </c>
      <c r="C30475">
        <v>174.0098175</v>
      </c>
      <c r="D30475">
        <v>2025</v>
      </c>
    </row>
    <row r="30476" spans="1:4" ht="15" customHeight="1" x14ac:dyDescent="0.3">
      <c r="A30476" t="s">
        <v>1315</v>
      </c>
      <c r="B30476">
        <v>18</v>
      </c>
      <c r="C30476">
        <v>109.54016249999999</v>
      </c>
      <c r="D30476">
        <v>2025</v>
      </c>
    </row>
    <row r="30477" spans="1:4" ht="15" customHeight="1" x14ac:dyDescent="0.3">
      <c r="A30477" t="s">
        <v>1315</v>
      </c>
      <c r="B30477">
        <v>19</v>
      </c>
      <c r="C30477">
        <v>84.530112500000001</v>
      </c>
      <c r="D30477">
        <v>2025</v>
      </c>
    </row>
    <row r="30478" spans="1:4" ht="15" customHeight="1" x14ac:dyDescent="0.3">
      <c r="A30478" t="s">
        <v>1315</v>
      </c>
      <c r="B30478">
        <v>20</v>
      </c>
      <c r="C30478">
        <v>97.595662500000003</v>
      </c>
      <c r="D30478">
        <v>2025</v>
      </c>
    </row>
    <row r="30479" spans="1:4" ht="15" customHeight="1" x14ac:dyDescent="0.3">
      <c r="A30479" t="s">
        <v>1315</v>
      </c>
      <c r="B30479">
        <v>21</v>
      </c>
      <c r="C30479">
        <v>84.5588075</v>
      </c>
      <c r="D30479">
        <v>2025</v>
      </c>
    </row>
    <row r="30480" spans="1:4" ht="15" customHeight="1" x14ac:dyDescent="0.3">
      <c r="A30480" t="s">
        <v>1315</v>
      </c>
      <c r="B30480">
        <v>22</v>
      </c>
      <c r="C30480">
        <v>99.213915</v>
      </c>
      <c r="D30480">
        <v>2025</v>
      </c>
    </row>
    <row r="30481" spans="1:4" ht="15" customHeight="1" x14ac:dyDescent="0.3">
      <c r="A30481" t="s">
        <v>1315</v>
      </c>
      <c r="B30481">
        <v>23</v>
      </c>
      <c r="C30481">
        <v>101.81697</v>
      </c>
      <c r="D30481">
        <v>2025</v>
      </c>
    </row>
    <row r="30482" spans="1:4" ht="15" customHeight="1" x14ac:dyDescent="0.3">
      <c r="A30482" t="s">
        <v>1316</v>
      </c>
      <c r="B30482">
        <v>0</v>
      </c>
      <c r="C30482">
        <v>84.457089999999994</v>
      </c>
      <c r="D30482">
        <v>2025</v>
      </c>
    </row>
    <row r="30483" spans="1:4" ht="15" customHeight="1" x14ac:dyDescent="0.3">
      <c r="A30483" t="s">
        <v>1316</v>
      </c>
      <c r="B30483">
        <v>1</v>
      </c>
      <c r="C30483">
        <v>79.721317499999998</v>
      </c>
      <c r="D30483">
        <v>2025</v>
      </c>
    </row>
    <row r="30484" spans="1:4" ht="15" customHeight="1" x14ac:dyDescent="0.3">
      <c r="A30484" t="s">
        <v>1316</v>
      </c>
      <c r="B30484">
        <v>2</v>
      </c>
      <c r="C30484">
        <v>79.715609999999998</v>
      </c>
      <c r="D30484">
        <v>2025</v>
      </c>
    </row>
    <row r="30485" spans="1:4" ht="15" customHeight="1" x14ac:dyDescent="0.3">
      <c r="A30485" t="s">
        <v>1316</v>
      </c>
      <c r="B30485">
        <v>3</v>
      </c>
      <c r="C30485">
        <v>78.761184999999998</v>
      </c>
      <c r="D30485">
        <v>2025</v>
      </c>
    </row>
    <row r="30486" spans="1:4" ht="15" customHeight="1" x14ac:dyDescent="0.3">
      <c r="A30486" t="s">
        <v>1316</v>
      </c>
      <c r="B30486">
        <v>4</v>
      </c>
      <c r="C30486">
        <v>78.983632499999999</v>
      </c>
      <c r="D30486">
        <v>2025</v>
      </c>
    </row>
    <row r="30487" spans="1:4" ht="15" customHeight="1" x14ac:dyDescent="0.3">
      <c r="A30487" t="s">
        <v>1316</v>
      </c>
      <c r="B30487">
        <v>5</v>
      </c>
      <c r="C30487">
        <v>78.989334999999997</v>
      </c>
      <c r="D30487">
        <v>2025</v>
      </c>
    </row>
    <row r="30488" spans="1:4" ht="15" customHeight="1" x14ac:dyDescent="0.3">
      <c r="A30488" t="s">
        <v>1316</v>
      </c>
      <c r="B30488">
        <v>6</v>
      </c>
      <c r="C30488">
        <v>80.665869999999998</v>
      </c>
      <c r="D30488">
        <v>2025</v>
      </c>
    </row>
    <row r="30489" spans="1:4" ht="15" customHeight="1" x14ac:dyDescent="0.3">
      <c r="A30489" t="s">
        <v>1316</v>
      </c>
      <c r="B30489">
        <v>7</v>
      </c>
      <c r="C30489">
        <v>96.396900000000002</v>
      </c>
      <c r="D30489">
        <v>2025</v>
      </c>
    </row>
    <row r="30490" spans="1:4" ht="15" customHeight="1" x14ac:dyDescent="0.3">
      <c r="A30490" t="s">
        <v>1316</v>
      </c>
      <c r="B30490">
        <v>8</v>
      </c>
      <c r="C30490">
        <v>75.727959999999996</v>
      </c>
      <c r="D30490">
        <v>2025</v>
      </c>
    </row>
    <row r="30491" spans="1:4" ht="15" customHeight="1" x14ac:dyDescent="0.3">
      <c r="A30491" t="s">
        <v>1316</v>
      </c>
      <c r="B30491">
        <v>9</v>
      </c>
      <c r="C30491">
        <v>82.005032499999999</v>
      </c>
      <c r="D30491">
        <v>2025</v>
      </c>
    </row>
    <row r="30492" spans="1:4" ht="15" customHeight="1" x14ac:dyDescent="0.3">
      <c r="A30492" t="s">
        <v>1316</v>
      </c>
      <c r="B30492">
        <v>10</v>
      </c>
      <c r="C30492">
        <v>53.610087499999999</v>
      </c>
      <c r="D30492">
        <v>2025</v>
      </c>
    </row>
    <row r="30493" spans="1:4" ht="15" customHeight="1" x14ac:dyDescent="0.3">
      <c r="A30493" t="s">
        <v>1316</v>
      </c>
      <c r="B30493">
        <v>11</v>
      </c>
      <c r="C30493">
        <v>65.607479999999995</v>
      </c>
      <c r="D30493">
        <v>2025</v>
      </c>
    </row>
    <row r="30494" spans="1:4" ht="15" customHeight="1" x14ac:dyDescent="0.3">
      <c r="A30494" t="s">
        <v>1316</v>
      </c>
      <c r="B30494">
        <v>12</v>
      </c>
      <c r="C30494">
        <v>56.532987499999997</v>
      </c>
      <c r="D30494">
        <v>2025</v>
      </c>
    </row>
    <row r="30495" spans="1:4" ht="15" customHeight="1" x14ac:dyDescent="0.3">
      <c r="A30495" t="s">
        <v>1316</v>
      </c>
      <c r="B30495">
        <v>13</v>
      </c>
      <c r="C30495">
        <v>12.965120000000001</v>
      </c>
      <c r="D30495">
        <v>2025</v>
      </c>
    </row>
    <row r="30496" spans="1:4" ht="15" customHeight="1" x14ac:dyDescent="0.3">
      <c r="A30496" t="s">
        <v>1316</v>
      </c>
      <c r="B30496">
        <v>14</v>
      </c>
      <c r="C30496">
        <v>0</v>
      </c>
      <c r="D30496">
        <v>2025</v>
      </c>
    </row>
    <row r="30497" spans="1:4" ht="15" customHeight="1" x14ac:dyDescent="0.3">
      <c r="A30497" t="s">
        <v>1316</v>
      </c>
      <c r="B30497">
        <v>15</v>
      </c>
      <c r="C30497">
        <v>0</v>
      </c>
      <c r="D30497">
        <v>2025</v>
      </c>
    </row>
    <row r="30498" spans="1:4" ht="15" customHeight="1" x14ac:dyDescent="0.3">
      <c r="A30498" t="s">
        <v>1316</v>
      </c>
      <c r="B30498">
        <v>16</v>
      </c>
      <c r="C30498">
        <v>20.747789999999998</v>
      </c>
      <c r="D30498">
        <v>2025</v>
      </c>
    </row>
    <row r="30499" spans="1:4" ht="15" customHeight="1" x14ac:dyDescent="0.3">
      <c r="A30499" t="s">
        <v>1316</v>
      </c>
      <c r="B30499">
        <v>17</v>
      </c>
      <c r="C30499">
        <v>83.965042499999996</v>
      </c>
      <c r="D30499">
        <v>2025</v>
      </c>
    </row>
    <row r="30500" spans="1:4" ht="15" customHeight="1" x14ac:dyDescent="0.3">
      <c r="A30500" t="s">
        <v>1316</v>
      </c>
      <c r="B30500">
        <v>18</v>
      </c>
      <c r="C30500">
        <v>86.802670000000006</v>
      </c>
      <c r="D30500">
        <v>2025</v>
      </c>
    </row>
    <row r="30501" spans="1:4" ht="15" customHeight="1" x14ac:dyDescent="0.3">
      <c r="A30501" t="s">
        <v>1316</v>
      </c>
      <c r="B30501">
        <v>19</v>
      </c>
      <c r="C30501">
        <v>89.179289999999995</v>
      </c>
      <c r="D30501">
        <v>2025</v>
      </c>
    </row>
    <row r="30502" spans="1:4" ht="15" customHeight="1" x14ac:dyDescent="0.3">
      <c r="A30502" t="s">
        <v>1316</v>
      </c>
      <c r="B30502">
        <v>20</v>
      </c>
      <c r="C30502">
        <v>89.310662500000007</v>
      </c>
      <c r="D30502">
        <v>2025</v>
      </c>
    </row>
    <row r="30503" spans="1:4" ht="15" customHeight="1" x14ac:dyDescent="0.3">
      <c r="A30503" t="s">
        <v>1316</v>
      </c>
      <c r="B30503">
        <v>21</v>
      </c>
      <c r="C30503">
        <v>90.110420000000005</v>
      </c>
      <c r="D30503">
        <v>2025</v>
      </c>
    </row>
    <row r="30504" spans="1:4" ht="15" customHeight="1" x14ac:dyDescent="0.3">
      <c r="A30504" t="s">
        <v>1316</v>
      </c>
      <c r="B30504">
        <v>22</v>
      </c>
      <c r="C30504">
        <v>91.835097500000003</v>
      </c>
      <c r="D30504">
        <v>2025</v>
      </c>
    </row>
    <row r="30505" spans="1:4" ht="15" customHeight="1" x14ac:dyDescent="0.3">
      <c r="A30505" t="s">
        <v>1316</v>
      </c>
      <c r="B30505">
        <v>23</v>
      </c>
      <c r="C30505">
        <v>91.900347499999995</v>
      </c>
      <c r="D30505">
        <v>2025</v>
      </c>
    </row>
    <row r="30506" spans="1:4" ht="15" customHeight="1" x14ac:dyDescent="0.3">
      <c r="A30506" t="s">
        <v>1317</v>
      </c>
      <c r="B30506">
        <v>0</v>
      </c>
      <c r="C30506">
        <v>94.903585000000007</v>
      </c>
      <c r="D30506">
        <v>2025</v>
      </c>
    </row>
    <row r="30507" spans="1:4" ht="15" customHeight="1" x14ac:dyDescent="0.3">
      <c r="A30507" t="s">
        <v>1317</v>
      </c>
      <c r="B30507">
        <v>1</v>
      </c>
      <c r="C30507">
        <v>76.631505000000004</v>
      </c>
      <c r="D30507">
        <v>2025</v>
      </c>
    </row>
    <row r="30508" spans="1:4" ht="15" customHeight="1" x14ac:dyDescent="0.3">
      <c r="A30508" t="s">
        <v>1317</v>
      </c>
      <c r="B30508">
        <v>2</v>
      </c>
      <c r="C30508">
        <v>65.468985000000004</v>
      </c>
      <c r="D30508">
        <v>2025</v>
      </c>
    </row>
    <row r="30509" spans="1:4" ht="15" customHeight="1" x14ac:dyDescent="0.3">
      <c r="A30509" t="s">
        <v>1317</v>
      </c>
      <c r="B30509">
        <v>3</v>
      </c>
      <c r="C30509">
        <v>66.212244999999996</v>
      </c>
      <c r="D30509">
        <v>2025</v>
      </c>
    </row>
    <row r="30510" spans="1:4" ht="15" customHeight="1" x14ac:dyDescent="0.3">
      <c r="A30510" t="s">
        <v>1317</v>
      </c>
      <c r="B30510">
        <v>4</v>
      </c>
      <c r="C30510">
        <v>66.040192500000003</v>
      </c>
      <c r="D30510">
        <v>2025</v>
      </c>
    </row>
    <row r="30511" spans="1:4" ht="15" customHeight="1" x14ac:dyDescent="0.3">
      <c r="A30511" t="s">
        <v>1317</v>
      </c>
      <c r="B30511">
        <v>5</v>
      </c>
      <c r="C30511">
        <v>65.031672499999999</v>
      </c>
      <c r="D30511">
        <v>2025</v>
      </c>
    </row>
    <row r="30512" spans="1:4" ht="15" customHeight="1" x14ac:dyDescent="0.3">
      <c r="A30512" t="s">
        <v>1317</v>
      </c>
      <c r="B30512">
        <v>6</v>
      </c>
      <c r="C30512">
        <v>76.803510000000003</v>
      </c>
      <c r="D30512">
        <v>2025</v>
      </c>
    </row>
    <row r="30513" spans="1:4" ht="15" customHeight="1" x14ac:dyDescent="0.3">
      <c r="A30513" t="s">
        <v>1317</v>
      </c>
      <c r="B30513">
        <v>7</v>
      </c>
      <c r="C30513">
        <v>72.393082500000006</v>
      </c>
      <c r="D30513">
        <v>2025</v>
      </c>
    </row>
    <row r="30514" spans="1:4" ht="15" customHeight="1" x14ac:dyDescent="0.3">
      <c r="A30514" t="s">
        <v>1317</v>
      </c>
      <c r="B30514">
        <v>8</v>
      </c>
      <c r="C30514">
        <v>6.4683374999999996</v>
      </c>
      <c r="D30514">
        <v>2025</v>
      </c>
    </row>
    <row r="30515" spans="1:4" ht="15" customHeight="1" x14ac:dyDescent="0.3">
      <c r="A30515" t="s">
        <v>1317</v>
      </c>
      <c r="B30515">
        <v>9</v>
      </c>
      <c r="C30515">
        <v>73.574347500000002</v>
      </c>
      <c r="D30515">
        <v>2025</v>
      </c>
    </row>
    <row r="30516" spans="1:4" ht="15" customHeight="1" x14ac:dyDescent="0.3">
      <c r="A30516" t="s">
        <v>1317</v>
      </c>
      <c r="B30516">
        <v>10</v>
      </c>
      <c r="C30516">
        <v>97.434854999999999</v>
      </c>
      <c r="D30516">
        <v>2025</v>
      </c>
    </row>
    <row r="30517" spans="1:4" ht="15" customHeight="1" x14ac:dyDescent="0.3">
      <c r="A30517" t="s">
        <v>1317</v>
      </c>
      <c r="B30517">
        <v>11</v>
      </c>
      <c r="C30517">
        <v>95.897885000000002</v>
      </c>
      <c r="D30517">
        <v>2025</v>
      </c>
    </row>
    <row r="30518" spans="1:4" ht="15" customHeight="1" x14ac:dyDescent="0.3">
      <c r="A30518" t="s">
        <v>1317</v>
      </c>
      <c r="B30518">
        <v>12</v>
      </c>
      <c r="C30518">
        <v>95.201729999999998</v>
      </c>
      <c r="D30518">
        <v>2025</v>
      </c>
    </row>
    <row r="30519" spans="1:4" ht="15" customHeight="1" x14ac:dyDescent="0.3">
      <c r="A30519" t="s">
        <v>1317</v>
      </c>
      <c r="B30519">
        <v>13</v>
      </c>
      <c r="C30519">
        <v>94.340575000000001</v>
      </c>
      <c r="D30519">
        <v>2025</v>
      </c>
    </row>
    <row r="30520" spans="1:4" ht="15" customHeight="1" x14ac:dyDescent="0.3">
      <c r="A30520" t="s">
        <v>1317</v>
      </c>
      <c r="B30520">
        <v>14</v>
      </c>
      <c r="C30520">
        <v>94.887119999999996</v>
      </c>
      <c r="D30520">
        <v>2025</v>
      </c>
    </row>
    <row r="30521" spans="1:4" ht="15" customHeight="1" x14ac:dyDescent="0.3">
      <c r="A30521" t="s">
        <v>1317</v>
      </c>
      <c r="B30521">
        <v>15</v>
      </c>
      <c r="C30521">
        <v>92.526667500000002</v>
      </c>
      <c r="D30521">
        <v>2025</v>
      </c>
    </row>
    <row r="30522" spans="1:4" ht="15" customHeight="1" x14ac:dyDescent="0.3">
      <c r="A30522" t="s">
        <v>1317</v>
      </c>
      <c r="B30522">
        <v>16</v>
      </c>
      <c r="C30522">
        <v>96.585122499999997</v>
      </c>
      <c r="D30522">
        <v>2025</v>
      </c>
    </row>
    <row r="30523" spans="1:4" ht="15" customHeight="1" x14ac:dyDescent="0.3">
      <c r="A30523" t="s">
        <v>1317</v>
      </c>
      <c r="B30523">
        <v>17</v>
      </c>
      <c r="C30523">
        <v>106.63068749999999</v>
      </c>
      <c r="D30523">
        <v>2025</v>
      </c>
    </row>
    <row r="30524" spans="1:4" ht="15" customHeight="1" x14ac:dyDescent="0.3">
      <c r="A30524" t="s">
        <v>1317</v>
      </c>
      <c r="B30524">
        <v>18</v>
      </c>
      <c r="C30524">
        <v>111.33888</v>
      </c>
      <c r="D30524">
        <v>2025</v>
      </c>
    </row>
    <row r="30525" spans="1:4" ht="15" customHeight="1" x14ac:dyDescent="0.3">
      <c r="A30525" t="s">
        <v>1317</v>
      </c>
      <c r="B30525">
        <v>19</v>
      </c>
      <c r="C30525">
        <v>85.412999999999997</v>
      </c>
      <c r="D30525">
        <v>2025</v>
      </c>
    </row>
    <row r="30526" spans="1:4" ht="15" customHeight="1" x14ac:dyDescent="0.3">
      <c r="A30526" t="s">
        <v>1317</v>
      </c>
      <c r="B30526">
        <v>20</v>
      </c>
      <c r="C30526">
        <v>98.534385</v>
      </c>
      <c r="D30526">
        <v>2025</v>
      </c>
    </row>
    <row r="30527" spans="1:4" ht="15" customHeight="1" x14ac:dyDescent="0.3">
      <c r="A30527" t="s">
        <v>1317</v>
      </c>
      <c r="B30527">
        <v>21</v>
      </c>
      <c r="C30527">
        <v>74.293355000000005</v>
      </c>
      <c r="D30527">
        <v>2025</v>
      </c>
    </row>
    <row r="30528" spans="1:4" ht="15" customHeight="1" x14ac:dyDescent="0.3">
      <c r="A30528" t="s">
        <v>1317</v>
      </c>
      <c r="B30528">
        <v>22</v>
      </c>
      <c r="C30528">
        <v>68.151884999999993</v>
      </c>
      <c r="D30528">
        <v>2025</v>
      </c>
    </row>
    <row r="30529" spans="1:4" ht="15" customHeight="1" x14ac:dyDescent="0.3">
      <c r="A30529" t="s">
        <v>1317</v>
      </c>
      <c r="B30529">
        <v>23</v>
      </c>
      <c r="C30529">
        <v>68.440647499999997</v>
      </c>
      <c r="D30529">
        <v>2025</v>
      </c>
    </row>
    <row r="30530" spans="1:4" ht="15" customHeight="1" x14ac:dyDescent="0.3">
      <c r="A30530" t="s">
        <v>1318</v>
      </c>
      <c r="B30530">
        <v>0</v>
      </c>
      <c r="C30530">
        <v>67.032342499999999</v>
      </c>
      <c r="D30530">
        <v>2025</v>
      </c>
    </row>
    <row r="30531" spans="1:4" ht="15" customHeight="1" x14ac:dyDescent="0.3">
      <c r="A30531" t="s">
        <v>1318</v>
      </c>
      <c r="B30531">
        <v>1</v>
      </c>
      <c r="C30531">
        <v>61.675497499999999</v>
      </c>
      <c r="D30531">
        <v>2025</v>
      </c>
    </row>
    <row r="30532" spans="1:4" ht="15" customHeight="1" x14ac:dyDescent="0.3">
      <c r="A30532" t="s">
        <v>1318</v>
      </c>
      <c r="B30532">
        <v>2</v>
      </c>
      <c r="C30532">
        <v>69.444974999999999</v>
      </c>
      <c r="D30532">
        <v>2025</v>
      </c>
    </row>
    <row r="30533" spans="1:4" ht="15" customHeight="1" x14ac:dyDescent="0.3">
      <c r="A30533" t="s">
        <v>1318</v>
      </c>
      <c r="B30533">
        <v>3</v>
      </c>
      <c r="C30533">
        <v>102.229705</v>
      </c>
      <c r="D30533">
        <v>2025</v>
      </c>
    </row>
    <row r="30534" spans="1:4" ht="15" customHeight="1" x14ac:dyDescent="0.3">
      <c r="A30534" t="s">
        <v>1318</v>
      </c>
      <c r="B30534">
        <v>4</v>
      </c>
      <c r="C30534">
        <v>86.346887499999994</v>
      </c>
      <c r="D30534">
        <v>2025</v>
      </c>
    </row>
    <row r="30535" spans="1:4" ht="15" customHeight="1" x14ac:dyDescent="0.3">
      <c r="A30535" t="s">
        <v>1318</v>
      </c>
      <c r="B30535">
        <v>5</v>
      </c>
      <c r="C30535">
        <v>70.958517499999999</v>
      </c>
      <c r="D30535">
        <v>2025</v>
      </c>
    </row>
    <row r="30536" spans="1:4" ht="15" customHeight="1" x14ac:dyDescent="0.3">
      <c r="A30536" t="s">
        <v>1318</v>
      </c>
      <c r="B30536">
        <v>6</v>
      </c>
      <c r="C30536">
        <v>83.127877499999997</v>
      </c>
      <c r="D30536">
        <v>2025</v>
      </c>
    </row>
    <row r="30537" spans="1:4" ht="15" customHeight="1" x14ac:dyDescent="0.3">
      <c r="A30537" t="s">
        <v>1318</v>
      </c>
      <c r="B30537">
        <v>7</v>
      </c>
      <c r="C30537">
        <v>98.491849999999999</v>
      </c>
      <c r="D30537">
        <v>2025</v>
      </c>
    </row>
    <row r="30538" spans="1:4" ht="15" customHeight="1" x14ac:dyDescent="0.3">
      <c r="A30538" t="s">
        <v>1318</v>
      </c>
      <c r="B30538">
        <v>8</v>
      </c>
      <c r="C30538">
        <v>115.47250750000001</v>
      </c>
      <c r="D30538">
        <v>2025</v>
      </c>
    </row>
    <row r="30539" spans="1:4" ht="15" customHeight="1" x14ac:dyDescent="0.3">
      <c r="A30539" t="s">
        <v>1318</v>
      </c>
      <c r="B30539">
        <v>9</v>
      </c>
      <c r="C30539">
        <v>124.7997525</v>
      </c>
      <c r="D30539">
        <v>2025</v>
      </c>
    </row>
    <row r="30540" spans="1:4" ht="15" customHeight="1" x14ac:dyDescent="0.3">
      <c r="A30540" t="s">
        <v>1318</v>
      </c>
      <c r="B30540">
        <v>10</v>
      </c>
      <c r="C30540">
        <v>130.77242000000001</v>
      </c>
      <c r="D30540">
        <v>2025</v>
      </c>
    </row>
    <row r="30541" spans="1:4" ht="15" customHeight="1" x14ac:dyDescent="0.3">
      <c r="A30541" t="s">
        <v>1318</v>
      </c>
      <c r="B30541">
        <v>11</v>
      </c>
      <c r="C30541">
        <v>133.08955</v>
      </c>
      <c r="D30541">
        <v>2025</v>
      </c>
    </row>
    <row r="30542" spans="1:4" ht="15" customHeight="1" x14ac:dyDescent="0.3">
      <c r="A30542" t="s">
        <v>1318</v>
      </c>
      <c r="B30542">
        <v>12</v>
      </c>
      <c r="C30542">
        <v>133.54102499999999</v>
      </c>
      <c r="D30542">
        <v>2025</v>
      </c>
    </row>
    <row r="30543" spans="1:4" ht="15" customHeight="1" x14ac:dyDescent="0.3">
      <c r="A30543" t="s">
        <v>1318</v>
      </c>
      <c r="B30543">
        <v>13</v>
      </c>
      <c r="C30543">
        <v>147.57996249999999</v>
      </c>
      <c r="D30543">
        <v>2025</v>
      </c>
    </row>
    <row r="30544" spans="1:4" ht="15" customHeight="1" x14ac:dyDescent="0.3">
      <c r="A30544" t="s">
        <v>1318</v>
      </c>
      <c r="B30544">
        <v>14</v>
      </c>
      <c r="C30544">
        <v>149.2339575</v>
      </c>
      <c r="D30544">
        <v>2025</v>
      </c>
    </row>
    <row r="30545" spans="1:4" ht="15" customHeight="1" x14ac:dyDescent="0.3">
      <c r="A30545" t="s">
        <v>1318</v>
      </c>
      <c r="B30545">
        <v>15</v>
      </c>
      <c r="C30545">
        <v>150.28545</v>
      </c>
      <c r="D30545">
        <v>2025</v>
      </c>
    </row>
    <row r="30546" spans="1:4" ht="15" customHeight="1" x14ac:dyDescent="0.3">
      <c r="A30546" t="s">
        <v>1318</v>
      </c>
      <c r="B30546">
        <v>16</v>
      </c>
      <c r="C30546">
        <v>126.656775</v>
      </c>
      <c r="D30546">
        <v>2025</v>
      </c>
    </row>
    <row r="30547" spans="1:4" ht="15" customHeight="1" x14ac:dyDescent="0.3">
      <c r="A30547" t="s">
        <v>1318</v>
      </c>
      <c r="B30547">
        <v>17</v>
      </c>
      <c r="C30547">
        <v>139.18098000000001</v>
      </c>
      <c r="D30547">
        <v>2025</v>
      </c>
    </row>
    <row r="30548" spans="1:4" ht="15" customHeight="1" x14ac:dyDescent="0.3">
      <c r="A30548" t="s">
        <v>1318</v>
      </c>
      <c r="B30548">
        <v>18</v>
      </c>
      <c r="C30548">
        <v>214.539345</v>
      </c>
      <c r="D30548">
        <v>2025</v>
      </c>
    </row>
    <row r="30549" spans="1:4" ht="15" customHeight="1" x14ac:dyDescent="0.3">
      <c r="A30549" t="s">
        <v>1318</v>
      </c>
      <c r="B30549">
        <v>19</v>
      </c>
      <c r="C30549">
        <v>238.0108625</v>
      </c>
      <c r="D30549">
        <v>2025</v>
      </c>
    </row>
    <row r="30550" spans="1:4" ht="15" customHeight="1" x14ac:dyDescent="0.3">
      <c r="A30550" t="s">
        <v>1318</v>
      </c>
      <c r="B30550">
        <v>20</v>
      </c>
      <c r="C30550">
        <v>176.59522999999999</v>
      </c>
      <c r="D30550">
        <v>2025</v>
      </c>
    </row>
    <row r="30551" spans="1:4" ht="15" customHeight="1" x14ac:dyDescent="0.3">
      <c r="A30551" t="s">
        <v>1318</v>
      </c>
      <c r="B30551">
        <v>21</v>
      </c>
      <c r="C30551">
        <v>153.1914625</v>
      </c>
      <c r="D30551">
        <v>2025</v>
      </c>
    </row>
    <row r="30552" spans="1:4" ht="15" customHeight="1" x14ac:dyDescent="0.3">
      <c r="A30552" t="s">
        <v>1318</v>
      </c>
      <c r="B30552">
        <v>22</v>
      </c>
      <c r="C30552">
        <v>150.3994525</v>
      </c>
      <c r="D30552">
        <v>2025</v>
      </c>
    </row>
    <row r="30553" spans="1:4" ht="15" customHeight="1" x14ac:dyDescent="0.3">
      <c r="A30553" t="s">
        <v>1318</v>
      </c>
      <c r="B30553">
        <v>23</v>
      </c>
      <c r="C30553">
        <v>139.52139</v>
      </c>
      <c r="D30553">
        <v>2025</v>
      </c>
    </row>
    <row r="30554" spans="1:4" ht="15" customHeight="1" x14ac:dyDescent="0.3">
      <c r="A30554" t="s">
        <v>1319</v>
      </c>
      <c r="B30554">
        <v>0</v>
      </c>
      <c r="C30554">
        <v>119.78533</v>
      </c>
      <c r="D30554">
        <v>2025</v>
      </c>
    </row>
    <row r="30555" spans="1:4" ht="15" customHeight="1" x14ac:dyDescent="0.3">
      <c r="A30555" t="s">
        <v>1319</v>
      </c>
      <c r="B30555">
        <v>1</v>
      </c>
      <c r="C30555">
        <v>107.44412250000001</v>
      </c>
      <c r="D30555">
        <v>2025</v>
      </c>
    </row>
    <row r="30556" spans="1:4" ht="15" customHeight="1" x14ac:dyDescent="0.3">
      <c r="A30556" t="s">
        <v>1319</v>
      </c>
      <c r="B30556">
        <v>2</v>
      </c>
      <c r="C30556">
        <v>81.175624999999997</v>
      </c>
      <c r="D30556">
        <v>2025</v>
      </c>
    </row>
    <row r="30557" spans="1:4" ht="15" customHeight="1" x14ac:dyDescent="0.3">
      <c r="A30557" t="s">
        <v>1319</v>
      </c>
      <c r="B30557">
        <v>3</v>
      </c>
      <c r="C30557">
        <v>80.783772499999998</v>
      </c>
      <c r="D30557">
        <v>2025</v>
      </c>
    </row>
    <row r="30558" spans="1:4" ht="15" customHeight="1" x14ac:dyDescent="0.3">
      <c r="A30558" t="s">
        <v>1319</v>
      </c>
      <c r="B30558">
        <v>4</v>
      </c>
      <c r="C30558">
        <v>76.133732499999994</v>
      </c>
      <c r="D30558">
        <v>2025</v>
      </c>
    </row>
    <row r="30559" spans="1:4" ht="15" customHeight="1" x14ac:dyDescent="0.3">
      <c r="A30559" t="s">
        <v>1319</v>
      </c>
      <c r="B30559">
        <v>5</v>
      </c>
      <c r="C30559">
        <v>103.90951250000001</v>
      </c>
      <c r="D30559">
        <v>2025</v>
      </c>
    </row>
    <row r="30560" spans="1:4" ht="15" customHeight="1" x14ac:dyDescent="0.3">
      <c r="A30560" t="s">
        <v>1319</v>
      </c>
      <c r="B30560">
        <v>6</v>
      </c>
      <c r="C30560">
        <v>118.366885</v>
      </c>
      <c r="D30560">
        <v>2025</v>
      </c>
    </row>
    <row r="30561" spans="1:4" ht="15" customHeight="1" x14ac:dyDescent="0.3">
      <c r="A30561" t="s">
        <v>1319</v>
      </c>
      <c r="B30561">
        <v>7</v>
      </c>
      <c r="C30561">
        <v>131.97895750000001</v>
      </c>
      <c r="D30561">
        <v>2025</v>
      </c>
    </row>
    <row r="30562" spans="1:4" ht="15" customHeight="1" x14ac:dyDescent="0.3">
      <c r="A30562" t="s">
        <v>1319</v>
      </c>
      <c r="B30562">
        <v>8</v>
      </c>
      <c r="C30562">
        <v>146.6046925</v>
      </c>
      <c r="D30562">
        <v>2025</v>
      </c>
    </row>
    <row r="30563" spans="1:4" ht="15" customHeight="1" x14ac:dyDescent="0.3">
      <c r="A30563" t="s">
        <v>1319</v>
      </c>
      <c r="B30563">
        <v>9</v>
      </c>
      <c r="C30563">
        <v>144.172235</v>
      </c>
      <c r="D30563">
        <v>2025</v>
      </c>
    </row>
    <row r="30564" spans="1:4" ht="15" customHeight="1" x14ac:dyDescent="0.3">
      <c r="A30564" t="s">
        <v>1319</v>
      </c>
      <c r="B30564">
        <v>10</v>
      </c>
      <c r="C30564">
        <v>141.560575</v>
      </c>
      <c r="D30564">
        <v>2025</v>
      </c>
    </row>
    <row r="30565" spans="1:4" ht="15" customHeight="1" x14ac:dyDescent="0.3">
      <c r="A30565" t="s">
        <v>1319</v>
      </c>
      <c r="B30565">
        <v>11</v>
      </c>
      <c r="C30565">
        <v>138.43902499999999</v>
      </c>
      <c r="D30565">
        <v>2025</v>
      </c>
    </row>
    <row r="30566" spans="1:4" ht="15" customHeight="1" x14ac:dyDescent="0.3">
      <c r="A30566" t="s">
        <v>1319</v>
      </c>
      <c r="B30566">
        <v>12</v>
      </c>
      <c r="C30566">
        <v>119.5591175</v>
      </c>
      <c r="D30566">
        <v>2025</v>
      </c>
    </row>
    <row r="30567" spans="1:4" ht="15" customHeight="1" x14ac:dyDescent="0.3">
      <c r="A30567" t="s">
        <v>1319</v>
      </c>
      <c r="B30567">
        <v>13</v>
      </c>
      <c r="C30567">
        <v>114.240495</v>
      </c>
      <c r="D30567">
        <v>2025</v>
      </c>
    </row>
    <row r="30568" spans="1:4" ht="15" customHeight="1" x14ac:dyDescent="0.3">
      <c r="A30568" t="s">
        <v>1319</v>
      </c>
      <c r="B30568">
        <v>14</v>
      </c>
      <c r="C30568">
        <v>116.82152000000001</v>
      </c>
      <c r="D30568">
        <v>2025</v>
      </c>
    </row>
    <row r="30569" spans="1:4" ht="15" customHeight="1" x14ac:dyDescent="0.3">
      <c r="A30569" t="s">
        <v>1319</v>
      </c>
      <c r="B30569">
        <v>15</v>
      </c>
      <c r="C30569">
        <v>129.7286675</v>
      </c>
      <c r="D30569">
        <v>2025</v>
      </c>
    </row>
    <row r="30570" spans="1:4" ht="15" customHeight="1" x14ac:dyDescent="0.3">
      <c r="A30570" t="s">
        <v>1319</v>
      </c>
      <c r="B30570">
        <v>16</v>
      </c>
      <c r="C30570">
        <v>149.06269</v>
      </c>
      <c r="D30570">
        <v>2025</v>
      </c>
    </row>
    <row r="30571" spans="1:4" ht="15" customHeight="1" x14ac:dyDescent="0.3">
      <c r="A30571" t="s">
        <v>1319</v>
      </c>
      <c r="B30571">
        <v>17</v>
      </c>
      <c r="C30571">
        <v>208.08600999999999</v>
      </c>
      <c r="D30571">
        <v>2025</v>
      </c>
    </row>
    <row r="30572" spans="1:4" ht="15" customHeight="1" x14ac:dyDescent="0.3">
      <c r="A30572" t="s">
        <v>1319</v>
      </c>
      <c r="B30572">
        <v>18</v>
      </c>
      <c r="C30572">
        <v>225.73655500000001</v>
      </c>
      <c r="D30572">
        <v>2025</v>
      </c>
    </row>
    <row r="30573" spans="1:4" ht="15" customHeight="1" x14ac:dyDescent="0.3">
      <c r="A30573" t="s">
        <v>1319</v>
      </c>
      <c r="B30573">
        <v>19</v>
      </c>
      <c r="C30573">
        <v>220.18946</v>
      </c>
      <c r="D30573">
        <v>2025</v>
      </c>
    </row>
    <row r="30574" spans="1:4" ht="15" customHeight="1" x14ac:dyDescent="0.3">
      <c r="A30574" t="s">
        <v>1319</v>
      </c>
      <c r="B30574">
        <v>20</v>
      </c>
      <c r="C30574">
        <v>216.5321275</v>
      </c>
      <c r="D30574">
        <v>2025</v>
      </c>
    </row>
    <row r="30575" spans="1:4" ht="15" customHeight="1" x14ac:dyDescent="0.3">
      <c r="A30575" t="s">
        <v>1319</v>
      </c>
      <c r="B30575">
        <v>21</v>
      </c>
      <c r="C30575">
        <v>191.15681000000001</v>
      </c>
      <c r="D30575">
        <v>2025</v>
      </c>
    </row>
    <row r="30576" spans="1:4" ht="15" customHeight="1" x14ac:dyDescent="0.3">
      <c r="A30576" t="s">
        <v>1319</v>
      </c>
      <c r="B30576">
        <v>22</v>
      </c>
      <c r="C30576">
        <v>213.957615</v>
      </c>
      <c r="D30576">
        <v>2025</v>
      </c>
    </row>
    <row r="30577" spans="1:4" ht="15" customHeight="1" x14ac:dyDescent="0.3">
      <c r="A30577" t="s">
        <v>1319</v>
      </c>
      <c r="B30577">
        <v>23</v>
      </c>
      <c r="C30577">
        <v>154.756485</v>
      </c>
      <c r="D30577">
        <v>2025</v>
      </c>
    </row>
    <row r="30578" spans="1:4" ht="15" customHeight="1" x14ac:dyDescent="0.3">
      <c r="A30578" t="s">
        <v>1320</v>
      </c>
      <c r="B30578">
        <v>0</v>
      </c>
      <c r="C30578">
        <v>111.05955</v>
      </c>
      <c r="D30578">
        <v>2025</v>
      </c>
    </row>
    <row r="30579" spans="1:4" ht="15" customHeight="1" x14ac:dyDescent="0.3">
      <c r="A30579" t="s">
        <v>1320</v>
      </c>
      <c r="B30579">
        <v>1</v>
      </c>
      <c r="C30579">
        <v>109.7792925</v>
      </c>
      <c r="D30579">
        <v>2025</v>
      </c>
    </row>
    <row r="30580" spans="1:4" ht="15" customHeight="1" x14ac:dyDescent="0.3">
      <c r="A30580" t="s">
        <v>1320</v>
      </c>
      <c r="B30580">
        <v>2</v>
      </c>
      <c r="C30580">
        <v>108.4802375</v>
      </c>
      <c r="D30580">
        <v>2025</v>
      </c>
    </row>
    <row r="30581" spans="1:4" ht="15" customHeight="1" x14ac:dyDescent="0.3">
      <c r="A30581" t="s">
        <v>1320</v>
      </c>
      <c r="B30581">
        <v>3</v>
      </c>
      <c r="C30581">
        <v>110.4149075</v>
      </c>
      <c r="D30581">
        <v>2025</v>
      </c>
    </row>
    <row r="30582" spans="1:4" ht="15" customHeight="1" x14ac:dyDescent="0.3">
      <c r="A30582" t="s">
        <v>1320</v>
      </c>
      <c r="B30582">
        <v>4</v>
      </c>
      <c r="C30582">
        <v>88.888302499999995</v>
      </c>
      <c r="D30582">
        <v>2025</v>
      </c>
    </row>
    <row r="30583" spans="1:4" ht="15" customHeight="1" x14ac:dyDescent="0.3">
      <c r="A30583" t="s">
        <v>1320</v>
      </c>
      <c r="B30583">
        <v>5</v>
      </c>
      <c r="C30583">
        <v>125.69352499999999</v>
      </c>
      <c r="D30583">
        <v>2025</v>
      </c>
    </row>
    <row r="30584" spans="1:4" ht="15" customHeight="1" x14ac:dyDescent="0.3">
      <c r="A30584" t="s">
        <v>1320</v>
      </c>
      <c r="B30584">
        <v>6</v>
      </c>
      <c r="C30584">
        <v>178.4554325</v>
      </c>
      <c r="D30584">
        <v>2025</v>
      </c>
    </row>
    <row r="30585" spans="1:4" ht="15" customHeight="1" x14ac:dyDescent="0.3">
      <c r="A30585" t="s">
        <v>1320</v>
      </c>
      <c r="B30585">
        <v>7</v>
      </c>
      <c r="C30585">
        <v>203.5268725</v>
      </c>
      <c r="D30585">
        <v>2025</v>
      </c>
    </row>
    <row r="30586" spans="1:4" ht="15" customHeight="1" x14ac:dyDescent="0.3">
      <c r="A30586" t="s">
        <v>1320</v>
      </c>
      <c r="B30586">
        <v>8</v>
      </c>
      <c r="C30586">
        <v>219.32078999999999</v>
      </c>
      <c r="D30586">
        <v>2025</v>
      </c>
    </row>
    <row r="30587" spans="1:4" ht="15" customHeight="1" x14ac:dyDescent="0.3">
      <c r="A30587" t="s">
        <v>1320</v>
      </c>
      <c r="B30587">
        <v>9</v>
      </c>
      <c r="C30587">
        <v>213.70549</v>
      </c>
      <c r="D30587">
        <v>2025</v>
      </c>
    </row>
    <row r="30588" spans="1:4" ht="15" customHeight="1" x14ac:dyDescent="0.3">
      <c r="A30588" t="s">
        <v>1320</v>
      </c>
      <c r="B30588">
        <v>10</v>
      </c>
      <c r="C30588">
        <v>204.46108749999999</v>
      </c>
      <c r="D30588">
        <v>2025</v>
      </c>
    </row>
    <row r="30589" spans="1:4" ht="15" customHeight="1" x14ac:dyDescent="0.3">
      <c r="A30589" t="s">
        <v>1320</v>
      </c>
      <c r="B30589">
        <v>11</v>
      </c>
      <c r="C30589">
        <v>225.25335000000001</v>
      </c>
      <c r="D30589">
        <v>2025</v>
      </c>
    </row>
    <row r="30590" spans="1:4" ht="15" customHeight="1" x14ac:dyDescent="0.3">
      <c r="A30590" t="s">
        <v>1320</v>
      </c>
      <c r="B30590">
        <v>12</v>
      </c>
      <c r="C30590">
        <v>224.9553525</v>
      </c>
      <c r="D30590">
        <v>2025</v>
      </c>
    </row>
    <row r="30591" spans="1:4" ht="15" customHeight="1" x14ac:dyDescent="0.3">
      <c r="A30591" t="s">
        <v>1320</v>
      </c>
      <c r="B30591">
        <v>13</v>
      </c>
      <c r="C30591">
        <v>220.0965325</v>
      </c>
      <c r="D30591">
        <v>2025</v>
      </c>
    </row>
    <row r="30592" spans="1:4" ht="15" customHeight="1" x14ac:dyDescent="0.3">
      <c r="A30592" t="s">
        <v>1320</v>
      </c>
      <c r="B30592">
        <v>14</v>
      </c>
      <c r="C30592">
        <v>199.06865999999999</v>
      </c>
      <c r="D30592">
        <v>2025</v>
      </c>
    </row>
    <row r="30593" spans="1:4" ht="15" customHeight="1" x14ac:dyDescent="0.3">
      <c r="A30593" t="s">
        <v>1320</v>
      </c>
      <c r="B30593">
        <v>15</v>
      </c>
      <c r="C30593">
        <v>199.54883749999999</v>
      </c>
      <c r="D30593">
        <v>2025</v>
      </c>
    </row>
    <row r="30594" spans="1:4" ht="15" customHeight="1" x14ac:dyDescent="0.3">
      <c r="A30594" t="s">
        <v>1320</v>
      </c>
      <c r="B30594">
        <v>16</v>
      </c>
      <c r="C30594">
        <v>209.93798749999999</v>
      </c>
      <c r="D30594">
        <v>2025</v>
      </c>
    </row>
    <row r="30595" spans="1:4" ht="15" customHeight="1" x14ac:dyDescent="0.3">
      <c r="A30595" t="s">
        <v>1320</v>
      </c>
      <c r="B30595">
        <v>17</v>
      </c>
      <c r="C30595">
        <v>208.91016999999999</v>
      </c>
      <c r="D30595">
        <v>2025</v>
      </c>
    </row>
    <row r="30596" spans="1:4" ht="15" customHeight="1" x14ac:dyDescent="0.3">
      <c r="A30596" t="s">
        <v>1320</v>
      </c>
      <c r="B30596">
        <v>18</v>
      </c>
      <c r="C30596">
        <v>202.47980250000001</v>
      </c>
      <c r="D30596">
        <v>2025</v>
      </c>
    </row>
    <row r="30597" spans="1:4" ht="15" customHeight="1" x14ac:dyDescent="0.3">
      <c r="A30597" t="s">
        <v>1320</v>
      </c>
      <c r="B30597">
        <v>19</v>
      </c>
      <c r="C30597">
        <v>204.3922475</v>
      </c>
      <c r="D30597">
        <v>2025</v>
      </c>
    </row>
    <row r="30598" spans="1:4" ht="15" customHeight="1" x14ac:dyDescent="0.3">
      <c r="A30598" t="s">
        <v>1320</v>
      </c>
      <c r="B30598">
        <v>20</v>
      </c>
      <c r="C30598">
        <v>204.32623000000001</v>
      </c>
      <c r="D30598">
        <v>2025</v>
      </c>
    </row>
    <row r="30599" spans="1:4" ht="15" customHeight="1" x14ac:dyDescent="0.3">
      <c r="A30599" t="s">
        <v>1320</v>
      </c>
      <c r="B30599">
        <v>21</v>
      </c>
      <c r="C30599">
        <v>160.58922000000001</v>
      </c>
      <c r="D30599">
        <v>2025</v>
      </c>
    </row>
    <row r="30600" spans="1:4" ht="15" customHeight="1" x14ac:dyDescent="0.3">
      <c r="A30600" t="s">
        <v>1320</v>
      </c>
      <c r="B30600">
        <v>22</v>
      </c>
      <c r="C30600">
        <v>135.50237250000001</v>
      </c>
      <c r="D30600">
        <v>2025</v>
      </c>
    </row>
    <row r="30601" spans="1:4" ht="15" customHeight="1" x14ac:dyDescent="0.3">
      <c r="A30601" t="s">
        <v>1320</v>
      </c>
      <c r="B30601">
        <v>23</v>
      </c>
      <c r="C30601">
        <v>191.836445</v>
      </c>
      <c r="D30601">
        <v>2025</v>
      </c>
    </row>
    <row r="30602" spans="1:4" ht="15" customHeight="1" x14ac:dyDescent="0.3">
      <c r="A30602" t="s">
        <v>1321</v>
      </c>
      <c r="B30602">
        <v>0</v>
      </c>
      <c r="C30602">
        <v>112.84446250000001</v>
      </c>
      <c r="D30602">
        <v>2025</v>
      </c>
    </row>
    <row r="30603" spans="1:4" ht="15" customHeight="1" x14ac:dyDescent="0.3">
      <c r="A30603" t="s">
        <v>1321</v>
      </c>
      <c r="B30603">
        <v>1</v>
      </c>
      <c r="C30603">
        <v>112.469965</v>
      </c>
      <c r="D30603">
        <v>2025</v>
      </c>
    </row>
    <row r="30604" spans="1:4" ht="15" customHeight="1" x14ac:dyDescent="0.3">
      <c r="A30604" t="s">
        <v>1321</v>
      </c>
      <c r="B30604">
        <v>2</v>
      </c>
      <c r="C30604">
        <v>110.1971575</v>
      </c>
      <c r="D30604">
        <v>2025</v>
      </c>
    </row>
    <row r="30605" spans="1:4" ht="15" customHeight="1" x14ac:dyDescent="0.3">
      <c r="A30605" t="s">
        <v>1321</v>
      </c>
      <c r="B30605">
        <v>3</v>
      </c>
      <c r="C30605">
        <v>101.707425</v>
      </c>
      <c r="D30605">
        <v>2025</v>
      </c>
    </row>
    <row r="30606" spans="1:4" ht="15" customHeight="1" x14ac:dyDescent="0.3">
      <c r="A30606" t="s">
        <v>1321</v>
      </c>
      <c r="B30606">
        <v>4</v>
      </c>
      <c r="C30606">
        <v>101.0626625</v>
      </c>
      <c r="D30606">
        <v>2025</v>
      </c>
    </row>
    <row r="30607" spans="1:4" ht="15" customHeight="1" x14ac:dyDescent="0.3">
      <c r="A30607" t="s">
        <v>1321</v>
      </c>
      <c r="B30607">
        <v>5</v>
      </c>
      <c r="C30607">
        <v>100.9296025</v>
      </c>
      <c r="D30607">
        <v>2025</v>
      </c>
    </row>
    <row r="30608" spans="1:4" ht="15" customHeight="1" x14ac:dyDescent="0.3">
      <c r="A30608" t="s">
        <v>1321</v>
      </c>
      <c r="B30608">
        <v>6</v>
      </c>
      <c r="C30608">
        <v>105.36449500000001</v>
      </c>
      <c r="D30608">
        <v>2025</v>
      </c>
    </row>
    <row r="30609" spans="1:4" ht="15" customHeight="1" x14ac:dyDescent="0.3">
      <c r="A30609" t="s">
        <v>1321</v>
      </c>
      <c r="B30609">
        <v>7</v>
      </c>
      <c r="C30609">
        <v>72.928094999999999</v>
      </c>
      <c r="D30609">
        <v>2025</v>
      </c>
    </row>
    <row r="30610" spans="1:4" ht="15" customHeight="1" x14ac:dyDescent="0.3">
      <c r="A30610" t="s">
        <v>1321</v>
      </c>
      <c r="B30610">
        <v>8</v>
      </c>
      <c r="C30610">
        <v>0</v>
      </c>
      <c r="D30610">
        <v>2025</v>
      </c>
    </row>
    <row r="30611" spans="1:4" ht="15" customHeight="1" x14ac:dyDescent="0.3">
      <c r="A30611" t="s">
        <v>1321</v>
      </c>
      <c r="B30611">
        <v>9</v>
      </c>
      <c r="C30611">
        <v>0.78900749999999997</v>
      </c>
      <c r="D30611">
        <v>2025</v>
      </c>
    </row>
    <row r="30612" spans="1:4" ht="15" customHeight="1" x14ac:dyDescent="0.3">
      <c r="A30612" t="s">
        <v>1321</v>
      </c>
      <c r="B30612">
        <v>10</v>
      </c>
      <c r="C30612">
        <v>93.866972500000003</v>
      </c>
      <c r="D30612">
        <v>2025</v>
      </c>
    </row>
    <row r="30613" spans="1:4" ht="15" customHeight="1" x14ac:dyDescent="0.3">
      <c r="A30613" t="s">
        <v>1321</v>
      </c>
      <c r="B30613">
        <v>11</v>
      </c>
      <c r="C30613">
        <v>51.077039999999997</v>
      </c>
      <c r="D30613">
        <v>2025</v>
      </c>
    </row>
    <row r="30614" spans="1:4" ht="15" customHeight="1" x14ac:dyDescent="0.3">
      <c r="A30614" t="s">
        <v>1321</v>
      </c>
      <c r="B30614">
        <v>12</v>
      </c>
      <c r="C30614">
        <v>51.460382500000001</v>
      </c>
      <c r="D30614">
        <v>2025</v>
      </c>
    </row>
    <row r="30615" spans="1:4" ht="15" customHeight="1" x14ac:dyDescent="0.3">
      <c r="A30615" t="s">
        <v>1321</v>
      </c>
      <c r="B30615">
        <v>13</v>
      </c>
      <c r="C30615">
        <v>56.133472500000003</v>
      </c>
      <c r="D30615">
        <v>2025</v>
      </c>
    </row>
    <row r="30616" spans="1:4" ht="15" customHeight="1" x14ac:dyDescent="0.3">
      <c r="A30616" t="s">
        <v>1321</v>
      </c>
      <c r="B30616">
        <v>14</v>
      </c>
      <c r="C30616">
        <v>66.401210000000006</v>
      </c>
      <c r="D30616">
        <v>2025</v>
      </c>
    </row>
    <row r="30617" spans="1:4" ht="15" customHeight="1" x14ac:dyDescent="0.3">
      <c r="A30617" t="s">
        <v>1321</v>
      </c>
      <c r="B30617">
        <v>15</v>
      </c>
      <c r="C30617">
        <v>0</v>
      </c>
      <c r="D30617">
        <v>2025</v>
      </c>
    </row>
    <row r="30618" spans="1:4" ht="15" customHeight="1" x14ac:dyDescent="0.3">
      <c r="A30618" t="s">
        <v>1321</v>
      </c>
      <c r="B30618">
        <v>16</v>
      </c>
      <c r="C30618">
        <v>65.436554999999998</v>
      </c>
      <c r="D30618">
        <v>2025</v>
      </c>
    </row>
    <row r="30619" spans="1:4" ht="15" customHeight="1" x14ac:dyDescent="0.3">
      <c r="A30619" t="s">
        <v>1321</v>
      </c>
      <c r="B30619">
        <v>17</v>
      </c>
      <c r="C30619">
        <v>104.2327275</v>
      </c>
      <c r="D30619">
        <v>2025</v>
      </c>
    </row>
    <row r="30620" spans="1:4" ht="15" customHeight="1" x14ac:dyDescent="0.3">
      <c r="A30620" t="s">
        <v>1321</v>
      </c>
      <c r="B30620">
        <v>18</v>
      </c>
      <c r="C30620">
        <v>105.2704325</v>
      </c>
      <c r="D30620">
        <v>2025</v>
      </c>
    </row>
    <row r="30621" spans="1:4" ht="15" customHeight="1" x14ac:dyDescent="0.3">
      <c r="A30621" t="s">
        <v>1321</v>
      </c>
      <c r="B30621">
        <v>19</v>
      </c>
      <c r="C30621">
        <v>106.71486</v>
      </c>
      <c r="D30621">
        <v>2025</v>
      </c>
    </row>
    <row r="30622" spans="1:4" ht="15" customHeight="1" x14ac:dyDescent="0.3">
      <c r="A30622" t="s">
        <v>1321</v>
      </c>
      <c r="B30622">
        <v>20</v>
      </c>
      <c r="C30622">
        <v>114.8749</v>
      </c>
      <c r="D30622">
        <v>2025</v>
      </c>
    </row>
    <row r="30623" spans="1:4" ht="15" customHeight="1" x14ac:dyDescent="0.3">
      <c r="A30623" t="s">
        <v>1321</v>
      </c>
      <c r="B30623">
        <v>21</v>
      </c>
      <c r="C30623">
        <v>121.1827875</v>
      </c>
      <c r="D30623">
        <v>2025</v>
      </c>
    </row>
    <row r="30624" spans="1:4" ht="15" customHeight="1" x14ac:dyDescent="0.3">
      <c r="A30624" t="s">
        <v>1321</v>
      </c>
      <c r="B30624">
        <v>22</v>
      </c>
      <c r="C30624">
        <v>111.173785</v>
      </c>
      <c r="D30624">
        <v>2025</v>
      </c>
    </row>
    <row r="30625" spans="1:4" ht="15" customHeight="1" x14ac:dyDescent="0.3">
      <c r="A30625" t="s">
        <v>1321</v>
      </c>
      <c r="B30625">
        <v>23</v>
      </c>
      <c r="C30625">
        <v>107.15768</v>
      </c>
      <c r="D30625">
        <v>2025</v>
      </c>
    </row>
    <row r="30626" spans="1:4" ht="15" customHeight="1" x14ac:dyDescent="0.3">
      <c r="A30626" t="s">
        <v>1322</v>
      </c>
      <c r="B30626">
        <v>0</v>
      </c>
      <c r="C30626">
        <v>101.0607775</v>
      </c>
      <c r="D30626">
        <v>2025</v>
      </c>
    </row>
    <row r="30627" spans="1:4" ht="15" customHeight="1" x14ac:dyDescent="0.3">
      <c r="A30627" t="s">
        <v>1322</v>
      </c>
      <c r="B30627">
        <v>1</v>
      </c>
      <c r="C30627">
        <v>100.8982225</v>
      </c>
      <c r="D30627">
        <v>2025</v>
      </c>
    </row>
    <row r="30628" spans="1:4" ht="15" customHeight="1" x14ac:dyDescent="0.3">
      <c r="A30628" t="s">
        <v>1322</v>
      </c>
      <c r="B30628">
        <v>2</v>
      </c>
      <c r="C30628">
        <v>98.973572500000003</v>
      </c>
      <c r="D30628">
        <v>2025</v>
      </c>
    </row>
    <row r="30629" spans="1:4" ht="15" customHeight="1" x14ac:dyDescent="0.3">
      <c r="A30629" t="s">
        <v>1322</v>
      </c>
      <c r="B30629">
        <v>3</v>
      </c>
      <c r="C30629">
        <v>70.276449999999997</v>
      </c>
      <c r="D30629">
        <v>2025</v>
      </c>
    </row>
    <row r="30630" spans="1:4" ht="15" customHeight="1" x14ac:dyDescent="0.3">
      <c r="A30630" t="s">
        <v>1322</v>
      </c>
      <c r="B30630">
        <v>4</v>
      </c>
      <c r="C30630">
        <v>70.7667675</v>
      </c>
      <c r="D30630">
        <v>2025</v>
      </c>
    </row>
    <row r="30631" spans="1:4" ht="15" customHeight="1" x14ac:dyDescent="0.3">
      <c r="A30631" t="s">
        <v>1322</v>
      </c>
      <c r="B30631">
        <v>5</v>
      </c>
      <c r="C30631">
        <v>85.582509999999999</v>
      </c>
      <c r="D30631">
        <v>2025</v>
      </c>
    </row>
    <row r="30632" spans="1:4" ht="15" customHeight="1" x14ac:dyDescent="0.3">
      <c r="A30632" t="s">
        <v>1322</v>
      </c>
      <c r="B30632">
        <v>6</v>
      </c>
      <c r="C30632">
        <v>103.3449675</v>
      </c>
      <c r="D30632">
        <v>2025</v>
      </c>
    </row>
    <row r="30633" spans="1:4" ht="15" customHeight="1" x14ac:dyDescent="0.3">
      <c r="A30633" t="s">
        <v>1322</v>
      </c>
      <c r="B30633">
        <v>7</v>
      </c>
      <c r="C30633">
        <v>103.4082475</v>
      </c>
      <c r="D30633">
        <v>2025</v>
      </c>
    </row>
    <row r="30634" spans="1:4" ht="15" customHeight="1" x14ac:dyDescent="0.3">
      <c r="A30634" t="s">
        <v>1322</v>
      </c>
      <c r="B30634">
        <v>8</v>
      </c>
      <c r="C30634">
        <v>57.431497499999999</v>
      </c>
      <c r="D30634">
        <v>2025</v>
      </c>
    </row>
    <row r="30635" spans="1:4" ht="15" customHeight="1" x14ac:dyDescent="0.3">
      <c r="A30635" t="s">
        <v>1322</v>
      </c>
      <c r="B30635">
        <v>9</v>
      </c>
      <c r="C30635">
        <v>47.956377500000002</v>
      </c>
      <c r="D30635">
        <v>2025</v>
      </c>
    </row>
    <row r="30636" spans="1:4" ht="15" customHeight="1" x14ac:dyDescent="0.3">
      <c r="A30636" t="s">
        <v>1322</v>
      </c>
      <c r="B30636">
        <v>10</v>
      </c>
      <c r="C30636">
        <v>49.472702499999997</v>
      </c>
      <c r="D30636">
        <v>2025</v>
      </c>
    </row>
    <row r="30637" spans="1:4" ht="15" customHeight="1" x14ac:dyDescent="0.3">
      <c r="A30637" t="s">
        <v>1322</v>
      </c>
      <c r="B30637">
        <v>11</v>
      </c>
      <c r="C30637">
        <v>53.908402500000001</v>
      </c>
      <c r="D30637">
        <v>2025</v>
      </c>
    </row>
    <row r="30638" spans="1:4" ht="15" customHeight="1" x14ac:dyDescent="0.3">
      <c r="A30638" t="s">
        <v>1322</v>
      </c>
      <c r="B30638">
        <v>12</v>
      </c>
      <c r="C30638">
        <v>47.045929999999998</v>
      </c>
      <c r="D30638">
        <v>2025</v>
      </c>
    </row>
    <row r="30639" spans="1:4" ht="15" customHeight="1" x14ac:dyDescent="0.3">
      <c r="A30639" t="s">
        <v>1322</v>
      </c>
      <c r="B30639">
        <v>13</v>
      </c>
      <c r="C30639">
        <v>32.3843125</v>
      </c>
      <c r="D30639">
        <v>2025</v>
      </c>
    </row>
    <row r="30640" spans="1:4" ht="15" customHeight="1" x14ac:dyDescent="0.3">
      <c r="A30640" t="s">
        <v>1322</v>
      </c>
      <c r="B30640">
        <v>14</v>
      </c>
      <c r="C30640">
        <v>0</v>
      </c>
      <c r="D30640">
        <v>2025</v>
      </c>
    </row>
    <row r="30641" spans="1:4" ht="15" customHeight="1" x14ac:dyDescent="0.3">
      <c r="A30641" t="s">
        <v>1322</v>
      </c>
      <c r="B30641">
        <v>15</v>
      </c>
      <c r="C30641">
        <v>19.061769999999999</v>
      </c>
      <c r="D30641">
        <v>2025</v>
      </c>
    </row>
    <row r="30642" spans="1:4" ht="15" customHeight="1" x14ac:dyDescent="0.3">
      <c r="A30642" t="s">
        <v>1322</v>
      </c>
      <c r="B30642">
        <v>16</v>
      </c>
      <c r="C30642">
        <v>40.622657500000003</v>
      </c>
      <c r="D30642">
        <v>2025</v>
      </c>
    </row>
    <row r="30643" spans="1:4" ht="15" customHeight="1" x14ac:dyDescent="0.3">
      <c r="A30643" t="s">
        <v>1322</v>
      </c>
      <c r="B30643">
        <v>17</v>
      </c>
      <c r="C30643">
        <v>103.93198</v>
      </c>
      <c r="D30643">
        <v>2025</v>
      </c>
    </row>
    <row r="30644" spans="1:4" ht="15" customHeight="1" x14ac:dyDescent="0.3">
      <c r="A30644" t="s">
        <v>1322</v>
      </c>
      <c r="B30644">
        <v>18</v>
      </c>
      <c r="C30644">
        <v>103.32362500000001</v>
      </c>
      <c r="D30644">
        <v>2025</v>
      </c>
    </row>
    <row r="30645" spans="1:4" ht="15" customHeight="1" x14ac:dyDescent="0.3">
      <c r="A30645" t="s">
        <v>1322</v>
      </c>
      <c r="B30645">
        <v>19</v>
      </c>
      <c r="C30645">
        <v>81.012465000000006</v>
      </c>
      <c r="D30645">
        <v>2025</v>
      </c>
    </row>
    <row r="30646" spans="1:4" ht="15" customHeight="1" x14ac:dyDescent="0.3">
      <c r="A30646" t="s">
        <v>1322</v>
      </c>
      <c r="B30646">
        <v>20</v>
      </c>
      <c r="C30646">
        <v>65.701217499999998</v>
      </c>
      <c r="D30646">
        <v>2025</v>
      </c>
    </row>
    <row r="30647" spans="1:4" ht="15" customHeight="1" x14ac:dyDescent="0.3">
      <c r="A30647" t="s">
        <v>1322</v>
      </c>
      <c r="B30647">
        <v>21</v>
      </c>
      <c r="C30647">
        <v>101.9463525</v>
      </c>
      <c r="D30647">
        <v>2025</v>
      </c>
    </row>
    <row r="30648" spans="1:4" ht="15" customHeight="1" x14ac:dyDescent="0.3">
      <c r="A30648" t="s">
        <v>1322</v>
      </c>
      <c r="B30648">
        <v>22</v>
      </c>
      <c r="C30648">
        <v>107.62871</v>
      </c>
      <c r="D30648">
        <v>2025</v>
      </c>
    </row>
    <row r="30649" spans="1:4" ht="15" customHeight="1" x14ac:dyDescent="0.3">
      <c r="A30649" t="s">
        <v>1322</v>
      </c>
      <c r="B30649">
        <v>23</v>
      </c>
      <c r="C30649">
        <v>97.719534999999993</v>
      </c>
      <c r="D30649">
        <v>2025</v>
      </c>
    </row>
    <row r="30650" spans="1:4" ht="15" customHeight="1" x14ac:dyDescent="0.3">
      <c r="A30650" t="s">
        <v>1323</v>
      </c>
      <c r="B30650">
        <v>0</v>
      </c>
      <c r="C30650">
        <v>107.7807375</v>
      </c>
      <c r="D30650">
        <v>2025</v>
      </c>
    </row>
    <row r="30651" spans="1:4" ht="15" customHeight="1" x14ac:dyDescent="0.3">
      <c r="A30651" t="s">
        <v>1323</v>
      </c>
      <c r="B30651">
        <v>1</v>
      </c>
      <c r="C30651">
        <v>111.3802525</v>
      </c>
      <c r="D30651">
        <v>2025</v>
      </c>
    </row>
    <row r="30652" spans="1:4" ht="15" customHeight="1" x14ac:dyDescent="0.3">
      <c r="A30652" t="s">
        <v>1323</v>
      </c>
      <c r="B30652">
        <v>2</v>
      </c>
      <c r="C30652">
        <v>113.8799825</v>
      </c>
      <c r="D30652">
        <v>2025</v>
      </c>
    </row>
    <row r="30653" spans="1:4" ht="15" customHeight="1" x14ac:dyDescent="0.3">
      <c r="A30653" t="s">
        <v>1323</v>
      </c>
      <c r="B30653">
        <v>3</v>
      </c>
      <c r="C30653">
        <v>112.66905749999999</v>
      </c>
      <c r="D30653">
        <v>2025</v>
      </c>
    </row>
    <row r="30654" spans="1:4" ht="15" customHeight="1" x14ac:dyDescent="0.3">
      <c r="A30654" t="s">
        <v>1323</v>
      </c>
      <c r="B30654">
        <v>4</v>
      </c>
      <c r="C30654">
        <v>71.233770000000007</v>
      </c>
      <c r="D30654">
        <v>2025</v>
      </c>
    </row>
    <row r="30655" spans="1:4" ht="15" customHeight="1" x14ac:dyDescent="0.3">
      <c r="A30655" t="s">
        <v>1323</v>
      </c>
      <c r="B30655">
        <v>5</v>
      </c>
      <c r="C30655">
        <v>80.500680000000003</v>
      </c>
      <c r="D30655">
        <v>2025</v>
      </c>
    </row>
    <row r="30656" spans="1:4" ht="15" customHeight="1" x14ac:dyDescent="0.3">
      <c r="A30656" t="s">
        <v>1323</v>
      </c>
      <c r="B30656">
        <v>6</v>
      </c>
      <c r="C30656">
        <v>114.46789750000001</v>
      </c>
      <c r="D30656">
        <v>2025</v>
      </c>
    </row>
    <row r="30657" spans="1:4" ht="15" customHeight="1" x14ac:dyDescent="0.3">
      <c r="A30657" t="s">
        <v>1323</v>
      </c>
      <c r="B30657">
        <v>7</v>
      </c>
      <c r="C30657">
        <v>116.7051675</v>
      </c>
      <c r="D30657">
        <v>2025</v>
      </c>
    </row>
    <row r="30658" spans="1:4" ht="15" customHeight="1" x14ac:dyDescent="0.3">
      <c r="A30658" t="s">
        <v>1323</v>
      </c>
      <c r="B30658">
        <v>8</v>
      </c>
      <c r="C30658">
        <v>113.0212775</v>
      </c>
      <c r="D30658">
        <v>2025</v>
      </c>
    </row>
    <row r="30659" spans="1:4" ht="15" customHeight="1" x14ac:dyDescent="0.3">
      <c r="A30659" t="s">
        <v>1323</v>
      </c>
      <c r="B30659">
        <v>9</v>
      </c>
      <c r="C30659">
        <v>87.533212500000005</v>
      </c>
      <c r="D30659">
        <v>2025</v>
      </c>
    </row>
    <row r="30660" spans="1:4" ht="15" customHeight="1" x14ac:dyDescent="0.3">
      <c r="A30660" t="s">
        <v>1323</v>
      </c>
      <c r="B30660">
        <v>10</v>
      </c>
      <c r="C30660">
        <v>65.657767500000006</v>
      </c>
      <c r="D30660">
        <v>2025</v>
      </c>
    </row>
    <row r="30661" spans="1:4" ht="15" customHeight="1" x14ac:dyDescent="0.3">
      <c r="A30661" t="s">
        <v>1323</v>
      </c>
      <c r="B30661">
        <v>11</v>
      </c>
      <c r="C30661">
        <v>100.10253</v>
      </c>
      <c r="D30661">
        <v>2025</v>
      </c>
    </row>
    <row r="30662" spans="1:4" ht="15" customHeight="1" x14ac:dyDescent="0.3">
      <c r="A30662" t="s">
        <v>1323</v>
      </c>
      <c r="B30662">
        <v>12</v>
      </c>
      <c r="C30662">
        <v>102.73950499999999</v>
      </c>
      <c r="D30662">
        <v>2025</v>
      </c>
    </row>
    <row r="30663" spans="1:4" ht="15" customHeight="1" x14ac:dyDescent="0.3">
      <c r="A30663" t="s">
        <v>1323</v>
      </c>
      <c r="B30663">
        <v>13</v>
      </c>
      <c r="C30663">
        <v>78.347080000000005</v>
      </c>
      <c r="D30663">
        <v>2025</v>
      </c>
    </row>
    <row r="30664" spans="1:4" ht="15" customHeight="1" x14ac:dyDescent="0.3">
      <c r="A30664" t="s">
        <v>1323</v>
      </c>
      <c r="B30664">
        <v>14</v>
      </c>
      <c r="C30664">
        <v>80.084519999999998</v>
      </c>
      <c r="D30664">
        <v>2025</v>
      </c>
    </row>
    <row r="30665" spans="1:4" ht="15" customHeight="1" x14ac:dyDescent="0.3">
      <c r="A30665" t="s">
        <v>1323</v>
      </c>
      <c r="B30665">
        <v>15</v>
      </c>
      <c r="C30665">
        <v>67.804145000000005</v>
      </c>
      <c r="D30665">
        <v>2025</v>
      </c>
    </row>
    <row r="30666" spans="1:4" ht="15" customHeight="1" x14ac:dyDescent="0.3">
      <c r="A30666" t="s">
        <v>1323</v>
      </c>
      <c r="B30666">
        <v>16</v>
      </c>
      <c r="C30666">
        <v>78.73733</v>
      </c>
      <c r="D30666">
        <v>2025</v>
      </c>
    </row>
    <row r="30667" spans="1:4" ht="15" customHeight="1" x14ac:dyDescent="0.3">
      <c r="A30667" t="s">
        <v>1323</v>
      </c>
      <c r="B30667">
        <v>17</v>
      </c>
      <c r="C30667">
        <v>113.888395</v>
      </c>
      <c r="D30667">
        <v>2025</v>
      </c>
    </row>
    <row r="30668" spans="1:4" ht="15" customHeight="1" x14ac:dyDescent="0.3">
      <c r="A30668" t="s">
        <v>1323</v>
      </c>
      <c r="B30668">
        <v>18</v>
      </c>
      <c r="C30668">
        <v>82.4894125</v>
      </c>
      <c r="D30668">
        <v>2025</v>
      </c>
    </row>
    <row r="30669" spans="1:4" ht="15" customHeight="1" x14ac:dyDescent="0.3">
      <c r="A30669" t="s">
        <v>1323</v>
      </c>
      <c r="B30669">
        <v>19</v>
      </c>
      <c r="C30669">
        <v>66.395232500000006</v>
      </c>
      <c r="D30669">
        <v>2025</v>
      </c>
    </row>
    <row r="30670" spans="1:4" ht="15" customHeight="1" x14ac:dyDescent="0.3">
      <c r="A30670" t="s">
        <v>1323</v>
      </c>
      <c r="B30670">
        <v>20</v>
      </c>
      <c r="C30670">
        <v>72.596024999999997</v>
      </c>
      <c r="D30670">
        <v>2025</v>
      </c>
    </row>
    <row r="30671" spans="1:4" ht="15" customHeight="1" x14ac:dyDescent="0.3">
      <c r="A30671" t="s">
        <v>1323</v>
      </c>
      <c r="B30671">
        <v>21</v>
      </c>
      <c r="C30671">
        <v>94.219264999999993</v>
      </c>
      <c r="D30671">
        <v>2025</v>
      </c>
    </row>
    <row r="30672" spans="1:4" ht="15" customHeight="1" x14ac:dyDescent="0.3">
      <c r="A30672" t="s">
        <v>1323</v>
      </c>
      <c r="B30672">
        <v>22</v>
      </c>
      <c r="C30672">
        <v>113.54293</v>
      </c>
      <c r="D30672">
        <v>2025</v>
      </c>
    </row>
    <row r="30673" spans="1:4" ht="15" customHeight="1" x14ac:dyDescent="0.3">
      <c r="A30673" t="s">
        <v>1323</v>
      </c>
      <c r="B30673">
        <v>23</v>
      </c>
      <c r="C30673">
        <v>113.114155</v>
      </c>
      <c r="D30673">
        <v>2025</v>
      </c>
    </row>
    <row r="30674" spans="1:4" ht="15" customHeight="1" x14ac:dyDescent="0.3">
      <c r="A30674" t="s">
        <v>1324</v>
      </c>
      <c r="B30674">
        <v>0</v>
      </c>
      <c r="C30674">
        <v>95.215945000000005</v>
      </c>
      <c r="D30674">
        <v>2025</v>
      </c>
    </row>
    <row r="30675" spans="1:4" ht="15" customHeight="1" x14ac:dyDescent="0.3">
      <c r="A30675" t="s">
        <v>1324</v>
      </c>
      <c r="B30675">
        <v>1</v>
      </c>
      <c r="C30675">
        <v>69.334827500000003</v>
      </c>
      <c r="D30675">
        <v>2025</v>
      </c>
    </row>
    <row r="30676" spans="1:4" ht="15" customHeight="1" x14ac:dyDescent="0.3">
      <c r="A30676" t="s">
        <v>1324</v>
      </c>
      <c r="B30676">
        <v>2</v>
      </c>
      <c r="C30676">
        <v>69.965585000000004</v>
      </c>
      <c r="D30676">
        <v>2025</v>
      </c>
    </row>
    <row r="30677" spans="1:4" ht="15" customHeight="1" x14ac:dyDescent="0.3">
      <c r="A30677" t="s">
        <v>1324</v>
      </c>
      <c r="B30677">
        <v>3</v>
      </c>
      <c r="C30677">
        <v>97.296819999999997</v>
      </c>
      <c r="D30677">
        <v>2025</v>
      </c>
    </row>
    <row r="30678" spans="1:4" ht="15" customHeight="1" x14ac:dyDescent="0.3">
      <c r="A30678" t="s">
        <v>1324</v>
      </c>
      <c r="B30678">
        <v>4</v>
      </c>
      <c r="C30678">
        <v>100.059905</v>
      </c>
      <c r="D30678">
        <v>2025</v>
      </c>
    </row>
    <row r="30679" spans="1:4" ht="15" customHeight="1" x14ac:dyDescent="0.3">
      <c r="A30679" t="s">
        <v>1324</v>
      </c>
      <c r="B30679">
        <v>5</v>
      </c>
      <c r="C30679">
        <v>98.667654999999996</v>
      </c>
      <c r="D30679">
        <v>2025</v>
      </c>
    </row>
    <row r="30680" spans="1:4" ht="15" customHeight="1" x14ac:dyDescent="0.3">
      <c r="A30680" t="s">
        <v>1324</v>
      </c>
      <c r="B30680">
        <v>6</v>
      </c>
      <c r="C30680">
        <v>101.00304</v>
      </c>
      <c r="D30680">
        <v>2025</v>
      </c>
    </row>
    <row r="30681" spans="1:4" ht="15" customHeight="1" x14ac:dyDescent="0.3">
      <c r="A30681" t="s">
        <v>1324</v>
      </c>
      <c r="B30681">
        <v>7</v>
      </c>
      <c r="C30681">
        <v>61.116500000000002</v>
      </c>
      <c r="D30681">
        <v>2025</v>
      </c>
    </row>
    <row r="30682" spans="1:4" ht="15" customHeight="1" x14ac:dyDescent="0.3">
      <c r="A30682" t="s">
        <v>1324</v>
      </c>
      <c r="B30682">
        <v>8</v>
      </c>
      <c r="C30682">
        <v>5.3360200000000004</v>
      </c>
      <c r="D30682">
        <v>2025</v>
      </c>
    </row>
    <row r="30683" spans="1:4" ht="15" customHeight="1" x14ac:dyDescent="0.3">
      <c r="A30683" t="s">
        <v>1324</v>
      </c>
      <c r="B30683">
        <v>9</v>
      </c>
      <c r="C30683">
        <v>65.866252500000002</v>
      </c>
      <c r="D30683">
        <v>2025</v>
      </c>
    </row>
    <row r="30684" spans="1:4" ht="15" customHeight="1" x14ac:dyDescent="0.3">
      <c r="A30684" t="s">
        <v>1324</v>
      </c>
      <c r="B30684">
        <v>10</v>
      </c>
      <c r="C30684">
        <v>66.976789999999994</v>
      </c>
      <c r="D30684">
        <v>2025</v>
      </c>
    </row>
    <row r="30685" spans="1:4" ht="15" customHeight="1" x14ac:dyDescent="0.3">
      <c r="A30685" t="s">
        <v>1324</v>
      </c>
      <c r="B30685">
        <v>11</v>
      </c>
      <c r="C30685">
        <v>57.109454999999997</v>
      </c>
      <c r="D30685">
        <v>2025</v>
      </c>
    </row>
    <row r="30686" spans="1:4" ht="15" customHeight="1" x14ac:dyDescent="0.3">
      <c r="A30686" t="s">
        <v>1324</v>
      </c>
      <c r="B30686">
        <v>12</v>
      </c>
      <c r="C30686">
        <v>0</v>
      </c>
      <c r="D30686">
        <v>2025</v>
      </c>
    </row>
    <row r="30687" spans="1:4" ht="15" customHeight="1" x14ac:dyDescent="0.3">
      <c r="A30687" t="s">
        <v>1324</v>
      </c>
      <c r="B30687">
        <v>13</v>
      </c>
      <c r="C30687">
        <v>0</v>
      </c>
      <c r="D30687">
        <v>2025</v>
      </c>
    </row>
    <row r="30688" spans="1:4" ht="15" customHeight="1" x14ac:dyDescent="0.3">
      <c r="A30688" t="s">
        <v>1324</v>
      </c>
      <c r="B30688">
        <v>14</v>
      </c>
      <c r="C30688">
        <v>19.5772525</v>
      </c>
      <c r="D30688">
        <v>2025</v>
      </c>
    </row>
    <row r="30689" spans="1:4" ht="15" customHeight="1" x14ac:dyDescent="0.3">
      <c r="A30689" t="s">
        <v>1324</v>
      </c>
      <c r="B30689">
        <v>15</v>
      </c>
      <c r="C30689">
        <v>0</v>
      </c>
      <c r="D30689">
        <v>2025</v>
      </c>
    </row>
    <row r="30690" spans="1:4" ht="15" customHeight="1" x14ac:dyDescent="0.3">
      <c r="A30690" t="s">
        <v>1324</v>
      </c>
      <c r="B30690">
        <v>16</v>
      </c>
      <c r="C30690">
        <v>0</v>
      </c>
      <c r="D30690">
        <v>2025</v>
      </c>
    </row>
    <row r="30691" spans="1:4" ht="15" customHeight="1" x14ac:dyDescent="0.3">
      <c r="A30691" t="s">
        <v>1324</v>
      </c>
      <c r="B30691">
        <v>17</v>
      </c>
      <c r="C30691">
        <v>88.868944999999997</v>
      </c>
      <c r="D30691">
        <v>2025</v>
      </c>
    </row>
    <row r="30692" spans="1:4" ht="15" customHeight="1" x14ac:dyDescent="0.3">
      <c r="A30692" t="s">
        <v>1324</v>
      </c>
      <c r="B30692">
        <v>18</v>
      </c>
      <c r="C30692">
        <v>113.6772</v>
      </c>
      <c r="D30692">
        <v>2025</v>
      </c>
    </row>
    <row r="30693" spans="1:4" ht="15" customHeight="1" x14ac:dyDescent="0.3">
      <c r="A30693" t="s">
        <v>1324</v>
      </c>
      <c r="B30693">
        <v>19</v>
      </c>
      <c r="C30693">
        <v>105.355445</v>
      </c>
      <c r="D30693">
        <v>2025</v>
      </c>
    </row>
    <row r="30694" spans="1:4" ht="15" customHeight="1" x14ac:dyDescent="0.3">
      <c r="A30694" t="s">
        <v>1324</v>
      </c>
      <c r="B30694">
        <v>20</v>
      </c>
      <c r="C30694">
        <v>105.2971525</v>
      </c>
      <c r="D30694">
        <v>2025</v>
      </c>
    </row>
    <row r="30695" spans="1:4" ht="15" customHeight="1" x14ac:dyDescent="0.3">
      <c r="A30695" t="s">
        <v>1324</v>
      </c>
      <c r="B30695">
        <v>21</v>
      </c>
      <c r="C30695">
        <v>103.37824000000001</v>
      </c>
      <c r="D30695">
        <v>2025</v>
      </c>
    </row>
    <row r="30696" spans="1:4" ht="15" customHeight="1" x14ac:dyDescent="0.3">
      <c r="A30696" t="s">
        <v>1324</v>
      </c>
      <c r="B30696">
        <v>22</v>
      </c>
      <c r="C30696">
        <v>115.341065</v>
      </c>
      <c r="D30696">
        <v>2025</v>
      </c>
    </row>
    <row r="30697" spans="1:4" ht="15" customHeight="1" x14ac:dyDescent="0.3">
      <c r="A30697" t="s">
        <v>1324</v>
      </c>
      <c r="B30697">
        <v>23</v>
      </c>
      <c r="C30697">
        <v>117.5712525</v>
      </c>
      <c r="D30697">
        <v>2025</v>
      </c>
    </row>
    <row r="30698" spans="1:4" ht="15" customHeight="1" x14ac:dyDescent="0.3">
      <c r="A30698" t="s">
        <v>1325</v>
      </c>
      <c r="B30698">
        <v>0</v>
      </c>
      <c r="C30698">
        <v>89.531109999999998</v>
      </c>
      <c r="D30698">
        <v>2025</v>
      </c>
    </row>
    <row r="30699" spans="1:4" ht="15" customHeight="1" x14ac:dyDescent="0.3">
      <c r="A30699" t="s">
        <v>1325</v>
      </c>
      <c r="B30699">
        <v>1</v>
      </c>
      <c r="C30699">
        <v>87.6881925</v>
      </c>
      <c r="D30699">
        <v>2025</v>
      </c>
    </row>
    <row r="30700" spans="1:4" ht="15" customHeight="1" x14ac:dyDescent="0.3">
      <c r="A30700" t="s">
        <v>1325</v>
      </c>
      <c r="B30700">
        <v>2</v>
      </c>
      <c r="C30700">
        <v>71.444442499999994</v>
      </c>
      <c r="D30700">
        <v>2025</v>
      </c>
    </row>
    <row r="30701" spans="1:4" ht="15" customHeight="1" x14ac:dyDescent="0.3">
      <c r="A30701" t="s">
        <v>1325</v>
      </c>
      <c r="B30701">
        <v>3</v>
      </c>
      <c r="C30701">
        <v>59.427475000000001</v>
      </c>
      <c r="D30701">
        <v>2025</v>
      </c>
    </row>
    <row r="30702" spans="1:4" ht="15" customHeight="1" x14ac:dyDescent="0.3">
      <c r="A30702" t="s">
        <v>1325</v>
      </c>
      <c r="B30702">
        <v>4</v>
      </c>
      <c r="C30702">
        <v>74.819292500000003</v>
      </c>
      <c r="D30702">
        <v>2025</v>
      </c>
    </row>
    <row r="30703" spans="1:4" ht="15" customHeight="1" x14ac:dyDescent="0.3">
      <c r="A30703" t="s">
        <v>1325</v>
      </c>
      <c r="B30703">
        <v>5</v>
      </c>
      <c r="C30703">
        <v>63.398177500000003</v>
      </c>
      <c r="D30703">
        <v>2025</v>
      </c>
    </row>
    <row r="30704" spans="1:4" ht="15" customHeight="1" x14ac:dyDescent="0.3">
      <c r="A30704" t="s">
        <v>1325</v>
      </c>
      <c r="B30704">
        <v>6</v>
      </c>
      <c r="C30704">
        <v>62.99812</v>
      </c>
      <c r="D30704">
        <v>2025</v>
      </c>
    </row>
    <row r="30705" spans="1:4" ht="15" customHeight="1" x14ac:dyDescent="0.3">
      <c r="A30705" t="s">
        <v>1325</v>
      </c>
      <c r="B30705">
        <v>7</v>
      </c>
      <c r="C30705">
        <v>48.5661275</v>
      </c>
      <c r="D30705">
        <v>2025</v>
      </c>
    </row>
    <row r="30706" spans="1:4" ht="15" customHeight="1" x14ac:dyDescent="0.3">
      <c r="A30706" t="s">
        <v>1325</v>
      </c>
      <c r="B30706">
        <v>8</v>
      </c>
      <c r="C30706">
        <v>0</v>
      </c>
      <c r="D30706">
        <v>2025</v>
      </c>
    </row>
    <row r="30707" spans="1:4" ht="15" customHeight="1" x14ac:dyDescent="0.3">
      <c r="A30707" t="s">
        <v>1325</v>
      </c>
      <c r="B30707">
        <v>9</v>
      </c>
      <c r="C30707">
        <v>0</v>
      </c>
      <c r="D30707">
        <v>2025</v>
      </c>
    </row>
    <row r="30708" spans="1:4" ht="15" customHeight="1" x14ac:dyDescent="0.3">
      <c r="A30708" t="s">
        <v>1325</v>
      </c>
      <c r="B30708">
        <v>10</v>
      </c>
      <c r="C30708">
        <v>0</v>
      </c>
      <c r="D30708">
        <v>2025</v>
      </c>
    </row>
    <row r="30709" spans="1:4" ht="15" customHeight="1" x14ac:dyDescent="0.3">
      <c r="A30709" t="s">
        <v>1325</v>
      </c>
      <c r="B30709">
        <v>11</v>
      </c>
      <c r="C30709">
        <v>0</v>
      </c>
      <c r="D30709">
        <v>2025</v>
      </c>
    </row>
    <row r="30710" spans="1:4" ht="15" customHeight="1" x14ac:dyDescent="0.3">
      <c r="A30710" t="s">
        <v>1325</v>
      </c>
      <c r="B30710">
        <v>12</v>
      </c>
      <c r="C30710">
        <v>3.4261050000000002</v>
      </c>
      <c r="D30710">
        <v>2025</v>
      </c>
    </row>
    <row r="30711" spans="1:4" ht="15" customHeight="1" x14ac:dyDescent="0.3">
      <c r="A30711" t="s">
        <v>1325</v>
      </c>
      <c r="B30711">
        <v>13</v>
      </c>
      <c r="C30711">
        <v>54.495489999999997</v>
      </c>
      <c r="D30711">
        <v>2025</v>
      </c>
    </row>
    <row r="30712" spans="1:4" ht="15" customHeight="1" x14ac:dyDescent="0.3">
      <c r="A30712" t="s">
        <v>1325</v>
      </c>
      <c r="B30712">
        <v>14</v>
      </c>
      <c r="C30712">
        <v>52.3482275</v>
      </c>
      <c r="D30712">
        <v>2025</v>
      </c>
    </row>
    <row r="30713" spans="1:4" ht="15" customHeight="1" x14ac:dyDescent="0.3">
      <c r="A30713" t="s">
        <v>1325</v>
      </c>
      <c r="B30713">
        <v>15</v>
      </c>
      <c r="C30713">
        <v>39.702649999999998</v>
      </c>
      <c r="D30713">
        <v>2025</v>
      </c>
    </row>
    <row r="30714" spans="1:4" ht="15" customHeight="1" x14ac:dyDescent="0.3">
      <c r="A30714" t="s">
        <v>1325</v>
      </c>
      <c r="B30714">
        <v>16</v>
      </c>
      <c r="C30714">
        <v>59.102012500000001</v>
      </c>
      <c r="D30714">
        <v>2025</v>
      </c>
    </row>
    <row r="30715" spans="1:4" ht="15" customHeight="1" x14ac:dyDescent="0.3">
      <c r="A30715" t="s">
        <v>1325</v>
      </c>
      <c r="B30715">
        <v>17</v>
      </c>
      <c r="C30715">
        <v>94.795267499999994</v>
      </c>
      <c r="D30715">
        <v>2025</v>
      </c>
    </row>
    <row r="30716" spans="1:4" ht="15" customHeight="1" x14ac:dyDescent="0.3">
      <c r="A30716" t="s">
        <v>1325</v>
      </c>
      <c r="B30716">
        <v>18</v>
      </c>
      <c r="C30716">
        <v>123.4889325</v>
      </c>
      <c r="D30716">
        <v>2025</v>
      </c>
    </row>
    <row r="30717" spans="1:4" ht="15" customHeight="1" x14ac:dyDescent="0.3">
      <c r="A30717" t="s">
        <v>1325</v>
      </c>
      <c r="B30717">
        <v>19</v>
      </c>
      <c r="C30717">
        <v>122.30471249999999</v>
      </c>
      <c r="D30717">
        <v>2025</v>
      </c>
    </row>
    <row r="30718" spans="1:4" ht="15" customHeight="1" x14ac:dyDescent="0.3">
      <c r="A30718" t="s">
        <v>1325</v>
      </c>
      <c r="B30718">
        <v>20</v>
      </c>
      <c r="C30718">
        <v>119.84663500000001</v>
      </c>
      <c r="D30718">
        <v>2025</v>
      </c>
    </row>
    <row r="30719" spans="1:4" ht="15" customHeight="1" x14ac:dyDescent="0.3">
      <c r="A30719" t="s">
        <v>1325</v>
      </c>
      <c r="B30719">
        <v>21</v>
      </c>
      <c r="C30719">
        <v>116.1878275</v>
      </c>
      <c r="D30719">
        <v>2025</v>
      </c>
    </row>
    <row r="30720" spans="1:4" ht="15" customHeight="1" x14ac:dyDescent="0.3">
      <c r="A30720" t="s">
        <v>1325</v>
      </c>
      <c r="B30720">
        <v>22</v>
      </c>
      <c r="C30720">
        <v>112.158655</v>
      </c>
      <c r="D30720">
        <v>2025</v>
      </c>
    </row>
    <row r="30721" spans="1:4" ht="15" customHeight="1" x14ac:dyDescent="0.3">
      <c r="A30721" t="s">
        <v>1325</v>
      </c>
      <c r="B30721">
        <v>23</v>
      </c>
      <c r="C30721">
        <v>108.13184</v>
      </c>
      <c r="D30721">
        <v>2025</v>
      </c>
    </row>
    <row r="30722" spans="1:4" ht="15" customHeight="1" x14ac:dyDescent="0.3">
      <c r="A30722" t="s">
        <v>1326</v>
      </c>
      <c r="B30722">
        <v>0</v>
      </c>
      <c r="C30722">
        <v>125.6265575</v>
      </c>
      <c r="D30722">
        <v>2025</v>
      </c>
    </row>
    <row r="30723" spans="1:4" ht="15" customHeight="1" x14ac:dyDescent="0.3">
      <c r="A30723" t="s">
        <v>1326</v>
      </c>
      <c r="B30723">
        <v>1</v>
      </c>
      <c r="C30723">
        <v>123.978335</v>
      </c>
      <c r="D30723">
        <v>2025</v>
      </c>
    </row>
    <row r="30724" spans="1:4" ht="15" customHeight="1" x14ac:dyDescent="0.3">
      <c r="A30724" t="s">
        <v>1326</v>
      </c>
      <c r="B30724">
        <v>2</v>
      </c>
      <c r="C30724">
        <v>112.2188225</v>
      </c>
      <c r="D30724">
        <v>2025</v>
      </c>
    </row>
    <row r="30725" spans="1:4" ht="15" customHeight="1" x14ac:dyDescent="0.3">
      <c r="A30725" t="s">
        <v>1326</v>
      </c>
      <c r="B30725">
        <v>3</v>
      </c>
      <c r="C30725">
        <v>76.917865000000006</v>
      </c>
      <c r="D30725">
        <v>2025</v>
      </c>
    </row>
    <row r="30726" spans="1:4" ht="15" customHeight="1" x14ac:dyDescent="0.3">
      <c r="A30726" t="s">
        <v>1326</v>
      </c>
      <c r="B30726">
        <v>4</v>
      </c>
      <c r="C30726">
        <v>59.543599999999998</v>
      </c>
      <c r="D30726">
        <v>2025</v>
      </c>
    </row>
    <row r="30727" spans="1:4" ht="15" customHeight="1" x14ac:dyDescent="0.3">
      <c r="A30727" t="s">
        <v>1326</v>
      </c>
      <c r="B30727">
        <v>5</v>
      </c>
      <c r="C30727">
        <v>70.318695000000005</v>
      </c>
      <c r="D30727">
        <v>2025</v>
      </c>
    </row>
    <row r="30728" spans="1:4" ht="15" customHeight="1" x14ac:dyDescent="0.3">
      <c r="A30728" t="s">
        <v>1326</v>
      </c>
      <c r="B30728">
        <v>6</v>
      </c>
      <c r="C30728">
        <v>98.872167500000003</v>
      </c>
      <c r="D30728">
        <v>2025</v>
      </c>
    </row>
    <row r="30729" spans="1:4" ht="15" customHeight="1" x14ac:dyDescent="0.3">
      <c r="A30729" t="s">
        <v>1326</v>
      </c>
      <c r="B30729">
        <v>7</v>
      </c>
      <c r="C30729">
        <v>114.509635</v>
      </c>
      <c r="D30729">
        <v>2025</v>
      </c>
    </row>
    <row r="30730" spans="1:4" ht="15" customHeight="1" x14ac:dyDescent="0.3">
      <c r="A30730" t="s">
        <v>1326</v>
      </c>
      <c r="B30730">
        <v>8</v>
      </c>
      <c r="C30730">
        <v>49.073652500000001</v>
      </c>
      <c r="D30730">
        <v>2025</v>
      </c>
    </row>
    <row r="30731" spans="1:4" ht="15" customHeight="1" x14ac:dyDescent="0.3">
      <c r="A30731" t="s">
        <v>1326</v>
      </c>
      <c r="B30731">
        <v>9</v>
      </c>
      <c r="C30731">
        <v>64.574209999999994</v>
      </c>
      <c r="D30731">
        <v>2025</v>
      </c>
    </row>
    <row r="30732" spans="1:4" ht="15" customHeight="1" x14ac:dyDescent="0.3">
      <c r="A30732" t="s">
        <v>1326</v>
      </c>
      <c r="B30732">
        <v>10</v>
      </c>
      <c r="C30732">
        <v>62.028064999999998</v>
      </c>
      <c r="D30732">
        <v>2025</v>
      </c>
    </row>
    <row r="30733" spans="1:4" ht="15" customHeight="1" x14ac:dyDescent="0.3">
      <c r="A30733" t="s">
        <v>1326</v>
      </c>
      <c r="B30733">
        <v>11</v>
      </c>
      <c r="C30733">
        <v>57.120332500000004</v>
      </c>
      <c r="D30733">
        <v>2025</v>
      </c>
    </row>
    <row r="30734" spans="1:4" ht="15" customHeight="1" x14ac:dyDescent="0.3">
      <c r="A30734" t="s">
        <v>1326</v>
      </c>
      <c r="B30734">
        <v>12</v>
      </c>
      <c r="C30734">
        <v>59.18347</v>
      </c>
      <c r="D30734">
        <v>2025</v>
      </c>
    </row>
    <row r="30735" spans="1:4" ht="15" customHeight="1" x14ac:dyDescent="0.3">
      <c r="A30735" t="s">
        <v>1326</v>
      </c>
      <c r="B30735">
        <v>13</v>
      </c>
      <c r="C30735">
        <v>57.1444525</v>
      </c>
      <c r="D30735">
        <v>2025</v>
      </c>
    </row>
    <row r="30736" spans="1:4" ht="15" customHeight="1" x14ac:dyDescent="0.3">
      <c r="A30736" t="s">
        <v>1326</v>
      </c>
      <c r="B30736">
        <v>14</v>
      </c>
      <c r="C30736">
        <v>56.916307500000002</v>
      </c>
      <c r="D30736">
        <v>2025</v>
      </c>
    </row>
    <row r="30737" spans="1:4" ht="15" customHeight="1" x14ac:dyDescent="0.3">
      <c r="A30737" t="s">
        <v>1326</v>
      </c>
      <c r="B30737">
        <v>15</v>
      </c>
      <c r="C30737">
        <v>58.889522499999998</v>
      </c>
      <c r="D30737">
        <v>2025</v>
      </c>
    </row>
    <row r="30738" spans="1:4" ht="15" customHeight="1" x14ac:dyDescent="0.3">
      <c r="A30738" t="s">
        <v>1326</v>
      </c>
      <c r="B30738">
        <v>16</v>
      </c>
      <c r="C30738">
        <v>62.555457500000003</v>
      </c>
      <c r="D30738">
        <v>2025</v>
      </c>
    </row>
    <row r="30739" spans="1:4" ht="15" customHeight="1" x14ac:dyDescent="0.3">
      <c r="A30739" t="s">
        <v>1326</v>
      </c>
      <c r="B30739">
        <v>17</v>
      </c>
      <c r="C30739">
        <v>87.041947500000006</v>
      </c>
      <c r="D30739">
        <v>2025</v>
      </c>
    </row>
    <row r="30740" spans="1:4" ht="15" customHeight="1" x14ac:dyDescent="0.3">
      <c r="A30740" t="s">
        <v>1326</v>
      </c>
      <c r="B30740">
        <v>18</v>
      </c>
      <c r="C30740">
        <v>121.48800749999999</v>
      </c>
      <c r="D30740">
        <v>2025</v>
      </c>
    </row>
    <row r="30741" spans="1:4" ht="15" customHeight="1" x14ac:dyDescent="0.3">
      <c r="A30741" t="s">
        <v>1326</v>
      </c>
      <c r="B30741">
        <v>19</v>
      </c>
      <c r="C30741">
        <v>78.908114999999995</v>
      </c>
      <c r="D30741">
        <v>2025</v>
      </c>
    </row>
    <row r="30742" spans="1:4" ht="15" customHeight="1" x14ac:dyDescent="0.3">
      <c r="A30742" t="s">
        <v>1326</v>
      </c>
      <c r="B30742">
        <v>20</v>
      </c>
      <c r="C30742">
        <v>65.346770000000006</v>
      </c>
      <c r="D30742">
        <v>2025</v>
      </c>
    </row>
    <row r="30743" spans="1:4" ht="15" customHeight="1" x14ac:dyDescent="0.3">
      <c r="A30743" t="s">
        <v>1326</v>
      </c>
      <c r="B30743">
        <v>21</v>
      </c>
      <c r="C30743">
        <v>60.785350000000001</v>
      </c>
      <c r="D30743">
        <v>2025</v>
      </c>
    </row>
    <row r="30744" spans="1:4" ht="15" customHeight="1" x14ac:dyDescent="0.3">
      <c r="A30744" t="s">
        <v>1326</v>
      </c>
      <c r="B30744">
        <v>22</v>
      </c>
      <c r="C30744">
        <v>69.554910000000007</v>
      </c>
      <c r="D30744">
        <v>2025</v>
      </c>
    </row>
    <row r="30745" spans="1:4" ht="15" customHeight="1" x14ac:dyDescent="0.3">
      <c r="A30745" t="s">
        <v>1326</v>
      </c>
      <c r="B30745">
        <v>23</v>
      </c>
      <c r="C30745">
        <v>68.253799999999998</v>
      </c>
      <c r="D30745">
        <v>2025</v>
      </c>
    </row>
    <row r="30746" spans="1:4" ht="15" customHeight="1" x14ac:dyDescent="0.3">
      <c r="A30746" t="s">
        <v>1327</v>
      </c>
      <c r="B30746">
        <v>0</v>
      </c>
      <c r="C30746">
        <v>98.013090000000005</v>
      </c>
      <c r="D30746">
        <v>2025</v>
      </c>
    </row>
    <row r="30747" spans="1:4" ht="15" customHeight="1" x14ac:dyDescent="0.3">
      <c r="A30747" t="s">
        <v>1327</v>
      </c>
      <c r="B30747">
        <v>1</v>
      </c>
      <c r="C30747">
        <v>97.562997499999994</v>
      </c>
      <c r="D30747">
        <v>2025</v>
      </c>
    </row>
    <row r="30748" spans="1:4" ht="15" customHeight="1" x14ac:dyDescent="0.3">
      <c r="A30748" t="s">
        <v>1327</v>
      </c>
      <c r="B30748">
        <v>2</v>
      </c>
      <c r="C30748">
        <v>81.659952500000003</v>
      </c>
      <c r="D30748">
        <v>2025</v>
      </c>
    </row>
    <row r="30749" spans="1:4" ht="15" customHeight="1" x14ac:dyDescent="0.3">
      <c r="A30749" t="s">
        <v>1327</v>
      </c>
      <c r="B30749">
        <v>3</v>
      </c>
      <c r="C30749">
        <v>73.168697499999993</v>
      </c>
      <c r="D30749">
        <v>2025</v>
      </c>
    </row>
    <row r="30750" spans="1:4" ht="15" customHeight="1" x14ac:dyDescent="0.3">
      <c r="A30750" t="s">
        <v>1327</v>
      </c>
      <c r="B30750">
        <v>4</v>
      </c>
      <c r="C30750">
        <v>61.520842500000001</v>
      </c>
      <c r="D30750">
        <v>2025</v>
      </c>
    </row>
    <row r="30751" spans="1:4" ht="15" customHeight="1" x14ac:dyDescent="0.3">
      <c r="A30751" t="s">
        <v>1327</v>
      </c>
      <c r="B30751">
        <v>5</v>
      </c>
      <c r="C30751">
        <v>71.887107499999999</v>
      </c>
      <c r="D30751">
        <v>2025</v>
      </c>
    </row>
    <row r="30752" spans="1:4" ht="15" customHeight="1" x14ac:dyDescent="0.3">
      <c r="A30752" t="s">
        <v>1327</v>
      </c>
      <c r="B30752">
        <v>6</v>
      </c>
      <c r="C30752">
        <v>94.406859999999995</v>
      </c>
      <c r="D30752">
        <v>2025</v>
      </c>
    </row>
    <row r="30753" spans="1:4" ht="15" customHeight="1" x14ac:dyDescent="0.3">
      <c r="A30753" t="s">
        <v>1327</v>
      </c>
      <c r="B30753">
        <v>7</v>
      </c>
      <c r="C30753">
        <v>103.181315</v>
      </c>
      <c r="D30753">
        <v>2025</v>
      </c>
    </row>
    <row r="30754" spans="1:4" ht="15" customHeight="1" x14ac:dyDescent="0.3">
      <c r="A30754" t="s">
        <v>1327</v>
      </c>
      <c r="B30754">
        <v>8</v>
      </c>
      <c r="C30754">
        <v>39.940289999999997</v>
      </c>
      <c r="D30754">
        <v>2025</v>
      </c>
    </row>
    <row r="30755" spans="1:4" ht="15" customHeight="1" x14ac:dyDescent="0.3">
      <c r="A30755" t="s">
        <v>1327</v>
      </c>
      <c r="B30755">
        <v>9</v>
      </c>
      <c r="C30755">
        <v>40.891352500000004</v>
      </c>
      <c r="D30755">
        <v>2025</v>
      </c>
    </row>
    <row r="30756" spans="1:4" ht="15" customHeight="1" x14ac:dyDescent="0.3">
      <c r="A30756" t="s">
        <v>1327</v>
      </c>
      <c r="B30756">
        <v>10</v>
      </c>
      <c r="C30756">
        <v>59.600727499999998</v>
      </c>
      <c r="D30756">
        <v>2025</v>
      </c>
    </row>
    <row r="30757" spans="1:4" ht="15" customHeight="1" x14ac:dyDescent="0.3">
      <c r="A30757" t="s">
        <v>1327</v>
      </c>
      <c r="B30757">
        <v>11</v>
      </c>
      <c r="C30757">
        <v>71.206365000000005</v>
      </c>
      <c r="D30757">
        <v>2025</v>
      </c>
    </row>
    <row r="30758" spans="1:4" ht="15" customHeight="1" x14ac:dyDescent="0.3">
      <c r="A30758" t="s">
        <v>1327</v>
      </c>
      <c r="B30758">
        <v>12</v>
      </c>
      <c r="C30758">
        <v>13.844625000000001</v>
      </c>
      <c r="D30758">
        <v>2025</v>
      </c>
    </row>
    <row r="30759" spans="1:4" ht="15" customHeight="1" x14ac:dyDescent="0.3">
      <c r="A30759" t="s">
        <v>1327</v>
      </c>
      <c r="B30759">
        <v>13</v>
      </c>
      <c r="C30759">
        <v>0</v>
      </c>
      <c r="D30759">
        <v>2025</v>
      </c>
    </row>
    <row r="30760" spans="1:4" ht="15" customHeight="1" x14ac:dyDescent="0.3">
      <c r="A30760" t="s">
        <v>1327</v>
      </c>
      <c r="B30760">
        <v>14</v>
      </c>
      <c r="C30760">
        <v>0</v>
      </c>
      <c r="D30760">
        <v>2025</v>
      </c>
    </row>
    <row r="30761" spans="1:4" ht="15" customHeight="1" x14ac:dyDescent="0.3">
      <c r="A30761" t="s">
        <v>1327</v>
      </c>
      <c r="B30761">
        <v>15</v>
      </c>
      <c r="C30761">
        <v>0</v>
      </c>
      <c r="D30761">
        <v>2025</v>
      </c>
    </row>
    <row r="30762" spans="1:4" ht="15" customHeight="1" x14ac:dyDescent="0.3">
      <c r="A30762" t="s">
        <v>1327</v>
      </c>
      <c r="B30762">
        <v>16</v>
      </c>
      <c r="C30762">
        <v>42.981940000000002</v>
      </c>
      <c r="D30762">
        <v>2025</v>
      </c>
    </row>
    <row r="30763" spans="1:4" ht="15" customHeight="1" x14ac:dyDescent="0.3">
      <c r="A30763" t="s">
        <v>1327</v>
      </c>
      <c r="B30763">
        <v>17</v>
      </c>
      <c r="C30763">
        <v>92.551707500000006</v>
      </c>
      <c r="D30763">
        <v>2025</v>
      </c>
    </row>
    <row r="30764" spans="1:4" ht="15" customHeight="1" x14ac:dyDescent="0.3">
      <c r="A30764" t="s">
        <v>1327</v>
      </c>
      <c r="B30764">
        <v>18</v>
      </c>
      <c r="C30764">
        <v>135.3581575</v>
      </c>
      <c r="D30764">
        <v>2025</v>
      </c>
    </row>
    <row r="30765" spans="1:4" ht="15" customHeight="1" x14ac:dyDescent="0.3">
      <c r="A30765" t="s">
        <v>1327</v>
      </c>
      <c r="B30765">
        <v>19</v>
      </c>
      <c r="C30765">
        <v>118.16896749999999</v>
      </c>
      <c r="D30765">
        <v>2025</v>
      </c>
    </row>
    <row r="30766" spans="1:4" ht="15" customHeight="1" x14ac:dyDescent="0.3">
      <c r="A30766" t="s">
        <v>1327</v>
      </c>
      <c r="B30766">
        <v>20</v>
      </c>
      <c r="C30766">
        <v>136.08712249999999</v>
      </c>
      <c r="D30766">
        <v>2025</v>
      </c>
    </row>
    <row r="30767" spans="1:4" ht="15" customHeight="1" x14ac:dyDescent="0.3">
      <c r="A30767" t="s">
        <v>1327</v>
      </c>
      <c r="B30767">
        <v>21</v>
      </c>
      <c r="C30767">
        <v>135.78789750000001</v>
      </c>
      <c r="D30767">
        <v>2025</v>
      </c>
    </row>
    <row r="30768" spans="1:4" ht="15" customHeight="1" x14ac:dyDescent="0.3">
      <c r="A30768" t="s">
        <v>1327</v>
      </c>
      <c r="B30768">
        <v>22</v>
      </c>
      <c r="C30768">
        <v>119.79250500000001</v>
      </c>
      <c r="D30768">
        <v>2025</v>
      </c>
    </row>
    <row r="30769" spans="1:4" ht="15" customHeight="1" x14ac:dyDescent="0.3">
      <c r="A30769" t="s">
        <v>1327</v>
      </c>
      <c r="B30769">
        <v>23</v>
      </c>
      <c r="C30769">
        <v>89.453932499999993</v>
      </c>
      <c r="D30769">
        <v>2025</v>
      </c>
    </row>
    <row r="30770" spans="1:4" ht="15" customHeight="1" x14ac:dyDescent="0.3">
      <c r="A30770" t="s">
        <v>1328</v>
      </c>
      <c r="B30770">
        <v>0</v>
      </c>
      <c r="C30770">
        <v>71.644837499999994</v>
      </c>
      <c r="D30770">
        <v>2025</v>
      </c>
    </row>
    <row r="30771" spans="1:4" ht="15" customHeight="1" x14ac:dyDescent="0.3">
      <c r="A30771" t="s">
        <v>1328</v>
      </c>
      <c r="B30771">
        <v>1</v>
      </c>
      <c r="C30771">
        <v>68.629805000000005</v>
      </c>
      <c r="D30771">
        <v>2025</v>
      </c>
    </row>
    <row r="30772" spans="1:4" ht="15" customHeight="1" x14ac:dyDescent="0.3">
      <c r="A30772" t="s">
        <v>1328</v>
      </c>
      <c r="B30772">
        <v>2</v>
      </c>
      <c r="C30772">
        <v>72.647000000000006</v>
      </c>
      <c r="D30772">
        <v>2025</v>
      </c>
    </row>
    <row r="30773" spans="1:4" ht="15" customHeight="1" x14ac:dyDescent="0.3">
      <c r="A30773" t="s">
        <v>1328</v>
      </c>
      <c r="B30773">
        <v>3</v>
      </c>
      <c r="C30773">
        <v>77.082425000000001</v>
      </c>
      <c r="D30773">
        <v>2025</v>
      </c>
    </row>
    <row r="30774" spans="1:4" ht="15" customHeight="1" x14ac:dyDescent="0.3">
      <c r="A30774" t="s">
        <v>1328</v>
      </c>
      <c r="B30774">
        <v>4</v>
      </c>
      <c r="C30774">
        <v>95.921835000000002</v>
      </c>
      <c r="D30774">
        <v>2025</v>
      </c>
    </row>
    <row r="30775" spans="1:4" ht="15" customHeight="1" x14ac:dyDescent="0.3">
      <c r="A30775" t="s">
        <v>1328</v>
      </c>
      <c r="B30775">
        <v>5</v>
      </c>
      <c r="C30775">
        <v>135.815305</v>
      </c>
      <c r="D30775">
        <v>2025</v>
      </c>
    </row>
    <row r="30776" spans="1:4" ht="15" customHeight="1" x14ac:dyDescent="0.3">
      <c r="A30776" t="s">
        <v>1328</v>
      </c>
      <c r="B30776">
        <v>6</v>
      </c>
      <c r="C30776">
        <v>147.9495775</v>
      </c>
      <c r="D30776">
        <v>2025</v>
      </c>
    </row>
    <row r="30777" spans="1:4" ht="15" customHeight="1" x14ac:dyDescent="0.3">
      <c r="A30777" t="s">
        <v>1328</v>
      </c>
      <c r="B30777">
        <v>7</v>
      </c>
      <c r="C30777">
        <v>150.55244250000001</v>
      </c>
      <c r="D30777">
        <v>2025</v>
      </c>
    </row>
    <row r="30778" spans="1:4" ht="15" customHeight="1" x14ac:dyDescent="0.3">
      <c r="A30778" t="s">
        <v>1328</v>
      </c>
      <c r="B30778">
        <v>8</v>
      </c>
      <c r="C30778">
        <v>69.820779999999999</v>
      </c>
      <c r="D30778">
        <v>2025</v>
      </c>
    </row>
    <row r="30779" spans="1:4" ht="15" customHeight="1" x14ac:dyDescent="0.3">
      <c r="A30779" t="s">
        <v>1328</v>
      </c>
      <c r="B30779">
        <v>9</v>
      </c>
      <c r="C30779">
        <v>73.161577500000007</v>
      </c>
      <c r="D30779">
        <v>2025</v>
      </c>
    </row>
    <row r="30780" spans="1:4" ht="15" customHeight="1" x14ac:dyDescent="0.3">
      <c r="A30780" t="s">
        <v>1328</v>
      </c>
      <c r="B30780">
        <v>10</v>
      </c>
      <c r="C30780">
        <v>131.395715</v>
      </c>
      <c r="D30780">
        <v>2025</v>
      </c>
    </row>
    <row r="30781" spans="1:4" ht="15" customHeight="1" x14ac:dyDescent="0.3">
      <c r="A30781" t="s">
        <v>1328</v>
      </c>
      <c r="B30781">
        <v>11</v>
      </c>
      <c r="C30781">
        <v>146.31482249999999</v>
      </c>
      <c r="D30781">
        <v>2025</v>
      </c>
    </row>
    <row r="30782" spans="1:4" ht="15" customHeight="1" x14ac:dyDescent="0.3">
      <c r="A30782" t="s">
        <v>1328</v>
      </c>
      <c r="B30782">
        <v>12</v>
      </c>
      <c r="C30782">
        <v>117.0603875</v>
      </c>
      <c r="D30782">
        <v>2025</v>
      </c>
    </row>
    <row r="30783" spans="1:4" ht="15" customHeight="1" x14ac:dyDescent="0.3">
      <c r="A30783" t="s">
        <v>1328</v>
      </c>
      <c r="B30783">
        <v>13</v>
      </c>
      <c r="C30783">
        <v>48.532895000000003</v>
      </c>
      <c r="D30783">
        <v>2025</v>
      </c>
    </row>
    <row r="30784" spans="1:4" ht="15" customHeight="1" x14ac:dyDescent="0.3">
      <c r="A30784" t="s">
        <v>1328</v>
      </c>
      <c r="B30784">
        <v>14</v>
      </c>
      <c r="C30784">
        <v>51.691405000000003</v>
      </c>
      <c r="D30784">
        <v>2025</v>
      </c>
    </row>
    <row r="30785" spans="1:4" ht="15" customHeight="1" x14ac:dyDescent="0.3">
      <c r="A30785" t="s">
        <v>1328</v>
      </c>
      <c r="B30785">
        <v>15</v>
      </c>
      <c r="C30785">
        <v>51.669757500000003</v>
      </c>
      <c r="D30785">
        <v>2025</v>
      </c>
    </row>
    <row r="30786" spans="1:4" ht="15" customHeight="1" x14ac:dyDescent="0.3">
      <c r="A30786" t="s">
        <v>1328</v>
      </c>
      <c r="B30786">
        <v>16</v>
      </c>
      <c r="C30786">
        <v>68.784295</v>
      </c>
      <c r="D30786">
        <v>2025</v>
      </c>
    </row>
    <row r="30787" spans="1:4" ht="15" customHeight="1" x14ac:dyDescent="0.3">
      <c r="A30787" t="s">
        <v>1328</v>
      </c>
      <c r="B30787">
        <v>17</v>
      </c>
      <c r="C30787">
        <v>139.3454825</v>
      </c>
      <c r="D30787">
        <v>2025</v>
      </c>
    </row>
    <row r="30788" spans="1:4" ht="15" customHeight="1" x14ac:dyDescent="0.3">
      <c r="A30788" t="s">
        <v>1328</v>
      </c>
      <c r="B30788">
        <v>18</v>
      </c>
      <c r="C30788">
        <v>87.264787499999997</v>
      </c>
      <c r="D30788">
        <v>2025</v>
      </c>
    </row>
    <row r="30789" spans="1:4" ht="15" customHeight="1" x14ac:dyDescent="0.3">
      <c r="A30789" t="s">
        <v>1328</v>
      </c>
      <c r="B30789">
        <v>19</v>
      </c>
      <c r="C30789">
        <v>132.6873975</v>
      </c>
      <c r="D30789">
        <v>2025</v>
      </c>
    </row>
    <row r="30790" spans="1:4" ht="15" customHeight="1" x14ac:dyDescent="0.3">
      <c r="A30790" t="s">
        <v>1328</v>
      </c>
      <c r="B30790">
        <v>20</v>
      </c>
      <c r="C30790">
        <v>151.55751000000001</v>
      </c>
      <c r="D30790">
        <v>2025</v>
      </c>
    </row>
    <row r="30791" spans="1:4" ht="15" customHeight="1" x14ac:dyDescent="0.3">
      <c r="A30791" t="s">
        <v>1328</v>
      </c>
      <c r="B30791">
        <v>21</v>
      </c>
      <c r="C30791">
        <v>108.13034</v>
      </c>
      <c r="D30791">
        <v>2025</v>
      </c>
    </row>
    <row r="30792" spans="1:4" ht="15" customHeight="1" x14ac:dyDescent="0.3">
      <c r="A30792" t="s">
        <v>1328</v>
      </c>
      <c r="B30792">
        <v>22</v>
      </c>
      <c r="C30792">
        <v>95.145804999999996</v>
      </c>
      <c r="D30792">
        <v>2025</v>
      </c>
    </row>
    <row r="30793" spans="1:4" ht="15" customHeight="1" x14ac:dyDescent="0.3">
      <c r="A30793" t="s">
        <v>1328</v>
      </c>
      <c r="B30793">
        <v>23</v>
      </c>
      <c r="C30793">
        <v>77.085092500000002</v>
      </c>
      <c r="D30793">
        <v>2025</v>
      </c>
    </row>
    <row r="30794" spans="1:4" ht="15" customHeight="1" x14ac:dyDescent="0.3">
      <c r="A30794" t="s">
        <v>1329</v>
      </c>
      <c r="B30794">
        <v>0</v>
      </c>
      <c r="C30794">
        <v>84.718462500000001</v>
      </c>
      <c r="D30794">
        <v>2025</v>
      </c>
    </row>
    <row r="30795" spans="1:4" ht="15" customHeight="1" x14ac:dyDescent="0.3">
      <c r="A30795" t="s">
        <v>1329</v>
      </c>
      <c r="B30795">
        <v>1</v>
      </c>
      <c r="C30795">
        <v>62.244687499999998</v>
      </c>
      <c r="D30795">
        <v>2025</v>
      </c>
    </row>
    <row r="30796" spans="1:4" ht="15" customHeight="1" x14ac:dyDescent="0.3">
      <c r="A30796" t="s">
        <v>1329</v>
      </c>
      <c r="B30796">
        <v>2</v>
      </c>
      <c r="C30796">
        <v>71.031925000000001</v>
      </c>
      <c r="D30796">
        <v>2025</v>
      </c>
    </row>
    <row r="30797" spans="1:4" ht="15" customHeight="1" x14ac:dyDescent="0.3">
      <c r="A30797" t="s">
        <v>1329</v>
      </c>
      <c r="B30797">
        <v>3</v>
      </c>
      <c r="C30797">
        <v>81.151600000000002</v>
      </c>
      <c r="D30797">
        <v>2025</v>
      </c>
    </row>
    <row r="30798" spans="1:4" ht="15" customHeight="1" x14ac:dyDescent="0.3">
      <c r="A30798" t="s">
        <v>1329</v>
      </c>
      <c r="B30798">
        <v>4</v>
      </c>
      <c r="C30798">
        <v>81.753230000000002</v>
      </c>
      <c r="D30798">
        <v>2025</v>
      </c>
    </row>
    <row r="30799" spans="1:4" ht="15" customHeight="1" x14ac:dyDescent="0.3">
      <c r="A30799" t="s">
        <v>1329</v>
      </c>
      <c r="B30799">
        <v>5</v>
      </c>
      <c r="C30799">
        <v>98.123919999999998</v>
      </c>
      <c r="D30799">
        <v>2025</v>
      </c>
    </row>
    <row r="30800" spans="1:4" ht="15" customHeight="1" x14ac:dyDescent="0.3">
      <c r="A30800" t="s">
        <v>1329</v>
      </c>
      <c r="B30800">
        <v>6</v>
      </c>
      <c r="C30800">
        <v>133.6463425</v>
      </c>
      <c r="D30800">
        <v>2025</v>
      </c>
    </row>
    <row r="30801" spans="1:4" ht="15" customHeight="1" x14ac:dyDescent="0.3">
      <c r="A30801" t="s">
        <v>1329</v>
      </c>
      <c r="B30801">
        <v>7</v>
      </c>
      <c r="C30801">
        <v>120.07861749999999</v>
      </c>
      <c r="D30801">
        <v>2025</v>
      </c>
    </row>
    <row r="30802" spans="1:4" ht="15" customHeight="1" x14ac:dyDescent="0.3">
      <c r="A30802" t="s">
        <v>1329</v>
      </c>
      <c r="B30802">
        <v>8</v>
      </c>
      <c r="C30802">
        <v>66.092137500000007</v>
      </c>
      <c r="D30802">
        <v>2025</v>
      </c>
    </row>
    <row r="30803" spans="1:4" ht="15" customHeight="1" x14ac:dyDescent="0.3">
      <c r="A30803" t="s">
        <v>1329</v>
      </c>
      <c r="B30803">
        <v>9</v>
      </c>
      <c r="C30803">
        <v>92.968795</v>
      </c>
      <c r="D30803">
        <v>2025</v>
      </c>
    </row>
    <row r="30804" spans="1:4" ht="15" customHeight="1" x14ac:dyDescent="0.3">
      <c r="A30804" t="s">
        <v>1329</v>
      </c>
      <c r="B30804">
        <v>10</v>
      </c>
      <c r="C30804">
        <v>89.278400000000005</v>
      </c>
      <c r="D30804">
        <v>2025</v>
      </c>
    </row>
    <row r="30805" spans="1:4" ht="15" customHeight="1" x14ac:dyDescent="0.3">
      <c r="A30805" t="s">
        <v>1329</v>
      </c>
      <c r="B30805">
        <v>11</v>
      </c>
      <c r="C30805">
        <v>57.050735000000003</v>
      </c>
      <c r="D30805">
        <v>2025</v>
      </c>
    </row>
    <row r="30806" spans="1:4" ht="15" customHeight="1" x14ac:dyDescent="0.3">
      <c r="A30806" t="s">
        <v>1329</v>
      </c>
      <c r="B30806">
        <v>12</v>
      </c>
      <c r="C30806">
        <v>56.562620000000003</v>
      </c>
      <c r="D30806">
        <v>2025</v>
      </c>
    </row>
    <row r="30807" spans="1:4" ht="15" customHeight="1" x14ac:dyDescent="0.3">
      <c r="A30807" t="s">
        <v>1329</v>
      </c>
      <c r="B30807">
        <v>13</v>
      </c>
      <c r="C30807">
        <v>60.457210000000003</v>
      </c>
      <c r="D30807">
        <v>2025</v>
      </c>
    </row>
    <row r="30808" spans="1:4" ht="15" customHeight="1" x14ac:dyDescent="0.3">
      <c r="A30808" t="s">
        <v>1329</v>
      </c>
      <c r="B30808">
        <v>14</v>
      </c>
      <c r="C30808">
        <v>0</v>
      </c>
      <c r="D30808">
        <v>2025</v>
      </c>
    </row>
    <row r="30809" spans="1:4" ht="15" customHeight="1" x14ac:dyDescent="0.3">
      <c r="A30809" t="s">
        <v>1329</v>
      </c>
      <c r="B30809">
        <v>15</v>
      </c>
      <c r="C30809">
        <v>55.376379999999997</v>
      </c>
      <c r="D30809">
        <v>2025</v>
      </c>
    </row>
    <row r="30810" spans="1:4" ht="15" customHeight="1" x14ac:dyDescent="0.3">
      <c r="A30810" t="s">
        <v>1329</v>
      </c>
      <c r="B30810">
        <v>16</v>
      </c>
      <c r="C30810">
        <v>76.194792500000005</v>
      </c>
      <c r="D30810">
        <v>2025</v>
      </c>
    </row>
    <row r="30811" spans="1:4" ht="15" customHeight="1" x14ac:dyDescent="0.3">
      <c r="A30811" t="s">
        <v>1329</v>
      </c>
      <c r="B30811">
        <v>17</v>
      </c>
      <c r="C30811">
        <v>89.439980000000006</v>
      </c>
      <c r="D30811">
        <v>2025</v>
      </c>
    </row>
    <row r="30812" spans="1:4" ht="15" customHeight="1" x14ac:dyDescent="0.3">
      <c r="A30812" t="s">
        <v>1329</v>
      </c>
      <c r="B30812">
        <v>18</v>
      </c>
      <c r="C30812">
        <v>92.724222499999996</v>
      </c>
      <c r="D30812">
        <v>2025</v>
      </c>
    </row>
    <row r="30813" spans="1:4" ht="15" customHeight="1" x14ac:dyDescent="0.3">
      <c r="A30813" t="s">
        <v>1329</v>
      </c>
      <c r="B30813">
        <v>19</v>
      </c>
      <c r="C30813">
        <v>92.960224999999994</v>
      </c>
      <c r="D30813">
        <v>2025</v>
      </c>
    </row>
    <row r="30814" spans="1:4" ht="15" customHeight="1" x14ac:dyDescent="0.3">
      <c r="A30814" t="s">
        <v>1329</v>
      </c>
      <c r="B30814">
        <v>20</v>
      </c>
      <c r="C30814">
        <v>92.059112499999998</v>
      </c>
      <c r="D30814">
        <v>2025</v>
      </c>
    </row>
    <row r="30815" spans="1:4" ht="15" customHeight="1" x14ac:dyDescent="0.3">
      <c r="A30815" t="s">
        <v>1329</v>
      </c>
      <c r="B30815">
        <v>21</v>
      </c>
      <c r="C30815">
        <v>72.032677500000005</v>
      </c>
      <c r="D30815">
        <v>2025</v>
      </c>
    </row>
    <row r="30816" spans="1:4" ht="15" customHeight="1" x14ac:dyDescent="0.3">
      <c r="A30816" t="s">
        <v>1329</v>
      </c>
      <c r="B30816">
        <v>22</v>
      </c>
      <c r="C30816">
        <v>63.273114999999997</v>
      </c>
      <c r="D30816">
        <v>2025</v>
      </c>
    </row>
    <row r="30817" spans="1:4" ht="15" customHeight="1" x14ac:dyDescent="0.3">
      <c r="A30817" t="s">
        <v>1329</v>
      </c>
      <c r="B30817">
        <v>23</v>
      </c>
      <c r="C30817">
        <v>69.400369999999995</v>
      </c>
      <c r="D30817">
        <v>2025</v>
      </c>
    </row>
    <row r="30818" spans="1:4" ht="15" customHeight="1" x14ac:dyDescent="0.3">
      <c r="A30818" t="s">
        <v>1330</v>
      </c>
      <c r="B30818">
        <v>0</v>
      </c>
      <c r="C30818">
        <v>60.489682500000001</v>
      </c>
      <c r="D30818">
        <v>2025</v>
      </c>
    </row>
    <row r="30819" spans="1:4" ht="15" customHeight="1" x14ac:dyDescent="0.3">
      <c r="A30819" t="s">
        <v>1330</v>
      </c>
      <c r="B30819">
        <v>1</v>
      </c>
      <c r="C30819">
        <v>59.573847499999999</v>
      </c>
      <c r="D30819">
        <v>2025</v>
      </c>
    </row>
    <row r="30820" spans="1:4" ht="15" customHeight="1" x14ac:dyDescent="0.3">
      <c r="A30820" t="s">
        <v>1330</v>
      </c>
      <c r="B30820">
        <v>2</v>
      </c>
      <c r="C30820">
        <v>54.24868</v>
      </c>
      <c r="D30820">
        <v>2025</v>
      </c>
    </row>
    <row r="30821" spans="1:4" ht="15" customHeight="1" x14ac:dyDescent="0.3">
      <c r="A30821" t="s">
        <v>1330</v>
      </c>
      <c r="B30821">
        <v>3</v>
      </c>
      <c r="C30821">
        <v>57.647732499999996</v>
      </c>
      <c r="D30821">
        <v>2025</v>
      </c>
    </row>
    <row r="30822" spans="1:4" ht="15" customHeight="1" x14ac:dyDescent="0.3">
      <c r="A30822" t="s">
        <v>1330</v>
      </c>
      <c r="B30822">
        <v>4</v>
      </c>
      <c r="C30822">
        <v>52.0103875</v>
      </c>
      <c r="D30822">
        <v>2025</v>
      </c>
    </row>
    <row r="30823" spans="1:4" ht="15" customHeight="1" x14ac:dyDescent="0.3">
      <c r="A30823" t="s">
        <v>1330</v>
      </c>
      <c r="B30823">
        <v>5</v>
      </c>
      <c r="C30823">
        <v>62.614654999999999</v>
      </c>
      <c r="D30823">
        <v>2025</v>
      </c>
    </row>
    <row r="30824" spans="1:4" ht="15" customHeight="1" x14ac:dyDescent="0.3">
      <c r="A30824" t="s">
        <v>1330</v>
      </c>
      <c r="B30824">
        <v>6</v>
      </c>
      <c r="C30824">
        <v>69.813969999999998</v>
      </c>
      <c r="D30824">
        <v>2025</v>
      </c>
    </row>
    <row r="30825" spans="1:4" ht="15" customHeight="1" x14ac:dyDescent="0.3">
      <c r="A30825" t="s">
        <v>1330</v>
      </c>
      <c r="B30825">
        <v>7</v>
      </c>
      <c r="C30825">
        <v>76.659302499999995</v>
      </c>
      <c r="D30825">
        <v>2025</v>
      </c>
    </row>
    <row r="30826" spans="1:4" ht="15" customHeight="1" x14ac:dyDescent="0.3">
      <c r="A30826" t="s">
        <v>1330</v>
      </c>
      <c r="B30826">
        <v>8</v>
      </c>
      <c r="C30826">
        <v>24.6928625</v>
      </c>
      <c r="D30826">
        <v>2025</v>
      </c>
    </row>
    <row r="30827" spans="1:4" ht="15" customHeight="1" x14ac:dyDescent="0.3">
      <c r="A30827" t="s">
        <v>1330</v>
      </c>
      <c r="B30827">
        <v>9</v>
      </c>
      <c r="C30827">
        <v>58.652707499999998</v>
      </c>
      <c r="D30827">
        <v>2025</v>
      </c>
    </row>
    <row r="30828" spans="1:4" ht="15" customHeight="1" x14ac:dyDescent="0.3">
      <c r="A30828" t="s">
        <v>1330</v>
      </c>
      <c r="B30828">
        <v>10</v>
      </c>
      <c r="C30828">
        <v>56.646254999999996</v>
      </c>
      <c r="D30828">
        <v>2025</v>
      </c>
    </row>
    <row r="30829" spans="1:4" ht="15" customHeight="1" x14ac:dyDescent="0.3">
      <c r="A30829" t="s">
        <v>1330</v>
      </c>
      <c r="B30829">
        <v>11</v>
      </c>
      <c r="C30829">
        <v>48.336727500000002</v>
      </c>
      <c r="D30829">
        <v>2025</v>
      </c>
    </row>
    <row r="30830" spans="1:4" ht="15" customHeight="1" x14ac:dyDescent="0.3">
      <c r="A30830" t="s">
        <v>1330</v>
      </c>
      <c r="B30830">
        <v>12</v>
      </c>
      <c r="C30830">
        <v>31.981124999999999</v>
      </c>
      <c r="D30830">
        <v>2025</v>
      </c>
    </row>
    <row r="30831" spans="1:4" ht="15" customHeight="1" x14ac:dyDescent="0.3">
      <c r="A30831" t="s">
        <v>1330</v>
      </c>
      <c r="B30831">
        <v>13</v>
      </c>
      <c r="C30831">
        <v>42.211485000000003</v>
      </c>
      <c r="D30831">
        <v>2025</v>
      </c>
    </row>
    <row r="30832" spans="1:4" ht="15" customHeight="1" x14ac:dyDescent="0.3">
      <c r="A30832" t="s">
        <v>1330</v>
      </c>
      <c r="B30832">
        <v>14</v>
      </c>
      <c r="C30832">
        <v>50.459942499999997</v>
      </c>
      <c r="D30832">
        <v>2025</v>
      </c>
    </row>
    <row r="30833" spans="1:4" ht="15" customHeight="1" x14ac:dyDescent="0.3">
      <c r="A30833" t="s">
        <v>1330</v>
      </c>
      <c r="B30833">
        <v>15</v>
      </c>
      <c r="C30833">
        <v>69.412782500000006</v>
      </c>
      <c r="D30833">
        <v>2025</v>
      </c>
    </row>
    <row r="30834" spans="1:4" ht="15" customHeight="1" x14ac:dyDescent="0.3">
      <c r="A30834" t="s">
        <v>1330</v>
      </c>
      <c r="B30834">
        <v>16</v>
      </c>
      <c r="C30834">
        <v>57.828434999999999</v>
      </c>
      <c r="D30834">
        <v>2025</v>
      </c>
    </row>
    <row r="30835" spans="1:4" ht="15" customHeight="1" x14ac:dyDescent="0.3">
      <c r="A30835" t="s">
        <v>1330</v>
      </c>
      <c r="B30835">
        <v>17</v>
      </c>
      <c r="C30835">
        <v>80.747257500000003</v>
      </c>
      <c r="D30835">
        <v>2025</v>
      </c>
    </row>
    <row r="30836" spans="1:4" ht="15" customHeight="1" x14ac:dyDescent="0.3">
      <c r="A30836" t="s">
        <v>1330</v>
      </c>
      <c r="B30836">
        <v>18</v>
      </c>
      <c r="C30836">
        <v>94.6233</v>
      </c>
      <c r="D30836">
        <v>2025</v>
      </c>
    </row>
    <row r="30837" spans="1:4" ht="15" customHeight="1" x14ac:dyDescent="0.3">
      <c r="A30837" t="s">
        <v>1330</v>
      </c>
      <c r="B30837">
        <v>19</v>
      </c>
      <c r="C30837">
        <v>75.64658</v>
      </c>
      <c r="D30837">
        <v>2025</v>
      </c>
    </row>
    <row r="30838" spans="1:4" ht="15" customHeight="1" x14ac:dyDescent="0.3">
      <c r="A30838" t="s">
        <v>1330</v>
      </c>
      <c r="B30838">
        <v>20</v>
      </c>
      <c r="C30838">
        <v>74.635464999999996</v>
      </c>
      <c r="D30838">
        <v>2025</v>
      </c>
    </row>
    <row r="30839" spans="1:4" ht="15" customHeight="1" x14ac:dyDescent="0.3">
      <c r="A30839" t="s">
        <v>1330</v>
      </c>
      <c r="B30839">
        <v>21</v>
      </c>
      <c r="C30839">
        <v>82.19605</v>
      </c>
      <c r="D30839">
        <v>2025</v>
      </c>
    </row>
    <row r="30840" spans="1:4" ht="15" customHeight="1" x14ac:dyDescent="0.3">
      <c r="A30840" t="s">
        <v>1330</v>
      </c>
      <c r="B30840">
        <v>22</v>
      </c>
      <c r="C30840">
        <v>100.859255</v>
      </c>
      <c r="D30840">
        <v>2025</v>
      </c>
    </row>
    <row r="30841" spans="1:4" ht="15" customHeight="1" x14ac:dyDescent="0.3">
      <c r="A30841" t="s">
        <v>1330</v>
      </c>
      <c r="B30841">
        <v>23</v>
      </c>
      <c r="C30841">
        <v>115.4110325</v>
      </c>
      <c r="D30841">
        <v>2025</v>
      </c>
    </row>
    <row r="30842" spans="1:4" ht="15" customHeight="1" x14ac:dyDescent="0.3">
      <c r="A30842" t="s">
        <v>1331</v>
      </c>
      <c r="B30842">
        <v>0</v>
      </c>
      <c r="C30842">
        <v>87.091202499999994</v>
      </c>
      <c r="D30842">
        <v>2025</v>
      </c>
    </row>
    <row r="30843" spans="1:4" ht="15" customHeight="1" x14ac:dyDescent="0.3">
      <c r="A30843" t="s">
        <v>1331</v>
      </c>
      <c r="B30843">
        <v>1</v>
      </c>
      <c r="C30843">
        <v>70.228155000000001</v>
      </c>
      <c r="D30843">
        <v>2025</v>
      </c>
    </row>
    <row r="30844" spans="1:4" ht="15" customHeight="1" x14ac:dyDescent="0.3">
      <c r="A30844" t="s">
        <v>1331</v>
      </c>
      <c r="B30844">
        <v>2</v>
      </c>
      <c r="C30844">
        <v>101.2481575</v>
      </c>
      <c r="D30844">
        <v>2025</v>
      </c>
    </row>
    <row r="30845" spans="1:4" ht="15" customHeight="1" x14ac:dyDescent="0.3">
      <c r="A30845" t="s">
        <v>1331</v>
      </c>
      <c r="B30845">
        <v>3</v>
      </c>
      <c r="C30845">
        <v>107.04894</v>
      </c>
      <c r="D30845">
        <v>2025</v>
      </c>
    </row>
    <row r="30846" spans="1:4" ht="15" customHeight="1" x14ac:dyDescent="0.3">
      <c r="A30846" t="s">
        <v>1331</v>
      </c>
      <c r="B30846">
        <v>4</v>
      </c>
      <c r="C30846">
        <v>107.5413875</v>
      </c>
      <c r="D30846">
        <v>2025</v>
      </c>
    </row>
    <row r="30847" spans="1:4" ht="15" customHeight="1" x14ac:dyDescent="0.3">
      <c r="A30847" t="s">
        <v>1331</v>
      </c>
      <c r="B30847">
        <v>5</v>
      </c>
      <c r="C30847">
        <v>84.661439999999999</v>
      </c>
      <c r="D30847">
        <v>2025</v>
      </c>
    </row>
    <row r="30848" spans="1:4" ht="15" customHeight="1" x14ac:dyDescent="0.3">
      <c r="A30848" t="s">
        <v>1331</v>
      </c>
      <c r="B30848">
        <v>6</v>
      </c>
      <c r="C30848">
        <v>69.132294999999999</v>
      </c>
      <c r="D30848">
        <v>2025</v>
      </c>
    </row>
    <row r="30849" spans="1:4" ht="15" customHeight="1" x14ac:dyDescent="0.3">
      <c r="A30849" t="s">
        <v>1331</v>
      </c>
      <c r="B30849">
        <v>7</v>
      </c>
      <c r="C30849">
        <v>71.095690000000005</v>
      </c>
      <c r="D30849">
        <v>2025</v>
      </c>
    </row>
    <row r="30850" spans="1:4" ht="15" customHeight="1" x14ac:dyDescent="0.3">
      <c r="A30850" t="s">
        <v>1331</v>
      </c>
      <c r="B30850">
        <v>8</v>
      </c>
      <c r="C30850">
        <v>62.601812500000001</v>
      </c>
      <c r="D30850">
        <v>2025</v>
      </c>
    </row>
    <row r="30851" spans="1:4" ht="15" customHeight="1" x14ac:dyDescent="0.3">
      <c r="A30851" t="s">
        <v>1331</v>
      </c>
      <c r="B30851">
        <v>9</v>
      </c>
      <c r="C30851">
        <v>85.074737499999998</v>
      </c>
      <c r="D30851">
        <v>2025</v>
      </c>
    </row>
    <row r="30852" spans="1:4" ht="15" customHeight="1" x14ac:dyDescent="0.3">
      <c r="A30852" t="s">
        <v>1331</v>
      </c>
      <c r="B30852">
        <v>10</v>
      </c>
      <c r="C30852">
        <v>91.696029999999993</v>
      </c>
      <c r="D30852">
        <v>2025</v>
      </c>
    </row>
    <row r="30853" spans="1:4" ht="15" customHeight="1" x14ac:dyDescent="0.3">
      <c r="A30853" t="s">
        <v>1331</v>
      </c>
      <c r="B30853">
        <v>11</v>
      </c>
      <c r="C30853">
        <v>90.375249999999994</v>
      </c>
      <c r="D30853">
        <v>2025</v>
      </c>
    </row>
    <row r="30854" spans="1:4" ht="15" customHeight="1" x14ac:dyDescent="0.3">
      <c r="A30854" t="s">
        <v>1331</v>
      </c>
      <c r="B30854">
        <v>12</v>
      </c>
      <c r="C30854">
        <v>90.506272499999994</v>
      </c>
      <c r="D30854">
        <v>2025</v>
      </c>
    </row>
    <row r="30855" spans="1:4" ht="15" customHeight="1" x14ac:dyDescent="0.3">
      <c r="A30855" t="s">
        <v>1331</v>
      </c>
      <c r="B30855">
        <v>13</v>
      </c>
      <c r="C30855">
        <v>92.31944</v>
      </c>
      <c r="D30855">
        <v>2025</v>
      </c>
    </row>
    <row r="30856" spans="1:4" ht="15" customHeight="1" x14ac:dyDescent="0.3">
      <c r="A30856" t="s">
        <v>1331</v>
      </c>
      <c r="B30856">
        <v>14</v>
      </c>
      <c r="C30856">
        <v>94.642892500000002</v>
      </c>
      <c r="D30856">
        <v>2025</v>
      </c>
    </row>
    <row r="30857" spans="1:4" ht="15" customHeight="1" x14ac:dyDescent="0.3">
      <c r="A30857" t="s">
        <v>1331</v>
      </c>
      <c r="B30857">
        <v>15</v>
      </c>
      <c r="C30857">
        <v>95.226605000000006</v>
      </c>
      <c r="D30857">
        <v>2025</v>
      </c>
    </row>
    <row r="30858" spans="1:4" ht="15" customHeight="1" x14ac:dyDescent="0.3">
      <c r="A30858" t="s">
        <v>1331</v>
      </c>
      <c r="B30858">
        <v>16</v>
      </c>
      <c r="C30858">
        <v>94.642892500000002</v>
      </c>
      <c r="D30858">
        <v>2025</v>
      </c>
    </row>
    <row r="30859" spans="1:4" ht="15" customHeight="1" x14ac:dyDescent="0.3">
      <c r="A30859" t="s">
        <v>1331</v>
      </c>
      <c r="B30859">
        <v>17</v>
      </c>
      <c r="C30859">
        <v>111.261555</v>
      </c>
      <c r="D30859">
        <v>2025</v>
      </c>
    </row>
    <row r="30860" spans="1:4" ht="15" customHeight="1" x14ac:dyDescent="0.3">
      <c r="A30860" t="s">
        <v>1331</v>
      </c>
      <c r="B30860">
        <v>18</v>
      </c>
      <c r="C30860">
        <v>121.748395</v>
      </c>
      <c r="D30860">
        <v>2025</v>
      </c>
    </row>
    <row r="30861" spans="1:4" ht="15" customHeight="1" x14ac:dyDescent="0.3">
      <c r="A30861" t="s">
        <v>1331</v>
      </c>
      <c r="B30861">
        <v>19</v>
      </c>
      <c r="C30861">
        <v>116.4627775</v>
      </c>
      <c r="D30861">
        <v>2025</v>
      </c>
    </row>
    <row r="30862" spans="1:4" ht="15" customHeight="1" x14ac:dyDescent="0.3">
      <c r="A30862" t="s">
        <v>1331</v>
      </c>
      <c r="B30862">
        <v>20</v>
      </c>
      <c r="C30862">
        <v>93.419510000000002</v>
      </c>
      <c r="D30862">
        <v>2025</v>
      </c>
    </row>
    <row r="30863" spans="1:4" ht="15" customHeight="1" x14ac:dyDescent="0.3">
      <c r="A30863" t="s">
        <v>1331</v>
      </c>
      <c r="B30863">
        <v>21</v>
      </c>
      <c r="C30863">
        <v>107.646005</v>
      </c>
      <c r="D30863">
        <v>2025</v>
      </c>
    </row>
    <row r="30864" spans="1:4" ht="15" customHeight="1" x14ac:dyDescent="0.3">
      <c r="A30864" t="s">
        <v>1331</v>
      </c>
      <c r="B30864">
        <v>22</v>
      </c>
      <c r="C30864">
        <v>113.269485</v>
      </c>
      <c r="D30864">
        <v>2025</v>
      </c>
    </row>
    <row r="30865" spans="1:4" ht="15" customHeight="1" x14ac:dyDescent="0.3">
      <c r="A30865" t="s">
        <v>1331</v>
      </c>
      <c r="B30865">
        <v>23</v>
      </c>
      <c r="C30865">
        <v>112.97314</v>
      </c>
      <c r="D30865">
        <v>2025</v>
      </c>
    </row>
    <row r="30866" spans="1:4" ht="15" customHeight="1" x14ac:dyDescent="0.3">
      <c r="A30866" t="s">
        <v>1332</v>
      </c>
      <c r="B30866">
        <v>0</v>
      </c>
      <c r="C30866">
        <v>62.650322500000001</v>
      </c>
      <c r="D30866">
        <v>2025</v>
      </c>
    </row>
    <row r="30867" spans="1:4" ht="15" customHeight="1" x14ac:dyDescent="0.3">
      <c r="A30867" t="s">
        <v>1332</v>
      </c>
      <c r="B30867">
        <v>1</v>
      </c>
      <c r="C30867">
        <v>61.58408</v>
      </c>
      <c r="D30867">
        <v>2025</v>
      </c>
    </row>
    <row r="30868" spans="1:4" ht="15" customHeight="1" x14ac:dyDescent="0.3">
      <c r="A30868" t="s">
        <v>1332</v>
      </c>
      <c r="B30868">
        <v>2</v>
      </c>
      <c r="C30868">
        <v>66.559392500000001</v>
      </c>
      <c r="D30868">
        <v>2025</v>
      </c>
    </row>
    <row r="30869" spans="1:4" ht="15" customHeight="1" x14ac:dyDescent="0.3">
      <c r="A30869" t="s">
        <v>1332</v>
      </c>
      <c r="B30869">
        <v>3</v>
      </c>
      <c r="C30869">
        <v>62.399497500000003</v>
      </c>
      <c r="D30869">
        <v>2025</v>
      </c>
    </row>
    <row r="30870" spans="1:4" ht="15" customHeight="1" x14ac:dyDescent="0.3">
      <c r="A30870" t="s">
        <v>1332</v>
      </c>
      <c r="B30870">
        <v>4</v>
      </c>
      <c r="C30870">
        <v>64.359989999999996</v>
      </c>
      <c r="D30870">
        <v>2025</v>
      </c>
    </row>
    <row r="30871" spans="1:4" ht="15" customHeight="1" x14ac:dyDescent="0.3">
      <c r="A30871" t="s">
        <v>1332</v>
      </c>
      <c r="B30871">
        <v>5</v>
      </c>
      <c r="C30871">
        <v>54.354467499999998</v>
      </c>
      <c r="D30871">
        <v>2025</v>
      </c>
    </row>
    <row r="30872" spans="1:4" ht="15" customHeight="1" x14ac:dyDescent="0.3">
      <c r="A30872" t="s">
        <v>1332</v>
      </c>
      <c r="B30872">
        <v>6</v>
      </c>
      <c r="C30872">
        <v>62.693472499999999</v>
      </c>
      <c r="D30872">
        <v>2025</v>
      </c>
    </row>
    <row r="30873" spans="1:4" ht="15" customHeight="1" x14ac:dyDescent="0.3">
      <c r="A30873" t="s">
        <v>1332</v>
      </c>
      <c r="B30873">
        <v>7</v>
      </c>
      <c r="C30873">
        <v>41.397012500000002</v>
      </c>
      <c r="D30873">
        <v>2025</v>
      </c>
    </row>
    <row r="30874" spans="1:4" ht="15" customHeight="1" x14ac:dyDescent="0.3">
      <c r="A30874" t="s">
        <v>1332</v>
      </c>
      <c r="B30874">
        <v>8</v>
      </c>
      <c r="C30874">
        <v>0</v>
      </c>
      <c r="D30874">
        <v>2025</v>
      </c>
    </row>
    <row r="30875" spans="1:4" ht="15" customHeight="1" x14ac:dyDescent="0.3">
      <c r="A30875" t="s">
        <v>1332</v>
      </c>
      <c r="B30875">
        <v>9</v>
      </c>
      <c r="C30875">
        <v>0</v>
      </c>
      <c r="D30875">
        <v>2025</v>
      </c>
    </row>
    <row r="30876" spans="1:4" ht="15" customHeight="1" x14ac:dyDescent="0.3">
      <c r="A30876" t="s">
        <v>1332</v>
      </c>
      <c r="B30876">
        <v>10</v>
      </c>
      <c r="C30876">
        <v>0</v>
      </c>
      <c r="D30876">
        <v>2025</v>
      </c>
    </row>
    <row r="30877" spans="1:4" ht="15" customHeight="1" x14ac:dyDescent="0.3">
      <c r="A30877" t="s">
        <v>1332</v>
      </c>
      <c r="B30877">
        <v>11</v>
      </c>
      <c r="C30877">
        <v>0</v>
      </c>
      <c r="D30877">
        <v>2025</v>
      </c>
    </row>
    <row r="30878" spans="1:4" ht="15" customHeight="1" x14ac:dyDescent="0.3">
      <c r="A30878" t="s">
        <v>1332</v>
      </c>
      <c r="B30878">
        <v>12</v>
      </c>
      <c r="C30878">
        <v>39.451599999999999</v>
      </c>
      <c r="D30878">
        <v>2025</v>
      </c>
    </row>
    <row r="30879" spans="1:4" ht="15" customHeight="1" x14ac:dyDescent="0.3">
      <c r="A30879" t="s">
        <v>1332</v>
      </c>
      <c r="B30879">
        <v>13</v>
      </c>
      <c r="C30879">
        <v>65.354712500000005</v>
      </c>
      <c r="D30879">
        <v>2025</v>
      </c>
    </row>
    <row r="30880" spans="1:4" ht="15" customHeight="1" x14ac:dyDescent="0.3">
      <c r="A30880" t="s">
        <v>1332</v>
      </c>
      <c r="B30880">
        <v>14</v>
      </c>
      <c r="C30880">
        <v>75.773769999999999</v>
      </c>
      <c r="D30880">
        <v>2025</v>
      </c>
    </row>
    <row r="30881" spans="1:4" ht="15" customHeight="1" x14ac:dyDescent="0.3">
      <c r="A30881" t="s">
        <v>1332</v>
      </c>
      <c r="B30881">
        <v>15</v>
      </c>
      <c r="C30881">
        <v>76.175250000000005</v>
      </c>
      <c r="D30881">
        <v>2025</v>
      </c>
    </row>
    <row r="30882" spans="1:4" ht="15" customHeight="1" x14ac:dyDescent="0.3">
      <c r="A30882" t="s">
        <v>1332</v>
      </c>
      <c r="B30882">
        <v>16</v>
      </c>
      <c r="C30882">
        <v>81.630187500000005</v>
      </c>
      <c r="D30882">
        <v>2025</v>
      </c>
    </row>
    <row r="30883" spans="1:4" ht="15" customHeight="1" x14ac:dyDescent="0.3">
      <c r="A30883" t="s">
        <v>1332</v>
      </c>
      <c r="B30883">
        <v>17</v>
      </c>
      <c r="C30883">
        <v>77.625865000000005</v>
      </c>
      <c r="D30883">
        <v>2025</v>
      </c>
    </row>
    <row r="30884" spans="1:4" ht="15" customHeight="1" x14ac:dyDescent="0.3">
      <c r="A30884" t="s">
        <v>1332</v>
      </c>
      <c r="B30884">
        <v>18</v>
      </c>
      <c r="C30884">
        <v>78.781892499999998</v>
      </c>
      <c r="D30884">
        <v>2025</v>
      </c>
    </row>
    <row r="30885" spans="1:4" ht="15" customHeight="1" x14ac:dyDescent="0.3">
      <c r="A30885" t="s">
        <v>1332</v>
      </c>
      <c r="B30885">
        <v>19</v>
      </c>
      <c r="C30885">
        <v>65.719399999999993</v>
      </c>
      <c r="D30885">
        <v>2025</v>
      </c>
    </row>
    <row r="30886" spans="1:4" ht="15" customHeight="1" x14ac:dyDescent="0.3">
      <c r="A30886" t="s">
        <v>1332</v>
      </c>
      <c r="B30886">
        <v>20</v>
      </c>
      <c r="C30886">
        <v>65.478447500000001</v>
      </c>
      <c r="D30886">
        <v>2025</v>
      </c>
    </row>
    <row r="30887" spans="1:4" ht="15" customHeight="1" x14ac:dyDescent="0.3">
      <c r="A30887" t="s">
        <v>1332</v>
      </c>
      <c r="B30887">
        <v>21</v>
      </c>
      <c r="C30887">
        <v>63.461635000000001</v>
      </c>
      <c r="D30887">
        <v>2025</v>
      </c>
    </row>
    <row r="30888" spans="1:4" ht="15" customHeight="1" x14ac:dyDescent="0.3">
      <c r="A30888" t="s">
        <v>1332</v>
      </c>
      <c r="B30888">
        <v>22</v>
      </c>
      <c r="C30888">
        <v>60.320855000000002</v>
      </c>
      <c r="D30888">
        <v>2025</v>
      </c>
    </row>
    <row r="30889" spans="1:4" ht="15" customHeight="1" x14ac:dyDescent="0.3">
      <c r="A30889" t="s">
        <v>1332</v>
      </c>
      <c r="B30889">
        <v>23</v>
      </c>
      <c r="C30889">
        <v>61.10069</v>
      </c>
      <c r="D30889">
        <v>2025</v>
      </c>
    </row>
    <row r="30890" spans="1:4" ht="15" customHeight="1" x14ac:dyDescent="0.3">
      <c r="A30890" t="s">
        <v>1333</v>
      </c>
      <c r="B30890">
        <v>0</v>
      </c>
      <c r="C30890">
        <v>59.736452499999999</v>
      </c>
      <c r="D30890">
        <v>2025</v>
      </c>
    </row>
    <row r="30891" spans="1:4" ht="15" customHeight="1" x14ac:dyDescent="0.3">
      <c r="A30891" t="s">
        <v>1333</v>
      </c>
      <c r="B30891">
        <v>1</v>
      </c>
      <c r="C30891">
        <v>57.48274</v>
      </c>
      <c r="D30891">
        <v>2025</v>
      </c>
    </row>
    <row r="30892" spans="1:4" ht="15" customHeight="1" x14ac:dyDescent="0.3">
      <c r="A30892" t="s">
        <v>1333</v>
      </c>
      <c r="B30892">
        <v>2</v>
      </c>
      <c r="C30892">
        <v>62.853385000000003</v>
      </c>
      <c r="D30892">
        <v>2025</v>
      </c>
    </row>
    <row r="30893" spans="1:4" ht="15" customHeight="1" x14ac:dyDescent="0.3">
      <c r="A30893" t="s">
        <v>1333</v>
      </c>
      <c r="B30893">
        <v>3</v>
      </c>
      <c r="C30893">
        <v>56.652569999999997</v>
      </c>
      <c r="D30893">
        <v>2025</v>
      </c>
    </row>
    <row r="30894" spans="1:4" ht="15" customHeight="1" x14ac:dyDescent="0.3">
      <c r="A30894" t="s">
        <v>1333</v>
      </c>
      <c r="B30894">
        <v>4</v>
      </c>
      <c r="C30894">
        <v>56.39546</v>
      </c>
      <c r="D30894">
        <v>2025</v>
      </c>
    </row>
    <row r="30895" spans="1:4" ht="15" customHeight="1" x14ac:dyDescent="0.3">
      <c r="A30895" t="s">
        <v>1333</v>
      </c>
      <c r="B30895">
        <v>5</v>
      </c>
      <c r="C30895">
        <v>60.643172499999999</v>
      </c>
      <c r="D30895">
        <v>2025</v>
      </c>
    </row>
    <row r="30896" spans="1:4" ht="15" customHeight="1" x14ac:dyDescent="0.3">
      <c r="A30896" t="s">
        <v>1333</v>
      </c>
      <c r="B30896">
        <v>6</v>
      </c>
      <c r="C30896">
        <v>65.708182500000007</v>
      </c>
      <c r="D30896">
        <v>2025</v>
      </c>
    </row>
    <row r="30897" spans="1:4" ht="15" customHeight="1" x14ac:dyDescent="0.3">
      <c r="A30897" t="s">
        <v>1333</v>
      </c>
      <c r="B30897">
        <v>7</v>
      </c>
      <c r="C30897">
        <v>70.314617499999997</v>
      </c>
      <c r="D30897">
        <v>2025</v>
      </c>
    </row>
    <row r="30898" spans="1:4" ht="15" customHeight="1" x14ac:dyDescent="0.3">
      <c r="A30898" t="s">
        <v>1333</v>
      </c>
      <c r="B30898">
        <v>8</v>
      </c>
      <c r="C30898">
        <v>64.334795</v>
      </c>
      <c r="D30898">
        <v>2025</v>
      </c>
    </row>
    <row r="30899" spans="1:4" ht="15" customHeight="1" x14ac:dyDescent="0.3">
      <c r="A30899" t="s">
        <v>1333</v>
      </c>
      <c r="B30899">
        <v>9</v>
      </c>
      <c r="C30899">
        <v>76.794505000000001</v>
      </c>
      <c r="D30899">
        <v>2025</v>
      </c>
    </row>
    <row r="30900" spans="1:4" ht="15" customHeight="1" x14ac:dyDescent="0.3">
      <c r="A30900" t="s">
        <v>1333</v>
      </c>
      <c r="B30900">
        <v>10</v>
      </c>
      <c r="C30900">
        <v>66.488574999999997</v>
      </c>
      <c r="D30900">
        <v>2025</v>
      </c>
    </row>
    <row r="30901" spans="1:4" ht="15" customHeight="1" x14ac:dyDescent="0.3">
      <c r="A30901" t="s">
        <v>1333</v>
      </c>
      <c r="B30901">
        <v>11</v>
      </c>
      <c r="C30901">
        <v>59.655085</v>
      </c>
      <c r="D30901">
        <v>2025</v>
      </c>
    </row>
    <row r="30902" spans="1:4" ht="15" customHeight="1" x14ac:dyDescent="0.3">
      <c r="A30902" t="s">
        <v>1333</v>
      </c>
      <c r="B30902">
        <v>12</v>
      </c>
      <c r="C30902">
        <v>61.869287499999999</v>
      </c>
      <c r="D30902">
        <v>2025</v>
      </c>
    </row>
    <row r="30903" spans="1:4" ht="15" customHeight="1" x14ac:dyDescent="0.3">
      <c r="A30903" t="s">
        <v>1333</v>
      </c>
      <c r="B30903">
        <v>13</v>
      </c>
      <c r="C30903">
        <v>63.371794999999999</v>
      </c>
      <c r="D30903">
        <v>2025</v>
      </c>
    </row>
    <row r="30904" spans="1:4" ht="15" customHeight="1" x14ac:dyDescent="0.3">
      <c r="A30904" t="s">
        <v>1333</v>
      </c>
      <c r="B30904">
        <v>14</v>
      </c>
      <c r="C30904">
        <v>53.486620000000002</v>
      </c>
      <c r="D30904">
        <v>2025</v>
      </c>
    </row>
    <row r="30905" spans="1:4" ht="15" customHeight="1" x14ac:dyDescent="0.3">
      <c r="A30905" t="s">
        <v>1333</v>
      </c>
      <c r="B30905">
        <v>15</v>
      </c>
      <c r="C30905">
        <v>59.109022500000002</v>
      </c>
      <c r="D30905">
        <v>2025</v>
      </c>
    </row>
    <row r="30906" spans="1:4" ht="15" customHeight="1" x14ac:dyDescent="0.3">
      <c r="A30906" t="s">
        <v>1333</v>
      </c>
      <c r="B30906">
        <v>16</v>
      </c>
      <c r="C30906">
        <v>60.65737</v>
      </c>
      <c r="D30906">
        <v>2025</v>
      </c>
    </row>
    <row r="30907" spans="1:4" ht="15" customHeight="1" x14ac:dyDescent="0.3">
      <c r="A30907" t="s">
        <v>1333</v>
      </c>
      <c r="B30907">
        <v>17</v>
      </c>
      <c r="C30907">
        <v>67.487489999999994</v>
      </c>
      <c r="D30907">
        <v>2025</v>
      </c>
    </row>
    <row r="30908" spans="1:4" ht="15" customHeight="1" x14ac:dyDescent="0.3">
      <c r="A30908" t="s">
        <v>1333</v>
      </c>
      <c r="B30908">
        <v>18</v>
      </c>
      <c r="C30908">
        <v>88.707414999999997</v>
      </c>
      <c r="D30908">
        <v>2025</v>
      </c>
    </row>
    <row r="30909" spans="1:4" ht="15" customHeight="1" x14ac:dyDescent="0.3">
      <c r="A30909" t="s">
        <v>1333</v>
      </c>
      <c r="B30909">
        <v>19</v>
      </c>
      <c r="C30909">
        <v>86.578935000000001</v>
      </c>
      <c r="D30909">
        <v>2025</v>
      </c>
    </row>
    <row r="30910" spans="1:4" ht="15" customHeight="1" x14ac:dyDescent="0.3">
      <c r="A30910" t="s">
        <v>1333</v>
      </c>
      <c r="B30910">
        <v>20</v>
      </c>
      <c r="C30910">
        <v>85.516705000000002</v>
      </c>
      <c r="D30910">
        <v>2025</v>
      </c>
    </row>
    <row r="30911" spans="1:4" ht="15" customHeight="1" x14ac:dyDescent="0.3">
      <c r="A30911" t="s">
        <v>1333</v>
      </c>
      <c r="B30911">
        <v>21</v>
      </c>
      <c r="C30911">
        <v>85.249639999999999</v>
      </c>
      <c r="D30911">
        <v>2025</v>
      </c>
    </row>
    <row r="30912" spans="1:4" ht="15" customHeight="1" x14ac:dyDescent="0.3">
      <c r="A30912" t="s">
        <v>1333</v>
      </c>
      <c r="B30912">
        <v>22</v>
      </c>
      <c r="C30912">
        <v>84.597040000000007</v>
      </c>
      <c r="D30912">
        <v>2025</v>
      </c>
    </row>
    <row r="30913" spans="1:4" ht="15" customHeight="1" x14ac:dyDescent="0.3">
      <c r="A30913" t="s">
        <v>1333</v>
      </c>
      <c r="B30913">
        <v>23</v>
      </c>
      <c r="C30913">
        <v>84.255679999999998</v>
      </c>
      <c r="D30913">
        <v>2025</v>
      </c>
    </row>
    <row r="30914" spans="1:4" ht="15" customHeight="1" x14ac:dyDescent="0.3">
      <c r="A30914" t="s">
        <v>1334</v>
      </c>
      <c r="B30914">
        <v>0</v>
      </c>
      <c r="C30914">
        <v>73.117492499999997</v>
      </c>
      <c r="D30914">
        <v>2025</v>
      </c>
    </row>
    <row r="30915" spans="1:4" ht="15" customHeight="1" x14ac:dyDescent="0.3">
      <c r="A30915" t="s">
        <v>1334</v>
      </c>
      <c r="B30915">
        <v>1</v>
      </c>
      <c r="C30915">
        <v>72.126242500000004</v>
      </c>
      <c r="D30915">
        <v>2025</v>
      </c>
    </row>
    <row r="30916" spans="1:4" ht="15" customHeight="1" x14ac:dyDescent="0.3">
      <c r="A30916" t="s">
        <v>1334</v>
      </c>
      <c r="B30916">
        <v>2</v>
      </c>
      <c r="C30916">
        <v>72.062984999999998</v>
      </c>
      <c r="D30916">
        <v>2025</v>
      </c>
    </row>
    <row r="30917" spans="1:4" ht="15" customHeight="1" x14ac:dyDescent="0.3">
      <c r="A30917" t="s">
        <v>1334</v>
      </c>
      <c r="B30917">
        <v>3</v>
      </c>
      <c r="C30917">
        <v>65.394909999999996</v>
      </c>
      <c r="D30917">
        <v>2025</v>
      </c>
    </row>
    <row r="30918" spans="1:4" ht="15" customHeight="1" x14ac:dyDescent="0.3">
      <c r="A30918" t="s">
        <v>1334</v>
      </c>
      <c r="B30918">
        <v>4</v>
      </c>
      <c r="C30918">
        <v>67.67295</v>
      </c>
      <c r="D30918">
        <v>2025</v>
      </c>
    </row>
    <row r="30919" spans="1:4" ht="15" customHeight="1" x14ac:dyDescent="0.3">
      <c r="A30919" t="s">
        <v>1334</v>
      </c>
      <c r="B30919">
        <v>5</v>
      </c>
      <c r="C30919">
        <v>76.999224999999996</v>
      </c>
      <c r="D30919">
        <v>2025</v>
      </c>
    </row>
    <row r="30920" spans="1:4" ht="15" customHeight="1" x14ac:dyDescent="0.3">
      <c r="A30920" t="s">
        <v>1334</v>
      </c>
      <c r="B30920">
        <v>6</v>
      </c>
      <c r="C30920">
        <v>96.269334999999998</v>
      </c>
      <c r="D30920">
        <v>2025</v>
      </c>
    </row>
    <row r="30921" spans="1:4" ht="15" customHeight="1" x14ac:dyDescent="0.3">
      <c r="A30921" t="s">
        <v>1334</v>
      </c>
      <c r="B30921">
        <v>7</v>
      </c>
      <c r="C30921">
        <v>91.851084999999998</v>
      </c>
      <c r="D30921">
        <v>2025</v>
      </c>
    </row>
    <row r="30922" spans="1:4" ht="15" customHeight="1" x14ac:dyDescent="0.3">
      <c r="A30922" t="s">
        <v>1334</v>
      </c>
      <c r="B30922">
        <v>8</v>
      </c>
      <c r="C30922">
        <v>54.334159999999997</v>
      </c>
      <c r="D30922">
        <v>2025</v>
      </c>
    </row>
    <row r="30923" spans="1:4" ht="15" customHeight="1" x14ac:dyDescent="0.3">
      <c r="A30923" t="s">
        <v>1334</v>
      </c>
      <c r="B30923">
        <v>9</v>
      </c>
      <c r="C30923">
        <v>89.230847499999996</v>
      </c>
      <c r="D30923">
        <v>2025</v>
      </c>
    </row>
    <row r="30924" spans="1:4" ht="15" customHeight="1" x14ac:dyDescent="0.3">
      <c r="A30924" t="s">
        <v>1334</v>
      </c>
      <c r="B30924">
        <v>10</v>
      </c>
      <c r="C30924">
        <v>89.542929999999998</v>
      </c>
      <c r="D30924">
        <v>2025</v>
      </c>
    </row>
    <row r="30925" spans="1:4" ht="15" customHeight="1" x14ac:dyDescent="0.3">
      <c r="A30925" t="s">
        <v>1334</v>
      </c>
      <c r="B30925">
        <v>11</v>
      </c>
      <c r="C30925">
        <v>76.191292500000003</v>
      </c>
      <c r="D30925">
        <v>2025</v>
      </c>
    </row>
    <row r="30926" spans="1:4" ht="15" customHeight="1" x14ac:dyDescent="0.3">
      <c r="A30926" t="s">
        <v>1334</v>
      </c>
      <c r="B30926">
        <v>12</v>
      </c>
      <c r="C30926">
        <v>58.177219999999998</v>
      </c>
      <c r="D30926">
        <v>2025</v>
      </c>
    </row>
    <row r="30927" spans="1:4" ht="15" customHeight="1" x14ac:dyDescent="0.3">
      <c r="A30927" t="s">
        <v>1334</v>
      </c>
      <c r="B30927">
        <v>13</v>
      </c>
      <c r="C30927">
        <v>82.395222500000003</v>
      </c>
      <c r="D30927">
        <v>2025</v>
      </c>
    </row>
    <row r="30928" spans="1:4" ht="15" customHeight="1" x14ac:dyDescent="0.3">
      <c r="A30928" t="s">
        <v>1334</v>
      </c>
      <c r="B30928">
        <v>14</v>
      </c>
      <c r="C30928">
        <v>82.000992499999995</v>
      </c>
      <c r="D30928">
        <v>2025</v>
      </c>
    </row>
    <row r="30929" spans="1:4" ht="15" customHeight="1" x14ac:dyDescent="0.3">
      <c r="A30929" t="s">
        <v>1334</v>
      </c>
      <c r="B30929">
        <v>15</v>
      </c>
      <c r="C30929">
        <v>86.432252500000004</v>
      </c>
      <c r="D30929">
        <v>2025</v>
      </c>
    </row>
    <row r="30930" spans="1:4" ht="15" customHeight="1" x14ac:dyDescent="0.3">
      <c r="A30930" t="s">
        <v>1334</v>
      </c>
      <c r="B30930">
        <v>16</v>
      </c>
      <c r="C30930">
        <v>87.688682499999999</v>
      </c>
      <c r="D30930">
        <v>2025</v>
      </c>
    </row>
    <row r="30931" spans="1:4" ht="15" customHeight="1" x14ac:dyDescent="0.3">
      <c r="A30931" t="s">
        <v>1334</v>
      </c>
      <c r="B30931">
        <v>17</v>
      </c>
      <c r="C30931">
        <v>89.180310000000006</v>
      </c>
      <c r="D30931">
        <v>2025</v>
      </c>
    </row>
    <row r="30932" spans="1:4" ht="15" customHeight="1" x14ac:dyDescent="0.3">
      <c r="A30932" t="s">
        <v>1334</v>
      </c>
      <c r="B30932">
        <v>18</v>
      </c>
      <c r="C30932">
        <v>93.215479999999999</v>
      </c>
      <c r="D30932">
        <v>2025</v>
      </c>
    </row>
    <row r="30933" spans="1:4" ht="15" customHeight="1" x14ac:dyDescent="0.3">
      <c r="A30933" t="s">
        <v>1334</v>
      </c>
      <c r="B30933">
        <v>19</v>
      </c>
      <c r="C30933">
        <v>93.654312500000003</v>
      </c>
      <c r="D30933">
        <v>2025</v>
      </c>
    </row>
    <row r="30934" spans="1:4" ht="15" customHeight="1" x14ac:dyDescent="0.3">
      <c r="A30934" t="s">
        <v>1334</v>
      </c>
      <c r="B30934">
        <v>20</v>
      </c>
      <c r="C30934">
        <v>93.464717500000006</v>
      </c>
      <c r="D30934">
        <v>2025</v>
      </c>
    </row>
    <row r="30935" spans="1:4" ht="15" customHeight="1" x14ac:dyDescent="0.3">
      <c r="A30935" t="s">
        <v>1334</v>
      </c>
      <c r="B30935">
        <v>21</v>
      </c>
      <c r="C30935">
        <v>87.107309999999998</v>
      </c>
      <c r="D30935">
        <v>2025</v>
      </c>
    </row>
    <row r="30936" spans="1:4" ht="15" customHeight="1" x14ac:dyDescent="0.3">
      <c r="A30936" t="s">
        <v>1334</v>
      </c>
      <c r="B30936">
        <v>22</v>
      </c>
      <c r="C30936">
        <v>79.536270000000002</v>
      </c>
      <c r="D30936">
        <v>2025</v>
      </c>
    </row>
    <row r="30937" spans="1:4" ht="15" customHeight="1" x14ac:dyDescent="0.3">
      <c r="A30937" t="s">
        <v>1334</v>
      </c>
      <c r="B30937">
        <v>23</v>
      </c>
      <c r="C30937">
        <v>76.515124999999998</v>
      </c>
      <c r="D30937">
        <v>2025</v>
      </c>
    </row>
    <row r="30938" spans="1:4" ht="15" customHeight="1" x14ac:dyDescent="0.3">
      <c r="A30938" t="s">
        <v>1335</v>
      </c>
      <c r="B30938">
        <v>0</v>
      </c>
      <c r="C30938">
        <v>65.647712499999997</v>
      </c>
      <c r="D30938">
        <v>2025</v>
      </c>
    </row>
    <row r="30939" spans="1:4" ht="15" customHeight="1" x14ac:dyDescent="0.3">
      <c r="A30939" t="s">
        <v>1335</v>
      </c>
      <c r="B30939">
        <v>1</v>
      </c>
      <c r="C30939">
        <v>55.985489999999999</v>
      </c>
      <c r="D30939">
        <v>2025</v>
      </c>
    </row>
    <row r="30940" spans="1:4" ht="15" customHeight="1" x14ac:dyDescent="0.3">
      <c r="A30940" t="s">
        <v>1335</v>
      </c>
      <c r="B30940">
        <v>2</v>
      </c>
      <c r="C30940">
        <v>56.108845000000002</v>
      </c>
      <c r="D30940">
        <v>2025</v>
      </c>
    </row>
    <row r="30941" spans="1:4" ht="15" customHeight="1" x14ac:dyDescent="0.3">
      <c r="A30941" t="s">
        <v>1335</v>
      </c>
      <c r="B30941">
        <v>3</v>
      </c>
      <c r="C30941">
        <v>54.623285000000003</v>
      </c>
      <c r="D30941">
        <v>2025</v>
      </c>
    </row>
    <row r="30942" spans="1:4" ht="15" customHeight="1" x14ac:dyDescent="0.3">
      <c r="A30942" t="s">
        <v>1335</v>
      </c>
      <c r="B30942">
        <v>4</v>
      </c>
      <c r="C30942">
        <v>56.907447500000004</v>
      </c>
      <c r="D30942">
        <v>2025</v>
      </c>
    </row>
    <row r="30943" spans="1:4" ht="15" customHeight="1" x14ac:dyDescent="0.3">
      <c r="A30943" t="s">
        <v>1335</v>
      </c>
      <c r="B30943">
        <v>5</v>
      </c>
      <c r="C30943">
        <v>58.422862500000001</v>
      </c>
      <c r="D30943">
        <v>2025</v>
      </c>
    </row>
    <row r="30944" spans="1:4" ht="15" customHeight="1" x14ac:dyDescent="0.3">
      <c r="A30944" t="s">
        <v>1335</v>
      </c>
      <c r="B30944">
        <v>6</v>
      </c>
      <c r="C30944">
        <v>62.302264999999998</v>
      </c>
      <c r="D30944">
        <v>2025</v>
      </c>
    </row>
    <row r="30945" spans="1:4" ht="15" customHeight="1" x14ac:dyDescent="0.3">
      <c r="A30945" t="s">
        <v>1335</v>
      </c>
      <c r="B30945">
        <v>7</v>
      </c>
      <c r="C30945">
        <v>54.911524999999997</v>
      </c>
      <c r="D30945">
        <v>2025</v>
      </c>
    </row>
    <row r="30946" spans="1:4" ht="15" customHeight="1" x14ac:dyDescent="0.3">
      <c r="A30946" t="s">
        <v>1335</v>
      </c>
      <c r="B30946">
        <v>8</v>
      </c>
      <c r="C30946">
        <v>0</v>
      </c>
      <c r="D30946">
        <v>2025</v>
      </c>
    </row>
    <row r="30947" spans="1:4" ht="15" customHeight="1" x14ac:dyDescent="0.3">
      <c r="A30947" t="s">
        <v>1335</v>
      </c>
      <c r="B30947">
        <v>9</v>
      </c>
      <c r="C30947">
        <v>0</v>
      </c>
      <c r="D30947">
        <v>2025</v>
      </c>
    </row>
    <row r="30948" spans="1:4" ht="15" customHeight="1" x14ac:dyDescent="0.3">
      <c r="A30948" t="s">
        <v>1335</v>
      </c>
      <c r="B30948">
        <v>10</v>
      </c>
      <c r="C30948">
        <v>35.309372500000002</v>
      </c>
      <c r="D30948">
        <v>2025</v>
      </c>
    </row>
    <row r="30949" spans="1:4" ht="15" customHeight="1" x14ac:dyDescent="0.3">
      <c r="A30949" t="s">
        <v>1335</v>
      </c>
      <c r="B30949">
        <v>11</v>
      </c>
      <c r="C30949">
        <v>58.8036575</v>
      </c>
      <c r="D30949">
        <v>2025</v>
      </c>
    </row>
    <row r="30950" spans="1:4" ht="15" customHeight="1" x14ac:dyDescent="0.3">
      <c r="A30950" t="s">
        <v>1335</v>
      </c>
      <c r="B30950">
        <v>12</v>
      </c>
      <c r="C30950">
        <v>58.115677499999997</v>
      </c>
      <c r="D30950">
        <v>2025</v>
      </c>
    </row>
    <row r="30951" spans="1:4" ht="15" customHeight="1" x14ac:dyDescent="0.3">
      <c r="A30951" t="s">
        <v>1335</v>
      </c>
      <c r="B30951">
        <v>13</v>
      </c>
      <c r="C30951">
        <v>53.786597499999999</v>
      </c>
      <c r="D30951">
        <v>2025</v>
      </c>
    </row>
    <row r="30952" spans="1:4" ht="15" customHeight="1" x14ac:dyDescent="0.3">
      <c r="A30952" t="s">
        <v>1335</v>
      </c>
      <c r="B30952">
        <v>14</v>
      </c>
      <c r="C30952">
        <v>65.21208</v>
      </c>
      <c r="D30952">
        <v>2025</v>
      </c>
    </row>
    <row r="30953" spans="1:4" ht="15" customHeight="1" x14ac:dyDescent="0.3">
      <c r="A30953" t="s">
        <v>1335</v>
      </c>
      <c r="B30953">
        <v>15</v>
      </c>
      <c r="C30953">
        <v>64.372690000000006</v>
      </c>
      <c r="D30953">
        <v>2025</v>
      </c>
    </row>
    <row r="30954" spans="1:4" ht="15" customHeight="1" x14ac:dyDescent="0.3">
      <c r="A30954" t="s">
        <v>1335</v>
      </c>
      <c r="B30954">
        <v>16</v>
      </c>
      <c r="C30954">
        <v>62.689542500000002</v>
      </c>
      <c r="D30954">
        <v>2025</v>
      </c>
    </row>
    <row r="30955" spans="1:4" ht="15" customHeight="1" x14ac:dyDescent="0.3">
      <c r="A30955" t="s">
        <v>1335</v>
      </c>
      <c r="B30955">
        <v>17</v>
      </c>
      <c r="C30955">
        <v>70.5389275</v>
      </c>
      <c r="D30955">
        <v>2025</v>
      </c>
    </row>
    <row r="30956" spans="1:4" ht="15" customHeight="1" x14ac:dyDescent="0.3">
      <c r="A30956" t="s">
        <v>1335</v>
      </c>
      <c r="B30956">
        <v>18</v>
      </c>
      <c r="C30956">
        <v>69.203064999999995</v>
      </c>
      <c r="D30956">
        <v>2025</v>
      </c>
    </row>
    <row r="30957" spans="1:4" ht="15" customHeight="1" x14ac:dyDescent="0.3">
      <c r="A30957" t="s">
        <v>1335</v>
      </c>
      <c r="B30957">
        <v>19</v>
      </c>
      <c r="C30957">
        <v>67.972987500000002</v>
      </c>
      <c r="D30957">
        <v>2025</v>
      </c>
    </row>
    <row r="30958" spans="1:4" ht="15" customHeight="1" x14ac:dyDescent="0.3">
      <c r="A30958" t="s">
        <v>1335</v>
      </c>
      <c r="B30958">
        <v>20</v>
      </c>
      <c r="C30958">
        <v>64.156522499999994</v>
      </c>
      <c r="D30958">
        <v>2025</v>
      </c>
    </row>
    <row r="30959" spans="1:4" ht="15" customHeight="1" x14ac:dyDescent="0.3">
      <c r="A30959" t="s">
        <v>1335</v>
      </c>
      <c r="B30959">
        <v>21</v>
      </c>
      <c r="C30959">
        <v>64.933207499999995</v>
      </c>
      <c r="D30959">
        <v>2025</v>
      </c>
    </row>
    <row r="30960" spans="1:4" ht="15" customHeight="1" x14ac:dyDescent="0.3">
      <c r="A30960" t="s">
        <v>1335</v>
      </c>
      <c r="B30960">
        <v>22</v>
      </c>
      <c r="C30960">
        <v>59.016862500000002</v>
      </c>
      <c r="D30960">
        <v>2025</v>
      </c>
    </row>
    <row r="30961" spans="1:4" ht="15" customHeight="1" x14ac:dyDescent="0.3">
      <c r="A30961" t="s">
        <v>1335</v>
      </c>
      <c r="B30961">
        <v>23</v>
      </c>
      <c r="C30961">
        <v>56.622327499999997</v>
      </c>
      <c r="D30961">
        <v>2025</v>
      </c>
    </row>
    <row r="30962" spans="1:4" ht="15" customHeight="1" x14ac:dyDescent="0.3">
      <c r="A30962" t="s">
        <v>1336</v>
      </c>
      <c r="B30962">
        <v>0</v>
      </c>
      <c r="C30962">
        <v>52.613500000000002</v>
      </c>
      <c r="D30962">
        <v>2025</v>
      </c>
    </row>
    <row r="30963" spans="1:4" ht="15" customHeight="1" x14ac:dyDescent="0.3">
      <c r="A30963" t="s">
        <v>1336</v>
      </c>
      <c r="B30963">
        <v>1</v>
      </c>
      <c r="C30963">
        <v>52.952365</v>
      </c>
      <c r="D30963">
        <v>2025</v>
      </c>
    </row>
    <row r="30964" spans="1:4" ht="15" customHeight="1" x14ac:dyDescent="0.3">
      <c r="A30964" t="s">
        <v>1336</v>
      </c>
      <c r="B30964">
        <v>2</v>
      </c>
      <c r="C30964">
        <v>56.634824999999999</v>
      </c>
      <c r="D30964">
        <v>2025</v>
      </c>
    </row>
    <row r="30965" spans="1:4" ht="15" customHeight="1" x14ac:dyDescent="0.3">
      <c r="A30965" t="s">
        <v>1336</v>
      </c>
      <c r="B30965">
        <v>3</v>
      </c>
      <c r="C30965">
        <v>53.258854999999997</v>
      </c>
      <c r="D30965">
        <v>2025</v>
      </c>
    </row>
    <row r="30966" spans="1:4" ht="15" customHeight="1" x14ac:dyDescent="0.3">
      <c r="A30966" t="s">
        <v>1336</v>
      </c>
      <c r="B30966">
        <v>4</v>
      </c>
      <c r="C30966">
        <v>54.754642500000003</v>
      </c>
      <c r="D30966">
        <v>2025</v>
      </c>
    </row>
    <row r="30967" spans="1:4" ht="15" customHeight="1" x14ac:dyDescent="0.3">
      <c r="A30967" t="s">
        <v>1336</v>
      </c>
      <c r="B30967">
        <v>5</v>
      </c>
      <c r="C30967">
        <v>41.062912500000003</v>
      </c>
      <c r="D30967">
        <v>2025</v>
      </c>
    </row>
    <row r="30968" spans="1:4" ht="15" customHeight="1" x14ac:dyDescent="0.3">
      <c r="A30968" t="s">
        <v>1336</v>
      </c>
      <c r="B30968">
        <v>6</v>
      </c>
      <c r="C30968">
        <v>46.333295</v>
      </c>
      <c r="D30968">
        <v>2025</v>
      </c>
    </row>
    <row r="30969" spans="1:4" ht="15" customHeight="1" x14ac:dyDescent="0.3">
      <c r="A30969" t="s">
        <v>1336</v>
      </c>
      <c r="B30969">
        <v>7</v>
      </c>
      <c r="C30969">
        <v>47.482242499999998</v>
      </c>
      <c r="D30969">
        <v>2025</v>
      </c>
    </row>
    <row r="30970" spans="1:4" ht="15" customHeight="1" x14ac:dyDescent="0.3">
      <c r="A30970" t="s">
        <v>1336</v>
      </c>
      <c r="B30970">
        <v>8</v>
      </c>
      <c r="C30970">
        <v>59.681255</v>
      </c>
      <c r="D30970">
        <v>2025</v>
      </c>
    </row>
    <row r="30971" spans="1:4" ht="15" customHeight="1" x14ac:dyDescent="0.3">
      <c r="A30971" t="s">
        <v>1336</v>
      </c>
      <c r="B30971">
        <v>9</v>
      </c>
      <c r="C30971">
        <v>64.405127500000006</v>
      </c>
      <c r="D30971">
        <v>2025</v>
      </c>
    </row>
    <row r="30972" spans="1:4" ht="15" customHeight="1" x14ac:dyDescent="0.3">
      <c r="A30972" t="s">
        <v>1336</v>
      </c>
      <c r="B30972">
        <v>10</v>
      </c>
      <c r="C30972">
        <v>62.6883725</v>
      </c>
      <c r="D30972">
        <v>2025</v>
      </c>
    </row>
    <row r="30973" spans="1:4" ht="15" customHeight="1" x14ac:dyDescent="0.3">
      <c r="A30973" t="s">
        <v>1336</v>
      </c>
      <c r="B30973">
        <v>11</v>
      </c>
      <c r="C30973">
        <v>35.691357500000002</v>
      </c>
      <c r="D30973">
        <v>2025</v>
      </c>
    </row>
    <row r="30974" spans="1:4" ht="15" customHeight="1" x14ac:dyDescent="0.3">
      <c r="A30974" t="s">
        <v>1336</v>
      </c>
      <c r="B30974">
        <v>12</v>
      </c>
      <c r="C30974">
        <v>0</v>
      </c>
      <c r="D30974">
        <v>2025</v>
      </c>
    </row>
    <row r="30975" spans="1:4" ht="15" customHeight="1" x14ac:dyDescent="0.3">
      <c r="A30975" t="s">
        <v>1336</v>
      </c>
      <c r="B30975">
        <v>13</v>
      </c>
      <c r="C30975">
        <v>52.337497499999998</v>
      </c>
      <c r="D30975">
        <v>2025</v>
      </c>
    </row>
    <row r="30976" spans="1:4" ht="15" customHeight="1" x14ac:dyDescent="0.3">
      <c r="A30976" t="s">
        <v>1336</v>
      </c>
      <c r="B30976">
        <v>14</v>
      </c>
      <c r="C30976">
        <v>55.892922499999997</v>
      </c>
      <c r="D30976">
        <v>2025</v>
      </c>
    </row>
    <row r="30977" spans="1:4" ht="15" customHeight="1" x14ac:dyDescent="0.3">
      <c r="A30977" t="s">
        <v>1336</v>
      </c>
      <c r="B30977">
        <v>15</v>
      </c>
      <c r="C30977">
        <v>60.164994999999998</v>
      </c>
      <c r="D30977">
        <v>2025</v>
      </c>
    </row>
    <row r="30978" spans="1:4" ht="15" customHeight="1" x14ac:dyDescent="0.3">
      <c r="A30978" t="s">
        <v>1336</v>
      </c>
      <c r="B30978">
        <v>16</v>
      </c>
      <c r="C30978">
        <v>61.160060000000001</v>
      </c>
      <c r="D30978">
        <v>2025</v>
      </c>
    </row>
    <row r="30979" spans="1:4" ht="15" customHeight="1" x14ac:dyDescent="0.3">
      <c r="A30979" t="s">
        <v>1336</v>
      </c>
      <c r="B30979">
        <v>17</v>
      </c>
      <c r="C30979">
        <v>61.2287325</v>
      </c>
      <c r="D30979">
        <v>2025</v>
      </c>
    </row>
    <row r="30980" spans="1:4" ht="15" customHeight="1" x14ac:dyDescent="0.3">
      <c r="A30980" t="s">
        <v>1336</v>
      </c>
      <c r="B30980">
        <v>18</v>
      </c>
      <c r="C30980">
        <v>60.07938</v>
      </c>
      <c r="D30980">
        <v>2025</v>
      </c>
    </row>
    <row r="30981" spans="1:4" ht="15" customHeight="1" x14ac:dyDescent="0.3">
      <c r="A30981" t="s">
        <v>1336</v>
      </c>
      <c r="B30981">
        <v>19</v>
      </c>
      <c r="C30981">
        <v>58.532372500000001</v>
      </c>
      <c r="D30981">
        <v>2025</v>
      </c>
    </row>
    <row r="30982" spans="1:4" ht="15" customHeight="1" x14ac:dyDescent="0.3">
      <c r="A30982" t="s">
        <v>1336</v>
      </c>
      <c r="B30982">
        <v>20</v>
      </c>
      <c r="C30982">
        <v>53.125700000000002</v>
      </c>
      <c r="D30982">
        <v>2025</v>
      </c>
    </row>
    <row r="30983" spans="1:4" ht="15" customHeight="1" x14ac:dyDescent="0.3">
      <c r="A30983" t="s">
        <v>1336</v>
      </c>
      <c r="B30983">
        <v>21</v>
      </c>
      <c r="C30983">
        <v>52.802999999999997</v>
      </c>
      <c r="D30983">
        <v>2025</v>
      </c>
    </row>
    <row r="30984" spans="1:4" ht="15" customHeight="1" x14ac:dyDescent="0.3">
      <c r="A30984" t="s">
        <v>1336</v>
      </c>
      <c r="B30984">
        <v>22</v>
      </c>
      <c r="C30984">
        <v>12.5270925</v>
      </c>
      <c r="D30984">
        <v>2025</v>
      </c>
    </row>
    <row r="30985" spans="1:4" ht="15" customHeight="1" x14ac:dyDescent="0.3">
      <c r="A30985" t="s">
        <v>1336</v>
      </c>
      <c r="B30985">
        <v>23</v>
      </c>
      <c r="C30985">
        <v>51.926319999999997</v>
      </c>
      <c r="D30985">
        <v>2025</v>
      </c>
    </row>
    <row r="30986" spans="1:4" ht="15" customHeight="1" x14ac:dyDescent="0.3">
      <c r="A30986" t="s">
        <v>1337</v>
      </c>
      <c r="B30986">
        <v>0</v>
      </c>
      <c r="C30986">
        <v>47.112647500000001</v>
      </c>
      <c r="D30986">
        <v>2025</v>
      </c>
    </row>
    <row r="30987" spans="1:4" ht="15" customHeight="1" x14ac:dyDescent="0.3">
      <c r="A30987" t="s">
        <v>1337</v>
      </c>
      <c r="B30987">
        <v>1</v>
      </c>
      <c r="C30987">
        <v>53.653082499999996</v>
      </c>
      <c r="D30987">
        <v>2025</v>
      </c>
    </row>
    <row r="30988" spans="1:4" ht="15" customHeight="1" x14ac:dyDescent="0.3">
      <c r="A30988" t="s">
        <v>1337</v>
      </c>
      <c r="B30988">
        <v>2</v>
      </c>
      <c r="C30988">
        <v>53.369880000000002</v>
      </c>
      <c r="D30988">
        <v>2025</v>
      </c>
    </row>
    <row r="30989" spans="1:4" ht="15" customHeight="1" x14ac:dyDescent="0.3">
      <c r="A30989" t="s">
        <v>1337</v>
      </c>
      <c r="B30989">
        <v>3</v>
      </c>
      <c r="C30989">
        <v>41.594175</v>
      </c>
      <c r="D30989">
        <v>2025</v>
      </c>
    </row>
    <row r="30990" spans="1:4" ht="15" customHeight="1" x14ac:dyDescent="0.3">
      <c r="A30990" t="s">
        <v>1337</v>
      </c>
      <c r="B30990">
        <v>4</v>
      </c>
      <c r="C30990">
        <v>43.7487025</v>
      </c>
      <c r="D30990">
        <v>2025</v>
      </c>
    </row>
    <row r="30991" spans="1:4" ht="15" customHeight="1" x14ac:dyDescent="0.3">
      <c r="A30991" t="s">
        <v>1337</v>
      </c>
      <c r="B30991">
        <v>5</v>
      </c>
      <c r="C30991">
        <v>47.943357499999998</v>
      </c>
      <c r="D30991">
        <v>2025</v>
      </c>
    </row>
    <row r="30992" spans="1:4" ht="15" customHeight="1" x14ac:dyDescent="0.3">
      <c r="A30992" t="s">
        <v>1337</v>
      </c>
      <c r="B30992">
        <v>6</v>
      </c>
      <c r="C30992">
        <v>56.393970000000003</v>
      </c>
      <c r="D30992">
        <v>2025</v>
      </c>
    </row>
    <row r="30993" spans="1:4" ht="15" customHeight="1" x14ac:dyDescent="0.3">
      <c r="A30993" t="s">
        <v>1337</v>
      </c>
      <c r="B30993">
        <v>7</v>
      </c>
      <c r="C30993">
        <v>55.283707499999998</v>
      </c>
      <c r="D30993">
        <v>2025</v>
      </c>
    </row>
    <row r="30994" spans="1:4" ht="15" customHeight="1" x14ac:dyDescent="0.3">
      <c r="A30994" t="s">
        <v>1337</v>
      </c>
      <c r="B30994">
        <v>8</v>
      </c>
      <c r="C30994">
        <v>8.2182250000000003</v>
      </c>
      <c r="D30994">
        <v>2025</v>
      </c>
    </row>
    <row r="30995" spans="1:4" ht="15" customHeight="1" x14ac:dyDescent="0.3">
      <c r="A30995" t="s">
        <v>1337</v>
      </c>
      <c r="B30995">
        <v>9</v>
      </c>
      <c r="C30995">
        <v>0</v>
      </c>
      <c r="D30995">
        <v>2025</v>
      </c>
    </row>
    <row r="30996" spans="1:4" ht="15" customHeight="1" x14ac:dyDescent="0.3">
      <c r="A30996" t="s">
        <v>1337</v>
      </c>
      <c r="B30996">
        <v>10</v>
      </c>
      <c r="C30996">
        <v>34.121672500000003</v>
      </c>
      <c r="D30996">
        <v>2025</v>
      </c>
    </row>
    <row r="30997" spans="1:4" ht="15" customHeight="1" x14ac:dyDescent="0.3">
      <c r="A30997" t="s">
        <v>1337</v>
      </c>
      <c r="B30997">
        <v>11</v>
      </c>
      <c r="C30997">
        <v>24.942197499999999</v>
      </c>
      <c r="D30997">
        <v>2025</v>
      </c>
    </row>
    <row r="30998" spans="1:4" ht="15" customHeight="1" x14ac:dyDescent="0.3">
      <c r="A30998" t="s">
        <v>1337</v>
      </c>
      <c r="B30998">
        <v>12</v>
      </c>
      <c r="C30998">
        <v>0</v>
      </c>
      <c r="D30998">
        <v>2025</v>
      </c>
    </row>
    <row r="30999" spans="1:4" ht="15" customHeight="1" x14ac:dyDescent="0.3">
      <c r="A30999" t="s">
        <v>1337</v>
      </c>
      <c r="B30999">
        <v>13</v>
      </c>
      <c r="C30999">
        <v>5.7775524999999996</v>
      </c>
      <c r="D30999">
        <v>2025</v>
      </c>
    </row>
    <row r="31000" spans="1:4" ht="15" customHeight="1" x14ac:dyDescent="0.3">
      <c r="A31000" t="s">
        <v>1337</v>
      </c>
      <c r="B31000">
        <v>14</v>
      </c>
      <c r="C31000">
        <v>61.8025825</v>
      </c>
      <c r="D31000">
        <v>2025</v>
      </c>
    </row>
    <row r="31001" spans="1:4" ht="15" customHeight="1" x14ac:dyDescent="0.3">
      <c r="A31001" t="s">
        <v>1337</v>
      </c>
      <c r="B31001">
        <v>15</v>
      </c>
      <c r="C31001">
        <v>65.921587500000001</v>
      </c>
      <c r="D31001">
        <v>2025</v>
      </c>
    </row>
    <row r="31002" spans="1:4" ht="15" customHeight="1" x14ac:dyDescent="0.3">
      <c r="A31002" t="s">
        <v>1337</v>
      </c>
      <c r="B31002">
        <v>16</v>
      </c>
      <c r="C31002">
        <v>52.977114999999998</v>
      </c>
      <c r="D31002">
        <v>2025</v>
      </c>
    </row>
    <row r="31003" spans="1:4" ht="15" customHeight="1" x14ac:dyDescent="0.3">
      <c r="A31003" t="s">
        <v>1337</v>
      </c>
      <c r="B31003">
        <v>17</v>
      </c>
      <c r="C31003">
        <v>63.987639999999999</v>
      </c>
      <c r="D31003">
        <v>2025</v>
      </c>
    </row>
    <row r="31004" spans="1:4" ht="15" customHeight="1" x14ac:dyDescent="0.3">
      <c r="A31004" t="s">
        <v>1337</v>
      </c>
      <c r="B31004">
        <v>18</v>
      </c>
      <c r="C31004">
        <v>64.820165000000003</v>
      </c>
      <c r="D31004">
        <v>2025</v>
      </c>
    </row>
    <row r="31005" spans="1:4" ht="15" customHeight="1" x14ac:dyDescent="0.3">
      <c r="A31005" t="s">
        <v>1337</v>
      </c>
      <c r="B31005">
        <v>19</v>
      </c>
      <c r="C31005">
        <v>64.431492500000004</v>
      </c>
      <c r="D31005">
        <v>2025</v>
      </c>
    </row>
    <row r="31006" spans="1:4" ht="15" customHeight="1" x14ac:dyDescent="0.3">
      <c r="A31006" t="s">
        <v>1337</v>
      </c>
      <c r="B31006">
        <v>20</v>
      </c>
      <c r="C31006">
        <v>64.722997500000005</v>
      </c>
      <c r="D31006">
        <v>2025</v>
      </c>
    </row>
    <row r="31007" spans="1:4" ht="15" customHeight="1" x14ac:dyDescent="0.3">
      <c r="A31007" t="s">
        <v>1337</v>
      </c>
      <c r="B31007">
        <v>21</v>
      </c>
      <c r="C31007">
        <v>64.703262499999994</v>
      </c>
      <c r="D31007">
        <v>2025</v>
      </c>
    </row>
    <row r="31008" spans="1:4" ht="15" customHeight="1" x14ac:dyDescent="0.3">
      <c r="A31008" t="s">
        <v>1337</v>
      </c>
      <c r="B31008">
        <v>22</v>
      </c>
      <c r="C31008">
        <v>64.064077499999996</v>
      </c>
      <c r="D31008">
        <v>2025</v>
      </c>
    </row>
    <row r="31009" spans="1:4" ht="15" customHeight="1" x14ac:dyDescent="0.3">
      <c r="A31009" t="s">
        <v>1337</v>
      </c>
      <c r="B31009">
        <v>23</v>
      </c>
      <c r="C31009">
        <v>56.217117500000001</v>
      </c>
      <c r="D31009">
        <v>2025</v>
      </c>
    </row>
    <row r="31010" spans="1:4" ht="15" customHeight="1" x14ac:dyDescent="0.3">
      <c r="A31010" t="s">
        <v>1338</v>
      </c>
      <c r="B31010">
        <v>0</v>
      </c>
      <c r="C31010">
        <v>55.933547500000003</v>
      </c>
      <c r="D31010">
        <v>2025</v>
      </c>
    </row>
    <row r="31011" spans="1:4" ht="15" customHeight="1" x14ac:dyDescent="0.3">
      <c r="A31011" t="s">
        <v>1338</v>
      </c>
      <c r="B31011">
        <v>1</v>
      </c>
      <c r="C31011">
        <v>55.360422499999999</v>
      </c>
      <c r="D31011">
        <v>2025</v>
      </c>
    </row>
    <row r="31012" spans="1:4" ht="15" customHeight="1" x14ac:dyDescent="0.3">
      <c r="A31012" t="s">
        <v>1338</v>
      </c>
      <c r="B31012">
        <v>2</v>
      </c>
      <c r="C31012">
        <v>52.548609999999996</v>
      </c>
      <c r="D31012">
        <v>2025</v>
      </c>
    </row>
    <row r="31013" spans="1:4" ht="15" customHeight="1" x14ac:dyDescent="0.3">
      <c r="A31013" t="s">
        <v>1338</v>
      </c>
      <c r="B31013">
        <v>3</v>
      </c>
      <c r="C31013">
        <v>56.765994999999997</v>
      </c>
      <c r="D31013">
        <v>2025</v>
      </c>
    </row>
    <row r="31014" spans="1:4" ht="15" customHeight="1" x14ac:dyDescent="0.3">
      <c r="A31014" t="s">
        <v>1338</v>
      </c>
      <c r="B31014">
        <v>4</v>
      </c>
      <c r="C31014">
        <v>56.933632500000002</v>
      </c>
      <c r="D31014">
        <v>2025</v>
      </c>
    </row>
    <row r="31015" spans="1:4" ht="15" customHeight="1" x14ac:dyDescent="0.3">
      <c r="A31015" t="s">
        <v>1338</v>
      </c>
      <c r="B31015">
        <v>5</v>
      </c>
      <c r="C31015">
        <v>54.771182500000002</v>
      </c>
      <c r="D31015">
        <v>2025</v>
      </c>
    </row>
    <row r="31016" spans="1:4" ht="15" customHeight="1" x14ac:dyDescent="0.3">
      <c r="A31016" t="s">
        <v>1338</v>
      </c>
      <c r="B31016">
        <v>6</v>
      </c>
      <c r="C31016">
        <v>57.733617500000001</v>
      </c>
      <c r="D31016">
        <v>2025</v>
      </c>
    </row>
    <row r="31017" spans="1:4" ht="15" customHeight="1" x14ac:dyDescent="0.3">
      <c r="A31017" t="s">
        <v>1338</v>
      </c>
      <c r="B31017">
        <v>7</v>
      </c>
      <c r="C31017">
        <v>50.985932499999997</v>
      </c>
      <c r="D31017">
        <v>2025</v>
      </c>
    </row>
    <row r="31018" spans="1:4" ht="15" customHeight="1" x14ac:dyDescent="0.3">
      <c r="A31018" t="s">
        <v>1338</v>
      </c>
      <c r="B31018">
        <v>8</v>
      </c>
      <c r="C31018">
        <v>0</v>
      </c>
      <c r="D31018">
        <v>2025</v>
      </c>
    </row>
    <row r="31019" spans="1:4" ht="15" customHeight="1" x14ac:dyDescent="0.3">
      <c r="A31019" t="s">
        <v>1338</v>
      </c>
      <c r="B31019">
        <v>9</v>
      </c>
      <c r="C31019">
        <v>0</v>
      </c>
      <c r="D31019">
        <v>2025</v>
      </c>
    </row>
    <row r="31020" spans="1:4" ht="15" customHeight="1" x14ac:dyDescent="0.3">
      <c r="A31020" t="s">
        <v>1338</v>
      </c>
      <c r="B31020">
        <v>10</v>
      </c>
      <c r="C31020">
        <v>32.0336675</v>
      </c>
      <c r="D31020">
        <v>2025</v>
      </c>
    </row>
    <row r="31021" spans="1:4" ht="15" customHeight="1" x14ac:dyDescent="0.3">
      <c r="A31021" t="s">
        <v>1338</v>
      </c>
      <c r="B31021">
        <v>11</v>
      </c>
      <c r="C31021">
        <v>54.3711725</v>
      </c>
      <c r="D31021">
        <v>2025</v>
      </c>
    </row>
    <row r="31022" spans="1:4" ht="15" customHeight="1" x14ac:dyDescent="0.3">
      <c r="A31022" t="s">
        <v>1338</v>
      </c>
      <c r="B31022">
        <v>12</v>
      </c>
      <c r="C31022">
        <v>45.329925000000003</v>
      </c>
      <c r="D31022">
        <v>2025</v>
      </c>
    </row>
    <row r="31023" spans="1:4" ht="15" customHeight="1" x14ac:dyDescent="0.3">
      <c r="A31023" t="s">
        <v>1338</v>
      </c>
      <c r="B31023">
        <v>13</v>
      </c>
      <c r="C31023">
        <v>0.82836750000000003</v>
      </c>
      <c r="D31023">
        <v>2025</v>
      </c>
    </row>
    <row r="31024" spans="1:4" ht="15" customHeight="1" x14ac:dyDescent="0.3">
      <c r="A31024" t="s">
        <v>1338</v>
      </c>
      <c r="B31024">
        <v>14</v>
      </c>
      <c r="C31024">
        <v>38.154355000000002</v>
      </c>
      <c r="D31024">
        <v>2025</v>
      </c>
    </row>
    <row r="31025" spans="1:4" ht="15" customHeight="1" x14ac:dyDescent="0.3">
      <c r="A31025" t="s">
        <v>1338</v>
      </c>
      <c r="B31025">
        <v>15</v>
      </c>
      <c r="C31025">
        <v>5.0117525000000001</v>
      </c>
      <c r="D31025">
        <v>2025</v>
      </c>
    </row>
    <row r="31026" spans="1:4" ht="15" customHeight="1" x14ac:dyDescent="0.3">
      <c r="A31026" t="s">
        <v>1338</v>
      </c>
      <c r="B31026">
        <v>16</v>
      </c>
      <c r="C31026">
        <v>0</v>
      </c>
      <c r="D31026">
        <v>2025</v>
      </c>
    </row>
    <row r="31027" spans="1:4" ht="15" customHeight="1" x14ac:dyDescent="0.3">
      <c r="A31027" t="s">
        <v>1338</v>
      </c>
      <c r="B31027">
        <v>17</v>
      </c>
      <c r="C31027">
        <v>36.057639999999999</v>
      </c>
      <c r="D31027">
        <v>2025</v>
      </c>
    </row>
    <row r="31028" spans="1:4" ht="15" customHeight="1" x14ac:dyDescent="0.3">
      <c r="A31028" t="s">
        <v>1338</v>
      </c>
      <c r="B31028">
        <v>18</v>
      </c>
      <c r="C31028">
        <v>68.939785000000001</v>
      </c>
      <c r="D31028">
        <v>2025</v>
      </c>
    </row>
    <row r="31029" spans="1:4" ht="15" customHeight="1" x14ac:dyDescent="0.3">
      <c r="A31029" t="s">
        <v>1338</v>
      </c>
      <c r="B31029">
        <v>19</v>
      </c>
      <c r="C31029">
        <v>63.055902500000002</v>
      </c>
      <c r="D31029">
        <v>2025</v>
      </c>
    </row>
    <row r="31030" spans="1:4" ht="15" customHeight="1" x14ac:dyDescent="0.3">
      <c r="A31030" t="s">
        <v>1338</v>
      </c>
      <c r="B31030">
        <v>20</v>
      </c>
      <c r="C31030">
        <v>63.038690000000003</v>
      </c>
      <c r="D31030">
        <v>2025</v>
      </c>
    </row>
    <row r="31031" spans="1:4" ht="15" customHeight="1" x14ac:dyDescent="0.3">
      <c r="A31031" t="s">
        <v>1338</v>
      </c>
      <c r="B31031">
        <v>21</v>
      </c>
      <c r="C31031">
        <v>62.945625</v>
      </c>
      <c r="D31031">
        <v>2025</v>
      </c>
    </row>
    <row r="31032" spans="1:4" ht="15" customHeight="1" x14ac:dyDescent="0.3">
      <c r="A31032" t="s">
        <v>1338</v>
      </c>
      <c r="B31032">
        <v>22</v>
      </c>
      <c r="C31032">
        <v>62.438924999999998</v>
      </c>
      <c r="D31032">
        <v>2025</v>
      </c>
    </row>
    <row r="31033" spans="1:4" ht="15" customHeight="1" x14ac:dyDescent="0.3">
      <c r="A31033" t="s">
        <v>1338</v>
      </c>
      <c r="B31033">
        <v>23</v>
      </c>
      <c r="C31033">
        <v>61.884442499999999</v>
      </c>
      <c r="D31033">
        <v>2025</v>
      </c>
    </row>
    <row r="31034" spans="1:4" ht="15" customHeight="1" x14ac:dyDescent="0.3">
      <c r="A31034" t="s">
        <v>1339</v>
      </c>
      <c r="B31034">
        <v>0</v>
      </c>
      <c r="C31034">
        <v>58.0533675</v>
      </c>
      <c r="D31034">
        <v>2025</v>
      </c>
    </row>
    <row r="31035" spans="1:4" ht="15" customHeight="1" x14ac:dyDescent="0.3">
      <c r="A31035" t="s">
        <v>1339</v>
      </c>
      <c r="B31035">
        <v>1</v>
      </c>
      <c r="C31035">
        <v>59.355477499999999</v>
      </c>
      <c r="D31035">
        <v>2025</v>
      </c>
    </row>
    <row r="31036" spans="1:4" ht="15" customHeight="1" x14ac:dyDescent="0.3">
      <c r="A31036" t="s">
        <v>1339</v>
      </c>
      <c r="B31036">
        <v>2</v>
      </c>
      <c r="C31036">
        <v>57.413820000000001</v>
      </c>
      <c r="D31036">
        <v>2025</v>
      </c>
    </row>
    <row r="31037" spans="1:4" ht="15" customHeight="1" x14ac:dyDescent="0.3">
      <c r="A31037" t="s">
        <v>1339</v>
      </c>
      <c r="B31037">
        <v>3</v>
      </c>
      <c r="C31037">
        <v>57.266817500000002</v>
      </c>
      <c r="D31037">
        <v>2025</v>
      </c>
    </row>
    <row r="31038" spans="1:4" ht="15" customHeight="1" x14ac:dyDescent="0.3">
      <c r="A31038" t="s">
        <v>1339</v>
      </c>
      <c r="B31038">
        <v>4</v>
      </c>
      <c r="C31038">
        <v>54.860022499999999</v>
      </c>
      <c r="D31038">
        <v>2025</v>
      </c>
    </row>
    <row r="31039" spans="1:4" ht="15" customHeight="1" x14ac:dyDescent="0.3">
      <c r="A31039" t="s">
        <v>1339</v>
      </c>
      <c r="B31039">
        <v>5</v>
      </c>
      <c r="C31039">
        <v>52.787464999999997</v>
      </c>
      <c r="D31039">
        <v>2025</v>
      </c>
    </row>
    <row r="31040" spans="1:4" ht="15" customHeight="1" x14ac:dyDescent="0.3">
      <c r="A31040" t="s">
        <v>1339</v>
      </c>
      <c r="B31040">
        <v>6</v>
      </c>
      <c r="C31040">
        <v>55.800662500000001</v>
      </c>
      <c r="D31040">
        <v>2025</v>
      </c>
    </row>
    <row r="31041" spans="1:4" ht="15" customHeight="1" x14ac:dyDescent="0.3">
      <c r="A31041" t="s">
        <v>1339</v>
      </c>
      <c r="B31041">
        <v>7</v>
      </c>
      <c r="C31041">
        <v>36.56259</v>
      </c>
      <c r="D31041">
        <v>2025</v>
      </c>
    </row>
    <row r="31042" spans="1:4" ht="15" customHeight="1" x14ac:dyDescent="0.3">
      <c r="A31042" t="s">
        <v>1339</v>
      </c>
      <c r="B31042">
        <v>8</v>
      </c>
      <c r="C31042">
        <v>0</v>
      </c>
      <c r="D31042">
        <v>2025</v>
      </c>
    </row>
    <row r="31043" spans="1:4" ht="15" customHeight="1" x14ac:dyDescent="0.3">
      <c r="A31043" t="s">
        <v>1339</v>
      </c>
      <c r="B31043">
        <v>9</v>
      </c>
      <c r="C31043">
        <v>30.840910000000001</v>
      </c>
      <c r="D31043">
        <v>2025</v>
      </c>
    </row>
    <row r="31044" spans="1:4" ht="15" customHeight="1" x14ac:dyDescent="0.3">
      <c r="A31044" t="s">
        <v>1339</v>
      </c>
      <c r="B31044">
        <v>10</v>
      </c>
      <c r="C31044">
        <v>56.384830000000001</v>
      </c>
      <c r="D31044">
        <v>2025</v>
      </c>
    </row>
    <row r="31045" spans="1:4" ht="15" customHeight="1" x14ac:dyDescent="0.3">
      <c r="A31045" t="s">
        <v>1339</v>
      </c>
      <c r="B31045">
        <v>11</v>
      </c>
      <c r="C31045">
        <v>66.452794999999995</v>
      </c>
      <c r="D31045">
        <v>2025</v>
      </c>
    </row>
    <row r="31046" spans="1:4" ht="15" customHeight="1" x14ac:dyDescent="0.3">
      <c r="A31046" t="s">
        <v>1339</v>
      </c>
      <c r="B31046">
        <v>12</v>
      </c>
      <c r="C31046">
        <v>57.369410000000002</v>
      </c>
      <c r="D31046">
        <v>2025</v>
      </c>
    </row>
    <row r="31047" spans="1:4" ht="15" customHeight="1" x14ac:dyDescent="0.3">
      <c r="A31047" t="s">
        <v>1339</v>
      </c>
      <c r="B31047">
        <v>13</v>
      </c>
      <c r="C31047">
        <v>41.066045000000003</v>
      </c>
      <c r="D31047">
        <v>2025</v>
      </c>
    </row>
    <row r="31048" spans="1:4" ht="15" customHeight="1" x14ac:dyDescent="0.3">
      <c r="A31048" t="s">
        <v>1339</v>
      </c>
      <c r="B31048">
        <v>14</v>
      </c>
      <c r="C31048">
        <v>11.5471875</v>
      </c>
      <c r="D31048">
        <v>2025</v>
      </c>
    </row>
    <row r="31049" spans="1:4" ht="15" customHeight="1" x14ac:dyDescent="0.3">
      <c r="A31049" t="s">
        <v>1339</v>
      </c>
      <c r="B31049">
        <v>15</v>
      </c>
      <c r="C31049">
        <v>0</v>
      </c>
      <c r="D31049">
        <v>2025</v>
      </c>
    </row>
    <row r="31050" spans="1:4" ht="15" customHeight="1" x14ac:dyDescent="0.3">
      <c r="A31050" t="s">
        <v>1339</v>
      </c>
      <c r="B31050">
        <v>16</v>
      </c>
      <c r="C31050">
        <v>0</v>
      </c>
      <c r="D31050">
        <v>2025</v>
      </c>
    </row>
    <row r="31051" spans="1:4" ht="15" customHeight="1" x14ac:dyDescent="0.3">
      <c r="A31051" t="s">
        <v>1339</v>
      </c>
      <c r="B31051">
        <v>17</v>
      </c>
      <c r="C31051">
        <v>32.407737500000003</v>
      </c>
      <c r="D31051">
        <v>2025</v>
      </c>
    </row>
    <row r="31052" spans="1:4" ht="15" customHeight="1" x14ac:dyDescent="0.3">
      <c r="A31052" t="s">
        <v>1339</v>
      </c>
      <c r="B31052">
        <v>18</v>
      </c>
      <c r="C31052">
        <v>70.051167500000005</v>
      </c>
      <c r="D31052">
        <v>2025</v>
      </c>
    </row>
    <row r="31053" spans="1:4" ht="15" customHeight="1" x14ac:dyDescent="0.3">
      <c r="A31053" t="s">
        <v>1339</v>
      </c>
      <c r="B31053">
        <v>19</v>
      </c>
      <c r="C31053">
        <v>62.370730000000002</v>
      </c>
      <c r="D31053">
        <v>2025</v>
      </c>
    </row>
    <row r="31054" spans="1:4" ht="15" customHeight="1" x14ac:dyDescent="0.3">
      <c r="A31054" t="s">
        <v>1339</v>
      </c>
      <c r="B31054">
        <v>20</v>
      </c>
      <c r="C31054">
        <v>66.192835000000002</v>
      </c>
      <c r="D31054">
        <v>2025</v>
      </c>
    </row>
    <row r="31055" spans="1:4" ht="15" customHeight="1" x14ac:dyDescent="0.3">
      <c r="A31055" t="s">
        <v>1339</v>
      </c>
      <c r="B31055">
        <v>21</v>
      </c>
      <c r="C31055">
        <v>65.538047500000005</v>
      </c>
      <c r="D31055">
        <v>2025</v>
      </c>
    </row>
    <row r="31056" spans="1:4" ht="15" customHeight="1" x14ac:dyDescent="0.3">
      <c r="A31056" t="s">
        <v>1339</v>
      </c>
      <c r="B31056">
        <v>22</v>
      </c>
      <c r="C31056">
        <v>58.248195000000003</v>
      </c>
      <c r="D31056">
        <v>2025</v>
      </c>
    </row>
    <row r="31057" spans="1:4" ht="15" customHeight="1" x14ac:dyDescent="0.3">
      <c r="A31057" t="s">
        <v>1339</v>
      </c>
      <c r="B31057">
        <v>23</v>
      </c>
      <c r="C31057">
        <v>59.089942499999999</v>
      </c>
      <c r="D31057">
        <v>2025</v>
      </c>
    </row>
    <row r="31058" spans="1:4" ht="15" customHeight="1" x14ac:dyDescent="0.3">
      <c r="A31058" t="s">
        <v>1340</v>
      </c>
      <c r="B31058">
        <v>0</v>
      </c>
      <c r="C31058">
        <v>58.473554999999998</v>
      </c>
      <c r="D31058">
        <v>2025</v>
      </c>
    </row>
    <row r="31059" spans="1:4" ht="15" customHeight="1" x14ac:dyDescent="0.3">
      <c r="A31059" t="s">
        <v>1340</v>
      </c>
      <c r="B31059">
        <v>1</v>
      </c>
      <c r="C31059">
        <v>54.865167499999998</v>
      </c>
      <c r="D31059">
        <v>2025</v>
      </c>
    </row>
    <row r="31060" spans="1:4" ht="15" customHeight="1" x14ac:dyDescent="0.3">
      <c r="A31060" t="s">
        <v>1340</v>
      </c>
      <c r="B31060">
        <v>2</v>
      </c>
      <c r="C31060">
        <v>52.584627500000003</v>
      </c>
      <c r="D31060">
        <v>2025</v>
      </c>
    </row>
    <row r="31061" spans="1:4" ht="15" customHeight="1" x14ac:dyDescent="0.3">
      <c r="A31061" t="s">
        <v>1340</v>
      </c>
      <c r="B31061">
        <v>3</v>
      </c>
      <c r="C31061">
        <v>56.086415000000002</v>
      </c>
      <c r="D31061">
        <v>2025</v>
      </c>
    </row>
    <row r="31062" spans="1:4" ht="15" customHeight="1" x14ac:dyDescent="0.3">
      <c r="A31062" t="s">
        <v>1340</v>
      </c>
      <c r="B31062">
        <v>4</v>
      </c>
      <c r="C31062">
        <v>56.951999999999998</v>
      </c>
      <c r="D31062">
        <v>2025</v>
      </c>
    </row>
    <row r="31063" spans="1:4" ht="15" customHeight="1" x14ac:dyDescent="0.3">
      <c r="A31063" t="s">
        <v>1340</v>
      </c>
      <c r="B31063">
        <v>5</v>
      </c>
      <c r="C31063">
        <v>57.335599999999999</v>
      </c>
      <c r="D31063">
        <v>2025</v>
      </c>
    </row>
    <row r="31064" spans="1:4" ht="15" customHeight="1" x14ac:dyDescent="0.3">
      <c r="A31064" t="s">
        <v>1340</v>
      </c>
      <c r="B31064">
        <v>6</v>
      </c>
      <c r="C31064">
        <v>60.739204999999998</v>
      </c>
      <c r="D31064">
        <v>2025</v>
      </c>
    </row>
    <row r="31065" spans="1:4" ht="15" customHeight="1" x14ac:dyDescent="0.3">
      <c r="A31065" t="s">
        <v>1340</v>
      </c>
      <c r="B31065">
        <v>7</v>
      </c>
      <c r="C31065">
        <v>88.349142499999999</v>
      </c>
      <c r="D31065">
        <v>2025</v>
      </c>
    </row>
    <row r="31066" spans="1:4" ht="15" customHeight="1" x14ac:dyDescent="0.3">
      <c r="A31066" t="s">
        <v>1340</v>
      </c>
      <c r="B31066">
        <v>8</v>
      </c>
      <c r="C31066">
        <v>0</v>
      </c>
      <c r="D31066">
        <v>2025</v>
      </c>
    </row>
    <row r="31067" spans="1:4" ht="15" customHeight="1" x14ac:dyDescent="0.3">
      <c r="A31067" t="s">
        <v>1340</v>
      </c>
      <c r="B31067">
        <v>9</v>
      </c>
      <c r="C31067">
        <v>0</v>
      </c>
      <c r="D31067">
        <v>2025</v>
      </c>
    </row>
    <row r="31068" spans="1:4" ht="15" customHeight="1" x14ac:dyDescent="0.3">
      <c r="A31068" t="s">
        <v>1340</v>
      </c>
      <c r="B31068">
        <v>10</v>
      </c>
      <c r="C31068">
        <v>0</v>
      </c>
      <c r="D31068">
        <v>2025</v>
      </c>
    </row>
    <row r="31069" spans="1:4" ht="15" customHeight="1" x14ac:dyDescent="0.3">
      <c r="A31069" t="s">
        <v>1340</v>
      </c>
      <c r="B31069">
        <v>11</v>
      </c>
      <c r="C31069">
        <v>0</v>
      </c>
      <c r="D31069">
        <v>2025</v>
      </c>
    </row>
    <row r="31070" spans="1:4" ht="15" customHeight="1" x14ac:dyDescent="0.3">
      <c r="A31070" t="s">
        <v>1340</v>
      </c>
      <c r="B31070">
        <v>12</v>
      </c>
      <c r="C31070">
        <v>0</v>
      </c>
      <c r="D31070">
        <v>2025</v>
      </c>
    </row>
    <row r="31071" spans="1:4" ht="15" customHeight="1" x14ac:dyDescent="0.3">
      <c r="A31071" t="s">
        <v>1340</v>
      </c>
      <c r="B31071">
        <v>13</v>
      </c>
      <c r="C31071">
        <v>0</v>
      </c>
      <c r="D31071">
        <v>2025</v>
      </c>
    </row>
    <row r="31072" spans="1:4" ht="15" customHeight="1" x14ac:dyDescent="0.3">
      <c r="A31072" t="s">
        <v>1340</v>
      </c>
      <c r="B31072">
        <v>14</v>
      </c>
      <c r="C31072">
        <v>0</v>
      </c>
      <c r="D31072">
        <v>2025</v>
      </c>
    </row>
    <row r="31073" spans="1:4" ht="15" customHeight="1" x14ac:dyDescent="0.3">
      <c r="A31073" t="s">
        <v>1340</v>
      </c>
      <c r="B31073">
        <v>15</v>
      </c>
      <c r="C31073">
        <v>0</v>
      </c>
      <c r="D31073">
        <v>2025</v>
      </c>
    </row>
    <row r="31074" spans="1:4" ht="15" customHeight="1" x14ac:dyDescent="0.3">
      <c r="A31074" t="s">
        <v>1340</v>
      </c>
      <c r="B31074">
        <v>16</v>
      </c>
      <c r="C31074">
        <v>0</v>
      </c>
      <c r="D31074">
        <v>2025</v>
      </c>
    </row>
    <row r="31075" spans="1:4" ht="15" customHeight="1" x14ac:dyDescent="0.3">
      <c r="A31075" t="s">
        <v>1340</v>
      </c>
      <c r="B31075">
        <v>17</v>
      </c>
      <c r="C31075">
        <v>27.871717499999999</v>
      </c>
      <c r="D31075">
        <v>2025</v>
      </c>
    </row>
    <row r="31076" spans="1:4" ht="15" customHeight="1" x14ac:dyDescent="0.3">
      <c r="A31076" t="s">
        <v>1340</v>
      </c>
      <c r="B31076">
        <v>18</v>
      </c>
      <c r="C31076">
        <v>64.923405000000002</v>
      </c>
      <c r="D31076">
        <v>2025</v>
      </c>
    </row>
    <row r="31077" spans="1:4" ht="15" customHeight="1" x14ac:dyDescent="0.3">
      <c r="A31077" t="s">
        <v>1340</v>
      </c>
      <c r="B31077">
        <v>19</v>
      </c>
      <c r="C31077">
        <v>64.065957499999996</v>
      </c>
      <c r="D31077">
        <v>2025</v>
      </c>
    </row>
    <row r="31078" spans="1:4" ht="15" customHeight="1" x14ac:dyDescent="0.3">
      <c r="A31078" t="s">
        <v>1340</v>
      </c>
      <c r="B31078">
        <v>20</v>
      </c>
      <c r="C31078">
        <v>64.472217499999999</v>
      </c>
      <c r="D31078">
        <v>2025</v>
      </c>
    </row>
    <row r="31079" spans="1:4" ht="15" customHeight="1" x14ac:dyDescent="0.3">
      <c r="A31079" t="s">
        <v>1340</v>
      </c>
      <c r="B31079">
        <v>21</v>
      </c>
      <c r="C31079">
        <v>63.831915000000002</v>
      </c>
      <c r="D31079">
        <v>2025</v>
      </c>
    </row>
    <row r="31080" spans="1:4" ht="15" customHeight="1" x14ac:dyDescent="0.3">
      <c r="A31080" t="s">
        <v>1340</v>
      </c>
      <c r="B31080">
        <v>22</v>
      </c>
      <c r="C31080">
        <v>61.053037500000002</v>
      </c>
      <c r="D31080">
        <v>2025</v>
      </c>
    </row>
    <row r="31081" spans="1:4" ht="15" customHeight="1" x14ac:dyDescent="0.3">
      <c r="A31081" t="s">
        <v>1340</v>
      </c>
      <c r="B31081">
        <v>23</v>
      </c>
      <c r="C31081">
        <v>60.641525000000001</v>
      </c>
      <c r="D31081">
        <v>2025</v>
      </c>
    </row>
    <row r="31082" spans="1:4" ht="15" customHeight="1" x14ac:dyDescent="0.3">
      <c r="A31082" t="s">
        <v>1341</v>
      </c>
      <c r="B31082">
        <v>0</v>
      </c>
      <c r="C31082">
        <v>58.711527500000003</v>
      </c>
      <c r="D31082">
        <v>2025</v>
      </c>
    </row>
    <row r="31083" spans="1:4" ht="15" customHeight="1" x14ac:dyDescent="0.3">
      <c r="A31083" t="s">
        <v>1341</v>
      </c>
      <c r="B31083">
        <v>1</v>
      </c>
      <c r="C31083">
        <v>58.1883275</v>
      </c>
      <c r="D31083">
        <v>2025</v>
      </c>
    </row>
    <row r="31084" spans="1:4" ht="15" customHeight="1" x14ac:dyDescent="0.3">
      <c r="A31084" t="s">
        <v>1341</v>
      </c>
      <c r="B31084">
        <v>2</v>
      </c>
      <c r="C31084">
        <v>58.641017499999997</v>
      </c>
      <c r="D31084">
        <v>2025</v>
      </c>
    </row>
    <row r="31085" spans="1:4" ht="15" customHeight="1" x14ac:dyDescent="0.3">
      <c r="A31085" t="s">
        <v>1341</v>
      </c>
      <c r="B31085">
        <v>3</v>
      </c>
      <c r="C31085">
        <v>58.795657499999997</v>
      </c>
      <c r="D31085">
        <v>2025</v>
      </c>
    </row>
    <row r="31086" spans="1:4" ht="15" customHeight="1" x14ac:dyDescent="0.3">
      <c r="A31086" t="s">
        <v>1341</v>
      </c>
      <c r="B31086">
        <v>4</v>
      </c>
      <c r="C31086">
        <v>59.079725000000003</v>
      </c>
      <c r="D31086">
        <v>2025</v>
      </c>
    </row>
    <row r="31087" spans="1:4" ht="15" customHeight="1" x14ac:dyDescent="0.3">
      <c r="A31087" t="s">
        <v>1341</v>
      </c>
      <c r="B31087">
        <v>5</v>
      </c>
      <c r="C31087">
        <v>58.968987499999997</v>
      </c>
      <c r="D31087">
        <v>2025</v>
      </c>
    </row>
    <row r="31088" spans="1:4" ht="15" customHeight="1" x14ac:dyDescent="0.3">
      <c r="A31088" t="s">
        <v>1341</v>
      </c>
      <c r="B31088">
        <v>6</v>
      </c>
      <c r="C31088">
        <v>63.653509999999997</v>
      </c>
      <c r="D31088">
        <v>2025</v>
      </c>
    </row>
    <row r="31089" spans="1:4" ht="15" customHeight="1" x14ac:dyDescent="0.3">
      <c r="A31089" t="s">
        <v>1341</v>
      </c>
      <c r="B31089">
        <v>7</v>
      </c>
      <c r="C31089">
        <v>70.989217499999995</v>
      </c>
      <c r="D31089">
        <v>2025</v>
      </c>
    </row>
    <row r="31090" spans="1:4" ht="15" customHeight="1" x14ac:dyDescent="0.3">
      <c r="A31090" t="s">
        <v>1341</v>
      </c>
      <c r="B31090">
        <v>8</v>
      </c>
      <c r="C31090">
        <v>0</v>
      </c>
      <c r="D31090">
        <v>2025</v>
      </c>
    </row>
    <row r="31091" spans="1:4" ht="15" customHeight="1" x14ac:dyDescent="0.3">
      <c r="A31091" t="s">
        <v>1341</v>
      </c>
      <c r="B31091">
        <v>9</v>
      </c>
      <c r="C31091">
        <v>0</v>
      </c>
      <c r="D31091">
        <v>2025</v>
      </c>
    </row>
    <row r="31092" spans="1:4" ht="15" customHeight="1" x14ac:dyDescent="0.3">
      <c r="A31092" t="s">
        <v>1341</v>
      </c>
      <c r="B31092">
        <v>10</v>
      </c>
      <c r="C31092">
        <v>26.052440000000001</v>
      </c>
      <c r="D31092">
        <v>2025</v>
      </c>
    </row>
    <row r="31093" spans="1:4" ht="15" customHeight="1" x14ac:dyDescent="0.3">
      <c r="A31093" t="s">
        <v>1341</v>
      </c>
      <c r="B31093">
        <v>11</v>
      </c>
      <c r="C31093">
        <v>36.205822499999996</v>
      </c>
      <c r="D31093">
        <v>2025</v>
      </c>
    </row>
    <row r="31094" spans="1:4" ht="15" customHeight="1" x14ac:dyDescent="0.3">
      <c r="A31094" t="s">
        <v>1341</v>
      </c>
      <c r="B31094">
        <v>12</v>
      </c>
      <c r="C31094">
        <v>9.7311475000000005</v>
      </c>
      <c r="D31094">
        <v>2025</v>
      </c>
    </row>
    <row r="31095" spans="1:4" ht="15" customHeight="1" x14ac:dyDescent="0.3">
      <c r="A31095" t="s">
        <v>1341</v>
      </c>
      <c r="B31095">
        <v>13</v>
      </c>
      <c r="C31095">
        <v>0</v>
      </c>
      <c r="D31095">
        <v>2025</v>
      </c>
    </row>
    <row r="31096" spans="1:4" ht="15" customHeight="1" x14ac:dyDescent="0.3">
      <c r="A31096" t="s">
        <v>1341</v>
      </c>
      <c r="B31096">
        <v>14</v>
      </c>
      <c r="C31096">
        <v>0</v>
      </c>
      <c r="D31096">
        <v>2025</v>
      </c>
    </row>
    <row r="31097" spans="1:4" ht="15" customHeight="1" x14ac:dyDescent="0.3">
      <c r="A31097" t="s">
        <v>1341</v>
      </c>
      <c r="B31097">
        <v>15</v>
      </c>
      <c r="C31097">
        <v>0</v>
      </c>
      <c r="D31097">
        <v>2025</v>
      </c>
    </row>
    <row r="31098" spans="1:4" ht="15" customHeight="1" x14ac:dyDescent="0.3">
      <c r="A31098" t="s">
        <v>1341</v>
      </c>
      <c r="B31098">
        <v>16</v>
      </c>
      <c r="C31098">
        <v>0</v>
      </c>
      <c r="D31098">
        <v>2025</v>
      </c>
    </row>
    <row r="31099" spans="1:4" ht="15" customHeight="1" x14ac:dyDescent="0.3">
      <c r="A31099" t="s">
        <v>1341</v>
      </c>
      <c r="B31099">
        <v>17</v>
      </c>
      <c r="C31099">
        <v>18.5712625</v>
      </c>
      <c r="D31099">
        <v>2025</v>
      </c>
    </row>
    <row r="31100" spans="1:4" ht="15" customHeight="1" x14ac:dyDescent="0.3">
      <c r="A31100" t="s">
        <v>1341</v>
      </c>
      <c r="B31100">
        <v>18</v>
      </c>
      <c r="C31100">
        <v>68.846604999999997</v>
      </c>
      <c r="D31100">
        <v>2025</v>
      </c>
    </row>
    <row r="31101" spans="1:4" ht="15" customHeight="1" x14ac:dyDescent="0.3">
      <c r="A31101" t="s">
        <v>1341</v>
      </c>
      <c r="B31101">
        <v>19</v>
      </c>
      <c r="C31101">
        <v>67.125945000000002</v>
      </c>
      <c r="D31101">
        <v>2025</v>
      </c>
    </row>
    <row r="31102" spans="1:4" ht="15" customHeight="1" x14ac:dyDescent="0.3">
      <c r="A31102" t="s">
        <v>1341</v>
      </c>
      <c r="B31102">
        <v>20</v>
      </c>
      <c r="C31102">
        <v>64.027247500000001</v>
      </c>
      <c r="D31102">
        <v>2025</v>
      </c>
    </row>
    <row r="31103" spans="1:4" ht="15" customHeight="1" x14ac:dyDescent="0.3">
      <c r="A31103" t="s">
        <v>1341</v>
      </c>
      <c r="B31103">
        <v>21</v>
      </c>
      <c r="C31103">
        <v>62.850362500000003</v>
      </c>
      <c r="D31103">
        <v>2025</v>
      </c>
    </row>
    <row r="31104" spans="1:4" ht="15" customHeight="1" x14ac:dyDescent="0.3">
      <c r="A31104" t="s">
        <v>1341</v>
      </c>
      <c r="B31104">
        <v>22</v>
      </c>
      <c r="C31104">
        <v>61.6411175</v>
      </c>
      <c r="D31104">
        <v>2025</v>
      </c>
    </row>
    <row r="31105" spans="1:4" ht="15" customHeight="1" x14ac:dyDescent="0.3">
      <c r="A31105" t="s">
        <v>1341</v>
      </c>
      <c r="B31105">
        <v>23</v>
      </c>
      <c r="C31105">
        <v>61.581627500000003</v>
      </c>
      <c r="D31105">
        <v>2025</v>
      </c>
    </row>
    <row r="31106" spans="1:4" ht="15" customHeight="1" x14ac:dyDescent="0.3">
      <c r="A31106" t="s">
        <v>1342</v>
      </c>
      <c r="B31106">
        <v>0</v>
      </c>
      <c r="C31106">
        <v>50.594569999999997</v>
      </c>
      <c r="D31106">
        <v>2025</v>
      </c>
    </row>
    <row r="31107" spans="1:4" ht="15" customHeight="1" x14ac:dyDescent="0.3">
      <c r="A31107" t="s">
        <v>1342</v>
      </c>
      <c r="B31107">
        <v>1</v>
      </c>
      <c r="C31107">
        <v>57.265369999999997</v>
      </c>
      <c r="D31107">
        <v>2025</v>
      </c>
    </row>
    <row r="31108" spans="1:4" ht="15" customHeight="1" x14ac:dyDescent="0.3">
      <c r="A31108" t="s">
        <v>1342</v>
      </c>
      <c r="B31108">
        <v>2</v>
      </c>
      <c r="C31108">
        <v>57.371827500000002</v>
      </c>
      <c r="D31108">
        <v>2025</v>
      </c>
    </row>
    <row r="31109" spans="1:4" ht="15" customHeight="1" x14ac:dyDescent="0.3">
      <c r="A31109" t="s">
        <v>1342</v>
      </c>
      <c r="B31109">
        <v>3</v>
      </c>
      <c r="C31109">
        <v>55.187815000000001</v>
      </c>
      <c r="D31109">
        <v>2025</v>
      </c>
    </row>
    <row r="31110" spans="1:4" ht="15" customHeight="1" x14ac:dyDescent="0.3">
      <c r="A31110" t="s">
        <v>1342</v>
      </c>
      <c r="B31110">
        <v>4</v>
      </c>
      <c r="C31110">
        <v>55.080314999999999</v>
      </c>
      <c r="D31110">
        <v>2025</v>
      </c>
    </row>
    <row r="31111" spans="1:4" ht="15" customHeight="1" x14ac:dyDescent="0.3">
      <c r="A31111" t="s">
        <v>1342</v>
      </c>
      <c r="B31111">
        <v>5</v>
      </c>
      <c r="C31111">
        <v>58.569757500000001</v>
      </c>
      <c r="D31111">
        <v>2025</v>
      </c>
    </row>
    <row r="31112" spans="1:4" ht="15" customHeight="1" x14ac:dyDescent="0.3">
      <c r="A31112" t="s">
        <v>1342</v>
      </c>
      <c r="B31112">
        <v>6</v>
      </c>
      <c r="C31112">
        <v>59.971307500000002</v>
      </c>
      <c r="D31112">
        <v>2025</v>
      </c>
    </row>
    <row r="31113" spans="1:4" ht="15" customHeight="1" x14ac:dyDescent="0.3">
      <c r="A31113" t="s">
        <v>1342</v>
      </c>
      <c r="B31113">
        <v>7</v>
      </c>
      <c r="C31113">
        <v>34.262582500000001</v>
      </c>
      <c r="D31113">
        <v>2025</v>
      </c>
    </row>
    <row r="31114" spans="1:4" ht="15" customHeight="1" x14ac:dyDescent="0.3">
      <c r="A31114" t="s">
        <v>1342</v>
      </c>
      <c r="B31114">
        <v>8</v>
      </c>
      <c r="C31114">
        <v>33.562775000000002</v>
      </c>
      <c r="D31114">
        <v>2025</v>
      </c>
    </row>
    <row r="31115" spans="1:4" ht="15" customHeight="1" x14ac:dyDescent="0.3">
      <c r="A31115" t="s">
        <v>1342</v>
      </c>
      <c r="B31115">
        <v>9</v>
      </c>
      <c r="C31115">
        <v>5.9324750000000002</v>
      </c>
      <c r="D31115">
        <v>2025</v>
      </c>
    </row>
    <row r="31116" spans="1:4" ht="15" customHeight="1" x14ac:dyDescent="0.3">
      <c r="A31116" t="s">
        <v>1342</v>
      </c>
      <c r="B31116">
        <v>10</v>
      </c>
      <c r="C31116">
        <v>0</v>
      </c>
      <c r="D31116">
        <v>2025</v>
      </c>
    </row>
    <row r="31117" spans="1:4" ht="15" customHeight="1" x14ac:dyDescent="0.3">
      <c r="A31117" t="s">
        <v>1342</v>
      </c>
      <c r="B31117">
        <v>11</v>
      </c>
      <c r="C31117">
        <v>0</v>
      </c>
      <c r="D31117">
        <v>2025</v>
      </c>
    </row>
    <row r="31118" spans="1:4" ht="15" customHeight="1" x14ac:dyDescent="0.3">
      <c r="A31118" t="s">
        <v>1342</v>
      </c>
      <c r="B31118">
        <v>12</v>
      </c>
      <c r="C31118">
        <v>0</v>
      </c>
      <c r="D31118">
        <v>2025</v>
      </c>
    </row>
    <row r="31119" spans="1:4" ht="15" customHeight="1" x14ac:dyDescent="0.3">
      <c r="A31119" t="s">
        <v>1342</v>
      </c>
      <c r="B31119">
        <v>13</v>
      </c>
      <c r="C31119">
        <v>0</v>
      </c>
      <c r="D31119">
        <v>2025</v>
      </c>
    </row>
    <row r="31120" spans="1:4" ht="15" customHeight="1" x14ac:dyDescent="0.3">
      <c r="A31120" t="s">
        <v>1342</v>
      </c>
      <c r="B31120">
        <v>14</v>
      </c>
      <c r="C31120">
        <v>0</v>
      </c>
      <c r="D31120">
        <v>2025</v>
      </c>
    </row>
    <row r="31121" spans="1:4" ht="15" customHeight="1" x14ac:dyDescent="0.3">
      <c r="A31121" t="s">
        <v>1342</v>
      </c>
      <c r="B31121">
        <v>15</v>
      </c>
      <c r="C31121">
        <v>0</v>
      </c>
      <c r="D31121">
        <v>2025</v>
      </c>
    </row>
    <row r="31122" spans="1:4" ht="15" customHeight="1" x14ac:dyDescent="0.3">
      <c r="A31122" t="s">
        <v>1342</v>
      </c>
      <c r="B31122">
        <v>16</v>
      </c>
      <c r="C31122">
        <v>0</v>
      </c>
      <c r="D31122">
        <v>2025</v>
      </c>
    </row>
    <row r="31123" spans="1:4" ht="15" customHeight="1" x14ac:dyDescent="0.3">
      <c r="A31123" t="s">
        <v>1342</v>
      </c>
      <c r="B31123">
        <v>17</v>
      </c>
      <c r="C31123">
        <v>16.111622499999999</v>
      </c>
      <c r="D31123">
        <v>2025</v>
      </c>
    </row>
    <row r="31124" spans="1:4" ht="15" customHeight="1" x14ac:dyDescent="0.3">
      <c r="A31124" t="s">
        <v>1342</v>
      </c>
      <c r="B31124">
        <v>18</v>
      </c>
      <c r="C31124">
        <v>54.208942499999999</v>
      </c>
      <c r="D31124">
        <v>2025</v>
      </c>
    </row>
    <row r="31125" spans="1:4" ht="15" customHeight="1" x14ac:dyDescent="0.3">
      <c r="A31125" t="s">
        <v>1342</v>
      </c>
      <c r="B31125">
        <v>19</v>
      </c>
      <c r="C31125">
        <v>54.374582500000002</v>
      </c>
      <c r="D31125">
        <v>2025</v>
      </c>
    </row>
    <row r="31126" spans="1:4" ht="15" customHeight="1" x14ac:dyDescent="0.3">
      <c r="A31126" t="s">
        <v>1342</v>
      </c>
      <c r="B31126">
        <v>20</v>
      </c>
      <c r="C31126">
        <v>54.707157500000001</v>
      </c>
      <c r="D31126">
        <v>2025</v>
      </c>
    </row>
    <row r="31127" spans="1:4" ht="15" customHeight="1" x14ac:dyDescent="0.3">
      <c r="A31127" t="s">
        <v>1342</v>
      </c>
      <c r="B31127">
        <v>21</v>
      </c>
      <c r="C31127">
        <v>56.672550000000001</v>
      </c>
      <c r="D31127">
        <v>2025</v>
      </c>
    </row>
    <row r="31128" spans="1:4" ht="15" customHeight="1" x14ac:dyDescent="0.3">
      <c r="A31128" t="s">
        <v>1342</v>
      </c>
      <c r="B31128">
        <v>22</v>
      </c>
      <c r="C31128">
        <v>59.296075000000002</v>
      </c>
      <c r="D31128">
        <v>2025</v>
      </c>
    </row>
    <row r="31129" spans="1:4" ht="15" customHeight="1" x14ac:dyDescent="0.3">
      <c r="A31129" t="s">
        <v>1342</v>
      </c>
      <c r="B31129">
        <v>23</v>
      </c>
      <c r="C31129">
        <v>55.677084999999998</v>
      </c>
      <c r="D31129">
        <v>2025</v>
      </c>
    </row>
    <row r="31130" spans="1:4" ht="15" customHeight="1" x14ac:dyDescent="0.3">
      <c r="A31130" t="s">
        <v>1343</v>
      </c>
      <c r="B31130">
        <v>0</v>
      </c>
      <c r="C31130">
        <v>51.612369999999999</v>
      </c>
      <c r="D31130">
        <v>2025</v>
      </c>
    </row>
    <row r="31131" spans="1:4" ht="15" customHeight="1" x14ac:dyDescent="0.3">
      <c r="A31131" t="s">
        <v>1343</v>
      </c>
      <c r="B31131">
        <v>1</v>
      </c>
      <c r="C31131">
        <v>51.203847500000002</v>
      </c>
      <c r="D31131">
        <v>2025</v>
      </c>
    </row>
    <row r="31132" spans="1:4" ht="15" customHeight="1" x14ac:dyDescent="0.3">
      <c r="A31132" t="s">
        <v>1343</v>
      </c>
      <c r="B31132">
        <v>2</v>
      </c>
      <c r="C31132">
        <v>47.929152500000001</v>
      </c>
      <c r="D31132">
        <v>2025</v>
      </c>
    </row>
    <row r="31133" spans="1:4" ht="15" customHeight="1" x14ac:dyDescent="0.3">
      <c r="A31133" t="s">
        <v>1343</v>
      </c>
      <c r="B31133">
        <v>3</v>
      </c>
      <c r="C31133">
        <v>49.344457499999997</v>
      </c>
      <c r="D31133">
        <v>2025</v>
      </c>
    </row>
    <row r="31134" spans="1:4" ht="15" customHeight="1" x14ac:dyDescent="0.3">
      <c r="A31134" t="s">
        <v>1343</v>
      </c>
      <c r="B31134">
        <v>4</v>
      </c>
      <c r="C31134">
        <v>50.248487500000003</v>
      </c>
      <c r="D31134">
        <v>2025</v>
      </c>
    </row>
    <row r="31135" spans="1:4" ht="15" customHeight="1" x14ac:dyDescent="0.3">
      <c r="A31135" t="s">
        <v>1343</v>
      </c>
      <c r="B31135">
        <v>5</v>
      </c>
      <c r="C31135">
        <v>51.611409999999999</v>
      </c>
      <c r="D31135">
        <v>2025</v>
      </c>
    </row>
    <row r="31136" spans="1:4" ht="15" customHeight="1" x14ac:dyDescent="0.3">
      <c r="A31136" t="s">
        <v>1343</v>
      </c>
      <c r="B31136">
        <v>6</v>
      </c>
      <c r="C31136">
        <v>57.007752500000002</v>
      </c>
      <c r="D31136">
        <v>2025</v>
      </c>
    </row>
    <row r="31137" spans="1:4" ht="15" customHeight="1" x14ac:dyDescent="0.3">
      <c r="A31137" t="s">
        <v>1343</v>
      </c>
      <c r="B31137">
        <v>7</v>
      </c>
      <c r="C31137">
        <v>37.671082499999997</v>
      </c>
      <c r="D31137">
        <v>2025</v>
      </c>
    </row>
    <row r="31138" spans="1:4" ht="15" customHeight="1" x14ac:dyDescent="0.3">
      <c r="A31138" t="s">
        <v>1343</v>
      </c>
      <c r="B31138">
        <v>8</v>
      </c>
      <c r="C31138">
        <v>0</v>
      </c>
      <c r="D31138">
        <v>2025</v>
      </c>
    </row>
    <row r="31139" spans="1:4" ht="15" customHeight="1" x14ac:dyDescent="0.3">
      <c r="A31139" t="s">
        <v>1343</v>
      </c>
      <c r="B31139">
        <v>9</v>
      </c>
      <c r="C31139">
        <v>0</v>
      </c>
      <c r="D31139">
        <v>2025</v>
      </c>
    </row>
    <row r="31140" spans="1:4" ht="15" customHeight="1" x14ac:dyDescent="0.3">
      <c r="A31140" t="s">
        <v>1343</v>
      </c>
      <c r="B31140">
        <v>10</v>
      </c>
      <c r="C31140">
        <v>0</v>
      </c>
      <c r="D31140">
        <v>2025</v>
      </c>
    </row>
    <row r="31141" spans="1:4" ht="15" customHeight="1" x14ac:dyDescent="0.3">
      <c r="A31141" t="s">
        <v>1343</v>
      </c>
      <c r="B31141">
        <v>11</v>
      </c>
      <c r="C31141">
        <v>0</v>
      </c>
      <c r="D31141">
        <v>2025</v>
      </c>
    </row>
    <row r="31142" spans="1:4" ht="15" customHeight="1" x14ac:dyDescent="0.3">
      <c r="A31142" t="s">
        <v>1343</v>
      </c>
      <c r="B31142">
        <v>12</v>
      </c>
      <c r="C31142">
        <v>0</v>
      </c>
      <c r="D31142">
        <v>2025</v>
      </c>
    </row>
    <row r="31143" spans="1:4" ht="15" customHeight="1" x14ac:dyDescent="0.3">
      <c r="A31143" t="s">
        <v>1343</v>
      </c>
      <c r="B31143">
        <v>13</v>
      </c>
      <c r="C31143">
        <v>0</v>
      </c>
      <c r="D31143">
        <v>2025</v>
      </c>
    </row>
    <row r="31144" spans="1:4" ht="15" customHeight="1" x14ac:dyDescent="0.3">
      <c r="A31144" t="s">
        <v>1343</v>
      </c>
      <c r="B31144">
        <v>14</v>
      </c>
      <c r="C31144">
        <v>0</v>
      </c>
      <c r="D31144">
        <v>2025</v>
      </c>
    </row>
    <row r="31145" spans="1:4" ht="15" customHeight="1" x14ac:dyDescent="0.3">
      <c r="A31145" t="s">
        <v>1343</v>
      </c>
      <c r="B31145">
        <v>15</v>
      </c>
      <c r="C31145">
        <v>0</v>
      </c>
      <c r="D31145">
        <v>2025</v>
      </c>
    </row>
    <row r="31146" spans="1:4" ht="15" customHeight="1" x14ac:dyDescent="0.3">
      <c r="A31146" t="s">
        <v>1343</v>
      </c>
      <c r="B31146">
        <v>16</v>
      </c>
      <c r="C31146">
        <v>0</v>
      </c>
      <c r="D31146">
        <v>2025</v>
      </c>
    </row>
    <row r="31147" spans="1:4" ht="15" customHeight="1" x14ac:dyDescent="0.3">
      <c r="A31147" t="s">
        <v>1343</v>
      </c>
      <c r="B31147">
        <v>17</v>
      </c>
      <c r="C31147">
        <v>0</v>
      </c>
      <c r="D31147">
        <v>2025</v>
      </c>
    </row>
    <row r="31148" spans="1:4" ht="15" customHeight="1" x14ac:dyDescent="0.3">
      <c r="A31148" t="s">
        <v>1343</v>
      </c>
      <c r="B31148">
        <v>18</v>
      </c>
      <c r="C31148">
        <v>34.499045000000002</v>
      </c>
      <c r="D31148">
        <v>2025</v>
      </c>
    </row>
    <row r="31149" spans="1:4" ht="15" customHeight="1" x14ac:dyDescent="0.3">
      <c r="A31149" t="s">
        <v>1343</v>
      </c>
      <c r="B31149">
        <v>19</v>
      </c>
      <c r="C31149">
        <v>57.999679999999998</v>
      </c>
      <c r="D31149">
        <v>2025</v>
      </c>
    </row>
    <row r="31150" spans="1:4" ht="15" customHeight="1" x14ac:dyDescent="0.3">
      <c r="A31150" t="s">
        <v>1343</v>
      </c>
      <c r="B31150">
        <v>20</v>
      </c>
      <c r="C31150">
        <v>62.481907499999998</v>
      </c>
      <c r="D31150">
        <v>2025</v>
      </c>
    </row>
    <row r="31151" spans="1:4" ht="15" customHeight="1" x14ac:dyDescent="0.3">
      <c r="A31151" t="s">
        <v>1343</v>
      </c>
      <c r="B31151">
        <v>21</v>
      </c>
      <c r="C31151">
        <v>61.362712500000001</v>
      </c>
      <c r="D31151">
        <v>2025</v>
      </c>
    </row>
    <row r="31152" spans="1:4" ht="15" customHeight="1" x14ac:dyDescent="0.3">
      <c r="A31152" t="s">
        <v>1343</v>
      </c>
      <c r="B31152">
        <v>22</v>
      </c>
      <c r="C31152">
        <v>60.083170000000003</v>
      </c>
      <c r="D31152">
        <v>2025</v>
      </c>
    </row>
    <row r="31153" spans="1:4" ht="15" customHeight="1" x14ac:dyDescent="0.3">
      <c r="A31153" t="s">
        <v>1343</v>
      </c>
      <c r="B31153">
        <v>23</v>
      </c>
      <c r="C31153">
        <v>55.076582500000001</v>
      </c>
      <c r="D31153">
        <v>2025</v>
      </c>
    </row>
    <row r="31154" spans="1:4" ht="15" customHeight="1" x14ac:dyDescent="0.3">
      <c r="A31154" t="s">
        <v>1344</v>
      </c>
      <c r="B31154">
        <v>0</v>
      </c>
      <c r="C31154">
        <v>58.461030000000001</v>
      </c>
      <c r="D31154">
        <v>2025</v>
      </c>
    </row>
    <row r="31155" spans="1:4" ht="15" customHeight="1" x14ac:dyDescent="0.3">
      <c r="A31155" t="s">
        <v>1344</v>
      </c>
      <c r="B31155">
        <v>1</v>
      </c>
      <c r="C31155">
        <v>60.578612499999998</v>
      </c>
      <c r="D31155">
        <v>2025</v>
      </c>
    </row>
    <row r="31156" spans="1:4" ht="15" customHeight="1" x14ac:dyDescent="0.3">
      <c r="A31156" t="s">
        <v>1344</v>
      </c>
      <c r="B31156">
        <v>2</v>
      </c>
      <c r="C31156">
        <v>59.187647499999997</v>
      </c>
      <c r="D31156">
        <v>2025</v>
      </c>
    </row>
    <row r="31157" spans="1:4" ht="15" customHeight="1" x14ac:dyDescent="0.3">
      <c r="A31157" t="s">
        <v>1344</v>
      </c>
      <c r="B31157">
        <v>3</v>
      </c>
      <c r="C31157">
        <v>53.468372500000001</v>
      </c>
      <c r="D31157">
        <v>2025</v>
      </c>
    </row>
    <row r="31158" spans="1:4" ht="15" customHeight="1" x14ac:dyDescent="0.3">
      <c r="A31158" t="s">
        <v>1344</v>
      </c>
      <c r="B31158">
        <v>4</v>
      </c>
      <c r="C31158">
        <v>54.112587499999997</v>
      </c>
      <c r="D31158">
        <v>2025</v>
      </c>
    </row>
    <row r="31159" spans="1:4" ht="15" customHeight="1" x14ac:dyDescent="0.3">
      <c r="A31159" t="s">
        <v>1344</v>
      </c>
      <c r="B31159">
        <v>5</v>
      </c>
      <c r="C31159">
        <v>58.863705000000003</v>
      </c>
      <c r="D31159">
        <v>2025</v>
      </c>
    </row>
    <row r="31160" spans="1:4" ht="15" customHeight="1" x14ac:dyDescent="0.3">
      <c r="A31160" t="s">
        <v>1344</v>
      </c>
      <c r="B31160">
        <v>6</v>
      </c>
      <c r="C31160">
        <v>61.138972500000001</v>
      </c>
      <c r="D31160">
        <v>2025</v>
      </c>
    </row>
    <row r="31161" spans="1:4" ht="15" customHeight="1" x14ac:dyDescent="0.3">
      <c r="A31161" t="s">
        <v>1344</v>
      </c>
      <c r="B31161">
        <v>7</v>
      </c>
      <c r="C31161">
        <v>45.505569999999999</v>
      </c>
      <c r="D31161">
        <v>2025</v>
      </c>
    </row>
    <row r="31162" spans="1:4" ht="15" customHeight="1" x14ac:dyDescent="0.3">
      <c r="A31162" t="s">
        <v>1344</v>
      </c>
      <c r="B31162">
        <v>8</v>
      </c>
      <c r="C31162">
        <v>0</v>
      </c>
      <c r="D31162">
        <v>2025</v>
      </c>
    </row>
    <row r="31163" spans="1:4" ht="15" customHeight="1" x14ac:dyDescent="0.3">
      <c r="A31163" t="s">
        <v>1344</v>
      </c>
      <c r="B31163">
        <v>9</v>
      </c>
      <c r="C31163">
        <v>0</v>
      </c>
      <c r="D31163">
        <v>2025</v>
      </c>
    </row>
    <row r="31164" spans="1:4" ht="15" customHeight="1" x14ac:dyDescent="0.3">
      <c r="A31164" t="s">
        <v>1344</v>
      </c>
      <c r="B31164">
        <v>10</v>
      </c>
      <c r="C31164">
        <v>29.439187499999999</v>
      </c>
      <c r="D31164">
        <v>2025</v>
      </c>
    </row>
    <row r="31165" spans="1:4" ht="15" customHeight="1" x14ac:dyDescent="0.3">
      <c r="A31165" t="s">
        <v>1344</v>
      </c>
      <c r="B31165">
        <v>11</v>
      </c>
      <c r="C31165">
        <v>42.939232500000003</v>
      </c>
      <c r="D31165">
        <v>2025</v>
      </c>
    </row>
    <row r="31166" spans="1:4" ht="15" customHeight="1" x14ac:dyDescent="0.3">
      <c r="A31166" t="s">
        <v>1344</v>
      </c>
      <c r="B31166">
        <v>12</v>
      </c>
      <c r="C31166">
        <v>7.7185275000000004</v>
      </c>
      <c r="D31166">
        <v>2025</v>
      </c>
    </row>
    <row r="31167" spans="1:4" ht="15" customHeight="1" x14ac:dyDescent="0.3">
      <c r="A31167" t="s">
        <v>1344</v>
      </c>
      <c r="B31167">
        <v>13</v>
      </c>
      <c r="C31167">
        <v>0</v>
      </c>
      <c r="D31167">
        <v>2025</v>
      </c>
    </row>
    <row r="31168" spans="1:4" ht="15" customHeight="1" x14ac:dyDescent="0.3">
      <c r="A31168" t="s">
        <v>1344</v>
      </c>
      <c r="B31168">
        <v>14</v>
      </c>
      <c r="C31168">
        <v>0</v>
      </c>
      <c r="D31168">
        <v>2025</v>
      </c>
    </row>
    <row r="31169" spans="1:4" ht="15" customHeight="1" x14ac:dyDescent="0.3">
      <c r="A31169" t="s">
        <v>1344</v>
      </c>
      <c r="B31169">
        <v>15</v>
      </c>
      <c r="C31169">
        <v>0</v>
      </c>
      <c r="D31169">
        <v>2025</v>
      </c>
    </row>
    <row r="31170" spans="1:4" ht="15" customHeight="1" x14ac:dyDescent="0.3">
      <c r="A31170" t="s">
        <v>1344</v>
      </c>
      <c r="B31170">
        <v>16</v>
      </c>
      <c r="C31170">
        <v>0</v>
      </c>
      <c r="D31170">
        <v>2025</v>
      </c>
    </row>
    <row r="31171" spans="1:4" ht="15" customHeight="1" x14ac:dyDescent="0.3">
      <c r="A31171" t="s">
        <v>1344</v>
      </c>
      <c r="B31171">
        <v>17</v>
      </c>
      <c r="C31171">
        <v>34.784672499999999</v>
      </c>
      <c r="D31171">
        <v>2025</v>
      </c>
    </row>
    <row r="31172" spans="1:4" ht="15" customHeight="1" x14ac:dyDescent="0.3">
      <c r="A31172" t="s">
        <v>1344</v>
      </c>
      <c r="B31172">
        <v>18</v>
      </c>
      <c r="C31172">
        <v>65.961034999999995</v>
      </c>
      <c r="D31172">
        <v>2025</v>
      </c>
    </row>
    <row r="31173" spans="1:4" ht="15" customHeight="1" x14ac:dyDescent="0.3">
      <c r="A31173" t="s">
        <v>1344</v>
      </c>
      <c r="B31173">
        <v>19</v>
      </c>
      <c r="C31173">
        <v>60.531427499999999</v>
      </c>
      <c r="D31173">
        <v>2025</v>
      </c>
    </row>
    <row r="31174" spans="1:4" ht="15" customHeight="1" x14ac:dyDescent="0.3">
      <c r="A31174" t="s">
        <v>1344</v>
      </c>
      <c r="B31174">
        <v>20</v>
      </c>
      <c r="C31174">
        <v>66.349032500000007</v>
      </c>
      <c r="D31174">
        <v>2025</v>
      </c>
    </row>
    <row r="31175" spans="1:4" ht="15" customHeight="1" x14ac:dyDescent="0.3">
      <c r="A31175" t="s">
        <v>1344</v>
      </c>
      <c r="B31175">
        <v>21</v>
      </c>
      <c r="C31175">
        <v>66.4337625</v>
      </c>
      <c r="D31175">
        <v>2025</v>
      </c>
    </row>
    <row r="31176" spans="1:4" ht="15" customHeight="1" x14ac:dyDescent="0.3">
      <c r="A31176" t="s">
        <v>1344</v>
      </c>
      <c r="B31176">
        <v>22</v>
      </c>
      <c r="C31176">
        <v>65.046700000000001</v>
      </c>
      <c r="D31176">
        <v>2025</v>
      </c>
    </row>
    <row r="31177" spans="1:4" ht="15" customHeight="1" x14ac:dyDescent="0.3">
      <c r="A31177" t="s">
        <v>1344</v>
      </c>
      <c r="B31177">
        <v>23</v>
      </c>
      <c r="C31177">
        <v>70.916317500000005</v>
      </c>
      <c r="D31177">
        <v>2025</v>
      </c>
    </row>
    <row r="31178" spans="1:4" ht="15" customHeight="1" x14ac:dyDescent="0.3">
      <c r="A31178" t="s">
        <v>1345</v>
      </c>
      <c r="B31178">
        <v>0</v>
      </c>
      <c r="C31178">
        <v>61.879545</v>
      </c>
      <c r="D31178">
        <v>2025</v>
      </c>
    </row>
    <row r="31179" spans="1:4" ht="15" customHeight="1" x14ac:dyDescent="0.3">
      <c r="A31179" t="s">
        <v>1345</v>
      </c>
      <c r="B31179">
        <v>1</v>
      </c>
      <c r="C31179">
        <v>61.119244999999999</v>
      </c>
      <c r="D31179">
        <v>2025</v>
      </c>
    </row>
    <row r="31180" spans="1:4" ht="15" customHeight="1" x14ac:dyDescent="0.3">
      <c r="A31180" t="s">
        <v>1345</v>
      </c>
      <c r="B31180">
        <v>2</v>
      </c>
      <c r="C31180">
        <v>63.941704999999999</v>
      </c>
      <c r="D31180">
        <v>2025</v>
      </c>
    </row>
    <row r="31181" spans="1:4" ht="15" customHeight="1" x14ac:dyDescent="0.3">
      <c r="A31181" t="s">
        <v>1345</v>
      </c>
      <c r="B31181">
        <v>3</v>
      </c>
      <c r="C31181">
        <v>61.386402500000003</v>
      </c>
      <c r="D31181">
        <v>2025</v>
      </c>
    </row>
    <row r="31182" spans="1:4" ht="15" customHeight="1" x14ac:dyDescent="0.3">
      <c r="A31182" t="s">
        <v>1345</v>
      </c>
      <c r="B31182">
        <v>4</v>
      </c>
      <c r="C31182">
        <v>61.338920000000002</v>
      </c>
      <c r="D31182">
        <v>2025</v>
      </c>
    </row>
    <row r="31183" spans="1:4" ht="15" customHeight="1" x14ac:dyDescent="0.3">
      <c r="A31183" t="s">
        <v>1345</v>
      </c>
      <c r="B31183">
        <v>5</v>
      </c>
      <c r="C31183">
        <v>61.049190000000003</v>
      </c>
      <c r="D31183">
        <v>2025</v>
      </c>
    </row>
    <row r="31184" spans="1:4" ht="15" customHeight="1" x14ac:dyDescent="0.3">
      <c r="A31184" t="s">
        <v>1345</v>
      </c>
      <c r="B31184">
        <v>6</v>
      </c>
      <c r="C31184">
        <v>60.875397499999998</v>
      </c>
      <c r="D31184">
        <v>2025</v>
      </c>
    </row>
    <row r="31185" spans="1:4" ht="15" customHeight="1" x14ac:dyDescent="0.3">
      <c r="A31185" t="s">
        <v>1345</v>
      </c>
      <c r="B31185">
        <v>7</v>
      </c>
      <c r="C31185">
        <v>35.221105000000001</v>
      </c>
      <c r="D31185">
        <v>2025</v>
      </c>
    </row>
    <row r="31186" spans="1:4" ht="15" customHeight="1" x14ac:dyDescent="0.3">
      <c r="A31186" t="s">
        <v>1345</v>
      </c>
      <c r="B31186">
        <v>8</v>
      </c>
      <c r="C31186">
        <v>0</v>
      </c>
      <c r="D31186">
        <v>2025</v>
      </c>
    </row>
    <row r="31187" spans="1:4" ht="15" customHeight="1" x14ac:dyDescent="0.3">
      <c r="A31187" t="s">
        <v>1345</v>
      </c>
      <c r="B31187">
        <v>9</v>
      </c>
      <c r="C31187">
        <v>22.081154999999999</v>
      </c>
      <c r="D31187">
        <v>2025</v>
      </c>
    </row>
    <row r="31188" spans="1:4" ht="15" customHeight="1" x14ac:dyDescent="0.3">
      <c r="A31188" t="s">
        <v>1345</v>
      </c>
      <c r="B31188">
        <v>10</v>
      </c>
      <c r="C31188">
        <v>59.713397499999999</v>
      </c>
      <c r="D31188">
        <v>2025</v>
      </c>
    </row>
    <row r="31189" spans="1:4" ht="15" customHeight="1" x14ac:dyDescent="0.3">
      <c r="A31189" t="s">
        <v>1345</v>
      </c>
      <c r="B31189">
        <v>11</v>
      </c>
      <c r="C31189">
        <v>57.052902500000002</v>
      </c>
      <c r="D31189">
        <v>2025</v>
      </c>
    </row>
    <row r="31190" spans="1:4" ht="15" customHeight="1" x14ac:dyDescent="0.3">
      <c r="A31190" t="s">
        <v>1345</v>
      </c>
      <c r="B31190">
        <v>12</v>
      </c>
      <c r="C31190">
        <v>55.295724999999997</v>
      </c>
      <c r="D31190">
        <v>2025</v>
      </c>
    </row>
    <row r="31191" spans="1:4" ht="15" customHeight="1" x14ac:dyDescent="0.3">
      <c r="A31191" t="s">
        <v>1345</v>
      </c>
      <c r="B31191">
        <v>13</v>
      </c>
      <c r="C31191">
        <v>55.7272125</v>
      </c>
      <c r="D31191">
        <v>2025</v>
      </c>
    </row>
    <row r="31192" spans="1:4" ht="15" customHeight="1" x14ac:dyDescent="0.3">
      <c r="A31192" t="s">
        <v>1345</v>
      </c>
      <c r="B31192">
        <v>14</v>
      </c>
      <c r="C31192">
        <v>59.946447499999998</v>
      </c>
      <c r="D31192">
        <v>2025</v>
      </c>
    </row>
    <row r="31193" spans="1:4" ht="15" customHeight="1" x14ac:dyDescent="0.3">
      <c r="A31193" t="s">
        <v>1345</v>
      </c>
      <c r="B31193">
        <v>15</v>
      </c>
      <c r="C31193">
        <v>56.302785</v>
      </c>
      <c r="D31193">
        <v>2025</v>
      </c>
    </row>
    <row r="31194" spans="1:4" ht="15" customHeight="1" x14ac:dyDescent="0.3">
      <c r="A31194" t="s">
        <v>1345</v>
      </c>
      <c r="B31194">
        <v>16</v>
      </c>
      <c r="C31194">
        <v>58.79289</v>
      </c>
      <c r="D31194">
        <v>2025</v>
      </c>
    </row>
    <row r="31195" spans="1:4" ht="15" customHeight="1" x14ac:dyDescent="0.3">
      <c r="A31195" t="s">
        <v>1345</v>
      </c>
      <c r="B31195">
        <v>17</v>
      </c>
      <c r="C31195">
        <v>60.250059999999998</v>
      </c>
      <c r="D31195">
        <v>2025</v>
      </c>
    </row>
    <row r="31196" spans="1:4" ht="15" customHeight="1" x14ac:dyDescent="0.3">
      <c r="A31196" t="s">
        <v>1345</v>
      </c>
      <c r="B31196">
        <v>18</v>
      </c>
      <c r="C31196">
        <v>63.937607499999999</v>
      </c>
      <c r="D31196">
        <v>2025</v>
      </c>
    </row>
    <row r="31197" spans="1:4" ht="15" customHeight="1" x14ac:dyDescent="0.3">
      <c r="A31197" t="s">
        <v>1345</v>
      </c>
      <c r="B31197">
        <v>19</v>
      </c>
      <c r="C31197">
        <v>65.887510000000006</v>
      </c>
      <c r="D31197">
        <v>2025</v>
      </c>
    </row>
    <row r="31198" spans="1:4" ht="15" customHeight="1" x14ac:dyDescent="0.3">
      <c r="A31198" t="s">
        <v>1345</v>
      </c>
      <c r="B31198">
        <v>20</v>
      </c>
      <c r="C31198">
        <v>59.622287499999999</v>
      </c>
      <c r="D31198">
        <v>2025</v>
      </c>
    </row>
    <row r="31199" spans="1:4" ht="15" customHeight="1" x14ac:dyDescent="0.3">
      <c r="A31199" t="s">
        <v>1345</v>
      </c>
      <c r="B31199">
        <v>21</v>
      </c>
      <c r="C31199">
        <v>68.181545</v>
      </c>
      <c r="D31199">
        <v>2025</v>
      </c>
    </row>
    <row r="31200" spans="1:4" ht="15" customHeight="1" x14ac:dyDescent="0.3">
      <c r="A31200" t="s">
        <v>1345</v>
      </c>
      <c r="B31200">
        <v>22</v>
      </c>
      <c r="C31200">
        <v>64.164829999999995</v>
      </c>
      <c r="D31200">
        <v>2025</v>
      </c>
    </row>
    <row r="31201" spans="1:4" ht="15" customHeight="1" x14ac:dyDescent="0.3">
      <c r="A31201" t="s">
        <v>1345</v>
      </c>
      <c r="B31201">
        <v>23</v>
      </c>
      <c r="C31201">
        <v>58.405445</v>
      </c>
      <c r="D31201">
        <v>2025</v>
      </c>
    </row>
    <row r="31202" spans="1:4" ht="15" customHeight="1" x14ac:dyDescent="0.3">
      <c r="A31202" t="s">
        <v>1346</v>
      </c>
      <c r="B31202">
        <v>0</v>
      </c>
      <c r="C31202">
        <v>56.766554999999997</v>
      </c>
      <c r="D31202">
        <v>2025</v>
      </c>
    </row>
    <row r="31203" spans="1:4" ht="15" customHeight="1" x14ac:dyDescent="0.3">
      <c r="A31203" t="s">
        <v>1346</v>
      </c>
      <c r="B31203">
        <v>1</v>
      </c>
      <c r="C31203">
        <v>58.905352499999999</v>
      </c>
      <c r="D31203">
        <v>2025</v>
      </c>
    </row>
    <row r="31204" spans="1:4" ht="15" customHeight="1" x14ac:dyDescent="0.3">
      <c r="A31204" t="s">
        <v>1346</v>
      </c>
      <c r="B31204">
        <v>2</v>
      </c>
      <c r="C31204">
        <v>58.393259999999998</v>
      </c>
      <c r="D31204">
        <v>2025</v>
      </c>
    </row>
    <row r="31205" spans="1:4" ht="15" customHeight="1" x14ac:dyDescent="0.3">
      <c r="A31205" t="s">
        <v>1346</v>
      </c>
      <c r="B31205">
        <v>3</v>
      </c>
      <c r="C31205">
        <v>58.240872500000002</v>
      </c>
      <c r="D31205">
        <v>2025</v>
      </c>
    </row>
    <row r="31206" spans="1:4" ht="15" customHeight="1" x14ac:dyDescent="0.3">
      <c r="A31206" t="s">
        <v>1346</v>
      </c>
      <c r="B31206">
        <v>4</v>
      </c>
      <c r="C31206">
        <v>56.532047499999997</v>
      </c>
      <c r="D31206">
        <v>2025</v>
      </c>
    </row>
    <row r="31207" spans="1:4" ht="15" customHeight="1" x14ac:dyDescent="0.3">
      <c r="A31207" t="s">
        <v>1346</v>
      </c>
      <c r="B31207">
        <v>5</v>
      </c>
      <c r="C31207">
        <v>58.197234999999999</v>
      </c>
      <c r="D31207">
        <v>2025</v>
      </c>
    </row>
    <row r="31208" spans="1:4" ht="15" customHeight="1" x14ac:dyDescent="0.3">
      <c r="A31208" t="s">
        <v>1346</v>
      </c>
      <c r="B31208">
        <v>6</v>
      </c>
      <c r="C31208">
        <v>57.930602499999999</v>
      </c>
      <c r="D31208">
        <v>2025</v>
      </c>
    </row>
    <row r="31209" spans="1:4" ht="15" customHeight="1" x14ac:dyDescent="0.3">
      <c r="A31209" t="s">
        <v>1346</v>
      </c>
      <c r="B31209">
        <v>7</v>
      </c>
      <c r="C31209">
        <v>33.822000000000003</v>
      </c>
      <c r="D31209">
        <v>2025</v>
      </c>
    </row>
    <row r="31210" spans="1:4" ht="15" customHeight="1" x14ac:dyDescent="0.3">
      <c r="A31210" t="s">
        <v>1346</v>
      </c>
      <c r="B31210">
        <v>8</v>
      </c>
      <c r="C31210">
        <v>0</v>
      </c>
      <c r="D31210">
        <v>2025</v>
      </c>
    </row>
    <row r="31211" spans="1:4" ht="15" customHeight="1" x14ac:dyDescent="0.3">
      <c r="A31211" t="s">
        <v>1346</v>
      </c>
      <c r="B31211">
        <v>9</v>
      </c>
      <c r="C31211">
        <v>0</v>
      </c>
      <c r="D31211">
        <v>2025</v>
      </c>
    </row>
    <row r="31212" spans="1:4" ht="15" customHeight="1" x14ac:dyDescent="0.3">
      <c r="A31212" t="s">
        <v>1346</v>
      </c>
      <c r="B31212">
        <v>10</v>
      </c>
      <c r="C31212">
        <v>0</v>
      </c>
      <c r="D31212">
        <v>2025</v>
      </c>
    </row>
    <row r="31213" spans="1:4" ht="15" customHeight="1" x14ac:dyDescent="0.3">
      <c r="A31213" t="s">
        <v>1346</v>
      </c>
      <c r="B31213">
        <v>11</v>
      </c>
      <c r="C31213">
        <v>0</v>
      </c>
      <c r="D31213">
        <v>2025</v>
      </c>
    </row>
    <row r="31214" spans="1:4" ht="15" customHeight="1" x14ac:dyDescent="0.3">
      <c r="A31214" t="s">
        <v>1346</v>
      </c>
      <c r="B31214">
        <v>12</v>
      </c>
      <c r="C31214">
        <v>0</v>
      </c>
      <c r="D31214">
        <v>2025</v>
      </c>
    </row>
    <row r="31215" spans="1:4" ht="15" customHeight="1" x14ac:dyDescent="0.3">
      <c r="A31215" t="s">
        <v>1346</v>
      </c>
      <c r="B31215">
        <v>13</v>
      </c>
      <c r="C31215">
        <v>0</v>
      </c>
      <c r="D31215">
        <v>2025</v>
      </c>
    </row>
    <row r="31216" spans="1:4" ht="15" customHeight="1" x14ac:dyDescent="0.3">
      <c r="A31216" t="s">
        <v>1346</v>
      </c>
      <c r="B31216">
        <v>14</v>
      </c>
      <c r="C31216">
        <v>0</v>
      </c>
      <c r="D31216">
        <v>2025</v>
      </c>
    </row>
    <row r="31217" spans="1:4" ht="15" customHeight="1" x14ac:dyDescent="0.3">
      <c r="A31217" t="s">
        <v>1346</v>
      </c>
      <c r="B31217">
        <v>15</v>
      </c>
      <c r="C31217">
        <v>0</v>
      </c>
      <c r="D31217">
        <v>2025</v>
      </c>
    </row>
    <row r="31218" spans="1:4" ht="15" customHeight="1" x14ac:dyDescent="0.3">
      <c r="A31218" t="s">
        <v>1346</v>
      </c>
      <c r="B31218">
        <v>16</v>
      </c>
      <c r="C31218">
        <v>41.518464999999999</v>
      </c>
      <c r="D31218">
        <v>2025</v>
      </c>
    </row>
    <row r="31219" spans="1:4" ht="15" customHeight="1" x14ac:dyDescent="0.3">
      <c r="A31219" t="s">
        <v>1346</v>
      </c>
      <c r="B31219">
        <v>17</v>
      </c>
      <c r="C31219">
        <v>5.9778324999999999</v>
      </c>
      <c r="D31219">
        <v>2025</v>
      </c>
    </row>
    <row r="31220" spans="1:4" ht="15" customHeight="1" x14ac:dyDescent="0.3">
      <c r="A31220" t="s">
        <v>1346</v>
      </c>
      <c r="B31220">
        <v>18</v>
      </c>
      <c r="C31220">
        <v>65.72148</v>
      </c>
      <c r="D31220">
        <v>2025</v>
      </c>
    </row>
    <row r="31221" spans="1:4" ht="15" customHeight="1" x14ac:dyDescent="0.3">
      <c r="A31221" t="s">
        <v>1346</v>
      </c>
      <c r="B31221">
        <v>19</v>
      </c>
      <c r="C31221">
        <v>60.338144999999997</v>
      </c>
      <c r="D31221">
        <v>2025</v>
      </c>
    </row>
    <row r="31222" spans="1:4" ht="15" customHeight="1" x14ac:dyDescent="0.3">
      <c r="A31222" t="s">
        <v>1346</v>
      </c>
      <c r="B31222">
        <v>20</v>
      </c>
      <c r="C31222">
        <v>63.363552499999997</v>
      </c>
      <c r="D31222">
        <v>2025</v>
      </c>
    </row>
    <row r="31223" spans="1:4" ht="15" customHeight="1" x14ac:dyDescent="0.3">
      <c r="A31223" t="s">
        <v>1346</v>
      </c>
      <c r="B31223">
        <v>21</v>
      </c>
      <c r="C31223">
        <v>69.383690000000001</v>
      </c>
      <c r="D31223">
        <v>2025</v>
      </c>
    </row>
    <row r="31224" spans="1:4" ht="15" customHeight="1" x14ac:dyDescent="0.3">
      <c r="A31224" t="s">
        <v>1346</v>
      </c>
      <c r="B31224">
        <v>22</v>
      </c>
      <c r="C31224">
        <v>57.169462500000002</v>
      </c>
      <c r="D31224">
        <v>2025</v>
      </c>
    </row>
    <row r="31225" spans="1:4" ht="15" customHeight="1" x14ac:dyDescent="0.3">
      <c r="A31225" t="s">
        <v>1346</v>
      </c>
      <c r="B31225">
        <v>23</v>
      </c>
      <c r="C31225">
        <v>53.160035000000001</v>
      </c>
      <c r="D31225">
        <v>2025</v>
      </c>
    </row>
    <row r="31226" spans="1:4" ht="15" customHeight="1" x14ac:dyDescent="0.3">
      <c r="A31226" t="s">
        <v>1347</v>
      </c>
      <c r="B31226">
        <v>0</v>
      </c>
      <c r="C31226">
        <v>53.582635000000003</v>
      </c>
      <c r="D31226">
        <v>2025</v>
      </c>
    </row>
    <row r="31227" spans="1:4" ht="15" customHeight="1" x14ac:dyDescent="0.3">
      <c r="A31227" t="s">
        <v>1347</v>
      </c>
      <c r="B31227">
        <v>1</v>
      </c>
      <c r="C31227">
        <v>57.4901275</v>
      </c>
      <c r="D31227">
        <v>2025</v>
      </c>
    </row>
    <row r="31228" spans="1:4" ht="15" customHeight="1" x14ac:dyDescent="0.3">
      <c r="A31228" t="s">
        <v>1347</v>
      </c>
      <c r="B31228">
        <v>2</v>
      </c>
      <c r="C31228">
        <v>59.801479999999998</v>
      </c>
      <c r="D31228">
        <v>2025</v>
      </c>
    </row>
    <row r="31229" spans="1:4" ht="15" customHeight="1" x14ac:dyDescent="0.3">
      <c r="A31229" t="s">
        <v>1347</v>
      </c>
      <c r="B31229">
        <v>3</v>
      </c>
      <c r="C31229">
        <v>55.284292499999999</v>
      </c>
      <c r="D31229">
        <v>2025</v>
      </c>
    </row>
    <row r="31230" spans="1:4" ht="15" customHeight="1" x14ac:dyDescent="0.3">
      <c r="A31230" t="s">
        <v>1347</v>
      </c>
      <c r="B31230">
        <v>4</v>
      </c>
      <c r="C31230">
        <v>55.650815000000001</v>
      </c>
      <c r="D31230">
        <v>2025</v>
      </c>
    </row>
    <row r="31231" spans="1:4" ht="15" customHeight="1" x14ac:dyDescent="0.3">
      <c r="A31231" t="s">
        <v>1347</v>
      </c>
      <c r="B31231">
        <v>5</v>
      </c>
      <c r="C31231">
        <v>59.034502500000002</v>
      </c>
      <c r="D31231">
        <v>2025</v>
      </c>
    </row>
    <row r="31232" spans="1:4" ht="15" customHeight="1" x14ac:dyDescent="0.3">
      <c r="A31232" t="s">
        <v>1347</v>
      </c>
      <c r="B31232">
        <v>6</v>
      </c>
      <c r="C31232">
        <v>61.791780000000003</v>
      </c>
      <c r="D31232">
        <v>2025</v>
      </c>
    </row>
    <row r="31233" spans="1:4" ht="15" customHeight="1" x14ac:dyDescent="0.3">
      <c r="A31233" t="s">
        <v>1347</v>
      </c>
      <c r="B31233">
        <v>7</v>
      </c>
      <c r="C31233">
        <v>61.358987499999998</v>
      </c>
      <c r="D31233">
        <v>2025</v>
      </c>
    </row>
    <row r="31234" spans="1:4" ht="15" customHeight="1" x14ac:dyDescent="0.3">
      <c r="A31234" t="s">
        <v>1347</v>
      </c>
      <c r="B31234">
        <v>8</v>
      </c>
      <c r="C31234">
        <v>34.946024999999999</v>
      </c>
      <c r="D31234">
        <v>2025</v>
      </c>
    </row>
    <row r="31235" spans="1:4" ht="15" customHeight="1" x14ac:dyDescent="0.3">
      <c r="A31235" t="s">
        <v>1347</v>
      </c>
      <c r="B31235">
        <v>9</v>
      </c>
      <c r="C31235">
        <v>36.828947499999998</v>
      </c>
      <c r="D31235">
        <v>2025</v>
      </c>
    </row>
    <row r="31236" spans="1:4" ht="15" customHeight="1" x14ac:dyDescent="0.3">
      <c r="A31236" t="s">
        <v>1347</v>
      </c>
      <c r="B31236">
        <v>10</v>
      </c>
      <c r="C31236">
        <v>34.324390000000001</v>
      </c>
      <c r="D31236">
        <v>2025</v>
      </c>
    </row>
    <row r="31237" spans="1:4" ht="15" customHeight="1" x14ac:dyDescent="0.3">
      <c r="A31237" t="s">
        <v>1347</v>
      </c>
      <c r="B31237">
        <v>11</v>
      </c>
      <c r="C31237">
        <v>37.754899999999999</v>
      </c>
      <c r="D31237">
        <v>2025</v>
      </c>
    </row>
    <row r="31238" spans="1:4" ht="15" customHeight="1" x14ac:dyDescent="0.3">
      <c r="A31238" t="s">
        <v>1347</v>
      </c>
      <c r="B31238">
        <v>12</v>
      </c>
      <c r="C31238">
        <v>0</v>
      </c>
      <c r="D31238">
        <v>2025</v>
      </c>
    </row>
    <row r="31239" spans="1:4" ht="15" customHeight="1" x14ac:dyDescent="0.3">
      <c r="A31239" t="s">
        <v>1347</v>
      </c>
      <c r="B31239">
        <v>13</v>
      </c>
      <c r="C31239">
        <v>0</v>
      </c>
      <c r="D31239">
        <v>2025</v>
      </c>
    </row>
    <row r="31240" spans="1:4" ht="15" customHeight="1" x14ac:dyDescent="0.3">
      <c r="A31240" t="s">
        <v>1347</v>
      </c>
      <c r="B31240">
        <v>14</v>
      </c>
      <c r="C31240">
        <v>6.9853575000000001</v>
      </c>
      <c r="D31240">
        <v>2025</v>
      </c>
    </row>
    <row r="31241" spans="1:4" ht="15" customHeight="1" x14ac:dyDescent="0.3">
      <c r="A31241" t="s">
        <v>1347</v>
      </c>
      <c r="B31241">
        <v>15</v>
      </c>
      <c r="C31241">
        <v>45.203114999999997</v>
      </c>
      <c r="D31241">
        <v>2025</v>
      </c>
    </row>
    <row r="31242" spans="1:4" ht="15" customHeight="1" x14ac:dyDescent="0.3">
      <c r="A31242" t="s">
        <v>1347</v>
      </c>
      <c r="B31242">
        <v>16</v>
      </c>
      <c r="C31242">
        <v>54.779330000000002</v>
      </c>
      <c r="D31242">
        <v>2025</v>
      </c>
    </row>
    <row r="31243" spans="1:4" ht="15" customHeight="1" x14ac:dyDescent="0.3">
      <c r="A31243" t="s">
        <v>1347</v>
      </c>
      <c r="B31243">
        <v>17</v>
      </c>
      <c r="C31243">
        <v>60.638617500000002</v>
      </c>
      <c r="D31243">
        <v>2025</v>
      </c>
    </row>
    <row r="31244" spans="1:4" ht="15" customHeight="1" x14ac:dyDescent="0.3">
      <c r="A31244" t="s">
        <v>1347</v>
      </c>
      <c r="B31244">
        <v>18</v>
      </c>
      <c r="C31244">
        <v>64.831374999999994</v>
      </c>
      <c r="D31244">
        <v>2025</v>
      </c>
    </row>
    <row r="31245" spans="1:4" ht="15" customHeight="1" x14ac:dyDescent="0.3">
      <c r="A31245" t="s">
        <v>1347</v>
      </c>
      <c r="B31245">
        <v>19</v>
      </c>
      <c r="C31245">
        <v>70.469242499999993</v>
      </c>
      <c r="D31245">
        <v>2025</v>
      </c>
    </row>
    <row r="31246" spans="1:4" ht="15" customHeight="1" x14ac:dyDescent="0.3">
      <c r="A31246" t="s">
        <v>1347</v>
      </c>
      <c r="B31246">
        <v>20</v>
      </c>
      <c r="C31246">
        <v>65.969035000000005</v>
      </c>
      <c r="D31246">
        <v>2025</v>
      </c>
    </row>
    <row r="31247" spans="1:4" ht="15" customHeight="1" x14ac:dyDescent="0.3">
      <c r="A31247" t="s">
        <v>1347</v>
      </c>
      <c r="B31247">
        <v>21</v>
      </c>
      <c r="C31247">
        <v>64.582054999999997</v>
      </c>
      <c r="D31247">
        <v>2025</v>
      </c>
    </row>
    <row r="31248" spans="1:4" ht="15" customHeight="1" x14ac:dyDescent="0.3">
      <c r="A31248" t="s">
        <v>1347</v>
      </c>
      <c r="B31248">
        <v>22</v>
      </c>
      <c r="C31248">
        <v>65.450919999999996</v>
      </c>
      <c r="D31248">
        <v>2025</v>
      </c>
    </row>
    <row r="31249" spans="1:4" ht="15" customHeight="1" x14ac:dyDescent="0.3">
      <c r="A31249" t="s">
        <v>1347</v>
      </c>
      <c r="B31249">
        <v>23</v>
      </c>
      <c r="C31249">
        <v>66.5793125</v>
      </c>
      <c r="D31249">
        <v>2025</v>
      </c>
    </row>
    <row r="31250" spans="1:4" ht="15" customHeight="1" x14ac:dyDescent="0.3">
      <c r="A31250" t="s">
        <v>1348</v>
      </c>
      <c r="B31250">
        <v>0</v>
      </c>
      <c r="C31250">
        <v>62.008040000000001</v>
      </c>
      <c r="D31250">
        <v>2025</v>
      </c>
    </row>
    <row r="31251" spans="1:4" ht="15" customHeight="1" x14ac:dyDescent="0.3">
      <c r="A31251" t="s">
        <v>1348</v>
      </c>
      <c r="B31251">
        <v>1</v>
      </c>
      <c r="C31251">
        <v>63.7692275</v>
      </c>
      <c r="D31251">
        <v>2025</v>
      </c>
    </row>
    <row r="31252" spans="1:4" ht="15" customHeight="1" x14ac:dyDescent="0.3">
      <c r="A31252" t="s">
        <v>1348</v>
      </c>
      <c r="B31252">
        <v>2</v>
      </c>
      <c r="C31252">
        <v>60.327537499999998</v>
      </c>
      <c r="D31252">
        <v>2025</v>
      </c>
    </row>
    <row r="31253" spans="1:4" ht="15" customHeight="1" x14ac:dyDescent="0.3">
      <c r="A31253" t="s">
        <v>1348</v>
      </c>
      <c r="B31253">
        <v>3</v>
      </c>
      <c r="C31253">
        <v>58.233649999999997</v>
      </c>
      <c r="D31253">
        <v>2025</v>
      </c>
    </row>
    <row r="31254" spans="1:4" ht="15" customHeight="1" x14ac:dyDescent="0.3">
      <c r="A31254" t="s">
        <v>1348</v>
      </c>
      <c r="B31254">
        <v>4</v>
      </c>
      <c r="C31254">
        <v>61.610542500000001</v>
      </c>
      <c r="D31254">
        <v>2025</v>
      </c>
    </row>
    <row r="31255" spans="1:4" ht="15" customHeight="1" x14ac:dyDescent="0.3">
      <c r="A31255" t="s">
        <v>1348</v>
      </c>
      <c r="B31255">
        <v>5</v>
      </c>
      <c r="C31255">
        <v>62.256010000000003</v>
      </c>
      <c r="D31255">
        <v>2025</v>
      </c>
    </row>
    <row r="31256" spans="1:4" ht="15" customHeight="1" x14ac:dyDescent="0.3">
      <c r="A31256" t="s">
        <v>1348</v>
      </c>
      <c r="B31256">
        <v>6</v>
      </c>
      <c r="C31256">
        <v>66.756974999999997</v>
      </c>
      <c r="D31256">
        <v>2025</v>
      </c>
    </row>
    <row r="31257" spans="1:4" ht="15" customHeight="1" x14ac:dyDescent="0.3">
      <c r="A31257" t="s">
        <v>1348</v>
      </c>
      <c r="B31257">
        <v>7</v>
      </c>
      <c r="C31257">
        <v>66.919044999999997</v>
      </c>
      <c r="D31257">
        <v>2025</v>
      </c>
    </row>
    <row r="31258" spans="1:4" ht="15" customHeight="1" x14ac:dyDescent="0.3">
      <c r="A31258" t="s">
        <v>1348</v>
      </c>
      <c r="B31258">
        <v>8</v>
      </c>
      <c r="C31258">
        <v>50.418019999999999</v>
      </c>
      <c r="D31258">
        <v>2025</v>
      </c>
    </row>
    <row r="31259" spans="1:4" ht="15" customHeight="1" x14ac:dyDescent="0.3">
      <c r="A31259" t="s">
        <v>1348</v>
      </c>
      <c r="B31259">
        <v>9</v>
      </c>
      <c r="C31259">
        <v>54.783295000000003</v>
      </c>
      <c r="D31259">
        <v>2025</v>
      </c>
    </row>
    <row r="31260" spans="1:4" ht="15" customHeight="1" x14ac:dyDescent="0.3">
      <c r="A31260" t="s">
        <v>1348</v>
      </c>
      <c r="B31260">
        <v>10</v>
      </c>
      <c r="C31260">
        <v>61.552785</v>
      </c>
      <c r="D31260">
        <v>2025</v>
      </c>
    </row>
    <row r="31261" spans="1:4" ht="15" customHeight="1" x14ac:dyDescent="0.3">
      <c r="A31261" t="s">
        <v>1348</v>
      </c>
      <c r="B31261">
        <v>11</v>
      </c>
      <c r="C31261">
        <v>56.275554999999997</v>
      </c>
      <c r="D31261">
        <v>2025</v>
      </c>
    </row>
    <row r="31262" spans="1:4" ht="15" customHeight="1" x14ac:dyDescent="0.3">
      <c r="A31262" t="s">
        <v>1348</v>
      </c>
      <c r="B31262">
        <v>12</v>
      </c>
      <c r="C31262">
        <v>54.25761</v>
      </c>
      <c r="D31262">
        <v>2025</v>
      </c>
    </row>
    <row r="31263" spans="1:4" ht="15" customHeight="1" x14ac:dyDescent="0.3">
      <c r="A31263" t="s">
        <v>1348</v>
      </c>
      <c r="B31263">
        <v>13</v>
      </c>
      <c r="C31263">
        <v>56.473534999999998</v>
      </c>
      <c r="D31263">
        <v>2025</v>
      </c>
    </row>
    <row r="31264" spans="1:4" ht="15" customHeight="1" x14ac:dyDescent="0.3">
      <c r="A31264" t="s">
        <v>1348</v>
      </c>
      <c r="B31264">
        <v>14</v>
      </c>
      <c r="C31264">
        <v>60.289319999999996</v>
      </c>
      <c r="D31264">
        <v>2025</v>
      </c>
    </row>
    <row r="31265" spans="1:4" ht="15" customHeight="1" x14ac:dyDescent="0.3">
      <c r="A31265" t="s">
        <v>1348</v>
      </c>
      <c r="B31265">
        <v>15</v>
      </c>
      <c r="C31265">
        <v>60.959757500000002</v>
      </c>
      <c r="D31265">
        <v>2025</v>
      </c>
    </row>
    <row r="31266" spans="1:4" ht="15" customHeight="1" x14ac:dyDescent="0.3">
      <c r="A31266" t="s">
        <v>1348</v>
      </c>
      <c r="B31266">
        <v>16</v>
      </c>
      <c r="C31266">
        <v>62.1540775</v>
      </c>
      <c r="D31266">
        <v>2025</v>
      </c>
    </row>
    <row r="31267" spans="1:4" ht="15" customHeight="1" x14ac:dyDescent="0.3">
      <c r="A31267" t="s">
        <v>1348</v>
      </c>
      <c r="B31267">
        <v>17</v>
      </c>
      <c r="C31267">
        <v>65.557652500000003</v>
      </c>
      <c r="D31267">
        <v>2025</v>
      </c>
    </row>
    <row r="31268" spans="1:4" ht="15" customHeight="1" x14ac:dyDescent="0.3">
      <c r="A31268" t="s">
        <v>1348</v>
      </c>
      <c r="B31268">
        <v>18</v>
      </c>
      <c r="C31268">
        <v>65.770745000000005</v>
      </c>
      <c r="D31268">
        <v>2025</v>
      </c>
    </row>
    <row r="31269" spans="1:4" ht="15" customHeight="1" x14ac:dyDescent="0.3">
      <c r="A31269" t="s">
        <v>1348</v>
      </c>
      <c r="B31269">
        <v>19</v>
      </c>
      <c r="C31269">
        <v>64.063055000000006</v>
      </c>
      <c r="D31269">
        <v>2025</v>
      </c>
    </row>
    <row r="31270" spans="1:4" ht="15" customHeight="1" x14ac:dyDescent="0.3">
      <c r="A31270" t="s">
        <v>1348</v>
      </c>
      <c r="B31270">
        <v>20</v>
      </c>
      <c r="C31270">
        <v>63.256997499999997</v>
      </c>
      <c r="D31270">
        <v>2025</v>
      </c>
    </row>
    <row r="31271" spans="1:4" ht="15" customHeight="1" x14ac:dyDescent="0.3">
      <c r="A31271" t="s">
        <v>1348</v>
      </c>
      <c r="B31271">
        <v>21</v>
      </c>
      <c r="C31271">
        <v>63.738520000000001</v>
      </c>
      <c r="D31271">
        <v>2025</v>
      </c>
    </row>
    <row r="31272" spans="1:4" ht="15" customHeight="1" x14ac:dyDescent="0.3">
      <c r="A31272" t="s">
        <v>1348</v>
      </c>
      <c r="B31272">
        <v>22</v>
      </c>
      <c r="C31272">
        <v>64.692009999999996</v>
      </c>
      <c r="D31272">
        <v>2025</v>
      </c>
    </row>
    <row r="31273" spans="1:4" ht="15" customHeight="1" x14ac:dyDescent="0.3">
      <c r="A31273" t="s">
        <v>1348</v>
      </c>
      <c r="B31273">
        <v>23</v>
      </c>
      <c r="C31273">
        <v>61.424244999999999</v>
      </c>
      <c r="D31273">
        <v>2025</v>
      </c>
    </row>
    <row r="31274" spans="1:4" ht="15" customHeight="1" x14ac:dyDescent="0.3">
      <c r="A31274" t="s">
        <v>1349</v>
      </c>
      <c r="B31274">
        <v>0</v>
      </c>
      <c r="C31274">
        <v>62.684732500000003</v>
      </c>
      <c r="D31274">
        <v>2025</v>
      </c>
    </row>
    <row r="31275" spans="1:4" ht="15" customHeight="1" x14ac:dyDescent="0.3">
      <c r="A31275" t="s">
        <v>1349</v>
      </c>
      <c r="B31275">
        <v>1</v>
      </c>
      <c r="C31275">
        <v>54.136717500000003</v>
      </c>
      <c r="D31275">
        <v>2025</v>
      </c>
    </row>
    <row r="31276" spans="1:4" ht="15" customHeight="1" x14ac:dyDescent="0.3">
      <c r="A31276" t="s">
        <v>1349</v>
      </c>
      <c r="B31276">
        <v>2</v>
      </c>
      <c r="C31276">
        <v>61.773112500000003</v>
      </c>
      <c r="D31276">
        <v>2025</v>
      </c>
    </row>
    <row r="31277" spans="1:4" ht="15" customHeight="1" x14ac:dyDescent="0.3">
      <c r="A31277" t="s">
        <v>1349</v>
      </c>
      <c r="B31277">
        <v>3</v>
      </c>
      <c r="C31277">
        <v>62.621690000000001</v>
      </c>
      <c r="D31277">
        <v>2025</v>
      </c>
    </row>
    <row r="31278" spans="1:4" ht="15" customHeight="1" x14ac:dyDescent="0.3">
      <c r="A31278" t="s">
        <v>1349</v>
      </c>
      <c r="B31278">
        <v>4</v>
      </c>
      <c r="C31278">
        <v>59.312942499999998</v>
      </c>
      <c r="D31278">
        <v>2025</v>
      </c>
    </row>
    <row r="31279" spans="1:4" ht="15" customHeight="1" x14ac:dyDescent="0.3">
      <c r="A31279" t="s">
        <v>1349</v>
      </c>
      <c r="B31279">
        <v>5</v>
      </c>
      <c r="C31279">
        <v>59.027402500000001</v>
      </c>
      <c r="D31279">
        <v>2025</v>
      </c>
    </row>
    <row r="31280" spans="1:4" ht="15" customHeight="1" x14ac:dyDescent="0.3">
      <c r="A31280" t="s">
        <v>1349</v>
      </c>
      <c r="B31280">
        <v>6</v>
      </c>
      <c r="C31280">
        <v>61.702534999999997</v>
      </c>
      <c r="D31280">
        <v>2025</v>
      </c>
    </row>
    <row r="31281" spans="1:4" ht="15" customHeight="1" x14ac:dyDescent="0.3">
      <c r="A31281" t="s">
        <v>1349</v>
      </c>
      <c r="B31281">
        <v>7</v>
      </c>
      <c r="C31281">
        <v>48.901164999999999</v>
      </c>
      <c r="D31281">
        <v>2025</v>
      </c>
    </row>
    <row r="31282" spans="1:4" ht="15" customHeight="1" x14ac:dyDescent="0.3">
      <c r="A31282" t="s">
        <v>1349</v>
      </c>
      <c r="B31282">
        <v>8</v>
      </c>
      <c r="C31282">
        <v>0</v>
      </c>
      <c r="D31282">
        <v>2025</v>
      </c>
    </row>
    <row r="31283" spans="1:4" ht="15" customHeight="1" x14ac:dyDescent="0.3">
      <c r="A31283" t="s">
        <v>1349</v>
      </c>
      <c r="B31283">
        <v>9</v>
      </c>
      <c r="C31283">
        <v>0</v>
      </c>
      <c r="D31283">
        <v>2025</v>
      </c>
    </row>
    <row r="31284" spans="1:4" ht="15" customHeight="1" x14ac:dyDescent="0.3">
      <c r="A31284" t="s">
        <v>1349</v>
      </c>
      <c r="B31284">
        <v>10</v>
      </c>
      <c r="C31284">
        <v>0</v>
      </c>
      <c r="D31284">
        <v>2025</v>
      </c>
    </row>
    <row r="31285" spans="1:4" ht="15" customHeight="1" x14ac:dyDescent="0.3">
      <c r="A31285" t="s">
        <v>1349</v>
      </c>
      <c r="B31285">
        <v>11</v>
      </c>
      <c r="C31285">
        <v>0</v>
      </c>
      <c r="D31285">
        <v>2025</v>
      </c>
    </row>
    <row r="31286" spans="1:4" ht="15" customHeight="1" x14ac:dyDescent="0.3">
      <c r="A31286" t="s">
        <v>1349</v>
      </c>
      <c r="B31286">
        <v>12</v>
      </c>
      <c r="C31286">
        <v>0</v>
      </c>
      <c r="D31286">
        <v>2025</v>
      </c>
    </row>
    <row r="31287" spans="1:4" ht="15" customHeight="1" x14ac:dyDescent="0.3">
      <c r="A31287" t="s">
        <v>1349</v>
      </c>
      <c r="B31287">
        <v>13</v>
      </c>
      <c r="C31287">
        <v>0</v>
      </c>
      <c r="D31287">
        <v>2025</v>
      </c>
    </row>
    <row r="31288" spans="1:4" ht="15" customHeight="1" x14ac:dyDescent="0.3">
      <c r="A31288" t="s">
        <v>1349</v>
      </c>
      <c r="B31288">
        <v>14</v>
      </c>
      <c r="C31288">
        <v>0</v>
      </c>
      <c r="D31288">
        <v>2025</v>
      </c>
    </row>
    <row r="31289" spans="1:4" ht="15" customHeight="1" x14ac:dyDescent="0.3">
      <c r="A31289" t="s">
        <v>1349</v>
      </c>
      <c r="B31289">
        <v>15</v>
      </c>
      <c r="C31289">
        <v>0</v>
      </c>
      <c r="D31289">
        <v>2025</v>
      </c>
    </row>
    <row r="31290" spans="1:4" ht="15" customHeight="1" x14ac:dyDescent="0.3">
      <c r="A31290" t="s">
        <v>1349</v>
      </c>
      <c r="B31290">
        <v>16</v>
      </c>
      <c r="C31290">
        <v>0</v>
      </c>
      <c r="D31290">
        <v>2025</v>
      </c>
    </row>
    <row r="31291" spans="1:4" ht="15" customHeight="1" x14ac:dyDescent="0.3">
      <c r="A31291" t="s">
        <v>1349</v>
      </c>
      <c r="B31291">
        <v>17</v>
      </c>
      <c r="C31291">
        <v>24.7569175</v>
      </c>
      <c r="D31291">
        <v>2025</v>
      </c>
    </row>
    <row r="31292" spans="1:4" ht="15" customHeight="1" x14ac:dyDescent="0.3">
      <c r="A31292" t="s">
        <v>1349</v>
      </c>
      <c r="B31292">
        <v>18</v>
      </c>
      <c r="C31292">
        <v>60.314117500000002</v>
      </c>
      <c r="D31292">
        <v>2025</v>
      </c>
    </row>
    <row r="31293" spans="1:4" ht="15" customHeight="1" x14ac:dyDescent="0.3">
      <c r="A31293" t="s">
        <v>1349</v>
      </c>
      <c r="B31293">
        <v>19</v>
      </c>
      <c r="C31293">
        <v>61.205942499999999</v>
      </c>
      <c r="D31293">
        <v>2025</v>
      </c>
    </row>
    <row r="31294" spans="1:4" ht="15" customHeight="1" x14ac:dyDescent="0.3">
      <c r="A31294" t="s">
        <v>1349</v>
      </c>
      <c r="B31294">
        <v>20</v>
      </c>
      <c r="C31294">
        <v>61.528672499999999</v>
      </c>
      <c r="D31294">
        <v>2025</v>
      </c>
    </row>
    <row r="31295" spans="1:4" ht="15" customHeight="1" x14ac:dyDescent="0.3">
      <c r="A31295" t="s">
        <v>1349</v>
      </c>
      <c r="B31295">
        <v>21</v>
      </c>
      <c r="C31295">
        <v>59.960352499999999</v>
      </c>
      <c r="D31295">
        <v>2025</v>
      </c>
    </row>
    <row r="31296" spans="1:4" ht="15" customHeight="1" x14ac:dyDescent="0.3">
      <c r="A31296" t="s">
        <v>1349</v>
      </c>
      <c r="B31296">
        <v>22</v>
      </c>
      <c r="C31296">
        <v>63.903627499999999</v>
      </c>
      <c r="D31296">
        <v>2025</v>
      </c>
    </row>
    <row r="31297" spans="1:4" ht="15" customHeight="1" x14ac:dyDescent="0.3">
      <c r="A31297" t="s">
        <v>1349</v>
      </c>
      <c r="B31297">
        <v>23</v>
      </c>
      <c r="C31297">
        <v>60.5800725</v>
      </c>
      <c r="D31297">
        <v>2025</v>
      </c>
    </row>
    <row r="31298" spans="1:4" ht="15" customHeight="1" x14ac:dyDescent="0.3">
      <c r="A31298" t="s">
        <v>1350</v>
      </c>
      <c r="B31298">
        <v>0</v>
      </c>
      <c r="C31298">
        <v>63.497497500000001</v>
      </c>
      <c r="D31298">
        <v>2025</v>
      </c>
    </row>
    <row r="31299" spans="1:4" ht="15" customHeight="1" x14ac:dyDescent="0.3">
      <c r="A31299" t="s">
        <v>1350</v>
      </c>
      <c r="B31299">
        <v>1</v>
      </c>
      <c r="C31299">
        <v>75.676632499999997</v>
      </c>
      <c r="D31299">
        <v>2025</v>
      </c>
    </row>
    <row r="31300" spans="1:4" ht="15" customHeight="1" x14ac:dyDescent="0.3">
      <c r="A31300" t="s">
        <v>1350</v>
      </c>
      <c r="B31300">
        <v>2</v>
      </c>
      <c r="C31300">
        <v>66.875567500000002</v>
      </c>
      <c r="D31300">
        <v>2025</v>
      </c>
    </row>
    <row r="31301" spans="1:4" ht="15" customHeight="1" x14ac:dyDescent="0.3">
      <c r="A31301" t="s">
        <v>1350</v>
      </c>
      <c r="B31301">
        <v>3</v>
      </c>
      <c r="C31301">
        <v>58.562667500000003</v>
      </c>
      <c r="D31301">
        <v>2025</v>
      </c>
    </row>
    <row r="31302" spans="1:4" ht="15" customHeight="1" x14ac:dyDescent="0.3">
      <c r="A31302" t="s">
        <v>1350</v>
      </c>
      <c r="B31302">
        <v>4</v>
      </c>
      <c r="C31302">
        <v>57.047305000000001</v>
      </c>
      <c r="D31302">
        <v>2025</v>
      </c>
    </row>
    <row r="31303" spans="1:4" ht="15" customHeight="1" x14ac:dyDescent="0.3">
      <c r="A31303" t="s">
        <v>1350</v>
      </c>
      <c r="B31303">
        <v>5</v>
      </c>
      <c r="C31303">
        <v>55.430160000000001</v>
      </c>
      <c r="D31303">
        <v>2025</v>
      </c>
    </row>
    <row r="31304" spans="1:4" ht="15" customHeight="1" x14ac:dyDescent="0.3">
      <c r="A31304" t="s">
        <v>1350</v>
      </c>
      <c r="B31304">
        <v>6</v>
      </c>
      <c r="C31304">
        <v>60.446570000000001</v>
      </c>
      <c r="D31304">
        <v>2025</v>
      </c>
    </row>
    <row r="31305" spans="1:4" ht="15" customHeight="1" x14ac:dyDescent="0.3">
      <c r="A31305" t="s">
        <v>1350</v>
      </c>
      <c r="B31305">
        <v>7</v>
      </c>
      <c r="C31305">
        <v>38.653374999999997</v>
      </c>
      <c r="D31305">
        <v>2025</v>
      </c>
    </row>
    <row r="31306" spans="1:4" ht="15" customHeight="1" x14ac:dyDescent="0.3">
      <c r="A31306" t="s">
        <v>1350</v>
      </c>
      <c r="B31306">
        <v>8</v>
      </c>
      <c r="C31306">
        <v>0</v>
      </c>
      <c r="D31306">
        <v>2025</v>
      </c>
    </row>
    <row r="31307" spans="1:4" ht="15" customHeight="1" x14ac:dyDescent="0.3">
      <c r="A31307" t="s">
        <v>1350</v>
      </c>
      <c r="B31307">
        <v>9</v>
      </c>
      <c r="C31307">
        <v>0</v>
      </c>
      <c r="D31307">
        <v>2025</v>
      </c>
    </row>
    <row r="31308" spans="1:4" ht="15" customHeight="1" x14ac:dyDescent="0.3">
      <c r="A31308" t="s">
        <v>1350</v>
      </c>
      <c r="B31308">
        <v>10</v>
      </c>
      <c r="C31308">
        <v>0</v>
      </c>
      <c r="D31308">
        <v>2025</v>
      </c>
    </row>
    <row r="31309" spans="1:4" ht="15" customHeight="1" x14ac:dyDescent="0.3">
      <c r="A31309" t="s">
        <v>1350</v>
      </c>
      <c r="B31309">
        <v>11</v>
      </c>
      <c r="C31309">
        <v>0</v>
      </c>
      <c r="D31309">
        <v>2025</v>
      </c>
    </row>
    <row r="31310" spans="1:4" ht="15" customHeight="1" x14ac:dyDescent="0.3">
      <c r="A31310" t="s">
        <v>1350</v>
      </c>
      <c r="B31310">
        <v>12</v>
      </c>
      <c r="C31310">
        <v>0</v>
      </c>
      <c r="D31310">
        <v>2025</v>
      </c>
    </row>
    <row r="31311" spans="1:4" ht="15" customHeight="1" x14ac:dyDescent="0.3">
      <c r="A31311" t="s">
        <v>1350</v>
      </c>
      <c r="B31311">
        <v>13</v>
      </c>
      <c r="C31311">
        <v>0</v>
      </c>
      <c r="D31311">
        <v>2025</v>
      </c>
    </row>
    <row r="31312" spans="1:4" ht="15" customHeight="1" x14ac:dyDescent="0.3">
      <c r="A31312" t="s">
        <v>1350</v>
      </c>
      <c r="B31312">
        <v>14</v>
      </c>
      <c r="C31312">
        <v>30.433037500000001</v>
      </c>
      <c r="D31312">
        <v>2025</v>
      </c>
    </row>
    <row r="31313" spans="1:4" ht="15" customHeight="1" x14ac:dyDescent="0.3">
      <c r="A31313" t="s">
        <v>1350</v>
      </c>
      <c r="B31313">
        <v>15</v>
      </c>
      <c r="C31313">
        <v>36.161929999999998</v>
      </c>
      <c r="D31313">
        <v>2025</v>
      </c>
    </row>
    <row r="31314" spans="1:4" ht="15" customHeight="1" x14ac:dyDescent="0.3">
      <c r="A31314" t="s">
        <v>1350</v>
      </c>
      <c r="B31314">
        <v>16</v>
      </c>
      <c r="C31314">
        <v>8.0995225000000008</v>
      </c>
      <c r="D31314">
        <v>2025</v>
      </c>
    </row>
    <row r="31315" spans="1:4" ht="15" customHeight="1" x14ac:dyDescent="0.3">
      <c r="A31315" t="s">
        <v>1350</v>
      </c>
      <c r="B31315">
        <v>17</v>
      </c>
      <c r="C31315">
        <v>60.405047500000002</v>
      </c>
      <c r="D31315">
        <v>2025</v>
      </c>
    </row>
    <row r="31316" spans="1:4" ht="15" customHeight="1" x14ac:dyDescent="0.3">
      <c r="A31316" t="s">
        <v>1350</v>
      </c>
      <c r="B31316">
        <v>18</v>
      </c>
      <c r="C31316">
        <v>64.737777500000007</v>
      </c>
      <c r="D31316">
        <v>2025</v>
      </c>
    </row>
    <row r="31317" spans="1:4" ht="15" customHeight="1" x14ac:dyDescent="0.3">
      <c r="A31317" t="s">
        <v>1350</v>
      </c>
      <c r="B31317">
        <v>19</v>
      </c>
      <c r="C31317">
        <v>66.210530000000006</v>
      </c>
      <c r="D31317">
        <v>2025</v>
      </c>
    </row>
    <row r="31318" spans="1:4" ht="15" customHeight="1" x14ac:dyDescent="0.3">
      <c r="A31318" t="s">
        <v>1350</v>
      </c>
      <c r="B31318">
        <v>20</v>
      </c>
      <c r="C31318">
        <v>64.888315000000006</v>
      </c>
      <c r="D31318">
        <v>2025</v>
      </c>
    </row>
    <row r="31319" spans="1:4" ht="15" customHeight="1" x14ac:dyDescent="0.3">
      <c r="A31319" t="s">
        <v>1350</v>
      </c>
      <c r="B31319">
        <v>21</v>
      </c>
      <c r="C31319">
        <v>64.005472499999996</v>
      </c>
      <c r="D31319">
        <v>2025</v>
      </c>
    </row>
    <row r="31320" spans="1:4" ht="15" customHeight="1" x14ac:dyDescent="0.3">
      <c r="A31320" t="s">
        <v>1350</v>
      </c>
      <c r="B31320">
        <v>22</v>
      </c>
      <c r="C31320">
        <v>64.643940000000001</v>
      </c>
      <c r="D31320">
        <v>2025</v>
      </c>
    </row>
    <row r="31321" spans="1:4" ht="15" customHeight="1" x14ac:dyDescent="0.3">
      <c r="A31321" t="s">
        <v>1350</v>
      </c>
      <c r="B31321">
        <v>23</v>
      </c>
      <c r="C31321">
        <v>64.652410000000003</v>
      </c>
      <c r="D31321">
        <v>2025</v>
      </c>
    </row>
    <row r="31322" spans="1:4" ht="15" customHeight="1" x14ac:dyDescent="0.3">
      <c r="A31322" t="s">
        <v>1351</v>
      </c>
      <c r="B31322">
        <v>0</v>
      </c>
      <c r="C31322">
        <v>60.353252500000004</v>
      </c>
      <c r="D31322">
        <v>2025</v>
      </c>
    </row>
    <row r="31323" spans="1:4" ht="15" customHeight="1" x14ac:dyDescent="0.3">
      <c r="A31323" t="s">
        <v>1351</v>
      </c>
      <c r="B31323">
        <v>1</v>
      </c>
      <c r="C31323">
        <v>41.475265</v>
      </c>
      <c r="D31323">
        <v>2025</v>
      </c>
    </row>
    <row r="31324" spans="1:4" ht="15" customHeight="1" x14ac:dyDescent="0.3">
      <c r="A31324" t="s">
        <v>1351</v>
      </c>
      <c r="B31324">
        <v>2</v>
      </c>
      <c r="C31324">
        <v>44.404407499999998</v>
      </c>
      <c r="D31324">
        <v>2025</v>
      </c>
    </row>
    <row r="31325" spans="1:4" ht="15" customHeight="1" x14ac:dyDescent="0.3">
      <c r="A31325" t="s">
        <v>1351</v>
      </c>
      <c r="B31325">
        <v>3</v>
      </c>
      <c r="C31325">
        <v>53.6416775</v>
      </c>
      <c r="D31325">
        <v>2025</v>
      </c>
    </row>
    <row r="31326" spans="1:4" ht="15" customHeight="1" x14ac:dyDescent="0.3">
      <c r="A31326" t="s">
        <v>1351</v>
      </c>
      <c r="B31326">
        <v>4</v>
      </c>
      <c r="C31326">
        <v>45.156897499999999</v>
      </c>
      <c r="D31326">
        <v>2025</v>
      </c>
    </row>
    <row r="31327" spans="1:4" ht="15" customHeight="1" x14ac:dyDescent="0.3">
      <c r="A31327" t="s">
        <v>1351</v>
      </c>
      <c r="B31327">
        <v>5</v>
      </c>
      <c r="C31327">
        <v>54.088075000000003</v>
      </c>
      <c r="D31327">
        <v>2025</v>
      </c>
    </row>
    <row r="31328" spans="1:4" ht="15" customHeight="1" x14ac:dyDescent="0.3">
      <c r="A31328" t="s">
        <v>1351</v>
      </c>
      <c r="B31328">
        <v>6</v>
      </c>
      <c r="C31328">
        <v>55.575254999999999</v>
      </c>
      <c r="D31328">
        <v>2025</v>
      </c>
    </row>
    <row r="31329" spans="1:4" ht="15" customHeight="1" x14ac:dyDescent="0.3">
      <c r="A31329" t="s">
        <v>1351</v>
      </c>
      <c r="B31329">
        <v>7</v>
      </c>
      <c r="C31329">
        <v>35.164292500000002</v>
      </c>
      <c r="D31329">
        <v>2025</v>
      </c>
    </row>
    <row r="31330" spans="1:4" ht="15" customHeight="1" x14ac:dyDescent="0.3">
      <c r="A31330" t="s">
        <v>1351</v>
      </c>
      <c r="B31330">
        <v>8</v>
      </c>
      <c r="C31330">
        <v>0</v>
      </c>
      <c r="D31330">
        <v>2025</v>
      </c>
    </row>
    <row r="31331" spans="1:4" ht="15" customHeight="1" x14ac:dyDescent="0.3">
      <c r="A31331" t="s">
        <v>1351</v>
      </c>
      <c r="B31331">
        <v>9</v>
      </c>
      <c r="C31331">
        <v>0</v>
      </c>
      <c r="D31331">
        <v>2025</v>
      </c>
    </row>
    <row r="31332" spans="1:4" ht="15" customHeight="1" x14ac:dyDescent="0.3">
      <c r="A31332" t="s">
        <v>1351</v>
      </c>
      <c r="B31332">
        <v>10</v>
      </c>
      <c r="C31332">
        <v>0</v>
      </c>
      <c r="D31332">
        <v>2025</v>
      </c>
    </row>
    <row r="31333" spans="1:4" ht="15" customHeight="1" x14ac:dyDescent="0.3">
      <c r="A31333" t="s">
        <v>1351</v>
      </c>
      <c r="B31333">
        <v>11</v>
      </c>
      <c r="C31333">
        <v>0</v>
      </c>
      <c r="D31333">
        <v>2025</v>
      </c>
    </row>
    <row r="31334" spans="1:4" ht="15" customHeight="1" x14ac:dyDescent="0.3">
      <c r="A31334" t="s">
        <v>1351</v>
      </c>
      <c r="B31334">
        <v>12</v>
      </c>
      <c r="C31334">
        <v>0</v>
      </c>
      <c r="D31334">
        <v>2025</v>
      </c>
    </row>
    <row r="31335" spans="1:4" ht="15" customHeight="1" x14ac:dyDescent="0.3">
      <c r="A31335" t="s">
        <v>1351</v>
      </c>
      <c r="B31335">
        <v>13</v>
      </c>
      <c r="C31335">
        <v>0</v>
      </c>
      <c r="D31335">
        <v>2025</v>
      </c>
    </row>
    <row r="31336" spans="1:4" ht="15" customHeight="1" x14ac:dyDescent="0.3">
      <c r="A31336" t="s">
        <v>1351</v>
      </c>
      <c r="B31336">
        <v>14</v>
      </c>
      <c r="C31336">
        <v>0</v>
      </c>
      <c r="D31336">
        <v>2025</v>
      </c>
    </row>
    <row r="31337" spans="1:4" ht="15" customHeight="1" x14ac:dyDescent="0.3">
      <c r="A31337" t="s">
        <v>1351</v>
      </c>
      <c r="B31337">
        <v>15</v>
      </c>
      <c r="C31337">
        <v>0</v>
      </c>
      <c r="D31337">
        <v>2025</v>
      </c>
    </row>
    <row r="31338" spans="1:4" ht="15" customHeight="1" x14ac:dyDescent="0.3">
      <c r="A31338" t="s">
        <v>1351</v>
      </c>
      <c r="B31338">
        <v>16</v>
      </c>
      <c r="C31338">
        <v>0</v>
      </c>
      <c r="D31338">
        <v>2025</v>
      </c>
    </row>
    <row r="31339" spans="1:4" ht="15" customHeight="1" x14ac:dyDescent="0.3">
      <c r="A31339" t="s">
        <v>1351</v>
      </c>
      <c r="B31339">
        <v>17</v>
      </c>
      <c r="C31339">
        <v>38.128805</v>
      </c>
      <c r="D31339">
        <v>2025</v>
      </c>
    </row>
    <row r="31340" spans="1:4" ht="15" customHeight="1" x14ac:dyDescent="0.3">
      <c r="A31340" t="s">
        <v>1351</v>
      </c>
      <c r="B31340">
        <v>18</v>
      </c>
      <c r="C31340">
        <v>68.456209999999999</v>
      </c>
      <c r="D31340">
        <v>2025</v>
      </c>
    </row>
    <row r="31341" spans="1:4" ht="15" customHeight="1" x14ac:dyDescent="0.3">
      <c r="A31341" t="s">
        <v>1351</v>
      </c>
      <c r="B31341">
        <v>19</v>
      </c>
      <c r="C31341">
        <v>70.369487500000005</v>
      </c>
      <c r="D31341">
        <v>2025</v>
      </c>
    </row>
    <row r="31342" spans="1:4" ht="15" customHeight="1" x14ac:dyDescent="0.3">
      <c r="A31342" t="s">
        <v>1351</v>
      </c>
      <c r="B31342">
        <v>20</v>
      </c>
      <c r="C31342">
        <v>64.850117499999996</v>
      </c>
      <c r="D31342">
        <v>2025</v>
      </c>
    </row>
    <row r="31343" spans="1:4" ht="15" customHeight="1" x14ac:dyDescent="0.3">
      <c r="A31343" t="s">
        <v>1351</v>
      </c>
      <c r="B31343">
        <v>21</v>
      </c>
      <c r="C31343">
        <v>70.635727500000002</v>
      </c>
      <c r="D31343">
        <v>2025</v>
      </c>
    </row>
    <row r="31344" spans="1:4" ht="15" customHeight="1" x14ac:dyDescent="0.3">
      <c r="A31344" t="s">
        <v>1351</v>
      </c>
      <c r="B31344">
        <v>22</v>
      </c>
      <c r="C31344">
        <v>66.670752500000006</v>
      </c>
      <c r="D31344">
        <v>2025</v>
      </c>
    </row>
    <row r="31345" spans="1:4" ht="15" customHeight="1" x14ac:dyDescent="0.3">
      <c r="A31345" t="s">
        <v>1351</v>
      </c>
      <c r="B31345">
        <v>23</v>
      </c>
      <c r="C31345">
        <v>66.535797500000001</v>
      </c>
      <c r="D31345">
        <v>2025</v>
      </c>
    </row>
    <row r="31346" spans="1:4" ht="15" customHeight="1" x14ac:dyDescent="0.3">
      <c r="A31346" t="s">
        <v>1352</v>
      </c>
      <c r="B31346">
        <v>0</v>
      </c>
      <c r="C31346">
        <v>62.801780000000001</v>
      </c>
      <c r="D31346">
        <v>2025</v>
      </c>
    </row>
    <row r="31347" spans="1:4" ht="15" customHeight="1" x14ac:dyDescent="0.3">
      <c r="A31347" t="s">
        <v>1352</v>
      </c>
      <c r="B31347">
        <v>1</v>
      </c>
      <c r="C31347">
        <v>57.972115000000002</v>
      </c>
      <c r="D31347">
        <v>2025</v>
      </c>
    </row>
    <row r="31348" spans="1:4" ht="15" customHeight="1" x14ac:dyDescent="0.3">
      <c r="A31348" t="s">
        <v>1352</v>
      </c>
      <c r="B31348">
        <v>2</v>
      </c>
      <c r="C31348">
        <v>60.879737499999997</v>
      </c>
      <c r="D31348">
        <v>2025</v>
      </c>
    </row>
    <row r="31349" spans="1:4" ht="15" customHeight="1" x14ac:dyDescent="0.3">
      <c r="A31349" t="s">
        <v>1352</v>
      </c>
      <c r="B31349">
        <v>3</v>
      </c>
      <c r="C31349">
        <v>54.801197500000001</v>
      </c>
      <c r="D31349">
        <v>2025</v>
      </c>
    </row>
    <row r="31350" spans="1:4" ht="15" customHeight="1" x14ac:dyDescent="0.3">
      <c r="A31350" t="s">
        <v>1352</v>
      </c>
      <c r="B31350">
        <v>4</v>
      </c>
      <c r="C31350">
        <v>54.934572500000002</v>
      </c>
      <c r="D31350">
        <v>2025</v>
      </c>
    </row>
    <row r="31351" spans="1:4" ht="15" customHeight="1" x14ac:dyDescent="0.3">
      <c r="A31351" t="s">
        <v>1352</v>
      </c>
      <c r="B31351">
        <v>5</v>
      </c>
      <c r="C31351">
        <v>53.201482499999997</v>
      </c>
      <c r="D31351">
        <v>2025</v>
      </c>
    </row>
    <row r="31352" spans="1:4" ht="15" customHeight="1" x14ac:dyDescent="0.3">
      <c r="A31352" t="s">
        <v>1352</v>
      </c>
      <c r="B31352">
        <v>6</v>
      </c>
      <c r="C31352">
        <v>55.011792499999999</v>
      </c>
      <c r="D31352">
        <v>2025</v>
      </c>
    </row>
    <row r="31353" spans="1:4" ht="15" customHeight="1" x14ac:dyDescent="0.3">
      <c r="A31353" t="s">
        <v>1352</v>
      </c>
      <c r="B31353">
        <v>7</v>
      </c>
      <c r="C31353">
        <v>30.88157</v>
      </c>
      <c r="D31353">
        <v>2025</v>
      </c>
    </row>
    <row r="31354" spans="1:4" ht="15" customHeight="1" x14ac:dyDescent="0.3">
      <c r="A31354" t="s">
        <v>1352</v>
      </c>
      <c r="B31354">
        <v>8</v>
      </c>
      <c r="C31354">
        <v>0</v>
      </c>
      <c r="D31354">
        <v>2025</v>
      </c>
    </row>
    <row r="31355" spans="1:4" ht="15" customHeight="1" x14ac:dyDescent="0.3">
      <c r="A31355" t="s">
        <v>1352</v>
      </c>
      <c r="B31355">
        <v>9</v>
      </c>
      <c r="C31355">
        <v>0</v>
      </c>
      <c r="D31355">
        <v>2025</v>
      </c>
    </row>
    <row r="31356" spans="1:4" ht="15" customHeight="1" x14ac:dyDescent="0.3">
      <c r="A31356" t="s">
        <v>1352</v>
      </c>
      <c r="B31356">
        <v>10</v>
      </c>
      <c r="C31356">
        <v>0</v>
      </c>
      <c r="D31356">
        <v>2025</v>
      </c>
    </row>
    <row r="31357" spans="1:4" ht="15" customHeight="1" x14ac:dyDescent="0.3">
      <c r="A31357" t="s">
        <v>1352</v>
      </c>
      <c r="B31357">
        <v>11</v>
      </c>
      <c r="C31357">
        <v>0</v>
      </c>
      <c r="D31357">
        <v>2025</v>
      </c>
    </row>
    <row r="31358" spans="1:4" ht="15" customHeight="1" x14ac:dyDescent="0.3">
      <c r="A31358" t="s">
        <v>1352</v>
      </c>
      <c r="B31358">
        <v>12</v>
      </c>
      <c r="C31358">
        <v>0</v>
      </c>
      <c r="D31358">
        <v>2025</v>
      </c>
    </row>
    <row r="31359" spans="1:4" ht="15" customHeight="1" x14ac:dyDescent="0.3">
      <c r="A31359" t="s">
        <v>1352</v>
      </c>
      <c r="B31359">
        <v>13</v>
      </c>
      <c r="C31359">
        <v>0</v>
      </c>
      <c r="D31359">
        <v>2025</v>
      </c>
    </row>
    <row r="31360" spans="1:4" ht="15" customHeight="1" x14ac:dyDescent="0.3">
      <c r="A31360" t="s">
        <v>1352</v>
      </c>
      <c r="B31360">
        <v>14</v>
      </c>
      <c r="C31360">
        <v>0</v>
      </c>
      <c r="D31360">
        <v>2025</v>
      </c>
    </row>
    <row r="31361" spans="1:4" ht="15" customHeight="1" x14ac:dyDescent="0.3">
      <c r="A31361" t="s">
        <v>1352</v>
      </c>
      <c r="B31361">
        <v>15</v>
      </c>
      <c r="C31361">
        <v>0</v>
      </c>
      <c r="D31361">
        <v>2025</v>
      </c>
    </row>
    <row r="31362" spans="1:4" ht="15" customHeight="1" x14ac:dyDescent="0.3">
      <c r="A31362" t="s">
        <v>1352</v>
      </c>
      <c r="B31362">
        <v>16</v>
      </c>
      <c r="C31362">
        <v>0</v>
      </c>
      <c r="D31362">
        <v>2025</v>
      </c>
    </row>
    <row r="31363" spans="1:4" ht="15" customHeight="1" x14ac:dyDescent="0.3">
      <c r="A31363" t="s">
        <v>1352</v>
      </c>
      <c r="B31363">
        <v>17</v>
      </c>
      <c r="C31363">
        <v>33.941029999999998</v>
      </c>
      <c r="D31363">
        <v>2025</v>
      </c>
    </row>
    <row r="31364" spans="1:4" ht="15" customHeight="1" x14ac:dyDescent="0.3">
      <c r="A31364" t="s">
        <v>1352</v>
      </c>
      <c r="B31364">
        <v>18</v>
      </c>
      <c r="C31364">
        <v>70.981009999999998</v>
      </c>
      <c r="D31364">
        <v>2025</v>
      </c>
    </row>
    <row r="31365" spans="1:4" ht="15" customHeight="1" x14ac:dyDescent="0.3">
      <c r="A31365" t="s">
        <v>1352</v>
      </c>
      <c r="B31365">
        <v>19</v>
      </c>
      <c r="C31365">
        <v>72.256559999999993</v>
      </c>
      <c r="D31365">
        <v>2025</v>
      </c>
    </row>
    <row r="31366" spans="1:4" ht="15" customHeight="1" x14ac:dyDescent="0.3">
      <c r="A31366" t="s">
        <v>1352</v>
      </c>
      <c r="B31366">
        <v>20</v>
      </c>
      <c r="C31366">
        <v>67.735512499999999</v>
      </c>
      <c r="D31366">
        <v>2025</v>
      </c>
    </row>
    <row r="31367" spans="1:4" ht="15" customHeight="1" x14ac:dyDescent="0.3">
      <c r="A31367" t="s">
        <v>1352</v>
      </c>
      <c r="B31367">
        <v>21</v>
      </c>
      <c r="C31367">
        <v>65.049975000000003</v>
      </c>
      <c r="D31367">
        <v>2025</v>
      </c>
    </row>
    <row r="31368" spans="1:4" ht="15" customHeight="1" x14ac:dyDescent="0.3">
      <c r="A31368" t="s">
        <v>1352</v>
      </c>
      <c r="B31368">
        <v>22</v>
      </c>
      <c r="C31368">
        <v>63.3000075</v>
      </c>
      <c r="D31368">
        <v>2025</v>
      </c>
    </row>
    <row r="31369" spans="1:4" ht="15" customHeight="1" x14ac:dyDescent="0.3">
      <c r="A31369" t="s">
        <v>1352</v>
      </c>
      <c r="B31369">
        <v>23</v>
      </c>
      <c r="C31369">
        <v>63.493377500000001</v>
      </c>
      <c r="D31369">
        <v>2025</v>
      </c>
    </row>
    <row r="31370" spans="1:4" ht="15" customHeight="1" x14ac:dyDescent="0.3">
      <c r="A31370" t="s">
        <v>1353</v>
      </c>
      <c r="B31370">
        <v>0</v>
      </c>
      <c r="C31370">
        <v>57.693512499999997</v>
      </c>
      <c r="D31370">
        <v>2025</v>
      </c>
    </row>
    <row r="31371" spans="1:4" ht="15" customHeight="1" x14ac:dyDescent="0.3">
      <c r="A31371" t="s">
        <v>1353</v>
      </c>
      <c r="B31371">
        <v>1</v>
      </c>
      <c r="C31371">
        <v>58.565919999999998</v>
      </c>
      <c r="D31371">
        <v>2025</v>
      </c>
    </row>
    <row r="31372" spans="1:4" ht="15" customHeight="1" x14ac:dyDescent="0.3">
      <c r="A31372" t="s">
        <v>1353</v>
      </c>
      <c r="B31372">
        <v>2</v>
      </c>
      <c r="C31372">
        <v>56.168979999999998</v>
      </c>
      <c r="D31372">
        <v>2025</v>
      </c>
    </row>
    <row r="31373" spans="1:4" ht="15" customHeight="1" x14ac:dyDescent="0.3">
      <c r="A31373" t="s">
        <v>1353</v>
      </c>
      <c r="B31373">
        <v>3</v>
      </c>
      <c r="C31373">
        <v>56.085635000000003</v>
      </c>
      <c r="D31373">
        <v>2025</v>
      </c>
    </row>
    <row r="31374" spans="1:4" ht="15" customHeight="1" x14ac:dyDescent="0.3">
      <c r="A31374" t="s">
        <v>1353</v>
      </c>
      <c r="B31374">
        <v>4</v>
      </c>
      <c r="C31374">
        <v>51.012952499999997</v>
      </c>
      <c r="D31374">
        <v>2025</v>
      </c>
    </row>
    <row r="31375" spans="1:4" ht="15" customHeight="1" x14ac:dyDescent="0.3">
      <c r="A31375" t="s">
        <v>1353</v>
      </c>
      <c r="B31375">
        <v>5</v>
      </c>
      <c r="C31375">
        <v>49.183995000000003</v>
      </c>
      <c r="D31375">
        <v>2025</v>
      </c>
    </row>
    <row r="31376" spans="1:4" ht="15" customHeight="1" x14ac:dyDescent="0.3">
      <c r="A31376" t="s">
        <v>1353</v>
      </c>
      <c r="B31376">
        <v>6</v>
      </c>
      <c r="C31376">
        <v>53.609097499999997</v>
      </c>
      <c r="D31376">
        <v>2025</v>
      </c>
    </row>
    <row r="31377" spans="1:4" ht="15" customHeight="1" x14ac:dyDescent="0.3">
      <c r="A31377" t="s">
        <v>1353</v>
      </c>
      <c r="B31377">
        <v>7</v>
      </c>
      <c r="C31377">
        <v>15.5471775</v>
      </c>
      <c r="D31377">
        <v>2025</v>
      </c>
    </row>
    <row r="31378" spans="1:4" ht="15" customHeight="1" x14ac:dyDescent="0.3">
      <c r="A31378" t="s">
        <v>1353</v>
      </c>
      <c r="B31378">
        <v>8</v>
      </c>
      <c r="C31378">
        <v>0</v>
      </c>
      <c r="D31378">
        <v>2025</v>
      </c>
    </row>
    <row r="31379" spans="1:4" ht="15" customHeight="1" x14ac:dyDescent="0.3">
      <c r="A31379" t="s">
        <v>1353</v>
      </c>
      <c r="B31379">
        <v>9</v>
      </c>
      <c r="C31379">
        <v>0</v>
      </c>
      <c r="D31379">
        <v>2025</v>
      </c>
    </row>
    <row r="31380" spans="1:4" ht="15" customHeight="1" x14ac:dyDescent="0.3">
      <c r="A31380" t="s">
        <v>1353</v>
      </c>
      <c r="B31380">
        <v>10</v>
      </c>
      <c r="C31380">
        <v>31.090730000000001</v>
      </c>
      <c r="D31380">
        <v>2025</v>
      </c>
    </row>
    <row r="31381" spans="1:4" ht="15" customHeight="1" x14ac:dyDescent="0.3">
      <c r="A31381" t="s">
        <v>1353</v>
      </c>
      <c r="B31381">
        <v>11</v>
      </c>
      <c r="C31381">
        <v>47.894022499999998</v>
      </c>
      <c r="D31381">
        <v>2025</v>
      </c>
    </row>
    <row r="31382" spans="1:4" ht="15" customHeight="1" x14ac:dyDescent="0.3">
      <c r="A31382" t="s">
        <v>1353</v>
      </c>
      <c r="B31382">
        <v>12</v>
      </c>
      <c r="C31382">
        <v>52.704165000000003</v>
      </c>
      <c r="D31382">
        <v>2025</v>
      </c>
    </row>
    <row r="31383" spans="1:4" ht="15" customHeight="1" x14ac:dyDescent="0.3">
      <c r="A31383" t="s">
        <v>1353</v>
      </c>
      <c r="B31383">
        <v>13</v>
      </c>
      <c r="C31383">
        <v>54.782150000000001</v>
      </c>
      <c r="D31383">
        <v>2025</v>
      </c>
    </row>
    <row r="31384" spans="1:4" ht="15" customHeight="1" x14ac:dyDescent="0.3">
      <c r="A31384" t="s">
        <v>1353</v>
      </c>
      <c r="B31384">
        <v>14</v>
      </c>
      <c r="C31384">
        <v>57.886362499999997</v>
      </c>
      <c r="D31384">
        <v>2025</v>
      </c>
    </row>
    <row r="31385" spans="1:4" ht="15" customHeight="1" x14ac:dyDescent="0.3">
      <c r="A31385" t="s">
        <v>1353</v>
      </c>
      <c r="B31385">
        <v>15</v>
      </c>
      <c r="C31385">
        <v>58.9038775</v>
      </c>
      <c r="D31385">
        <v>2025</v>
      </c>
    </row>
    <row r="31386" spans="1:4" ht="15" customHeight="1" x14ac:dyDescent="0.3">
      <c r="A31386" t="s">
        <v>1353</v>
      </c>
      <c r="B31386">
        <v>16</v>
      </c>
      <c r="C31386">
        <v>58.884545000000003</v>
      </c>
      <c r="D31386">
        <v>2025</v>
      </c>
    </row>
    <row r="31387" spans="1:4" ht="15" customHeight="1" x14ac:dyDescent="0.3">
      <c r="A31387" t="s">
        <v>1353</v>
      </c>
      <c r="B31387">
        <v>17</v>
      </c>
      <c r="C31387">
        <v>58.883152500000001</v>
      </c>
      <c r="D31387">
        <v>2025</v>
      </c>
    </row>
    <row r="31388" spans="1:4" ht="15" customHeight="1" x14ac:dyDescent="0.3">
      <c r="A31388" t="s">
        <v>1353</v>
      </c>
      <c r="B31388">
        <v>18</v>
      </c>
      <c r="C31388">
        <v>61.9655925</v>
      </c>
      <c r="D31388">
        <v>2025</v>
      </c>
    </row>
    <row r="31389" spans="1:4" ht="15" customHeight="1" x14ac:dyDescent="0.3">
      <c r="A31389" t="s">
        <v>1353</v>
      </c>
      <c r="B31389">
        <v>19</v>
      </c>
      <c r="C31389">
        <v>61.7865775</v>
      </c>
      <c r="D31389">
        <v>2025</v>
      </c>
    </row>
    <row r="31390" spans="1:4" ht="15" customHeight="1" x14ac:dyDescent="0.3">
      <c r="A31390" t="s">
        <v>1353</v>
      </c>
      <c r="B31390">
        <v>20</v>
      </c>
      <c r="C31390">
        <v>57.614930000000001</v>
      </c>
      <c r="D31390">
        <v>2025</v>
      </c>
    </row>
    <row r="31391" spans="1:4" ht="15" customHeight="1" x14ac:dyDescent="0.3">
      <c r="A31391" t="s">
        <v>1353</v>
      </c>
      <c r="B31391">
        <v>21</v>
      </c>
      <c r="C31391">
        <v>60.713515000000001</v>
      </c>
      <c r="D31391">
        <v>2025</v>
      </c>
    </row>
    <row r="31392" spans="1:4" ht="15" customHeight="1" x14ac:dyDescent="0.3">
      <c r="A31392" t="s">
        <v>1353</v>
      </c>
      <c r="B31392">
        <v>22</v>
      </c>
      <c r="C31392">
        <v>60.8598675</v>
      </c>
      <c r="D31392">
        <v>2025</v>
      </c>
    </row>
    <row r="31393" spans="1:4" ht="15" customHeight="1" x14ac:dyDescent="0.3">
      <c r="A31393" t="s">
        <v>1353</v>
      </c>
      <c r="B31393">
        <v>23</v>
      </c>
      <c r="C31393">
        <v>54.294977500000002</v>
      </c>
      <c r="D31393">
        <v>2025</v>
      </c>
    </row>
    <row r="31394" spans="1:4" ht="15" customHeight="1" x14ac:dyDescent="0.3">
      <c r="A31394" t="s">
        <v>1354</v>
      </c>
      <c r="B31394">
        <v>0</v>
      </c>
      <c r="C31394">
        <v>50.197702499999998</v>
      </c>
      <c r="D31394">
        <v>2025</v>
      </c>
    </row>
    <row r="31395" spans="1:4" ht="15" customHeight="1" x14ac:dyDescent="0.3">
      <c r="A31395" t="s">
        <v>1354</v>
      </c>
      <c r="B31395">
        <v>1</v>
      </c>
      <c r="C31395">
        <v>49.361764999999998</v>
      </c>
      <c r="D31395">
        <v>2025</v>
      </c>
    </row>
    <row r="31396" spans="1:4" ht="15" customHeight="1" x14ac:dyDescent="0.3">
      <c r="A31396" t="s">
        <v>1354</v>
      </c>
      <c r="B31396">
        <v>2</v>
      </c>
      <c r="C31396">
        <v>49.360927500000003</v>
      </c>
      <c r="D31396">
        <v>2025</v>
      </c>
    </row>
    <row r="31397" spans="1:4" ht="15" customHeight="1" x14ac:dyDescent="0.3">
      <c r="A31397" t="s">
        <v>1354</v>
      </c>
      <c r="B31397">
        <v>3</v>
      </c>
      <c r="C31397">
        <v>48.958212500000002</v>
      </c>
      <c r="D31397">
        <v>2025</v>
      </c>
    </row>
    <row r="31398" spans="1:4" ht="15" customHeight="1" x14ac:dyDescent="0.3">
      <c r="A31398" t="s">
        <v>1354</v>
      </c>
      <c r="B31398">
        <v>4</v>
      </c>
      <c r="C31398">
        <v>49.091239999999999</v>
      </c>
      <c r="D31398">
        <v>2025</v>
      </c>
    </row>
    <row r="31399" spans="1:4" ht="15" customHeight="1" x14ac:dyDescent="0.3">
      <c r="A31399" t="s">
        <v>1354</v>
      </c>
      <c r="B31399">
        <v>5</v>
      </c>
      <c r="C31399">
        <v>50.091819999999998</v>
      </c>
      <c r="D31399">
        <v>2025</v>
      </c>
    </row>
    <row r="31400" spans="1:4" ht="15" customHeight="1" x14ac:dyDescent="0.3">
      <c r="A31400" t="s">
        <v>1354</v>
      </c>
      <c r="B31400">
        <v>6</v>
      </c>
      <c r="C31400">
        <v>57.687275</v>
      </c>
      <c r="D31400">
        <v>2025</v>
      </c>
    </row>
    <row r="31401" spans="1:4" ht="15" customHeight="1" x14ac:dyDescent="0.3">
      <c r="A31401" t="s">
        <v>1354</v>
      </c>
      <c r="B31401">
        <v>7</v>
      </c>
      <c r="C31401">
        <v>55.924570000000003</v>
      </c>
      <c r="D31401">
        <v>2025</v>
      </c>
    </row>
    <row r="31402" spans="1:4" ht="15" customHeight="1" x14ac:dyDescent="0.3">
      <c r="A31402" t="s">
        <v>1354</v>
      </c>
      <c r="B31402">
        <v>8</v>
      </c>
      <c r="C31402">
        <v>7.4607299999999999</v>
      </c>
      <c r="D31402">
        <v>2025</v>
      </c>
    </row>
    <row r="31403" spans="1:4" ht="15" customHeight="1" x14ac:dyDescent="0.3">
      <c r="A31403" t="s">
        <v>1354</v>
      </c>
      <c r="B31403">
        <v>9</v>
      </c>
      <c r="C31403">
        <v>42.248739999999998</v>
      </c>
      <c r="D31403">
        <v>2025</v>
      </c>
    </row>
    <row r="31404" spans="1:4" ht="15" customHeight="1" x14ac:dyDescent="0.3">
      <c r="A31404" t="s">
        <v>1354</v>
      </c>
      <c r="B31404">
        <v>10</v>
      </c>
      <c r="C31404">
        <v>45.383367499999999</v>
      </c>
      <c r="D31404">
        <v>2025</v>
      </c>
    </row>
    <row r="31405" spans="1:4" ht="15" customHeight="1" x14ac:dyDescent="0.3">
      <c r="A31405" t="s">
        <v>1354</v>
      </c>
      <c r="B31405">
        <v>11</v>
      </c>
      <c r="C31405">
        <v>0</v>
      </c>
      <c r="D31405">
        <v>2025</v>
      </c>
    </row>
    <row r="31406" spans="1:4" ht="15" customHeight="1" x14ac:dyDescent="0.3">
      <c r="A31406" t="s">
        <v>1354</v>
      </c>
      <c r="B31406">
        <v>12</v>
      </c>
      <c r="C31406">
        <v>19.9285125</v>
      </c>
      <c r="D31406">
        <v>2025</v>
      </c>
    </row>
    <row r="31407" spans="1:4" ht="15" customHeight="1" x14ac:dyDescent="0.3">
      <c r="A31407" t="s">
        <v>1354</v>
      </c>
      <c r="B31407">
        <v>13</v>
      </c>
      <c r="C31407">
        <v>51.918480000000002</v>
      </c>
      <c r="D31407">
        <v>2025</v>
      </c>
    </row>
    <row r="31408" spans="1:4" ht="15" customHeight="1" x14ac:dyDescent="0.3">
      <c r="A31408" t="s">
        <v>1354</v>
      </c>
      <c r="B31408">
        <v>14</v>
      </c>
      <c r="C31408">
        <v>52.210347499999997</v>
      </c>
      <c r="D31408">
        <v>2025</v>
      </c>
    </row>
    <row r="31409" spans="1:4" ht="15" customHeight="1" x14ac:dyDescent="0.3">
      <c r="A31409" t="s">
        <v>1354</v>
      </c>
      <c r="B31409">
        <v>15</v>
      </c>
      <c r="C31409">
        <v>52.820614999999997</v>
      </c>
      <c r="D31409">
        <v>2025</v>
      </c>
    </row>
    <row r="31410" spans="1:4" ht="15" customHeight="1" x14ac:dyDescent="0.3">
      <c r="A31410" t="s">
        <v>1354</v>
      </c>
      <c r="B31410">
        <v>16</v>
      </c>
      <c r="C31410">
        <v>58.192442499999999</v>
      </c>
      <c r="D31410">
        <v>2025</v>
      </c>
    </row>
    <row r="31411" spans="1:4" ht="15" customHeight="1" x14ac:dyDescent="0.3">
      <c r="A31411" t="s">
        <v>1354</v>
      </c>
      <c r="B31411">
        <v>17</v>
      </c>
      <c r="C31411">
        <v>59.726037499999997</v>
      </c>
      <c r="D31411">
        <v>2025</v>
      </c>
    </row>
    <row r="31412" spans="1:4" ht="15" customHeight="1" x14ac:dyDescent="0.3">
      <c r="A31412" t="s">
        <v>1354</v>
      </c>
      <c r="B31412">
        <v>18</v>
      </c>
      <c r="C31412">
        <v>69.480504999999994</v>
      </c>
      <c r="D31412">
        <v>2025</v>
      </c>
    </row>
    <row r="31413" spans="1:4" ht="15" customHeight="1" x14ac:dyDescent="0.3">
      <c r="A31413" t="s">
        <v>1354</v>
      </c>
      <c r="B31413">
        <v>19</v>
      </c>
      <c r="C31413">
        <v>65.833939999999998</v>
      </c>
      <c r="D31413">
        <v>2025</v>
      </c>
    </row>
    <row r="31414" spans="1:4" ht="15" customHeight="1" x14ac:dyDescent="0.3">
      <c r="A31414" t="s">
        <v>1354</v>
      </c>
      <c r="B31414">
        <v>20</v>
      </c>
      <c r="C31414">
        <v>69.133719999999997</v>
      </c>
      <c r="D31414">
        <v>2025</v>
      </c>
    </row>
    <row r="31415" spans="1:4" ht="15" customHeight="1" x14ac:dyDescent="0.3">
      <c r="A31415" t="s">
        <v>1354</v>
      </c>
      <c r="B31415">
        <v>21</v>
      </c>
      <c r="C31415">
        <v>70.413195000000002</v>
      </c>
      <c r="D31415">
        <v>2025</v>
      </c>
    </row>
    <row r="31416" spans="1:4" ht="15" customHeight="1" x14ac:dyDescent="0.3">
      <c r="A31416" t="s">
        <v>1354</v>
      </c>
      <c r="B31416">
        <v>22</v>
      </c>
      <c r="C31416">
        <v>70.912097500000002</v>
      </c>
      <c r="D31416">
        <v>2025</v>
      </c>
    </row>
    <row r="31417" spans="1:4" ht="15" customHeight="1" x14ac:dyDescent="0.3">
      <c r="A31417" t="s">
        <v>1354</v>
      </c>
      <c r="B31417">
        <v>23</v>
      </c>
      <c r="C31417">
        <v>71.623639999999995</v>
      </c>
      <c r="D31417">
        <v>2025</v>
      </c>
    </row>
    <row r="31418" spans="1:4" ht="15" customHeight="1" x14ac:dyDescent="0.3">
      <c r="A31418" t="s">
        <v>1355</v>
      </c>
      <c r="B31418">
        <v>0</v>
      </c>
      <c r="C31418">
        <v>62.971142499999999</v>
      </c>
      <c r="D31418">
        <v>2025</v>
      </c>
    </row>
    <row r="31419" spans="1:4" ht="15" customHeight="1" x14ac:dyDescent="0.3">
      <c r="A31419" t="s">
        <v>1355</v>
      </c>
      <c r="B31419">
        <v>1</v>
      </c>
      <c r="C31419">
        <v>62.094749999999998</v>
      </c>
      <c r="D31419">
        <v>2025</v>
      </c>
    </row>
    <row r="31420" spans="1:4" ht="15" customHeight="1" x14ac:dyDescent="0.3">
      <c r="A31420" t="s">
        <v>1355</v>
      </c>
      <c r="B31420">
        <v>2</v>
      </c>
      <c r="C31420">
        <v>62.046644999999998</v>
      </c>
      <c r="D31420">
        <v>2025</v>
      </c>
    </row>
    <row r="31421" spans="1:4" ht="15" customHeight="1" x14ac:dyDescent="0.3">
      <c r="A31421" t="s">
        <v>1355</v>
      </c>
      <c r="B31421">
        <v>3</v>
      </c>
      <c r="C31421">
        <v>61.864752500000002</v>
      </c>
      <c r="D31421">
        <v>2025</v>
      </c>
    </row>
    <row r="31422" spans="1:4" ht="15" customHeight="1" x14ac:dyDescent="0.3">
      <c r="A31422" t="s">
        <v>1355</v>
      </c>
      <c r="B31422">
        <v>4</v>
      </c>
      <c r="C31422">
        <v>63.515002500000001</v>
      </c>
      <c r="D31422">
        <v>2025</v>
      </c>
    </row>
    <row r="31423" spans="1:4" ht="15" customHeight="1" x14ac:dyDescent="0.3">
      <c r="A31423" t="s">
        <v>1355</v>
      </c>
      <c r="B31423">
        <v>5</v>
      </c>
      <c r="C31423">
        <v>64.606977499999999</v>
      </c>
      <c r="D31423">
        <v>2025</v>
      </c>
    </row>
    <row r="31424" spans="1:4" ht="15" customHeight="1" x14ac:dyDescent="0.3">
      <c r="A31424" t="s">
        <v>1355</v>
      </c>
      <c r="B31424">
        <v>6</v>
      </c>
      <c r="C31424">
        <v>68.512362499999995</v>
      </c>
      <c r="D31424">
        <v>2025</v>
      </c>
    </row>
    <row r="31425" spans="1:4" ht="15" customHeight="1" x14ac:dyDescent="0.3">
      <c r="A31425" t="s">
        <v>1355</v>
      </c>
      <c r="B31425">
        <v>7</v>
      </c>
      <c r="C31425">
        <v>73.981769999999997</v>
      </c>
      <c r="D31425">
        <v>2025</v>
      </c>
    </row>
    <row r="31426" spans="1:4" ht="15" customHeight="1" x14ac:dyDescent="0.3">
      <c r="A31426" t="s">
        <v>1355</v>
      </c>
      <c r="B31426">
        <v>8</v>
      </c>
      <c r="C31426">
        <v>0</v>
      </c>
      <c r="D31426">
        <v>2025</v>
      </c>
    </row>
    <row r="31427" spans="1:4" ht="15" customHeight="1" x14ac:dyDescent="0.3">
      <c r="A31427" t="s">
        <v>1355</v>
      </c>
      <c r="B31427">
        <v>9</v>
      </c>
      <c r="C31427">
        <v>0</v>
      </c>
      <c r="D31427">
        <v>2025</v>
      </c>
    </row>
    <row r="31428" spans="1:4" ht="15" customHeight="1" x14ac:dyDescent="0.3">
      <c r="A31428" t="s">
        <v>1355</v>
      </c>
      <c r="B31428">
        <v>10</v>
      </c>
      <c r="C31428">
        <v>0</v>
      </c>
      <c r="D31428">
        <v>2025</v>
      </c>
    </row>
    <row r="31429" spans="1:4" ht="15" customHeight="1" x14ac:dyDescent="0.3">
      <c r="A31429" t="s">
        <v>1355</v>
      </c>
      <c r="B31429">
        <v>11</v>
      </c>
      <c r="C31429">
        <v>36.275212500000002</v>
      </c>
      <c r="D31429">
        <v>2025</v>
      </c>
    </row>
    <row r="31430" spans="1:4" ht="15" customHeight="1" x14ac:dyDescent="0.3">
      <c r="A31430" t="s">
        <v>1355</v>
      </c>
      <c r="B31430">
        <v>12</v>
      </c>
      <c r="C31430">
        <v>11.875859999999999</v>
      </c>
      <c r="D31430">
        <v>2025</v>
      </c>
    </row>
    <row r="31431" spans="1:4" ht="15" customHeight="1" x14ac:dyDescent="0.3">
      <c r="A31431" t="s">
        <v>1355</v>
      </c>
      <c r="B31431">
        <v>13</v>
      </c>
      <c r="C31431">
        <v>0</v>
      </c>
      <c r="D31431">
        <v>2025</v>
      </c>
    </row>
    <row r="31432" spans="1:4" ht="15" customHeight="1" x14ac:dyDescent="0.3">
      <c r="A31432" t="s">
        <v>1355</v>
      </c>
      <c r="B31432">
        <v>14</v>
      </c>
      <c r="C31432">
        <v>27.967825000000001</v>
      </c>
      <c r="D31432">
        <v>2025</v>
      </c>
    </row>
    <row r="31433" spans="1:4" ht="15" customHeight="1" x14ac:dyDescent="0.3">
      <c r="A31433" t="s">
        <v>1355</v>
      </c>
      <c r="B31433">
        <v>15</v>
      </c>
      <c r="C31433">
        <v>43.937959999999997</v>
      </c>
      <c r="D31433">
        <v>2025</v>
      </c>
    </row>
    <row r="31434" spans="1:4" ht="15" customHeight="1" x14ac:dyDescent="0.3">
      <c r="A31434" t="s">
        <v>1355</v>
      </c>
      <c r="B31434">
        <v>16</v>
      </c>
      <c r="C31434">
        <v>60.525125000000003</v>
      </c>
      <c r="D31434">
        <v>2025</v>
      </c>
    </row>
    <row r="31435" spans="1:4" ht="15" customHeight="1" x14ac:dyDescent="0.3">
      <c r="A31435" t="s">
        <v>1355</v>
      </c>
      <c r="B31435">
        <v>17</v>
      </c>
      <c r="C31435">
        <v>70.099982499999996</v>
      </c>
      <c r="D31435">
        <v>2025</v>
      </c>
    </row>
    <row r="31436" spans="1:4" ht="15" customHeight="1" x14ac:dyDescent="0.3">
      <c r="A31436" t="s">
        <v>1355</v>
      </c>
      <c r="B31436">
        <v>18</v>
      </c>
      <c r="C31436">
        <v>112.0228925</v>
      </c>
      <c r="D31436">
        <v>2025</v>
      </c>
    </row>
    <row r="31437" spans="1:4" ht="15" customHeight="1" x14ac:dyDescent="0.3">
      <c r="A31437" t="s">
        <v>1355</v>
      </c>
      <c r="B31437">
        <v>19</v>
      </c>
      <c r="C31437">
        <v>66.482177500000006</v>
      </c>
      <c r="D31437">
        <v>2025</v>
      </c>
    </row>
    <row r="31438" spans="1:4" ht="15" customHeight="1" x14ac:dyDescent="0.3">
      <c r="A31438" t="s">
        <v>1355</v>
      </c>
      <c r="B31438">
        <v>20</v>
      </c>
      <c r="C31438">
        <v>69.254107500000003</v>
      </c>
      <c r="D31438">
        <v>2025</v>
      </c>
    </row>
    <row r="31439" spans="1:4" ht="15" customHeight="1" x14ac:dyDescent="0.3">
      <c r="A31439" t="s">
        <v>1355</v>
      </c>
      <c r="B31439">
        <v>21</v>
      </c>
      <c r="C31439">
        <v>72.213220000000007</v>
      </c>
      <c r="D31439">
        <v>2025</v>
      </c>
    </row>
    <row r="31440" spans="1:4" ht="15" customHeight="1" x14ac:dyDescent="0.3">
      <c r="A31440" t="s">
        <v>1355</v>
      </c>
      <c r="B31440">
        <v>22</v>
      </c>
      <c r="C31440">
        <v>83.441990000000004</v>
      </c>
      <c r="D31440">
        <v>2025</v>
      </c>
    </row>
    <row r="31441" spans="1:4" ht="15" customHeight="1" x14ac:dyDescent="0.3">
      <c r="A31441" t="s">
        <v>1355</v>
      </c>
      <c r="B31441">
        <v>23</v>
      </c>
      <c r="C31441">
        <v>67.004232500000001</v>
      </c>
      <c r="D31441">
        <v>2025</v>
      </c>
    </row>
    <row r="31442" spans="1:4" ht="15" customHeight="1" x14ac:dyDescent="0.3">
      <c r="A31442" t="s">
        <v>1356</v>
      </c>
      <c r="B31442">
        <v>0</v>
      </c>
      <c r="C31442">
        <v>60.231245000000001</v>
      </c>
      <c r="D31442">
        <v>2025</v>
      </c>
    </row>
    <row r="31443" spans="1:4" ht="15" customHeight="1" x14ac:dyDescent="0.3">
      <c r="A31443" t="s">
        <v>1356</v>
      </c>
      <c r="B31443">
        <v>1</v>
      </c>
      <c r="C31443">
        <v>59.1560275</v>
      </c>
      <c r="D31443">
        <v>2025</v>
      </c>
    </row>
    <row r="31444" spans="1:4" ht="15" customHeight="1" x14ac:dyDescent="0.3">
      <c r="A31444" t="s">
        <v>1356</v>
      </c>
      <c r="B31444">
        <v>2</v>
      </c>
      <c r="C31444">
        <v>58.378507499999998</v>
      </c>
      <c r="D31444">
        <v>2025</v>
      </c>
    </row>
    <row r="31445" spans="1:4" ht="15" customHeight="1" x14ac:dyDescent="0.3">
      <c r="A31445" t="s">
        <v>1356</v>
      </c>
      <c r="B31445">
        <v>3</v>
      </c>
      <c r="C31445">
        <v>58.666022499999997</v>
      </c>
      <c r="D31445">
        <v>2025</v>
      </c>
    </row>
    <row r="31446" spans="1:4" ht="15" customHeight="1" x14ac:dyDescent="0.3">
      <c r="A31446" t="s">
        <v>1356</v>
      </c>
      <c r="B31446">
        <v>4</v>
      </c>
      <c r="C31446">
        <v>59.318300000000001</v>
      </c>
      <c r="D31446">
        <v>2025</v>
      </c>
    </row>
    <row r="31447" spans="1:4" ht="15" customHeight="1" x14ac:dyDescent="0.3">
      <c r="A31447" t="s">
        <v>1356</v>
      </c>
      <c r="B31447">
        <v>5</v>
      </c>
      <c r="C31447">
        <v>59.051335000000002</v>
      </c>
      <c r="D31447">
        <v>2025</v>
      </c>
    </row>
    <row r="31448" spans="1:4" ht="15" customHeight="1" x14ac:dyDescent="0.3">
      <c r="A31448" t="s">
        <v>1356</v>
      </c>
      <c r="B31448">
        <v>6</v>
      </c>
      <c r="C31448">
        <v>64.029444999999996</v>
      </c>
      <c r="D31448">
        <v>2025</v>
      </c>
    </row>
    <row r="31449" spans="1:4" ht="15" customHeight="1" x14ac:dyDescent="0.3">
      <c r="A31449" t="s">
        <v>1356</v>
      </c>
      <c r="B31449">
        <v>7</v>
      </c>
      <c r="C31449">
        <v>39.556579999999997</v>
      </c>
      <c r="D31449">
        <v>2025</v>
      </c>
    </row>
    <row r="31450" spans="1:4" ht="15" customHeight="1" x14ac:dyDescent="0.3">
      <c r="A31450" t="s">
        <v>1356</v>
      </c>
      <c r="B31450">
        <v>8</v>
      </c>
      <c r="C31450">
        <v>37.918225</v>
      </c>
      <c r="D31450">
        <v>2025</v>
      </c>
    </row>
    <row r="31451" spans="1:4" ht="15" customHeight="1" x14ac:dyDescent="0.3">
      <c r="A31451" t="s">
        <v>1356</v>
      </c>
      <c r="B31451">
        <v>9</v>
      </c>
      <c r="C31451">
        <v>1.304365</v>
      </c>
      <c r="D31451">
        <v>2025</v>
      </c>
    </row>
    <row r="31452" spans="1:4" ht="15" customHeight="1" x14ac:dyDescent="0.3">
      <c r="A31452" t="s">
        <v>1356</v>
      </c>
      <c r="B31452">
        <v>10</v>
      </c>
      <c r="C31452">
        <v>0</v>
      </c>
      <c r="D31452">
        <v>2025</v>
      </c>
    </row>
    <row r="31453" spans="1:4" ht="15" customHeight="1" x14ac:dyDescent="0.3">
      <c r="A31453" t="s">
        <v>1356</v>
      </c>
      <c r="B31453">
        <v>11</v>
      </c>
      <c r="C31453">
        <v>0</v>
      </c>
      <c r="D31453">
        <v>2025</v>
      </c>
    </row>
    <row r="31454" spans="1:4" ht="15" customHeight="1" x14ac:dyDescent="0.3">
      <c r="A31454" t="s">
        <v>1356</v>
      </c>
      <c r="B31454">
        <v>12</v>
      </c>
      <c r="C31454">
        <v>0</v>
      </c>
      <c r="D31454">
        <v>2025</v>
      </c>
    </row>
    <row r="31455" spans="1:4" ht="15" customHeight="1" x14ac:dyDescent="0.3">
      <c r="A31455" t="s">
        <v>1356</v>
      </c>
      <c r="B31455">
        <v>13</v>
      </c>
      <c r="C31455">
        <v>0</v>
      </c>
      <c r="D31455">
        <v>2025</v>
      </c>
    </row>
    <row r="31456" spans="1:4" ht="15" customHeight="1" x14ac:dyDescent="0.3">
      <c r="A31456" t="s">
        <v>1356</v>
      </c>
      <c r="B31456">
        <v>14</v>
      </c>
      <c r="C31456">
        <v>0</v>
      </c>
      <c r="D31456">
        <v>2025</v>
      </c>
    </row>
    <row r="31457" spans="1:4" ht="15" customHeight="1" x14ac:dyDescent="0.3">
      <c r="A31457" t="s">
        <v>1356</v>
      </c>
      <c r="B31457">
        <v>15</v>
      </c>
      <c r="C31457">
        <v>45.971789999999999</v>
      </c>
      <c r="D31457">
        <v>2025</v>
      </c>
    </row>
    <row r="31458" spans="1:4" ht="15" customHeight="1" x14ac:dyDescent="0.3">
      <c r="A31458" t="s">
        <v>1356</v>
      </c>
      <c r="B31458">
        <v>16</v>
      </c>
      <c r="C31458">
        <v>54.820482499999997</v>
      </c>
      <c r="D31458">
        <v>2025</v>
      </c>
    </row>
    <row r="31459" spans="1:4" ht="15" customHeight="1" x14ac:dyDescent="0.3">
      <c r="A31459" t="s">
        <v>1356</v>
      </c>
      <c r="B31459">
        <v>17</v>
      </c>
      <c r="C31459">
        <v>65.657192499999994</v>
      </c>
      <c r="D31459">
        <v>2025</v>
      </c>
    </row>
    <row r="31460" spans="1:4" ht="15" customHeight="1" x14ac:dyDescent="0.3">
      <c r="A31460" t="s">
        <v>1356</v>
      </c>
      <c r="B31460">
        <v>18</v>
      </c>
      <c r="C31460">
        <v>84.652502499999997</v>
      </c>
      <c r="D31460">
        <v>2025</v>
      </c>
    </row>
    <row r="31461" spans="1:4" ht="15" customHeight="1" x14ac:dyDescent="0.3">
      <c r="A31461" t="s">
        <v>1356</v>
      </c>
      <c r="B31461">
        <v>19</v>
      </c>
      <c r="C31461">
        <v>70.316190000000006</v>
      </c>
      <c r="D31461">
        <v>2025</v>
      </c>
    </row>
    <row r="31462" spans="1:4" ht="15" customHeight="1" x14ac:dyDescent="0.3">
      <c r="A31462" t="s">
        <v>1356</v>
      </c>
      <c r="B31462">
        <v>20</v>
      </c>
      <c r="C31462">
        <v>69.843819999999994</v>
      </c>
      <c r="D31462">
        <v>2025</v>
      </c>
    </row>
    <row r="31463" spans="1:4" ht="15" customHeight="1" x14ac:dyDescent="0.3">
      <c r="A31463" t="s">
        <v>1356</v>
      </c>
      <c r="B31463">
        <v>21</v>
      </c>
      <c r="C31463">
        <v>62.3690225</v>
      </c>
      <c r="D31463">
        <v>2025</v>
      </c>
    </row>
    <row r="31464" spans="1:4" ht="15" customHeight="1" x14ac:dyDescent="0.3">
      <c r="A31464" t="s">
        <v>1356</v>
      </c>
      <c r="B31464">
        <v>22</v>
      </c>
      <c r="C31464">
        <v>64.847705000000005</v>
      </c>
      <c r="D31464">
        <v>2025</v>
      </c>
    </row>
    <row r="31465" spans="1:4" ht="15" customHeight="1" x14ac:dyDescent="0.3">
      <c r="A31465" t="s">
        <v>1356</v>
      </c>
      <c r="B31465">
        <v>23</v>
      </c>
      <c r="C31465">
        <v>61.340357500000003</v>
      </c>
      <c r="D31465">
        <v>2025</v>
      </c>
    </row>
    <row r="31466" spans="1:4" ht="15" customHeight="1" x14ac:dyDescent="0.3">
      <c r="A31466" t="s">
        <v>1357</v>
      </c>
      <c r="B31466">
        <v>0</v>
      </c>
      <c r="C31466">
        <v>60.145767499999998</v>
      </c>
      <c r="D31466">
        <v>2025</v>
      </c>
    </row>
    <row r="31467" spans="1:4" ht="15" customHeight="1" x14ac:dyDescent="0.3">
      <c r="A31467" t="s">
        <v>1357</v>
      </c>
      <c r="B31467">
        <v>1</v>
      </c>
      <c r="C31467">
        <v>56.171525000000003</v>
      </c>
      <c r="D31467">
        <v>2025</v>
      </c>
    </row>
    <row r="31468" spans="1:4" ht="15" customHeight="1" x14ac:dyDescent="0.3">
      <c r="A31468" t="s">
        <v>1357</v>
      </c>
      <c r="B31468">
        <v>2</v>
      </c>
      <c r="C31468">
        <v>54.306447499999997</v>
      </c>
      <c r="D31468">
        <v>2025</v>
      </c>
    </row>
    <row r="31469" spans="1:4" ht="15" customHeight="1" x14ac:dyDescent="0.3">
      <c r="A31469" t="s">
        <v>1357</v>
      </c>
      <c r="B31469">
        <v>3</v>
      </c>
      <c r="C31469">
        <v>57.474992499999999</v>
      </c>
      <c r="D31469">
        <v>2025</v>
      </c>
    </row>
    <row r="31470" spans="1:4" ht="15" customHeight="1" x14ac:dyDescent="0.3">
      <c r="A31470" t="s">
        <v>1357</v>
      </c>
      <c r="B31470">
        <v>4</v>
      </c>
      <c r="C31470">
        <v>54.938560000000003</v>
      </c>
      <c r="D31470">
        <v>2025</v>
      </c>
    </row>
    <row r="31471" spans="1:4" ht="15" customHeight="1" x14ac:dyDescent="0.3">
      <c r="A31471" t="s">
        <v>1357</v>
      </c>
      <c r="B31471">
        <v>5</v>
      </c>
      <c r="C31471">
        <v>54.84937</v>
      </c>
      <c r="D31471">
        <v>2025</v>
      </c>
    </row>
    <row r="31472" spans="1:4" ht="15" customHeight="1" x14ac:dyDescent="0.3">
      <c r="A31472" t="s">
        <v>1357</v>
      </c>
      <c r="B31472">
        <v>6</v>
      </c>
      <c r="C31472">
        <v>56.168689999999998</v>
      </c>
      <c r="D31472">
        <v>2025</v>
      </c>
    </row>
    <row r="31473" spans="1:4" ht="15" customHeight="1" x14ac:dyDescent="0.3">
      <c r="A31473" t="s">
        <v>1357</v>
      </c>
      <c r="B31473">
        <v>7</v>
      </c>
      <c r="C31473">
        <v>35.952219999999997</v>
      </c>
      <c r="D31473">
        <v>2025</v>
      </c>
    </row>
    <row r="31474" spans="1:4" ht="15" customHeight="1" x14ac:dyDescent="0.3">
      <c r="A31474" t="s">
        <v>1357</v>
      </c>
      <c r="B31474">
        <v>8</v>
      </c>
      <c r="C31474">
        <v>0</v>
      </c>
      <c r="D31474">
        <v>2025</v>
      </c>
    </row>
    <row r="31475" spans="1:4" ht="15" customHeight="1" x14ac:dyDescent="0.3">
      <c r="A31475" t="s">
        <v>1357</v>
      </c>
      <c r="B31475">
        <v>9</v>
      </c>
      <c r="C31475">
        <v>0</v>
      </c>
      <c r="D31475">
        <v>2025</v>
      </c>
    </row>
    <row r="31476" spans="1:4" ht="15" customHeight="1" x14ac:dyDescent="0.3">
      <c r="A31476" t="s">
        <v>1357</v>
      </c>
      <c r="B31476">
        <v>10</v>
      </c>
      <c r="C31476">
        <v>0</v>
      </c>
      <c r="D31476">
        <v>2025</v>
      </c>
    </row>
    <row r="31477" spans="1:4" ht="15" customHeight="1" x14ac:dyDescent="0.3">
      <c r="A31477" t="s">
        <v>1357</v>
      </c>
      <c r="B31477">
        <v>11</v>
      </c>
      <c r="C31477">
        <v>32.10436</v>
      </c>
      <c r="D31477">
        <v>2025</v>
      </c>
    </row>
    <row r="31478" spans="1:4" ht="15" customHeight="1" x14ac:dyDescent="0.3">
      <c r="A31478" t="s">
        <v>1357</v>
      </c>
      <c r="B31478">
        <v>12</v>
      </c>
      <c r="C31478">
        <v>43.968105000000001</v>
      </c>
      <c r="D31478">
        <v>2025</v>
      </c>
    </row>
    <row r="31479" spans="1:4" ht="15" customHeight="1" x14ac:dyDescent="0.3">
      <c r="A31479" t="s">
        <v>1357</v>
      </c>
      <c r="B31479">
        <v>13</v>
      </c>
      <c r="C31479">
        <v>26.2688825</v>
      </c>
      <c r="D31479">
        <v>2025</v>
      </c>
    </row>
    <row r="31480" spans="1:4" ht="15" customHeight="1" x14ac:dyDescent="0.3">
      <c r="A31480" t="s">
        <v>1357</v>
      </c>
      <c r="B31480">
        <v>14</v>
      </c>
      <c r="C31480">
        <v>51.324567500000001</v>
      </c>
      <c r="D31480">
        <v>2025</v>
      </c>
    </row>
    <row r="31481" spans="1:4" ht="15" customHeight="1" x14ac:dyDescent="0.3">
      <c r="A31481" t="s">
        <v>1357</v>
      </c>
      <c r="B31481">
        <v>15</v>
      </c>
      <c r="C31481">
        <v>58.977687500000002</v>
      </c>
      <c r="D31481">
        <v>2025</v>
      </c>
    </row>
    <row r="31482" spans="1:4" ht="15" customHeight="1" x14ac:dyDescent="0.3">
      <c r="A31482" t="s">
        <v>1357</v>
      </c>
      <c r="B31482">
        <v>16</v>
      </c>
      <c r="C31482">
        <v>61.466245000000001</v>
      </c>
      <c r="D31482">
        <v>2025</v>
      </c>
    </row>
    <row r="31483" spans="1:4" ht="15" customHeight="1" x14ac:dyDescent="0.3">
      <c r="A31483" t="s">
        <v>1357</v>
      </c>
      <c r="B31483">
        <v>17</v>
      </c>
      <c r="C31483">
        <v>60.367917499999997</v>
      </c>
      <c r="D31483">
        <v>2025</v>
      </c>
    </row>
    <row r="31484" spans="1:4" ht="15" customHeight="1" x14ac:dyDescent="0.3">
      <c r="A31484" t="s">
        <v>1357</v>
      </c>
      <c r="B31484">
        <v>18</v>
      </c>
      <c r="C31484">
        <v>89.897374999999997</v>
      </c>
      <c r="D31484">
        <v>2025</v>
      </c>
    </row>
    <row r="31485" spans="1:4" ht="15" customHeight="1" x14ac:dyDescent="0.3">
      <c r="A31485" t="s">
        <v>1357</v>
      </c>
      <c r="B31485">
        <v>19</v>
      </c>
      <c r="C31485">
        <v>80.916062499999995</v>
      </c>
      <c r="D31485">
        <v>2025</v>
      </c>
    </row>
    <row r="31486" spans="1:4" ht="15" customHeight="1" x14ac:dyDescent="0.3">
      <c r="A31486" t="s">
        <v>1357</v>
      </c>
      <c r="B31486">
        <v>20</v>
      </c>
      <c r="C31486">
        <v>66.384039999999999</v>
      </c>
      <c r="D31486">
        <v>2025</v>
      </c>
    </row>
    <row r="31487" spans="1:4" ht="15" customHeight="1" x14ac:dyDescent="0.3">
      <c r="A31487" t="s">
        <v>1357</v>
      </c>
      <c r="B31487">
        <v>21</v>
      </c>
      <c r="C31487">
        <v>73.368682500000006</v>
      </c>
      <c r="D31487">
        <v>2025</v>
      </c>
    </row>
    <row r="31488" spans="1:4" ht="15" customHeight="1" x14ac:dyDescent="0.3">
      <c r="A31488" t="s">
        <v>1357</v>
      </c>
      <c r="B31488">
        <v>22</v>
      </c>
      <c r="C31488">
        <v>100.0598675</v>
      </c>
      <c r="D31488">
        <v>2025</v>
      </c>
    </row>
    <row r="31489" spans="1:4" ht="15" customHeight="1" x14ac:dyDescent="0.3">
      <c r="A31489" t="s">
        <v>1357</v>
      </c>
      <c r="B31489">
        <v>23</v>
      </c>
      <c r="C31489">
        <v>91.836214999999996</v>
      </c>
      <c r="D31489">
        <v>2025</v>
      </c>
    </row>
    <row r="31490" spans="1:4" ht="15" customHeight="1" x14ac:dyDescent="0.3">
      <c r="A31490" t="s">
        <v>1358</v>
      </c>
      <c r="B31490">
        <v>0</v>
      </c>
      <c r="C31490">
        <v>67.194307499999994</v>
      </c>
      <c r="D31490">
        <v>2025</v>
      </c>
    </row>
    <row r="31491" spans="1:4" ht="15" customHeight="1" x14ac:dyDescent="0.3">
      <c r="A31491" t="s">
        <v>1358</v>
      </c>
      <c r="B31491">
        <v>1</v>
      </c>
      <c r="C31491">
        <v>65.281000000000006</v>
      </c>
      <c r="D31491">
        <v>2025</v>
      </c>
    </row>
    <row r="31492" spans="1:4" ht="15" customHeight="1" x14ac:dyDescent="0.3">
      <c r="A31492" t="s">
        <v>1358</v>
      </c>
      <c r="B31492">
        <v>2</v>
      </c>
      <c r="C31492">
        <v>60.276082500000001</v>
      </c>
      <c r="D31492">
        <v>2025</v>
      </c>
    </row>
    <row r="31493" spans="1:4" ht="15" customHeight="1" x14ac:dyDescent="0.3">
      <c r="A31493" t="s">
        <v>1358</v>
      </c>
      <c r="B31493">
        <v>3</v>
      </c>
      <c r="C31493">
        <v>60.023600000000002</v>
      </c>
      <c r="D31493">
        <v>2025</v>
      </c>
    </row>
    <row r="31494" spans="1:4" ht="15" customHeight="1" x14ac:dyDescent="0.3">
      <c r="A31494" t="s">
        <v>1358</v>
      </c>
      <c r="B31494">
        <v>4</v>
      </c>
      <c r="C31494">
        <v>63.670052499999997</v>
      </c>
      <c r="D31494">
        <v>2025</v>
      </c>
    </row>
    <row r="31495" spans="1:4" ht="15" customHeight="1" x14ac:dyDescent="0.3">
      <c r="A31495" t="s">
        <v>1358</v>
      </c>
      <c r="B31495">
        <v>5</v>
      </c>
      <c r="C31495">
        <v>62.590105000000001</v>
      </c>
      <c r="D31495">
        <v>2025</v>
      </c>
    </row>
    <row r="31496" spans="1:4" ht="15" customHeight="1" x14ac:dyDescent="0.3">
      <c r="A31496" t="s">
        <v>1358</v>
      </c>
      <c r="B31496">
        <v>6</v>
      </c>
      <c r="C31496">
        <v>69.116439999999997</v>
      </c>
      <c r="D31496">
        <v>2025</v>
      </c>
    </row>
    <row r="31497" spans="1:4" ht="15" customHeight="1" x14ac:dyDescent="0.3">
      <c r="A31497" t="s">
        <v>1358</v>
      </c>
      <c r="B31497">
        <v>7</v>
      </c>
      <c r="C31497">
        <v>97.619782499999999</v>
      </c>
      <c r="D31497">
        <v>2025</v>
      </c>
    </row>
    <row r="31498" spans="1:4" ht="15" customHeight="1" x14ac:dyDescent="0.3">
      <c r="A31498" t="s">
        <v>1358</v>
      </c>
      <c r="B31498">
        <v>8</v>
      </c>
      <c r="C31498">
        <v>117.4916175</v>
      </c>
      <c r="D31498">
        <v>2025</v>
      </c>
    </row>
    <row r="31499" spans="1:4" ht="15" customHeight="1" x14ac:dyDescent="0.3">
      <c r="A31499" t="s">
        <v>1358</v>
      </c>
      <c r="B31499">
        <v>9</v>
      </c>
      <c r="C31499">
        <v>118.68934</v>
      </c>
      <c r="D31499">
        <v>2025</v>
      </c>
    </row>
    <row r="31500" spans="1:4" ht="15" customHeight="1" x14ac:dyDescent="0.3">
      <c r="A31500" t="s">
        <v>1358</v>
      </c>
      <c r="B31500">
        <v>10</v>
      </c>
      <c r="C31500">
        <v>123.18505999999999</v>
      </c>
      <c r="D31500">
        <v>2025</v>
      </c>
    </row>
    <row r="31501" spans="1:4" ht="15" customHeight="1" x14ac:dyDescent="0.3">
      <c r="A31501" t="s">
        <v>1358</v>
      </c>
      <c r="B31501">
        <v>11</v>
      </c>
      <c r="C31501">
        <v>120.4756625</v>
      </c>
      <c r="D31501">
        <v>2025</v>
      </c>
    </row>
    <row r="31502" spans="1:4" ht="15" customHeight="1" x14ac:dyDescent="0.3">
      <c r="A31502" t="s">
        <v>1358</v>
      </c>
      <c r="B31502">
        <v>12</v>
      </c>
      <c r="C31502">
        <v>117.8488825</v>
      </c>
      <c r="D31502">
        <v>2025</v>
      </c>
    </row>
    <row r="31503" spans="1:4" ht="15" customHeight="1" x14ac:dyDescent="0.3">
      <c r="A31503" t="s">
        <v>1358</v>
      </c>
      <c r="B31503">
        <v>13</v>
      </c>
      <c r="C31503">
        <v>134.99153999999999</v>
      </c>
      <c r="D31503">
        <v>2025</v>
      </c>
    </row>
    <row r="31504" spans="1:4" ht="15" customHeight="1" x14ac:dyDescent="0.3">
      <c r="A31504" t="s">
        <v>1358</v>
      </c>
      <c r="B31504">
        <v>14</v>
      </c>
      <c r="C31504">
        <v>145.25434250000001</v>
      </c>
      <c r="D31504">
        <v>2025</v>
      </c>
    </row>
    <row r="31505" spans="1:4" ht="15" customHeight="1" x14ac:dyDescent="0.3">
      <c r="A31505" t="s">
        <v>1358</v>
      </c>
      <c r="B31505">
        <v>15</v>
      </c>
      <c r="C31505">
        <v>153.086715</v>
      </c>
      <c r="D31505">
        <v>2025</v>
      </c>
    </row>
    <row r="31506" spans="1:4" ht="15" customHeight="1" x14ac:dyDescent="0.3">
      <c r="A31506" t="s">
        <v>1358</v>
      </c>
      <c r="B31506">
        <v>16</v>
      </c>
      <c r="C31506">
        <v>151.5817175</v>
      </c>
      <c r="D31506">
        <v>2025</v>
      </c>
    </row>
    <row r="31507" spans="1:4" ht="15" customHeight="1" x14ac:dyDescent="0.3">
      <c r="A31507" t="s">
        <v>1358</v>
      </c>
      <c r="B31507">
        <v>17</v>
      </c>
      <c r="C31507">
        <v>156.41004749999999</v>
      </c>
      <c r="D31507">
        <v>2025</v>
      </c>
    </row>
    <row r="31508" spans="1:4" ht="15" customHeight="1" x14ac:dyDescent="0.3">
      <c r="A31508" t="s">
        <v>1358</v>
      </c>
      <c r="B31508">
        <v>18</v>
      </c>
      <c r="C31508">
        <v>153.23647500000001</v>
      </c>
      <c r="D31508">
        <v>2025</v>
      </c>
    </row>
    <row r="31509" spans="1:4" ht="15" customHeight="1" x14ac:dyDescent="0.3">
      <c r="A31509" t="s">
        <v>1358</v>
      </c>
      <c r="B31509">
        <v>19</v>
      </c>
      <c r="C31509">
        <v>144.16332</v>
      </c>
      <c r="D31509">
        <v>2025</v>
      </c>
    </row>
    <row r="31510" spans="1:4" ht="15" customHeight="1" x14ac:dyDescent="0.3">
      <c r="A31510" t="s">
        <v>1358</v>
      </c>
      <c r="B31510">
        <v>20</v>
      </c>
      <c r="C31510">
        <v>157.38116249999999</v>
      </c>
      <c r="D31510">
        <v>2025</v>
      </c>
    </row>
    <row r="31511" spans="1:4" ht="15" customHeight="1" x14ac:dyDescent="0.3">
      <c r="A31511" t="s">
        <v>1358</v>
      </c>
      <c r="B31511">
        <v>21</v>
      </c>
      <c r="C31511">
        <v>132.0337375</v>
      </c>
      <c r="D31511">
        <v>2025</v>
      </c>
    </row>
    <row r="31512" spans="1:4" ht="15" customHeight="1" x14ac:dyDescent="0.3">
      <c r="A31512" t="s">
        <v>1358</v>
      </c>
      <c r="B31512">
        <v>22</v>
      </c>
      <c r="C31512">
        <v>133.2828025</v>
      </c>
      <c r="D31512">
        <v>2025</v>
      </c>
    </row>
    <row r="31513" spans="1:4" ht="15" customHeight="1" x14ac:dyDescent="0.3">
      <c r="A31513" t="s">
        <v>1358</v>
      </c>
      <c r="B31513">
        <v>23</v>
      </c>
      <c r="C31513">
        <v>132.969235</v>
      </c>
      <c r="D31513">
        <v>2025</v>
      </c>
    </row>
    <row r="31514" spans="1:4" ht="15" customHeight="1" x14ac:dyDescent="0.3">
      <c r="A31514" t="s">
        <v>1359</v>
      </c>
      <c r="B31514">
        <v>0</v>
      </c>
      <c r="C31514">
        <v>77.914177499999994</v>
      </c>
      <c r="D31514">
        <v>2025</v>
      </c>
    </row>
    <row r="31515" spans="1:4" ht="15" customHeight="1" x14ac:dyDescent="0.3">
      <c r="A31515" t="s">
        <v>1359</v>
      </c>
      <c r="B31515">
        <v>1</v>
      </c>
      <c r="C31515">
        <v>73.505092500000003</v>
      </c>
      <c r="D31515">
        <v>2025</v>
      </c>
    </row>
    <row r="31516" spans="1:4" ht="15" customHeight="1" x14ac:dyDescent="0.3">
      <c r="A31516" t="s">
        <v>1359</v>
      </c>
      <c r="B31516">
        <v>2</v>
      </c>
      <c r="C31516">
        <v>65.449449999999999</v>
      </c>
      <c r="D31516">
        <v>2025</v>
      </c>
    </row>
    <row r="31517" spans="1:4" ht="15" customHeight="1" x14ac:dyDescent="0.3">
      <c r="A31517" t="s">
        <v>1359</v>
      </c>
      <c r="B31517">
        <v>3</v>
      </c>
      <c r="C31517">
        <v>57.704054999999997</v>
      </c>
      <c r="D31517">
        <v>2025</v>
      </c>
    </row>
    <row r="31518" spans="1:4" ht="15" customHeight="1" x14ac:dyDescent="0.3">
      <c r="A31518" t="s">
        <v>1359</v>
      </c>
      <c r="B31518">
        <v>4</v>
      </c>
      <c r="C31518">
        <v>56.245252499999999</v>
      </c>
      <c r="D31518">
        <v>2025</v>
      </c>
    </row>
    <row r="31519" spans="1:4" ht="15" customHeight="1" x14ac:dyDescent="0.3">
      <c r="A31519" t="s">
        <v>1359</v>
      </c>
      <c r="B31519">
        <v>5</v>
      </c>
      <c r="C31519">
        <v>58.518979999999999</v>
      </c>
      <c r="D31519">
        <v>2025</v>
      </c>
    </row>
    <row r="31520" spans="1:4" ht="15" customHeight="1" x14ac:dyDescent="0.3">
      <c r="A31520" t="s">
        <v>1359</v>
      </c>
      <c r="B31520">
        <v>6</v>
      </c>
      <c r="C31520">
        <v>61.3561975</v>
      </c>
      <c r="D31520">
        <v>2025</v>
      </c>
    </row>
    <row r="31521" spans="1:4" ht="15" customHeight="1" x14ac:dyDescent="0.3">
      <c r="A31521" t="s">
        <v>1359</v>
      </c>
      <c r="B31521">
        <v>7</v>
      </c>
      <c r="C31521">
        <v>60.204587500000002</v>
      </c>
      <c r="D31521">
        <v>2025</v>
      </c>
    </row>
    <row r="31522" spans="1:4" ht="15" customHeight="1" x14ac:dyDescent="0.3">
      <c r="A31522" t="s">
        <v>1359</v>
      </c>
      <c r="B31522">
        <v>8</v>
      </c>
      <c r="C31522">
        <v>56.665947500000001</v>
      </c>
      <c r="D31522">
        <v>2025</v>
      </c>
    </row>
    <row r="31523" spans="1:4" ht="15" customHeight="1" x14ac:dyDescent="0.3">
      <c r="A31523" t="s">
        <v>1359</v>
      </c>
      <c r="B31523">
        <v>9</v>
      </c>
      <c r="C31523">
        <v>28.772052500000001</v>
      </c>
      <c r="D31523">
        <v>2025</v>
      </c>
    </row>
    <row r="31524" spans="1:4" ht="15" customHeight="1" x14ac:dyDescent="0.3">
      <c r="A31524" t="s">
        <v>1359</v>
      </c>
      <c r="B31524">
        <v>10</v>
      </c>
      <c r="C31524">
        <v>47.537222499999999</v>
      </c>
      <c r="D31524">
        <v>2025</v>
      </c>
    </row>
    <row r="31525" spans="1:4" ht="15" customHeight="1" x14ac:dyDescent="0.3">
      <c r="A31525" t="s">
        <v>1359</v>
      </c>
      <c r="B31525">
        <v>11</v>
      </c>
      <c r="C31525">
        <v>6.2789849999999996</v>
      </c>
      <c r="D31525">
        <v>2025</v>
      </c>
    </row>
    <row r="31526" spans="1:4" ht="15" customHeight="1" x14ac:dyDescent="0.3">
      <c r="A31526" t="s">
        <v>1359</v>
      </c>
      <c r="B31526">
        <v>12</v>
      </c>
      <c r="C31526">
        <v>0</v>
      </c>
      <c r="D31526">
        <v>2025</v>
      </c>
    </row>
    <row r="31527" spans="1:4" ht="15" customHeight="1" x14ac:dyDescent="0.3">
      <c r="A31527" t="s">
        <v>1359</v>
      </c>
      <c r="B31527">
        <v>13</v>
      </c>
      <c r="C31527">
        <v>0</v>
      </c>
      <c r="D31527">
        <v>2025</v>
      </c>
    </row>
    <row r="31528" spans="1:4" ht="15" customHeight="1" x14ac:dyDescent="0.3">
      <c r="A31528" t="s">
        <v>1359</v>
      </c>
      <c r="B31528">
        <v>14</v>
      </c>
      <c r="C31528">
        <v>0</v>
      </c>
      <c r="D31528">
        <v>2025</v>
      </c>
    </row>
    <row r="31529" spans="1:4" ht="15" customHeight="1" x14ac:dyDescent="0.3">
      <c r="A31529" t="s">
        <v>1359</v>
      </c>
      <c r="B31529">
        <v>15</v>
      </c>
      <c r="C31529">
        <v>0</v>
      </c>
      <c r="D31529">
        <v>2025</v>
      </c>
    </row>
    <row r="31530" spans="1:4" ht="15" customHeight="1" x14ac:dyDescent="0.3">
      <c r="A31530" t="s">
        <v>1359</v>
      </c>
      <c r="B31530">
        <v>16</v>
      </c>
      <c r="C31530">
        <v>0</v>
      </c>
      <c r="D31530">
        <v>2025</v>
      </c>
    </row>
    <row r="31531" spans="1:4" ht="15" customHeight="1" x14ac:dyDescent="0.3">
      <c r="A31531" t="s">
        <v>1359</v>
      </c>
      <c r="B31531">
        <v>17</v>
      </c>
      <c r="C31531">
        <v>28.827210000000001</v>
      </c>
      <c r="D31531">
        <v>2025</v>
      </c>
    </row>
    <row r="31532" spans="1:4" ht="15" customHeight="1" x14ac:dyDescent="0.3">
      <c r="A31532" t="s">
        <v>1359</v>
      </c>
      <c r="B31532">
        <v>18</v>
      </c>
      <c r="C31532">
        <v>77.151682500000007</v>
      </c>
      <c r="D31532">
        <v>2025</v>
      </c>
    </row>
    <row r="31533" spans="1:4" ht="15" customHeight="1" x14ac:dyDescent="0.3">
      <c r="A31533" t="s">
        <v>1359</v>
      </c>
      <c r="B31533">
        <v>19</v>
      </c>
      <c r="C31533">
        <v>89.580430000000007</v>
      </c>
      <c r="D31533">
        <v>2025</v>
      </c>
    </row>
    <row r="31534" spans="1:4" ht="15" customHeight="1" x14ac:dyDescent="0.3">
      <c r="A31534" t="s">
        <v>1359</v>
      </c>
      <c r="B31534">
        <v>20</v>
      </c>
      <c r="C31534">
        <v>89.345924999999994</v>
      </c>
      <c r="D31534">
        <v>2025</v>
      </c>
    </row>
    <row r="31535" spans="1:4" ht="15" customHeight="1" x14ac:dyDescent="0.3">
      <c r="A31535" t="s">
        <v>1359</v>
      </c>
      <c r="B31535">
        <v>21</v>
      </c>
      <c r="C31535">
        <v>90.637377499999999</v>
      </c>
      <c r="D31535">
        <v>2025</v>
      </c>
    </row>
    <row r="31536" spans="1:4" ht="15" customHeight="1" x14ac:dyDescent="0.3">
      <c r="A31536" t="s">
        <v>1359</v>
      </c>
      <c r="B31536">
        <v>22</v>
      </c>
      <c r="C31536">
        <v>88.725094999999996</v>
      </c>
      <c r="D31536">
        <v>2025</v>
      </c>
    </row>
    <row r="31537" spans="1:4" ht="15" customHeight="1" x14ac:dyDescent="0.3">
      <c r="A31537" t="s">
        <v>1359</v>
      </c>
      <c r="B31537">
        <v>23</v>
      </c>
      <c r="C31537">
        <v>76.857687499999997</v>
      </c>
      <c r="D31537">
        <v>2025</v>
      </c>
    </row>
    <row r="31538" spans="1:4" ht="15" customHeight="1" x14ac:dyDescent="0.3">
      <c r="A31538" t="s">
        <v>1360</v>
      </c>
      <c r="B31538">
        <v>0</v>
      </c>
      <c r="C31538">
        <v>63.63279</v>
      </c>
      <c r="D31538">
        <v>2025</v>
      </c>
    </row>
    <row r="31539" spans="1:4" ht="15" customHeight="1" x14ac:dyDescent="0.3">
      <c r="A31539" t="s">
        <v>1360</v>
      </c>
      <c r="B31539">
        <v>1</v>
      </c>
      <c r="C31539">
        <v>60.634659999999997</v>
      </c>
      <c r="D31539">
        <v>2025</v>
      </c>
    </row>
    <row r="31540" spans="1:4" ht="15" customHeight="1" x14ac:dyDescent="0.3">
      <c r="A31540" t="s">
        <v>1360</v>
      </c>
      <c r="B31540">
        <v>2</v>
      </c>
      <c r="C31540">
        <v>58.908560000000001</v>
      </c>
      <c r="D31540">
        <v>2025</v>
      </c>
    </row>
    <row r="31541" spans="1:4" ht="15" customHeight="1" x14ac:dyDescent="0.3">
      <c r="A31541" t="s">
        <v>1360</v>
      </c>
      <c r="B31541">
        <v>3</v>
      </c>
      <c r="C31541">
        <v>58.582577499999999</v>
      </c>
      <c r="D31541">
        <v>2025</v>
      </c>
    </row>
    <row r="31542" spans="1:4" ht="15" customHeight="1" x14ac:dyDescent="0.3">
      <c r="A31542" t="s">
        <v>1360</v>
      </c>
      <c r="B31542">
        <v>4</v>
      </c>
      <c r="C31542">
        <v>58.286619999999999</v>
      </c>
      <c r="D31542">
        <v>2025</v>
      </c>
    </row>
    <row r="31543" spans="1:4" ht="15" customHeight="1" x14ac:dyDescent="0.3">
      <c r="A31543" t="s">
        <v>1360</v>
      </c>
      <c r="B31543">
        <v>5</v>
      </c>
      <c r="C31543">
        <v>57.719502499999997</v>
      </c>
      <c r="D31543">
        <v>2025</v>
      </c>
    </row>
    <row r="31544" spans="1:4" ht="15" customHeight="1" x14ac:dyDescent="0.3">
      <c r="A31544" t="s">
        <v>1360</v>
      </c>
      <c r="B31544">
        <v>6</v>
      </c>
      <c r="C31544">
        <v>55.779865000000001</v>
      </c>
      <c r="D31544">
        <v>2025</v>
      </c>
    </row>
    <row r="31545" spans="1:4" ht="15" customHeight="1" x14ac:dyDescent="0.3">
      <c r="A31545" t="s">
        <v>1360</v>
      </c>
      <c r="B31545">
        <v>7</v>
      </c>
      <c r="C31545">
        <v>35.296095000000001</v>
      </c>
      <c r="D31545">
        <v>2025</v>
      </c>
    </row>
    <row r="31546" spans="1:4" ht="15" customHeight="1" x14ac:dyDescent="0.3">
      <c r="A31546" t="s">
        <v>1360</v>
      </c>
      <c r="B31546">
        <v>8</v>
      </c>
      <c r="C31546">
        <v>0</v>
      </c>
      <c r="D31546">
        <v>2025</v>
      </c>
    </row>
    <row r="31547" spans="1:4" ht="15" customHeight="1" x14ac:dyDescent="0.3">
      <c r="A31547" t="s">
        <v>1360</v>
      </c>
      <c r="B31547">
        <v>9</v>
      </c>
      <c r="C31547">
        <v>0</v>
      </c>
      <c r="D31547">
        <v>2025</v>
      </c>
    </row>
    <row r="31548" spans="1:4" ht="15" customHeight="1" x14ac:dyDescent="0.3">
      <c r="A31548" t="s">
        <v>1360</v>
      </c>
      <c r="B31548">
        <v>10</v>
      </c>
      <c r="C31548">
        <v>0</v>
      </c>
      <c r="D31548">
        <v>2025</v>
      </c>
    </row>
    <row r="31549" spans="1:4" ht="15" customHeight="1" x14ac:dyDescent="0.3">
      <c r="A31549" t="s">
        <v>1360</v>
      </c>
      <c r="B31549">
        <v>11</v>
      </c>
      <c r="C31549">
        <v>0</v>
      </c>
      <c r="D31549">
        <v>2025</v>
      </c>
    </row>
    <row r="31550" spans="1:4" ht="15" customHeight="1" x14ac:dyDescent="0.3">
      <c r="A31550" t="s">
        <v>1360</v>
      </c>
      <c r="B31550">
        <v>12</v>
      </c>
      <c r="C31550">
        <v>0</v>
      </c>
      <c r="D31550">
        <v>2025</v>
      </c>
    </row>
    <row r="31551" spans="1:4" ht="15" customHeight="1" x14ac:dyDescent="0.3">
      <c r="A31551" t="s">
        <v>1360</v>
      </c>
      <c r="B31551">
        <v>13</v>
      </c>
      <c r="C31551">
        <v>0</v>
      </c>
      <c r="D31551">
        <v>2025</v>
      </c>
    </row>
    <row r="31552" spans="1:4" ht="15" customHeight="1" x14ac:dyDescent="0.3">
      <c r="A31552" t="s">
        <v>1360</v>
      </c>
      <c r="B31552">
        <v>14</v>
      </c>
      <c r="C31552">
        <v>0</v>
      </c>
      <c r="D31552">
        <v>2025</v>
      </c>
    </row>
    <row r="31553" spans="1:4" ht="15" customHeight="1" x14ac:dyDescent="0.3">
      <c r="A31553" t="s">
        <v>1360</v>
      </c>
      <c r="B31553">
        <v>15</v>
      </c>
      <c r="C31553">
        <v>0</v>
      </c>
      <c r="D31553">
        <v>2025</v>
      </c>
    </row>
    <row r="31554" spans="1:4" ht="15" customHeight="1" x14ac:dyDescent="0.3">
      <c r="A31554" t="s">
        <v>1360</v>
      </c>
      <c r="B31554">
        <v>16</v>
      </c>
      <c r="C31554">
        <v>0</v>
      </c>
      <c r="D31554">
        <v>2025</v>
      </c>
    </row>
    <row r="31555" spans="1:4" ht="15" customHeight="1" x14ac:dyDescent="0.3">
      <c r="A31555" t="s">
        <v>1360</v>
      </c>
      <c r="B31555">
        <v>17</v>
      </c>
      <c r="C31555">
        <v>14.326722500000001</v>
      </c>
      <c r="D31555">
        <v>2025</v>
      </c>
    </row>
    <row r="31556" spans="1:4" ht="15" customHeight="1" x14ac:dyDescent="0.3">
      <c r="A31556" t="s">
        <v>1360</v>
      </c>
      <c r="B31556">
        <v>18</v>
      </c>
      <c r="C31556">
        <v>66.026084999999995</v>
      </c>
      <c r="D31556">
        <v>2025</v>
      </c>
    </row>
    <row r="31557" spans="1:4" ht="15" customHeight="1" x14ac:dyDescent="0.3">
      <c r="A31557" t="s">
        <v>1360</v>
      </c>
      <c r="B31557">
        <v>19</v>
      </c>
      <c r="C31557">
        <v>68.184849999999997</v>
      </c>
      <c r="D31557">
        <v>2025</v>
      </c>
    </row>
    <row r="31558" spans="1:4" ht="15" customHeight="1" x14ac:dyDescent="0.3">
      <c r="A31558" t="s">
        <v>1360</v>
      </c>
      <c r="B31558">
        <v>20</v>
      </c>
      <c r="C31558">
        <v>67.543847499999998</v>
      </c>
      <c r="D31558">
        <v>2025</v>
      </c>
    </row>
    <row r="31559" spans="1:4" ht="15" customHeight="1" x14ac:dyDescent="0.3">
      <c r="A31559" t="s">
        <v>1360</v>
      </c>
      <c r="B31559">
        <v>21</v>
      </c>
      <c r="C31559">
        <v>68.017627500000003</v>
      </c>
      <c r="D31559">
        <v>2025</v>
      </c>
    </row>
    <row r="31560" spans="1:4" ht="15" customHeight="1" x14ac:dyDescent="0.3">
      <c r="A31560" t="s">
        <v>1360</v>
      </c>
      <c r="B31560">
        <v>22</v>
      </c>
      <c r="C31560">
        <v>66.9678775</v>
      </c>
      <c r="D31560">
        <v>2025</v>
      </c>
    </row>
    <row r="31561" spans="1:4" ht="15" customHeight="1" x14ac:dyDescent="0.3">
      <c r="A31561" t="s">
        <v>1360</v>
      </c>
      <c r="B31561">
        <v>23</v>
      </c>
      <c r="C31561">
        <v>74.095285000000004</v>
      </c>
      <c r="D31561">
        <v>2025</v>
      </c>
    </row>
    <row r="31562" spans="1:4" ht="15" customHeight="1" x14ac:dyDescent="0.3">
      <c r="A31562" t="s">
        <v>1361</v>
      </c>
      <c r="B31562">
        <v>0</v>
      </c>
      <c r="C31562">
        <v>68.171580000000006</v>
      </c>
      <c r="D31562">
        <v>2025</v>
      </c>
    </row>
    <row r="31563" spans="1:4" ht="15" customHeight="1" x14ac:dyDescent="0.3">
      <c r="A31563" t="s">
        <v>1361</v>
      </c>
      <c r="B31563">
        <v>1</v>
      </c>
      <c r="C31563">
        <v>53.5219375</v>
      </c>
      <c r="D31563">
        <v>2025</v>
      </c>
    </row>
    <row r="31564" spans="1:4" ht="15" customHeight="1" x14ac:dyDescent="0.3">
      <c r="A31564" t="s">
        <v>1361</v>
      </c>
      <c r="B31564">
        <v>2</v>
      </c>
      <c r="C31564">
        <v>56.382037500000003</v>
      </c>
      <c r="D31564">
        <v>2025</v>
      </c>
    </row>
    <row r="31565" spans="1:4" ht="15" customHeight="1" x14ac:dyDescent="0.3">
      <c r="A31565" t="s">
        <v>1361</v>
      </c>
      <c r="B31565">
        <v>3</v>
      </c>
      <c r="C31565">
        <v>64.137107499999999</v>
      </c>
      <c r="D31565">
        <v>2025</v>
      </c>
    </row>
    <row r="31566" spans="1:4" ht="15" customHeight="1" x14ac:dyDescent="0.3">
      <c r="A31566" t="s">
        <v>1361</v>
      </c>
      <c r="B31566">
        <v>4</v>
      </c>
      <c r="C31566">
        <v>54.405507499999999</v>
      </c>
      <c r="D31566">
        <v>2025</v>
      </c>
    </row>
    <row r="31567" spans="1:4" ht="15" customHeight="1" x14ac:dyDescent="0.3">
      <c r="A31567" t="s">
        <v>1361</v>
      </c>
      <c r="B31567">
        <v>5</v>
      </c>
      <c r="C31567">
        <v>61.596274999999999</v>
      </c>
      <c r="D31567">
        <v>2025</v>
      </c>
    </row>
    <row r="31568" spans="1:4" ht="15" customHeight="1" x14ac:dyDescent="0.3">
      <c r="A31568" t="s">
        <v>1361</v>
      </c>
      <c r="B31568">
        <v>6</v>
      </c>
      <c r="C31568">
        <v>69.817502500000003</v>
      </c>
      <c r="D31568">
        <v>2025</v>
      </c>
    </row>
    <row r="31569" spans="1:4" ht="15" customHeight="1" x14ac:dyDescent="0.3">
      <c r="A31569" t="s">
        <v>1361</v>
      </c>
      <c r="B31569">
        <v>7</v>
      </c>
      <c r="C31569">
        <v>48.009842499999998</v>
      </c>
      <c r="D31569">
        <v>2025</v>
      </c>
    </row>
    <row r="31570" spans="1:4" ht="15" customHeight="1" x14ac:dyDescent="0.3">
      <c r="A31570" t="s">
        <v>1361</v>
      </c>
      <c r="B31570">
        <v>8</v>
      </c>
      <c r="C31570">
        <v>0</v>
      </c>
      <c r="D31570">
        <v>2025</v>
      </c>
    </row>
    <row r="31571" spans="1:4" ht="15" customHeight="1" x14ac:dyDescent="0.3">
      <c r="A31571" t="s">
        <v>1361</v>
      </c>
      <c r="B31571">
        <v>9</v>
      </c>
      <c r="C31571">
        <v>0</v>
      </c>
      <c r="D31571">
        <v>2025</v>
      </c>
    </row>
    <row r="31572" spans="1:4" ht="15" customHeight="1" x14ac:dyDescent="0.3">
      <c r="A31572" t="s">
        <v>1361</v>
      </c>
      <c r="B31572">
        <v>10</v>
      </c>
      <c r="C31572">
        <v>0</v>
      </c>
      <c r="D31572">
        <v>2025</v>
      </c>
    </row>
    <row r="31573" spans="1:4" ht="15" customHeight="1" x14ac:dyDescent="0.3">
      <c r="A31573" t="s">
        <v>1361</v>
      </c>
      <c r="B31573">
        <v>11</v>
      </c>
      <c r="C31573">
        <v>0</v>
      </c>
      <c r="D31573">
        <v>2025</v>
      </c>
    </row>
    <row r="31574" spans="1:4" ht="15" customHeight="1" x14ac:dyDescent="0.3">
      <c r="A31574" t="s">
        <v>1361</v>
      </c>
      <c r="B31574">
        <v>12</v>
      </c>
      <c r="C31574">
        <v>0</v>
      </c>
      <c r="D31574">
        <v>2025</v>
      </c>
    </row>
    <row r="31575" spans="1:4" ht="15" customHeight="1" x14ac:dyDescent="0.3">
      <c r="A31575" t="s">
        <v>1361</v>
      </c>
      <c r="B31575">
        <v>13</v>
      </c>
      <c r="C31575">
        <v>0</v>
      </c>
      <c r="D31575">
        <v>2025</v>
      </c>
    </row>
    <row r="31576" spans="1:4" ht="15" customHeight="1" x14ac:dyDescent="0.3">
      <c r="A31576" t="s">
        <v>1361</v>
      </c>
      <c r="B31576">
        <v>14</v>
      </c>
      <c r="C31576">
        <v>0</v>
      </c>
      <c r="D31576">
        <v>2025</v>
      </c>
    </row>
    <row r="31577" spans="1:4" ht="15" customHeight="1" x14ac:dyDescent="0.3">
      <c r="A31577" t="s">
        <v>1361</v>
      </c>
      <c r="B31577">
        <v>15</v>
      </c>
      <c r="C31577">
        <v>0</v>
      </c>
      <c r="D31577">
        <v>2025</v>
      </c>
    </row>
    <row r="31578" spans="1:4" ht="15" customHeight="1" x14ac:dyDescent="0.3">
      <c r="A31578" t="s">
        <v>1361</v>
      </c>
      <c r="B31578">
        <v>16</v>
      </c>
      <c r="C31578">
        <v>0</v>
      </c>
      <c r="D31578">
        <v>2025</v>
      </c>
    </row>
    <row r="31579" spans="1:4" ht="15" customHeight="1" x14ac:dyDescent="0.3">
      <c r="A31579" t="s">
        <v>1361</v>
      </c>
      <c r="B31579">
        <v>17</v>
      </c>
      <c r="C31579">
        <v>13.7833775</v>
      </c>
      <c r="D31579">
        <v>2025</v>
      </c>
    </row>
    <row r="31580" spans="1:4" ht="15" customHeight="1" x14ac:dyDescent="0.3">
      <c r="A31580" t="s">
        <v>1361</v>
      </c>
      <c r="B31580">
        <v>18</v>
      </c>
      <c r="C31580">
        <v>115.5315475</v>
      </c>
      <c r="D31580">
        <v>2025</v>
      </c>
    </row>
    <row r="31581" spans="1:4" ht="15" customHeight="1" x14ac:dyDescent="0.3">
      <c r="A31581" t="s">
        <v>1361</v>
      </c>
      <c r="B31581">
        <v>19</v>
      </c>
      <c r="C31581">
        <v>76.715312499999996</v>
      </c>
      <c r="D31581">
        <v>2025</v>
      </c>
    </row>
    <row r="31582" spans="1:4" ht="15" customHeight="1" x14ac:dyDescent="0.3">
      <c r="A31582" t="s">
        <v>1361</v>
      </c>
      <c r="B31582">
        <v>20</v>
      </c>
      <c r="C31582">
        <v>62.383195000000001</v>
      </c>
      <c r="D31582">
        <v>2025</v>
      </c>
    </row>
    <row r="31583" spans="1:4" ht="15" customHeight="1" x14ac:dyDescent="0.3">
      <c r="A31583" t="s">
        <v>1361</v>
      </c>
      <c r="B31583">
        <v>21</v>
      </c>
      <c r="C31583">
        <v>61.646014999999998</v>
      </c>
      <c r="D31583">
        <v>2025</v>
      </c>
    </row>
    <row r="31584" spans="1:4" ht="15" customHeight="1" x14ac:dyDescent="0.3">
      <c r="A31584" t="s">
        <v>1361</v>
      </c>
      <c r="B31584">
        <v>22</v>
      </c>
      <c r="C31584">
        <v>96.511492500000003</v>
      </c>
      <c r="D31584">
        <v>2025</v>
      </c>
    </row>
    <row r="31585" spans="1:4" ht="15" customHeight="1" x14ac:dyDescent="0.3">
      <c r="A31585" t="s">
        <v>1361</v>
      </c>
      <c r="B31585">
        <v>23</v>
      </c>
      <c r="C31585">
        <v>87.649280000000005</v>
      </c>
      <c r="D31585">
        <v>2025</v>
      </c>
    </row>
    <row r="31586" spans="1:4" ht="15" customHeight="1" x14ac:dyDescent="0.3">
      <c r="A31586" t="s">
        <v>1362</v>
      </c>
      <c r="B31586">
        <v>0</v>
      </c>
      <c r="C31586">
        <v>68.631264999999999</v>
      </c>
      <c r="D31586">
        <v>2025</v>
      </c>
    </row>
    <row r="31587" spans="1:4" ht="15" customHeight="1" x14ac:dyDescent="0.3">
      <c r="A31587" t="s">
        <v>1362</v>
      </c>
      <c r="B31587">
        <v>1</v>
      </c>
      <c r="C31587">
        <v>62.991619999999998</v>
      </c>
      <c r="D31587">
        <v>2025</v>
      </c>
    </row>
    <row r="31588" spans="1:4" ht="15" customHeight="1" x14ac:dyDescent="0.3">
      <c r="A31588" t="s">
        <v>1362</v>
      </c>
      <c r="B31588">
        <v>2</v>
      </c>
      <c r="C31588">
        <v>60.680862500000003</v>
      </c>
      <c r="D31588">
        <v>2025</v>
      </c>
    </row>
    <row r="31589" spans="1:4" ht="15" customHeight="1" x14ac:dyDescent="0.3">
      <c r="A31589" t="s">
        <v>1362</v>
      </c>
      <c r="B31589">
        <v>3</v>
      </c>
      <c r="C31589">
        <v>58.200144999999999</v>
      </c>
      <c r="D31589">
        <v>2025</v>
      </c>
    </row>
    <row r="31590" spans="1:4" ht="15" customHeight="1" x14ac:dyDescent="0.3">
      <c r="A31590" t="s">
        <v>1362</v>
      </c>
      <c r="B31590">
        <v>4</v>
      </c>
      <c r="C31590">
        <v>64.6983575</v>
      </c>
      <c r="D31590">
        <v>2025</v>
      </c>
    </row>
    <row r="31591" spans="1:4" ht="15" customHeight="1" x14ac:dyDescent="0.3">
      <c r="A31591" t="s">
        <v>1362</v>
      </c>
      <c r="B31591">
        <v>5</v>
      </c>
      <c r="C31591">
        <v>66.336359999999999</v>
      </c>
      <c r="D31591">
        <v>2025</v>
      </c>
    </row>
    <row r="31592" spans="1:4" ht="15" customHeight="1" x14ac:dyDescent="0.3">
      <c r="A31592" t="s">
        <v>1362</v>
      </c>
      <c r="B31592">
        <v>6</v>
      </c>
      <c r="C31592">
        <v>84.303139999999999</v>
      </c>
      <c r="D31592">
        <v>2025</v>
      </c>
    </row>
    <row r="31593" spans="1:4" ht="15" customHeight="1" x14ac:dyDescent="0.3">
      <c r="A31593" t="s">
        <v>1362</v>
      </c>
      <c r="B31593">
        <v>7</v>
      </c>
      <c r="C31593">
        <v>40.621155000000002</v>
      </c>
      <c r="D31593">
        <v>2025</v>
      </c>
    </row>
    <row r="31594" spans="1:4" ht="15" customHeight="1" x14ac:dyDescent="0.3">
      <c r="A31594" t="s">
        <v>1362</v>
      </c>
      <c r="B31594">
        <v>8</v>
      </c>
      <c r="C31594">
        <v>0</v>
      </c>
      <c r="D31594">
        <v>2025</v>
      </c>
    </row>
    <row r="31595" spans="1:4" ht="15" customHeight="1" x14ac:dyDescent="0.3">
      <c r="A31595" t="s">
        <v>1362</v>
      </c>
      <c r="B31595">
        <v>9</v>
      </c>
      <c r="C31595">
        <v>0</v>
      </c>
      <c r="D31595">
        <v>2025</v>
      </c>
    </row>
    <row r="31596" spans="1:4" ht="15" customHeight="1" x14ac:dyDescent="0.3">
      <c r="A31596" t="s">
        <v>1362</v>
      </c>
      <c r="B31596">
        <v>10</v>
      </c>
      <c r="C31596">
        <v>0</v>
      </c>
      <c r="D31596">
        <v>2025</v>
      </c>
    </row>
    <row r="31597" spans="1:4" ht="15" customHeight="1" x14ac:dyDescent="0.3">
      <c r="A31597" t="s">
        <v>1362</v>
      </c>
      <c r="B31597">
        <v>11</v>
      </c>
      <c r="C31597">
        <v>0</v>
      </c>
      <c r="D31597">
        <v>2025</v>
      </c>
    </row>
    <row r="31598" spans="1:4" ht="15" customHeight="1" x14ac:dyDescent="0.3">
      <c r="A31598" t="s">
        <v>1362</v>
      </c>
      <c r="B31598">
        <v>12</v>
      </c>
      <c r="C31598">
        <v>0</v>
      </c>
      <c r="D31598">
        <v>2025</v>
      </c>
    </row>
    <row r="31599" spans="1:4" ht="15" customHeight="1" x14ac:dyDescent="0.3">
      <c r="A31599" t="s">
        <v>1362</v>
      </c>
      <c r="B31599">
        <v>13</v>
      </c>
      <c r="C31599">
        <v>0</v>
      </c>
      <c r="D31599">
        <v>2025</v>
      </c>
    </row>
    <row r="31600" spans="1:4" ht="15" customHeight="1" x14ac:dyDescent="0.3">
      <c r="A31600" t="s">
        <v>1362</v>
      </c>
      <c r="B31600">
        <v>14</v>
      </c>
      <c r="C31600">
        <v>0</v>
      </c>
      <c r="D31600">
        <v>2025</v>
      </c>
    </row>
    <row r="31601" spans="1:4" ht="15" customHeight="1" x14ac:dyDescent="0.3">
      <c r="A31601" t="s">
        <v>1362</v>
      </c>
      <c r="B31601">
        <v>15</v>
      </c>
      <c r="C31601">
        <v>0</v>
      </c>
      <c r="D31601">
        <v>2025</v>
      </c>
    </row>
    <row r="31602" spans="1:4" ht="15" customHeight="1" x14ac:dyDescent="0.3">
      <c r="A31602" t="s">
        <v>1362</v>
      </c>
      <c r="B31602">
        <v>16</v>
      </c>
      <c r="C31602">
        <v>0</v>
      </c>
      <c r="D31602">
        <v>2025</v>
      </c>
    </row>
    <row r="31603" spans="1:4" ht="15" customHeight="1" x14ac:dyDescent="0.3">
      <c r="A31603" t="s">
        <v>1362</v>
      </c>
      <c r="B31603">
        <v>17</v>
      </c>
      <c r="C31603">
        <v>30.046867500000001</v>
      </c>
      <c r="D31603">
        <v>2025</v>
      </c>
    </row>
    <row r="31604" spans="1:4" ht="15" customHeight="1" x14ac:dyDescent="0.3">
      <c r="A31604" t="s">
        <v>1362</v>
      </c>
      <c r="B31604">
        <v>18</v>
      </c>
      <c r="C31604">
        <v>92.404264999999995</v>
      </c>
      <c r="D31604">
        <v>2025</v>
      </c>
    </row>
    <row r="31605" spans="1:4" ht="15" customHeight="1" x14ac:dyDescent="0.3">
      <c r="A31605" t="s">
        <v>1362</v>
      </c>
      <c r="B31605">
        <v>19</v>
      </c>
      <c r="C31605">
        <v>67.180805000000007</v>
      </c>
      <c r="D31605">
        <v>2025</v>
      </c>
    </row>
    <row r="31606" spans="1:4" ht="15" customHeight="1" x14ac:dyDescent="0.3">
      <c r="A31606" t="s">
        <v>1362</v>
      </c>
      <c r="B31606">
        <v>20</v>
      </c>
      <c r="C31606">
        <v>65.309160000000006</v>
      </c>
      <c r="D31606">
        <v>2025</v>
      </c>
    </row>
    <row r="31607" spans="1:4" ht="15" customHeight="1" x14ac:dyDescent="0.3">
      <c r="A31607" t="s">
        <v>1362</v>
      </c>
      <c r="B31607">
        <v>21</v>
      </c>
      <c r="C31607">
        <v>73.102459999999994</v>
      </c>
      <c r="D31607">
        <v>2025</v>
      </c>
    </row>
    <row r="31608" spans="1:4" ht="15" customHeight="1" x14ac:dyDescent="0.3">
      <c r="A31608" t="s">
        <v>1362</v>
      </c>
      <c r="B31608">
        <v>22</v>
      </c>
      <c r="C31608">
        <v>78.155519999999996</v>
      </c>
      <c r="D31608">
        <v>2025</v>
      </c>
    </row>
    <row r="31609" spans="1:4" ht="15" customHeight="1" x14ac:dyDescent="0.3">
      <c r="A31609" t="s">
        <v>1362</v>
      </c>
      <c r="B31609">
        <v>23</v>
      </c>
      <c r="C31609">
        <v>66.099417500000001</v>
      </c>
      <c r="D31609">
        <v>2025</v>
      </c>
    </row>
    <row r="31610" spans="1:4" ht="15" customHeight="1" x14ac:dyDescent="0.3">
      <c r="A31610" t="s">
        <v>1363</v>
      </c>
      <c r="B31610">
        <v>0</v>
      </c>
      <c r="C31610">
        <v>68.835565000000003</v>
      </c>
      <c r="D31610">
        <v>2025</v>
      </c>
    </row>
    <row r="31611" spans="1:4" ht="15" customHeight="1" x14ac:dyDescent="0.3">
      <c r="A31611" t="s">
        <v>1363</v>
      </c>
      <c r="B31611">
        <v>1</v>
      </c>
      <c r="C31611">
        <v>63.046102500000003</v>
      </c>
      <c r="D31611">
        <v>2025</v>
      </c>
    </row>
    <row r="31612" spans="1:4" ht="15" customHeight="1" x14ac:dyDescent="0.3">
      <c r="A31612" t="s">
        <v>1363</v>
      </c>
      <c r="B31612">
        <v>2</v>
      </c>
      <c r="C31612">
        <v>60.626325000000001</v>
      </c>
      <c r="D31612">
        <v>2025</v>
      </c>
    </row>
    <row r="31613" spans="1:4" ht="15" customHeight="1" x14ac:dyDescent="0.3">
      <c r="A31613" t="s">
        <v>1363</v>
      </c>
      <c r="B31613">
        <v>3</v>
      </c>
      <c r="C31613">
        <v>60.961665000000004</v>
      </c>
      <c r="D31613">
        <v>2025</v>
      </c>
    </row>
    <row r="31614" spans="1:4" ht="15" customHeight="1" x14ac:dyDescent="0.3">
      <c r="A31614" t="s">
        <v>1363</v>
      </c>
      <c r="B31614">
        <v>4</v>
      </c>
      <c r="C31614">
        <v>60.845147500000003</v>
      </c>
      <c r="D31614">
        <v>2025</v>
      </c>
    </row>
    <row r="31615" spans="1:4" ht="15" customHeight="1" x14ac:dyDescent="0.3">
      <c r="A31615" t="s">
        <v>1363</v>
      </c>
      <c r="B31615">
        <v>5</v>
      </c>
      <c r="C31615">
        <v>75.071695000000005</v>
      </c>
      <c r="D31615">
        <v>2025</v>
      </c>
    </row>
    <row r="31616" spans="1:4" ht="15" customHeight="1" x14ac:dyDescent="0.3">
      <c r="A31616" t="s">
        <v>1363</v>
      </c>
      <c r="B31616">
        <v>6</v>
      </c>
      <c r="C31616">
        <v>84.845794999999995</v>
      </c>
      <c r="D31616">
        <v>2025</v>
      </c>
    </row>
    <row r="31617" spans="1:4" ht="15" customHeight="1" x14ac:dyDescent="0.3">
      <c r="A31617" t="s">
        <v>1363</v>
      </c>
      <c r="B31617">
        <v>7</v>
      </c>
      <c r="C31617">
        <v>49.2571425</v>
      </c>
      <c r="D31617">
        <v>2025</v>
      </c>
    </row>
    <row r="31618" spans="1:4" ht="15" customHeight="1" x14ac:dyDescent="0.3">
      <c r="A31618" t="s">
        <v>1363</v>
      </c>
      <c r="B31618">
        <v>8</v>
      </c>
      <c r="C31618">
        <v>7.1951225000000001</v>
      </c>
      <c r="D31618">
        <v>2025</v>
      </c>
    </row>
    <row r="31619" spans="1:4" ht="15" customHeight="1" x14ac:dyDescent="0.3">
      <c r="A31619" t="s">
        <v>1363</v>
      </c>
      <c r="B31619">
        <v>9</v>
      </c>
      <c r="C31619">
        <v>41.488102499999997</v>
      </c>
      <c r="D31619">
        <v>2025</v>
      </c>
    </row>
    <row r="31620" spans="1:4" ht="15" customHeight="1" x14ac:dyDescent="0.3">
      <c r="A31620" t="s">
        <v>1363</v>
      </c>
      <c r="B31620">
        <v>10</v>
      </c>
      <c r="C31620">
        <v>0</v>
      </c>
      <c r="D31620">
        <v>2025</v>
      </c>
    </row>
    <row r="31621" spans="1:4" ht="15" customHeight="1" x14ac:dyDescent="0.3">
      <c r="A31621" t="s">
        <v>1363</v>
      </c>
      <c r="B31621">
        <v>11</v>
      </c>
      <c r="C31621">
        <v>0</v>
      </c>
      <c r="D31621">
        <v>2025</v>
      </c>
    </row>
    <row r="31622" spans="1:4" ht="15" customHeight="1" x14ac:dyDescent="0.3">
      <c r="A31622" t="s">
        <v>1363</v>
      </c>
      <c r="B31622">
        <v>12</v>
      </c>
      <c r="C31622">
        <v>0</v>
      </c>
      <c r="D31622">
        <v>2025</v>
      </c>
    </row>
    <row r="31623" spans="1:4" ht="15" customHeight="1" x14ac:dyDescent="0.3">
      <c r="A31623" t="s">
        <v>1363</v>
      </c>
      <c r="B31623">
        <v>13</v>
      </c>
      <c r="C31623">
        <v>0</v>
      </c>
      <c r="D31623">
        <v>2025</v>
      </c>
    </row>
    <row r="31624" spans="1:4" ht="15" customHeight="1" x14ac:dyDescent="0.3">
      <c r="A31624" t="s">
        <v>1363</v>
      </c>
      <c r="B31624">
        <v>14</v>
      </c>
      <c r="C31624">
        <v>0</v>
      </c>
      <c r="D31624">
        <v>2025</v>
      </c>
    </row>
    <row r="31625" spans="1:4" ht="15" customHeight="1" x14ac:dyDescent="0.3">
      <c r="A31625" t="s">
        <v>1363</v>
      </c>
      <c r="B31625">
        <v>15</v>
      </c>
      <c r="C31625">
        <v>0</v>
      </c>
      <c r="D31625">
        <v>2025</v>
      </c>
    </row>
    <row r="31626" spans="1:4" ht="15" customHeight="1" x14ac:dyDescent="0.3">
      <c r="A31626" t="s">
        <v>1363</v>
      </c>
      <c r="B31626">
        <v>16</v>
      </c>
      <c r="C31626">
        <v>0</v>
      </c>
      <c r="D31626">
        <v>2025</v>
      </c>
    </row>
    <row r="31627" spans="1:4" ht="15" customHeight="1" x14ac:dyDescent="0.3">
      <c r="A31627" t="s">
        <v>1363</v>
      </c>
      <c r="B31627">
        <v>17</v>
      </c>
      <c r="C31627">
        <v>46.082767500000003</v>
      </c>
      <c r="D31627">
        <v>2025</v>
      </c>
    </row>
    <row r="31628" spans="1:4" ht="15" customHeight="1" x14ac:dyDescent="0.3">
      <c r="A31628" t="s">
        <v>1363</v>
      </c>
      <c r="B31628">
        <v>18</v>
      </c>
      <c r="C31628">
        <v>90.932937499999994</v>
      </c>
      <c r="D31628">
        <v>2025</v>
      </c>
    </row>
    <row r="31629" spans="1:4" ht="15" customHeight="1" x14ac:dyDescent="0.3">
      <c r="A31629" t="s">
        <v>1363</v>
      </c>
      <c r="B31629">
        <v>19</v>
      </c>
      <c r="C31629">
        <v>93.188469999999995</v>
      </c>
      <c r="D31629">
        <v>2025</v>
      </c>
    </row>
    <row r="31630" spans="1:4" ht="15" customHeight="1" x14ac:dyDescent="0.3">
      <c r="A31630" t="s">
        <v>1363</v>
      </c>
      <c r="B31630">
        <v>20</v>
      </c>
      <c r="C31630">
        <v>80.725382499999995</v>
      </c>
      <c r="D31630">
        <v>2025</v>
      </c>
    </row>
    <row r="31631" spans="1:4" ht="15" customHeight="1" x14ac:dyDescent="0.3">
      <c r="A31631" t="s">
        <v>1363</v>
      </c>
      <c r="B31631">
        <v>21</v>
      </c>
      <c r="C31631">
        <v>66.302542500000001</v>
      </c>
      <c r="D31631">
        <v>2025</v>
      </c>
    </row>
    <row r="31632" spans="1:4" ht="15" customHeight="1" x14ac:dyDescent="0.3">
      <c r="A31632" t="s">
        <v>1363</v>
      </c>
      <c r="B31632">
        <v>22</v>
      </c>
      <c r="C31632">
        <v>71.309105000000002</v>
      </c>
      <c r="D31632">
        <v>2025</v>
      </c>
    </row>
    <row r="31633" spans="1:4" ht="15" customHeight="1" x14ac:dyDescent="0.3">
      <c r="A31633" t="s">
        <v>1363</v>
      </c>
      <c r="B31633">
        <v>23</v>
      </c>
      <c r="C31633">
        <v>66.761857500000005</v>
      </c>
      <c r="D31633">
        <v>2025</v>
      </c>
    </row>
    <row r="31634" spans="1:4" ht="15" customHeight="1" x14ac:dyDescent="0.3">
      <c r="A31634" t="s">
        <v>1364</v>
      </c>
      <c r="B31634">
        <v>0</v>
      </c>
      <c r="C31634">
        <v>54.745687500000003</v>
      </c>
      <c r="D31634">
        <v>2025</v>
      </c>
    </row>
    <row r="31635" spans="1:4" ht="15" customHeight="1" x14ac:dyDescent="0.3">
      <c r="A31635" t="s">
        <v>1364</v>
      </c>
      <c r="B31635">
        <v>1</v>
      </c>
      <c r="C31635">
        <v>63.9661975</v>
      </c>
      <c r="D31635">
        <v>2025</v>
      </c>
    </row>
    <row r="31636" spans="1:4" ht="15" customHeight="1" x14ac:dyDescent="0.3">
      <c r="A31636" t="s">
        <v>1364</v>
      </c>
      <c r="B31636">
        <v>2</v>
      </c>
      <c r="C31636">
        <v>59.052774999999997</v>
      </c>
      <c r="D31636">
        <v>2025</v>
      </c>
    </row>
    <row r="31637" spans="1:4" ht="15" customHeight="1" x14ac:dyDescent="0.3">
      <c r="A31637" t="s">
        <v>1364</v>
      </c>
      <c r="B31637">
        <v>3</v>
      </c>
      <c r="C31637">
        <v>61.836644999999997</v>
      </c>
      <c r="D31637">
        <v>2025</v>
      </c>
    </row>
    <row r="31638" spans="1:4" ht="15" customHeight="1" x14ac:dyDescent="0.3">
      <c r="A31638" t="s">
        <v>1364</v>
      </c>
      <c r="B31638">
        <v>4</v>
      </c>
      <c r="C31638">
        <v>58.376237500000002</v>
      </c>
      <c r="D31638">
        <v>2025</v>
      </c>
    </row>
    <row r="31639" spans="1:4" ht="15" customHeight="1" x14ac:dyDescent="0.3">
      <c r="A31639" t="s">
        <v>1364</v>
      </c>
      <c r="B31639">
        <v>5</v>
      </c>
      <c r="C31639">
        <v>60.052635000000002</v>
      </c>
      <c r="D31639">
        <v>2025</v>
      </c>
    </row>
    <row r="31640" spans="1:4" ht="15" customHeight="1" x14ac:dyDescent="0.3">
      <c r="A31640" t="s">
        <v>1364</v>
      </c>
      <c r="B31640">
        <v>6</v>
      </c>
      <c r="C31640">
        <v>78.630287499999994</v>
      </c>
      <c r="D31640">
        <v>2025</v>
      </c>
    </row>
    <row r="31641" spans="1:4" ht="15" customHeight="1" x14ac:dyDescent="0.3">
      <c r="A31641" t="s">
        <v>1364</v>
      </c>
      <c r="B31641">
        <v>7</v>
      </c>
      <c r="C31641">
        <v>42.325274999999998</v>
      </c>
      <c r="D31641">
        <v>2025</v>
      </c>
    </row>
    <row r="31642" spans="1:4" ht="15" customHeight="1" x14ac:dyDescent="0.3">
      <c r="A31642" t="s">
        <v>1364</v>
      </c>
      <c r="B31642">
        <v>8</v>
      </c>
      <c r="C31642">
        <v>43.488737499999999</v>
      </c>
      <c r="D31642">
        <v>2025</v>
      </c>
    </row>
    <row r="31643" spans="1:4" ht="15" customHeight="1" x14ac:dyDescent="0.3">
      <c r="A31643" t="s">
        <v>1364</v>
      </c>
      <c r="B31643">
        <v>9</v>
      </c>
      <c r="C31643">
        <v>64.417074999999997</v>
      </c>
      <c r="D31643">
        <v>2025</v>
      </c>
    </row>
    <row r="31644" spans="1:4" ht="15" customHeight="1" x14ac:dyDescent="0.3">
      <c r="A31644" t="s">
        <v>1364</v>
      </c>
      <c r="B31644">
        <v>10</v>
      </c>
      <c r="C31644">
        <v>76.348997499999996</v>
      </c>
      <c r="D31644">
        <v>2025</v>
      </c>
    </row>
    <row r="31645" spans="1:4" ht="15" customHeight="1" x14ac:dyDescent="0.3">
      <c r="A31645" t="s">
        <v>1364</v>
      </c>
      <c r="B31645">
        <v>11</v>
      </c>
      <c r="C31645">
        <v>75.791952499999994</v>
      </c>
      <c r="D31645">
        <v>2025</v>
      </c>
    </row>
    <row r="31646" spans="1:4" ht="15" customHeight="1" x14ac:dyDescent="0.3">
      <c r="A31646" t="s">
        <v>1364</v>
      </c>
      <c r="B31646">
        <v>12</v>
      </c>
      <c r="C31646">
        <v>76.625922500000001</v>
      </c>
      <c r="D31646">
        <v>2025</v>
      </c>
    </row>
    <row r="31647" spans="1:4" ht="15" customHeight="1" x14ac:dyDescent="0.3">
      <c r="A31647" t="s">
        <v>1364</v>
      </c>
      <c r="B31647">
        <v>13</v>
      </c>
      <c r="C31647">
        <v>77.158217500000006</v>
      </c>
      <c r="D31647">
        <v>2025</v>
      </c>
    </row>
    <row r="31648" spans="1:4" ht="15" customHeight="1" x14ac:dyDescent="0.3">
      <c r="A31648" t="s">
        <v>1364</v>
      </c>
      <c r="B31648">
        <v>14</v>
      </c>
      <c r="C31648">
        <v>77.969837499999997</v>
      </c>
      <c r="D31648">
        <v>2025</v>
      </c>
    </row>
    <row r="31649" spans="1:4" ht="15" customHeight="1" x14ac:dyDescent="0.3">
      <c r="A31649" t="s">
        <v>1364</v>
      </c>
      <c r="B31649">
        <v>15</v>
      </c>
      <c r="C31649">
        <v>78.737534999999994</v>
      </c>
      <c r="D31649">
        <v>2025</v>
      </c>
    </row>
    <row r="31650" spans="1:4" ht="15" customHeight="1" x14ac:dyDescent="0.3">
      <c r="A31650" t="s">
        <v>1364</v>
      </c>
      <c r="B31650">
        <v>16</v>
      </c>
      <c r="C31650">
        <v>77.941727499999999</v>
      </c>
      <c r="D31650">
        <v>2025</v>
      </c>
    </row>
    <row r="31651" spans="1:4" ht="15" customHeight="1" x14ac:dyDescent="0.3">
      <c r="A31651" t="s">
        <v>1364</v>
      </c>
      <c r="B31651">
        <v>17</v>
      </c>
      <c r="C31651">
        <v>75.859977499999999</v>
      </c>
      <c r="D31651">
        <v>2025</v>
      </c>
    </row>
    <row r="31652" spans="1:4" ht="15" customHeight="1" x14ac:dyDescent="0.3">
      <c r="A31652" t="s">
        <v>1364</v>
      </c>
      <c r="B31652">
        <v>18</v>
      </c>
      <c r="C31652">
        <v>96.022682500000002</v>
      </c>
      <c r="D31652">
        <v>2025</v>
      </c>
    </row>
    <row r="31653" spans="1:4" ht="15" customHeight="1" x14ac:dyDescent="0.3">
      <c r="A31653" t="s">
        <v>1364</v>
      </c>
      <c r="B31653">
        <v>19</v>
      </c>
      <c r="C31653">
        <v>77.514432499999998</v>
      </c>
      <c r="D31653">
        <v>2025</v>
      </c>
    </row>
    <row r="31654" spans="1:4" ht="15" customHeight="1" x14ac:dyDescent="0.3">
      <c r="A31654" t="s">
        <v>1364</v>
      </c>
      <c r="B31654">
        <v>20</v>
      </c>
      <c r="C31654">
        <v>76.977697500000005</v>
      </c>
      <c r="D31654">
        <v>2025</v>
      </c>
    </row>
    <row r="31655" spans="1:4" ht="15" customHeight="1" x14ac:dyDescent="0.3">
      <c r="A31655" t="s">
        <v>1364</v>
      </c>
      <c r="B31655">
        <v>21</v>
      </c>
      <c r="C31655">
        <v>75.816180000000003</v>
      </c>
      <c r="D31655">
        <v>2025</v>
      </c>
    </row>
    <row r="31656" spans="1:4" ht="15" customHeight="1" x14ac:dyDescent="0.3">
      <c r="A31656" t="s">
        <v>1364</v>
      </c>
      <c r="B31656">
        <v>22</v>
      </c>
      <c r="C31656">
        <v>75.336510000000004</v>
      </c>
      <c r="D31656">
        <v>2025</v>
      </c>
    </row>
    <row r="31657" spans="1:4" ht="15" customHeight="1" x14ac:dyDescent="0.3">
      <c r="A31657" t="s">
        <v>1364</v>
      </c>
      <c r="B31657">
        <v>23</v>
      </c>
      <c r="C31657">
        <v>68.160037500000001</v>
      </c>
      <c r="D31657">
        <v>2025</v>
      </c>
    </row>
    <row r="31658" spans="1:4" ht="15" customHeight="1" x14ac:dyDescent="0.3">
      <c r="A31658" t="s">
        <v>1365</v>
      </c>
      <c r="B31658">
        <v>0</v>
      </c>
      <c r="C31658">
        <v>61.421059999999997</v>
      </c>
      <c r="D31658">
        <v>2025</v>
      </c>
    </row>
    <row r="31659" spans="1:4" ht="15" customHeight="1" x14ac:dyDescent="0.3">
      <c r="A31659" t="s">
        <v>1365</v>
      </c>
      <c r="B31659">
        <v>1</v>
      </c>
      <c r="C31659">
        <v>57.172629999999998</v>
      </c>
      <c r="D31659">
        <v>2025</v>
      </c>
    </row>
    <row r="31660" spans="1:4" ht="15" customHeight="1" x14ac:dyDescent="0.3">
      <c r="A31660" t="s">
        <v>1365</v>
      </c>
      <c r="B31660">
        <v>2</v>
      </c>
      <c r="C31660">
        <v>60.864537499999997</v>
      </c>
      <c r="D31660">
        <v>2025</v>
      </c>
    </row>
    <row r="31661" spans="1:4" ht="15" customHeight="1" x14ac:dyDescent="0.3">
      <c r="A31661" t="s">
        <v>1365</v>
      </c>
      <c r="B31661">
        <v>3</v>
      </c>
      <c r="C31661">
        <v>60.235889999999998</v>
      </c>
      <c r="D31661">
        <v>2025</v>
      </c>
    </row>
    <row r="31662" spans="1:4" ht="15" customHeight="1" x14ac:dyDescent="0.3">
      <c r="A31662" t="s">
        <v>1365</v>
      </c>
      <c r="B31662">
        <v>4</v>
      </c>
      <c r="C31662">
        <v>64.443742499999999</v>
      </c>
      <c r="D31662">
        <v>2025</v>
      </c>
    </row>
    <row r="31663" spans="1:4" ht="15" customHeight="1" x14ac:dyDescent="0.3">
      <c r="A31663" t="s">
        <v>1365</v>
      </c>
      <c r="B31663">
        <v>5</v>
      </c>
      <c r="C31663">
        <v>61.809980000000003</v>
      </c>
      <c r="D31663">
        <v>2025</v>
      </c>
    </row>
    <row r="31664" spans="1:4" ht="15" customHeight="1" x14ac:dyDescent="0.3">
      <c r="A31664" t="s">
        <v>1365</v>
      </c>
      <c r="B31664">
        <v>6</v>
      </c>
      <c r="C31664">
        <v>67.833997499999995</v>
      </c>
      <c r="D31664">
        <v>2025</v>
      </c>
    </row>
    <row r="31665" spans="1:4" ht="15" customHeight="1" x14ac:dyDescent="0.3">
      <c r="A31665" t="s">
        <v>1365</v>
      </c>
      <c r="B31665">
        <v>7</v>
      </c>
      <c r="C31665">
        <v>40.817697500000001</v>
      </c>
      <c r="D31665">
        <v>2025</v>
      </c>
    </row>
    <row r="31666" spans="1:4" ht="15" customHeight="1" x14ac:dyDescent="0.3">
      <c r="A31666" t="s">
        <v>1365</v>
      </c>
      <c r="B31666">
        <v>8</v>
      </c>
      <c r="C31666">
        <v>51.220440000000004</v>
      </c>
      <c r="D31666">
        <v>2025</v>
      </c>
    </row>
    <row r="31667" spans="1:4" ht="15" customHeight="1" x14ac:dyDescent="0.3">
      <c r="A31667" t="s">
        <v>1365</v>
      </c>
      <c r="B31667">
        <v>9</v>
      </c>
      <c r="C31667">
        <v>25.869027500000001</v>
      </c>
      <c r="D31667">
        <v>2025</v>
      </c>
    </row>
    <row r="31668" spans="1:4" ht="15" customHeight="1" x14ac:dyDescent="0.3">
      <c r="A31668" t="s">
        <v>1365</v>
      </c>
      <c r="B31668">
        <v>10</v>
      </c>
      <c r="C31668">
        <v>59.038865000000001</v>
      </c>
      <c r="D31668">
        <v>2025</v>
      </c>
    </row>
    <row r="31669" spans="1:4" ht="15" customHeight="1" x14ac:dyDescent="0.3">
      <c r="A31669" t="s">
        <v>1365</v>
      </c>
      <c r="B31669">
        <v>11</v>
      </c>
      <c r="C31669">
        <v>83.952889999999996</v>
      </c>
      <c r="D31669">
        <v>2025</v>
      </c>
    </row>
    <row r="31670" spans="1:4" ht="15" customHeight="1" x14ac:dyDescent="0.3">
      <c r="A31670" t="s">
        <v>1365</v>
      </c>
      <c r="B31670">
        <v>12</v>
      </c>
      <c r="C31670">
        <v>87.379172499999996</v>
      </c>
      <c r="D31670">
        <v>2025</v>
      </c>
    </row>
    <row r="31671" spans="1:4" ht="15" customHeight="1" x14ac:dyDescent="0.3">
      <c r="A31671" t="s">
        <v>1365</v>
      </c>
      <c r="B31671">
        <v>13</v>
      </c>
      <c r="C31671">
        <v>78.264255000000006</v>
      </c>
      <c r="D31671">
        <v>2025</v>
      </c>
    </row>
    <row r="31672" spans="1:4" ht="15" customHeight="1" x14ac:dyDescent="0.3">
      <c r="A31672" t="s">
        <v>1365</v>
      </c>
      <c r="B31672">
        <v>14</v>
      </c>
      <c r="C31672">
        <v>59.448417499999998</v>
      </c>
      <c r="D31672">
        <v>2025</v>
      </c>
    </row>
    <row r="31673" spans="1:4" ht="15" customHeight="1" x14ac:dyDescent="0.3">
      <c r="A31673" t="s">
        <v>1365</v>
      </c>
      <c r="B31673">
        <v>15</v>
      </c>
      <c r="C31673">
        <v>58.722502499999997</v>
      </c>
      <c r="D31673">
        <v>2025</v>
      </c>
    </row>
    <row r="31674" spans="1:4" ht="15" customHeight="1" x14ac:dyDescent="0.3">
      <c r="A31674" t="s">
        <v>1365</v>
      </c>
      <c r="B31674">
        <v>16</v>
      </c>
      <c r="C31674">
        <v>59.058862499999996</v>
      </c>
      <c r="D31674">
        <v>2025</v>
      </c>
    </row>
    <row r="31675" spans="1:4" ht="15" customHeight="1" x14ac:dyDescent="0.3">
      <c r="A31675" t="s">
        <v>1365</v>
      </c>
      <c r="B31675">
        <v>17</v>
      </c>
      <c r="C31675">
        <v>55.112054999999998</v>
      </c>
      <c r="D31675">
        <v>2025</v>
      </c>
    </row>
    <row r="31676" spans="1:4" ht="15" customHeight="1" x14ac:dyDescent="0.3">
      <c r="A31676" t="s">
        <v>1365</v>
      </c>
      <c r="B31676">
        <v>18</v>
      </c>
      <c r="C31676">
        <v>81.3230425</v>
      </c>
      <c r="D31676">
        <v>2025</v>
      </c>
    </row>
    <row r="31677" spans="1:4" ht="15" customHeight="1" x14ac:dyDescent="0.3">
      <c r="A31677" t="s">
        <v>1365</v>
      </c>
      <c r="B31677">
        <v>19</v>
      </c>
      <c r="C31677">
        <v>63.906082499999997</v>
      </c>
      <c r="D31677">
        <v>2025</v>
      </c>
    </row>
    <row r="31678" spans="1:4" ht="15" customHeight="1" x14ac:dyDescent="0.3">
      <c r="A31678" t="s">
        <v>1365</v>
      </c>
      <c r="B31678">
        <v>20</v>
      </c>
      <c r="C31678">
        <v>64.832404999999994</v>
      </c>
      <c r="D31678">
        <v>2025</v>
      </c>
    </row>
    <row r="31679" spans="1:4" ht="15" customHeight="1" x14ac:dyDescent="0.3">
      <c r="A31679" t="s">
        <v>1365</v>
      </c>
      <c r="B31679">
        <v>21</v>
      </c>
      <c r="C31679">
        <v>62.39282</v>
      </c>
      <c r="D31679">
        <v>2025</v>
      </c>
    </row>
    <row r="31680" spans="1:4" ht="15" customHeight="1" x14ac:dyDescent="0.3">
      <c r="A31680" t="s">
        <v>1365</v>
      </c>
      <c r="B31680">
        <v>22</v>
      </c>
      <c r="C31680">
        <v>73.133582500000003</v>
      </c>
      <c r="D31680">
        <v>2025</v>
      </c>
    </row>
    <row r="31681" spans="1:4" ht="15" customHeight="1" x14ac:dyDescent="0.3">
      <c r="A31681" t="s">
        <v>1365</v>
      </c>
      <c r="B31681">
        <v>23</v>
      </c>
      <c r="C31681">
        <v>66.687617500000002</v>
      </c>
      <c r="D31681">
        <v>2025</v>
      </c>
    </row>
    <row r="31682" spans="1:4" ht="15" customHeight="1" x14ac:dyDescent="0.3">
      <c r="A31682" t="s">
        <v>1366</v>
      </c>
      <c r="B31682">
        <v>0</v>
      </c>
      <c r="C31682">
        <v>69.878155000000007</v>
      </c>
      <c r="D31682">
        <v>2025</v>
      </c>
    </row>
    <row r="31683" spans="1:4" ht="15" customHeight="1" x14ac:dyDescent="0.3">
      <c r="A31683" t="s">
        <v>1366</v>
      </c>
      <c r="B31683">
        <v>1</v>
      </c>
      <c r="C31683">
        <v>56.585189999999997</v>
      </c>
      <c r="D31683">
        <v>2025</v>
      </c>
    </row>
    <row r="31684" spans="1:4" ht="15" customHeight="1" x14ac:dyDescent="0.3">
      <c r="A31684" t="s">
        <v>1366</v>
      </c>
      <c r="B31684">
        <v>2</v>
      </c>
      <c r="C31684">
        <v>58.251967499999999</v>
      </c>
      <c r="D31684">
        <v>2025</v>
      </c>
    </row>
    <row r="31685" spans="1:4" ht="15" customHeight="1" x14ac:dyDescent="0.3">
      <c r="A31685" t="s">
        <v>1366</v>
      </c>
      <c r="B31685">
        <v>3</v>
      </c>
      <c r="C31685">
        <v>60.956287500000002</v>
      </c>
      <c r="D31685">
        <v>2025</v>
      </c>
    </row>
    <row r="31686" spans="1:4" ht="15" customHeight="1" x14ac:dyDescent="0.3">
      <c r="A31686" t="s">
        <v>1366</v>
      </c>
      <c r="B31686">
        <v>4</v>
      </c>
      <c r="C31686">
        <v>56.242199999999997</v>
      </c>
      <c r="D31686">
        <v>2025</v>
      </c>
    </row>
    <row r="31687" spans="1:4" ht="15" customHeight="1" x14ac:dyDescent="0.3">
      <c r="A31687" t="s">
        <v>1366</v>
      </c>
      <c r="B31687">
        <v>5</v>
      </c>
      <c r="C31687">
        <v>59.761302499999999</v>
      </c>
      <c r="D31687">
        <v>2025</v>
      </c>
    </row>
    <row r="31688" spans="1:4" ht="15" customHeight="1" x14ac:dyDescent="0.3">
      <c r="A31688" t="s">
        <v>1366</v>
      </c>
      <c r="B31688">
        <v>6</v>
      </c>
      <c r="C31688">
        <v>58.191322499999998</v>
      </c>
      <c r="D31688">
        <v>2025</v>
      </c>
    </row>
    <row r="31689" spans="1:4" ht="15" customHeight="1" x14ac:dyDescent="0.3">
      <c r="A31689" t="s">
        <v>1366</v>
      </c>
      <c r="B31689">
        <v>7</v>
      </c>
      <c r="C31689">
        <v>29.339860000000002</v>
      </c>
      <c r="D31689">
        <v>2025</v>
      </c>
    </row>
    <row r="31690" spans="1:4" ht="15" customHeight="1" x14ac:dyDescent="0.3">
      <c r="A31690" t="s">
        <v>1366</v>
      </c>
      <c r="B31690">
        <v>8</v>
      </c>
      <c r="C31690">
        <v>0</v>
      </c>
      <c r="D31690">
        <v>2025</v>
      </c>
    </row>
    <row r="31691" spans="1:4" ht="15" customHeight="1" x14ac:dyDescent="0.3">
      <c r="A31691" t="s">
        <v>1366</v>
      </c>
      <c r="B31691">
        <v>9</v>
      </c>
      <c r="C31691">
        <v>0</v>
      </c>
      <c r="D31691">
        <v>2025</v>
      </c>
    </row>
    <row r="31692" spans="1:4" ht="15" customHeight="1" x14ac:dyDescent="0.3">
      <c r="A31692" t="s">
        <v>1366</v>
      </c>
      <c r="B31692">
        <v>10</v>
      </c>
      <c r="C31692">
        <v>45.869655000000002</v>
      </c>
      <c r="D31692">
        <v>2025</v>
      </c>
    </row>
    <row r="31693" spans="1:4" ht="15" customHeight="1" x14ac:dyDescent="0.3">
      <c r="A31693" t="s">
        <v>1366</v>
      </c>
      <c r="B31693">
        <v>11</v>
      </c>
      <c r="C31693">
        <v>47.749445000000001</v>
      </c>
      <c r="D31693">
        <v>2025</v>
      </c>
    </row>
    <row r="31694" spans="1:4" ht="15" customHeight="1" x14ac:dyDescent="0.3">
      <c r="A31694" t="s">
        <v>1366</v>
      </c>
      <c r="B31694">
        <v>12</v>
      </c>
      <c r="C31694">
        <v>11.786960000000001</v>
      </c>
      <c r="D31694">
        <v>2025</v>
      </c>
    </row>
    <row r="31695" spans="1:4" ht="15" customHeight="1" x14ac:dyDescent="0.3">
      <c r="A31695" t="s">
        <v>1366</v>
      </c>
      <c r="B31695">
        <v>13</v>
      </c>
      <c r="C31695">
        <v>0</v>
      </c>
      <c r="D31695">
        <v>2025</v>
      </c>
    </row>
    <row r="31696" spans="1:4" ht="15" customHeight="1" x14ac:dyDescent="0.3">
      <c r="A31696" t="s">
        <v>1366</v>
      </c>
      <c r="B31696">
        <v>14</v>
      </c>
      <c r="C31696">
        <v>43.280852500000002</v>
      </c>
      <c r="D31696">
        <v>2025</v>
      </c>
    </row>
    <row r="31697" spans="1:4" ht="15" customHeight="1" x14ac:dyDescent="0.3">
      <c r="A31697" t="s">
        <v>1366</v>
      </c>
      <c r="B31697">
        <v>15</v>
      </c>
      <c r="C31697">
        <v>63.22119</v>
      </c>
      <c r="D31697">
        <v>2025</v>
      </c>
    </row>
    <row r="31698" spans="1:4" ht="15" customHeight="1" x14ac:dyDescent="0.3">
      <c r="A31698" t="s">
        <v>1366</v>
      </c>
      <c r="B31698">
        <v>16</v>
      </c>
      <c r="C31698">
        <v>61.371862499999999</v>
      </c>
      <c r="D31698">
        <v>2025</v>
      </c>
    </row>
    <row r="31699" spans="1:4" ht="15" customHeight="1" x14ac:dyDescent="0.3">
      <c r="A31699" t="s">
        <v>1366</v>
      </c>
      <c r="B31699">
        <v>17</v>
      </c>
      <c r="C31699">
        <v>64.832980000000006</v>
      </c>
      <c r="D31699">
        <v>2025</v>
      </c>
    </row>
    <row r="31700" spans="1:4" ht="15" customHeight="1" x14ac:dyDescent="0.3">
      <c r="A31700" t="s">
        <v>1366</v>
      </c>
      <c r="B31700">
        <v>18</v>
      </c>
      <c r="C31700">
        <v>69.316527500000007</v>
      </c>
      <c r="D31700">
        <v>2025</v>
      </c>
    </row>
    <row r="31701" spans="1:4" ht="15" customHeight="1" x14ac:dyDescent="0.3">
      <c r="A31701" t="s">
        <v>1366</v>
      </c>
      <c r="B31701">
        <v>19</v>
      </c>
      <c r="C31701">
        <v>60.711280000000002</v>
      </c>
      <c r="D31701">
        <v>2025</v>
      </c>
    </row>
    <row r="31702" spans="1:4" ht="15" customHeight="1" x14ac:dyDescent="0.3">
      <c r="A31702" t="s">
        <v>1366</v>
      </c>
      <c r="B31702">
        <v>20</v>
      </c>
      <c r="C31702">
        <v>58.621872500000002</v>
      </c>
      <c r="D31702">
        <v>2025</v>
      </c>
    </row>
    <row r="31703" spans="1:4" ht="15" customHeight="1" x14ac:dyDescent="0.3">
      <c r="A31703" t="s">
        <v>1366</v>
      </c>
      <c r="B31703">
        <v>21</v>
      </c>
      <c r="C31703">
        <v>57.798585000000003</v>
      </c>
      <c r="D31703">
        <v>2025</v>
      </c>
    </row>
    <row r="31704" spans="1:4" ht="15" customHeight="1" x14ac:dyDescent="0.3">
      <c r="A31704" t="s">
        <v>1366</v>
      </c>
      <c r="B31704">
        <v>22</v>
      </c>
      <c r="C31704">
        <v>68.570337499999994</v>
      </c>
      <c r="D31704">
        <v>2025</v>
      </c>
    </row>
    <row r="31705" spans="1:4" ht="15" customHeight="1" x14ac:dyDescent="0.3">
      <c r="A31705" t="s">
        <v>1366</v>
      </c>
      <c r="B31705">
        <v>23</v>
      </c>
      <c r="C31705">
        <v>68.115549999999999</v>
      </c>
      <c r="D31705">
        <v>2025</v>
      </c>
    </row>
    <row r="31706" spans="1:4" ht="15" customHeight="1" x14ac:dyDescent="0.3">
      <c r="A31706" t="s">
        <v>1367</v>
      </c>
      <c r="B31706">
        <v>0</v>
      </c>
      <c r="C31706">
        <v>51.687312499999997</v>
      </c>
      <c r="D31706">
        <v>2025</v>
      </c>
    </row>
    <row r="31707" spans="1:4" ht="15" customHeight="1" x14ac:dyDescent="0.3">
      <c r="A31707" t="s">
        <v>1367</v>
      </c>
      <c r="B31707">
        <v>1</v>
      </c>
      <c r="C31707">
        <v>53.390862499999997</v>
      </c>
      <c r="D31707">
        <v>2025</v>
      </c>
    </row>
    <row r="31708" spans="1:4" ht="15" customHeight="1" x14ac:dyDescent="0.3">
      <c r="A31708" t="s">
        <v>1367</v>
      </c>
      <c r="B31708">
        <v>2</v>
      </c>
      <c r="C31708">
        <v>53.988489999999999</v>
      </c>
      <c r="D31708">
        <v>2025</v>
      </c>
    </row>
    <row r="31709" spans="1:4" ht="15" customHeight="1" x14ac:dyDescent="0.3">
      <c r="A31709" t="s">
        <v>1367</v>
      </c>
      <c r="B31709">
        <v>3</v>
      </c>
      <c r="C31709">
        <v>52.985287499999998</v>
      </c>
      <c r="D31709">
        <v>2025</v>
      </c>
    </row>
    <row r="31710" spans="1:4" ht="15" customHeight="1" x14ac:dyDescent="0.3">
      <c r="A31710" t="s">
        <v>1367</v>
      </c>
      <c r="B31710">
        <v>4</v>
      </c>
      <c r="C31710">
        <v>58.388660000000002</v>
      </c>
      <c r="D31710">
        <v>2025</v>
      </c>
    </row>
    <row r="31711" spans="1:4" ht="15" customHeight="1" x14ac:dyDescent="0.3">
      <c r="A31711" t="s">
        <v>1367</v>
      </c>
      <c r="B31711">
        <v>5</v>
      </c>
      <c r="C31711">
        <v>49.911792499999997</v>
      </c>
      <c r="D31711">
        <v>2025</v>
      </c>
    </row>
    <row r="31712" spans="1:4" ht="15" customHeight="1" x14ac:dyDescent="0.3">
      <c r="A31712" t="s">
        <v>1367</v>
      </c>
      <c r="B31712">
        <v>6</v>
      </c>
      <c r="C31712">
        <v>46.50929</v>
      </c>
      <c r="D31712">
        <v>2025</v>
      </c>
    </row>
    <row r="31713" spans="1:4" ht="15" customHeight="1" x14ac:dyDescent="0.3">
      <c r="A31713" t="s">
        <v>1367</v>
      </c>
      <c r="B31713">
        <v>7</v>
      </c>
      <c r="C31713">
        <v>0</v>
      </c>
      <c r="D31713">
        <v>2025</v>
      </c>
    </row>
    <row r="31714" spans="1:4" ht="15" customHeight="1" x14ac:dyDescent="0.3">
      <c r="A31714" t="s">
        <v>1367</v>
      </c>
      <c r="B31714">
        <v>8</v>
      </c>
      <c r="C31714">
        <v>0</v>
      </c>
      <c r="D31714">
        <v>2025</v>
      </c>
    </row>
    <row r="31715" spans="1:4" ht="15" customHeight="1" x14ac:dyDescent="0.3">
      <c r="A31715" t="s">
        <v>1367</v>
      </c>
      <c r="B31715">
        <v>9</v>
      </c>
      <c r="C31715">
        <v>0</v>
      </c>
      <c r="D31715">
        <v>2025</v>
      </c>
    </row>
    <row r="31716" spans="1:4" ht="15" customHeight="1" x14ac:dyDescent="0.3">
      <c r="A31716" t="s">
        <v>1367</v>
      </c>
      <c r="B31716">
        <v>10</v>
      </c>
      <c r="C31716">
        <v>0</v>
      </c>
      <c r="D31716">
        <v>2025</v>
      </c>
    </row>
    <row r="31717" spans="1:4" ht="15" customHeight="1" x14ac:dyDescent="0.3">
      <c r="A31717" t="s">
        <v>1367</v>
      </c>
      <c r="B31717">
        <v>11</v>
      </c>
      <c r="C31717">
        <v>0</v>
      </c>
      <c r="D31717">
        <v>2025</v>
      </c>
    </row>
    <row r="31718" spans="1:4" ht="15" customHeight="1" x14ac:dyDescent="0.3">
      <c r="A31718" t="s">
        <v>1367</v>
      </c>
      <c r="B31718">
        <v>12</v>
      </c>
      <c r="C31718">
        <v>0</v>
      </c>
      <c r="D31718">
        <v>2025</v>
      </c>
    </row>
    <row r="31719" spans="1:4" ht="15" customHeight="1" x14ac:dyDescent="0.3">
      <c r="A31719" t="s">
        <v>1367</v>
      </c>
      <c r="B31719">
        <v>13</v>
      </c>
      <c r="C31719">
        <v>0</v>
      </c>
      <c r="D31719">
        <v>2025</v>
      </c>
    </row>
    <row r="31720" spans="1:4" ht="15" customHeight="1" x14ac:dyDescent="0.3">
      <c r="A31720" t="s">
        <v>1367</v>
      </c>
      <c r="B31720">
        <v>14</v>
      </c>
      <c r="C31720">
        <v>0</v>
      </c>
      <c r="D31720">
        <v>2025</v>
      </c>
    </row>
    <row r="31721" spans="1:4" ht="15" customHeight="1" x14ac:dyDescent="0.3">
      <c r="A31721" t="s">
        <v>1367</v>
      </c>
      <c r="B31721">
        <v>15</v>
      </c>
      <c r="C31721">
        <v>48.653644999999997</v>
      </c>
      <c r="D31721">
        <v>2025</v>
      </c>
    </row>
    <row r="31722" spans="1:4" ht="15" customHeight="1" x14ac:dyDescent="0.3">
      <c r="A31722" t="s">
        <v>1367</v>
      </c>
      <c r="B31722">
        <v>16</v>
      </c>
      <c r="C31722">
        <v>0</v>
      </c>
      <c r="D31722">
        <v>2025</v>
      </c>
    </row>
    <row r="31723" spans="1:4" ht="15" customHeight="1" x14ac:dyDescent="0.3">
      <c r="A31723" t="s">
        <v>1367</v>
      </c>
      <c r="B31723">
        <v>17</v>
      </c>
      <c r="C31723">
        <v>43.922154999999997</v>
      </c>
      <c r="D31723">
        <v>2025</v>
      </c>
    </row>
    <row r="31724" spans="1:4" ht="15" customHeight="1" x14ac:dyDescent="0.3">
      <c r="A31724" t="s">
        <v>1367</v>
      </c>
      <c r="B31724">
        <v>18</v>
      </c>
      <c r="C31724">
        <v>66.471145000000007</v>
      </c>
      <c r="D31724">
        <v>2025</v>
      </c>
    </row>
    <row r="31725" spans="1:4" ht="15" customHeight="1" x14ac:dyDescent="0.3">
      <c r="A31725" t="s">
        <v>1367</v>
      </c>
      <c r="B31725">
        <v>19</v>
      </c>
      <c r="C31725">
        <v>68.293925000000002</v>
      </c>
      <c r="D31725">
        <v>2025</v>
      </c>
    </row>
    <row r="31726" spans="1:4" ht="15" customHeight="1" x14ac:dyDescent="0.3">
      <c r="A31726" t="s">
        <v>1367</v>
      </c>
      <c r="B31726">
        <v>20</v>
      </c>
      <c r="C31726">
        <v>60.847430000000003</v>
      </c>
      <c r="D31726">
        <v>2025</v>
      </c>
    </row>
    <row r="31727" spans="1:4" ht="15" customHeight="1" x14ac:dyDescent="0.3">
      <c r="A31727" t="s">
        <v>1367</v>
      </c>
      <c r="B31727">
        <v>21</v>
      </c>
      <c r="C31727">
        <v>59.640790000000003</v>
      </c>
      <c r="D31727">
        <v>2025</v>
      </c>
    </row>
    <row r="31728" spans="1:4" ht="15" customHeight="1" x14ac:dyDescent="0.3">
      <c r="A31728" t="s">
        <v>1367</v>
      </c>
      <c r="B31728">
        <v>22</v>
      </c>
      <c r="C31728">
        <v>59.741334999999999</v>
      </c>
      <c r="D31728">
        <v>2025</v>
      </c>
    </row>
    <row r="31729" spans="1:4" ht="15" customHeight="1" x14ac:dyDescent="0.3">
      <c r="A31729" t="s">
        <v>1367</v>
      </c>
      <c r="B31729">
        <v>23</v>
      </c>
      <c r="C31729">
        <v>58.038952500000001</v>
      </c>
      <c r="D31729">
        <v>2025</v>
      </c>
    </row>
    <row r="31730" spans="1:4" ht="15" customHeight="1" x14ac:dyDescent="0.3">
      <c r="A31730" t="s">
        <v>1368</v>
      </c>
      <c r="B31730">
        <v>0</v>
      </c>
      <c r="C31730">
        <v>59.675905</v>
      </c>
      <c r="D31730">
        <v>2025</v>
      </c>
    </row>
    <row r="31731" spans="1:4" ht="15" customHeight="1" x14ac:dyDescent="0.3">
      <c r="A31731" t="s">
        <v>1368</v>
      </c>
      <c r="B31731">
        <v>1</v>
      </c>
      <c r="C31731">
        <v>62.758710000000001</v>
      </c>
      <c r="D31731">
        <v>2025</v>
      </c>
    </row>
    <row r="31732" spans="1:4" ht="15" customHeight="1" x14ac:dyDescent="0.3">
      <c r="A31732" t="s">
        <v>1368</v>
      </c>
      <c r="B31732">
        <v>2</v>
      </c>
      <c r="C31732">
        <v>58.099739999999997</v>
      </c>
      <c r="D31732">
        <v>2025</v>
      </c>
    </row>
    <row r="31733" spans="1:4" ht="15" customHeight="1" x14ac:dyDescent="0.3">
      <c r="A31733" t="s">
        <v>1368</v>
      </c>
      <c r="B31733">
        <v>3</v>
      </c>
      <c r="C31733">
        <v>61.407512500000003</v>
      </c>
      <c r="D31733">
        <v>2025</v>
      </c>
    </row>
    <row r="31734" spans="1:4" ht="15" customHeight="1" x14ac:dyDescent="0.3">
      <c r="A31734" t="s">
        <v>1368</v>
      </c>
      <c r="B31734">
        <v>4</v>
      </c>
      <c r="C31734">
        <v>57.064565000000002</v>
      </c>
      <c r="D31734">
        <v>2025</v>
      </c>
    </row>
    <row r="31735" spans="1:4" ht="15" customHeight="1" x14ac:dyDescent="0.3">
      <c r="A31735" t="s">
        <v>1368</v>
      </c>
      <c r="B31735">
        <v>5</v>
      </c>
      <c r="C31735">
        <v>61.752212499999999</v>
      </c>
      <c r="D31735">
        <v>2025</v>
      </c>
    </row>
    <row r="31736" spans="1:4" ht="15" customHeight="1" x14ac:dyDescent="0.3">
      <c r="A31736" t="s">
        <v>1368</v>
      </c>
      <c r="B31736">
        <v>6</v>
      </c>
      <c r="C31736">
        <v>77.655302500000005</v>
      </c>
      <c r="D31736">
        <v>2025</v>
      </c>
    </row>
    <row r="31737" spans="1:4" ht="15" customHeight="1" x14ac:dyDescent="0.3">
      <c r="A31737" t="s">
        <v>1368</v>
      </c>
      <c r="B31737">
        <v>7</v>
      </c>
      <c r="C31737">
        <v>55.499222500000002</v>
      </c>
      <c r="D31737">
        <v>2025</v>
      </c>
    </row>
    <row r="31738" spans="1:4" ht="15" customHeight="1" x14ac:dyDescent="0.3">
      <c r="A31738" t="s">
        <v>1368</v>
      </c>
      <c r="B31738">
        <v>8</v>
      </c>
      <c r="C31738">
        <v>37.290239999999997</v>
      </c>
      <c r="D31738">
        <v>2025</v>
      </c>
    </row>
    <row r="31739" spans="1:4" ht="15" customHeight="1" x14ac:dyDescent="0.3">
      <c r="A31739" t="s">
        <v>1368</v>
      </c>
      <c r="B31739">
        <v>9</v>
      </c>
      <c r="C31739">
        <v>0</v>
      </c>
      <c r="D31739">
        <v>2025</v>
      </c>
    </row>
    <row r="31740" spans="1:4" ht="15" customHeight="1" x14ac:dyDescent="0.3">
      <c r="A31740" t="s">
        <v>1368</v>
      </c>
      <c r="B31740">
        <v>10</v>
      </c>
      <c r="C31740">
        <v>0</v>
      </c>
      <c r="D31740">
        <v>2025</v>
      </c>
    </row>
    <row r="31741" spans="1:4" ht="15" customHeight="1" x14ac:dyDescent="0.3">
      <c r="A31741" t="s">
        <v>1368</v>
      </c>
      <c r="B31741">
        <v>11</v>
      </c>
      <c r="C31741">
        <v>0</v>
      </c>
      <c r="D31741">
        <v>2025</v>
      </c>
    </row>
    <row r="31742" spans="1:4" ht="15" customHeight="1" x14ac:dyDescent="0.3">
      <c r="A31742" t="s">
        <v>1368</v>
      </c>
      <c r="B31742">
        <v>12</v>
      </c>
      <c r="C31742">
        <v>0</v>
      </c>
      <c r="D31742">
        <v>2025</v>
      </c>
    </row>
    <row r="31743" spans="1:4" ht="15" customHeight="1" x14ac:dyDescent="0.3">
      <c r="A31743" t="s">
        <v>1368</v>
      </c>
      <c r="B31743">
        <v>13</v>
      </c>
      <c r="C31743">
        <v>0</v>
      </c>
      <c r="D31743">
        <v>2025</v>
      </c>
    </row>
    <row r="31744" spans="1:4" ht="15" customHeight="1" x14ac:dyDescent="0.3">
      <c r="A31744" t="s">
        <v>1368</v>
      </c>
      <c r="B31744">
        <v>14</v>
      </c>
      <c r="C31744">
        <v>0</v>
      </c>
      <c r="D31744">
        <v>2025</v>
      </c>
    </row>
    <row r="31745" spans="1:4" ht="15" customHeight="1" x14ac:dyDescent="0.3">
      <c r="A31745" t="s">
        <v>1368</v>
      </c>
      <c r="B31745">
        <v>15</v>
      </c>
      <c r="C31745">
        <v>0</v>
      </c>
      <c r="D31745">
        <v>2025</v>
      </c>
    </row>
    <row r="31746" spans="1:4" ht="15" customHeight="1" x14ac:dyDescent="0.3">
      <c r="A31746" t="s">
        <v>1368</v>
      </c>
      <c r="B31746">
        <v>16</v>
      </c>
      <c r="C31746">
        <v>0</v>
      </c>
      <c r="D31746">
        <v>2025</v>
      </c>
    </row>
    <row r="31747" spans="1:4" ht="15" customHeight="1" x14ac:dyDescent="0.3">
      <c r="A31747" t="s">
        <v>1368</v>
      </c>
      <c r="B31747">
        <v>17</v>
      </c>
      <c r="C31747">
        <v>36.905907499999998</v>
      </c>
      <c r="D31747">
        <v>2025</v>
      </c>
    </row>
    <row r="31748" spans="1:4" ht="15" customHeight="1" x14ac:dyDescent="0.3">
      <c r="A31748" t="s">
        <v>1368</v>
      </c>
      <c r="B31748">
        <v>18</v>
      </c>
      <c r="C31748">
        <v>79.572999999999993</v>
      </c>
      <c r="D31748">
        <v>2025</v>
      </c>
    </row>
    <row r="31749" spans="1:4" ht="15" customHeight="1" x14ac:dyDescent="0.3">
      <c r="A31749" t="s">
        <v>1368</v>
      </c>
      <c r="B31749">
        <v>19</v>
      </c>
      <c r="C31749">
        <v>66.775059999999996</v>
      </c>
      <c r="D31749">
        <v>2025</v>
      </c>
    </row>
    <row r="31750" spans="1:4" ht="15" customHeight="1" x14ac:dyDescent="0.3">
      <c r="A31750" t="s">
        <v>1368</v>
      </c>
      <c r="B31750">
        <v>20</v>
      </c>
      <c r="C31750">
        <v>64.894914999999997</v>
      </c>
      <c r="D31750">
        <v>2025</v>
      </c>
    </row>
    <row r="31751" spans="1:4" ht="15" customHeight="1" x14ac:dyDescent="0.3">
      <c r="A31751" t="s">
        <v>1368</v>
      </c>
      <c r="B31751">
        <v>21</v>
      </c>
      <c r="C31751">
        <v>64.702105000000003</v>
      </c>
      <c r="D31751">
        <v>2025</v>
      </c>
    </row>
    <row r="31752" spans="1:4" ht="15" customHeight="1" x14ac:dyDescent="0.3">
      <c r="A31752" t="s">
        <v>1368</v>
      </c>
      <c r="B31752">
        <v>22</v>
      </c>
      <c r="C31752">
        <v>69.762772499999997</v>
      </c>
      <c r="D31752">
        <v>2025</v>
      </c>
    </row>
    <row r="31753" spans="1:4" ht="15" customHeight="1" x14ac:dyDescent="0.3">
      <c r="A31753" t="s">
        <v>1368</v>
      </c>
      <c r="B31753">
        <v>23</v>
      </c>
      <c r="C31753">
        <v>72.537305000000003</v>
      </c>
      <c r="D31753">
        <v>2025</v>
      </c>
    </row>
    <row r="31754" spans="1:4" ht="15" customHeight="1" x14ac:dyDescent="0.3">
      <c r="A31754" t="s">
        <v>1369</v>
      </c>
      <c r="B31754">
        <v>0</v>
      </c>
      <c r="C31754">
        <v>63.335477500000003</v>
      </c>
      <c r="D31754">
        <v>2025</v>
      </c>
    </row>
    <row r="31755" spans="1:4" ht="15" customHeight="1" x14ac:dyDescent="0.3">
      <c r="A31755" t="s">
        <v>1369</v>
      </c>
      <c r="B31755">
        <v>1</v>
      </c>
      <c r="C31755">
        <v>62.844839999999998</v>
      </c>
      <c r="D31755">
        <v>2025</v>
      </c>
    </row>
    <row r="31756" spans="1:4" ht="15" customHeight="1" x14ac:dyDescent="0.3">
      <c r="A31756" t="s">
        <v>1369</v>
      </c>
      <c r="B31756">
        <v>2</v>
      </c>
      <c r="C31756">
        <v>62.964017499999997</v>
      </c>
      <c r="D31756">
        <v>2025</v>
      </c>
    </row>
    <row r="31757" spans="1:4" ht="15" customHeight="1" x14ac:dyDescent="0.3">
      <c r="A31757" t="s">
        <v>1369</v>
      </c>
      <c r="B31757">
        <v>3</v>
      </c>
      <c r="C31757">
        <v>87.982590000000002</v>
      </c>
      <c r="D31757">
        <v>2025</v>
      </c>
    </row>
    <row r="31758" spans="1:4" ht="15" customHeight="1" x14ac:dyDescent="0.3">
      <c r="A31758" t="s">
        <v>1369</v>
      </c>
      <c r="B31758">
        <v>4</v>
      </c>
      <c r="C31758">
        <v>88.406342499999994</v>
      </c>
      <c r="D31758">
        <v>2025</v>
      </c>
    </row>
    <row r="31759" spans="1:4" ht="15" customHeight="1" x14ac:dyDescent="0.3">
      <c r="A31759" t="s">
        <v>1369</v>
      </c>
      <c r="B31759">
        <v>5</v>
      </c>
      <c r="C31759">
        <v>60.890957499999999</v>
      </c>
      <c r="D31759">
        <v>2025</v>
      </c>
    </row>
    <row r="31760" spans="1:4" ht="15" customHeight="1" x14ac:dyDescent="0.3">
      <c r="A31760" t="s">
        <v>1369</v>
      </c>
      <c r="B31760">
        <v>6</v>
      </c>
      <c r="C31760">
        <v>77.304434999999998</v>
      </c>
      <c r="D31760">
        <v>2025</v>
      </c>
    </row>
    <row r="31761" spans="1:4" ht="15" customHeight="1" x14ac:dyDescent="0.3">
      <c r="A31761" t="s">
        <v>1369</v>
      </c>
      <c r="B31761">
        <v>7</v>
      </c>
      <c r="C31761">
        <v>70.526187500000006</v>
      </c>
      <c r="D31761">
        <v>2025</v>
      </c>
    </row>
    <row r="31762" spans="1:4" ht="15" customHeight="1" x14ac:dyDescent="0.3">
      <c r="A31762" t="s">
        <v>1369</v>
      </c>
      <c r="B31762">
        <v>8</v>
      </c>
      <c r="C31762">
        <v>62.834440000000001</v>
      </c>
      <c r="D31762">
        <v>2025</v>
      </c>
    </row>
    <row r="31763" spans="1:4" ht="15" customHeight="1" x14ac:dyDescent="0.3">
      <c r="A31763" t="s">
        <v>1369</v>
      </c>
      <c r="B31763">
        <v>9</v>
      </c>
      <c r="C31763">
        <v>97.985172500000004</v>
      </c>
      <c r="D31763">
        <v>2025</v>
      </c>
    </row>
    <row r="31764" spans="1:4" ht="15" customHeight="1" x14ac:dyDescent="0.3">
      <c r="A31764" t="s">
        <v>1369</v>
      </c>
      <c r="B31764">
        <v>10</v>
      </c>
      <c r="C31764">
        <v>103.2493425</v>
      </c>
      <c r="D31764">
        <v>2025</v>
      </c>
    </row>
    <row r="31765" spans="1:4" ht="15" customHeight="1" x14ac:dyDescent="0.3">
      <c r="A31765" t="s">
        <v>1369</v>
      </c>
      <c r="B31765">
        <v>11</v>
      </c>
      <c r="C31765">
        <v>103.88915249999999</v>
      </c>
      <c r="D31765">
        <v>2025</v>
      </c>
    </row>
    <row r="31766" spans="1:4" ht="15" customHeight="1" x14ac:dyDescent="0.3">
      <c r="A31766" t="s">
        <v>1369</v>
      </c>
      <c r="B31766">
        <v>12</v>
      </c>
      <c r="C31766">
        <v>100.97257500000001</v>
      </c>
      <c r="D31766">
        <v>2025</v>
      </c>
    </row>
    <row r="31767" spans="1:4" ht="15" customHeight="1" x14ac:dyDescent="0.3">
      <c r="A31767" t="s">
        <v>1369</v>
      </c>
      <c r="B31767">
        <v>13</v>
      </c>
      <c r="C31767">
        <v>102.13457750000001</v>
      </c>
      <c r="D31767">
        <v>2025</v>
      </c>
    </row>
    <row r="31768" spans="1:4" ht="15" customHeight="1" x14ac:dyDescent="0.3">
      <c r="A31768" t="s">
        <v>1369</v>
      </c>
      <c r="B31768">
        <v>14</v>
      </c>
      <c r="C31768">
        <v>107.011685</v>
      </c>
      <c r="D31768">
        <v>2025</v>
      </c>
    </row>
    <row r="31769" spans="1:4" ht="15" customHeight="1" x14ac:dyDescent="0.3">
      <c r="A31769" t="s">
        <v>1369</v>
      </c>
      <c r="B31769">
        <v>15</v>
      </c>
      <c r="C31769">
        <v>120.9999</v>
      </c>
      <c r="D31769">
        <v>2025</v>
      </c>
    </row>
    <row r="31770" spans="1:4" ht="15" customHeight="1" x14ac:dyDescent="0.3">
      <c r="A31770" t="s">
        <v>1369</v>
      </c>
      <c r="B31770">
        <v>16</v>
      </c>
      <c r="C31770">
        <v>102.28138</v>
      </c>
      <c r="D31770">
        <v>2025</v>
      </c>
    </row>
    <row r="31771" spans="1:4" ht="15" customHeight="1" x14ac:dyDescent="0.3">
      <c r="A31771" t="s">
        <v>1369</v>
      </c>
      <c r="B31771">
        <v>17</v>
      </c>
      <c r="C31771">
        <v>100.2004175</v>
      </c>
      <c r="D31771">
        <v>2025</v>
      </c>
    </row>
    <row r="31772" spans="1:4" ht="15" customHeight="1" x14ac:dyDescent="0.3">
      <c r="A31772" t="s">
        <v>1369</v>
      </c>
      <c r="B31772">
        <v>18</v>
      </c>
      <c r="C31772">
        <v>68.514342499999998</v>
      </c>
      <c r="D31772">
        <v>2025</v>
      </c>
    </row>
    <row r="31773" spans="1:4" ht="15" customHeight="1" x14ac:dyDescent="0.3">
      <c r="A31773" t="s">
        <v>1369</v>
      </c>
      <c r="B31773">
        <v>19</v>
      </c>
      <c r="C31773">
        <v>69.075962500000003</v>
      </c>
      <c r="D31773">
        <v>2025</v>
      </c>
    </row>
    <row r="31774" spans="1:4" ht="15" customHeight="1" x14ac:dyDescent="0.3">
      <c r="A31774" t="s">
        <v>1369</v>
      </c>
      <c r="B31774">
        <v>20</v>
      </c>
      <c r="C31774">
        <v>78.365544999999997</v>
      </c>
      <c r="D31774">
        <v>2025</v>
      </c>
    </row>
    <row r="31775" spans="1:4" ht="15" customHeight="1" x14ac:dyDescent="0.3">
      <c r="A31775" t="s">
        <v>1369</v>
      </c>
      <c r="B31775">
        <v>21</v>
      </c>
      <c r="C31775">
        <v>86.723672500000006</v>
      </c>
      <c r="D31775">
        <v>2025</v>
      </c>
    </row>
    <row r="31776" spans="1:4" ht="15" customHeight="1" x14ac:dyDescent="0.3">
      <c r="A31776" t="s">
        <v>1369</v>
      </c>
      <c r="B31776">
        <v>22</v>
      </c>
      <c r="C31776">
        <v>86.487695000000002</v>
      </c>
      <c r="D31776">
        <v>2025</v>
      </c>
    </row>
    <row r="31777" spans="1:4" ht="15" customHeight="1" x14ac:dyDescent="0.3">
      <c r="A31777" t="s">
        <v>1369</v>
      </c>
      <c r="B31777">
        <v>23</v>
      </c>
      <c r="C31777">
        <v>65.544139999999999</v>
      </c>
      <c r="D31777">
        <v>2025</v>
      </c>
    </row>
    <row r="31778" spans="1:4" ht="15" customHeight="1" x14ac:dyDescent="0.3">
      <c r="A31778" t="s">
        <v>1370</v>
      </c>
      <c r="B31778">
        <v>0</v>
      </c>
      <c r="C31778">
        <v>62.633902499999998</v>
      </c>
      <c r="D31778">
        <v>2025</v>
      </c>
    </row>
    <row r="31779" spans="1:4" ht="15" customHeight="1" x14ac:dyDescent="0.3">
      <c r="A31779" t="s">
        <v>1370</v>
      </c>
      <c r="B31779">
        <v>1</v>
      </c>
      <c r="C31779">
        <v>62.160409999999999</v>
      </c>
      <c r="D31779">
        <v>2025</v>
      </c>
    </row>
    <row r="31780" spans="1:4" ht="15" customHeight="1" x14ac:dyDescent="0.3">
      <c r="A31780" t="s">
        <v>1370</v>
      </c>
      <c r="B31780">
        <v>2</v>
      </c>
      <c r="C31780">
        <v>62.372194999999998</v>
      </c>
      <c r="D31780">
        <v>2025</v>
      </c>
    </row>
    <row r="31781" spans="1:4" ht="15" customHeight="1" x14ac:dyDescent="0.3">
      <c r="A31781" t="s">
        <v>1370</v>
      </c>
      <c r="B31781">
        <v>3</v>
      </c>
      <c r="C31781">
        <v>65.653715000000005</v>
      </c>
      <c r="D31781">
        <v>2025</v>
      </c>
    </row>
    <row r="31782" spans="1:4" ht="15" customHeight="1" x14ac:dyDescent="0.3">
      <c r="A31782" t="s">
        <v>1370</v>
      </c>
      <c r="B31782">
        <v>4</v>
      </c>
      <c r="C31782">
        <v>68.341130000000007</v>
      </c>
      <c r="D31782">
        <v>2025</v>
      </c>
    </row>
    <row r="31783" spans="1:4" ht="15" customHeight="1" x14ac:dyDescent="0.3">
      <c r="A31783" t="s">
        <v>1370</v>
      </c>
      <c r="B31783">
        <v>5</v>
      </c>
      <c r="C31783">
        <v>67.842605000000006</v>
      </c>
      <c r="D31783">
        <v>2025</v>
      </c>
    </row>
    <row r="31784" spans="1:4" ht="15" customHeight="1" x14ac:dyDescent="0.3">
      <c r="A31784" t="s">
        <v>1370</v>
      </c>
      <c r="B31784">
        <v>6</v>
      </c>
      <c r="C31784">
        <v>78.101669999999999</v>
      </c>
      <c r="D31784">
        <v>2025</v>
      </c>
    </row>
    <row r="31785" spans="1:4" ht="15" customHeight="1" x14ac:dyDescent="0.3">
      <c r="A31785" t="s">
        <v>1370</v>
      </c>
      <c r="B31785">
        <v>7</v>
      </c>
      <c r="C31785">
        <v>55.4983875</v>
      </c>
      <c r="D31785">
        <v>2025</v>
      </c>
    </row>
    <row r="31786" spans="1:4" ht="15" customHeight="1" x14ac:dyDescent="0.3">
      <c r="A31786" t="s">
        <v>1370</v>
      </c>
      <c r="B31786">
        <v>8</v>
      </c>
      <c r="C31786">
        <v>50.758682499999999</v>
      </c>
      <c r="D31786">
        <v>2025</v>
      </c>
    </row>
    <row r="31787" spans="1:4" ht="15" customHeight="1" x14ac:dyDescent="0.3">
      <c r="A31787" t="s">
        <v>1370</v>
      </c>
      <c r="B31787">
        <v>9</v>
      </c>
      <c r="C31787">
        <v>59.96228</v>
      </c>
      <c r="D31787">
        <v>2025</v>
      </c>
    </row>
    <row r="31788" spans="1:4" ht="15" customHeight="1" x14ac:dyDescent="0.3">
      <c r="A31788" t="s">
        <v>1370</v>
      </c>
      <c r="B31788">
        <v>10</v>
      </c>
      <c r="C31788">
        <v>59.117145000000001</v>
      </c>
      <c r="D31788">
        <v>2025</v>
      </c>
    </row>
    <row r="31789" spans="1:4" ht="15" customHeight="1" x14ac:dyDescent="0.3">
      <c r="A31789" t="s">
        <v>1370</v>
      </c>
      <c r="B31789">
        <v>11</v>
      </c>
      <c r="C31789">
        <v>29.671144999999999</v>
      </c>
      <c r="D31789">
        <v>2025</v>
      </c>
    </row>
    <row r="31790" spans="1:4" ht="15" customHeight="1" x14ac:dyDescent="0.3">
      <c r="A31790" t="s">
        <v>1370</v>
      </c>
      <c r="B31790">
        <v>12</v>
      </c>
      <c r="C31790">
        <v>0</v>
      </c>
      <c r="D31790">
        <v>2025</v>
      </c>
    </row>
    <row r="31791" spans="1:4" ht="15" customHeight="1" x14ac:dyDescent="0.3">
      <c r="A31791" t="s">
        <v>1370</v>
      </c>
      <c r="B31791">
        <v>13</v>
      </c>
      <c r="C31791">
        <v>0</v>
      </c>
      <c r="D31791">
        <v>2025</v>
      </c>
    </row>
    <row r="31792" spans="1:4" ht="15" customHeight="1" x14ac:dyDescent="0.3">
      <c r="A31792" t="s">
        <v>1370</v>
      </c>
      <c r="B31792">
        <v>14</v>
      </c>
      <c r="C31792">
        <v>0</v>
      </c>
      <c r="D31792">
        <v>2025</v>
      </c>
    </row>
    <row r="31793" spans="1:4" ht="15" customHeight="1" x14ac:dyDescent="0.3">
      <c r="A31793" t="s">
        <v>1370</v>
      </c>
      <c r="B31793">
        <v>15</v>
      </c>
      <c r="C31793">
        <v>0</v>
      </c>
      <c r="D31793">
        <v>2025</v>
      </c>
    </row>
    <row r="31794" spans="1:4" ht="15" customHeight="1" x14ac:dyDescent="0.3">
      <c r="A31794" t="s">
        <v>1370</v>
      </c>
      <c r="B31794">
        <v>16</v>
      </c>
      <c r="C31794">
        <v>0</v>
      </c>
      <c r="D31794">
        <v>2025</v>
      </c>
    </row>
    <row r="31795" spans="1:4" ht="15" customHeight="1" x14ac:dyDescent="0.3">
      <c r="A31795" t="s">
        <v>1370</v>
      </c>
      <c r="B31795">
        <v>17</v>
      </c>
      <c r="C31795">
        <v>57.649774999999998</v>
      </c>
      <c r="D31795">
        <v>2025</v>
      </c>
    </row>
    <row r="31796" spans="1:4" ht="15" customHeight="1" x14ac:dyDescent="0.3">
      <c r="A31796" t="s">
        <v>1370</v>
      </c>
      <c r="B31796">
        <v>18</v>
      </c>
      <c r="C31796">
        <v>72.702307500000003</v>
      </c>
      <c r="D31796">
        <v>2025</v>
      </c>
    </row>
    <row r="31797" spans="1:4" ht="15" customHeight="1" x14ac:dyDescent="0.3">
      <c r="A31797" t="s">
        <v>1370</v>
      </c>
      <c r="B31797">
        <v>19</v>
      </c>
      <c r="C31797">
        <v>75.593675000000005</v>
      </c>
      <c r="D31797">
        <v>2025</v>
      </c>
    </row>
    <row r="31798" spans="1:4" ht="15" customHeight="1" x14ac:dyDescent="0.3">
      <c r="A31798" t="s">
        <v>1370</v>
      </c>
      <c r="B31798">
        <v>20</v>
      </c>
      <c r="C31798">
        <v>81.718492499999996</v>
      </c>
      <c r="D31798">
        <v>2025</v>
      </c>
    </row>
    <row r="31799" spans="1:4" ht="15" customHeight="1" x14ac:dyDescent="0.3">
      <c r="A31799" t="s">
        <v>1370</v>
      </c>
      <c r="B31799">
        <v>21</v>
      </c>
      <c r="C31799">
        <v>96.389314999999996</v>
      </c>
      <c r="D31799">
        <v>2025</v>
      </c>
    </row>
    <row r="31800" spans="1:4" ht="15" customHeight="1" x14ac:dyDescent="0.3">
      <c r="A31800" t="s">
        <v>1370</v>
      </c>
      <c r="B31800">
        <v>22</v>
      </c>
      <c r="C31800">
        <v>82.990359999999995</v>
      </c>
      <c r="D31800">
        <v>2025</v>
      </c>
    </row>
    <row r="31801" spans="1:4" ht="15" customHeight="1" x14ac:dyDescent="0.3">
      <c r="A31801" t="s">
        <v>1370</v>
      </c>
      <c r="B31801">
        <v>23</v>
      </c>
      <c r="C31801">
        <v>71.778487499999997</v>
      </c>
      <c r="D31801">
        <v>2025</v>
      </c>
    </row>
    <row r="31802" spans="1:4" ht="15" customHeight="1" x14ac:dyDescent="0.3">
      <c r="A31802" t="s">
        <v>1371</v>
      </c>
      <c r="B31802">
        <v>0</v>
      </c>
      <c r="C31802">
        <v>55.627577500000001</v>
      </c>
      <c r="D31802">
        <v>2025</v>
      </c>
    </row>
    <row r="31803" spans="1:4" ht="15" customHeight="1" x14ac:dyDescent="0.3">
      <c r="A31803" t="s">
        <v>1371</v>
      </c>
      <c r="B31803">
        <v>1</v>
      </c>
      <c r="C31803">
        <v>55.272222499999998</v>
      </c>
      <c r="D31803">
        <v>2025</v>
      </c>
    </row>
    <row r="31804" spans="1:4" ht="15" customHeight="1" x14ac:dyDescent="0.3">
      <c r="A31804" t="s">
        <v>1371</v>
      </c>
      <c r="B31804">
        <v>2</v>
      </c>
      <c r="C31804">
        <v>63.48901</v>
      </c>
      <c r="D31804">
        <v>2025</v>
      </c>
    </row>
    <row r="31805" spans="1:4" ht="15" customHeight="1" x14ac:dyDescent="0.3">
      <c r="A31805" t="s">
        <v>1371</v>
      </c>
      <c r="B31805">
        <v>3</v>
      </c>
      <c r="C31805">
        <v>58.955795000000002</v>
      </c>
      <c r="D31805">
        <v>2025</v>
      </c>
    </row>
    <row r="31806" spans="1:4" ht="15" customHeight="1" x14ac:dyDescent="0.3">
      <c r="A31806" t="s">
        <v>1371</v>
      </c>
      <c r="B31806">
        <v>4</v>
      </c>
      <c r="C31806">
        <v>58.710810000000002</v>
      </c>
      <c r="D31806">
        <v>2025</v>
      </c>
    </row>
    <row r="31807" spans="1:4" ht="15" customHeight="1" x14ac:dyDescent="0.3">
      <c r="A31807" t="s">
        <v>1371</v>
      </c>
      <c r="B31807">
        <v>5</v>
      </c>
      <c r="C31807">
        <v>63.314295000000001</v>
      </c>
      <c r="D31807">
        <v>2025</v>
      </c>
    </row>
    <row r="31808" spans="1:4" ht="15" customHeight="1" x14ac:dyDescent="0.3">
      <c r="A31808" t="s">
        <v>1371</v>
      </c>
      <c r="B31808">
        <v>6</v>
      </c>
      <c r="C31808">
        <v>81.705452500000007</v>
      </c>
      <c r="D31808">
        <v>2025</v>
      </c>
    </row>
    <row r="31809" spans="1:4" ht="15" customHeight="1" x14ac:dyDescent="0.3">
      <c r="A31809" t="s">
        <v>1371</v>
      </c>
      <c r="B31809">
        <v>7</v>
      </c>
      <c r="C31809">
        <v>37.9719725</v>
      </c>
      <c r="D31809">
        <v>2025</v>
      </c>
    </row>
    <row r="31810" spans="1:4" ht="15" customHeight="1" x14ac:dyDescent="0.3">
      <c r="A31810" t="s">
        <v>1371</v>
      </c>
      <c r="B31810">
        <v>8</v>
      </c>
      <c r="C31810">
        <v>0</v>
      </c>
      <c r="D31810">
        <v>2025</v>
      </c>
    </row>
    <row r="31811" spans="1:4" ht="15" customHeight="1" x14ac:dyDescent="0.3">
      <c r="A31811" t="s">
        <v>1371</v>
      </c>
      <c r="B31811">
        <v>9</v>
      </c>
      <c r="C31811">
        <v>0</v>
      </c>
      <c r="D31811">
        <v>2025</v>
      </c>
    </row>
    <row r="31812" spans="1:4" ht="15" customHeight="1" x14ac:dyDescent="0.3">
      <c r="A31812" t="s">
        <v>1371</v>
      </c>
      <c r="B31812">
        <v>10</v>
      </c>
      <c r="C31812">
        <v>0</v>
      </c>
      <c r="D31812">
        <v>2025</v>
      </c>
    </row>
    <row r="31813" spans="1:4" ht="15" customHeight="1" x14ac:dyDescent="0.3">
      <c r="A31813" t="s">
        <v>1371</v>
      </c>
      <c r="B31813">
        <v>11</v>
      </c>
      <c r="C31813">
        <v>0</v>
      </c>
      <c r="D31813">
        <v>2025</v>
      </c>
    </row>
    <row r="31814" spans="1:4" ht="15" customHeight="1" x14ac:dyDescent="0.3">
      <c r="A31814" t="s">
        <v>1371</v>
      </c>
      <c r="B31814">
        <v>12</v>
      </c>
      <c r="C31814">
        <v>0</v>
      </c>
      <c r="D31814">
        <v>2025</v>
      </c>
    </row>
    <row r="31815" spans="1:4" ht="15" customHeight="1" x14ac:dyDescent="0.3">
      <c r="A31815" t="s">
        <v>1371</v>
      </c>
      <c r="B31815">
        <v>13</v>
      </c>
      <c r="C31815">
        <v>0</v>
      </c>
      <c r="D31815">
        <v>2025</v>
      </c>
    </row>
    <row r="31816" spans="1:4" ht="15" customHeight="1" x14ac:dyDescent="0.3">
      <c r="A31816" t="s">
        <v>1371</v>
      </c>
      <c r="B31816">
        <v>14</v>
      </c>
      <c r="C31816">
        <v>0</v>
      </c>
      <c r="D31816">
        <v>2025</v>
      </c>
    </row>
    <row r="31817" spans="1:4" ht="15" customHeight="1" x14ac:dyDescent="0.3">
      <c r="A31817" t="s">
        <v>1371</v>
      </c>
      <c r="B31817">
        <v>15</v>
      </c>
      <c r="C31817">
        <v>0</v>
      </c>
      <c r="D31817">
        <v>2025</v>
      </c>
    </row>
    <row r="31818" spans="1:4" ht="15" customHeight="1" x14ac:dyDescent="0.3">
      <c r="A31818" t="s">
        <v>1371</v>
      </c>
      <c r="B31818">
        <v>16</v>
      </c>
      <c r="C31818">
        <v>0</v>
      </c>
      <c r="D31818">
        <v>2025</v>
      </c>
    </row>
    <row r="31819" spans="1:4" ht="15" customHeight="1" x14ac:dyDescent="0.3">
      <c r="A31819" t="s">
        <v>1371</v>
      </c>
      <c r="B31819">
        <v>17</v>
      </c>
      <c r="C31819">
        <v>59.047975000000001</v>
      </c>
      <c r="D31819">
        <v>2025</v>
      </c>
    </row>
    <row r="31820" spans="1:4" ht="15" customHeight="1" x14ac:dyDescent="0.3">
      <c r="A31820" t="s">
        <v>1371</v>
      </c>
      <c r="B31820">
        <v>18</v>
      </c>
      <c r="C31820">
        <v>71.173022500000002</v>
      </c>
      <c r="D31820">
        <v>2025</v>
      </c>
    </row>
    <row r="31821" spans="1:4" ht="15" customHeight="1" x14ac:dyDescent="0.3">
      <c r="A31821" t="s">
        <v>1371</v>
      </c>
      <c r="B31821">
        <v>19</v>
      </c>
      <c r="C31821">
        <v>71.976462499999997</v>
      </c>
      <c r="D31821">
        <v>2025</v>
      </c>
    </row>
    <row r="31822" spans="1:4" ht="15" customHeight="1" x14ac:dyDescent="0.3">
      <c r="A31822" t="s">
        <v>1371</v>
      </c>
      <c r="B31822">
        <v>20</v>
      </c>
      <c r="C31822">
        <v>71.809937500000004</v>
      </c>
      <c r="D31822">
        <v>2025</v>
      </c>
    </row>
    <row r="31823" spans="1:4" ht="15" customHeight="1" x14ac:dyDescent="0.3">
      <c r="A31823" t="s">
        <v>1371</v>
      </c>
      <c r="B31823">
        <v>21</v>
      </c>
      <c r="C31823">
        <v>71.801355000000001</v>
      </c>
      <c r="D31823">
        <v>2025</v>
      </c>
    </row>
    <row r="31824" spans="1:4" ht="15" customHeight="1" x14ac:dyDescent="0.3">
      <c r="A31824" t="s">
        <v>1371</v>
      </c>
      <c r="B31824">
        <v>22</v>
      </c>
      <c r="C31824">
        <v>71.856287499999993</v>
      </c>
      <c r="D31824">
        <v>2025</v>
      </c>
    </row>
    <row r="31825" spans="1:4" ht="15" customHeight="1" x14ac:dyDescent="0.3">
      <c r="A31825" t="s">
        <v>1371</v>
      </c>
      <c r="B31825">
        <v>23</v>
      </c>
      <c r="C31825">
        <v>68.101155000000006</v>
      </c>
      <c r="D31825">
        <v>2025</v>
      </c>
    </row>
    <row r="31826" spans="1:4" ht="15" customHeight="1" x14ac:dyDescent="0.3">
      <c r="A31826" t="s">
        <v>1372</v>
      </c>
      <c r="B31826">
        <v>0</v>
      </c>
      <c r="C31826">
        <v>60.878092500000001</v>
      </c>
      <c r="D31826">
        <v>2025</v>
      </c>
    </row>
    <row r="31827" spans="1:4" ht="15" customHeight="1" x14ac:dyDescent="0.3">
      <c r="A31827" t="s">
        <v>1372</v>
      </c>
      <c r="B31827">
        <v>1</v>
      </c>
      <c r="C31827">
        <v>60.062379999999997</v>
      </c>
      <c r="D31827">
        <v>2025</v>
      </c>
    </row>
    <row r="31828" spans="1:4" ht="15" customHeight="1" x14ac:dyDescent="0.3">
      <c r="A31828" t="s">
        <v>1372</v>
      </c>
      <c r="B31828">
        <v>2</v>
      </c>
      <c r="C31828">
        <v>59.997177499999999</v>
      </c>
      <c r="D31828">
        <v>2025</v>
      </c>
    </row>
    <row r="31829" spans="1:4" ht="15" customHeight="1" x14ac:dyDescent="0.3">
      <c r="A31829" t="s">
        <v>1372</v>
      </c>
      <c r="B31829">
        <v>3</v>
      </c>
      <c r="C31829">
        <v>62.0089975</v>
      </c>
      <c r="D31829">
        <v>2025</v>
      </c>
    </row>
    <row r="31830" spans="1:4" ht="15" customHeight="1" x14ac:dyDescent="0.3">
      <c r="A31830" t="s">
        <v>1372</v>
      </c>
      <c r="B31830">
        <v>4</v>
      </c>
      <c r="C31830">
        <v>69.983090000000004</v>
      </c>
      <c r="D31830">
        <v>2025</v>
      </c>
    </row>
    <row r="31831" spans="1:4" ht="15" customHeight="1" x14ac:dyDescent="0.3">
      <c r="A31831" t="s">
        <v>1372</v>
      </c>
      <c r="B31831">
        <v>5</v>
      </c>
      <c r="C31831">
        <v>69.467915000000005</v>
      </c>
      <c r="D31831">
        <v>2025</v>
      </c>
    </row>
    <row r="31832" spans="1:4" ht="15" customHeight="1" x14ac:dyDescent="0.3">
      <c r="A31832" t="s">
        <v>1372</v>
      </c>
      <c r="B31832">
        <v>6</v>
      </c>
      <c r="C31832">
        <v>68.341247499999994</v>
      </c>
      <c r="D31832">
        <v>2025</v>
      </c>
    </row>
    <row r="31833" spans="1:4" ht="15" customHeight="1" x14ac:dyDescent="0.3">
      <c r="A31833" t="s">
        <v>1372</v>
      </c>
      <c r="B31833">
        <v>7</v>
      </c>
      <c r="C31833">
        <v>52.790570000000002</v>
      </c>
      <c r="D31833">
        <v>2025</v>
      </c>
    </row>
    <row r="31834" spans="1:4" ht="15" customHeight="1" x14ac:dyDescent="0.3">
      <c r="A31834" t="s">
        <v>1372</v>
      </c>
      <c r="B31834">
        <v>8</v>
      </c>
      <c r="C31834">
        <v>48.430484999999997</v>
      </c>
      <c r="D31834">
        <v>2025</v>
      </c>
    </row>
    <row r="31835" spans="1:4" ht="15" customHeight="1" x14ac:dyDescent="0.3">
      <c r="A31835" t="s">
        <v>1372</v>
      </c>
      <c r="B31835">
        <v>9</v>
      </c>
      <c r="C31835">
        <v>51.913004999999998</v>
      </c>
      <c r="D31835">
        <v>2025</v>
      </c>
    </row>
    <row r="31836" spans="1:4" ht="15" customHeight="1" x14ac:dyDescent="0.3">
      <c r="A31836" t="s">
        <v>1372</v>
      </c>
      <c r="B31836">
        <v>10</v>
      </c>
      <c r="C31836">
        <v>50.803359999999998</v>
      </c>
      <c r="D31836">
        <v>2025</v>
      </c>
    </row>
    <row r="31837" spans="1:4" ht="15" customHeight="1" x14ac:dyDescent="0.3">
      <c r="A31837" t="s">
        <v>1372</v>
      </c>
      <c r="B31837">
        <v>11</v>
      </c>
      <c r="C31837">
        <v>47.489302500000001</v>
      </c>
      <c r="D31837">
        <v>2025</v>
      </c>
    </row>
    <row r="31838" spans="1:4" ht="15" customHeight="1" x14ac:dyDescent="0.3">
      <c r="A31838" t="s">
        <v>1372</v>
      </c>
      <c r="B31838">
        <v>12</v>
      </c>
      <c r="C31838">
        <v>45.174057500000004</v>
      </c>
      <c r="D31838">
        <v>2025</v>
      </c>
    </row>
    <row r="31839" spans="1:4" ht="15" customHeight="1" x14ac:dyDescent="0.3">
      <c r="A31839" t="s">
        <v>1372</v>
      </c>
      <c r="B31839">
        <v>13</v>
      </c>
      <c r="C31839">
        <v>6.7270374999999998</v>
      </c>
      <c r="D31839">
        <v>2025</v>
      </c>
    </row>
    <row r="31840" spans="1:4" ht="15" customHeight="1" x14ac:dyDescent="0.3">
      <c r="A31840" t="s">
        <v>1372</v>
      </c>
      <c r="B31840">
        <v>14</v>
      </c>
      <c r="C31840">
        <v>23.720357499999999</v>
      </c>
      <c r="D31840">
        <v>2025</v>
      </c>
    </row>
    <row r="31841" spans="1:4" ht="15" customHeight="1" x14ac:dyDescent="0.3">
      <c r="A31841" t="s">
        <v>1372</v>
      </c>
      <c r="B31841">
        <v>15</v>
      </c>
      <c r="C31841">
        <v>0</v>
      </c>
      <c r="D31841">
        <v>2025</v>
      </c>
    </row>
    <row r="31842" spans="1:4" ht="15" customHeight="1" x14ac:dyDescent="0.3">
      <c r="A31842" t="s">
        <v>1372</v>
      </c>
      <c r="B31842">
        <v>16</v>
      </c>
      <c r="C31842">
        <v>0</v>
      </c>
      <c r="D31842">
        <v>2025</v>
      </c>
    </row>
    <row r="31843" spans="1:4" ht="15" customHeight="1" x14ac:dyDescent="0.3">
      <c r="A31843" t="s">
        <v>1372</v>
      </c>
      <c r="B31843">
        <v>17</v>
      </c>
      <c r="C31843">
        <v>0</v>
      </c>
      <c r="D31843">
        <v>2025</v>
      </c>
    </row>
    <row r="31844" spans="1:4" ht="15" customHeight="1" x14ac:dyDescent="0.3">
      <c r="A31844" t="s">
        <v>1372</v>
      </c>
      <c r="B31844">
        <v>18</v>
      </c>
      <c r="C31844">
        <v>61.691447500000002</v>
      </c>
      <c r="D31844">
        <v>2025</v>
      </c>
    </row>
    <row r="31845" spans="1:4" ht="15" customHeight="1" x14ac:dyDescent="0.3">
      <c r="A31845" t="s">
        <v>1372</v>
      </c>
      <c r="B31845">
        <v>19</v>
      </c>
      <c r="C31845">
        <v>67.936372500000004</v>
      </c>
      <c r="D31845">
        <v>2025</v>
      </c>
    </row>
    <row r="31846" spans="1:4" ht="15" customHeight="1" x14ac:dyDescent="0.3">
      <c r="A31846" t="s">
        <v>1372</v>
      </c>
      <c r="B31846">
        <v>20</v>
      </c>
      <c r="C31846">
        <v>68.256317499999994</v>
      </c>
      <c r="D31846">
        <v>2025</v>
      </c>
    </row>
    <row r="31847" spans="1:4" ht="15" customHeight="1" x14ac:dyDescent="0.3">
      <c r="A31847" t="s">
        <v>1372</v>
      </c>
      <c r="B31847">
        <v>21</v>
      </c>
      <c r="C31847">
        <v>67.905312499999994</v>
      </c>
      <c r="D31847">
        <v>2025</v>
      </c>
    </row>
    <row r="31848" spans="1:4" ht="15" customHeight="1" x14ac:dyDescent="0.3">
      <c r="A31848" t="s">
        <v>1372</v>
      </c>
      <c r="B31848">
        <v>22</v>
      </c>
      <c r="C31848">
        <v>69.767345000000006</v>
      </c>
      <c r="D31848">
        <v>2025</v>
      </c>
    </row>
    <row r="31849" spans="1:4" ht="15" customHeight="1" x14ac:dyDescent="0.3">
      <c r="A31849" t="s">
        <v>1372</v>
      </c>
      <c r="B31849">
        <v>23</v>
      </c>
      <c r="C31849">
        <v>93.715612500000006</v>
      </c>
      <c r="D31849">
        <v>2025</v>
      </c>
    </row>
    <row r="31850" spans="1:4" ht="15" customHeight="1" x14ac:dyDescent="0.3">
      <c r="A31850" t="s">
        <v>1373</v>
      </c>
      <c r="B31850">
        <v>0</v>
      </c>
      <c r="C31850">
        <v>62.445217499999998</v>
      </c>
      <c r="D31850">
        <v>2025</v>
      </c>
    </row>
    <row r="31851" spans="1:4" ht="15" customHeight="1" x14ac:dyDescent="0.3">
      <c r="A31851" t="s">
        <v>1373</v>
      </c>
      <c r="B31851">
        <v>1</v>
      </c>
      <c r="C31851">
        <v>61.383922499999997</v>
      </c>
      <c r="D31851">
        <v>2025</v>
      </c>
    </row>
    <row r="31852" spans="1:4" ht="15" customHeight="1" x14ac:dyDescent="0.3">
      <c r="A31852" t="s">
        <v>1373</v>
      </c>
      <c r="B31852">
        <v>2</v>
      </c>
      <c r="C31852">
        <v>61.464112499999999</v>
      </c>
      <c r="D31852">
        <v>2025</v>
      </c>
    </row>
    <row r="31853" spans="1:4" ht="15" customHeight="1" x14ac:dyDescent="0.3">
      <c r="A31853" t="s">
        <v>1373</v>
      </c>
      <c r="B31853">
        <v>3</v>
      </c>
      <c r="C31853">
        <v>61.615412499999998</v>
      </c>
      <c r="D31853">
        <v>2025</v>
      </c>
    </row>
    <row r="31854" spans="1:4" ht="15" customHeight="1" x14ac:dyDescent="0.3">
      <c r="A31854" t="s">
        <v>1373</v>
      </c>
      <c r="B31854">
        <v>4</v>
      </c>
      <c r="C31854">
        <v>61.506475000000002</v>
      </c>
      <c r="D31854">
        <v>2025</v>
      </c>
    </row>
    <row r="31855" spans="1:4" ht="15" customHeight="1" x14ac:dyDescent="0.3">
      <c r="A31855" t="s">
        <v>1373</v>
      </c>
      <c r="B31855">
        <v>5</v>
      </c>
      <c r="C31855">
        <v>61.506475000000002</v>
      </c>
      <c r="D31855">
        <v>2025</v>
      </c>
    </row>
    <row r="31856" spans="1:4" ht="15" customHeight="1" x14ac:dyDescent="0.3">
      <c r="A31856" t="s">
        <v>1373</v>
      </c>
      <c r="B31856">
        <v>6</v>
      </c>
      <c r="C31856">
        <v>62.865447500000002</v>
      </c>
      <c r="D31856">
        <v>2025</v>
      </c>
    </row>
    <row r="31857" spans="1:4" ht="15" customHeight="1" x14ac:dyDescent="0.3">
      <c r="A31857" t="s">
        <v>1373</v>
      </c>
      <c r="B31857">
        <v>7</v>
      </c>
      <c r="C31857">
        <v>34.612512500000001</v>
      </c>
      <c r="D31857">
        <v>2025</v>
      </c>
    </row>
    <row r="31858" spans="1:4" ht="15" customHeight="1" x14ac:dyDescent="0.3">
      <c r="A31858" t="s">
        <v>1373</v>
      </c>
      <c r="B31858">
        <v>8</v>
      </c>
      <c r="C31858">
        <v>14.194879999999999</v>
      </c>
      <c r="D31858">
        <v>2025</v>
      </c>
    </row>
    <row r="31859" spans="1:4" ht="15" customHeight="1" x14ac:dyDescent="0.3">
      <c r="A31859" t="s">
        <v>1373</v>
      </c>
      <c r="B31859">
        <v>9</v>
      </c>
      <c r="C31859">
        <v>64.003579999999999</v>
      </c>
      <c r="D31859">
        <v>2025</v>
      </c>
    </row>
    <row r="31860" spans="1:4" ht="15" customHeight="1" x14ac:dyDescent="0.3">
      <c r="A31860" t="s">
        <v>1373</v>
      </c>
      <c r="B31860">
        <v>10</v>
      </c>
      <c r="C31860">
        <v>62.998437500000001</v>
      </c>
      <c r="D31860">
        <v>2025</v>
      </c>
    </row>
    <row r="31861" spans="1:4" ht="15" customHeight="1" x14ac:dyDescent="0.3">
      <c r="A31861" t="s">
        <v>1373</v>
      </c>
      <c r="B31861">
        <v>11</v>
      </c>
      <c r="C31861">
        <v>63.097535000000001</v>
      </c>
      <c r="D31861">
        <v>2025</v>
      </c>
    </row>
    <row r="31862" spans="1:4" ht="15" customHeight="1" x14ac:dyDescent="0.3">
      <c r="A31862" t="s">
        <v>1373</v>
      </c>
      <c r="B31862">
        <v>12</v>
      </c>
      <c r="C31862">
        <v>72.182907499999999</v>
      </c>
      <c r="D31862">
        <v>2025</v>
      </c>
    </row>
    <row r="31863" spans="1:4" ht="15" customHeight="1" x14ac:dyDescent="0.3">
      <c r="A31863" t="s">
        <v>1373</v>
      </c>
      <c r="B31863">
        <v>13</v>
      </c>
      <c r="C31863">
        <v>76.926389999999998</v>
      </c>
      <c r="D31863">
        <v>2025</v>
      </c>
    </row>
    <row r="31864" spans="1:4" ht="15" customHeight="1" x14ac:dyDescent="0.3">
      <c r="A31864" t="s">
        <v>1373</v>
      </c>
      <c r="B31864">
        <v>14</v>
      </c>
      <c r="C31864">
        <v>77.176477500000004</v>
      </c>
      <c r="D31864">
        <v>2025</v>
      </c>
    </row>
    <row r="31865" spans="1:4" ht="15" customHeight="1" x14ac:dyDescent="0.3">
      <c r="A31865" t="s">
        <v>1373</v>
      </c>
      <c r="B31865">
        <v>15</v>
      </c>
      <c r="C31865">
        <v>72.322497499999997</v>
      </c>
      <c r="D31865">
        <v>2025</v>
      </c>
    </row>
    <row r="31866" spans="1:4" ht="15" customHeight="1" x14ac:dyDescent="0.3">
      <c r="A31866" t="s">
        <v>1373</v>
      </c>
      <c r="B31866">
        <v>16</v>
      </c>
      <c r="C31866">
        <v>67.288352500000002</v>
      </c>
      <c r="D31866">
        <v>2025</v>
      </c>
    </row>
    <row r="31867" spans="1:4" ht="15" customHeight="1" x14ac:dyDescent="0.3">
      <c r="A31867" t="s">
        <v>1373</v>
      </c>
      <c r="B31867">
        <v>17</v>
      </c>
      <c r="C31867">
        <v>63.782237500000001</v>
      </c>
      <c r="D31867">
        <v>2025</v>
      </c>
    </row>
    <row r="31868" spans="1:4" ht="15" customHeight="1" x14ac:dyDescent="0.3">
      <c r="A31868" t="s">
        <v>1373</v>
      </c>
      <c r="B31868">
        <v>18</v>
      </c>
      <c r="C31868">
        <v>73.912057500000003</v>
      </c>
      <c r="D31868">
        <v>2025</v>
      </c>
    </row>
    <row r="31869" spans="1:4" ht="15" customHeight="1" x14ac:dyDescent="0.3">
      <c r="A31869" t="s">
        <v>1373</v>
      </c>
      <c r="B31869">
        <v>19</v>
      </c>
      <c r="C31869">
        <v>80.082210000000003</v>
      </c>
      <c r="D31869">
        <v>2025</v>
      </c>
    </row>
    <row r="31870" spans="1:4" ht="15" customHeight="1" x14ac:dyDescent="0.3">
      <c r="A31870" t="s">
        <v>1373</v>
      </c>
      <c r="B31870">
        <v>20</v>
      </c>
      <c r="C31870">
        <v>78.9620125</v>
      </c>
      <c r="D31870">
        <v>2025</v>
      </c>
    </row>
    <row r="31871" spans="1:4" ht="15" customHeight="1" x14ac:dyDescent="0.3">
      <c r="A31871" t="s">
        <v>1373</v>
      </c>
      <c r="B31871">
        <v>21</v>
      </c>
      <c r="C31871">
        <v>66.636517499999997</v>
      </c>
      <c r="D31871">
        <v>2025</v>
      </c>
    </row>
    <row r="31872" spans="1:4" ht="15" customHeight="1" x14ac:dyDescent="0.3">
      <c r="A31872" t="s">
        <v>1373</v>
      </c>
      <c r="B31872">
        <v>22</v>
      </c>
      <c r="C31872">
        <v>79.3665175</v>
      </c>
      <c r="D31872">
        <v>2025</v>
      </c>
    </row>
    <row r="31873" spans="1:4" ht="15" customHeight="1" x14ac:dyDescent="0.3">
      <c r="A31873" t="s">
        <v>1373</v>
      </c>
      <c r="B31873">
        <v>23</v>
      </c>
      <c r="C31873">
        <v>80.655735000000007</v>
      </c>
      <c r="D31873">
        <v>2025</v>
      </c>
    </row>
    <row r="31874" spans="1:4" ht="15" customHeight="1" x14ac:dyDescent="0.3">
      <c r="A31874" t="s">
        <v>1374</v>
      </c>
      <c r="B31874">
        <v>0</v>
      </c>
      <c r="C31874">
        <v>0</v>
      </c>
      <c r="D31874">
        <v>2025</v>
      </c>
    </row>
    <row r="31875" spans="1:4" ht="15" customHeight="1" x14ac:dyDescent="0.3">
      <c r="A31875" t="s">
        <v>1374</v>
      </c>
      <c r="B31875">
        <v>1</v>
      </c>
      <c r="C31875">
        <v>81.355732500000002</v>
      </c>
      <c r="D31875">
        <v>2025</v>
      </c>
    </row>
    <row r="31876" spans="1:4" ht="15" customHeight="1" x14ac:dyDescent="0.3">
      <c r="A31876" t="s">
        <v>1374</v>
      </c>
      <c r="B31876">
        <v>2</v>
      </c>
      <c r="C31876">
        <v>81.171087499999999</v>
      </c>
      <c r="D31876">
        <v>2025</v>
      </c>
    </row>
    <row r="31877" spans="1:4" ht="15" customHeight="1" x14ac:dyDescent="0.3">
      <c r="A31877" t="s">
        <v>1374</v>
      </c>
      <c r="B31877">
        <v>3</v>
      </c>
      <c r="C31877">
        <v>72.650332500000005</v>
      </c>
      <c r="D31877">
        <v>2025</v>
      </c>
    </row>
    <row r="31878" spans="1:4" ht="15" customHeight="1" x14ac:dyDescent="0.3">
      <c r="A31878" t="s">
        <v>1374</v>
      </c>
      <c r="B31878">
        <v>4</v>
      </c>
      <c r="C31878">
        <v>74.093142499999999</v>
      </c>
      <c r="D31878">
        <v>2025</v>
      </c>
    </row>
    <row r="31879" spans="1:4" ht="15" customHeight="1" x14ac:dyDescent="0.3">
      <c r="A31879" t="s">
        <v>1374</v>
      </c>
      <c r="B31879">
        <v>5</v>
      </c>
      <c r="C31879">
        <v>81.355249999999998</v>
      </c>
      <c r="D31879">
        <v>2025</v>
      </c>
    </row>
    <row r="31880" spans="1:4" ht="15" customHeight="1" x14ac:dyDescent="0.3">
      <c r="A31880" t="s">
        <v>1374</v>
      </c>
      <c r="B31880">
        <v>6</v>
      </c>
      <c r="C31880">
        <v>78.179434999999998</v>
      </c>
      <c r="D31880">
        <v>2025</v>
      </c>
    </row>
    <row r="31881" spans="1:4" ht="15" customHeight="1" x14ac:dyDescent="0.3">
      <c r="A31881" t="s">
        <v>1374</v>
      </c>
      <c r="B31881">
        <v>7</v>
      </c>
      <c r="C31881">
        <v>71.947505000000007</v>
      </c>
      <c r="D31881">
        <v>2025</v>
      </c>
    </row>
    <row r="31882" spans="1:4" ht="15" customHeight="1" x14ac:dyDescent="0.3">
      <c r="A31882" t="s">
        <v>1374</v>
      </c>
      <c r="B31882">
        <v>8</v>
      </c>
      <c r="C31882">
        <v>66.085902500000003</v>
      </c>
      <c r="D31882">
        <v>2025</v>
      </c>
    </row>
    <row r="31883" spans="1:4" ht="15" customHeight="1" x14ac:dyDescent="0.3">
      <c r="A31883" t="s">
        <v>1374</v>
      </c>
      <c r="B31883">
        <v>9</v>
      </c>
      <c r="C31883">
        <v>54.928872499999997</v>
      </c>
      <c r="D31883">
        <v>2025</v>
      </c>
    </row>
    <row r="31884" spans="1:4" ht="15" customHeight="1" x14ac:dyDescent="0.3">
      <c r="A31884" t="s">
        <v>1374</v>
      </c>
      <c r="B31884">
        <v>10</v>
      </c>
      <c r="C31884">
        <v>30.082957499999999</v>
      </c>
      <c r="D31884">
        <v>2025</v>
      </c>
    </row>
    <row r="31885" spans="1:4" ht="15" customHeight="1" x14ac:dyDescent="0.3">
      <c r="A31885" t="s">
        <v>1374</v>
      </c>
      <c r="B31885">
        <v>11</v>
      </c>
      <c r="C31885">
        <v>55.703197500000002</v>
      </c>
      <c r="D31885">
        <v>2025</v>
      </c>
    </row>
    <row r="31886" spans="1:4" ht="15" customHeight="1" x14ac:dyDescent="0.3">
      <c r="A31886" t="s">
        <v>1374</v>
      </c>
      <c r="B31886">
        <v>12</v>
      </c>
      <c r="C31886">
        <v>23.556664999999999</v>
      </c>
      <c r="D31886">
        <v>2025</v>
      </c>
    </row>
    <row r="31887" spans="1:4" ht="15" customHeight="1" x14ac:dyDescent="0.3">
      <c r="A31887" t="s">
        <v>1374</v>
      </c>
      <c r="B31887">
        <v>13</v>
      </c>
      <c r="C31887">
        <v>30.52336</v>
      </c>
      <c r="D31887">
        <v>2025</v>
      </c>
    </row>
    <row r="31888" spans="1:4" ht="15" customHeight="1" x14ac:dyDescent="0.3">
      <c r="A31888" t="s">
        <v>1374</v>
      </c>
      <c r="B31888">
        <v>14</v>
      </c>
      <c r="C31888">
        <v>68.376047499999999</v>
      </c>
      <c r="D31888">
        <v>2025</v>
      </c>
    </row>
    <row r="31889" spans="1:4" ht="15" customHeight="1" x14ac:dyDescent="0.3">
      <c r="A31889" t="s">
        <v>1374</v>
      </c>
      <c r="B31889">
        <v>15</v>
      </c>
      <c r="C31889">
        <v>69.9199275</v>
      </c>
      <c r="D31889">
        <v>2025</v>
      </c>
    </row>
    <row r="31890" spans="1:4" ht="15" customHeight="1" x14ac:dyDescent="0.3">
      <c r="A31890" t="s">
        <v>1374</v>
      </c>
      <c r="B31890">
        <v>16</v>
      </c>
      <c r="C31890">
        <v>66.133965000000003</v>
      </c>
      <c r="D31890">
        <v>2025</v>
      </c>
    </row>
    <row r="31891" spans="1:4" ht="15" customHeight="1" x14ac:dyDescent="0.3">
      <c r="A31891" t="s">
        <v>1374</v>
      </c>
      <c r="B31891">
        <v>17</v>
      </c>
      <c r="C31891">
        <v>61.982167500000003</v>
      </c>
      <c r="D31891">
        <v>2025</v>
      </c>
    </row>
    <row r="31892" spans="1:4" ht="15" customHeight="1" x14ac:dyDescent="0.3">
      <c r="A31892" t="s">
        <v>1374</v>
      </c>
      <c r="B31892">
        <v>18</v>
      </c>
      <c r="C31892">
        <v>77.121369999999999</v>
      </c>
      <c r="D31892">
        <v>2025</v>
      </c>
    </row>
    <row r="31893" spans="1:4" ht="15" customHeight="1" x14ac:dyDescent="0.3">
      <c r="A31893" t="s">
        <v>1374</v>
      </c>
      <c r="B31893">
        <v>19</v>
      </c>
      <c r="C31893">
        <v>85.252350000000007</v>
      </c>
      <c r="D31893">
        <v>2025</v>
      </c>
    </row>
    <row r="31894" spans="1:4" ht="15" customHeight="1" x14ac:dyDescent="0.3">
      <c r="A31894" t="s">
        <v>1374</v>
      </c>
      <c r="B31894">
        <v>20</v>
      </c>
      <c r="C31894">
        <v>93.485204999999993</v>
      </c>
      <c r="D31894">
        <v>2025</v>
      </c>
    </row>
    <row r="31895" spans="1:4" ht="15" customHeight="1" x14ac:dyDescent="0.3">
      <c r="A31895" t="s">
        <v>1374</v>
      </c>
      <c r="B31895">
        <v>21</v>
      </c>
      <c r="C31895">
        <v>110.40931500000001</v>
      </c>
      <c r="D31895">
        <v>2025</v>
      </c>
    </row>
    <row r="31896" spans="1:4" ht="15" customHeight="1" x14ac:dyDescent="0.3">
      <c r="A31896" t="s">
        <v>1374</v>
      </c>
      <c r="B31896">
        <v>22</v>
      </c>
      <c r="C31896">
        <v>117.6576475</v>
      </c>
      <c r="D31896">
        <v>2025</v>
      </c>
    </row>
    <row r="31897" spans="1:4" ht="15" customHeight="1" x14ac:dyDescent="0.3">
      <c r="A31897" t="s">
        <v>1374</v>
      </c>
      <c r="B31897">
        <v>23</v>
      </c>
      <c r="C31897">
        <v>84.101134999999999</v>
      </c>
      <c r="D31897">
        <v>2025</v>
      </c>
    </row>
    <row r="31898" spans="1:4" ht="15" customHeight="1" x14ac:dyDescent="0.3">
      <c r="A31898" t="s">
        <v>1375</v>
      </c>
      <c r="B31898">
        <v>0</v>
      </c>
      <c r="C31898">
        <v>67.879204999999999</v>
      </c>
      <c r="D31898">
        <v>2025</v>
      </c>
    </row>
    <row r="31899" spans="1:4" ht="15" customHeight="1" x14ac:dyDescent="0.3">
      <c r="A31899" t="s">
        <v>1375</v>
      </c>
      <c r="B31899">
        <v>1</v>
      </c>
      <c r="C31899">
        <v>61.512614999999997</v>
      </c>
      <c r="D31899">
        <v>2025</v>
      </c>
    </row>
    <row r="31900" spans="1:4" ht="15" customHeight="1" x14ac:dyDescent="0.3">
      <c r="A31900" t="s">
        <v>1375</v>
      </c>
      <c r="B31900">
        <v>2</v>
      </c>
      <c r="C31900">
        <v>60.048492500000002</v>
      </c>
      <c r="D31900">
        <v>2025</v>
      </c>
    </row>
    <row r="31901" spans="1:4" ht="15" customHeight="1" x14ac:dyDescent="0.3">
      <c r="A31901" t="s">
        <v>1375</v>
      </c>
      <c r="B31901">
        <v>3</v>
      </c>
      <c r="C31901">
        <v>62.002992499999998</v>
      </c>
      <c r="D31901">
        <v>2025</v>
      </c>
    </row>
    <row r="31902" spans="1:4" ht="15" customHeight="1" x14ac:dyDescent="0.3">
      <c r="A31902" t="s">
        <v>1375</v>
      </c>
      <c r="B31902">
        <v>4</v>
      </c>
      <c r="C31902">
        <v>63.828912500000001</v>
      </c>
      <c r="D31902">
        <v>2025</v>
      </c>
    </row>
    <row r="31903" spans="1:4" ht="15" customHeight="1" x14ac:dyDescent="0.3">
      <c r="A31903" t="s">
        <v>1375</v>
      </c>
      <c r="B31903">
        <v>5</v>
      </c>
      <c r="C31903">
        <v>64.227440000000001</v>
      </c>
      <c r="D31903">
        <v>2025</v>
      </c>
    </row>
    <row r="31904" spans="1:4" ht="15" customHeight="1" x14ac:dyDescent="0.3">
      <c r="A31904" t="s">
        <v>1375</v>
      </c>
      <c r="B31904">
        <v>6</v>
      </c>
      <c r="C31904">
        <v>83.392169999999993</v>
      </c>
      <c r="D31904">
        <v>2025</v>
      </c>
    </row>
    <row r="31905" spans="1:4" ht="15" customHeight="1" x14ac:dyDescent="0.3">
      <c r="A31905" t="s">
        <v>1375</v>
      </c>
      <c r="B31905">
        <v>7</v>
      </c>
      <c r="C31905">
        <v>163.61803750000001</v>
      </c>
      <c r="D31905">
        <v>2025</v>
      </c>
    </row>
    <row r="31906" spans="1:4" ht="15" customHeight="1" x14ac:dyDescent="0.3">
      <c r="A31906" t="s">
        <v>1375</v>
      </c>
      <c r="B31906">
        <v>8</v>
      </c>
      <c r="C31906">
        <v>78.730114999999998</v>
      </c>
      <c r="D31906">
        <v>2025</v>
      </c>
    </row>
    <row r="31907" spans="1:4" ht="15" customHeight="1" x14ac:dyDescent="0.3">
      <c r="A31907" t="s">
        <v>1375</v>
      </c>
      <c r="B31907">
        <v>9</v>
      </c>
      <c r="C31907">
        <v>0</v>
      </c>
      <c r="D31907">
        <v>2025</v>
      </c>
    </row>
    <row r="31908" spans="1:4" ht="15" customHeight="1" x14ac:dyDescent="0.3">
      <c r="A31908" t="s">
        <v>1375</v>
      </c>
      <c r="B31908">
        <v>10</v>
      </c>
      <c r="C31908">
        <v>0</v>
      </c>
      <c r="D31908">
        <v>2025</v>
      </c>
    </row>
    <row r="31909" spans="1:4" ht="15" customHeight="1" x14ac:dyDescent="0.3">
      <c r="A31909" t="s">
        <v>1375</v>
      </c>
      <c r="B31909">
        <v>11</v>
      </c>
      <c r="C31909">
        <v>0</v>
      </c>
      <c r="D31909">
        <v>2025</v>
      </c>
    </row>
    <row r="31910" spans="1:4" ht="15" customHeight="1" x14ac:dyDescent="0.3">
      <c r="A31910" t="s">
        <v>1375</v>
      </c>
      <c r="B31910">
        <v>12</v>
      </c>
      <c r="C31910">
        <v>0</v>
      </c>
      <c r="D31910">
        <v>2025</v>
      </c>
    </row>
    <row r="31911" spans="1:4" ht="15" customHeight="1" x14ac:dyDescent="0.3">
      <c r="A31911" t="s">
        <v>1375</v>
      </c>
      <c r="B31911">
        <v>13</v>
      </c>
      <c r="C31911">
        <v>0</v>
      </c>
      <c r="D31911">
        <v>2025</v>
      </c>
    </row>
    <row r="31912" spans="1:4" ht="15" customHeight="1" x14ac:dyDescent="0.3">
      <c r="A31912" t="s">
        <v>1375</v>
      </c>
      <c r="B31912">
        <v>14</v>
      </c>
      <c r="C31912">
        <v>0</v>
      </c>
      <c r="D31912">
        <v>2025</v>
      </c>
    </row>
    <row r="31913" spans="1:4" ht="15" customHeight="1" x14ac:dyDescent="0.3">
      <c r="A31913" t="s">
        <v>1375</v>
      </c>
      <c r="B31913">
        <v>15</v>
      </c>
      <c r="C31913">
        <v>0</v>
      </c>
      <c r="D31913">
        <v>2025</v>
      </c>
    </row>
    <row r="31914" spans="1:4" ht="15" customHeight="1" x14ac:dyDescent="0.3">
      <c r="A31914" t="s">
        <v>1375</v>
      </c>
      <c r="B31914">
        <v>16</v>
      </c>
      <c r="C31914">
        <v>0</v>
      </c>
      <c r="D31914">
        <v>2025</v>
      </c>
    </row>
    <row r="31915" spans="1:4" ht="15" customHeight="1" x14ac:dyDescent="0.3">
      <c r="A31915" t="s">
        <v>1375</v>
      </c>
      <c r="B31915">
        <v>17</v>
      </c>
      <c r="C31915">
        <v>0</v>
      </c>
      <c r="D31915">
        <v>2025</v>
      </c>
    </row>
    <row r="31916" spans="1:4" ht="15" customHeight="1" x14ac:dyDescent="0.3">
      <c r="A31916" t="s">
        <v>1375</v>
      </c>
      <c r="B31916">
        <v>18</v>
      </c>
      <c r="C31916">
        <v>5.3412750000000004</v>
      </c>
      <c r="D31916">
        <v>2025</v>
      </c>
    </row>
    <row r="31917" spans="1:4" ht="15" customHeight="1" x14ac:dyDescent="0.3">
      <c r="A31917" t="s">
        <v>1375</v>
      </c>
      <c r="B31917">
        <v>19</v>
      </c>
      <c r="C31917">
        <v>75.832607499999995</v>
      </c>
      <c r="D31917">
        <v>2025</v>
      </c>
    </row>
    <row r="31918" spans="1:4" ht="15" customHeight="1" x14ac:dyDescent="0.3">
      <c r="A31918" t="s">
        <v>1375</v>
      </c>
      <c r="B31918">
        <v>20</v>
      </c>
      <c r="C31918">
        <v>65.550165000000007</v>
      </c>
      <c r="D31918">
        <v>2025</v>
      </c>
    </row>
    <row r="31919" spans="1:4" ht="15" customHeight="1" x14ac:dyDescent="0.3">
      <c r="A31919" t="s">
        <v>1375</v>
      </c>
      <c r="B31919">
        <v>21</v>
      </c>
      <c r="C31919">
        <v>64.421332500000005</v>
      </c>
      <c r="D31919">
        <v>2025</v>
      </c>
    </row>
    <row r="31920" spans="1:4" ht="15" customHeight="1" x14ac:dyDescent="0.3">
      <c r="A31920" t="s">
        <v>1375</v>
      </c>
      <c r="B31920">
        <v>22</v>
      </c>
      <c r="C31920">
        <v>65.014222500000002</v>
      </c>
      <c r="D31920">
        <v>2025</v>
      </c>
    </row>
    <row r="31921" spans="1:4" ht="15" customHeight="1" x14ac:dyDescent="0.3">
      <c r="A31921" t="s">
        <v>1375</v>
      </c>
      <c r="B31921">
        <v>23</v>
      </c>
      <c r="C31921">
        <v>64.155937499999993</v>
      </c>
      <c r="D31921">
        <v>2025</v>
      </c>
    </row>
    <row r="31922" spans="1:4" ht="15" customHeight="1" x14ac:dyDescent="0.3">
      <c r="A31922" t="s">
        <v>1376</v>
      </c>
      <c r="B31922">
        <v>0</v>
      </c>
      <c r="C31922">
        <v>60.780367499999997</v>
      </c>
      <c r="D31922">
        <v>2025</v>
      </c>
    </row>
    <row r="31923" spans="1:4" ht="15" customHeight="1" x14ac:dyDescent="0.3">
      <c r="A31923" t="s">
        <v>1376</v>
      </c>
      <c r="B31923">
        <v>1</v>
      </c>
      <c r="C31923">
        <v>60.533127499999999</v>
      </c>
      <c r="D31923">
        <v>2025</v>
      </c>
    </row>
    <row r="31924" spans="1:4" ht="15" customHeight="1" x14ac:dyDescent="0.3">
      <c r="A31924" t="s">
        <v>1376</v>
      </c>
      <c r="B31924">
        <v>2</v>
      </c>
      <c r="C31924">
        <v>60.317464999999999</v>
      </c>
      <c r="D31924">
        <v>2025</v>
      </c>
    </row>
    <row r="31925" spans="1:4" ht="15" customHeight="1" x14ac:dyDescent="0.3">
      <c r="A31925" t="s">
        <v>1376</v>
      </c>
      <c r="B31925">
        <v>3</v>
      </c>
      <c r="C31925">
        <v>57.563330000000001</v>
      </c>
      <c r="D31925">
        <v>2025</v>
      </c>
    </row>
    <row r="31926" spans="1:4" ht="15" customHeight="1" x14ac:dyDescent="0.3">
      <c r="A31926" t="s">
        <v>1376</v>
      </c>
      <c r="B31926">
        <v>4</v>
      </c>
      <c r="C31926">
        <v>63.9963075</v>
      </c>
      <c r="D31926">
        <v>2025</v>
      </c>
    </row>
    <row r="31927" spans="1:4" ht="15" customHeight="1" x14ac:dyDescent="0.3">
      <c r="A31927" t="s">
        <v>1376</v>
      </c>
      <c r="B31927">
        <v>5</v>
      </c>
      <c r="C31927">
        <v>63.823549999999997</v>
      </c>
      <c r="D31927">
        <v>2025</v>
      </c>
    </row>
    <row r="31928" spans="1:4" ht="15" customHeight="1" x14ac:dyDescent="0.3">
      <c r="A31928" t="s">
        <v>1376</v>
      </c>
      <c r="B31928">
        <v>6</v>
      </c>
      <c r="C31928">
        <v>66.987844999999993</v>
      </c>
      <c r="D31928">
        <v>2025</v>
      </c>
    </row>
    <row r="31929" spans="1:4" ht="15" customHeight="1" x14ac:dyDescent="0.3">
      <c r="A31929" t="s">
        <v>1376</v>
      </c>
      <c r="B31929">
        <v>7</v>
      </c>
      <c r="C31929">
        <v>78.825810000000004</v>
      </c>
      <c r="D31929">
        <v>2025</v>
      </c>
    </row>
    <row r="31930" spans="1:4" ht="15" customHeight="1" x14ac:dyDescent="0.3">
      <c r="A31930" t="s">
        <v>1376</v>
      </c>
      <c r="B31930">
        <v>8</v>
      </c>
      <c r="C31930">
        <v>76.881842500000005</v>
      </c>
      <c r="D31930">
        <v>2025</v>
      </c>
    </row>
    <row r="31931" spans="1:4" ht="15" customHeight="1" x14ac:dyDescent="0.3">
      <c r="A31931" t="s">
        <v>1376</v>
      </c>
      <c r="B31931">
        <v>9</v>
      </c>
      <c r="C31931">
        <v>51.199527500000002</v>
      </c>
      <c r="D31931">
        <v>2025</v>
      </c>
    </row>
    <row r="31932" spans="1:4" ht="15" customHeight="1" x14ac:dyDescent="0.3">
      <c r="A31932" t="s">
        <v>1376</v>
      </c>
      <c r="B31932">
        <v>10</v>
      </c>
      <c r="C31932">
        <v>0</v>
      </c>
      <c r="D31932">
        <v>2025</v>
      </c>
    </row>
    <row r="31933" spans="1:4" ht="15" customHeight="1" x14ac:dyDescent="0.3">
      <c r="A31933" t="s">
        <v>1376</v>
      </c>
      <c r="B31933">
        <v>11</v>
      </c>
      <c r="C31933">
        <v>0</v>
      </c>
      <c r="D31933">
        <v>2025</v>
      </c>
    </row>
    <row r="31934" spans="1:4" ht="15" customHeight="1" x14ac:dyDescent="0.3">
      <c r="A31934" t="s">
        <v>1376</v>
      </c>
      <c r="B31934">
        <v>12</v>
      </c>
      <c r="C31934">
        <v>0</v>
      </c>
      <c r="D31934">
        <v>2025</v>
      </c>
    </row>
    <row r="31935" spans="1:4" ht="15" customHeight="1" x14ac:dyDescent="0.3">
      <c r="A31935" t="s">
        <v>1376</v>
      </c>
      <c r="B31935">
        <v>13</v>
      </c>
      <c r="C31935">
        <v>0</v>
      </c>
      <c r="D31935">
        <v>2025</v>
      </c>
    </row>
    <row r="31936" spans="1:4" ht="15" customHeight="1" x14ac:dyDescent="0.3">
      <c r="A31936" t="s">
        <v>1376</v>
      </c>
      <c r="B31936">
        <v>14</v>
      </c>
      <c r="C31936">
        <v>0</v>
      </c>
      <c r="D31936">
        <v>2025</v>
      </c>
    </row>
    <row r="31937" spans="1:4" ht="15" customHeight="1" x14ac:dyDescent="0.3">
      <c r="A31937" t="s">
        <v>1376</v>
      </c>
      <c r="B31937">
        <v>15</v>
      </c>
      <c r="C31937">
        <v>0</v>
      </c>
      <c r="D31937">
        <v>2025</v>
      </c>
    </row>
    <row r="31938" spans="1:4" ht="15" customHeight="1" x14ac:dyDescent="0.3">
      <c r="A31938" t="s">
        <v>1376</v>
      </c>
      <c r="B31938">
        <v>16</v>
      </c>
      <c r="C31938">
        <v>0</v>
      </c>
      <c r="D31938">
        <v>2025</v>
      </c>
    </row>
    <row r="31939" spans="1:4" ht="15" customHeight="1" x14ac:dyDescent="0.3">
      <c r="A31939" t="s">
        <v>1376</v>
      </c>
      <c r="B31939">
        <v>17</v>
      </c>
      <c r="C31939">
        <v>0</v>
      </c>
      <c r="D31939">
        <v>2025</v>
      </c>
    </row>
    <row r="31940" spans="1:4" ht="15" customHeight="1" x14ac:dyDescent="0.3">
      <c r="A31940" t="s">
        <v>1376</v>
      </c>
      <c r="B31940">
        <v>18</v>
      </c>
      <c r="C31940">
        <v>0</v>
      </c>
      <c r="D31940">
        <v>2025</v>
      </c>
    </row>
    <row r="31941" spans="1:4" ht="15" customHeight="1" x14ac:dyDescent="0.3">
      <c r="A31941" t="s">
        <v>1376</v>
      </c>
      <c r="B31941">
        <v>19</v>
      </c>
      <c r="C31941">
        <v>61.141435000000001</v>
      </c>
      <c r="D31941">
        <v>2025</v>
      </c>
    </row>
    <row r="31942" spans="1:4" ht="15" customHeight="1" x14ac:dyDescent="0.3">
      <c r="A31942" t="s">
        <v>1376</v>
      </c>
      <c r="B31942">
        <v>20</v>
      </c>
      <c r="C31942">
        <v>64.569035</v>
      </c>
      <c r="D31942">
        <v>2025</v>
      </c>
    </row>
    <row r="31943" spans="1:4" ht="15" customHeight="1" x14ac:dyDescent="0.3">
      <c r="A31943" t="s">
        <v>1376</v>
      </c>
      <c r="B31943">
        <v>21</v>
      </c>
      <c r="C31943">
        <v>66.605369999999994</v>
      </c>
      <c r="D31943">
        <v>2025</v>
      </c>
    </row>
    <row r="31944" spans="1:4" ht="15" customHeight="1" x14ac:dyDescent="0.3">
      <c r="A31944" t="s">
        <v>1376</v>
      </c>
      <c r="B31944">
        <v>22</v>
      </c>
      <c r="C31944">
        <v>66.735214999999997</v>
      </c>
      <c r="D31944">
        <v>2025</v>
      </c>
    </row>
    <row r="31945" spans="1:4" ht="15" customHeight="1" x14ac:dyDescent="0.3">
      <c r="A31945" t="s">
        <v>1376</v>
      </c>
      <c r="B31945">
        <v>23</v>
      </c>
      <c r="C31945">
        <v>65.284620000000004</v>
      </c>
      <c r="D31945">
        <v>2025</v>
      </c>
    </row>
    <row r="31946" spans="1:4" ht="15" customHeight="1" x14ac:dyDescent="0.3">
      <c r="A31946" t="s">
        <v>1377</v>
      </c>
      <c r="B31946">
        <v>0</v>
      </c>
      <c r="C31946">
        <v>62.5717225</v>
      </c>
      <c r="D31946">
        <v>2025</v>
      </c>
    </row>
    <row r="31947" spans="1:4" ht="15" customHeight="1" x14ac:dyDescent="0.3">
      <c r="A31947" t="s">
        <v>1377</v>
      </c>
      <c r="B31947">
        <v>1</v>
      </c>
      <c r="C31947">
        <v>61.320912499999999</v>
      </c>
      <c r="D31947">
        <v>2025</v>
      </c>
    </row>
    <row r="31948" spans="1:4" ht="15" customHeight="1" x14ac:dyDescent="0.3">
      <c r="A31948" t="s">
        <v>1377</v>
      </c>
      <c r="B31948">
        <v>2</v>
      </c>
      <c r="C31948">
        <v>58.982435000000002</v>
      </c>
      <c r="D31948">
        <v>2025</v>
      </c>
    </row>
    <row r="31949" spans="1:4" ht="15" customHeight="1" x14ac:dyDescent="0.3">
      <c r="A31949" t="s">
        <v>1377</v>
      </c>
      <c r="B31949">
        <v>3</v>
      </c>
      <c r="C31949">
        <v>56.830669999999998</v>
      </c>
      <c r="D31949">
        <v>2025</v>
      </c>
    </row>
    <row r="31950" spans="1:4" ht="15" customHeight="1" x14ac:dyDescent="0.3">
      <c r="A31950" t="s">
        <v>1377</v>
      </c>
      <c r="B31950">
        <v>4</v>
      </c>
      <c r="C31950">
        <v>61.035337499999997</v>
      </c>
      <c r="D31950">
        <v>2025</v>
      </c>
    </row>
    <row r="31951" spans="1:4" ht="15" customHeight="1" x14ac:dyDescent="0.3">
      <c r="A31951" t="s">
        <v>1377</v>
      </c>
      <c r="B31951">
        <v>5</v>
      </c>
      <c r="C31951">
        <v>61.071599999999997</v>
      </c>
      <c r="D31951">
        <v>2025</v>
      </c>
    </row>
    <row r="31952" spans="1:4" ht="15" customHeight="1" x14ac:dyDescent="0.3">
      <c r="A31952" t="s">
        <v>1377</v>
      </c>
      <c r="B31952">
        <v>6</v>
      </c>
      <c r="C31952">
        <v>74.712725000000006</v>
      </c>
      <c r="D31952">
        <v>2025</v>
      </c>
    </row>
    <row r="31953" spans="1:4" ht="15" customHeight="1" x14ac:dyDescent="0.3">
      <c r="A31953" t="s">
        <v>1377</v>
      </c>
      <c r="B31953">
        <v>7</v>
      </c>
      <c r="C31953">
        <v>89.1640175</v>
      </c>
      <c r="D31953">
        <v>2025</v>
      </c>
    </row>
    <row r="31954" spans="1:4" ht="15" customHeight="1" x14ac:dyDescent="0.3">
      <c r="A31954" t="s">
        <v>1377</v>
      </c>
      <c r="B31954">
        <v>8</v>
      </c>
      <c r="C31954">
        <v>52.335702499999996</v>
      </c>
      <c r="D31954">
        <v>2025</v>
      </c>
    </row>
    <row r="31955" spans="1:4" ht="15" customHeight="1" x14ac:dyDescent="0.3">
      <c r="A31955" t="s">
        <v>1377</v>
      </c>
      <c r="B31955">
        <v>9</v>
      </c>
      <c r="C31955">
        <v>0</v>
      </c>
      <c r="D31955">
        <v>2025</v>
      </c>
    </row>
    <row r="31956" spans="1:4" ht="15" customHeight="1" x14ac:dyDescent="0.3">
      <c r="A31956" t="s">
        <v>1377</v>
      </c>
      <c r="B31956">
        <v>10</v>
      </c>
      <c r="C31956">
        <v>0</v>
      </c>
      <c r="D31956">
        <v>2025</v>
      </c>
    </row>
    <row r="31957" spans="1:4" ht="15" customHeight="1" x14ac:dyDescent="0.3">
      <c r="A31957" t="s">
        <v>1377</v>
      </c>
      <c r="B31957">
        <v>11</v>
      </c>
      <c r="C31957">
        <v>0</v>
      </c>
      <c r="D31957">
        <v>2025</v>
      </c>
    </row>
    <row r="31958" spans="1:4" ht="15" customHeight="1" x14ac:dyDescent="0.3">
      <c r="A31958" t="s">
        <v>1377</v>
      </c>
      <c r="B31958">
        <v>12</v>
      </c>
      <c r="C31958">
        <v>0</v>
      </c>
      <c r="D31958">
        <v>2025</v>
      </c>
    </row>
    <row r="31959" spans="1:4" ht="15" customHeight="1" x14ac:dyDescent="0.3">
      <c r="A31959" t="s">
        <v>1377</v>
      </c>
      <c r="B31959">
        <v>13</v>
      </c>
      <c r="C31959">
        <v>0</v>
      </c>
      <c r="D31959">
        <v>2025</v>
      </c>
    </row>
    <row r="31960" spans="1:4" ht="15" customHeight="1" x14ac:dyDescent="0.3">
      <c r="A31960" t="s">
        <v>1377</v>
      </c>
      <c r="B31960">
        <v>14</v>
      </c>
      <c r="C31960">
        <v>0</v>
      </c>
      <c r="D31960">
        <v>2025</v>
      </c>
    </row>
    <row r="31961" spans="1:4" ht="15" customHeight="1" x14ac:dyDescent="0.3">
      <c r="A31961" t="s">
        <v>1377</v>
      </c>
      <c r="B31961">
        <v>15</v>
      </c>
      <c r="C31961">
        <v>0</v>
      </c>
      <c r="D31961">
        <v>2025</v>
      </c>
    </row>
    <row r="31962" spans="1:4" ht="15" customHeight="1" x14ac:dyDescent="0.3">
      <c r="A31962" t="s">
        <v>1377</v>
      </c>
      <c r="B31962">
        <v>16</v>
      </c>
      <c r="C31962">
        <v>0</v>
      </c>
      <c r="D31962">
        <v>2025</v>
      </c>
    </row>
    <row r="31963" spans="1:4" ht="15" customHeight="1" x14ac:dyDescent="0.3">
      <c r="A31963" t="s">
        <v>1377</v>
      </c>
      <c r="B31963">
        <v>17</v>
      </c>
      <c r="C31963">
        <v>0</v>
      </c>
      <c r="D31963">
        <v>2025</v>
      </c>
    </row>
    <row r="31964" spans="1:4" ht="15" customHeight="1" x14ac:dyDescent="0.3">
      <c r="A31964" t="s">
        <v>1377</v>
      </c>
      <c r="B31964">
        <v>18</v>
      </c>
      <c r="C31964">
        <v>0</v>
      </c>
      <c r="D31964">
        <v>2025</v>
      </c>
    </row>
    <row r="31965" spans="1:4" ht="15" customHeight="1" x14ac:dyDescent="0.3">
      <c r="A31965" t="s">
        <v>1377</v>
      </c>
      <c r="B31965">
        <v>19</v>
      </c>
      <c r="C31965">
        <v>30.665457499999999</v>
      </c>
      <c r="D31965">
        <v>2025</v>
      </c>
    </row>
    <row r="31966" spans="1:4" ht="15" customHeight="1" x14ac:dyDescent="0.3">
      <c r="A31966" t="s">
        <v>1377</v>
      </c>
      <c r="B31966">
        <v>20</v>
      </c>
      <c r="C31966">
        <v>59.4392025</v>
      </c>
      <c r="D31966">
        <v>2025</v>
      </c>
    </row>
    <row r="31967" spans="1:4" ht="15" customHeight="1" x14ac:dyDescent="0.3">
      <c r="A31967" t="s">
        <v>1377</v>
      </c>
      <c r="B31967">
        <v>21</v>
      </c>
      <c r="C31967">
        <v>60.922717499999997</v>
      </c>
      <c r="D31967">
        <v>2025</v>
      </c>
    </row>
    <row r="31968" spans="1:4" ht="15" customHeight="1" x14ac:dyDescent="0.3">
      <c r="A31968" t="s">
        <v>1377</v>
      </c>
      <c r="B31968">
        <v>22</v>
      </c>
      <c r="C31968">
        <v>58.090240000000001</v>
      </c>
      <c r="D31968">
        <v>2025</v>
      </c>
    </row>
    <row r="31969" spans="1:4" ht="15" customHeight="1" x14ac:dyDescent="0.3">
      <c r="A31969" t="s">
        <v>1377</v>
      </c>
      <c r="B31969">
        <v>23</v>
      </c>
      <c r="C31969">
        <v>58.512234999999997</v>
      </c>
      <c r="D31969">
        <v>2025</v>
      </c>
    </row>
    <row r="31970" spans="1:4" ht="15" customHeight="1" x14ac:dyDescent="0.3">
      <c r="A31970" t="s">
        <v>1378</v>
      </c>
      <c r="B31970">
        <v>0</v>
      </c>
      <c r="C31970">
        <v>52.514614999999999</v>
      </c>
      <c r="D31970">
        <v>2025</v>
      </c>
    </row>
    <row r="31971" spans="1:4" ht="15" customHeight="1" x14ac:dyDescent="0.3">
      <c r="A31971" t="s">
        <v>1378</v>
      </c>
      <c r="B31971">
        <v>1</v>
      </c>
      <c r="C31971">
        <v>53.61271</v>
      </c>
      <c r="D31971">
        <v>2025</v>
      </c>
    </row>
    <row r="31972" spans="1:4" ht="15" customHeight="1" x14ac:dyDescent="0.3">
      <c r="A31972" t="s">
        <v>1378</v>
      </c>
      <c r="B31972">
        <v>2</v>
      </c>
      <c r="C31972">
        <v>53.7168925</v>
      </c>
      <c r="D31972">
        <v>2025</v>
      </c>
    </row>
    <row r="31973" spans="1:4" ht="15" customHeight="1" x14ac:dyDescent="0.3">
      <c r="A31973" t="s">
        <v>1378</v>
      </c>
      <c r="B31973">
        <v>3</v>
      </c>
      <c r="C31973">
        <v>53.624250000000004</v>
      </c>
      <c r="D31973">
        <v>2025</v>
      </c>
    </row>
    <row r="31974" spans="1:4" ht="15" customHeight="1" x14ac:dyDescent="0.3">
      <c r="A31974" t="s">
        <v>1378</v>
      </c>
      <c r="B31974">
        <v>4</v>
      </c>
      <c r="C31974">
        <v>53.670572499999999</v>
      </c>
      <c r="D31974">
        <v>2025</v>
      </c>
    </row>
    <row r="31975" spans="1:4" ht="15" customHeight="1" x14ac:dyDescent="0.3">
      <c r="A31975" t="s">
        <v>1378</v>
      </c>
      <c r="B31975">
        <v>5</v>
      </c>
      <c r="C31975">
        <v>56.058772500000003</v>
      </c>
      <c r="D31975">
        <v>2025</v>
      </c>
    </row>
    <row r="31976" spans="1:4" ht="15" customHeight="1" x14ac:dyDescent="0.3">
      <c r="A31976" t="s">
        <v>1378</v>
      </c>
      <c r="B31976">
        <v>6</v>
      </c>
      <c r="C31976">
        <v>64.485987499999993</v>
      </c>
      <c r="D31976">
        <v>2025</v>
      </c>
    </row>
    <row r="31977" spans="1:4" ht="15" customHeight="1" x14ac:dyDescent="0.3">
      <c r="A31977" t="s">
        <v>1378</v>
      </c>
      <c r="B31977">
        <v>7</v>
      </c>
      <c r="C31977">
        <v>85.528267499999998</v>
      </c>
      <c r="D31977">
        <v>2025</v>
      </c>
    </row>
    <row r="31978" spans="1:4" ht="15" customHeight="1" x14ac:dyDescent="0.3">
      <c r="A31978" t="s">
        <v>1378</v>
      </c>
      <c r="B31978">
        <v>8</v>
      </c>
      <c r="C31978">
        <v>49.897177499999998</v>
      </c>
      <c r="D31978">
        <v>2025</v>
      </c>
    </row>
    <row r="31979" spans="1:4" ht="15" customHeight="1" x14ac:dyDescent="0.3">
      <c r="A31979" t="s">
        <v>1378</v>
      </c>
      <c r="B31979">
        <v>9</v>
      </c>
      <c r="C31979">
        <v>0</v>
      </c>
      <c r="D31979">
        <v>2025</v>
      </c>
    </row>
    <row r="31980" spans="1:4" ht="15" customHeight="1" x14ac:dyDescent="0.3">
      <c r="A31980" t="s">
        <v>1378</v>
      </c>
      <c r="B31980">
        <v>10</v>
      </c>
      <c r="C31980">
        <v>0</v>
      </c>
      <c r="D31980">
        <v>2025</v>
      </c>
    </row>
    <row r="31981" spans="1:4" ht="15" customHeight="1" x14ac:dyDescent="0.3">
      <c r="A31981" t="s">
        <v>1378</v>
      </c>
      <c r="B31981">
        <v>11</v>
      </c>
      <c r="C31981">
        <v>0</v>
      </c>
      <c r="D31981">
        <v>2025</v>
      </c>
    </row>
    <row r="31982" spans="1:4" ht="15" customHeight="1" x14ac:dyDescent="0.3">
      <c r="A31982" t="s">
        <v>1378</v>
      </c>
      <c r="B31982">
        <v>12</v>
      </c>
      <c r="C31982">
        <v>0</v>
      </c>
      <c r="D31982">
        <v>2025</v>
      </c>
    </row>
    <row r="31983" spans="1:4" ht="15" customHeight="1" x14ac:dyDescent="0.3">
      <c r="A31983" t="s">
        <v>1378</v>
      </c>
      <c r="B31983">
        <v>13</v>
      </c>
      <c r="C31983">
        <v>0</v>
      </c>
      <c r="D31983">
        <v>2025</v>
      </c>
    </row>
    <row r="31984" spans="1:4" ht="15" customHeight="1" x14ac:dyDescent="0.3">
      <c r="A31984" t="s">
        <v>1378</v>
      </c>
      <c r="B31984">
        <v>14</v>
      </c>
      <c r="C31984">
        <v>0</v>
      </c>
      <c r="D31984">
        <v>2025</v>
      </c>
    </row>
    <row r="31985" spans="1:4" ht="15" customHeight="1" x14ac:dyDescent="0.3">
      <c r="A31985" t="s">
        <v>1378</v>
      </c>
      <c r="B31985">
        <v>15</v>
      </c>
      <c r="C31985">
        <v>0</v>
      </c>
      <c r="D31985">
        <v>2025</v>
      </c>
    </row>
    <row r="31986" spans="1:4" ht="15" customHeight="1" x14ac:dyDescent="0.3">
      <c r="A31986" t="s">
        <v>1378</v>
      </c>
      <c r="B31986">
        <v>16</v>
      </c>
      <c r="C31986">
        <v>0</v>
      </c>
      <c r="D31986">
        <v>2025</v>
      </c>
    </row>
    <row r="31987" spans="1:4" ht="15" customHeight="1" x14ac:dyDescent="0.3">
      <c r="A31987" t="s">
        <v>1378</v>
      </c>
      <c r="B31987">
        <v>17</v>
      </c>
      <c r="C31987">
        <v>0</v>
      </c>
      <c r="D31987">
        <v>2025</v>
      </c>
    </row>
    <row r="31988" spans="1:4" ht="15" customHeight="1" x14ac:dyDescent="0.3">
      <c r="A31988" t="s">
        <v>1378</v>
      </c>
      <c r="B31988">
        <v>18</v>
      </c>
      <c r="C31988">
        <v>0</v>
      </c>
      <c r="D31988">
        <v>2025</v>
      </c>
    </row>
    <row r="31989" spans="1:4" ht="15" customHeight="1" x14ac:dyDescent="0.3">
      <c r="A31989" t="s">
        <v>1378</v>
      </c>
      <c r="B31989">
        <v>19</v>
      </c>
      <c r="C31989">
        <v>52.137455000000003</v>
      </c>
      <c r="D31989">
        <v>2025</v>
      </c>
    </row>
    <row r="31990" spans="1:4" ht="15" customHeight="1" x14ac:dyDescent="0.3">
      <c r="A31990" t="s">
        <v>1378</v>
      </c>
      <c r="B31990">
        <v>20</v>
      </c>
      <c r="C31990">
        <v>57.114132499999997</v>
      </c>
      <c r="D31990">
        <v>2025</v>
      </c>
    </row>
    <row r="31991" spans="1:4" ht="15" customHeight="1" x14ac:dyDescent="0.3">
      <c r="A31991" t="s">
        <v>1378</v>
      </c>
      <c r="B31991">
        <v>21</v>
      </c>
      <c r="C31991">
        <v>62.476622499999998</v>
      </c>
      <c r="D31991">
        <v>2025</v>
      </c>
    </row>
    <row r="31992" spans="1:4" ht="15" customHeight="1" x14ac:dyDescent="0.3">
      <c r="A31992" t="s">
        <v>1378</v>
      </c>
      <c r="B31992">
        <v>22</v>
      </c>
      <c r="C31992">
        <v>65.882552500000003</v>
      </c>
      <c r="D31992">
        <v>2025</v>
      </c>
    </row>
    <row r="31993" spans="1:4" ht="15" customHeight="1" x14ac:dyDescent="0.3">
      <c r="A31993" t="s">
        <v>1378</v>
      </c>
      <c r="B31993">
        <v>23</v>
      </c>
      <c r="C31993">
        <v>64.8225525</v>
      </c>
      <c r="D31993">
        <v>2025</v>
      </c>
    </row>
    <row r="31994" spans="1:4" ht="15" customHeight="1" x14ac:dyDescent="0.3">
      <c r="A31994" t="s">
        <v>1379</v>
      </c>
      <c r="B31994">
        <v>0</v>
      </c>
      <c r="C31994">
        <v>64.317835000000002</v>
      </c>
      <c r="D31994">
        <v>2025</v>
      </c>
    </row>
    <row r="31995" spans="1:4" ht="15" customHeight="1" x14ac:dyDescent="0.3">
      <c r="A31995" t="s">
        <v>1379</v>
      </c>
      <c r="B31995">
        <v>1</v>
      </c>
      <c r="C31995">
        <v>56.442279999999997</v>
      </c>
      <c r="D31995">
        <v>2025</v>
      </c>
    </row>
    <row r="31996" spans="1:4" ht="15" customHeight="1" x14ac:dyDescent="0.3">
      <c r="A31996" t="s">
        <v>1379</v>
      </c>
      <c r="B31996">
        <v>2</v>
      </c>
      <c r="C31996">
        <v>55.258744999999998</v>
      </c>
      <c r="D31996">
        <v>2025</v>
      </c>
    </row>
    <row r="31997" spans="1:4" ht="15" customHeight="1" x14ac:dyDescent="0.3">
      <c r="A31997" t="s">
        <v>1379</v>
      </c>
      <c r="B31997">
        <v>3</v>
      </c>
      <c r="C31997">
        <v>56.864620000000002</v>
      </c>
      <c r="D31997">
        <v>2025</v>
      </c>
    </row>
    <row r="31998" spans="1:4" ht="15" customHeight="1" x14ac:dyDescent="0.3">
      <c r="A31998" t="s">
        <v>1379</v>
      </c>
      <c r="B31998">
        <v>4</v>
      </c>
      <c r="C31998">
        <v>58.946575000000003</v>
      </c>
      <c r="D31998">
        <v>2025</v>
      </c>
    </row>
    <row r="31999" spans="1:4" ht="15" customHeight="1" x14ac:dyDescent="0.3">
      <c r="A31999" t="s">
        <v>1379</v>
      </c>
      <c r="B31999">
        <v>5</v>
      </c>
      <c r="C31999">
        <v>60.880924999999998</v>
      </c>
      <c r="D31999">
        <v>2025</v>
      </c>
    </row>
    <row r="32000" spans="1:4" ht="15" customHeight="1" x14ac:dyDescent="0.3">
      <c r="A32000" t="s">
        <v>1379</v>
      </c>
      <c r="B32000">
        <v>6</v>
      </c>
      <c r="C32000">
        <v>61.702845000000003</v>
      </c>
      <c r="D32000">
        <v>2025</v>
      </c>
    </row>
    <row r="32001" spans="1:4" ht="15" customHeight="1" x14ac:dyDescent="0.3">
      <c r="A32001" t="s">
        <v>1379</v>
      </c>
      <c r="B32001">
        <v>7</v>
      </c>
      <c r="C32001">
        <v>67.556055000000001</v>
      </c>
      <c r="D32001">
        <v>2025</v>
      </c>
    </row>
    <row r="32002" spans="1:4" ht="15" customHeight="1" x14ac:dyDescent="0.3">
      <c r="A32002" t="s">
        <v>1379</v>
      </c>
      <c r="B32002">
        <v>8</v>
      </c>
      <c r="C32002">
        <v>12.942617500000001</v>
      </c>
      <c r="D32002">
        <v>2025</v>
      </c>
    </row>
    <row r="32003" spans="1:4" ht="15" customHeight="1" x14ac:dyDescent="0.3">
      <c r="A32003" t="s">
        <v>1379</v>
      </c>
      <c r="B32003">
        <v>9</v>
      </c>
      <c r="C32003">
        <v>0</v>
      </c>
      <c r="D32003">
        <v>2025</v>
      </c>
    </row>
    <row r="32004" spans="1:4" ht="15" customHeight="1" x14ac:dyDescent="0.3">
      <c r="A32004" t="s">
        <v>1379</v>
      </c>
      <c r="B32004">
        <v>10</v>
      </c>
      <c r="C32004">
        <v>0</v>
      </c>
      <c r="D32004">
        <v>2025</v>
      </c>
    </row>
    <row r="32005" spans="1:4" ht="15" customHeight="1" x14ac:dyDescent="0.3">
      <c r="A32005" t="s">
        <v>1379</v>
      </c>
      <c r="B32005">
        <v>11</v>
      </c>
      <c r="C32005">
        <v>0</v>
      </c>
      <c r="D32005">
        <v>2025</v>
      </c>
    </row>
    <row r="32006" spans="1:4" ht="15" customHeight="1" x14ac:dyDescent="0.3">
      <c r="A32006" t="s">
        <v>1379</v>
      </c>
      <c r="B32006">
        <v>12</v>
      </c>
      <c r="C32006">
        <v>0</v>
      </c>
      <c r="D32006">
        <v>2025</v>
      </c>
    </row>
    <row r="32007" spans="1:4" ht="15" customHeight="1" x14ac:dyDescent="0.3">
      <c r="A32007" t="s">
        <v>1379</v>
      </c>
      <c r="B32007">
        <v>13</v>
      </c>
      <c r="C32007">
        <v>0</v>
      </c>
      <c r="D32007">
        <v>2025</v>
      </c>
    </row>
    <row r="32008" spans="1:4" ht="15" customHeight="1" x14ac:dyDescent="0.3">
      <c r="A32008" t="s">
        <v>1379</v>
      </c>
      <c r="B32008">
        <v>14</v>
      </c>
      <c r="C32008">
        <v>0</v>
      </c>
      <c r="D32008">
        <v>2025</v>
      </c>
    </row>
    <row r="32009" spans="1:4" ht="15" customHeight="1" x14ac:dyDescent="0.3">
      <c r="A32009" t="s">
        <v>1379</v>
      </c>
      <c r="B32009">
        <v>15</v>
      </c>
      <c r="C32009">
        <v>0</v>
      </c>
      <c r="D32009">
        <v>2025</v>
      </c>
    </row>
    <row r="32010" spans="1:4" ht="15" customHeight="1" x14ac:dyDescent="0.3">
      <c r="A32010" t="s">
        <v>1379</v>
      </c>
      <c r="B32010">
        <v>16</v>
      </c>
      <c r="C32010">
        <v>0</v>
      </c>
      <c r="D32010">
        <v>2025</v>
      </c>
    </row>
    <row r="32011" spans="1:4" ht="15" customHeight="1" x14ac:dyDescent="0.3">
      <c r="A32011" t="s">
        <v>1379</v>
      </c>
      <c r="B32011">
        <v>17</v>
      </c>
      <c r="C32011">
        <v>0</v>
      </c>
      <c r="D32011">
        <v>2025</v>
      </c>
    </row>
    <row r="32012" spans="1:4" ht="15" customHeight="1" x14ac:dyDescent="0.3">
      <c r="A32012" t="s">
        <v>1379</v>
      </c>
      <c r="B32012">
        <v>18</v>
      </c>
      <c r="C32012">
        <v>18.892947499999998</v>
      </c>
      <c r="D32012">
        <v>2025</v>
      </c>
    </row>
    <row r="32013" spans="1:4" ht="15" customHeight="1" x14ac:dyDescent="0.3">
      <c r="A32013" t="s">
        <v>1379</v>
      </c>
      <c r="B32013">
        <v>19</v>
      </c>
      <c r="C32013">
        <v>93.745270000000005</v>
      </c>
      <c r="D32013">
        <v>2025</v>
      </c>
    </row>
    <row r="32014" spans="1:4" ht="15" customHeight="1" x14ac:dyDescent="0.3">
      <c r="A32014" t="s">
        <v>1379</v>
      </c>
      <c r="B32014">
        <v>20</v>
      </c>
      <c r="C32014">
        <v>65.931010000000001</v>
      </c>
      <c r="D32014">
        <v>2025</v>
      </c>
    </row>
    <row r="32015" spans="1:4" ht="15" customHeight="1" x14ac:dyDescent="0.3">
      <c r="A32015" t="s">
        <v>1379</v>
      </c>
      <c r="B32015">
        <v>21</v>
      </c>
      <c r="C32015">
        <v>65.371087500000002</v>
      </c>
      <c r="D32015">
        <v>2025</v>
      </c>
    </row>
    <row r="32016" spans="1:4" ht="15" customHeight="1" x14ac:dyDescent="0.3">
      <c r="A32016" t="s">
        <v>1379</v>
      </c>
      <c r="B32016">
        <v>22</v>
      </c>
      <c r="C32016">
        <v>62.205652499999999</v>
      </c>
      <c r="D32016">
        <v>2025</v>
      </c>
    </row>
    <row r="32017" spans="1:4" ht="15" customHeight="1" x14ac:dyDescent="0.3">
      <c r="A32017" t="s">
        <v>1379</v>
      </c>
      <c r="B32017">
        <v>23</v>
      </c>
      <c r="C32017">
        <v>65.766390000000001</v>
      </c>
      <c r="D32017">
        <v>2025</v>
      </c>
    </row>
    <row r="32018" spans="1:4" ht="15" customHeight="1" x14ac:dyDescent="0.3">
      <c r="A32018" t="s">
        <v>1380</v>
      </c>
      <c r="B32018">
        <v>0</v>
      </c>
      <c r="C32018">
        <v>62.400019999999998</v>
      </c>
      <c r="D32018">
        <v>2025</v>
      </c>
    </row>
    <row r="32019" spans="1:4" ht="15" customHeight="1" x14ac:dyDescent="0.3">
      <c r="A32019" t="s">
        <v>1380</v>
      </c>
      <c r="B32019">
        <v>1</v>
      </c>
      <c r="C32019">
        <v>51.614609999999999</v>
      </c>
      <c r="D32019">
        <v>2025</v>
      </c>
    </row>
    <row r="32020" spans="1:4" ht="15" customHeight="1" x14ac:dyDescent="0.3">
      <c r="A32020" t="s">
        <v>1380</v>
      </c>
      <c r="B32020">
        <v>2</v>
      </c>
      <c r="C32020">
        <v>53.213342500000003</v>
      </c>
      <c r="D32020">
        <v>2025</v>
      </c>
    </row>
    <row r="32021" spans="1:4" ht="15" customHeight="1" x14ac:dyDescent="0.3">
      <c r="A32021" t="s">
        <v>1380</v>
      </c>
      <c r="B32021">
        <v>3</v>
      </c>
      <c r="C32021">
        <v>62.67333</v>
      </c>
      <c r="D32021">
        <v>2025</v>
      </c>
    </row>
    <row r="32022" spans="1:4" ht="15" customHeight="1" x14ac:dyDescent="0.3">
      <c r="A32022" t="s">
        <v>1380</v>
      </c>
      <c r="B32022">
        <v>4</v>
      </c>
      <c r="C32022">
        <v>69.043157500000007</v>
      </c>
      <c r="D32022">
        <v>2025</v>
      </c>
    </row>
    <row r="32023" spans="1:4" ht="15" customHeight="1" x14ac:dyDescent="0.3">
      <c r="A32023" t="s">
        <v>1380</v>
      </c>
      <c r="B32023">
        <v>5</v>
      </c>
      <c r="C32023">
        <v>73.385952500000002</v>
      </c>
      <c r="D32023">
        <v>2025</v>
      </c>
    </row>
    <row r="32024" spans="1:4" ht="15" customHeight="1" x14ac:dyDescent="0.3">
      <c r="A32024" t="s">
        <v>1380</v>
      </c>
      <c r="B32024">
        <v>6</v>
      </c>
      <c r="C32024">
        <v>86.56335</v>
      </c>
      <c r="D32024">
        <v>2025</v>
      </c>
    </row>
    <row r="32025" spans="1:4" ht="15" customHeight="1" x14ac:dyDescent="0.3">
      <c r="A32025" t="s">
        <v>1380</v>
      </c>
      <c r="B32025">
        <v>7</v>
      </c>
      <c r="C32025">
        <v>103.3101975</v>
      </c>
      <c r="D32025">
        <v>2025</v>
      </c>
    </row>
    <row r="32026" spans="1:4" ht="15" customHeight="1" x14ac:dyDescent="0.3">
      <c r="A32026" t="s">
        <v>1380</v>
      </c>
      <c r="B32026">
        <v>8</v>
      </c>
      <c r="C32026">
        <v>28.184805000000001</v>
      </c>
      <c r="D32026">
        <v>2025</v>
      </c>
    </row>
    <row r="32027" spans="1:4" ht="15" customHeight="1" x14ac:dyDescent="0.3">
      <c r="A32027" t="s">
        <v>1380</v>
      </c>
      <c r="B32027">
        <v>9</v>
      </c>
      <c r="C32027">
        <v>0</v>
      </c>
      <c r="D32027">
        <v>2025</v>
      </c>
    </row>
    <row r="32028" spans="1:4" ht="15" customHeight="1" x14ac:dyDescent="0.3">
      <c r="A32028" t="s">
        <v>1380</v>
      </c>
      <c r="B32028">
        <v>10</v>
      </c>
      <c r="C32028">
        <v>0</v>
      </c>
      <c r="D32028">
        <v>2025</v>
      </c>
    </row>
    <row r="32029" spans="1:4" ht="15" customHeight="1" x14ac:dyDescent="0.3">
      <c r="A32029" t="s">
        <v>1380</v>
      </c>
      <c r="B32029">
        <v>11</v>
      </c>
      <c r="C32029">
        <v>0</v>
      </c>
      <c r="D32029">
        <v>2025</v>
      </c>
    </row>
    <row r="32030" spans="1:4" ht="15" customHeight="1" x14ac:dyDescent="0.3">
      <c r="A32030" t="s">
        <v>1380</v>
      </c>
      <c r="B32030">
        <v>12</v>
      </c>
      <c r="C32030">
        <v>0</v>
      </c>
      <c r="D32030">
        <v>2025</v>
      </c>
    </row>
    <row r="32031" spans="1:4" ht="15" customHeight="1" x14ac:dyDescent="0.3">
      <c r="A32031" t="s">
        <v>1380</v>
      </c>
      <c r="B32031">
        <v>13</v>
      </c>
      <c r="C32031">
        <v>0</v>
      </c>
      <c r="D32031">
        <v>2025</v>
      </c>
    </row>
    <row r="32032" spans="1:4" ht="15" customHeight="1" x14ac:dyDescent="0.3">
      <c r="A32032" t="s">
        <v>1380</v>
      </c>
      <c r="B32032">
        <v>14</v>
      </c>
      <c r="C32032">
        <v>0</v>
      </c>
      <c r="D32032">
        <v>2025</v>
      </c>
    </row>
    <row r="32033" spans="1:4" ht="15" customHeight="1" x14ac:dyDescent="0.3">
      <c r="A32033" t="s">
        <v>1380</v>
      </c>
      <c r="B32033">
        <v>15</v>
      </c>
      <c r="C32033">
        <v>0</v>
      </c>
      <c r="D32033">
        <v>2025</v>
      </c>
    </row>
    <row r="32034" spans="1:4" ht="15" customHeight="1" x14ac:dyDescent="0.3">
      <c r="A32034" t="s">
        <v>1380</v>
      </c>
      <c r="B32034">
        <v>16</v>
      </c>
      <c r="C32034">
        <v>0</v>
      </c>
      <c r="D32034">
        <v>2025</v>
      </c>
    </row>
    <row r="32035" spans="1:4" ht="15" customHeight="1" x14ac:dyDescent="0.3">
      <c r="A32035" t="s">
        <v>1380</v>
      </c>
      <c r="B32035">
        <v>17</v>
      </c>
      <c r="C32035">
        <v>0</v>
      </c>
      <c r="D32035">
        <v>2025</v>
      </c>
    </row>
    <row r="32036" spans="1:4" ht="15" customHeight="1" x14ac:dyDescent="0.3">
      <c r="A32036" t="s">
        <v>1380</v>
      </c>
      <c r="B32036">
        <v>18</v>
      </c>
      <c r="C32036">
        <v>0</v>
      </c>
      <c r="D32036">
        <v>2025</v>
      </c>
    </row>
    <row r="32037" spans="1:4" ht="15" customHeight="1" x14ac:dyDescent="0.3">
      <c r="A32037" t="s">
        <v>1380</v>
      </c>
      <c r="B32037">
        <v>19</v>
      </c>
      <c r="C32037">
        <v>46.614094999999999</v>
      </c>
      <c r="D32037">
        <v>2025</v>
      </c>
    </row>
    <row r="32038" spans="1:4" ht="15" customHeight="1" x14ac:dyDescent="0.3">
      <c r="A32038" t="s">
        <v>1380</v>
      </c>
      <c r="B32038">
        <v>20</v>
      </c>
      <c r="C32038">
        <v>55.773602500000003</v>
      </c>
      <c r="D32038">
        <v>2025</v>
      </c>
    </row>
    <row r="32039" spans="1:4" ht="15" customHeight="1" x14ac:dyDescent="0.3">
      <c r="A32039" t="s">
        <v>1380</v>
      </c>
      <c r="B32039">
        <v>21</v>
      </c>
      <c r="C32039">
        <v>62.658357500000001</v>
      </c>
      <c r="D32039">
        <v>2025</v>
      </c>
    </row>
    <row r="32040" spans="1:4" ht="15" customHeight="1" x14ac:dyDescent="0.3">
      <c r="A32040" t="s">
        <v>1380</v>
      </c>
      <c r="B32040">
        <v>22</v>
      </c>
      <c r="C32040">
        <v>63.859715000000001</v>
      </c>
      <c r="D32040">
        <v>2025</v>
      </c>
    </row>
    <row r="32041" spans="1:4" ht="15" customHeight="1" x14ac:dyDescent="0.3">
      <c r="A32041" t="s">
        <v>1380</v>
      </c>
      <c r="B32041">
        <v>23</v>
      </c>
      <c r="C32041">
        <v>62.733137499999998</v>
      </c>
      <c r="D32041">
        <v>2025</v>
      </c>
    </row>
    <row r="32042" spans="1:4" ht="15" customHeight="1" x14ac:dyDescent="0.3">
      <c r="A32042" t="s">
        <v>1381</v>
      </c>
      <c r="B32042">
        <v>0</v>
      </c>
      <c r="C32042">
        <v>55.269195000000003</v>
      </c>
      <c r="D32042">
        <v>2025</v>
      </c>
    </row>
    <row r="32043" spans="1:4" ht="15" customHeight="1" x14ac:dyDescent="0.3">
      <c r="A32043" t="s">
        <v>1381</v>
      </c>
      <c r="B32043">
        <v>1</v>
      </c>
      <c r="C32043">
        <v>49.755625000000002</v>
      </c>
      <c r="D32043">
        <v>2025</v>
      </c>
    </row>
    <row r="32044" spans="1:4" ht="15" customHeight="1" x14ac:dyDescent="0.3">
      <c r="A32044" t="s">
        <v>1381</v>
      </c>
      <c r="B32044">
        <v>2</v>
      </c>
      <c r="C32044">
        <v>52.765477500000003</v>
      </c>
      <c r="D32044">
        <v>2025</v>
      </c>
    </row>
    <row r="32045" spans="1:4" ht="15" customHeight="1" x14ac:dyDescent="0.3">
      <c r="A32045" t="s">
        <v>1381</v>
      </c>
      <c r="B32045">
        <v>3</v>
      </c>
      <c r="C32045">
        <v>50.469565000000003</v>
      </c>
      <c r="D32045">
        <v>2025</v>
      </c>
    </row>
    <row r="32046" spans="1:4" ht="15" customHeight="1" x14ac:dyDescent="0.3">
      <c r="A32046" t="s">
        <v>1381</v>
      </c>
      <c r="B32046">
        <v>4</v>
      </c>
      <c r="C32046">
        <v>49.363120000000002</v>
      </c>
      <c r="D32046">
        <v>2025</v>
      </c>
    </row>
    <row r="32047" spans="1:4" ht="15" customHeight="1" x14ac:dyDescent="0.3">
      <c r="A32047" t="s">
        <v>1381</v>
      </c>
      <c r="B32047">
        <v>5</v>
      </c>
      <c r="C32047">
        <v>50.682877499999996</v>
      </c>
      <c r="D32047">
        <v>2025</v>
      </c>
    </row>
    <row r="32048" spans="1:4" ht="15" customHeight="1" x14ac:dyDescent="0.3">
      <c r="A32048" t="s">
        <v>1381</v>
      </c>
      <c r="B32048">
        <v>6</v>
      </c>
      <c r="C32048">
        <v>54.000317500000001</v>
      </c>
      <c r="D32048">
        <v>2025</v>
      </c>
    </row>
    <row r="32049" spans="1:4" ht="15" customHeight="1" x14ac:dyDescent="0.3">
      <c r="A32049" t="s">
        <v>1381</v>
      </c>
      <c r="B32049">
        <v>7</v>
      </c>
      <c r="C32049">
        <v>52.699502500000001</v>
      </c>
      <c r="D32049">
        <v>2025</v>
      </c>
    </row>
    <row r="32050" spans="1:4" ht="15" customHeight="1" x14ac:dyDescent="0.3">
      <c r="A32050" t="s">
        <v>1381</v>
      </c>
      <c r="B32050">
        <v>8</v>
      </c>
      <c r="C32050">
        <v>0</v>
      </c>
      <c r="D32050">
        <v>2025</v>
      </c>
    </row>
    <row r="32051" spans="1:4" ht="15" customHeight="1" x14ac:dyDescent="0.3">
      <c r="A32051" t="s">
        <v>1381</v>
      </c>
      <c r="B32051">
        <v>9</v>
      </c>
      <c r="C32051">
        <v>0</v>
      </c>
      <c r="D32051">
        <v>2025</v>
      </c>
    </row>
    <row r="32052" spans="1:4" ht="15" customHeight="1" x14ac:dyDescent="0.3">
      <c r="A32052" t="s">
        <v>1381</v>
      </c>
      <c r="B32052">
        <v>10</v>
      </c>
      <c r="C32052">
        <v>0</v>
      </c>
      <c r="D32052">
        <v>2025</v>
      </c>
    </row>
    <row r="32053" spans="1:4" ht="15" customHeight="1" x14ac:dyDescent="0.3">
      <c r="A32053" t="s">
        <v>1381</v>
      </c>
      <c r="B32053">
        <v>11</v>
      </c>
      <c r="C32053">
        <v>0</v>
      </c>
      <c r="D32053">
        <v>2025</v>
      </c>
    </row>
    <row r="32054" spans="1:4" ht="15" customHeight="1" x14ac:dyDescent="0.3">
      <c r="A32054" t="s">
        <v>1381</v>
      </c>
      <c r="B32054">
        <v>12</v>
      </c>
      <c r="C32054">
        <v>0</v>
      </c>
      <c r="D32054">
        <v>2025</v>
      </c>
    </row>
    <row r="32055" spans="1:4" ht="15" customHeight="1" x14ac:dyDescent="0.3">
      <c r="A32055" t="s">
        <v>1381</v>
      </c>
      <c r="B32055">
        <v>13</v>
      </c>
      <c r="C32055">
        <v>0</v>
      </c>
      <c r="D32055">
        <v>2025</v>
      </c>
    </row>
    <row r="32056" spans="1:4" ht="15" customHeight="1" x14ac:dyDescent="0.3">
      <c r="A32056" t="s">
        <v>1381</v>
      </c>
      <c r="B32056">
        <v>14</v>
      </c>
      <c r="C32056">
        <v>0</v>
      </c>
      <c r="D32056">
        <v>2025</v>
      </c>
    </row>
    <row r="32057" spans="1:4" ht="15" customHeight="1" x14ac:dyDescent="0.3">
      <c r="A32057" t="s">
        <v>1381</v>
      </c>
      <c r="B32057">
        <v>15</v>
      </c>
      <c r="C32057">
        <v>0</v>
      </c>
      <c r="D32057">
        <v>2025</v>
      </c>
    </row>
    <row r="32058" spans="1:4" ht="15" customHeight="1" x14ac:dyDescent="0.3">
      <c r="A32058" t="s">
        <v>1381</v>
      </c>
      <c r="B32058">
        <v>16</v>
      </c>
      <c r="C32058">
        <v>0</v>
      </c>
      <c r="D32058">
        <v>2025</v>
      </c>
    </row>
    <row r="32059" spans="1:4" ht="15" customHeight="1" x14ac:dyDescent="0.3">
      <c r="A32059" t="s">
        <v>1381</v>
      </c>
      <c r="B32059">
        <v>17</v>
      </c>
      <c r="C32059">
        <v>0</v>
      </c>
      <c r="D32059">
        <v>2025</v>
      </c>
    </row>
    <row r="32060" spans="1:4" ht="15" customHeight="1" x14ac:dyDescent="0.3">
      <c r="A32060" t="s">
        <v>1381</v>
      </c>
      <c r="B32060">
        <v>18</v>
      </c>
      <c r="C32060">
        <v>0</v>
      </c>
      <c r="D32060">
        <v>2025</v>
      </c>
    </row>
    <row r="32061" spans="1:4" ht="15" customHeight="1" x14ac:dyDescent="0.3">
      <c r="A32061" t="s">
        <v>1381</v>
      </c>
      <c r="B32061">
        <v>19</v>
      </c>
      <c r="C32061">
        <v>15.574982500000001</v>
      </c>
      <c r="D32061">
        <v>2025</v>
      </c>
    </row>
    <row r="32062" spans="1:4" ht="15" customHeight="1" x14ac:dyDescent="0.3">
      <c r="A32062" t="s">
        <v>1381</v>
      </c>
      <c r="B32062">
        <v>20</v>
      </c>
      <c r="C32062">
        <v>60.093412499999999</v>
      </c>
      <c r="D32062">
        <v>2025</v>
      </c>
    </row>
    <row r="32063" spans="1:4" ht="15" customHeight="1" x14ac:dyDescent="0.3">
      <c r="A32063" t="s">
        <v>1381</v>
      </c>
      <c r="B32063">
        <v>21</v>
      </c>
      <c r="C32063">
        <v>57.823092500000001</v>
      </c>
      <c r="D32063">
        <v>2025</v>
      </c>
    </row>
    <row r="32064" spans="1:4" ht="15" customHeight="1" x14ac:dyDescent="0.3">
      <c r="A32064" t="s">
        <v>1381</v>
      </c>
      <c r="B32064">
        <v>22</v>
      </c>
      <c r="C32064">
        <v>57.383740000000003</v>
      </c>
      <c r="D32064">
        <v>2025</v>
      </c>
    </row>
    <row r="32065" spans="1:4" ht="15" customHeight="1" x14ac:dyDescent="0.3">
      <c r="A32065" t="s">
        <v>1381</v>
      </c>
      <c r="B32065">
        <v>23</v>
      </c>
      <c r="C32065">
        <v>56.396237499999998</v>
      </c>
      <c r="D32065">
        <v>2025</v>
      </c>
    </row>
    <row r="32066" spans="1:4" ht="15" customHeight="1" x14ac:dyDescent="0.3">
      <c r="A32066" t="s">
        <v>1382</v>
      </c>
      <c r="B32066">
        <v>0</v>
      </c>
      <c r="C32066">
        <v>56.223525000000002</v>
      </c>
      <c r="D32066">
        <v>2025</v>
      </c>
    </row>
    <row r="32067" spans="1:4" ht="15" customHeight="1" x14ac:dyDescent="0.3">
      <c r="A32067" t="s">
        <v>1382</v>
      </c>
      <c r="B32067">
        <v>1</v>
      </c>
      <c r="C32067">
        <v>55.377142499999998</v>
      </c>
      <c r="D32067">
        <v>2025</v>
      </c>
    </row>
    <row r="32068" spans="1:4" ht="15" customHeight="1" x14ac:dyDescent="0.3">
      <c r="A32068" t="s">
        <v>1382</v>
      </c>
      <c r="B32068">
        <v>2</v>
      </c>
      <c r="C32068">
        <v>51.089975000000003</v>
      </c>
      <c r="D32068">
        <v>2025</v>
      </c>
    </row>
    <row r="32069" spans="1:4" ht="15" customHeight="1" x14ac:dyDescent="0.3">
      <c r="A32069" t="s">
        <v>1382</v>
      </c>
      <c r="B32069">
        <v>3</v>
      </c>
      <c r="C32069">
        <v>55.818867500000003</v>
      </c>
      <c r="D32069">
        <v>2025</v>
      </c>
    </row>
    <row r="32070" spans="1:4" ht="15" customHeight="1" x14ac:dyDescent="0.3">
      <c r="A32070" t="s">
        <v>1382</v>
      </c>
      <c r="B32070">
        <v>4</v>
      </c>
      <c r="C32070">
        <v>66.987242499999994</v>
      </c>
      <c r="D32070">
        <v>2025</v>
      </c>
    </row>
    <row r="32071" spans="1:4" ht="15" customHeight="1" x14ac:dyDescent="0.3">
      <c r="A32071" t="s">
        <v>1382</v>
      </c>
      <c r="B32071">
        <v>5</v>
      </c>
      <c r="C32071">
        <v>61.249904999999998</v>
      </c>
      <c r="D32071">
        <v>2025</v>
      </c>
    </row>
    <row r="32072" spans="1:4" ht="15" customHeight="1" x14ac:dyDescent="0.3">
      <c r="A32072" t="s">
        <v>1382</v>
      </c>
      <c r="B32072">
        <v>6</v>
      </c>
      <c r="C32072">
        <v>56.560012499999999</v>
      </c>
      <c r="D32072">
        <v>2025</v>
      </c>
    </row>
    <row r="32073" spans="1:4" ht="15" customHeight="1" x14ac:dyDescent="0.3">
      <c r="A32073" t="s">
        <v>1382</v>
      </c>
      <c r="B32073">
        <v>7</v>
      </c>
      <c r="C32073">
        <v>59.866729999999997</v>
      </c>
      <c r="D32073">
        <v>2025</v>
      </c>
    </row>
    <row r="32074" spans="1:4" ht="15" customHeight="1" x14ac:dyDescent="0.3">
      <c r="A32074" t="s">
        <v>1382</v>
      </c>
      <c r="B32074">
        <v>8</v>
      </c>
      <c r="C32074">
        <v>21.31542</v>
      </c>
      <c r="D32074">
        <v>2025</v>
      </c>
    </row>
    <row r="32075" spans="1:4" ht="15" customHeight="1" x14ac:dyDescent="0.3">
      <c r="A32075" t="s">
        <v>1382</v>
      </c>
      <c r="B32075">
        <v>9</v>
      </c>
      <c r="C32075">
        <v>0</v>
      </c>
      <c r="D32075">
        <v>2025</v>
      </c>
    </row>
    <row r="32076" spans="1:4" ht="15" customHeight="1" x14ac:dyDescent="0.3">
      <c r="A32076" t="s">
        <v>1382</v>
      </c>
      <c r="B32076">
        <v>10</v>
      </c>
      <c r="C32076">
        <v>0</v>
      </c>
      <c r="D32076">
        <v>2025</v>
      </c>
    </row>
    <row r="32077" spans="1:4" ht="15" customHeight="1" x14ac:dyDescent="0.3">
      <c r="A32077" t="s">
        <v>1382</v>
      </c>
      <c r="B32077">
        <v>11</v>
      </c>
      <c r="C32077">
        <v>0</v>
      </c>
      <c r="D32077">
        <v>2025</v>
      </c>
    </row>
    <row r="32078" spans="1:4" ht="15" customHeight="1" x14ac:dyDescent="0.3">
      <c r="A32078" t="s">
        <v>1382</v>
      </c>
      <c r="B32078">
        <v>12</v>
      </c>
      <c r="C32078">
        <v>0</v>
      </c>
      <c r="D32078">
        <v>2025</v>
      </c>
    </row>
    <row r="32079" spans="1:4" ht="15" customHeight="1" x14ac:dyDescent="0.3">
      <c r="A32079" t="s">
        <v>1382</v>
      </c>
      <c r="B32079">
        <v>13</v>
      </c>
      <c r="C32079">
        <v>0</v>
      </c>
      <c r="D32079">
        <v>2025</v>
      </c>
    </row>
    <row r="32080" spans="1:4" ht="15" customHeight="1" x14ac:dyDescent="0.3">
      <c r="A32080" t="s">
        <v>1382</v>
      </c>
      <c r="B32080">
        <v>14</v>
      </c>
      <c r="C32080">
        <v>0</v>
      </c>
      <c r="D32080">
        <v>2025</v>
      </c>
    </row>
    <row r="32081" spans="1:4" ht="15" customHeight="1" x14ac:dyDescent="0.3">
      <c r="A32081" t="s">
        <v>1382</v>
      </c>
      <c r="B32081">
        <v>15</v>
      </c>
      <c r="C32081">
        <v>0</v>
      </c>
      <c r="D32081">
        <v>2025</v>
      </c>
    </row>
    <row r="32082" spans="1:4" ht="15" customHeight="1" x14ac:dyDescent="0.3">
      <c r="A32082" t="s">
        <v>1382</v>
      </c>
      <c r="B32082">
        <v>16</v>
      </c>
      <c r="C32082">
        <v>0</v>
      </c>
      <c r="D32082">
        <v>2025</v>
      </c>
    </row>
    <row r="32083" spans="1:4" ht="15" customHeight="1" x14ac:dyDescent="0.3">
      <c r="A32083" t="s">
        <v>1382</v>
      </c>
      <c r="B32083">
        <v>17</v>
      </c>
      <c r="C32083">
        <v>0</v>
      </c>
      <c r="D32083">
        <v>2025</v>
      </c>
    </row>
    <row r="32084" spans="1:4" ht="15" customHeight="1" x14ac:dyDescent="0.3">
      <c r="A32084" t="s">
        <v>1382</v>
      </c>
      <c r="B32084">
        <v>18</v>
      </c>
      <c r="C32084">
        <v>0</v>
      </c>
      <c r="D32084">
        <v>2025</v>
      </c>
    </row>
    <row r="32085" spans="1:4" ht="15" customHeight="1" x14ac:dyDescent="0.3">
      <c r="A32085" t="s">
        <v>1382</v>
      </c>
      <c r="B32085">
        <v>19</v>
      </c>
      <c r="C32085">
        <v>41.157742499999998</v>
      </c>
      <c r="D32085">
        <v>2025</v>
      </c>
    </row>
    <row r="32086" spans="1:4" ht="15" customHeight="1" x14ac:dyDescent="0.3">
      <c r="A32086" t="s">
        <v>1382</v>
      </c>
      <c r="B32086">
        <v>20</v>
      </c>
      <c r="C32086">
        <v>59.709877499999997</v>
      </c>
      <c r="D32086">
        <v>2025</v>
      </c>
    </row>
    <row r="32087" spans="1:4" ht="15" customHeight="1" x14ac:dyDescent="0.3">
      <c r="A32087" t="s">
        <v>1382</v>
      </c>
      <c r="B32087">
        <v>21</v>
      </c>
      <c r="C32087">
        <v>68.606534999999994</v>
      </c>
      <c r="D32087">
        <v>2025</v>
      </c>
    </row>
    <row r="32088" spans="1:4" ht="15" customHeight="1" x14ac:dyDescent="0.3">
      <c r="A32088" t="s">
        <v>1382</v>
      </c>
      <c r="B32088">
        <v>22</v>
      </c>
      <c r="C32088">
        <v>63.506907499999997</v>
      </c>
      <c r="D32088">
        <v>2025</v>
      </c>
    </row>
    <row r="32089" spans="1:4" ht="15" customHeight="1" x14ac:dyDescent="0.3">
      <c r="A32089" t="s">
        <v>1382</v>
      </c>
      <c r="B32089">
        <v>23</v>
      </c>
      <c r="C32089">
        <v>65.698892499999999</v>
      </c>
      <c r="D32089">
        <v>2025</v>
      </c>
    </row>
    <row r="32090" spans="1:4" ht="15" customHeight="1" x14ac:dyDescent="0.3">
      <c r="A32090" t="s">
        <v>1383</v>
      </c>
      <c r="B32090">
        <v>0</v>
      </c>
      <c r="C32090">
        <v>59.855582499999997</v>
      </c>
      <c r="D32090">
        <v>2025</v>
      </c>
    </row>
    <row r="32091" spans="1:4" ht="15" customHeight="1" x14ac:dyDescent="0.3">
      <c r="A32091" t="s">
        <v>1383</v>
      </c>
      <c r="B32091">
        <v>1</v>
      </c>
      <c r="C32091">
        <v>64.16901</v>
      </c>
      <c r="D32091">
        <v>2025</v>
      </c>
    </row>
    <row r="32092" spans="1:4" ht="15" customHeight="1" x14ac:dyDescent="0.3">
      <c r="A32092" t="s">
        <v>1383</v>
      </c>
      <c r="B32092">
        <v>2</v>
      </c>
      <c r="C32092">
        <v>58.177225</v>
      </c>
      <c r="D32092">
        <v>2025</v>
      </c>
    </row>
    <row r="32093" spans="1:4" ht="15" customHeight="1" x14ac:dyDescent="0.3">
      <c r="A32093" t="s">
        <v>1383</v>
      </c>
      <c r="B32093">
        <v>3</v>
      </c>
      <c r="C32093">
        <v>52.467372500000003</v>
      </c>
      <c r="D32093">
        <v>2025</v>
      </c>
    </row>
    <row r="32094" spans="1:4" ht="15" customHeight="1" x14ac:dyDescent="0.3">
      <c r="A32094" t="s">
        <v>1383</v>
      </c>
      <c r="B32094">
        <v>4</v>
      </c>
      <c r="C32094">
        <v>52.395845000000001</v>
      </c>
      <c r="D32094">
        <v>2025</v>
      </c>
    </row>
    <row r="32095" spans="1:4" ht="15" customHeight="1" x14ac:dyDescent="0.3">
      <c r="A32095" t="s">
        <v>1383</v>
      </c>
      <c r="B32095">
        <v>5</v>
      </c>
      <c r="C32095">
        <v>53.646414999999998</v>
      </c>
      <c r="D32095">
        <v>2025</v>
      </c>
    </row>
    <row r="32096" spans="1:4" ht="15" customHeight="1" x14ac:dyDescent="0.3">
      <c r="A32096" t="s">
        <v>1383</v>
      </c>
      <c r="B32096">
        <v>6</v>
      </c>
      <c r="C32096">
        <v>54.220542500000001</v>
      </c>
      <c r="D32096">
        <v>2025</v>
      </c>
    </row>
    <row r="32097" spans="1:4" ht="15" customHeight="1" x14ac:dyDescent="0.3">
      <c r="A32097" t="s">
        <v>1383</v>
      </c>
      <c r="B32097">
        <v>7</v>
      </c>
      <c r="C32097">
        <v>53.403894999999999</v>
      </c>
      <c r="D32097">
        <v>2025</v>
      </c>
    </row>
    <row r="32098" spans="1:4" ht="15" customHeight="1" x14ac:dyDescent="0.3">
      <c r="A32098" t="s">
        <v>1383</v>
      </c>
      <c r="B32098">
        <v>8</v>
      </c>
      <c r="C32098">
        <v>0</v>
      </c>
      <c r="D32098">
        <v>2025</v>
      </c>
    </row>
    <row r="32099" spans="1:4" ht="15" customHeight="1" x14ac:dyDescent="0.3">
      <c r="A32099" t="s">
        <v>1383</v>
      </c>
      <c r="B32099">
        <v>9</v>
      </c>
      <c r="C32099">
        <v>0</v>
      </c>
      <c r="D32099">
        <v>2025</v>
      </c>
    </row>
    <row r="32100" spans="1:4" ht="15" customHeight="1" x14ac:dyDescent="0.3">
      <c r="A32100" t="s">
        <v>1383</v>
      </c>
      <c r="B32100">
        <v>10</v>
      </c>
      <c r="C32100">
        <v>0</v>
      </c>
      <c r="D32100">
        <v>2025</v>
      </c>
    </row>
    <row r="32101" spans="1:4" ht="15" customHeight="1" x14ac:dyDescent="0.3">
      <c r="A32101" t="s">
        <v>1383</v>
      </c>
      <c r="B32101">
        <v>11</v>
      </c>
      <c r="C32101">
        <v>0</v>
      </c>
      <c r="D32101">
        <v>2025</v>
      </c>
    </row>
    <row r="32102" spans="1:4" ht="15" customHeight="1" x14ac:dyDescent="0.3">
      <c r="A32102" t="s">
        <v>1383</v>
      </c>
      <c r="B32102">
        <v>12</v>
      </c>
      <c r="C32102">
        <v>0</v>
      </c>
      <c r="D32102">
        <v>2025</v>
      </c>
    </row>
    <row r="32103" spans="1:4" ht="15" customHeight="1" x14ac:dyDescent="0.3">
      <c r="A32103" t="s">
        <v>1383</v>
      </c>
      <c r="B32103">
        <v>13</v>
      </c>
      <c r="C32103">
        <v>0</v>
      </c>
      <c r="D32103">
        <v>2025</v>
      </c>
    </row>
    <row r="32104" spans="1:4" ht="15" customHeight="1" x14ac:dyDescent="0.3">
      <c r="A32104" t="s">
        <v>1383</v>
      </c>
      <c r="B32104">
        <v>14</v>
      </c>
      <c r="C32104">
        <v>0</v>
      </c>
      <c r="D32104">
        <v>2025</v>
      </c>
    </row>
    <row r="32105" spans="1:4" ht="15" customHeight="1" x14ac:dyDescent="0.3">
      <c r="A32105" t="s">
        <v>1383</v>
      </c>
      <c r="B32105">
        <v>15</v>
      </c>
      <c r="C32105">
        <v>0</v>
      </c>
      <c r="D32105">
        <v>2025</v>
      </c>
    </row>
    <row r="32106" spans="1:4" ht="15" customHeight="1" x14ac:dyDescent="0.3">
      <c r="A32106" t="s">
        <v>1383</v>
      </c>
      <c r="B32106">
        <v>16</v>
      </c>
      <c r="C32106">
        <v>0</v>
      </c>
      <c r="D32106">
        <v>2025</v>
      </c>
    </row>
    <row r="32107" spans="1:4" ht="15" customHeight="1" x14ac:dyDescent="0.3">
      <c r="A32107" t="s">
        <v>1383</v>
      </c>
      <c r="B32107">
        <v>17</v>
      </c>
      <c r="C32107">
        <v>0</v>
      </c>
      <c r="D32107">
        <v>2025</v>
      </c>
    </row>
    <row r="32108" spans="1:4" ht="15" customHeight="1" x14ac:dyDescent="0.3">
      <c r="A32108" t="s">
        <v>1383</v>
      </c>
      <c r="B32108">
        <v>18</v>
      </c>
      <c r="C32108">
        <v>8.9334174999999991</v>
      </c>
      <c r="D32108">
        <v>2025</v>
      </c>
    </row>
    <row r="32109" spans="1:4" ht="15" customHeight="1" x14ac:dyDescent="0.3">
      <c r="A32109" t="s">
        <v>1383</v>
      </c>
      <c r="B32109">
        <v>19</v>
      </c>
      <c r="C32109">
        <v>73.261507499999993</v>
      </c>
      <c r="D32109">
        <v>2025</v>
      </c>
    </row>
    <row r="32110" spans="1:4" ht="15" customHeight="1" x14ac:dyDescent="0.3">
      <c r="A32110" t="s">
        <v>1383</v>
      </c>
      <c r="B32110">
        <v>20</v>
      </c>
      <c r="C32110">
        <v>60.592275000000001</v>
      </c>
      <c r="D32110">
        <v>2025</v>
      </c>
    </row>
    <row r="32111" spans="1:4" ht="15" customHeight="1" x14ac:dyDescent="0.3">
      <c r="A32111" t="s">
        <v>1383</v>
      </c>
      <c r="B32111">
        <v>21</v>
      </c>
      <c r="C32111">
        <v>58.494867499999998</v>
      </c>
      <c r="D32111">
        <v>2025</v>
      </c>
    </row>
    <row r="32112" spans="1:4" ht="15" customHeight="1" x14ac:dyDescent="0.3">
      <c r="A32112" t="s">
        <v>1383</v>
      </c>
      <c r="B32112">
        <v>22</v>
      </c>
      <c r="C32112">
        <v>64.970827499999999</v>
      </c>
      <c r="D32112">
        <v>2025</v>
      </c>
    </row>
    <row r="32113" spans="1:4" ht="15" customHeight="1" x14ac:dyDescent="0.3">
      <c r="A32113" t="s">
        <v>1383</v>
      </c>
      <c r="B32113">
        <v>23</v>
      </c>
      <c r="C32113">
        <v>57.822302499999999</v>
      </c>
      <c r="D32113">
        <v>2025</v>
      </c>
    </row>
    <row r="32114" spans="1:4" ht="15" customHeight="1" x14ac:dyDescent="0.3">
      <c r="A32114" t="s">
        <v>1384</v>
      </c>
      <c r="B32114">
        <v>0</v>
      </c>
      <c r="C32114">
        <v>53.290417499999997</v>
      </c>
      <c r="D32114">
        <v>2025</v>
      </c>
    </row>
    <row r="32115" spans="1:4" ht="15" customHeight="1" x14ac:dyDescent="0.3">
      <c r="A32115" t="s">
        <v>1384</v>
      </c>
      <c r="B32115">
        <v>1</v>
      </c>
      <c r="C32115">
        <v>53.393587500000002</v>
      </c>
      <c r="D32115">
        <v>2025</v>
      </c>
    </row>
    <row r="32116" spans="1:4" ht="15" customHeight="1" x14ac:dyDescent="0.3">
      <c r="A32116" t="s">
        <v>1384</v>
      </c>
      <c r="B32116">
        <v>2</v>
      </c>
      <c r="C32116">
        <v>57.809782499999997</v>
      </c>
      <c r="D32116">
        <v>2025</v>
      </c>
    </row>
    <row r="32117" spans="1:4" ht="15" customHeight="1" x14ac:dyDescent="0.3">
      <c r="A32117" t="s">
        <v>1384</v>
      </c>
      <c r="B32117">
        <v>3</v>
      </c>
      <c r="C32117">
        <v>58.028067499999999</v>
      </c>
      <c r="D32117">
        <v>2025</v>
      </c>
    </row>
    <row r="32118" spans="1:4" ht="15" customHeight="1" x14ac:dyDescent="0.3">
      <c r="A32118" t="s">
        <v>1384</v>
      </c>
      <c r="B32118">
        <v>4</v>
      </c>
      <c r="C32118">
        <v>55.736872499999997</v>
      </c>
      <c r="D32118">
        <v>2025</v>
      </c>
    </row>
    <row r="32119" spans="1:4" ht="15" customHeight="1" x14ac:dyDescent="0.3">
      <c r="A32119" t="s">
        <v>1384</v>
      </c>
      <c r="B32119">
        <v>5</v>
      </c>
      <c r="C32119">
        <v>63.800564999999999</v>
      </c>
      <c r="D32119">
        <v>2025</v>
      </c>
    </row>
    <row r="32120" spans="1:4" ht="15" customHeight="1" x14ac:dyDescent="0.3">
      <c r="A32120" t="s">
        <v>1384</v>
      </c>
      <c r="B32120">
        <v>6</v>
      </c>
      <c r="C32120">
        <v>66.951745000000003</v>
      </c>
      <c r="D32120">
        <v>2025</v>
      </c>
    </row>
    <row r="32121" spans="1:4" ht="15" customHeight="1" x14ac:dyDescent="0.3">
      <c r="A32121" t="s">
        <v>1384</v>
      </c>
      <c r="B32121">
        <v>7</v>
      </c>
      <c r="C32121">
        <v>82.638217499999996</v>
      </c>
      <c r="D32121">
        <v>2025</v>
      </c>
    </row>
    <row r="32122" spans="1:4" ht="15" customHeight="1" x14ac:dyDescent="0.3">
      <c r="A32122" t="s">
        <v>1384</v>
      </c>
      <c r="B32122">
        <v>8</v>
      </c>
      <c r="C32122">
        <v>20.199874999999999</v>
      </c>
      <c r="D32122">
        <v>2025</v>
      </c>
    </row>
    <row r="32123" spans="1:4" ht="15" customHeight="1" x14ac:dyDescent="0.3">
      <c r="A32123" t="s">
        <v>1384</v>
      </c>
      <c r="B32123">
        <v>9</v>
      </c>
      <c r="C32123">
        <v>0</v>
      </c>
      <c r="D32123">
        <v>2025</v>
      </c>
    </row>
    <row r="32124" spans="1:4" ht="15" customHeight="1" x14ac:dyDescent="0.3">
      <c r="A32124" t="s">
        <v>1384</v>
      </c>
      <c r="B32124">
        <v>10</v>
      </c>
      <c r="C32124">
        <v>50.857412500000002</v>
      </c>
      <c r="D32124">
        <v>2025</v>
      </c>
    </row>
    <row r="32125" spans="1:4" ht="15" customHeight="1" x14ac:dyDescent="0.3">
      <c r="A32125" t="s">
        <v>1384</v>
      </c>
      <c r="B32125">
        <v>11</v>
      </c>
      <c r="C32125">
        <v>68.340445000000003</v>
      </c>
      <c r="D32125">
        <v>2025</v>
      </c>
    </row>
    <row r="32126" spans="1:4" ht="15" customHeight="1" x14ac:dyDescent="0.3">
      <c r="A32126" t="s">
        <v>1384</v>
      </c>
      <c r="B32126">
        <v>12</v>
      </c>
      <c r="C32126">
        <v>53.786192499999999</v>
      </c>
      <c r="D32126">
        <v>2025</v>
      </c>
    </row>
    <row r="32127" spans="1:4" ht="15" customHeight="1" x14ac:dyDescent="0.3">
      <c r="A32127" t="s">
        <v>1384</v>
      </c>
      <c r="B32127">
        <v>13</v>
      </c>
      <c r="C32127">
        <v>35.406382499999999</v>
      </c>
      <c r="D32127">
        <v>2025</v>
      </c>
    </row>
    <row r="32128" spans="1:4" ht="15" customHeight="1" x14ac:dyDescent="0.3">
      <c r="A32128" t="s">
        <v>1384</v>
      </c>
      <c r="B32128">
        <v>14</v>
      </c>
      <c r="C32128">
        <v>0</v>
      </c>
      <c r="D32128">
        <v>2025</v>
      </c>
    </row>
    <row r="32129" spans="1:4" ht="15" customHeight="1" x14ac:dyDescent="0.3">
      <c r="A32129" t="s">
        <v>1384</v>
      </c>
      <c r="B32129">
        <v>15</v>
      </c>
      <c r="C32129">
        <v>0</v>
      </c>
      <c r="D32129">
        <v>2025</v>
      </c>
    </row>
    <row r="32130" spans="1:4" ht="15" customHeight="1" x14ac:dyDescent="0.3">
      <c r="A32130" t="s">
        <v>1384</v>
      </c>
      <c r="B32130">
        <v>16</v>
      </c>
      <c r="C32130">
        <v>0</v>
      </c>
      <c r="D32130">
        <v>2025</v>
      </c>
    </row>
    <row r="32131" spans="1:4" ht="15" customHeight="1" x14ac:dyDescent="0.3">
      <c r="A32131" t="s">
        <v>1384</v>
      </c>
      <c r="B32131">
        <v>17</v>
      </c>
      <c r="C32131">
        <v>0</v>
      </c>
      <c r="D32131">
        <v>2025</v>
      </c>
    </row>
    <row r="32132" spans="1:4" ht="15" customHeight="1" x14ac:dyDescent="0.3">
      <c r="A32132" t="s">
        <v>1384</v>
      </c>
      <c r="B32132">
        <v>18</v>
      </c>
      <c r="C32132">
        <v>5.1565000000000003</v>
      </c>
      <c r="D32132">
        <v>2025</v>
      </c>
    </row>
    <row r="32133" spans="1:4" ht="15" customHeight="1" x14ac:dyDescent="0.3">
      <c r="A32133" t="s">
        <v>1384</v>
      </c>
      <c r="B32133">
        <v>19</v>
      </c>
      <c r="C32133">
        <v>59.277252500000003</v>
      </c>
      <c r="D32133">
        <v>2025</v>
      </c>
    </row>
    <row r="32134" spans="1:4" ht="15" customHeight="1" x14ac:dyDescent="0.3">
      <c r="A32134" t="s">
        <v>1384</v>
      </c>
      <c r="B32134">
        <v>20</v>
      </c>
      <c r="C32134">
        <v>50.511940000000003</v>
      </c>
      <c r="D32134">
        <v>2025</v>
      </c>
    </row>
    <row r="32135" spans="1:4" ht="15" customHeight="1" x14ac:dyDescent="0.3">
      <c r="A32135" t="s">
        <v>1384</v>
      </c>
      <c r="B32135">
        <v>21</v>
      </c>
      <c r="C32135">
        <v>54.324107499999997</v>
      </c>
      <c r="D32135">
        <v>2025</v>
      </c>
    </row>
    <row r="32136" spans="1:4" ht="15" customHeight="1" x14ac:dyDescent="0.3">
      <c r="A32136" t="s">
        <v>1384</v>
      </c>
      <c r="B32136">
        <v>22</v>
      </c>
      <c r="C32136">
        <v>57.160532500000002</v>
      </c>
      <c r="D32136">
        <v>2025</v>
      </c>
    </row>
    <row r="32137" spans="1:4" ht="15" customHeight="1" x14ac:dyDescent="0.3">
      <c r="A32137" t="s">
        <v>1384</v>
      </c>
      <c r="B32137">
        <v>23</v>
      </c>
      <c r="C32137">
        <v>56.994522500000002</v>
      </c>
      <c r="D32137">
        <v>2025</v>
      </c>
    </row>
    <row r="32138" spans="1:4" ht="15" customHeight="1" x14ac:dyDescent="0.3">
      <c r="A32138" t="s">
        <v>1385</v>
      </c>
      <c r="B32138">
        <v>0</v>
      </c>
      <c r="C32138">
        <v>50.3830575</v>
      </c>
      <c r="D32138">
        <v>2025</v>
      </c>
    </row>
    <row r="32139" spans="1:4" ht="15" customHeight="1" x14ac:dyDescent="0.3">
      <c r="A32139" t="s">
        <v>1385</v>
      </c>
      <c r="B32139">
        <v>1</v>
      </c>
      <c r="C32139">
        <v>49.973252500000001</v>
      </c>
      <c r="D32139">
        <v>2025</v>
      </c>
    </row>
    <row r="32140" spans="1:4" ht="15" customHeight="1" x14ac:dyDescent="0.3">
      <c r="A32140" t="s">
        <v>1385</v>
      </c>
      <c r="B32140">
        <v>2</v>
      </c>
      <c r="C32140">
        <v>57.99588</v>
      </c>
      <c r="D32140">
        <v>2025</v>
      </c>
    </row>
    <row r="32141" spans="1:4" ht="15" customHeight="1" x14ac:dyDescent="0.3">
      <c r="A32141" t="s">
        <v>1385</v>
      </c>
      <c r="B32141">
        <v>3</v>
      </c>
      <c r="C32141">
        <v>55.33943</v>
      </c>
      <c r="D32141">
        <v>2025</v>
      </c>
    </row>
    <row r="32142" spans="1:4" ht="15" customHeight="1" x14ac:dyDescent="0.3">
      <c r="A32142" t="s">
        <v>1385</v>
      </c>
      <c r="B32142">
        <v>4</v>
      </c>
      <c r="C32142">
        <v>53.771862499999997</v>
      </c>
      <c r="D32142">
        <v>2025</v>
      </c>
    </row>
    <row r="32143" spans="1:4" ht="15" customHeight="1" x14ac:dyDescent="0.3">
      <c r="A32143" t="s">
        <v>1385</v>
      </c>
      <c r="B32143">
        <v>5</v>
      </c>
      <c r="C32143">
        <v>51.157159999999998</v>
      </c>
      <c r="D32143">
        <v>2025</v>
      </c>
    </row>
    <row r="32144" spans="1:4" ht="15" customHeight="1" x14ac:dyDescent="0.3">
      <c r="A32144" t="s">
        <v>1385</v>
      </c>
      <c r="B32144">
        <v>6</v>
      </c>
      <c r="C32144">
        <v>51.2243675</v>
      </c>
      <c r="D32144">
        <v>2025</v>
      </c>
    </row>
    <row r="32145" spans="1:4" ht="15" customHeight="1" x14ac:dyDescent="0.3">
      <c r="A32145" t="s">
        <v>1385</v>
      </c>
      <c r="B32145">
        <v>7</v>
      </c>
      <c r="C32145">
        <v>40.012577499999999</v>
      </c>
      <c r="D32145">
        <v>2025</v>
      </c>
    </row>
    <row r="32146" spans="1:4" ht="15" customHeight="1" x14ac:dyDescent="0.3">
      <c r="A32146" t="s">
        <v>1385</v>
      </c>
      <c r="B32146">
        <v>8</v>
      </c>
      <c r="C32146">
        <v>0</v>
      </c>
      <c r="D32146">
        <v>2025</v>
      </c>
    </row>
    <row r="32147" spans="1:4" ht="15" customHeight="1" x14ac:dyDescent="0.3">
      <c r="A32147" t="s">
        <v>1385</v>
      </c>
      <c r="B32147">
        <v>9</v>
      </c>
      <c r="C32147">
        <v>0</v>
      </c>
      <c r="D32147">
        <v>2025</v>
      </c>
    </row>
    <row r="32148" spans="1:4" ht="15" customHeight="1" x14ac:dyDescent="0.3">
      <c r="A32148" t="s">
        <v>1385</v>
      </c>
      <c r="B32148">
        <v>10</v>
      </c>
      <c r="C32148">
        <v>0</v>
      </c>
      <c r="D32148">
        <v>2025</v>
      </c>
    </row>
    <row r="32149" spans="1:4" ht="15" customHeight="1" x14ac:dyDescent="0.3">
      <c r="A32149" t="s">
        <v>1385</v>
      </c>
      <c r="B32149">
        <v>11</v>
      </c>
      <c r="C32149">
        <v>0</v>
      </c>
      <c r="D32149">
        <v>2025</v>
      </c>
    </row>
    <row r="32150" spans="1:4" ht="15" customHeight="1" x14ac:dyDescent="0.3">
      <c r="A32150" t="s">
        <v>1385</v>
      </c>
      <c r="B32150">
        <v>12</v>
      </c>
      <c r="C32150">
        <v>0</v>
      </c>
      <c r="D32150">
        <v>2025</v>
      </c>
    </row>
    <row r="32151" spans="1:4" ht="15" customHeight="1" x14ac:dyDescent="0.3">
      <c r="A32151" t="s">
        <v>1385</v>
      </c>
      <c r="B32151">
        <v>13</v>
      </c>
      <c r="C32151">
        <v>0</v>
      </c>
      <c r="D32151">
        <v>2025</v>
      </c>
    </row>
    <row r="32152" spans="1:4" ht="15" customHeight="1" x14ac:dyDescent="0.3">
      <c r="A32152" t="s">
        <v>1385</v>
      </c>
      <c r="B32152">
        <v>14</v>
      </c>
      <c r="C32152">
        <v>0</v>
      </c>
      <c r="D32152">
        <v>2025</v>
      </c>
    </row>
    <row r="32153" spans="1:4" ht="15" customHeight="1" x14ac:dyDescent="0.3">
      <c r="A32153" t="s">
        <v>1385</v>
      </c>
      <c r="B32153">
        <v>15</v>
      </c>
      <c r="C32153">
        <v>0</v>
      </c>
      <c r="D32153">
        <v>2025</v>
      </c>
    </row>
    <row r="32154" spans="1:4" ht="15" customHeight="1" x14ac:dyDescent="0.3">
      <c r="A32154" t="s">
        <v>1385</v>
      </c>
      <c r="B32154">
        <v>16</v>
      </c>
      <c r="C32154">
        <v>0</v>
      </c>
      <c r="D32154">
        <v>2025</v>
      </c>
    </row>
    <row r="32155" spans="1:4" ht="15" customHeight="1" x14ac:dyDescent="0.3">
      <c r="A32155" t="s">
        <v>1385</v>
      </c>
      <c r="B32155">
        <v>17</v>
      </c>
      <c r="C32155">
        <v>0</v>
      </c>
      <c r="D32155">
        <v>2025</v>
      </c>
    </row>
    <row r="32156" spans="1:4" ht="15" customHeight="1" x14ac:dyDescent="0.3">
      <c r="A32156" t="s">
        <v>1385</v>
      </c>
      <c r="B32156">
        <v>18</v>
      </c>
      <c r="C32156">
        <v>0</v>
      </c>
      <c r="D32156">
        <v>2025</v>
      </c>
    </row>
    <row r="32157" spans="1:4" ht="15" customHeight="1" x14ac:dyDescent="0.3">
      <c r="A32157" t="s">
        <v>1385</v>
      </c>
      <c r="B32157">
        <v>19</v>
      </c>
      <c r="C32157">
        <v>47.300227499999998</v>
      </c>
      <c r="D32157">
        <v>2025</v>
      </c>
    </row>
    <row r="32158" spans="1:4" ht="15" customHeight="1" x14ac:dyDescent="0.3">
      <c r="A32158" t="s">
        <v>1385</v>
      </c>
      <c r="B32158">
        <v>20</v>
      </c>
      <c r="C32158">
        <v>52.250369999999997</v>
      </c>
      <c r="D32158">
        <v>2025</v>
      </c>
    </row>
    <row r="32159" spans="1:4" ht="15" customHeight="1" x14ac:dyDescent="0.3">
      <c r="A32159" t="s">
        <v>1385</v>
      </c>
      <c r="B32159">
        <v>21</v>
      </c>
      <c r="C32159">
        <v>56.896582500000001</v>
      </c>
      <c r="D32159">
        <v>2025</v>
      </c>
    </row>
    <row r="32160" spans="1:4" ht="15" customHeight="1" x14ac:dyDescent="0.3">
      <c r="A32160" t="s">
        <v>1385</v>
      </c>
      <c r="B32160">
        <v>22</v>
      </c>
      <c r="C32160">
        <v>62.479125000000003</v>
      </c>
      <c r="D32160">
        <v>2025</v>
      </c>
    </row>
    <row r="32161" spans="1:4" ht="15" customHeight="1" x14ac:dyDescent="0.3">
      <c r="A32161" t="s">
        <v>1385</v>
      </c>
      <c r="B32161">
        <v>23</v>
      </c>
      <c r="C32161">
        <v>54.496177500000002</v>
      </c>
      <c r="D32161">
        <v>2025</v>
      </c>
    </row>
    <row r="32162" spans="1:4" ht="15" customHeight="1" x14ac:dyDescent="0.3">
      <c r="A32162" t="s">
        <v>1386</v>
      </c>
      <c r="B32162">
        <v>0</v>
      </c>
      <c r="C32162">
        <v>51.084130000000002</v>
      </c>
      <c r="D32162">
        <v>2025</v>
      </c>
    </row>
    <row r="32163" spans="1:4" ht="15" customHeight="1" x14ac:dyDescent="0.3">
      <c r="A32163" t="s">
        <v>1386</v>
      </c>
      <c r="B32163">
        <v>1</v>
      </c>
      <c r="C32163">
        <v>55.292652500000003</v>
      </c>
      <c r="D32163">
        <v>2025</v>
      </c>
    </row>
    <row r="32164" spans="1:4" ht="15" customHeight="1" x14ac:dyDescent="0.3">
      <c r="A32164" t="s">
        <v>1386</v>
      </c>
      <c r="B32164">
        <v>2</v>
      </c>
      <c r="C32164">
        <v>59.150062499999997</v>
      </c>
      <c r="D32164">
        <v>2025</v>
      </c>
    </row>
    <row r="32165" spans="1:4" ht="15" customHeight="1" x14ac:dyDescent="0.3">
      <c r="A32165" t="s">
        <v>1386</v>
      </c>
      <c r="B32165">
        <v>3</v>
      </c>
      <c r="C32165">
        <v>63.735902500000002</v>
      </c>
      <c r="D32165">
        <v>2025</v>
      </c>
    </row>
    <row r="32166" spans="1:4" ht="15" customHeight="1" x14ac:dyDescent="0.3">
      <c r="A32166" t="s">
        <v>1386</v>
      </c>
      <c r="B32166">
        <v>4</v>
      </c>
      <c r="C32166">
        <v>73.620617499999994</v>
      </c>
      <c r="D32166">
        <v>2025</v>
      </c>
    </row>
    <row r="32167" spans="1:4" ht="15" customHeight="1" x14ac:dyDescent="0.3">
      <c r="A32167" t="s">
        <v>1386</v>
      </c>
      <c r="B32167">
        <v>5</v>
      </c>
      <c r="C32167">
        <v>69.613682499999996</v>
      </c>
      <c r="D32167">
        <v>2025</v>
      </c>
    </row>
    <row r="32168" spans="1:4" ht="15" customHeight="1" x14ac:dyDescent="0.3">
      <c r="A32168" t="s">
        <v>1386</v>
      </c>
      <c r="B32168">
        <v>6</v>
      </c>
      <c r="C32168">
        <v>63.798389999999998</v>
      </c>
      <c r="D32168">
        <v>2025</v>
      </c>
    </row>
    <row r="32169" spans="1:4" ht="15" customHeight="1" x14ac:dyDescent="0.3">
      <c r="A32169" t="s">
        <v>1386</v>
      </c>
      <c r="B32169">
        <v>7</v>
      </c>
      <c r="C32169">
        <v>57.522730000000003</v>
      </c>
      <c r="D32169">
        <v>2025</v>
      </c>
    </row>
    <row r="32170" spans="1:4" ht="15" customHeight="1" x14ac:dyDescent="0.3">
      <c r="A32170" t="s">
        <v>1386</v>
      </c>
      <c r="B32170">
        <v>8</v>
      </c>
      <c r="C32170">
        <v>0</v>
      </c>
      <c r="D32170">
        <v>2025</v>
      </c>
    </row>
    <row r="32171" spans="1:4" ht="15" customHeight="1" x14ac:dyDescent="0.3">
      <c r="A32171" t="s">
        <v>1386</v>
      </c>
      <c r="B32171">
        <v>9</v>
      </c>
      <c r="C32171">
        <v>0</v>
      </c>
      <c r="D32171">
        <v>2025</v>
      </c>
    </row>
    <row r="32172" spans="1:4" ht="15" customHeight="1" x14ac:dyDescent="0.3">
      <c r="A32172" t="s">
        <v>1386</v>
      </c>
      <c r="B32172">
        <v>10</v>
      </c>
      <c r="C32172">
        <v>0</v>
      </c>
      <c r="D32172">
        <v>2025</v>
      </c>
    </row>
    <row r="32173" spans="1:4" ht="15" customHeight="1" x14ac:dyDescent="0.3">
      <c r="A32173" t="s">
        <v>1386</v>
      </c>
      <c r="B32173">
        <v>11</v>
      </c>
      <c r="C32173">
        <v>0</v>
      </c>
      <c r="D32173">
        <v>2025</v>
      </c>
    </row>
    <row r="32174" spans="1:4" ht="15" customHeight="1" x14ac:dyDescent="0.3">
      <c r="A32174" t="s">
        <v>1386</v>
      </c>
      <c r="B32174">
        <v>12</v>
      </c>
      <c r="C32174">
        <v>0</v>
      </c>
      <c r="D32174">
        <v>2025</v>
      </c>
    </row>
    <row r="32175" spans="1:4" ht="15" customHeight="1" x14ac:dyDescent="0.3">
      <c r="A32175" t="s">
        <v>1386</v>
      </c>
      <c r="B32175">
        <v>13</v>
      </c>
      <c r="C32175">
        <v>0</v>
      </c>
      <c r="D32175">
        <v>2025</v>
      </c>
    </row>
    <row r="32176" spans="1:4" ht="15" customHeight="1" x14ac:dyDescent="0.3">
      <c r="A32176" t="s">
        <v>1386</v>
      </c>
      <c r="B32176">
        <v>14</v>
      </c>
      <c r="C32176">
        <v>0</v>
      </c>
      <c r="D32176">
        <v>2025</v>
      </c>
    </row>
    <row r="32177" spans="1:4" ht="15" customHeight="1" x14ac:dyDescent="0.3">
      <c r="A32177" t="s">
        <v>1386</v>
      </c>
      <c r="B32177">
        <v>15</v>
      </c>
      <c r="C32177">
        <v>0</v>
      </c>
      <c r="D32177">
        <v>2025</v>
      </c>
    </row>
    <row r="32178" spans="1:4" ht="15" customHeight="1" x14ac:dyDescent="0.3">
      <c r="A32178" t="s">
        <v>1386</v>
      </c>
      <c r="B32178">
        <v>16</v>
      </c>
      <c r="C32178">
        <v>0</v>
      </c>
      <c r="D32178">
        <v>2025</v>
      </c>
    </row>
    <row r="32179" spans="1:4" ht="15" customHeight="1" x14ac:dyDescent="0.3">
      <c r="A32179" t="s">
        <v>1386</v>
      </c>
      <c r="B32179">
        <v>17</v>
      </c>
      <c r="C32179">
        <v>0</v>
      </c>
      <c r="D32179">
        <v>2025</v>
      </c>
    </row>
    <row r="32180" spans="1:4" ht="15" customHeight="1" x14ac:dyDescent="0.3">
      <c r="A32180" t="s">
        <v>1386</v>
      </c>
      <c r="B32180">
        <v>18</v>
      </c>
      <c r="C32180">
        <v>3.4025375000000002</v>
      </c>
      <c r="D32180">
        <v>2025</v>
      </c>
    </row>
    <row r="32181" spans="1:4" ht="15" customHeight="1" x14ac:dyDescent="0.3">
      <c r="A32181" t="s">
        <v>1386</v>
      </c>
      <c r="B32181">
        <v>19</v>
      </c>
      <c r="C32181">
        <v>58.3200675</v>
      </c>
      <c r="D32181">
        <v>2025</v>
      </c>
    </row>
    <row r="32182" spans="1:4" ht="15" customHeight="1" x14ac:dyDescent="0.3">
      <c r="A32182" t="s">
        <v>1386</v>
      </c>
      <c r="B32182">
        <v>20</v>
      </c>
      <c r="C32182">
        <v>55.042617499999999</v>
      </c>
      <c r="D32182">
        <v>2025</v>
      </c>
    </row>
    <row r="32183" spans="1:4" ht="15" customHeight="1" x14ac:dyDescent="0.3">
      <c r="A32183" t="s">
        <v>1386</v>
      </c>
      <c r="B32183">
        <v>21</v>
      </c>
      <c r="C32183">
        <v>53.780304999999998</v>
      </c>
      <c r="D32183">
        <v>2025</v>
      </c>
    </row>
    <row r="32184" spans="1:4" ht="15" customHeight="1" x14ac:dyDescent="0.3">
      <c r="A32184" t="s">
        <v>1386</v>
      </c>
      <c r="B32184">
        <v>22</v>
      </c>
      <c r="C32184">
        <v>55.227339999999998</v>
      </c>
      <c r="D32184">
        <v>2025</v>
      </c>
    </row>
    <row r="32185" spans="1:4" ht="15" customHeight="1" x14ac:dyDescent="0.3">
      <c r="A32185" t="s">
        <v>1386</v>
      </c>
      <c r="B32185">
        <v>23</v>
      </c>
      <c r="C32185">
        <v>53.445965000000001</v>
      </c>
      <c r="D32185">
        <v>2025</v>
      </c>
    </row>
    <row r="32186" spans="1:4" ht="15" customHeight="1" x14ac:dyDescent="0.3">
      <c r="A32186" t="s">
        <v>1387</v>
      </c>
      <c r="B32186">
        <v>0</v>
      </c>
      <c r="C32186">
        <v>55.543152499999998</v>
      </c>
      <c r="D32186">
        <v>2025</v>
      </c>
    </row>
    <row r="32187" spans="1:4" ht="15" customHeight="1" x14ac:dyDescent="0.3">
      <c r="A32187" t="s">
        <v>1387</v>
      </c>
      <c r="B32187">
        <v>1</v>
      </c>
      <c r="C32187">
        <v>55.146720000000002</v>
      </c>
      <c r="D32187">
        <v>2025</v>
      </c>
    </row>
    <row r="32188" spans="1:4" ht="15" customHeight="1" x14ac:dyDescent="0.3">
      <c r="A32188" t="s">
        <v>1387</v>
      </c>
      <c r="B32188">
        <v>2</v>
      </c>
      <c r="C32188">
        <v>53.494230000000002</v>
      </c>
      <c r="D32188">
        <v>2025</v>
      </c>
    </row>
    <row r="32189" spans="1:4" ht="15" customHeight="1" x14ac:dyDescent="0.3">
      <c r="A32189" t="s">
        <v>1387</v>
      </c>
      <c r="B32189">
        <v>3</v>
      </c>
      <c r="C32189">
        <v>51.002067500000003</v>
      </c>
      <c r="D32189">
        <v>2025</v>
      </c>
    </row>
    <row r="32190" spans="1:4" ht="15" customHeight="1" x14ac:dyDescent="0.3">
      <c r="A32190" t="s">
        <v>1387</v>
      </c>
      <c r="B32190">
        <v>4</v>
      </c>
      <c r="C32190">
        <v>49.754579999999997</v>
      </c>
      <c r="D32190">
        <v>2025</v>
      </c>
    </row>
    <row r="32191" spans="1:4" ht="15" customHeight="1" x14ac:dyDescent="0.3">
      <c r="A32191" t="s">
        <v>1387</v>
      </c>
      <c r="B32191">
        <v>5</v>
      </c>
      <c r="C32191">
        <v>49.807065000000001</v>
      </c>
      <c r="D32191">
        <v>2025</v>
      </c>
    </row>
    <row r="32192" spans="1:4" ht="15" customHeight="1" x14ac:dyDescent="0.3">
      <c r="A32192" t="s">
        <v>1387</v>
      </c>
      <c r="B32192">
        <v>6</v>
      </c>
      <c r="C32192">
        <v>49.472605000000001</v>
      </c>
      <c r="D32192">
        <v>2025</v>
      </c>
    </row>
    <row r="32193" spans="1:4" ht="15" customHeight="1" x14ac:dyDescent="0.3">
      <c r="A32193" t="s">
        <v>1387</v>
      </c>
      <c r="B32193">
        <v>7</v>
      </c>
      <c r="C32193">
        <v>38.704464999999999</v>
      </c>
      <c r="D32193">
        <v>2025</v>
      </c>
    </row>
    <row r="32194" spans="1:4" ht="15" customHeight="1" x14ac:dyDescent="0.3">
      <c r="A32194" t="s">
        <v>1387</v>
      </c>
      <c r="B32194">
        <v>8</v>
      </c>
      <c r="C32194">
        <v>0</v>
      </c>
      <c r="D32194">
        <v>2025</v>
      </c>
    </row>
    <row r="32195" spans="1:4" ht="15" customHeight="1" x14ac:dyDescent="0.3">
      <c r="A32195" t="s">
        <v>1387</v>
      </c>
      <c r="B32195">
        <v>9</v>
      </c>
      <c r="C32195">
        <v>0</v>
      </c>
      <c r="D32195">
        <v>2025</v>
      </c>
    </row>
    <row r="32196" spans="1:4" ht="15" customHeight="1" x14ac:dyDescent="0.3">
      <c r="A32196" t="s">
        <v>1387</v>
      </c>
      <c r="B32196">
        <v>10</v>
      </c>
      <c r="C32196">
        <v>0</v>
      </c>
      <c r="D32196">
        <v>2025</v>
      </c>
    </row>
    <row r="32197" spans="1:4" ht="15" customHeight="1" x14ac:dyDescent="0.3">
      <c r="A32197" t="s">
        <v>1387</v>
      </c>
      <c r="B32197">
        <v>11</v>
      </c>
      <c r="C32197">
        <v>0</v>
      </c>
      <c r="D32197">
        <v>2025</v>
      </c>
    </row>
    <row r="32198" spans="1:4" ht="15" customHeight="1" x14ac:dyDescent="0.3">
      <c r="A32198" t="s">
        <v>1387</v>
      </c>
      <c r="B32198">
        <v>12</v>
      </c>
      <c r="C32198">
        <v>0</v>
      </c>
      <c r="D32198">
        <v>2025</v>
      </c>
    </row>
    <row r="32199" spans="1:4" ht="15" customHeight="1" x14ac:dyDescent="0.3">
      <c r="A32199" t="s">
        <v>1387</v>
      </c>
      <c r="B32199">
        <v>13</v>
      </c>
      <c r="C32199">
        <v>48.270352500000001</v>
      </c>
      <c r="D32199">
        <v>2025</v>
      </c>
    </row>
    <row r="32200" spans="1:4" ht="15" customHeight="1" x14ac:dyDescent="0.3">
      <c r="A32200" t="s">
        <v>1387</v>
      </c>
      <c r="B32200">
        <v>14</v>
      </c>
      <c r="C32200">
        <v>57.230274999999999</v>
      </c>
      <c r="D32200">
        <v>2025</v>
      </c>
    </row>
    <row r="32201" spans="1:4" ht="15" customHeight="1" x14ac:dyDescent="0.3">
      <c r="A32201" t="s">
        <v>1387</v>
      </c>
      <c r="B32201">
        <v>15</v>
      </c>
      <c r="C32201">
        <v>19.336277500000001</v>
      </c>
      <c r="D32201">
        <v>2025</v>
      </c>
    </row>
    <row r="32202" spans="1:4" ht="15" customHeight="1" x14ac:dyDescent="0.3">
      <c r="A32202" t="s">
        <v>1387</v>
      </c>
      <c r="B32202">
        <v>16</v>
      </c>
      <c r="C32202">
        <v>0</v>
      </c>
      <c r="D32202">
        <v>2025</v>
      </c>
    </row>
    <row r="32203" spans="1:4" ht="15" customHeight="1" x14ac:dyDescent="0.3">
      <c r="A32203" t="s">
        <v>1387</v>
      </c>
      <c r="B32203">
        <v>17</v>
      </c>
      <c r="C32203">
        <v>0</v>
      </c>
      <c r="D32203">
        <v>2025</v>
      </c>
    </row>
    <row r="32204" spans="1:4" ht="15" customHeight="1" x14ac:dyDescent="0.3">
      <c r="A32204" t="s">
        <v>1387</v>
      </c>
      <c r="B32204">
        <v>18</v>
      </c>
      <c r="C32204">
        <v>10.41222</v>
      </c>
      <c r="D32204">
        <v>2025</v>
      </c>
    </row>
    <row r="32205" spans="1:4" ht="15" customHeight="1" x14ac:dyDescent="0.3">
      <c r="A32205" t="s">
        <v>1387</v>
      </c>
      <c r="B32205">
        <v>19</v>
      </c>
      <c r="C32205">
        <v>65.303592499999993</v>
      </c>
      <c r="D32205">
        <v>2025</v>
      </c>
    </row>
    <row r="32206" spans="1:4" ht="15" customHeight="1" x14ac:dyDescent="0.3">
      <c r="A32206" t="s">
        <v>1387</v>
      </c>
      <c r="B32206">
        <v>20</v>
      </c>
      <c r="C32206">
        <v>65.514947500000005</v>
      </c>
      <c r="D32206">
        <v>2025</v>
      </c>
    </row>
    <row r="32207" spans="1:4" ht="15" customHeight="1" x14ac:dyDescent="0.3">
      <c r="A32207" t="s">
        <v>1387</v>
      </c>
      <c r="B32207">
        <v>21</v>
      </c>
      <c r="C32207">
        <v>79.357714999999999</v>
      </c>
      <c r="D32207">
        <v>2025</v>
      </c>
    </row>
    <row r="32208" spans="1:4" ht="15" customHeight="1" x14ac:dyDescent="0.3">
      <c r="A32208" t="s">
        <v>1387</v>
      </c>
      <c r="B32208">
        <v>22</v>
      </c>
      <c r="C32208">
        <v>81.810495000000003</v>
      </c>
      <c r="D32208">
        <v>2025</v>
      </c>
    </row>
    <row r="32209" spans="1:4" ht="15" customHeight="1" x14ac:dyDescent="0.3">
      <c r="A32209" t="s">
        <v>1387</v>
      </c>
      <c r="B32209">
        <v>23</v>
      </c>
      <c r="C32209">
        <v>77.7986425</v>
      </c>
      <c r="D32209">
        <v>2025</v>
      </c>
    </row>
    <row r="32210" spans="1:4" ht="15" customHeight="1" x14ac:dyDescent="0.3">
      <c r="A32210" t="s">
        <v>1388</v>
      </c>
      <c r="B32210">
        <v>0</v>
      </c>
      <c r="C32210">
        <v>77.440017499999996</v>
      </c>
      <c r="D32210">
        <v>2025</v>
      </c>
    </row>
    <row r="32211" spans="1:4" ht="15" customHeight="1" x14ac:dyDescent="0.3">
      <c r="A32211" t="s">
        <v>1388</v>
      </c>
      <c r="B32211">
        <v>1</v>
      </c>
      <c r="C32211">
        <v>76.983890000000002</v>
      </c>
      <c r="D32211">
        <v>2025</v>
      </c>
    </row>
    <row r="32212" spans="1:4" ht="15" customHeight="1" x14ac:dyDescent="0.3">
      <c r="A32212" t="s">
        <v>1388</v>
      </c>
      <c r="B32212">
        <v>2</v>
      </c>
      <c r="C32212">
        <v>75.364447499999997</v>
      </c>
      <c r="D32212">
        <v>2025</v>
      </c>
    </row>
    <row r="32213" spans="1:4" ht="15" customHeight="1" x14ac:dyDescent="0.3">
      <c r="A32213" t="s">
        <v>1388</v>
      </c>
      <c r="B32213">
        <v>3</v>
      </c>
      <c r="C32213">
        <v>54.399954999999999</v>
      </c>
      <c r="D32213">
        <v>2025</v>
      </c>
    </row>
    <row r="32214" spans="1:4" ht="15" customHeight="1" x14ac:dyDescent="0.3">
      <c r="A32214" t="s">
        <v>1388</v>
      </c>
      <c r="B32214">
        <v>4</v>
      </c>
      <c r="C32214">
        <v>73.699662500000002</v>
      </c>
      <c r="D32214">
        <v>2025</v>
      </c>
    </row>
    <row r="32215" spans="1:4" ht="15" customHeight="1" x14ac:dyDescent="0.3">
      <c r="A32215" t="s">
        <v>1388</v>
      </c>
      <c r="B32215">
        <v>5</v>
      </c>
      <c r="C32215">
        <v>70.989902499999999</v>
      </c>
      <c r="D32215">
        <v>2025</v>
      </c>
    </row>
    <row r="32216" spans="1:4" ht="15" customHeight="1" x14ac:dyDescent="0.3">
      <c r="A32216" t="s">
        <v>1388</v>
      </c>
      <c r="B32216">
        <v>6</v>
      </c>
      <c r="C32216">
        <v>67.975447500000001</v>
      </c>
      <c r="D32216">
        <v>2025</v>
      </c>
    </row>
    <row r="32217" spans="1:4" ht="15" customHeight="1" x14ac:dyDescent="0.3">
      <c r="A32217" t="s">
        <v>1388</v>
      </c>
      <c r="B32217">
        <v>7</v>
      </c>
      <c r="C32217">
        <v>50.024610000000003</v>
      </c>
      <c r="D32217">
        <v>2025</v>
      </c>
    </row>
    <row r="32218" spans="1:4" ht="15" customHeight="1" x14ac:dyDescent="0.3">
      <c r="A32218" t="s">
        <v>1388</v>
      </c>
      <c r="B32218">
        <v>8</v>
      </c>
      <c r="C32218">
        <v>0</v>
      </c>
      <c r="D32218">
        <v>2025</v>
      </c>
    </row>
    <row r="32219" spans="1:4" ht="15" customHeight="1" x14ac:dyDescent="0.3">
      <c r="A32219" t="s">
        <v>1388</v>
      </c>
      <c r="B32219">
        <v>9</v>
      </c>
      <c r="C32219">
        <v>0</v>
      </c>
      <c r="D32219">
        <v>2025</v>
      </c>
    </row>
    <row r="32220" spans="1:4" ht="15" customHeight="1" x14ac:dyDescent="0.3">
      <c r="A32220" t="s">
        <v>1388</v>
      </c>
      <c r="B32220">
        <v>10</v>
      </c>
      <c r="C32220">
        <v>0</v>
      </c>
      <c r="D32220">
        <v>2025</v>
      </c>
    </row>
    <row r="32221" spans="1:4" ht="15" customHeight="1" x14ac:dyDescent="0.3">
      <c r="A32221" t="s">
        <v>1388</v>
      </c>
      <c r="B32221">
        <v>11</v>
      </c>
      <c r="C32221">
        <v>0</v>
      </c>
      <c r="D32221">
        <v>2025</v>
      </c>
    </row>
    <row r="32222" spans="1:4" ht="15" customHeight="1" x14ac:dyDescent="0.3">
      <c r="A32222" t="s">
        <v>1388</v>
      </c>
      <c r="B32222">
        <v>12</v>
      </c>
      <c r="C32222">
        <v>0</v>
      </c>
      <c r="D32222">
        <v>2025</v>
      </c>
    </row>
    <row r="32223" spans="1:4" ht="15" customHeight="1" x14ac:dyDescent="0.3">
      <c r="A32223" t="s">
        <v>1388</v>
      </c>
      <c r="B32223">
        <v>13</v>
      </c>
      <c r="C32223">
        <v>0</v>
      </c>
      <c r="D32223">
        <v>2025</v>
      </c>
    </row>
    <row r="32224" spans="1:4" ht="15" customHeight="1" x14ac:dyDescent="0.3">
      <c r="A32224" t="s">
        <v>1388</v>
      </c>
      <c r="B32224">
        <v>14</v>
      </c>
      <c r="C32224">
        <v>0</v>
      </c>
      <c r="D32224">
        <v>2025</v>
      </c>
    </row>
    <row r="32225" spans="1:4" ht="15" customHeight="1" x14ac:dyDescent="0.3">
      <c r="A32225" t="s">
        <v>1388</v>
      </c>
      <c r="B32225">
        <v>15</v>
      </c>
      <c r="C32225">
        <v>0</v>
      </c>
      <c r="D32225">
        <v>2025</v>
      </c>
    </row>
    <row r="32226" spans="1:4" ht="15" customHeight="1" x14ac:dyDescent="0.3">
      <c r="A32226" t="s">
        <v>1388</v>
      </c>
      <c r="B32226">
        <v>16</v>
      </c>
      <c r="C32226">
        <v>0</v>
      </c>
      <c r="D32226">
        <v>2025</v>
      </c>
    </row>
    <row r="32227" spans="1:4" ht="15" customHeight="1" x14ac:dyDescent="0.3">
      <c r="A32227" t="s">
        <v>1388</v>
      </c>
      <c r="B32227">
        <v>17</v>
      </c>
      <c r="C32227">
        <v>0</v>
      </c>
      <c r="D32227">
        <v>2025</v>
      </c>
    </row>
    <row r="32228" spans="1:4" ht="15" customHeight="1" x14ac:dyDescent="0.3">
      <c r="A32228" t="s">
        <v>1388</v>
      </c>
      <c r="B32228">
        <v>18</v>
      </c>
      <c r="C32228">
        <v>0</v>
      </c>
      <c r="D32228">
        <v>2025</v>
      </c>
    </row>
    <row r="32229" spans="1:4" ht="15" customHeight="1" x14ac:dyDescent="0.3">
      <c r="A32229" t="s">
        <v>1388</v>
      </c>
      <c r="B32229">
        <v>19</v>
      </c>
      <c r="C32229">
        <v>59.308857500000002</v>
      </c>
      <c r="D32229">
        <v>2025</v>
      </c>
    </row>
    <row r="32230" spans="1:4" ht="15" customHeight="1" x14ac:dyDescent="0.3">
      <c r="A32230" t="s">
        <v>1388</v>
      </c>
      <c r="B32230">
        <v>20</v>
      </c>
      <c r="C32230">
        <v>57.962494999999997</v>
      </c>
      <c r="D32230">
        <v>2025</v>
      </c>
    </row>
    <row r="32231" spans="1:4" ht="15" customHeight="1" x14ac:dyDescent="0.3">
      <c r="A32231" t="s">
        <v>1388</v>
      </c>
      <c r="B32231">
        <v>21</v>
      </c>
      <c r="C32231">
        <v>56.176090000000002</v>
      </c>
      <c r="D32231">
        <v>2025</v>
      </c>
    </row>
    <row r="32232" spans="1:4" ht="15" customHeight="1" x14ac:dyDescent="0.3">
      <c r="A32232" t="s">
        <v>1388</v>
      </c>
      <c r="B32232">
        <v>22</v>
      </c>
      <c r="C32232">
        <v>57.748674999999999</v>
      </c>
      <c r="D32232">
        <v>2025</v>
      </c>
    </row>
    <row r="32233" spans="1:4" ht="15" customHeight="1" x14ac:dyDescent="0.3">
      <c r="A32233" t="s">
        <v>1388</v>
      </c>
      <c r="B32233">
        <v>23</v>
      </c>
      <c r="C32233">
        <v>55.634300000000003</v>
      </c>
      <c r="D32233">
        <v>2025</v>
      </c>
    </row>
    <row r="32234" spans="1:4" ht="15" customHeight="1" x14ac:dyDescent="0.3">
      <c r="A32234" t="s">
        <v>1389</v>
      </c>
      <c r="B32234">
        <v>0</v>
      </c>
      <c r="C32234">
        <v>51.166382499999997</v>
      </c>
      <c r="D32234">
        <v>2025</v>
      </c>
    </row>
    <row r="32235" spans="1:4" ht="15" customHeight="1" x14ac:dyDescent="0.3">
      <c r="A32235" t="s">
        <v>1389</v>
      </c>
      <c r="B32235">
        <v>1</v>
      </c>
      <c r="C32235">
        <v>49.138950000000001</v>
      </c>
      <c r="D32235">
        <v>2025</v>
      </c>
    </row>
    <row r="32236" spans="1:4" ht="15" customHeight="1" x14ac:dyDescent="0.3">
      <c r="A32236" t="s">
        <v>1389</v>
      </c>
      <c r="B32236">
        <v>2</v>
      </c>
      <c r="C32236">
        <v>57.027247500000001</v>
      </c>
      <c r="D32236">
        <v>2025</v>
      </c>
    </row>
    <row r="32237" spans="1:4" ht="15" customHeight="1" x14ac:dyDescent="0.3">
      <c r="A32237" t="s">
        <v>1389</v>
      </c>
      <c r="B32237">
        <v>3</v>
      </c>
      <c r="C32237">
        <v>63.954799999999999</v>
      </c>
      <c r="D32237">
        <v>2025</v>
      </c>
    </row>
    <row r="32238" spans="1:4" ht="15" customHeight="1" x14ac:dyDescent="0.3">
      <c r="A32238" t="s">
        <v>1389</v>
      </c>
      <c r="B32238">
        <v>4</v>
      </c>
      <c r="C32238">
        <v>64.061497500000002</v>
      </c>
      <c r="D32238">
        <v>2025</v>
      </c>
    </row>
    <row r="32239" spans="1:4" ht="15" customHeight="1" x14ac:dyDescent="0.3">
      <c r="A32239" t="s">
        <v>1389</v>
      </c>
      <c r="B32239">
        <v>5</v>
      </c>
      <c r="C32239">
        <v>63.862434999999998</v>
      </c>
      <c r="D32239">
        <v>2025</v>
      </c>
    </row>
    <row r="32240" spans="1:4" ht="15" customHeight="1" x14ac:dyDescent="0.3">
      <c r="A32240" t="s">
        <v>1389</v>
      </c>
      <c r="B32240">
        <v>6</v>
      </c>
      <c r="C32240">
        <v>64.435927500000005</v>
      </c>
      <c r="D32240">
        <v>2025</v>
      </c>
    </row>
    <row r="32241" spans="1:4" ht="15" customHeight="1" x14ac:dyDescent="0.3">
      <c r="A32241" t="s">
        <v>1389</v>
      </c>
      <c r="B32241">
        <v>7</v>
      </c>
      <c r="C32241">
        <v>62.996017500000001</v>
      </c>
      <c r="D32241">
        <v>2025</v>
      </c>
    </row>
    <row r="32242" spans="1:4" ht="15" customHeight="1" x14ac:dyDescent="0.3">
      <c r="A32242" t="s">
        <v>1389</v>
      </c>
      <c r="B32242">
        <v>8</v>
      </c>
      <c r="C32242">
        <v>0</v>
      </c>
      <c r="D32242">
        <v>2025</v>
      </c>
    </row>
    <row r="32243" spans="1:4" ht="15" customHeight="1" x14ac:dyDescent="0.3">
      <c r="A32243" t="s">
        <v>1389</v>
      </c>
      <c r="B32243">
        <v>9</v>
      </c>
      <c r="C32243">
        <v>0</v>
      </c>
      <c r="D32243">
        <v>2025</v>
      </c>
    </row>
    <row r="32244" spans="1:4" ht="15" customHeight="1" x14ac:dyDescent="0.3">
      <c r="A32244" t="s">
        <v>1389</v>
      </c>
      <c r="B32244">
        <v>10</v>
      </c>
      <c r="C32244">
        <v>28.858967499999999</v>
      </c>
      <c r="D32244">
        <v>2025</v>
      </c>
    </row>
    <row r="32245" spans="1:4" ht="15" customHeight="1" x14ac:dyDescent="0.3">
      <c r="A32245" t="s">
        <v>1389</v>
      </c>
      <c r="B32245">
        <v>11</v>
      </c>
      <c r="C32245">
        <v>34.663179999999997</v>
      </c>
      <c r="D32245">
        <v>2025</v>
      </c>
    </row>
    <row r="32246" spans="1:4" ht="15" customHeight="1" x14ac:dyDescent="0.3">
      <c r="A32246" t="s">
        <v>1389</v>
      </c>
      <c r="B32246">
        <v>12</v>
      </c>
      <c r="C32246">
        <v>0</v>
      </c>
      <c r="D32246">
        <v>2025</v>
      </c>
    </row>
    <row r="32247" spans="1:4" ht="15" customHeight="1" x14ac:dyDescent="0.3">
      <c r="A32247" t="s">
        <v>1389</v>
      </c>
      <c r="B32247">
        <v>13</v>
      </c>
      <c r="C32247">
        <v>0</v>
      </c>
      <c r="D32247">
        <v>2025</v>
      </c>
    </row>
    <row r="32248" spans="1:4" ht="15" customHeight="1" x14ac:dyDescent="0.3">
      <c r="A32248" t="s">
        <v>1389</v>
      </c>
      <c r="B32248">
        <v>14</v>
      </c>
      <c r="C32248">
        <v>0</v>
      </c>
      <c r="D32248">
        <v>2025</v>
      </c>
    </row>
    <row r="32249" spans="1:4" ht="15" customHeight="1" x14ac:dyDescent="0.3">
      <c r="A32249" t="s">
        <v>1389</v>
      </c>
      <c r="B32249">
        <v>15</v>
      </c>
      <c r="C32249">
        <v>0</v>
      </c>
      <c r="D32249">
        <v>2025</v>
      </c>
    </row>
    <row r="32250" spans="1:4" ht="15" customHeight="1" x14ac:dyDescent="0.3">
      <c r="A32250" t="s">
        <v>1389</v>
      </c>
      <c r="B32250">
        <v>16</v>
      </c>
      <c r="C32250">
        <v>0</v>
      </c>
      <c r="D32250">
        <v>2025</v>
      </c>
    </row>
    <row r="32251" spans="1:4" ht="15" customHeight="1" x14ac:dyDescent="0.3">
      <c r="A32251" t="s">
        <v>1389</v>
      </c>
      <c r="B32251">
        <v>17</v>
      </c>
      <c r="C32251">
        <v>0</v>
      </c>
      <c r="D32251">
        <v>2025</v>
      </c>
    </row>
    <row r="32252" spans="1:4" ht="15" customHeight="1" x14ac:dyDescent="0.3">
      <c r="A32252" t="s">
        <v>1389</v>
      </c>
      <c r="B32252">
        <v>18</v>
      </c>
      <c r="C32252">
        <v>0</v>
      </c>
      <c r="D32252">
        <v>2025</v>
      </c>
    </row>
    <row r="32253" spans="1:4" ht="15" customHeight="1" x14ac:dyDescent="0.3">
      <c r="A32253" t="s">
        <v>1389</v>
      </c>
      <c r="B32253">
        <v>19</v>
      </c>
      <c r="C32253">
        <v>70.053655000000006</v>
      </c>
      <c r="D32253">
        <v>2025</v>
      </c>
    </row>
    <row r="32254" spans="1:4" ht="15" customHeight="1" x14ac:dyDescent="0.3">
      <c r="A32254" t="s">
        <v>1389</v>
      </c>
      <c r="B32254">
        <v>20</v>
      </c>
      <c r="C32254">
        <v>74.661852499999995</v>
      </c>
      <c r="D32254">
        <v>2025</v>
      </c>
    </row>
    <row r="32255" spans="1:4" ht="15" customHeight="1" x14ac:dyDescent="0.3">
      <c r="A32255" t="s">
        <v>1389</v>
      </c>
      <c r="B32255">
        <v>21</v>
      </c>
      <c r="C32255">
        <v>72.265712500000006</v>
      </c>
      <c r="D32255">
        <v>2025</v>
      </c>
    </row>
    <row r="32256" spans="1:4" ht="15" customHeight="1" x14ac:dyDescent="0.3">
      <c r="A32256" t="s">
        <v>1389</v>
      </c>
      <c r="B32256">
        <v>22</v>
      </c>
      <c r="C32256">
        <v>67.8888125</v>
      </c>
      <c r="D32256">
        <v>2025</v>
      </c>
    </row>
    <row r="32257" spans="1:4" ht="15" customHeight="1" x14ac:dyDescent="0.3">
      <c r="A32257" t="s">
        <v>1389</v>
      </c>
      <c r="B32257">
        <v>23</v>
      </c>
      <c r="C32257">
        <v>67.390587499999995</v>
      </c>
      <c r="D32257">
        <v>2025</v>
      </c>
    </row>
    <row r="32258" spans="1:4" ht="15" customHeight="1" x14ac:dyDescent="0.3">
      <c r="A32258" t="s">
        <v>1390</v>
      </c>
      <c r="B32258">
        <v>0</v>
      </c>
      <c r="C32258">
        <v>58.939042499999999</v>
      </c>
      <c r="D32258">
        <v>2025</v>
      </c>
    </row>
    <row r="32259" spans="1:4" ht="15" customHeight="1" x14ac:dyDescent="0.3">
      <c r="A32259" t="s">
        <v>1390</v>
      </c>
      <c r="B32259">
        <v>1</v>
      </c>
      <c r="C32259">
        <v>53.878214999999997</v>
      </c>
      <c r="D32259">
        <v>2025</v>
      </c>
    </row>
    <row r="32260" spans="1:4" ht="15" customHeight="1" x14ac:dyDescent="0.3">
      <c r="A32260" t="s">
        <v>1390</v>
      </c>
      <c r="B32260">
        <v>2</v>
      </c>
      <c r="C32260">
        <v>53.418757499999998</v>
      </c>
      <c r="D32260">
        <v>2025</v>
      </c>
    </row>
    <row r="32261" spans="1:4" ht="15" customHeight="1" x14ac:dyDescent="0.3">
      <c r="A32261" t="s">
        <v>1390</v>
      </c>
      <c r="B32261">
        <v>3</v>
      </c>
      <c r="C32261">
        <v>60.147147500000003</v>
      </c>
      <c r="D32261">
        <v>2025</v>
      </c>
    </row>
    <row r="32262" spans="1:4" ht="15" customHeight="1" x14ac:dyDescent="0.3">
      <c r="A32262" t="s">
        <v>1390</v>
      </c>
      <c r="B32262">
        <v>4</v>
      </c>
      <c r="C32262">
        <v>52.773924999999998</v>
      </c>
      <c r="D32262">
        <v>2025</v>
      </c>
    </row>
    <row r="32263" spans="1:4" ht="15" customHeight="1" x14ac:dyDescent="0.3">
      <c r="A32263" t="s">
        <v>1390</v>
      </c>
      <c r="B32263">
        <v>5</v>
      </c>
      <c r="C32263">
        <v>54.854855000000001</v>
      </c>
      <c r="D32263">
        <v>2025</v>
      </c>
    </row>
    <row r="32264" spans="1:4" ht="15" customHeight="1" x14ac:dyDescent="0.3">
      <c r="A32264" t="s">
        <v>1390</v>
      </c>
      <c r="B32264">
        <v>6</v>
      </c>
      <c r="C32264">
        <v>61.048367499999998</v>
      </c>
      <c r="D32264">
        <v>2025</v>
      </c>
    </row>
    <row r="32265" spans="1:4" ht="15" customHeight="1" x14ac:dyDescent="0.3">
      <c r="A32265" t="s">
        <v>1390</v>
      </c>
      <c r="B32265">
        <v>7</v>
      </c>
      <c r="C32265">
        <v>69.738865000000004</v>
      </c>
      <c r="D32265">
        <v>2025</v>
      </c>
    </row>
    <row r="32266" spans="1:4" ht="15" customHeight="1" x14ac:dyDescent="0.3">
      <c r="A32266" t="s">
        <v>1390</v>
      </c>
      <c r="B32266">
        <v>8</v>
      </c>
      <c r="C32266">
        <v>0</v>
      </c>
      <c r="D32266">
        <v>2025</v>
      </c>
    </row>
    <row r="32267" spans="1:4" ht="15" customHeight="1" x14ac:dyDescent="0.3">
      <c r="A32267" t="s">
        <v>1390</v>
      </c>
      <c r="B32267">
        <v>9</v>
      </c>
      <c r="C32267">
        <v>0</v>
      </c>
      <c r="D32267">
        <v>2025</v>
      </c>
    </row>
    <row r="32268" spans="1:4" ht="15" customHeight="1" x14ac:dyDescent="0.3">
      <c r="A32268" t="s">
        <v>1390</v>
      </c>
      <c r="B32268">
        <v>10</v>
      </c>
      <c r="C32268">
        <v>0</v>
      </c>
      <c r="D32268">
        <v>2025</v>
      </c>
    </row>
    <row r="32269" spans="1:4" ht="15" customHeight="1" x14ac:dyDescent="0.3">
      <c r="A32269" t="s">
        <v>1390</v>
      </c>
      <c r="B32269">
        <v>11</v>
      </c>
      <c r="C32269">
        <v>0</v>
      </c>
      <c r="D32269">
        <v>2025</v>
      </c>
    </row>
    <row r="32270" spans="1:4" ht="15" customHeight="1" x14ac:dyDescent="0.3">
      <c r="A32270" t="s">
        <v>1390</v>
      </c>
      <c r="B32270">
        <v>12</v>
      </c>
      <c r="C32270">
        <v>0</v>
      </c>
      <c r="D32270">
        <v>2025</v>
      </c>
    </row>
    <row r="32271" spans="1:4" ht="15" customHeight="1" x14ac:dyDescent="0.3">
      <c r="A32271" t="s">
        <v>1390</v>
      </c>
      <c r="B32271">
        <v>13</v>
      </c>
      <c r="C32271">
        <v>0</v>
      </c>
      <c r="D32271">
        <v>2025</v>
      </c>
    </row>
    <row r="32272" spans="1:4" ht="15" customHeight="1" x14ac:dyDescent="0.3">
      <c r="A32272" t="s">
        <v>1390</v>
      </c>
      <c r="B32272">
        <v>14</v>
      </c>
      <c r="C32272">
        <v>0</v>
      </c>
      <c r="D32272">
        <v>2025</v>
      </c>
    </row>
    <row r="32273" spans="1:4" ht="15" customHeight="1" x14ac:dyDescent="0.3">
      <c r="A32273" t="s">
        <v>1390</v>
      </c>
      <c r="B32273">
        <v>15</v>
      </c>
      <c r="C32273">
        <v>0</v>
      </c>
      <c r="D32273">
        <v>2025</v>
      </c>
    </row>
    <row r="32274" spans="1:4" ht="15" customHeight="1" x14ac:dyDescent="0.3">
      <c r="A32274" t="s">
        <v>1390</v>
      </c>
      <c r="B32274">
        <v>16</v>
      </c>
      <c r="C32274">
        <v>0</v>
      </c>
      <c r="D32274">
        <v>2025</v>
      </c>
    </row>
    <row r="32275" spans="1:4" ht="15" customHeight="1" x14ac:dyDescent="0.3">
      <c r="A32275" t="s">
        <v>1390</v>
      </c>
      <c r="B32275">
        <v>17</v>
      </c>
      <c r="C32275">
        <v>0</v>
      </c>
      <c r="D32275">
        <v>2025</v>
      </c>
    </row>
    <row r="32276" spans="1:4" ht="15" customHeight="1" x14ac:dyDescent="0.3">
      <c r="A32276" t="s">
        <v>1390</v>
      </c>
      <c r="B32276">
        <v>18</v>
      </c>
      <c r="C32276">
        <v>5.5840275000000004</v>
      </c>
      <c r="D32276">
        <v>2025</v>
      </c>
    </row>
    <row r="32277" spans="1:4" ht="15" customHeight="1" x14ac:dyDescent="0.3">
      <c r="A32277" t="s">
        <v>1390</v>
      </c>
      <c r="B32277">
        <v>19</v>
      </c>
      <c r="C32277">
        <v>75.642217500000001</v>
      </c>
      <c r="D32277">
        <v>2025</v>
      </c>
    </row>
    <row r="32278" spans="1:4" ht="15" customHeight="1" x14ac:dyDescent="0.3">
      <c r="A32278" t="s">
        <v>1390</v>
      </c>
      <c r="B32278">
        <v>20</v>
      </c>
      <c r="C32278">
        <v>54.511467500000002</v>
      </c>
      <c r="D32278">
        <v>2025</v>
      </c>
    </row>
    <row r="32279" spans="1:4" ht="15" customHeight="1" x14ac:dyDescent="0.3">
      <c r="A32279" t="s">
        <v>1390</v>
      </c>
      <c r="B32279">
        <v>21</v>
      </c>
      <c r="C32279">
        <v>55.879019999999997</v>
      </c>
      <c r="D32279">
        <v>2025</v>
      </c>
    </row>
    <row r="32280" spans="1:4" ht="15" customHeight="1" x14ac:dyDescent="0.3">
      <c r="A32280" t="s">
        <v>1390</v>
      </c>
      <c r="B32280">
        <v>22</v>
      </c>
      <c r="C32280">
        <v>54.646977499999998</v>
      </c>
      <c r="D32280">
        <v>2025</v>
      </c>
    </row>
    <row r="32281" spans="1:4" ht="15" customHeight="1" x14ac:dyDescent="0.3">
      <c r="A32281" t="s">
        <v>1390</v>
      </c>
      <c r="B32281">
        <v>23</v>
      </c>
      <c r="C32281">
        <v>52.726502500000002</v>
      </c>
      <c r="D32281">
        <v>2025</v>
      </c>
    </row>
    <row r="32282" spans="1:4" ht="15" customHeight="1" x14ac:dyDescent="0.3">
      <c r="A32282" t="s">
        <v>1391</v>
      </c>
      <c r="B32282">
        <v>0</v>
      </c>
      <c r="C32282">
        <v>51.172847500000003</v>
      </c>
      <c r="D32282">
        <v>2025</v>
      </c>
    </row>
    <row r="32283" spans="1:4" ht="15" customHeight="1" x14ac:dyDescent="0.3">
      <c r="A32283" t="s">
        <v>1391</v>
      </c>
      <c r="B32283">
        <v>1</v>
      </c>
      <c r="C32283">
        <v>51.391712499999997</v>
      </c>
      <c r="D32283">
        <v>2025</v>
      </c>
    </row>
    <row r="32284" spans="1:4" ht="15" customHeight="1" x14ac:dyDescent="0.3">
      <c r="A32284" t="s">
        <v>1391</v>
      </c>
      <c r="B32284">
        <v>2</v>
      </c>
      <c r="C32284">
        <v>60.188927499999998</v>
      </c>
      <c r="D32284">
        <v>2025</v>
      </c>
    </row>
    <row r="32285" spans="1:4" ht="15" customHeight="1" x14ac:dyDescent="0.3">
      <c r="A32285" t="s">
        <v>1391</v>
      </c>
      <c r="B32285">
        <v>3</v>
      </c>
      <c r="C32285">
        <v>68.387237499999998</v>
      </c>
      <c r="D32285">
        <v>2025</v>
      </c>
    </row>
    <row r="32286" spans="1:4" ht="15" customHeight="1" x14ac:dyDescent="0.3">
      <c r="A32286" t="s">
        <v>1391</v>
      </c>
      <c r="B32286">
        <v>4</v>
      </c>
      <c r="C32286">
        <v>63.392352500000001</v>
      </c>
      <c r="D32286">
        <v>2025</v>
      </c>
    </row>
    <row r="32287" spans="1:4" ht="15" customHeight="1" x14ac:dyDescent="0.3">
      <c r="A32287" t="s">
        <v>1391</v>
      </c>
      <c r="B32287">
        <v>5</v>
      </c>
      <c r="C32287">
        <v>58.487407500000003</v>
      </c>
      <c r="D32287">
        <v>2025</v>
      </c>
    </row>
    <row r="32288" spans="1:4" ht="15" customHeight="1" x14ac:dyDescent="0.3">
      <c r="A32288" t="s">
        <v>1391</v>
      </c>
      <c r="B32288">
        <v>6</v>
      </c>
      <c r="C32288">
        <v>65.267432499999998</v>
      </c>
      <c r="D32288">
        <v>2025</v>
      </c>
    </row>
    <row r="32289" spans="1:4" ht="15" customHeight="1" x14ac:dyDescent="0.3">
      <c r="A32289" t="s">
        <v>1391</v>
      </c>
      <c r="B32289">
        <v>7</v>
      </c>
      <c r="C32289">
        <v>65.083322499999994</v>
      </c>
      <c r="D32289">
        <v>2025</v>
      </c>
    </row>
    <row r="32290" spans="1:4" ht="15" customHeight="1" x14ac:dyDescent="0.3">
      <c r="A32290" t="s">
        <v>1391</v>
      </c>
      <c r="B32290">
        <v>8</v>
      </c>
      <c r="C32290">
        <v>0</v>
      </c>
      <c r="D32290">
        <v>2025</v>
      </c>
    </row>
    <row r="32291" spans="1:4" ht="15" customHeight="1" x14ac:dyDescent="0.3">
      <c r="A32291" t="s">
        <v>1391</v>
      </c>
      <c r="B32291">
        <v>9</v>
      </c>
      <c r="C32291">
        <v>0</v>
      </c>
      <c r="D32291">
        <v>2025</v>
      </c>
    </row>
    <row r="32292" spans="1:4" ht="15" customHeight="1" x14ac:dyDescent="0.3">
      <c r="A32292" t="s">
        <v>1391</v>
      </c>
      <c r="B32292">
        <v>10</v>
      </c>
      <c r="C32292">
        <v>0</v>
      </c>
      <c r="D32292">
        <v>2025</v>
      </c>
    </row>
    <row r="32293" spans="1:4" ht="15" customHeight="1" x14ac:dyDescent="0.3">
      <c r="A32293" t="s">
        <v>1391</v>
      </c>
      <c r="B32293">
        <v>11</v>
      </c>
      <c r="C32293">
        <v>0</v>
      </c>
      <c r="D32293">
        <v>2025</v>
      </c>
    </row>
    <row r="32294" spans="1:4" ht="15" customHeight="1" x14ac:dyDescent="0.3">
      <c r="A32294" t="s">
        <v>1391</v>
      </c>
      <c r="B32294">
        <v>12</v>
      </c>
      <c r="C32294">
        <v>0</v>
      </c>
      <c r="D32294">
        <v>2025</v>
      </c>
    </row>
    <row r="32295" spans="1:4" ht="15" customHeight="1" x14ac:dyDescent="0.3">
      <c r="A32295" t="s">
        <v>1391</v>
      </c>
      <c r="B32295">
        <v>13</v>
      </c>
      <c r="C32295">
        <v>0</v>
      </c>
      <c r="D32295">
        <v>2025</v>
      </c>
    </row>
    <row r="32296" spans="1:4" ht="15" customHeight="1" x14ac:dyDescent="0.3">
      <c r="A32296" t="s">
        <v>1391</v>
      </c>
      <c r="B32296">
        <v>14</v>
      </c>
      <c r="C32296">
        <v>0</v>
      </c>
      <c r="D32296">
        <v>2025</v>
      </c>
    </row>
    <row r="32297" spans="1:4" ht="15" customHeight="1" x14ac:dyDescent="0.3">
      <c r="A32297" t="s">
        <v>1391</v>
      </c>
      <c r="B32297">
        <v>15</v>
      </c>
      <c r="C32297">
        <v>0</v>
      </c>
      <c r="D32297">
        <v>2025</v>
      </c>
    </row>
    <row r="32298" spans="1:4" ht="15" customHeight="1" x14ac:dyDescent="0.3">
      <c r="A32298" t="s">
        <v>1391</v>
      </c>
      <c r="B32298">
        <v>16</v>
      </c>
      <c r="C32298">
        <v>0</v>
      </c>
      <c r="D32298">
        <v>2025</v>
      </c>
    </row>
    <row r="32299" spans="1:4" ht="15" customHeight="1" x14ac:dyDescent="0.3">
      <c r="A32299" t="s">
        <v>1391</v>
      </c>
      <c r="B32299">
        <v>17</v>
      </c>
      <c r="C32299">
        <v>0</v>
      </c>
      <c r="D32299">
        <v>2025</v>
      </c>
    </row>
    <row r="32300" spans="1:4" ht="15" customHeight="1" x14ac:dyDescent="0.3">
      <c r="A32300" t="s">
        <v>1391</v>
      </c>
      <c r="B32300">
        <v>18</v>
      </c>
      <c r="C32300">
        <v>1.9655100000000001</v>
      </c>
      <c r="D32300">
        <v>2025</v>
      </c>
    </row>
    <row r="32301" spans="1:4" ht="15" customHeight="1" x14ac:dyDescent="0.3">
      <c r="A32301" t="s">
        <v>1391</v>
      </c>
      <c r="B32301">
        <v>19</v>
      </c>
      <c r="C32301">
        <v>108.21196999999999</v>
      </c>
      <c r="D32301">
        <v>2025</v>
      </c>
    </row>
    <row r="32302" spans="1:4" ht="15" customHeight="1" x14ac:dyDescent="0.3">
      <c r="A32302" t="s">
        <v>1391</v>
      </c>
      <c r="B32302">
        <v>20</v>
      </c>
      <c r="C32302">
        <v>109.65700750000001</v>
      </c>
      <c r="D32302">
        <v>2025</v>
      </c>
    </row>
    <row r="32303" spans="1:4" ht="15" customHeight="1" x14ac:dyDescent="0.3">
      <c r="A32303" t="s">
        <v>1391</v>
      </c>
      <c r="B32303">
        <v>21</v>
      </c>
      <c r="C32303">
        <v>116.069665</v>
      </c>
      <c r="D32303">
        <v>2025</v>
      </c>
    </row>
    <row r="32304" spans="1:4" ht="15" customHeight="1" x14ac:dyDescent="0.3">
      <c r="A32304" t="s">
        <v>1391</v>
      </c>
      <c r="B32304">
        <v>22</v>
      </c>
      <c r="C32304">
        <v>151.02302750000001</v>
      </c>
      <c r="D32304">
        <v>2025</v>
      </c>
    </row>
    <row r="32305" spans="1:4" ht="15" customHeight="1" x14ac:dyDescent="0.3">
      <c r="A32305" t="s">
        <v>1391</v>
      </c>
      <c r="B32305">
        <v>23</v>
      </c>
      <c r="C32305">
        <v>136.35636249999999</v>
      </c>
      <c r="D32305">
        <v>2025</v>
      </c>
    </row>
    <row r="32306" spans="1:4" ht="15" customHeight="1" x14ac:dyDescent="0.3">
      <c r="A32306" t="s">
        <v>1392</v>
      </c>
      <c r="B32306">
        <v>0</v>
      </c>
      <c r="C32306">
        <v>83.484165000000004</v>
      </c>
      <c r="D32306">
        <v>2025</v>
      </c>
    </row>
    <row r="32307" spans="1:4" ht="15" customHeight="1" x14ac:dyDescent="0.3">
      <c r="A32307" t="s">
        <v>1392</v>
      </c>
      <c r="B32307">
        <v>1</v>
      </c>
      <c r="C32307">
        <v>82.153402499999999</v>
      </c>
      <c r="D32307">
        <v>2025</v>
      </c>
    </row>
    <row r="32308" spans="1:4" ht="15" customHeight="1" x14ac:dyDescent="0.3">
      <c r="A32308" t="s">
        <v>1392</v>
      </c>
      <c r="B32308">
        <v>2</v>
      </c>
      <c r="C32308">
        <v>78.025710000000004</v>
      </c>
      <c r="D32308">
        <v>2025</v>
      </c>
    </row>
    <row r="32309" spans="1:4" ht="15" customHeight="1" x14ac:dyDescent="0.3">
      <c r="A32309" t="s">
        <v>1392</v>
      </c>
      <c r="B32309">
        <v>3</v>
      </c>
      <c r="C32309">
        <v>77.428524999999993</v>
      </c>
      <c r="D32309">
        <v>2025</v>
      </c>
    </row>
    <row r="32310" spans="1:4" ht="15" customHeight="1" x14ac:dyDescent="0.3">
      <c r="A32310" t="s">
        <v>1392</v>
      </c>
      <c r="B32310">
        <v>4</v>
      </c>
      <c r="C32310">
        <v>60.735475000000001</v>
      </c>
      <c r="D32310">
        <v>2025</v>
      </c>
    </row>
    <row r="32311" spans="1:4" ht="15" customHeight="1" x14ac:dyDescent="0.3">
      <c r="A32311" t="s">
        <v>1392</v>
      </c>
      <c r="B32311">
        <v>5</v>
      </c>
      <c r="C32311">
        <v>60.803732500000002</v>
      </c>
      <c r="D32311">
        <v>2025</v>
      </c>
    </row>
    <row r="32312" spans="1:4" ht="15" customHeight="1" x14ac:dyDescent="0.3">
      <c r="A32312" t="s">
        <v>1392</v>
      </c>
      <c r="B32312">
        <v>6</v>
      </c>
      <c r="C32312">
        <v>62.131169999999997</v>
      </c>
      <c r="D32312">
        <v>2025</v>
      </c>
    </row>
    <row r="32313" spans="1:4" ht="15" customHeight="1" x14ac:dyDescent="0.3">
      <c r="A32313" t="s">
        <v>1392</v>
      </c>
      <c r="B32313">
        <v>7</v>
      </c>
      <c r="C32313">
        <v>93.020889999999994</v>
      </c>
      <c r="D32313">
        <v>2025</v>
      </c>
    </row>
    <row r="32314" spans="1:4" ht="15" customHeight="1" x14ac:dyDescent="0.3">
      <c r="A32314" t="s">
        <v>1392</v>
      </c>
      <c r="B32314">
        <v>8</v>
      </c>
      <c r="C32314">
        <v>10.060090000000001</v>
      </c>
      <c r="D32314">
        <v>2025</v>
      </c>
    </row>
    <row r="32315" spans="1:4" ht="15" customHeight="1" x14ac:dyDescent="0.3">
      <c r="A32315" t="s">
        <v>1392</v>
      </c>
      <c r="B32315">
        <v>9</v>
      </c>
      <c r="C32315">
        <v>0</v>
      </c>
      <c r="D32315">
        <v>2025</v>
      </c>
    </row>
    <row r="32316" spans="1:4" ht="15" customHeight="1" x14ac:dyDescent="0.3">
      <c r="A32316" t="s">
        <v>1392</v>
      </c>
      <c r="B32316">
        <v>10</v>
      </c>
      <c r="C32316">
        <v>0</v>
      </c>
      <c r="D32316">
        <v>2025</v>
      </c>
    </row>
    <row r="32317" spans="1:4" ht="15" customHeight="1" x14ac:dyDescent="0.3">
      <c r="A32317" t="s">
        <v>1392</v>
      </c>
      <c r="B32317">
        <v>11</v>
      </c>
      <c r="C32317">
        <v>0</v>
      </c>
      <c r="D32317">
        <v>2025</v>
      </c>
    </row>
    <row r="32318" spans="1:4" ht="15" customHeight="1" x14ac:dyDescent="0.3">
      <c r="A32318" t="s">
        <v>1392</v>
      </c>
      <c r="B32318">
        <v>12</v>
      </c>
      <c r="C32318">
        <v>0</v>
      </c>
      <c r="D32318">
        <v>2025</v>
      </c>
    </row>
    <row r="32319" spans="1:4" ht="15" customHeight="1" x14ac:dyDescent="0.3">
      <c r="A32319" t="s">
        <v>1392</v>
      </c>
      <c r="B32319">
        <v>13</v>
      </c>
      <c r="C32319">
        <v>0</v>
      </c>
      <c r="D32319">
        <v>2025</v>
      </c>
    </row>
    <row r="32320" spans="1:4" ht="15" customHeight="1" x14ac:dyDescent="0.3">
      <c r="A32320" t="s">
        <v>1392</v>
      </c>
      <c r="B32320">
        <v>14</v>
      </c>
      <c r="C32320">
        <v>0</v>
      </c>
      <c r="D32320">
        <v>2025</v>
      </c>
    </row>
    <row r="32321" spans="1:4" ht="15" customHeight="1" x14ac:dyDescent="0.3">
      <c r="A32321" t="s">
        <v>1392</v>
      </c>
      <c r="B32321">
        <v>15</v>
      </c>
      <c r="C32321">
        <v>0</v>
      </c>
      <c r="D32321">
        <v>2025</v>
      </c>
    </row>
    <row r="32322" spans="1:4" ht="15" customHeight="1" x14ac:dyDescent="0.3">
      <c r="A32322" t="s">
        <v>1392</v>
      </c>
      <c r="B32322">
        <v>16</v>
      </c>
      <c r="C32322">
        <v>0</v>
      </c>
      <c r="D32322">
        <v>2025</v>
      </c>
    </row>
    <row r="32323" spans="1:4" ht="15" customHeight="1" x14ac:dyDescent="0.3">
      <c r="A32323" t="s">
        <v>1392</v>
      </c>
      <c r="B32323">
        <v>17</v>
      </c>
      <c r="C32323">
        <v>0</v>
      </c>
      <c r="D32323">
        <v>2025</v>
      </c>
    </row>
    <row r="32324" spans="1:4" ht="15" customHeight="1" x14ac:dyDescent="0.3">
      <c r="A32324" t="s">
        <v>1392</v>
      </c>
      <c r="B32324">
        <v>18</v>
      </c>
      <c r="C32324">
        <v>5.0050875000000001</v>
      </c>
      <c r="D32324">
        <v>2025</v>
      </c>
    </row>
    <row r="32325" spans="1:4" ht="15" customHeight="1" x14ac:dyDescent="0.3">
      <c r="A32325" t="s">
        <v>1392</v>
      </c>
      <c r="B32325">
        <v>19</v>
      </c>
      <c r="C32325">
        <v>100.270145</v>
      </c>
      <c r="D32325">
        <v>2025</v>
      </c>
    </row>
    <row r="32326" spans="1:4" ht="15" customHeight="1" x14ac:dyDescent="0.3">
      <c r="A32326" t="s">
        <v>1392</v>
      </c>
      <c r="B32326">
        <v>20</v>
      </c>
      <c r="C32326">
        <v>87.872739999999993</v>
      </c>
      <c r="D32326">
        <v>2025</v>
      </c>
    </row>
    <row r="32327" spans="1:4" ht="15" customHeight="1" x14ac:dyDescent="0.3">
      <c r="A32327" t="s">
        <v>1392</v>
      </c>
      <c r="B32327">
        <v>21</v>
      </c>
      <c r="C32327">
        <v>77.055075000000002</v>
      </c>
      <c r="D32327">
        <v>2025</v>
      </c>
    </row>
    <row r="32328" spans="1:4" ht="15" customHeight="1" x14ac:dyDescent="0.3">
      <c r="A32328" t="s">
        <v>1392</v>
      </c>
      <c r="B32328">
        <v>22</v>
      </c>
      <c r="C32328">
        <v>76.470262500000004</v>
      </c>
      <c r="D32328">
        <v>2025</v>
      </c>
    </row>
    <row r="32329" spans="1:4" ht="15" customHeight="1" x14ac:dyDescent="0.3">
      <c r="A32329" t="s">
        <v>1392</v>
      </c>
      <c r="B32329">
        <v>23</v>
      </c>
      <c r="C32329">
        <v>75.841774999999998</v>
      </c>
      <c r="D32329">
        <v>2025</v>
      </c>
    </row>
    <row r="32330" spans="1:4" ht="15" customHeight="1" x14ac:dyDescent="0.3">
      <c r="A32330" t="s">
        <v>1393</v>
      </c>
      <c r="B32330">
        <v>0</v>
      </c>
      <c r="C32330">
        <v>73.914559999999994</v>
      </c>
      <c r="D32330">
        <v>2025</v>
      </c>
    </row>
    <row r="32331" spans="1:4" ht="15" customHeight="1" x14ac:dyDescent="0.3">
      <c r="A32331" t="s">
        <v>1393</v>
      </c>
      <c r="B32331">
        <v>1</v>
      </c>
      <c r="C32331">
        <v>79.915772500000003</v>
      </c>
      <c r="D32331">
        <v>2025</v>
      </c>
    </row>
    <row r="32332" spans="1:4" ht="15" customHeight="1" x14ac:dyDescent="0.3">
      <c r="A32332" t="s">
        <v>1393</v>
      </c>
      <c r="B32332">
        <v>2</v>
      </c>
      <c r="C32332">
        <v>68.910825000000003</v>
      </c>
      <c r="D32332">
        <v>2025</v>
      </c>
    </row>
    <row r="32333" spans="1:4" ht="15" customHeight="1" x14ac:dyDescent="0.3">
      <c r="A32333" t="s">
        <v>1393</v>
      </c>
      <c r="B32333">
        <v>3</v>
      </c>
      <c r="C32333">
        <v>60.968427499999997</v>
      </c>
      <c r="D32333">
        <v>2025</v>
      </c>
    </row>
    <row r="32334" spans="1:4" ht="15" customHeight="1" x14ac:dyDescent="0.3">
      <c r="A32334" t="s">
        <v>1393</v>
      </c>
      <c r="B32334">
        <v>4</v>
      </c>
      <c r="C32334">
        <v>61.386072499999997</v>
      </c>
      <c r="D32334">
        <v>2025</v>
      </c>
    </row>
    <row r="32335" spans="1:4" ht="15" customHeight="1" x14ac:dyDescent="0.3">
      <c r="A32335" t="s">
        <v>1393</v>
      </c>
      <c r="B32335">
        <v>5</v>
      </c>
      <c r="C32335">
        <v>61.718967499999998</v>
      </c>
      <c r="D32335">
        <v>2025</v>
      </c>
    </row>
    <row r="32336" spans="1:4" ht="15" customHeight="1" x14ac:dyDescent="0.3">
      <c r="A32336" t="s">
        <v>1393</v>
      </c>
      <c r="B32336">
        <v>6</v>
      </c>
      <c r="C32336">
        <v>61.900417500000003</v>
      </c>
      <c r="D32336">
        <v>2025</v>
      </c>
    </row>
    <row r="32337" spans="1:4" ht="15" customHeight="1" x14ac:dyDescent="0.3">
      <c r="A32337" t="s">
        <v>1393</v>
      </c>
      <c r="B32337">
        <v>7</v>
      </c>
      <c r="C32337">
        <v>76.363257500000003</v>
      </c>
      <c r="D32337">
        <v>2025</v>
      </c>
    </row>
    <row r="32338" spans="1:4" ht="15" customHeight="1" x14ac:dyDescent="0.3">
      <c r="A32338" t="s">
        <v>1393</v>
      </c>
      <c r="B32338">
        <v>8</v>
      </c>
      <c r="C32338">
        <v>84.008499999999998</v>
      </c>
      <c r="D32338">
        <v>2025</v>
      </c>
    </row>
    <row r="32339" spans="1:4" ht="15" customHeight="1" x14ac:dyDescent="0.3">
      <c r="A32339" t="s">
        <v>1393</v>
      </c>
      <c r="B32339">
        <v>9</v>
      </c>
      <c r="C32339">
        <v>61.397077500000002</v>
      </c>
      <c r="D32339">
        <v>2025</v>
      </c>
    </row>
    <row r="32340" spans="1:4" ht="15" customHeight="1" x14ac:dyDescent="0.3">
      <c r="A32340" t="s">
        <v>1393</v>
      </c>
      <c r="B32340">
        <v>10</v>
      </c>
      <c r="C32340">
        <v>57.597864999999999</v>
      </c>
      <c r="D32340">
        <v>2025</v>
      </c>
    </row>
    <row r="32341" spans="1:4" ht="15" customHeight="1" x14ac:dyDescent="0.3">
      <c r="A32341" t="s">
        <v>1393</v>
      </c>
      <c r="B32341">
        <v>11</v>
      </c>
      <c r="C32341">
        <v>56.929292500000003</v>
      </c>
      <c r="D32341">
        <v>2025</v>
      </c>
    </row>
    <row r="32342" spans="1:4" ht="15" customHeight="1" x14ac:dyDescent="0.3">
      <c r="A32342" t="s">
        <v>1393</v>
      </c>
      <c r="B32342">
        <v>12</v>
      </c>
      <c r="C32342">
        <v>56.983052499999999</v>
      </c>
      <c r="D32342">
        <v>2025</v>
      </c>
    </row>
    <row r="32343" spans="1:4" ht="15" customHeight="1" x14ac:dyDescent="0.3">
      <c r="A32343" t="s">
        <v>1393</v>
      </c>
      <c r="B32343">
        <v>13</v>
      </c>
      <c r="C32343">
        <v>57.297352500000002</v>
      </c>
      <c r="D32343">
        <v>2025</v>
      </c>
    </row>
    <row r="32344" spans="1:4" ht="15" customHeight="1" x14ac:dyDescent="0.3">
      <c r="A32344" t="s">
        <v>1393</v>
      </c>
      <c r="B32344">
        <v>14</v>
      </c>
      <c r="C32344">
        <v>54.29289</v>
      </c>
      <c r="D32344">
        <v>2025</v>
      </c>
    </row>
    <row r="32345" spans="1:4" ht="15" customHeight="1" x14ac:dyDescent="0.3">
      <c r="A32345" t="s">
        <v>1393</v>
      </c>
      <c r="B32345">
        <v>15</v>
      </c>
      <c r="C32345">
        <v>42.892575000000001</v>
      </c>
      <c r="D32345">
        <v>2025</v>
      </c>
    </row>
    <row r="32346" spans="1:4" ht="15" customHeight="1" x14ac:dyDescent="0.3">
      <c r="A32346" t="s">
        <v>1393</v>
      </c>
      <c r="B32346">
        <v>16</v>
      </c>
      <c r="C32346">
        <v>17.5564775</v>
      </c>
      <c r="D32346">
        <v>2025</v>
      </c>
    </row>
    <row r="32347" spans="1:4" ht="15" customHeight="1" x14ac:dyDescent="0.3">
      <c r="A32347" t="s">
        <v>1393</v>
      </c>
      <c r="B32347">
        <v>17</v>
      </c>
      <c r="C32347">
        <v>0</v>
      </c>
      <c r="D32347">
        <v>2025</v>
      </c>
    </row>
    <row r="32348" spans="1:4" ht="15" customHeight="1" x14ac:dyDescent="0.3">
      <c r="A32348" t="s">
        <v>1393</v>
      </c>
      <c r="B32348">
        <v>18</v>
      </c>
      <c r="C32348">
        <v>0</v>
      </c>
      <c r="D32348">
        <v>2025</v>
      </c>
    </row>
    <row r="32349" spans="1:4" ht="15" customHeight="1" x14ac:dyDescent="0.3">
      <c r="A32349" t="s">
        <v>1393</v>
      </c>
      <c r="B32349">
        <v>19</v>
      </c>
      <c r="C32349">
        <v>50.341925000000003</v>
      </c>
      <c r="D32349">
        <v>2025</v>
      </c>
    </row>
    <row r="32350" spans="1:4" ht="15" customHeight="1" x14ac:dyDescent="0.3">
      <c r="A32350" t="s">
        <v>1393</v>
      </c>
      <c r="B32350">
        <v>20</v>
      </c>
      <c r="C32350">
        <v>59.487897500000003</v>
      </c>
      <c r="D32350">
        <v>2025</v>
      </c>
    </row>
    <row r="32351" spans="1:4" ht="15" customHeight="1" x14ac:dyDescent="0.3">
      <c r="A32351" t="s">
        <v>1393</v>
      </c>
      <c r="B32351">
        <v>21</v>
      </c>
      <c r="C32351">
        <v>59.365409999999997</v>
      </c>
      <c r="D32351">
        <v>2025</v>
      </c>
    </row>
    <row r="32352" spans="1:4" ht="15" customHeight="1" x14ac:dyDescent="0.3">
      <c r="A32352" t="s">
        <v>1393</v>
      </c>
      <c r="B32352">
        <v>22</v>
      </c>
      <c r="C32352">
        <v>58.5544875</v>
      </c>
      <c r="D32352">
        <v>2025</v>
      </c>
    </row>
    <row r="32353" spans="1:4" ht="15" customHeight="1" x14ac:dyDescent="0.3">
      <c r="A32353" t="s">
        <v>1393</v>
      </c>
      <c r="B32353">
        <v>23</v>
      </c>
      <c r="C32353">
        <v>58.772222499999998</v>
      </c>
      <c r="D32353">
        <v>2025</v>
      </c>
    </row>
    <row r="32354" spans="1:4" ht="15" customHeight="1" x14ac:dyDescent="0.3">
      <c r="A32354" t="s">
        <v>1394</v>
      </c>
      <c r="B32354">
        <v>0</v>
      </c>
      <c r="C32354">
        <v>48.831647500000003</v>
      </c>
      <c r="D32354">
        <v>2025</v>
      </c>
    </row>
    <row r="32355" spans="1:4" ht="15" customHeight="1" x14ac:dyDescent="0.3">
      <c r="A32355" t="s">
        <v>1394</v>
      </c>
      <c r="B32355">
        <v>1</v>
      </c>
      <c r="C32355">
        <v>48.470649999999999</v>
      </c>
      <c r="D32355">
        <v>2025</v>
      </c>
    </row>
    <row r="32356" spans="1:4" ht="15" customHeight="1" x14ac:dyDescent="0.3">
      <c r="A32356" t="s">
        <v>1394</v>
      </c>
      <c r="B32356">
        <v>2</v>
      </c>
      <c r="C32356">
        <v>50.423155000000001</v>
      </c>
      <c r="D32356">
        <v>2025</v>
      </c>
    </row>
    <row r="32357" spans="1:4" ht="15" customHeight="1" x14ac:dyDescent="0.3">
      <c r="A32357" t="s">
        <v>1394</v>
      </c>
      <c r="B32357">
        <v>3</v>
      </c>
      <c r="C32357">
        <v>50.317477500000003</v>
      </c>
      <c r="D32357">
        <v>2025</v>
      </c>
    </row>
    <row r="32358" spans="1:4" ht="15" customHeight="1" x14ac:dyDescent="0.3">
      <c r="A32358" t="s">
        <v>1394</v>
      </c>
      <c r="B32358">
        <v>4</v>
      </c>
      <c r="C32358">
        <v>50.988349999999997</v>
      </c>
      <c r="D32358">
        <v>2025</v>
      </c>
    </row>
    <row r="32359" spans="1:4" ht="15" customHeight="1" x14ac:dyDescent="0.3">
      <c r="A32359" t="s">
        <v>1394</v>
      </c>
      <c r="B32359">
        <v>5</v>
      </c>
      <c r="C32359">
        <v>50.9131</v>
      </c>
      <c r="D32359">
        <v>2025</v>
      </c>
    </row>
    <row r="32360" spans="1:4" ht="15" customHeight="1" x14ac:dyDescent="0.3">
      <c r="A32360" t="s">
        <v>1394</v>
      </c>
      <c r="B32360">
        <v>6</v>
      </c>
      <c r="C32360">
        <v>56.713032499999997</v>
      </c>
      <c r="D32360">
        <v>2025</v>
      </c>
    </row>
    <row r="32361" spans="1:4" ht="15" customHeight="1" x14ac:dyDescent="0.3">
      <c r="A32361" t="s">
        <v>1394</v>
      </c>
      <c r="B32361">
        <v>7</v>
      </c>
      <c r="C32361">
        <v>44.160082500000001</v>
      </c>
      <c r="D32361">
        <v>2025</v>
      </c>
    </row>
    <row r="32362" spans="1:4" ht="15" customHeight="1" x14ac:dyDescent="0.3">
      <c r="A32362" t="s">
        <v>1394</v>
      </c>
      <c r="B32362">
        <v>8</v>
      </c>
      <c r="C32362">
        <v>0</v>
      </c>
      <c r="D32362">
        <v>2025</v>
      </c>
    </row>
    <row r="32363" spans="1:4" ht="15" customHeight="1" x14ac:dyDescent="0.3">
      <c r="A32363" t="s">
        <v>1394</v>
      </c>
      <c r="B32363">
        <v>9</v>
      </c>
      <c r="C32363">
        <v>0</v>
      </c>
      <c r="D32363">
        <v>2025</v>
      </c>
    </row>
    <row r="32364" spans="1:4" ht="15" customHeight="1" x14ac:dyDescent="0.3">
      <c r="A32364" t="s">
        <v>1394</v>
      </c>
      <c r="B32364">
        <v>10</v>
      </c>
      <c r="C32364">
        <v>0</v>
      </c>
      <c r="D32364">
        <v>2025</v>
      </c>
    </row>
    <row r="32365" spans="1:4" ht="15" customHeight="1" x14ac:dyDescent="0.3">
      <c r="A32365" t="s">
        <v>1394</v>
      </c>
      <c r="B32365">
        <v>11</v>
      </c>
      <c r="C32365">
        <v>0</v>
      </c>
      <c r="D32365">
        <v>2025</v>
      </c>
    </row>
    <row r="32366" spans="1:4" ht="15" customHeight="1" x14ac:dyDescent="0.3">
      <c r="A32366" t="s">
        <v>1394</v>
      </c>
      <c r="B32366">
        <v>12</v>
      </c>
      <c r="C32366">
        <v>0</v>
      </c>
      <c r="D32366">
        <v>2025</v>
      </c>
    </row>
    <row r="32367" spans="1:4" ht="15" customHeight="1" x14ac:dyDescent="0.3">
      <c r="A32367" t="s">
        <v>1394</v>
      </c>
      <c r="B32367">
        <v>13</v>
      </c>
      <c r="C32367">
        <v>0</v>
      </c>
      <c r="D32367">
        <v>2025</v>
      </c>
    </row>
    <row r="32368" spans="1:4" ht="15" customHeight="1" x14ac:dyDescent="0.3">
      <c r="A32368" t="s">
        <v>1394</v>
      </c>
      <c r="B32368">
        <v>14</v>
      </c>
      <c r="C32368">
        <v>0</v>
      </c>
      <c r="D32368">
        <v>2025</v>
      </c>
    </row>
    <row r="32369" spans="1:4" ht="15" customHeight="1" x14ac:dyDescent="0.3">
      <c r="A32369" t="s">
        <v>1394</v>
      </c>
      <c r="B32369">
        <v>15</v>
      </c>
      <c r="C32369">
        <v>0</v>
      </c>
      <c r="D32369">
        <v>2025</v>
      </c>
    </row>
    <row r="32370" spans="1:4" ht="15" customHeight="1" x14ac:dyDescent="0.3">
      <c r="A32370" t="s">
        <v>1394</v>
      </c>
      <c r="B32370">
        <v>16</v>
      </c>
      <c r="C32370">
        <v>0</v>
      </c>
      <c r="D32370">
        <v>2025</v>
      </c>
    </row>
    <row r="32371" spans="1:4" ht="15" customHeight="1" x14ac:dyDescent="0.3">
      <c r="A32371" t="s">
        <v>1394</v>
      </c>
      <c r="B32371">
        <v>17</v>
      </c>
      <c r="C32371">
        <v>0</v>
      </c>
      <c r="D32371">
        <v>2025</v>
      </c>
    </row>
    <row r="32372" spans="1:4" ht="15" customHeight="1" x14ac:dyDescent="0.3">
      <c r="A32372" t="s">
        <v>1394</v>
      </c>
      <c r="B32372">
        <v>18</v>
      </c>
      <c r="C32372">
        <v>0</v>
      </c>
      <c r="D32372">
        <v>2025</v>
      </c>
    </row>
    <row r="32373" spans="1:4" ht="15" customHeight="1" x14ac:dyDescent="0.3">
      <c r="A32373" t="s">
        <v>1394</v>
      </c>
      <c r="B32373">
        <v>19</v>
      </c>
      <c r="C32373">
        <v>45.048499999999997</v>
      </c>
      <c r="D32373">
        <v>2025</v>
      </c>
    </row>
    <row r="32374" spans="1:4" ht="15" customHeight="1" x14ac:dyDescent="0.3">
      <c r="A32374" t="s">
        <v>1394</v>
      </c>
      <c r="B32374">
        <v>20</v>
      </c>
      <c r="C32374">
        <v>55.255099999999999</v>
      </c>
      <c r="D32374">
        <v>2025</v>
      </c>
    </row>
    <row r="32375" spans="1:4" ht="15" customHeight="1" x14ac:dyDescent="0.3">
      <c r="A32375" t="s">
        <v>1394</v>
      </c>
      <c r="B32375">
        <v>21</v>
      </c>
      <c r="C32375">
        <v>57.868312500000002</v>
      </c>
      <c r="D32375">
        <v>2025</v>
      </c>
    </row>
    <row r="32376" spans="1:4" ht="15" customHeight="1" x14ac:dyDescent="0.3">
      <c r="A32376" t="s">
        <v>1394</v>
      </c>
      <c r="B32376">
        <v>22</v>
      </c>
      <c r="C32376">
        <v>57.773407499999998</v>
      </c>
      <c r="D32376">
        <v>2025</v>
      </c>
    </row>
    <row r="32377" spans="1:4" ht="15" customHeight="1" x14ac:dyDescent="0.3">
      <c r="A32377" t="s">
        <v>1394</v>
      </c>
      <c r="B32377">
        <v>23</v>
      </c>
      <c r="C32377">
        <v>64.384627499999993</v>
      </c>
      <c r="D32377">
        <v>2025</v>
      </c>
    </row>
    <row r="32378" spans="1:4" ht="15" customHeight="1" x14ac:dyDescent="0.3">
      <c r="A32378" t="s">
        <v>1395</v>
      </c>
      <c r="B32378">
        <v>0</v>
      </c>
      <c r="C32378">
        <v>59.522500000000001</v>
      </c>
      <c r="D32378">
        <v>2025</v>
      </c>
    </row>
    <row r="32379" spans="1:4" ht="15" customHeight="1" x14ac:dyDescent="0.3">
      <c r="A32379" t="s">
        <v>1395</v>
      </c>
      <c r="B32379">
        <v>1</v>
      </c>
      <c r="C32379">
        <v>51.820167499999997</v>
      </c>
      <c r="D32379">
        <v>2025</v>
      </c>
    </row>
    <row r="32380" spans="1:4" ht="15" customHeight="1" x14ac:dyDescent="0.3">
      <c r="A32380" t="s">
        <v>1395</v>
      </c>
      <c r="B32380">
        <v>2</v>
      </c>
      <c r="C32380">
        <v>65.107744999999994</v>
      </c>
      <c r="D32380">
        <v>2025</v>
      </c>
    </row>
    <row r="32381" spans="1:4" ht="15" customHeight="1" x14ac:dyDescent="0.3">
      <c r="A32381" t="s">
        <v>1395</v>
      </c>
      <c r="B32381">
        <v>3</v>
      </c>
      <c r="C32381">
        <v>58.1946625</v>
      </c>
      <c r="D32381">
        <v>2025</v>
      </c>
    </row>
    <row r="32382" spans="1:4" ht="15" customHeight="1" x14ac:dyDescent="0.3">
      <c r="A32382" t="s">
        <v>1395</v>
      </c>
      <c r="B32382">
        <v>4</v>
      </c>
      <c r="C32382">
        <v>50.529465000000002</v>
      </c>
      <c r="D32382">
        <v>2025</v>
      </c>
    </row>
    <row r="32383" spans="1:4" ht="15" customHeight="1" x14ac:dyDescent="0.3">
      <c r="A32383" t="s">
        <v>1395</v>
      </c>
      <c r="B32383">
        <v>5</v>
      </c>
      <c r="C32383">
        <v>51.435589999999998</v>
      </c>
      <c r="D32383">
        <v>2025</v>
      </c>
    </row>
    <row r="32384" spans="1:4" ht="15" customHeight="1" x14ac:dyDescent="0.3">
      <c r="A32384" t="s">
        <v>1395</v>
      </c>
      <c r="B32384">
        <v>6</v>
      </c>
      <c r="C32384">
        <v>52.917740000000002</v>
      </c>
      <c r="D32384">
        <v>2025</v>
      </c>
    </row>
    <row r="32385" spans="1:4" ht="15" customHeight="1" x14ac:dyDescent="0.3">
      <c r="A32385" t="s">
        <v>1395</v>
      </c>
      <c r="B32385">
        <v>7</v>
      </c>
      <c r="C32385">
        <v>29.8726275</v>
      </c>
      <c r="D32385">
        <v>2025</v>
      </c>
    </row>
    <row r="32386" spans="1:4" ht="15" customHeight="1" x14ac:dyDescent="0.3">
      <c r="A32386" t="s">
        <v>1395</v>
      </c>
      <c r="B32386">
        <v>8</v>
      </c>
      <c r="C32386">
        <v>0</v>
      </c>
      <c r="D32386">
        <v>2025</v>
      </c>
    </row>
    <row r="32387" spans="1:4" ht="15" customHeight="1" x14ac:dyDescent="0.3">
      <c r="A32387" t="s">
        <v>1395</v>
      </c>
      <c r="B32387">
        <v>9</v>
      </c>
      <c r="C32387">
        <v>0</v>
      </c>
      <c r="D32387">
        <v>2025</v>
      </c>
    </row>
    <row r="32388" spans="1:4" ht="15" customHeight="1" x14ac:dyDescent="0.3">
      <c r="A32388" t="s">
        <v>1395</v>
      </c>
      <c r="B32388">
        <v>10</v>
      </c>
      <c r="C32388">
        <v>0</v>
      </c>
      <c r="D32388">
        <v>2025</v>
      </c>
    </row>
    <row r="32389" spans="1:4" ht="15" customHeight="1" x14ac:dyDescent="0.3">
      <c r="A32389" t="s">
        <v>1395</v>
      </c>
      <c r="B32389">
        <v>11</v>
      </c>
      <c r="C32389">
        <v>0</v>
      </c>
      <c r="D32389">
        <v>2025</v>
      </c>
    </row>
    <row r="32390" spans="1:4" ht="15" customHeight="1" x14ac:dyDescent="0.3">
      <c r="A32390" t="s">
        <v>1395</v>
      </c>
      <c r="B32390">
        <v>12</v>
      </c>
      <c r="C32390">
        <v>0</v>
      </c>
      <c r="D32390">
        <v>2025</v>
      </c>
    </row>
    <row r="32391" spans="1:4" ht="15" customHeight="1" x14ac:dyDescent="0.3">
      <c r="A32391" t="s">
        <v>1395</v>
      </c>
      <c r="B32391">
        <v>13</v>
      </c>
      <c r="C32391">
        <v>0</v>
      </c>
      <c r="D32391">
        <v>2025</v>
      </c>
    </row>
    <row r="32392" spans="1:4" ht="15" customHeight="1" x14ac:dyDescent="0.3">
      <c r="A32392" t="s">
        <v>1395</v>
      </c>
      <c r="B32392">
        <v>14</v>
      </c>
      <c r="C32392">
        <v>0</v>
      </c>
      <c r="D32392">
        <v>2025</v>
      </c>
    </row>
    <row r="32393" spans="1:4" ht="15" customHeight="1" x14ac:dyDescent="0.3">
      <c r="A32393" t="s">
        <v>1395</v>
      </c>
      <c r="B32393">
        <v>15</v>
      </c>
      <c r="C32393">
        <v>0</v>
      </c>
      <c r="D32393">
        <v>2025</v>
      </c>
    </row>
    <row r="32394" spans="1:4" ht="15" customHeight="1" x14ac:dyDescent="0.3">
      <c r="A32394" t="s">
        <v>1395</v>
      </c>
      <c r="B32394">
        <v>16</v>
      </c>
      <c r="C32394">
        <v>0</v>
      </c>
      <c r="D32394">
        <v>2025</v>
      </c>
    </row>
    <row r="32395" spans="1:4" ht="15" customHeight="1" x14ac:dyDescent="0.3">
      <c r="A32395" t="s">
        <v>1395</v>
      </c>
      <c r="B32395">
        <v>17</v>
      </c>
      <c r="C32395">
        <v>0</v>
      </c>
      <c r="D32395">
        <v>2025</v>
      </c>
    </row>
    <row r="32396" spans="1:4" ht="15" customHeight="1" x14ac:dyDescent="0.3">
      <c r="A32396" t="s">
        <v>1395</v>
      </c>
      <c r="B32396">
        <v>18</v>
      </c>
      <c r="C32396">
        <v>9.9573499999999999</v>
      </c>
      <c r="D32396">
        <v>2025</v>
      </c>
    </row>
    <row r="32397" spans="1:4" ht="15" customHeight="1" x14ac:dyDescent="0.3">
      <c r="A32397" t="s">
        <v>1395</v>
      </c>
      <c r="B32397">
        <v>19</v>
      </c>
      <c r="C32397">
        <v>71.651357500000003</v>
      </c>
      <c r="D32397">
        <v>2025</v>
      </c>
    </row>
    <row r="32398" spans="1:4" ht="15" customHeight="1" x14ac:dyDescent="0.3">
      <c r="A32398" t="s">
        <v>1395</v>
      </c>
      <c r="B32398">
        <v>20</v>
      </c>
      <c r="C32398">
        <v>63.784325000000003</v>
      </c>
      <c r="D32398">
        <v>2025</v>
      </c>
    </row>
    <row r="32399" spans="1:4" ht="15" customHeight="1" x14ac:dyDescent="0.3">
      <c r="A32399" t="s">
        <v>1395</v>
      </c>
      <c r="B32399">
        <v>21</v>
      </c>
      <c r="C32399">
        <v>60.439664999999998</v>
      </c>
      <c r="D32399">
        <v>2025</v>
      </c>
    </row>
    <row r="32400" spans="1:4" ht="15" customHeight="1" x14ac:dyDescent="0.3">
      <c r="A32400" t="s">
        <v>1395</v>
      </c>
      <c r="B32400">
        <v>22</v>
      </c>
      <c r="C32400">
        <v>58.981672500000002</v>
      </c>
      <c r="D32400">
        <v>2025</v>
      </c>
    </row>
    <row r="32401" spans="1:4" ht="15" customHeight="1" x14ac:dyDescent="0.3">
      <c r="A32401" t="s">
        <v>1395</v>
      </c>
      <c r="B32401">
        <v>23</v>
      </c>
      <c r="C32401">
        <v>53.689282499999997</v>
      </c>
      <c r="D32401">
        <v>2025</v>
      </c>
    </row>
    <row r="32402" spans="1:4" ht="15" customHeight="1" x14ac:dyDescent="0.3">
      <c r="A32402" t="s">
        <v>1396</v>
      </c>
      <c r="B32402">
        <v>0</v>
      </c>
      <c r="C32402">
        <v>53.097414999999998</v>
      </c>
      <c r="D32402">
        <v>2025</v>
      </c>
    </row>
    <row r="32403" spans="1:4" ht="15" customHeight="1" x14ac:dyDescent="0.3">
      <c r="A32403" t="s">
        <v>1396</v>
      </c>
      <c r="B32403">
        <v>1</v>
      </c>
      <c r="C32403">
        <v>67.724144999999993</v>
      </c>
      <c r="D32403">
        <v>2025</v>
      </c>
    </row>
    <row r="32404" spans="1:4" ht="15" customHeight="1" x14ac:dyDescent="0.3">
      <c r="A32404" t="s">
        <v>1396</v>
      </c>
      <c r="B32404">
        <v>2</v>
      </c>
      <c r="C32404">
        <v>58.761962500000003</v>
      </c>
      <c r="D32404">
        <v>2025</v>
      </c>
    </row>
    <row r="32405" spans="1:4" ht="15" customHeight="1" x14ac:dyDescent="0.3">
      <c r="A32405" t="s">
        <v>1396</v>
      </c>
      <c r="B32405">
        <v>3</v>
      </c>
      <c r="C32405">
        <v>49.581447500000003</v>
      </c>
      <c r="D32405">
        <v>2025</v>
      </c>
    </row>
    <row r="32406" spans="1:4" ht="15" customHeight="1" x14ac:dyDescent="0.3">
      <c r="A32406" t="s">
        <v>1396</v>
      </c>
      <c r="B32406">
        <v>4</v>
      </c>
      <c r="C32406">
        <v>49.504365</v>
      </c>
      <c r="D32406">
        <v>2025</v>
      </c>
    </row>
    <row r="32407" spans="1:4" ht="15" customHeight="1" x14ac:dyDescent="0.3">
      <c r="A32407" t="s">
        <v>1396</v>
      </c>
      <c r="B32407">
        <v>5</v>
      </c>
      <c r="C32407">
        <v>53.083419999999997</v>
      </c>
      <c r="D32407">
        <v>2025</v>
      </c>
    </row>
    <row r="32408" spans="1:4" ht="15" customHeight="1" x14ac:dyDescent="0.3">
      <c r="A32408" t="s">
        <v>1396</v>
      </c>
      <c r="B32408">
        <v>6</v>
      </c>
      <c r="C32408">
        <v>57.347362500000003</v>
      </c>
      <c r="D32408">
        <v>2025</v>
      </c>
    </row>
    <row r="32409" spans="1:4" ht="15" customHeight="1" x14ac:dyDescent="0.3">
      <c r="A32409" t="s">
        <v>1396</v>
      </c>
      <c r="B32409">
        <v>7</v>
      </c>
      <c r="C32409">
        <v>66.045392500000005</v>
      </c>
      <c r="D32409">
        <v>2025</v>
      </c>
    </row>
    <row r="32410" spans="1:4" ht="15" customHeight="1" x14ac:dyDescent="0.3">
      <c r="A32410" t="s">
        <v>1396</v>
      </c>
      <c r="B32410">
        <v>8</v>
      </c>
      <c r="C32410">
        <v>0</v>
      </c>
      <c r="D32410">
        <v>2025</v>
      </c>
    </row>
    <row r="32411" spans="1:4" ht="15" customHeight="1" x14ac:dyDescent="0.3">
      <c r="A32411" t="s">
        <v>1396</v>
      </c>
      <c r="B32411">
        <v>9</v>
      </c>
      <c r="C32411">
        <v>42.677424999999999</v>
      </c>
      <c r="D32411">
        <v>2025</v>
      </c>
    </row>
    <row r="32412" spans="1:4" ht="15" customHeight="1" x14ac:dyDescent="0.3">
      <c r="A32412" t="s">
        <v>1396</v>
      </c>
      <c r="B32412">
        <v>10</v>
      </c>
      <c r="C32412">
        <v>52.852499999999999</v>
      </c>
      <c r="D32412">
        <v>2025</v>
      </c>
    </row>
    <row r="32413" spans="1:4" ht="15" customHeight="1" x14ac:dyDescent="0.3">
      <c r="A32413" t="s">
        <v>1396</v>
      </c>
      <c r="B32413">
        <v>11</v>
      </c>
      <c r="C32413">
        <v>38.118197500000001</v>
      </c>
      <c r="D32413">
        <v>2025</v>
      </c>
    </row>
    <row r="32414" spans="1:4" ht="15" customHeight="1" x14ac:dyDescent="0.3">
      <c r="A32414" t="s">
        <v>1396</v>
      </c>
      <c r="B32414">
        <v>12</v>
      </c>
      <c r="C32414">
        <v>0.59898750000000001</v>
      </c>
      <c r="D32414">
        <v>2025</v>
      </c>
    </row>
    <row r="32415" spans="1:4" ht="15" customHeight="1" x14ac:dyDescent="0.3">
      <c r="A32415" t="s">
        <v>1396</v>
      </c>
      <c r="B32415">
        <v>13</v>
      </c>
      <c r="C32415">
        <v>0</v>
      </c>
      <c r="D32415">
        <v>2025</v>
      </c>
    </row>
    <row r="32416" spans="1:4" ht="15" customHeight="1" x14ac:dyDescent="0.3">
      <c r="A32416" t="s">
        <v>1396</v>
      </c>
      <c r="B32416">
        <v>14</v>
      </c>
      <c r="C32416">
        <v>0</v>
      </c>
      <c r="D32416">
        <v>2025</v>
      </c>
    </row>
    <row r="32417" spans="1:4" ht="15" customHeight="1" x14ac:dyDescent="0.3">
      <c r="A32417" t="s">
        <v>1396</v>
      </c>
      <c r="B32417">
        <v>15</v>
      </c>
      <c r="C32417">
        <v>0</v>
      </c>
      <c r="D32417">
        <v>2025</v>
      </c>
    </row>
    <row r="32418" spans="1:4" ht="15" customHeight="1" x14ac:dyDescent="0.3">
      <c r="A32418" t="s">
        <v>1396</v>
      </c>
      <c r="B32418">
        <v>16</v>
      </c>
      <c r="C32418">
        <v>0</v>
      </c>
      <c r="D32418">
        <v>2025</v>
      </c>
    </row>
    <row r="32419" spans="1:4" ht="15" customHeight="1" x14ac:dyDescent="0.3">
      <c r="A32419" t="s">
        <v>1396</v>
      </c>
      <c r="B32419">
        <v>17</v>
      </c>
      <c r="C32419">
        <v>0</v>
      </c>
      <c r="D32419">
        <v>2025</v>
      </c>
    </row>
    <row r="32420" spans="1:4" ht="15" customHeight="1" x14ac:dyDescent="0.3">
      <c r="A32420" t="s">
        <v>1396</v>
      </c>
      <c r="B32420">
        <v>18</v>
      </c>
      <c r="C32420">
        <v>0</v>
      </c>
      <c r="D32420">
        <v>2025</v>
      </c>
    </row>
    <row r="32421" spans="1:4" ht="15" customHeight="1" x14ac:dyDescent="0.3">
      <c r="A32421" t="s">
        <v>1396</v>
      </c>
      <c r="B32421">
        <v>19</v>
      </c>
      <c r="C32421">
        <v>67.79504</v>
      </c>
      <c r="D32421">
        <v>2025</v>
      </c>
    </row>
    <row r="32422" spans="1:4" ht="15" customHeight="1" x14ac:dyDescent="0.3">
      <c r="A32422" t="s">
        <v>1396</v>
      </c>
      <c r="B32422">
        <v>20</v>
      </c>
      <c r="C32422">
        <v>69.315652499999999</v>
      </c>
      <c r="D32422">
        <v>2025</v>
      </c>
    </row>
    <row r="32423" spans="1:4" ht="15" customHeight="1" x14ac:dyDescent="0.3">
      <c r="A32423" t="s">
        <v>1396</v>
      </c>
      <c r="B32423">
        <v>21</v>
      </c>
      <c r="C32423">
        <v>59.458660000000002</v>
      </c>
      <c r="D32423">
        <v>2025</v>
      </c>
    </row>
    <row r="32424" spans="1:4" ht="15" customHeight="1" x14ac:dyDescent="0.3">
      <c r="A32424" t="s">
        <v>1396</v>
      </c>
      <c r="B32424">
        <v>22</v>
      </c>
      <c r="C32424">
        <v>59.133519999999997</v>
      </c>
      <c r="D32424">
        <v>2025</v>
      </c>
    </row>
    <row r="32425" spans="1:4" ht="15" customHeight="1" x14ac:dyDescent="0.3">
      <c r="A32425" t="s">
        <v>1396</v>
      </c>
      <c r="B32425">
        <v>23</v>
      </c>
      <c r="C32425">
        <v>55.296030000000002</v>
      </c>
      <c r="D32425">
        <v>2025</v>
      </c>
    </row>
    <row r="32426" spans="1:4" ht="15" customHeight="1" x14ac:dyDescent="0.3">
      <c r="A32426" t="s">
        <v>1397</v>
      </c>
      <c r="B32426">
        <v>0</v>
      </c>
      <c r="C32426">
        <v>49.820287499999999</v>
      </c>
      <c r="D32426">
        <v>2025</v>
      </c>
    </row>
    <row r="32427" spans="1:4" ht="15" customHeight="1" x14ac:dyDescent="0.3">
      <c r="A32427" t="s">
        <v>1397</v>
      </c>
      <c r="B32427">
        <v>1</v>
      </c>
      <c r="C32427">
        <v>49.470930000000003</v>
      </c>
      <c r="D32427">
        <v>2025</v>
      </c>
    </row>
    <row r="32428" spans="1:4" ht="15" customHeight="1" x14ac:dyDescent="0.3">
      <c r="A32428" t="s">
        <v>1397</v>
      </c>
      <c r="B32428">
        <v>2</v>
      </c>
      <c r="C32428">
        <v>66.828422500000002</v>
      </c>
      <c r="D32428">
        <v>2025</v>
      </c>
    </row>
    <row r="32429" spans="1:4" ht="15" customHeight="1" x14ac:dyDescent="0.3">
      <c r="A32429" t="s">
        <v>1397</v>
      </c>
      <c r="B32429">
        <v>3</v>
      </c>
      <c r="C32429">
        <v>53.765574999999998</v>
      </c>
      <c r="D32429">
        <v>2025</v>
      </c>
    </row>
    <row r="32430" spans="1:4" ht="15" customHeight="1" x14ac:dyDescent="0.3">
      <c r="A32430" t="s">
        <v>1397</v>
      </c>
      <c r="B32430">
        <v>4</v>
      </c>
      <c r="C32430">
        <v>52.682532500000001</v>
      </c>
      <c r="D32430">
        <v>2025</v>
      </c>
    </row>
    <row r="32431" spans="1:4" ht="15" customHeight="1" x14ac:dyDescent="0.3">
      <c r="A32431" t="s">
        <v>1397</v>
      </c>
      <c r="B32431">
        <v>5</v>
      </c>
      <c r="C32431">
        <v>81.5653425</v>
      </c>
      <c r="D32431">
        <v>2025</v>
      </c>
    </row>
    <row r="32432" spans="1:4" ht="15" customHeight="1" x14ac:dyDescent="0.3">
      <c r="A32432" t="s">
        <v>1397</v>
      </c>
      <c r="B32432">
        <v>6</v>
      </c>
      <c r="C32432">
        <v>93.072929999999999</v>
      </c>
      <c r="D32432">
        <v>2025</v>
      </c>
    </row>
    <row r="32433" spans="1:4" ht="15" customHeight="1" x14ac:dyDescent="0.3">
      <c r="A32433" t="s">
        <v>1397</v>
      </c>
      <c r="B32433">
        <v>7</v>
      </c>
      <c r="C32433">
        <v>115.363095</v>
      </c>
      <c r="D32433">
        <v>2025</v>
      </c>
    </row>
    <row r="32434" spans="1:4" ht="15" customHeight="1" x14ac:dyDescent="0.3">
      <c r="A32434" t="s">
        <v>1397</v>
      </c>
      <c r="B32434">
        <v>8</v>
      </c>
      <c r="C32434">
        <v>15.085622499999999</v>
      </c>
      <c r="D32434">
        <v>2025</v>
      </c>
    </row>
    <row r="32435" spans="1:4" ht="15" customHeight="1" x14ac:dyDescent="0.3">
      <c r="A32435" t="s">
        <v>1397</v>
      </c>
      <c r="B32435">
        <v>9</v>
      </c>
      <c r="C32435">
        <v>0</v>
      </c>
      <c r="D32435">
        <v>2025</v>
      </c>
    </row>
    <row r="32436" spans="1:4" ht="15" customHeight="1" x14ac:dyDescent="0.3">
      <c r="A32436" t="s">
        <v>1397</v>
      </c>
      <c r="B32436">
        <v>10</v>
      </c>
      <c r="C32436">
        <v>0</v>
      </c>
      <c r="D32436">
        <v>2025</v>
      </c>
    </row>
    <row r="32437" spans="1:4" ht="15" customHeight="1" x14ac:dyDescent="0.3">
      <c r="A32437" t="s">
        <v>1397</v>
      </c>
      <c r="B32437">
        <v>11</v>
      </c>
      <c r="C32437">
        <v>0</v>
      </c>
      <c r="D32437">
        <v>2025</v>
      </c>
    </row>
    <row r="32438" spans="1:4" ht="15" customHeight="1" x14ac:dyDescent="0.3">
      <c r="A32438" t="s">
        <v>1397</v>
      </c>
      <c r="B32438">
        <v>12</v>
      </c>
      <c r="C32438">
        <v>0</v>
      </c>
      <c r="D32438">
        <v>2025</v>
      </c>
    </row>
    <row r="32439" spans="1:4" ht="15" customHeight="1" x14ac:dyDescent="0.3">
      <c r="A32439" t="s">
        <v>1397</v>
      </c>
      <c r="B32439">
        <v>13</v>
      </c>
      <c r="C32439">
        <v>0</v>
      </c>
      <c r="D32439">
        <v>2025</v>
      </c>
    </row>
    <row r="32440" spans="1:4" ht="15" customHeight="1" x14ac:dyDescent="0.3">
      <c r="A32440" t="s">
        <v>1397</v>
      </c>
      <c r="B32440">
        <v>14</v>
      </c>
      <c r="C32440">
        <v>0</v>
      </c>
      <c r="D32440">
        <v>2025</v>
      </c>
    </row>
    <row r="32441" spans="1:4" ht="15" customHeight="1" x14ac:dyDescent="0.3">
      <c r="A32441" t="s">
        <v>1397</v>
      </c>
      <c r="B32441">
        <v>15</v>
      </c>
      <c r="C32441">
        <v>0</v>
      </c>
      <c r="D32441">
        <v>2025</v>
      </c>
    </row>
    <row r="32442" spans="1:4" ht="15" customHeight="1" x14ac:dyDescent="0.3">
      <c r="A32442" t="s">
        <v>1397</v>
      </c>
      <c r="B32442">
        <v>16</v>
      </c>
      <c r="C32442">
        <v>0</v>
      </c>
      <c r="D32442">
        <v>2025</v>
      </c>
    </row>
    <row r="32443" spans="1:4" ht="15" customHeight="1" x14ac:dyDescent="0.3">
      <c r="A32443" t="s">
        <v>1397</v>
      </c>
      <c r="B32443">
        <v>17</v>
      </c>
      <c r="C32443">
        <v>0</v>
      </c>
      <c r="D32443">
        <v>2025</v>
      </c>
    </row>
    <row r="32444" spans="1:4" ht="15" customHeight="1" x14ac:dyDescent="0.3">
      <c r="A32444" t="s">
        <v>1397</v>
      </c>
      <c r="B32444">
        <v>18</v>
      </c>
      <c r="C32444">
        <v>0</v>
      </c>
      <c r="D32444">
        <v>2025</v>
      </c>
    </row>
    <row r="32445" spans="1:4" ht="15" customHeight="1" x14ac:dyDescent="0.3">
      <c r="A32445" t="s">
        <v>1397</v>
      </c>
      <c r="B32445">
        <v>19</v>
      </c>
      <c r="C32445">
        <v>49.734492500000002</v>
      </c>
      <c r="D32445">
        <v>2025</v>
      </c>
    </row>
    <row r="32446" spans="1:4" ht="15" customHeight="1" x14ac:dyDescent="0.3">
      <c r="A32446" t="s">
        <v>1397</v>
      </c>
      <c r="B32446">
        <v>20</v>
      </c>
      <c r="C32446">
        <v>55.059777500000003</v>
      </c>
      <c r="D32446">
        <v>2025</v>
      </c>
    </row>
    <row r="32447" spans="1:4" ht="15" customHeight="1" x14ac:dyDescent="0.3">
      <c r="A32447" t="s">
        <v>1397</v>
      </c>
      <c r="B32447">
        <v>21</v>
      </c>
      <c r="C32447">
        <v>52.125729999999997</v>
      </c>
      <c r="D32447">
        <v>2025</v>
      </c>
    </row>
    <row r="32448" spans="1:4" ht="15" customHeight="1" x14ac:dyDescent="0.3">
      <c r="A32448" t="s">
        <v>1397</v>
      </c>
      <c r="B32448">
        <v>22</v>
      </c>
      <c r="C32448">
        <v>71.576512500000007</v>
      </c>
      <c r="D32448">
        <v>2025</v>
      </c>
    </row>
    <row r="32449" spans="1:4" ht="15" customHeight="1" x14ac:dyDescent="0.3">
      <c r="A32449" t="s">
        <v>1397</v>
      </c>
      <c r="B32449">
        <v>23</v>
      </c>
      <c r="C32449">
        <v>66.813659999999999</v>
      </c>
      <c r="D32449">
        <v>2025</v>
      </c>
    </row>
    <row r="32450" spans="1:4" ht="15" customHeight="1" x14ac:dyDescent="0.3">
      <c r="A32450" t="s">
        <v>1398</v>
      </c>
      <c r="B32450">
        <v>0</v>
      </c>
      <c r="C32450">
        <v>60.244615000000003</v>
      </c>
      <c r="D32450">
        <v>2025</v>
      </c>
    </row>
    <row r="32451" spans="1:4" ht="15" customHeight="1" x14ac:dyDescent="0.3">
      <c r="A32451" t="s">
        <v>1398</v>
      </c>
      <c r="B32451">
        <v>1</v>
      </c>
      <c r="C32451">
        <v>60.097592499999998</v>
      </c>
      <c r="D32451">
        <v>2025</v>
      </c>
    </row>
    <row r="32452" spans="1:4" ht="15" customHeight="1" x14ac:dyDescent="0.3">
      <c r="A32452" t="s">
        <v>1398</v>
      </c>
      <c r="B32452">
        <v>2</v>
      </c>
      <c r="C32452">
        <v>60.025612500000001</v>
      </c>
      <c r="D32452">
        <v>2025</v>
      </c>
    </row>
    <row r="32453" spans="1:4" ht="15" customHeight="1" x14ac:dyDescent="0.3">
      <c r="A32453" t="s">
        <v>1398</v>
      </c>
      <c r="B32453">
        <v>3</v>
      </c>
      <c r="C32453">
        <v>64.357595000000003</v>
      </c>
      <c r="D32453">
        <v>2025</v>
      </c>
    </row>
    <row r="32454" spans="1:4" ht="15" customHeight="1" x14ac:dyDescent="0.3">
      <c r="A32454" t="s">
        <v>1398</v>
      </c>
      <c r="B32454">
        <v>4</v>
      </c>
      <c r="C32454">
        <v>60.557042500000001</v>
      </c>
      <c r="D32454">
        <v>2025</v>
      </c>
    </row>
    <row r="32455" spans="1:4" ht="15" customHeight="1" x14ac:dyDescent="0.3">
      <c r="A32455" t="s">
        <v>1398</v>
      </c>
      <c r="B32455">
        <v>5</v>
      </c>
      <c r="C32455">
        <v>62.977964999999998</v>
      </c>
      <c r="D32455">
        <v>2025</v>
      </c>
    </row>
    <row r="32456" spans="1:4" ht="15" customHeight="1" x14ac:dyDescent="0.3">
      <c r="A32456" t="s">
        <v>1398</v>
      </c>
      <c r="B32456">
        <v>6</v>
      </c>
      <c r="C32456">
        <v>70.715059999999994</v>
      </c>
      <c r="D32456">
        <v>2025</v>
      </c>
    </row>
    <row r="32457" spans="1:4" ht="15" customHeight="1" x14ac:dyDescent="0.3">
      <c r="A32457" t="s">
        <v>1398</v>
      </c>
      <c r="B32457">
        <v>7</v>
      </c>
      <c r="C32457">
        <v>59.406692499999998</v>
      </c>
      <c r="D32457">
        <v>2025</v>
      </c>
    </row>
    <row r="32458" spans="1:4" ht="15" customHeight="1" x14ac:dyDescent="0.3">
      <c r="A32458" t="s">
        <v>1398</v>
      </c>
      <c r="B32458">
        <v>8</v>
      </c>
      <c r="C32458">
        <v>0</v>
      </c>
      <c r="D32458">
        <v>2025</v>
      </c>
    </row>
    <row r="32459" spans="1:4" ht="15" customHeight="1" x14ac:dyDescent="0.3">
      <c r="A32459" t="s">
        <v>1398</v>
      </c>
      <c r="B32459">
        <v>9</v>
      </c>
      <c r="C32459">
        <v>0</v>
      </c>
      <c r="D32459">
        <v>2025</v>
      </c>
    </row>
    <row r="32460" spans="1:4" ht="15" customHeight="1" x14ac:dyDescent="0.3">
      <c r="A32460" t="s">
        <v>1398</v>
      </c>
      <c r="B32460">
        <v>10</v>
      </c>
      <c r="C32460">
        <v>0</v>
      </c>
      <c r="D32460">
        <v>2025</v>
      </c>
    </row>
    <row r="32461" spans="1:4" ht="15" customHeight="1" x14ac:dyDescent="0.3">
      <c r="A32461" t="s">
        <v>1398</v>
      </c>
      <c r="B32461">
        <v>11</v>
      </c>
      <c r="C32461">
        <v>0</v>
      </c>
      <c r="D32461">
        <v>2025</v>
      </c>
    </row>
    <row r="32462" spans="1:4" ht="15" customHeight="1" x14ac:dyDescent="0.3">
      <c r="A32462" t="s">
        <v>1398</v>
      </c>
      <c r="B32462">
        <v>12</v>
      </c>
      <c r="C32462">
        <v>0</v>
      </c>
      <c r="D32462">
        <v>2025</v>
      </c>
    </row>
    <row r="32463" spans="1:4" ht="15" customHeight="1" x14ac:dyDescent="0.3">
      <c r="A32463" t="s">
        <v>1398</v>
      </c>
      <c r="B32463">
        <v>13</v>
      </c>
      <c r="C32463">
        <v>0</v>
      </c>
      <c r="D32463">
        <v>2025</v>
      </c>
    </row>
    <row r="32464" spans="1:4" ht="15" customHeight="1" x14ac:dyDescent="0.3">
      <c r="A32464" t="s">
        <v>1398</v>
      </c>
      <c r="B32464">
        <v>14</v>
      </c>
      <c r="C32464">
        <v>0</v>
      </c>
      <c r="D32464">
        <v>2025</v>
      </c>
    </row>
    <row r="32465" spans="1:4" ht="15" customHeight="1" x14ac:dyDescent="0.3">
      <c r="A32465" t="s">
        <v>1398</v>
      </c>
      <c r="B32465">
        <v>15</v>
      </c>
      <c r="C32465">
        <v>0</v>
      </c>
      <c r="D32465">
        <v>2025</v>
      </c>
    </row>
    <row r="32466" spans="1:4" ht="15" customHeight="1" x14ac:dyDescent="0.3">
      <c r="A32466" t="s">
        <v>1398</v>
      </c>
      <c r="B32466">
        <v>16</v>
      </c>
      <c r="C32466">
        <v>0</v>
      </c>
      <c r="D32466">
        <v>2025</v>
      </c>
    </row>
    <row r="32467" spans="1:4" ht="15" customHeight="1" x14ac:dyDescent="0.3">
      <c r="A32467" t="s">
        <v>1398</v>
      </c>
      <c r="B32467">
        <v>17</v>
      </c>
      <c r="C32467">
        <v>0</v>
      </c>
      <c r="D32467">
        <v>2025</v>
      </c>
    </row>
    <row r="32468" spans="1:4" ht="15" customHeight="1" x14ac:dyDescent="0.3">
      <c r="A32468" t="s">
        <v>1398</v>
      </c>
      <c r="B32468">
        <v>18</v>
      </c>
      <c r="C32468">
        <v>6.0829750000000002</v>
      </c>
      <c r="D32468">
        <v>2025</v>
      </c>
    </row>
    <row r="32469" spans="1:4" ht="15" customHeight="1" x14ac:dyDescent="0.3">
      <c r="A32469" t="s">
        <v>1398</v>
      </c>
      <c r="B32469">
        <v>19</v>
      </c>
      <c r="C32469">
        <v>73.538402500000004</v>
      </c>
      <c r="D32469">
        <v>2025</v>
      </c>
    </row>
    <row r="32470" spans="1:4" ht="15" customHeight="1" x14ac:dyDescent="0.3">
      <c r="A32470" t="s">
        <v>1398</v>
      </c>
      <c r="B32470">
        <v>20</v>
      </c>
      <c r="C32470">
        <v>67.120670000000004</v>
      </c>
      <c r="D32470">
        <v>2025</v>
      </c>
    </row>
    <row r="32471" spans="1:4" ht="15" customHeight="1" x14ac:dyDescent="0.3">
      <c r="A32471" t="s">
        <v>1398</v>
      </c>
      <c r="B32471">
        <v>21</v>
      </c>
      <c r="C32471">
        <v>66.920424999999994</v>
      </c>
      <c r="D32471">
        <v>2025</v>
      </c>
    </row>
    <row r="32472" spans="1:4" ht="15" customHeight="1" x14ac:dyDescent="0.3">
      <c r="A32472" t="s">
        <v>1398</v>
      </c>
      <c r="B32472">
        <v>22</v>
      </c>
      <c r="C32472">
        <v>65.91919</v>
      </c>
      <c r="D32472">
        <v>2025</v>
      </c>
    </row>
    <row r="32473" spans="1:4" ht="15" customHeight="1" x14ac:dyDescent="0.3">
      <c r="A32473" t="s">
        <v>1398</v>
      </c>
      <c r="B32473">
        <v>23</v>
      </c>
      <c r="C32473">
        <v>64.914797500000006</v>
      </c>
      <c r="D32473">
        <v>2025</v>
      </c>
    </row>
    <row r="32474" spans="1:4" ht="15" customHeight="1" x14ac:dyDescent="0.3">
      <c r="A32474" t="s">
        <v>1399</v>
      </c>
      <c r="B32474">
        <v>0</v>
      </c>
      <c r="C32474">
        <v>52.937474999999999</v>
      </c>
      <c r="D32474">
        <v>2025</v>
      </c>
    </row>
    <row r="32475" spans="1:4" ht="15" customHeight="1" x14ac:dyDescent="0.3">
      <c r="A32475" t="s">
        <v>1399</v>
      </c>
      <c r="B32475">
        <v>1</v>
      </c>
      <c r="C32475">
        <v>50.6471175</v>
      </c>
      <c r="D32475">
        <v>2025</v>
      </c>
    </row>
    <row r="32476" spans="1:4" ht="15" customHeight="1" x14ac:dyDescent="0.3">
      <c r="A32476" t="s">
        <v>1399</v>
      </c>
      <c r="B32476">
        <v>2</v>
      </c>
      <c r="C32476">
        <v>50.006387500000002</v>
      </c>
      <c r="D32476">
        <v>2025</v>
      </c>
    </row>
    <row r="32477" spans="1:4" ht="15" customHeight="1" x14ac:dyDescent="0.3">
      <c r="A32477" t="s">
        <v>1399</v>
      </c>
      <c r="B32477">
        <v>3</v>
      </c>
      <c r="C32477">
        <v>50.094569999999997</v>
      </c>
      <c r="D32477">
        <v>2025</v>
      </c>
    </row>
    <row r="32478" spans="1:4" ht="15" customHeight="1" x14ac:dyDescent="0.3">
      <c r="A32478" t="s">
        <v>1399</v>
      </c>
      <c r="B32478">
        <v>4</v>
      </c>
      <c r="C32478">
        <v>49.479387500000001</v>
      </c>
      <c r="D32478">
        <v>2025</v>
      </c>
    </row>
    <row r="32479" spans="1:4" ht="15" customHeight="1" x14ac:dyDescent="0.3">
      <c r="A32479" t="s">
        <v>1399</v>
      </c>
      <c r="B32479">
        <v>5</v>
      </c>
      <c r="C32479">
        <v>54.455905000000001</v>
      </c>
      <c r="D32479">
        <v>2025</v>
      </c>
    </row>
    <row r="32480" spans="1:4" ht="15" customHeight="1" x14ac:dyDescent="0.3">
      <c r="A32480" t="s">
        <v>1399</v>
      </c>
      <c r="B32480">
        <v>6</v>
      </c>
      <c r="C32480">
        <v>56.619414999999996</v>
      </c>
      <c r="D32480">
        <v>2025</v>
      </c>
    </row>
    <row r="32481" spans="1:4" ht="15" customHeight="1" x14ac:dyDescent="0.3">
      <c r="A32481" t="s">
        <v>1399</v>
      </c>
      <c r="B32481">
        <v>7</v>
      </c>
      <c r="C32481">
        <v>54.212317499999997</v>
      </c>
      <c r="D32481">
        <v>2025</v>
      </c>
    </row>
    <row r="32482" spans="1:4" ht="15" customHeight="1" x14ac:dyDescent="0.3">
      <c r="A32482" t="s">
        <v>1399</v>
      </c>
      <c r="B32482">
        <v>8</v>
      </c>
      <c r="C32482">
        <v>0</v>
      </c>
      <c r="D32482">
        <v>2025</v>
      </c>
    </row>
    <row r="32483" spans="1:4" ht="15" customHeight="1" x14ac:dyDescent="0.3">
      <c r="A32483" t="s">
        <v>1399</v>
      </c>
      <c r="B32483">
        <v>9</v>
      </c>
      <c r="C32483">
        <v>0</v>
      </c>
      <c r="D32483">
        <v>2025</v>
      </c>
    </row>
    <row r="32484" spans="1:4" ht="15" customHeight="1" x14ac:dyDescent="0.3">
      <c r="A32484" t="s">
        <v>1399</v>
      </c>
      <c r="B32484">
        <v>10</v>
      </c>
      <c r="C32484">
        <v>0</v>
      </c>
      <c r="D32484">
        <v>2025</v>
      </c>
    </row>
    <row r="32485" spans="1:4" ht="15" customHeight="1" x14ac:dyDescent="0.3">
      <c r="A32485" t="s">
        <v>1399</v>
      </c>
      <c r="B32485">
        <v>11</v>
      </c>
      <c r="C32485">
        <v>0</v>
      </c>
      <c r="D32485">
        <v>2025</v>
      </c>
    </row>
    <row r="32486" spans="1:4" ht="15" customHeight="1" x14ac:dyDescent="0.3">
      <c r="A32486" t="s">
        <v>1399</v>
      </c>
      <c r="B32486">
        <v>12</v>
      </c>
      <c r="C32486">
        <v>0</v>
      </c>
      <c r="D32486">
        <v>2025</v>
      </c>
    </row>
    <row r="32487" spans="1:4" ht="15" customHeight="1" x14ac:dyDescent="0.3">
      <c r="A32487" t="s">
        <v>1399</v>
      </c>
      <c r="B32487">
        <v>13</v>
      </c>
      <c r="C32487">
        <v>0</v>
      </c>
      <c r="D32487">
        <v>2025</v>
      </c>
    </row>
    <row r="32488" spans="1:4" ht="15" customHeight="1" x14ac:dyDescent="0.3">
      <c r="A32488" t="s">
        <v>1399</v>
      </c>
      <c r="B32488">
        <v>14</v>
      </c>
      <c r="C32488">
        <v>0</v>
      </c>
      <c r="D32488">
        <v>2025</v>
      </c>
    </row>
    <row r="32489" spans="1:4" ht="15" customHeight="1" x14ac:dyDescent="0.3">
      <c r="A32489" t="s">
        <v>1399</v>
      </c>
      <c r="B32489">
        <v>15</v>
      </c>
      <c r="C32489">
        <v>0</v>
      </c>
      <c r="D32489">
        <v>2025</v>
      </c>
    </row>
    <row r="32490" spans="1:4" ht="15" customHeight="1" x14ac:dyDescent="0.3">
      <c r="A32490" t="s">
        <v>1399</v>
      </c>
      <c r="B32490">
        <v>16</v>
      </c>
      <c r="C32490">
        <v>0</v>
      </c>
      <c r="D32490">
        <v>2025</v>
      </c>
    </row>
    <row r="32491" spans="1:4" ht="15" customHeight="1" x14ac:dyDescent="0.3">
      <c r="A32491" t="s">
        <v>1399</v>
      </c>
      <c r="B32491">
        <v>17</v>
      </c>
      <c r="C32491">
        <v>0</v>
      </c>
      <c r="D32491">
        <v>2025</v>
      </c>
    </row>
    <row r="32492" spans="1:4" ht="15" customHeight="1" x14ac:dyDescent="0.3">
      <c r="A32492" t="s">
        <v>1399</v>
      </c>
      <c r="B32492">
        <v>18</v>
      </c>
      <c r="C32492">
        <v>10.638714999999999</v>
      </c>
      <c r="D32492">
        <v>2025</v>
      </c>
    </row>
    <row r="32493" spans="1:4" ht="15" customHeight="1" x14ac:dyDescent="0.3">
      <c r="A32493" t="s">
        <v>1399</v>
      </c>
      <c r="B32493">
        <v>19</v>
      </c>
      <c r="C32493">
        <v>78.203302500000007</v>
      </c>
      <c r="D32493">
        <v>2025</v>
      </c>
    </row>
    <row r="32494" spans="1:4" ht="15" customHeight="1" x14ac:dyDescent="0.3">
      <c r="A32494" t="s">
        <v>1399</v>
      </c>
      <c r="B32494">
        <v>20</v>
      </c>
      <c r="C32494">
        <v>85.294112499999997</v>
      </c>
      <c r="D32494">
        <v>2025</v>
      </c>
    </row>
    <row r="32495" spans="1:4" ht="15" customHeight="1" x14ac:dyDescent="0.3">
      <c r="A32495" t="s">
        <v>1399</v>
      </c>
      <c r="B32495">
        <v>21</v>
      </c>
      <c r="C32495">
        <v>98.720119999999994</v>
      </c>
      <c r="D32495">
        <v>2025</v>
      </c>
    </row>
    <row r="32496" spans="1:4" ht="15" customHeight="1" x14ac:dyDescent="0.3">
      <c r="A32496" t="s">
        <v>1399</v>
      </c>
      <c r="B32496">
        <v>22</v>
      </c>
      <c r="C32496">
        <v>99.450447499999996</v>
      </c>
      <c r="D32496">
        <v>2025</v>
      </c>
    </row>
    <row r="32497" spans="1:4" ht="15" customHeight="1" x14ac:dyDescent="0.3">
      <c r="A32497" t="s">
        <v>1399</v>
      </c>
      <c r="B32497">
        <v>23</v>
      </c>
      <c r="C32497">
        <v>73.354482500000003</v>
      </c>
      <c r="D32497">
        <v>2025</v>
      </c>
    </row>
    <row r="32498" spans="1:4" ht="15" customHeight="1" x14ac:dyDescent="0.3">
      <c r="A32498" t="s">
        <v>1400</v>
      </c>
      <c r="B32498">
        <v>0</v>
      </c>
      <c r="C32498">
        <v>56.3365425</v>
      </c>
      <c r="D32498">
        <v>2025</v>
      </c>
    </row>
    <row r="32499" spans="1:4" ht="15" customHeight="1" x14ac:dyDescent="0.3">
      <c r="A32499" t="s">
        <v>1400</v>
      </c>
      <c r="B32499">
        <v>1</v>
      </c>
      <c r="C32499">
        <v>51.407290000000003</v>
      </c>
      <c r="D32499">
        <v>2025</v>
      </c>
    </row>
    <row r="32500" spans="1:4" ht="15" customHeight="1" x14ac:dyDescent="0.3">
      <c r="A32500" t="s">
        <v>1400</v>
      </c>
      <c r="B32500">
        <v>2</v>
      </c>
      <c r="C32500">
        <v>50.979264999999998</v>
      </c>
      <c r="D32500">
        <v>2025</v>
      </c>
    </row>
    <row r="32501" spans="1:4" ht="15" customHeight="1" x14ac:dyDescent="0.3">
      <c r="A32501" t="s">
        <v>1400</v>
      </c>
      <c r="B32501">
        <v>3</v>
      </c>
      <c r="C32501">
        <v>51.476327499999996</v>
      </c>
      <c r="D32501">
        <v>2025</v>
      </c>
    </row>
    <row r="32502" spans="1:4" ht="15" customHeight="1" x14ac:dyDescent="0.3">
      <c r="A32502" t="s">
        <v>1400</v>
      </c>
      <c r="B32502">
        <v>4</v>
      </c>
      <c r="C32502">
        <v>51.564799999999998</v>
      </c>
      <c r="D32502">
        <v>2025</v>
      </c>
    </row>
    <row r="32503" spans="1:4" ht="15" customHeight="1" x14ac:dyDescent="0.3">
      <c r="A32503" t="s">
        <v>1400</v>
      </c>
      <c r="B32503">
        <v>5</v>
      </c>
      <c r="C32503">
        <v>51.6226275</v>
      </c>
      <c r="D32503">
        <v>2025</v>
      </c>
    </row>
    <row r="32504" spans="1:4" ht="15" customHeight="1" x14ac:dyDescent="0.3">
      <c r="A32504" t="s">
        <v>1400</v>
      </c>
      <c r="B32504">
        <v>6</v>
      </c>
      <c r="C32504">
        <v>61.1038</v>
      </c>
      <c r="D32504">
        <v>2025</v>
      </c>
    </row>
    <row r="32505" spans="1:4" ht="15" customHeight="1" x14ac:dyDescent="0.3">
      <c r="A32505" t="s">
        <v>1400</v>
      </c>
      <c r="B32505">
        <v>7</v>
      </c>
      <c r="C32505">
        <v>45.979185000000001</v>
      </c>
      <c r="D32505">
        <v>2025</v>
      </c>
    </row>
    <row r="32506" spans="1:4" ht="15" customHeight="1" x14ac:dyDescent="0.3">
      <c r="A32506" t="s">
        <v>1400</v>
      </c>
      <c r="B32506">
        <v>8</v>
      </c>
      <c r="C32506">
        <v>0</v>
      </c>
      <c r="D32506">
        <v>2025</v>
      </c>
    </row>
    <row r="32507" spans="1:4" ht="15" customHeight="1" x14ac:dyDescent="0.3">
      <c r="A32507" t="s">
        <v>1400</v>
      </c>
      <c r="B32507">
        <v>9</v>
      </c>
      <c r="C32507">
        <v>0</v>
      </c>
      <c r="D32507">
        <v>2025</v>
      </c>
    </row>
    <row r="32508" spans="1:4" ht="15" customHeight="1" x14ac:dyDescent="0.3">
      <c r="A32508" t="s">
        <v>1400</v>
      </c>
      <c r="B32508">
        <v>10</v>
      </c>
      <c r="C32508">
        <v>21.183879999999998</v>
      </c>
      <c r="D32508">
        <v>2025</v>
      </c>
    </row>
    <row r="32509" spans="1:4" ht="15" customHeight="1" x14ac:dyDescent="0.3">
      <c r="A32509" t="s">
        <v>1400</v>
      </c>
      <c r="B32509">
        <v>11</v>
      </c>
      <c r="C32509">
        <v>9.8714200000000005</v>
      </c>
      <c r="D32509">
        <v>2025</v>
      </c>
    </row>
    <row r="32510" spans="1:4" ht="15" customHeight="1" x14ac:dyDescent="0.3">
      <c r="A32510" t="s">
        <v>1400</v>
      </c>
      <c r="B32510">
        <v>12</v>
      </c>
      <c r="C32510">
        <v>0</v>
      </c>
      <c r="D32510">
        <v>2025</v>
      </c>
    </row>
    <row r="32511" spans="1:4" ht="15" customHeight="1" x14ac:dyDescent="0.3">
      <c r="A32511" t="s">
        <v>1400</v>
      </c>
      <c r="B32511">
        <v>13</v>
      </c>
      <c r="C32511">
        <v>0</v>
      </c>
      <c r="D32511">
        <v>2025</v>
      </c>
    </row>
    <row r="32512" spans="1:4" ht="15" customHeight="1" x14ac:dyDescent="0.3">
      <c r="A32512" t="s">
        <v>1400</v>
      </c>
      <c r="B32512">
        <v>14</v>
      </c>
      <c r="C32512">
        <v>0</v>
      </c>
      <c r="D32512">
        <v>2025</v>
      </c>
    </row>
    <row r="32513" spans="1:4" ht="15" customHeight="1" x14ac:dyDescent="0.3">
      <c r="A32513" t="s">
        <v>1400</v>
      </c>
      <c r="B32513">
        <v>15</v>
      </c>
      <c r="C32513">
        <v>0</v>
      </c>
      <c r="D32513">
        <v>2025</v>
      </c>
    </row>
    <row r="32514" spans="1:4" ht="15" customHeight="1" x14ac:dyDescent="0.3">
      <c r="A32514" t="s">
        <v>1400</v>
      </c>
      <c r="B32514">
        <v>16</v>
      </c>
      <c r="C32514">
        <v>0</v>
      </c>
      <c r="D32514">
        <v>2025</v>
      </c>
    </row>
    <row r="32515" spans="1:4" ht="15" customHeight="1" x14ac:dyDescent="0.3">
      <c r="A32515" t="s">
        <v>1400</v>
      </c>
      <c r="B32515">
        <v>17</v>
      </c>
      <c r="C32515">
        <v>0</v>
      </c>
      <c r="D32515">
        <v>2025</v>
      </c>
    </row>
    <row r="32516" spans="1:4" ht="15" customHeight="1" x14ac:dyDescent="0.3">
      <c r="A32516" t="s">
        <v>1400</v>
      </c>
      <c r="B32516">
        <v>18</v>
      </c>
      <c r="C32516">
        <v>5.2083149999999998</v>
      </c>
      <c r="D32516">
        <v>2025</v>
      </c>
    </row>
    <row r="32517" spans="1:4" ht="15" customHeight="1" x14ac:dyDescent="0.3">
      <c r="A32517" t="s">
        <v>1400</v>
      </c>
      <c r="B32517">
        <v>19</v>
      </c>
      <c r="C32517">
        <v>64.429950000000005</v>
      </c>
      <c r="D32517">
        <v>2025</v>
      </c>
    </row>
    <row r="32518" spans="1:4" ht="15" customHeight="1" x14ac:dyDescent="0.3">
      <c r="A32518" t="s">
        <v>1400</v>
      </c>
      <c r="B32518">
        <v>20</v>
      </c>
      <c r="C32518">
        <v>61.084245000000003</v>
      </c>
      <c r="D32518">
        <v>2025</v>
      </c>
    </row>
    <row r="32519" spans="1:4" ht="15" customHeight="1" x14ac:dyDescent="0.3">
      <c r="A32519" t="s">
        <v>1400</v>
      </c>
      <c r="B32519">
        <v>21</v>
      </c>
      <c r="C32519">
        <v>60.988435000000003</v>
      </c>
      <c r="D32519">
        <v>2025</v>
      </c>
    </row>
    <row r="32520" spans="1:4" ht="15" customHeight="1" x14ac:dyDescent="0.3">
      <c r="A32520" t="s">
        <v>1400</v>
      </c>
      <c r="B32520">
        <v>22</v>
      </c>
      <c r="C32520">
        <v>56.589972500000002</v>
      </c>
      <c r="D32520">
        <v>2025</v>
      </c>
    </row>
    <row r="32521" spans="1:4" ht="15" customHeight="1" x14ac:dyDescent="0.3">
      <c r="A32521" t="s">
        <v>1400</v>
      </c>
      <c r="B32521">
        <v>23</v>
      </c>
      <c r="C32521">
        <v>54.300150000000002</v>
      </c>
      <c r="D32521">
        <v>2025</v>
      </c>
    </row>
    <row r="32522" spans="1:4" ht="15" customHeight="1" x14ac:dyDescent="0.3">
      <c r="A32522" t="s">
        <v>1401</v>
      </c>
      <c r="B32522">
        <v>0</v>
      </c>
      <c r="C32522">
        <v>54.038677499999999</v>
      </c>
      <c r="D32522">
        <v>2025</v>
      </c>
    </row>
    <row r="32523" spans="1:4" ht="15" customHeight="1" x14ac:dyDescent="0.3">
      <c r="A32523" t="s">
        <v>1401</v>
      </c>
      <c r="B32523">
        <v>1</v>
      </c>
      <c r="C32523">
        <v>55.377960000000002</v>
      </c>
      <c r="D32523">
        <v>2025</v>
      </c>
    </row>
    <row r="32524" spans="1:4" ht="15" customHeight="1" x14ac:dyDescent="0.3">
      <c r="A32524" t="s">
        <v>1401</v>
      </c>
      <c r="B32524">
        <v>2</v>
      </c>
      <c r="C32524">
        <v>54.003005000000002</v>
      </c>
      <c r="D32524">
        <v>2025</v>
      </c>
    </row>
    <row r="32525" spans="1:4" ht="15" customHeight="1" x14ac:dyDescent="0.3">
      <c r="A32525" t="s">
        <v>1401</v>
      </c>
      <c r="B32525">
        <v>3</v>
      </c>
      <c r="C32525">
        <v>52.010554999999997</v>
      </c>
      <c r="D32525">
        <v>2025</v>
      </c>
    </row>
    <row r="32526" spans="1:4" ht="15" customHeight="1" x14ac:dyDescent="0.3">
      <c r="A32526" t="s">
        <v>1401</v>
      </c>
      <c r="B32526">
        <v>4</v>
      </c>
      <c r="C32526">
        <v>49.754955000000002</v>
      </c>
      <c r="D32526">
        <v>2025</v>
      </c>
    </row>
    <row r="32527" spans="1:4" ht="15" customHeight="1" x14ac:dyDescent="0.3">
      <c r="A32527" t="s">
        <v>1401</v>
      </c>
      <c r="B32527">
        <v>5</v>
      </c>
      <c r="C32527">
        <v>49.455030000000001</v>
      </c>
      <c r="D32527">
        <v>2025</v>
      </c>
    </row>
    <row r="32528" spans="1:4" ht="15" customHeight="1" x14ac:dyDescent="0.3">
      <c r="A32528" t="s">
        <v>1401</v>
      </c>
      <c r="B32528">
        <v>6</v>
      </c>
      <c r="C32528">
        <v>47.878599999999999</v>
      </c>
      <c r="D32528">
        <v>2025</v>
      </c>
    </row>
    <row r="32529" spans="1:4" ht="15" customHeight="1" x14ac:dyDescent="0.3">
      <c r="A32529" t="s">
        <v>1401</v>
      </c>
      <c r="B32529">
        <v>7</v>
      </c>
      <c r="C32529">
        <v>32.332727499999997</v>
      </c>
      <c r="D32529">
        <v>2025</v>
      </c>
    </row>
    <row r="32530" spans="1:4" ht="15" customHeight="1" x14ac:dyDescent="0.3">
      <c r="A32530" t="s">
        <v>1401</v>
      </c>
      <c r="B32530">
        <v>8</v>
      </c>
      <c r="C32530">
        <v>0</v>
      </c>
      <c r="D32530">
        <v>2025</v>
      </c>
    </row>
    <row r="32531" spans="1:4" ht="15" customHeight="1" x14ac:dyDescent="0.3">
      <c r="A32531" t="s">
        <v>1401</v>
      </c>
      <c r="B32531">
        <v>9</v>
      </c>
      <c r="C32531">
        <v>0</v>
      </c>
      <c r="D32531">
        <v>2025</v>
      </c>
    </row>
    <row r="32532" spans="1:4" ht="15" customHeight="1" x14ac:dyDescent="0.3">
      <c r="A32532" t="s">
        <v>1401</v>
      </c>
      <c r="B32532">
        <v>10</v>
      </c>
      <c r="C32532">
        <v>0</v>
      </c>
      <c r="D32532">
        <v>2025</v>
      </c>
    </row>
    <row r="32533" spans="1:4" ht="15" customHeight="1" x14ac:dyDescent="0.3">
      <c r="A32533" t="s">
        <v>1401</v>
      </c>
      <c r="B32533">
        <v>11</v>
      </c>
      <c r="C32533">
        <v>0</v>
      </c>
      <c r="D32533">
        <v>2025</v>
      </c>
    </row>
    <row r="32534" spans="1:4" ht="15" customHeight="1" x14ac:dyDescent="0.3">
      <c r="A32534" t="s">
        <v>1401</v>
      </c>
      <c r="B32534">
        <v>12</v>
      </c>
      <c r="C32534">
        <v>0</v>
      </c>
      <c r="D32534">
        <v>2025</v>
      </c>
    </row>
    <row r="32535" spans="1:4" ht="15" customHeight="1" x14ac:dyDescent="0.3">
      <c r="A32535" t="s">
        <v>1401</v>
      </c>
      <c r="B32535">
        <v>13</v>
      </c>
      <c r="C32535">
        <v>0</v>
      </c>
      <c r="D32535">
        <v>2025</v>
      </c>
    </row>
    <row r="32536" spans="1:4" ht="15" customHeight="1" x14ac:dyDescent="0.3">
      <c r="A32536" t="s">
        <v>1401</v>
      </c>
      <c r="B32536">
        <v>14</v>
      </c>
      <c r="C32536">
        <v>0</v>
      </c>
      <c r="D32536">
        <v>2025</v>
      </c>
    </row>
    <row r="32537" spans="1:4" ht="15" customHeight="1" x14ac:dyDescent="0.3">
      <c r="A32537" t="s">
        <v>1401</v>
      </c>
      <c r="B32537">
        <v>15</v>
      </c>
      <c r="C32537">
        <v>0</v>
      </c>
      <c r="D32537">
        <v>2025</v>
      </c>
    </row>
    <row r="32538" spans="1:4" ht="15" customHeight="1" x14ac:dyDescent="0.3">
      <c r="A32538" t="s">
        <v>1401</v>
      </c>
      <c r="B32538">
        <v>16</v>
      </c>
      <c r="C32538">
        <v>0</v>
      </c>
      <c r="D32538">
        <v>2025</v>
      </c>
    </row>
    <row r="32539" spans="1:4" ht="15" customHeight="1" x14ac:dyDescent="0.3">
      <c r="A32539" t="s">
        <v>1401</v>
      </c>
      <c r="B32539">
        <v>17</v>
      </c>
      <c r="C32539">
        <v>0</v>
      </c>
      <c r="D32539">
        <v>2025</v>
      </c>
    </row>
    <row r="32540" spans="1:4" ht="15" customHeight="1" x14ac:dyDescent="0.3">
      <c r="A32540" t="s">
        <v>1401</v>
      </c>
      <c r="B32540">
        <v>18</v>
      </c>
      <c r="C32540">
        <v>9.5214949999999998</v>
      </c>
      <c r="D32540">
        <v>2025</v>
      </c>
    </row>
    <row r="32541" spans="1:4" ht="15" customHeight="1" x14ac:dyDescent="0.3">
      <c r="A32541" t="s">
        <v>1401</v>
      </c>
      <c r="B32541">
        <v>19</v>
      </c>
      <c r="C32541">
        <v>59.10463</v>
      </c>
      <c r="D32541">
        <v>2025</v>
      </c>
    </row>
    <row r="32542" spans="1:4" ht="15" customHeight="1" x14ac:dyDescent="0.3">
      <c r="A32542" t="s">
        <v>1401</v>
      </c>
      <c r="B32542">
        <v>20</v>
      </c>
      <c r="C32542">
        <v>57.716387500000003</v>
      </c>
      <c r="D32542">
        <v>2025</v>
      </c>
    </row>
    <row r="32543" spans="1:4" ht="15" customHeight="1" x14ac:dyDescent="0.3">
      <c r="A32543" t="s">
        <v>1401</v>
      </c>
      <c r="B32543">
        <v>21</v>
      </c>
      <c r="C32543">
        <v>56.480854999999998</v>
      </c>
      <c r="D32543">
        <v>2025</v>
      </c>
    </row>
    <row r="32544" spans="1:4" ht="15" customHeight="1" x14ac:dyDescent="0.3">
      <c r="A32544" t="s">
        <v>1401</v>
      </c>
      <c r="B32544">
        <v>22</v>
      </c>
      <c r="C32544">
        <v>55.733885000000001</v>
      </c>
      <c r="D32544">
        <v>2025</v>
      </c>
    </row>
    <row r="32545" spans="1:4" ht="15" customHeight="1" x14ac:dyDescent="0.3">
      <c r="A32545" t="s">
        <v>1401</v>
      </c>
      <c r="B32545">
        <v>23</v>
      </c>
      <c r="C32545">
        <v>49.744045</v>
      </c>
      <c r="D32545">
        <v>2025</v>
      </c>
    </row>
    <row r="32546" spans="1:4" ht="15" customHeight="1" x14ac:dyDescent="0.3">
      <c r="A32546" t="s">
        <v>1402</v>
      </c>
      <c r="B32546">
        <v>0</v>
      </c>
      <c r="C32546">
        <v>50.728560000000002</v>
      </c>
      <c r="D32546">
        <v>2025</v>
      </c>
    </row>
    <row r="32547" spans="1:4" ht="15" customHeight="1" x14ac:dyDescent="0.3">
      <c r="A32547" t="s">
        <v>1402</v>
      </c>
      <c r="B32547">
        <v>1</v>
      </c>
      <c r="C32547">
        <v>52.719180000000001</v>
      </c>
      <c r="D32547">
        <v>2025</v>
      </c>
    </row>
    <row r="32548" spans="1:4" ht="15" customHeight="1" x14ac:dyDescent="0.3">
      <c r="A32548" t="s">
        <v>1402</v>
      </c>
      <c r="B32548">
        <v>2</v>
      </c>
      <c r="C32548">
        <v>55.771582500000001</v>
      </c>
      <c r="D32548">
        <v>2025</v>
      </c>
    </row>
    <row r="32549" spans="1:4" ht="15" customHeight="1" x14ac:dyDescent="0.3">
      <c r="A32549" t="s">
        <v>1402</v>
      </c>
      <c r="B32549">
        <v>3</v>
      </c>
      <c r="C32549">
        <v>49.996040000000001</v>
      </c>
      <c r="D32549">
        <v>2025</v>
      </c>
    </row>
    <row r="32550" spans="1:4" ht="15" customHeight="1" x14ac:dyDescent="0.3">
      <c r="A32550" t="s">
        <v>1402</v>
      </c>
      <c r="B32550">
        <v>4</v>
      </c>
      <c r="C32550">
        <v>49.273989999999998</v>
      </c>
      <c r="D32550">
        <v>2025</v>
      </c>
    </row>
    <row r="32551" spans="1:4" ht="15" customHeight="1" x14ac:dyDescent="0.3">
      <c r="A32551" t="s">
        <v>1402</v>
      </c>
      <c r="B32551">
        <v>5</v>
      </c>
      <c r="C32551">
        <v>48.378225</v>
      </c>
      <c r="D32551">
        <v>2025</v>
      </c>
    </row>
    <row r="32552" spans="1:4" ht="15" customHeight="1" x14ac:dyDescent="0.3">
      <c r="A32552" t="s">
        <v>1402</v>
      </c>
      <c r="B32552">
        <v>6</v>
      </c>
      <c r="C32552">
        <v>42.688937500000002</v>
      </c>
      <c r="D32552">
        <v>2025</v>
      </c>
    </row>
    <row r="32553" spans="1:4" ht="15" customHeight="1" x14ac:dyDescent="0.3">
      <c r="A32553" t="s">
        <v>1402</v>
      </c>
      <c r="B32553">
        <v>7</v>
      </c>
      <c r="C32553">
        <v>27.395565000000001</v>
      </c>
      <c r="D32553">
        <v>2025</v>
      </c>
    </row>
    <row r="32554" spans="1:4" ht="15" customHeight="1" x14ac:dyDescent="0.3">
      <c r="A32554" t="s">
        <v>1402</v>
      </c>
      <c r="B32554">
        <v>8</v>
      </c>
      <c r="C32554">
        <v>0</v>
      </c>
      <c r="D32554">
        <v>2025</v>
      </c>
    </row>
    <row r="32555" spans="1:4" ht="15" customHeight="1" x14ac:dyDescent="0.3">
      <c r="A32555" t="s">
        <v>1402</v>
      </c>
      <c r="B32555">
        <v>9</v>
      </c>
      <c r="C32555">
        <v>0</v>
      </c>
      <c r="D32555">
        <v>2025</v>
      </c>
    </row>
    <row r="32556" spans="1:4" ht="15" customHeight="1" x14ac:dyDescent="0.3">
      <c r="A32556" t="s">
        <v>1402</v>
      </c>
      <c r="B32556">
        <v>10</v>
      </c>
      <c r="C32556">
        <v>0</v>
      </c>
      <c r="D32556">
        <v>2025</v>
      </c>
    </row>
    <row r="32557" spans="1:4" ht="15" customHeight="1" x14ac:dyDescent="0.3">
      <c r="A32557" t="s">
        <v>1402</v>
      </c>
      <c r="B32557">
        <v>11</v>
      </c>
      <c r="C32557">
        <v>0</v>
      </c>
      <c r="D32557">
        <v>2025</v>
      </c>
    </row>
    <row r="32558" spans="1:4" ht="15" customHeight="1" x14ac:dyDescent="0.3">
      <c r="A32558" t="s">
        <v>1402</v>
      </c>
      <c r="B32558">
        <v>12</v>
      </c>
      <c r="C32558">
        <v>0</v>
      </c>
      <c r="D32558">
        <v>2025</v>
      </c>
    </row>
    <row r="32559" spans="1:4" ht="15" customHeight="1" x14ac:dyDescent="0.3">
      <c r="A32559" t="s">
        <v>1402</v>
      </c>
      <c r="B32559">
        <v>13</v>
      </c>
      <c r="C32559">
        <v>0</v>
      </c>
      <c r="D32559">
        <v>2025</v>
      </c>
    </row>
    <row r="32560" spans="1:4" ht="15" customHeight="1" x14ac:dyDescent="0.3">
      <c r="A32560" t="s">
        <v>1402</v>
      </c>
      <c r="B32560">
        <v>14</v>
      </c>
      <c r="C32560">
        <v>0</v>
      </c>
      <c r="D32560">
        <v>2025</v>
      </c>
    </row>
    <row r="32561" spans="1:4" ht="15" customHeight="1" x14ac:dyDescent="0.3">
      <c r="A32561" t="s">
        <v>1402</v>
      </c>
      <c r="B32561">
        <v>15</v>
      </c>
      <c r="C32561">
        <v>0</v>
      </c>
      <c r="D32561">
        <v>2025</v>
      </c>
    </row>
    <row r="32562" spans="1:4" ht="15" customHeight="1" x14ac:dyDescent="0.3">
      <c r="A32562" t="s">
        <v>1402</v>
      </c>
      <c r="B32562">
        <v>16</v>
      </c>
      <c r="C32562">
        <v>0</v>
      </c>
      <c r="D32562">
        <v>2025</v>
      </c>
    </row>
    <row r="32563" spans="1:4" ht="15" customHeight="1" x14ac:dyDescent="0.3">
      <c r="A32563" t="s">
        <v>1402</v>
      </c>
      <c r="B32563">
        <v>17</v>
      </c>
      <c r="C32563">
        <v>0</v>
      </c>
      <c r="D32563">
        <v>2025</v>
      </c>
    </row>
    <row r="32564" spans="1:4" ht="15" customHeight="1" x14ac:dyDescent="0.3">
      <c r="A32564" t="s">
        <v>1402</v>
      </c>
      <c r="B32564">
        <v>18</v>
      </c>
      <c r="C32564">
        <v>0</v>
      </c>
      <c r="D32564">
        <v>2025</v>
      </c>
    </row>
    <row r="32565" spans="1:4" ht="15" customHeight="1" x14ac:dyDescent="0.3">
      <c r="A32565" t="s">
        <v>1402</v>
      </c>
      <c r="B32565">
        <v>19</v>
      </c>
      <c r="C32565">
        <v>44.9594825</v>
      </c>
      <c r="D32565">
        <v>2025</v>
      </c>
    </row>
    <row r="32566" spans="1:4" ht="15" customHeight="1" x14ac:dyDescent="0.3">
      <c r="A32566" t="s">
        <v>1402</v>
      </c>
      <c r="B32566">
        <v>20</v>
      </c>
      <c r="C32566">
        <v>58.594762500000002</v>
      </c>
      <c r="D32566">
        <v>2025</v>
      </c>
    </row>
    <row r="32567" spans="1:4" ht="15" customHeight="1" x14ac:dyDescent="0.3">
      <c r="A32567" t="s">
        <v>1402</v>
      </c>
      <c r="B32567">
        <v>21</v>
      </c>
      <c r="C32567">
        <v>52.168992500000002</v>
      </c>
      <c r="D32567">
        <v>2025</v>
      </c>
    </row>
    <row r="32568" spans="1:4" ht="15" customHeight="1" x14ac:dyDescent="0.3">
      <c r="A32568" t="s">
        <v>1402</v>
      </c>
      <c r="B32568">
        <v>22</v>
      </c>
      <c r="C32568">
        <v>56.762979999999999</v>
      </c>
      <c r="D32568">
        <v>2025</v>
      </c>
    </row>
    <row r="32569" spans="1:4" ht="15" customHeight="1" x14ac:dyDescent="0.3">
      <c r="A32569" t="s">
        <v>1402</v>
      </c>
      <c r="B32569">
        <v>23</v>
      </c>
      <c r="C32569">
        <v>51.583662500000003</v>
      </c>
      <c r="D32569">
        <v>2025</v>
      </c>
    </row>
    <row r="32570" spans="1:4" ht="15" customHeight="1" x14ac:dyDescent="0.3">
      <c r="A32570" t="s">
        <v>1403</v>
      </c>
      <c r="B32570">
        <v>0</v>
      </c>
      <c r="C32570">
        <v>51.923102499999999</v>
      </c>
      <c r="D32570">
        <v>2025</v>
      </c>
    </row>
    <row r="32571" spans="1:4" ht="15" customHeight="1" x14ac:dyDescent="0.3">
      <c r="A32571" t="s">
        <v>1403</v>
      </c>
      <c r="B32571">
        <v>1</v>
      </c>
      <c r="C32571">
        <v>49.867077500000001</v>
      </c>
      <c r="D32571">
        <v>2025</v>
      </c>
    </row>
    <row r="32572" spans="1:4" ht="15" customHeight="1" x14ac:dyDescent="0.3">
      <c r="A32572" t="s">
        <v>1403</v>
      </c>
      <c r="B32572">
        <v>2</v>
      </c>
      <c r="C32572">
        <v>53.615389999999998</v>
      </c>
      <c r="D32572">
        <v>2025</v>
      </c>
    </row>
    <row r="32573" spans="1:4" ht="15" customHeight="1" x14ac:dyDescent="0.3">
      <c r="A32573" t="s">
        <v>1403</v>
      </c>
      <c r="B32573">
        <v>3</v>
      </c>
      <c r="C32573">
        <v>57.9621</v>
      </c>
      <c r="D32573">
        <v>2025</v>
      </c>
    </row>
    <row r="32574" spans="1:4" ht="15" customHeight="1" x14ac:dyDescent="0.3">
      <c r="A32574" t="s">
        <v>1403</v>
      </c>
      <c r="B32574">
        <v>4</v>
      </c>
      <c r="C32574">
        <v>58.150260000000003</v>
      </c>
      <c r="D32574">
        <v>2025</v>
      </c>
    </row>
    <row r="32575" spans="1:4" ht="15" customHeight="1" x14ac:dyDescent="0.3">
      <c r="A32575" t="s">
        <v>1403</v>
      </c>
      <c r="B32575">
        <v>5</v>
      </c>
      <c r="C32575">
        <v>57.666795</v>
      </c>
      <c r="D32575">
        <v>2025</v>
      </c>
    </row>
    <row r="32576" spans="1:4" ht="15" customHeight="1" x14ac:dyDescent="0.3">
      <c r="A32576" t="s">
        <v>1403</v>
      </c>
      <c r="B32576">
        <v>6</v>
      </c>
      <c r="C32576">
        <v>58.702550000000002</v>
      </c>
      <c r="D32576">
        <v>2025</v>
      </c>
    </row>
    <row r="32577" spans="1:4" ht="15" customHeight="1" x14ac:dyDescent="0.3">
      <c r="A32577" t="s">
        <v>1403</v>
      </c>
      <c r="B32577">
        <v>7</v>
      </c>
      <c r="C32577">
        <v>58.728987500000002</v>
      </c>
      <c r="D32577">
        <v>2025</v>
      </c>
    </row>
    <row r="32578" spans="1:4" ht="15" customHeight="1" x14ac:dyDescent="0.3">
      <c r="A32578" t="s">
        <v>1403</v>
      </c>
      <c r="B32578">
        <v>8</v>
      </c>
      <c r="C32578">
        <v>0</v>
      </c>
      <c r="D32578">
        <v>2025</v>
      </c>
    </row>
    <row r="32579" spans="1:4" ht="15" customHeight="1" x14ac:dyDescent="0.3">
      <c r="A32579" t="s">
        <v>1403</v>
      </c>
      <c r="B32579">
        <v>9</v>
      </c>
      <c r="C32579">
        <v>0</v>
      </c>
      <c r="D32579">
        <v>2025</v>
      </c>
    </row>
    <row r="32580" spans="1:4" ht="15" customHeight="1" x14ac:dyDescent="0.3">
      <c r="A32580" t="s">
        <v>1403</v>
      </c>
      <c r="B32580">
        <v>10</v>
      </c>
      <c r="C32580">
        <v>0</v>
      </c>
      <c r="D32580">
        <v>2025</v>
      </c>
    </row>
    <row r="32581" spans="1:4" ht="15" customHeight="1" x14ac:dyDescent="0.3">
      <c r="A32581" t="s">
        <v>1403</v>
      </c>
      <c r="B32581">
        <v>11</v>
      </c>
      <c r="C32581">
        <v>0</v>
      </c>
      <c r="D32581">
        <v>2025</v>
      </c>
    </row>
    <row r="32582" spans="1:4" ht="15" customHeight="1" x14ac:dyDescent="0.3">
      <c r="A32582" t="s">
        <v>1403</v>
      </c>
      <c r="B32582">
        <v>12</v>
      </c>
      <c r="C32582">
        <v>0</v>
      </c>
      <c r="D32582">
        <v>2025</v>
      </c>
    </row>
    <row r="32583" spans="1:4" ht="15" customHeight="1" x14ac:dyDescent="0.3">
      <c r="A32583" t="s">
        <v>1403</v>
      </c>
      <c r="B32583">
        <v>13</v>
      </c>
      <c r="C32583">
        <v>0</v>
      </c>
      <c r="D32583">
        <v>2025</v>
      </c>
    </row>
    <row r="32584" spans="1:4" ht="15" customHeight="1" x14ac:dyDescent="0.3">
      <c r="A32584" t="s">
        <v>1403</v>
      </c>
      <c r="B32584">
        <v>14</v>
      </c>
      <c r="C32584">
        <v>0</v>
      </c>
      <c r="D32584">
        <v>2025</v>
      </c>
    </row>
    <row r="32585" spans="1:4" ht="15" customHeight="1" x14ac:dyDescent="0.3">
      <c r="A32585" t="s">
        <v>1403</v>
      </c>
      <c r="B32585">
        <v>15</v>
      </c>
      <c r="C32585">
        <v>0</v>
      </c>
      <c r="D32585">
        <v>2025</v>
      </c>
    </row>
    <row r="32586" spans="1:4" ht="15" customHeight="1" x14ac:dyDescent="0.3">
      <c r="A32586" t="s">
        <v>1403</v>
      </c>
      <c r="B32586">
        <v>16</v>
      </c>
      <c r="C32586">
        <v>0</v>
      </c>
      <c r="D32586">
        <v>2025</v>
      </c>
    </row>
    <row r="32587" spans="1:4" ht="15" customHeight="1" x14ac:dyDescent="0.3">
      <c r="A32587" t="s">
        <v>1403</v>
      </c>
      <c r="B32587">
        <v>17</v>
      </c>
      <c r="C32587">
        <v>0</v>
      </c>
      <c r="D32587">
        <v>2025</v>
      </c>
    </row>
    <row r="32588" spans="1:4" ht="15" customHeight="1" x14ac:dyDescent="0.3">
      <c r="A32588" t="s">
        <v>1403</v>
      </c>
      <c r="B32588">
        <v>18</v>
      </c>
      <c r="C32588">
        <v>0</v>
      </c>
      <c r="D32588">
        <v>2025</v>
      </c>
    </row>
    <row r="32589" spans="1:4" ht="15" customHeight="1" x14ac:dyDescent="0.3">
      <c r="A32589" t="s">
        <v>1403</v>
      </c>
      <c r="B32589">
        <v>19</v>
      </c>
      <c r="C32589">
        <v>50.470342500000001</v>
      </c>
      <c r="D32589">
        <v>2025</v>
      </c>
    </row>
    <row r="32590" spans="1:4" ht="15" customHeight="1" x14ac:dyDescent="0.3">
      <c r="A32590" t="s">
        <v>1403</v>
      </c>
      <c r="B32590">
        <v>20</v>
      </c>
      <c r="C32590">
        <v>61.997905000000003</v>
      </c>
      <c r="D32590">
        <v>2025</v>
      </c>
    </row>
    <row r="32591" spans="1:4" ht="15" customHeight="1" x14ac:dyDescent="0.3">
      <c r="A32591" t="s">
        <v>1403</v>
      </c>
      <c r="B32591">
        <v>21</v>
      </c>
      <c r="C32591">
        <v>58.753472500000001</v>
      </c>
      <c r="D32591">
        <v>2025</v>
      </c>
    </row>
    <row r="32592" spans="1:4" ht="15" customHeight="1" x14ac:dyDescent="0.3">
      <c r="A32592" t="s">
        <v>1403</v>
      </c>
      <c r="B32592">
        <v>22</v>
      </c>
      <c r="C32592">
        <v>50.001357499999997</v>
      </c>
      <c r="D32592">
        <v>2025</v>
      </c>
    </row>
    <row r="32593" spans="1:4" ht="15" customHeight="1" x14ac:dyDescent="0.3">
      <c r="A32593" t="s">
        <v>1403</v>
      </c>
      <c r="B32593">
        <v>23</v>
      </c>
      <c r="C32593">
        <v>48.486510000000003</v>
      </c>
      <c r="D32593">
        <v>2025</v>
      </c>
    </row>
    <row r="32594" spans="1:4" ht="15" customHeight="1" x14ac:dyDescent="0.3">
      <c r="A32594" t="s">
        <v>1404</v>
      </c>
      <c r="B32594">
        <v>0</v>
      </c>
      <c r="C32594">
        <v>48.352845000000002</v>
      </c>
      <c r="D32594">
        <v>2025</v>
      </c>
    </row>
    <row r="32595" spans="1:4" ht="15" customHeight="1" x14ac:dyDescent="0.3">
      <c r="A32595" t="s">
        <v>1404</v>
      </c>
      <c r="B32595">
        <v>1</v>
      </c>
      <c r="C32595">
        <v>53.813769999999998</v>
      </c>
      <c r="D32595">
        <v>2025</v>
      </c>
    </row>
    <row r="32596" spans="1:4" ht="15" customHeight="1" x14ac:dyDescent="0.3">
      <c r="A32596" t="s">
        <v>1404</v>
      </c>
      <c r="B32596">
        <v>2</v>
      </c>
      <c r="C32596">
        <v>55.4575125</v>
      </c>
      <c r="D32596">
        <v>2025</v>
      </c>
    </row>
    <row r="32597" spans="1:4" ht="15" customHeight="1" x14ac:dyDescent="0.3">
      <c r="A32597" t="s">
        <v>1404</v>
      </c>
      <c r="B32597">
        <v>3</v>
      </c>
      <c r="C32597">
        <v>58.700957500000001</v>
      </c>
      <c r="D32597">
        <v>2025</v>
      </c>
    </row>
    <row r="32598" spans="1:4" ht="15" customHeight="1" x14ac:dyDescent="0.3">
      <c r="A32598" t="s">
        <v>1404</v>
      </c>
      <c r="B32598">
        <v>4</v>
      </c>
      <c r="C32598">
        <v>59.122484999999998</v>
      </c>
      <c r="D32598">
        <v>2025</v>
      </c>
    </row>
    <row r="32599" spans="1:4" ht="15" customHeight="1" x14ac:dyDescent="0.3">
      <c r="A32599" t="s">
        <v>1404</v>
      </c>
      <c r="B32599">
        <v>5</v>
      </c>
      <c r="C32599">
        <v>55.625752499999997</v>
      </c>
      <c r="D32599">
        <v>2025</v>
      </c>
    </row>
    <row r="32600" spans="1:4" ht="15" customHeight="1" x14ac:dyDescent="0.3">
      <c r="A32600" t="s">
        <v>1404</v>
      </c>
      <c r="B32600">
        <v>6</v>
      </c>
      <c r="C32600">
        <v>62.868609999999997</v>
      </c>
      <c r="D32600">
        <v>2025</v>
      </c>
    </row>
    <row r="32601" spans="1:4" ht="15" customHeight="1" x14ac:dyDescent="0.3">
      <c r="A32601" t="s">
        <v>1404</v>
      </c>
      <c r="B32601">
        <v>7</v>
      </c>
      <c r="C32601">
        <v>72.431222500000004</v>
      </c>
      <c r="D32601">
        <v>2025</v>
      </c>
    </row>
    <row r="32602" spans="1:4" ht="15" customHeight="1" x14ac:dyDescent="0.3">
      <c r="A32602" t="s">
        <v>1404</v>
      </c>
      <c r="B32602">
        <v>8</v>
      </c>
      <c r="C32602">
        <v>14.08549</v>
      </c>
      <c r="D32602">
        <v>2025</v>
      </c>
    </row>
    <row r="32603" spans="1:4" ht="15" customHeight="1" x14ac:dyDescent="0.3">
      <c r="A32603" t="s">
        <v>1404</v>
      </c>
      <c r="B32603">
        <v>9</v>
      </c>
      <c r="C32603">
        <v>0</v>
      </c>
      <c r="D32603">
        <v>2025</v>
      </c>
    </row>
    <row r="32604" spans="1:4" ht="15" customHeight="1" x14ac:dyDescent="0.3">
      <c r="A32604" t="s">
        <v>1404</v>
      </c>
      <c r="B32604">
        <v>10</v>
      </c>
      <c r="C32604">
        <v>0</v>
      </c>
      <c r="D32604">
        <v>2025</v>
      </c>
    </row>
    <row r="32605" spans="1:4" ht="15" customHeight="1" x14ac:dyDescent="0.3">
      <c r="A32605" t="s">
        <v>1404</v>
      </c>
      <c r="B32605">
        <v>11</v>
      </c>
      <c r="C32605">
        <v>0</v>
      </c>
      <c r="D32605">
        <v>2025</v>
      </c>
    </row>
    <row r="32606" spans="1:4" ht="15" customHeight="1" x14ac:dyDescent="0.3">
      <c r="A32606" t="s">
        <v>1404</v>
      </c>
      <c r="B32606">
        <v>12</v>
      </c>
      <c r="C32606">
        <v>0</v>
      </c>
      <c r="D32606">
        <v>2025</v>
      </c>
    </row>
    <row r="32607" spans="1:4" ht="15" customHeight="1" x14ac:dyDescent="0.3">
      <c r="A32607" t="s">
        <v>1404</v>
      </c>
      <c r="B32607">
        <v>13</v>
      </c>
      <c r="C32607">
        <v>0</v>
      </c>
      <c r="D32607">
        <v>2025</v>
      </c>
    </row>
    <row r="32608" spans="1:4" ht="15" customHeight="1" x14ac:dyDescent="0.3">
      <c r="A32608" t="s">
        <v>1404</v>
      </c>
      <c r="B32608">
        <v>14</v>
      </c>
      <c r="C32608">
        <v>0</v>
      </c>
      <c r="D32608">
        <v>2025</v>
      </c>
    </row>
    <row r="32609" spans="1:4" ht="15" customHeight="1" x14ac:dyDescent="0.3">
      <c r="A32609" t="s">
        <v>1404</v>
      </c>
      <c r="B32609">
        <v>15</v>
      </c>
      <c r="C32609">
        <v>0</v>
      </c>
      <c r="D32609">
        <v>2025</v>
      </c>
    </row>
    <row r="32610" spans="1:4" ht="15" customHeight="1" x14ac:dyDescent="0.3">
      <c r="A32610" t="s">
        <v>1404</v>
      </c>
      <c r="B32610">
        <v>16</v>
      </c>
      <c r="C32610">
        <v>0</v>
      </c>
      <c r="D32610">
        <v>2025</v>
      </c>
    </row>
    <row r="32611" spans="1:4" ht="15" customHeight="1" x14ac:dyDescent="0.3">
      <c r="A32611" t="s">
        <v>1404</v>
      </c>
      <c r="B32611">
        <v>17</v>
      </c>
      <c r="C32611">
        <v>0</v>
      </c>
      <c r="D32611">
        <v>2025</v>
      </c>
    </row>
    <row r="32612" spans="1:4" ht="15" customHeight="1" x14ac:dyDescent="0.3">
      <c r="A32612" t="s">
        <v>1404</v>
      </c>
      <c r="B32612">
        <v>18</v>
      </c>
      <c r="C32612">
        <v>0</v>
      </c>
      <c r="D32612">
        <v>2025</v>
      </c>
    </row>
    <row r="32613" spans="1:4" ht="15" customHeight="1" x14ac:dyDescent="0.3">
      <c r="A32613" t="s">
        <v>1404</v>
      </c>
      <c r="B32613">
        <v>19</v>
      </c>
      <c r="C32613">
        <v>52.826612500000003</v>
      </c>
      <c r="D32613">
        <v>2025</v>
      </c>
    </row>
    <row r="32614" spans="1:4" ht="15" customHeight="1" x14ac:dyDescent="0.3">
      <c r="A32614" t="s">
        <v>1404</v>
      </c>
      <c r="B32614">
        <v>20</v>
      </c>
      <c r="C32614">
        <v>53.274704999999997</v>
      </c>
      <c r="D32614">
        <v>2025</v>
      </c>
    </row>
    <row r="32615" spans="1:4" ht="15" customHeight="1" x14ac:dyDescent="0.3">
      <c r="A32615" t="s">
        <v>1404</v>
      </c>
      <c r="B32615">
        <v>21</v>
      </c>
      <c r="C32615">
        <v>53.710700000000003</v>
      </c>
      <c r="D32615">
        <v>2025</v>
      </c>
    </row>
    <row r="32616" spans="1:4" ht="15" customHeight="1" x14ac:dyDescent="0.3">
      <c r="A32616" t="s">
        <v>1404</v>
      </c>
      <c r="B32616">
        <v>22</v>
      </c>
      <c r="C32616">
        <v>63.120227499999999</v>
      </c>
      <c r="D32616">
        <v>2025</v>
      </c>
    </row>
    <row r="32617" spans="1:4" ht="15" customHeight="1" x14ac:dyDescent="0.3">
      <c r="A32617" t="s">
        <v>1404</v>
      </c>
      <c r="B32617">
        <v>23</v>
      </c>
      <c r="C32617">
        <v>61.073887499999998</v>
      </c>
      <c r="D32617">
        <v>2025</v>
      </c>
    </row>
    <row r="32618" spans="1:4" ht="15" customHeight="1" x14ac:dyDescent="0.3">
      <c r="A32618" t="s">
        <v>1405</v>
      </c>
      <c r="B32618">
        <v>0</v>
      </c>
      <c r="C32618">
        <v>62.027387500000003</v>
      </c>
      <c r="D32618">
        <v>2025</v>
      </c>
    </row>
    <row r="32619" spans="1:4" ht="15" customHeight="1" x14ac:dyDescent="0.3">
      <c r="A32619" t="s">
        <v>1405</v>
      </c>
      <c r="B32619">
        <v>1</v>
      </c>
      <c r="C32619">
        <v>61.74738</v>
      </c>
      <c r="D32619">
        <v>2025</v>
      </c>
    </row>
    <row r="32620" spans="1:4" ht="15" customHeight="1" x14ac:dyDescent="0.3">
      <c r="A32620" t="s">
        <v>1405</v>
      </c>
      <c r="B32620">
        <v>2</v>
      </c>
      <c r="C32620">
        <v>58.732185000000001</v>
      </c>
      <c r="D32620">
        <v>2025</v>
      </c>
    </row>
    <row r="32621" spans="1:4" ht="15" customHeight="1" x14ac:dyDescent="0.3">
      <c r="A32621" t="s">
        <v>1405</v>
      </c>
      <c r="B32621">
        <v>3</v>
      </c>
      <c r="C32621">
        <v>50.527075000000004</v>
      </c>
      <c r="D32621">
        <v>2025</v>
      </c>
    </row>
    <row r="32622" spans="1:4" ht="15" customHeight="1" x14ac:dyDescent="0.3">
      <c r="A32622" t="s">
        <v>1405</v>
      </c>
      <c r="B32622">
        <v>4</v>
      </c>
      <c r="C32622">
        <v>51.290464999999998</v>
      </c>
      <c r="D32622">
        <v>2025</v>
      </c>
    </row>
    <row r="32623" spans="1:4" ht="15" customHeight="1" x14ac:dyDescent="0.3">
      <c r="A32623" t="s">
        <v>1405</v>
      </c>
      <c r="B32623">
        <v>5</v>
      </c>
      <c r="C32623">
        <v>55.295007499999997</v>
      </c>
      <c r="D32623">
        <v>2025</v>
      </c>
    </row>
    <row r="32624" spans="1:4" ht="15" customHeight="1" x14ac:dyDescent="0.3">
      <c r="A32624" t="s">
        <v>1405</v>
      </c>
      <c r="B32624">
        <v>6</v>
      </c>
      <c r="C32624">
        <v>62.508337500000003</v>
      </c>
      <c r="D32624">
        <v>2025</v>
      </c>
    </row>
    <row r="32625" spans="1:4" ht="15" customHeight="1" x14ac:dyDescent="0.3">
      <c r="A32625" t="s">
        <v>1405</v>
      </c>
      <c r="B32625">
        <v>7</v>
      </c>
      <c r="C32625">
        <v>53.313762500000003</v>
      </c>
      <c r="D32625">
        <v>2025</v>
      </c>
    </row>
    <row r="32626" spans="1:4" ht="15" customHeight="1" x14ac:dyDescent="0.3">
      <c r="A32626" t="s">
        <v>1405</v>
      </c>
      <c r="B32626">
        <v>8</v>
      </c>
      <c r="C32626">
        <v>0</v>
      </c>
      <c r="D32626">
        <v>2025</v>
      </c>
    </row>
    <row r="32627" spans="1:4" ht="15" customHeight="1" x14ac:dyDescent="0.3">
      <c r="A32627" t="s">
        <v>1405</v>
      </c>
      <c r="B32627">
        <v>9</v>
      </c>
      <c r="C32627">
        <v>0</v>
      </c>
      <c r="D32627">
        <v>2025</v>
      </c>
    </row>
    <row r="32628" spans="1:4" ht="15" customHeight="1" x14ac:dyDescent="0.3">
      <c r="A32628" t="s">
        <v>1405</v>
      </c>
      <c r="B32628">
        <v>10</v>
      </c>
      <c r="C32628">
        <v>0</v>
      </c>
      <c r="D32628">
        <v>2025</v>
      </c>
    </row>
    <row r="32629" spans="1:4" ht="15" customHeight="1" x14ac:dyDescent="0.3">
      <c r="A32629" t="s">
        <v>1405</v>
      </c>
      <c r="B32629">
        <v>11</v>
      </c>
      <c r="C32629">
        <v>0</v>
      </c>
      <c r="D32629">
        <v>2025</v>
      </c>
    </row>
    <row r="32630" spans="1:4" ht="15" customHeight="1" x14ac:dyDescent="0.3">
      <c r="A32630" t="s">
        <v>1405</v>
      </c>
      <c r="B32630">
        <v>12</v>
      </c>
      <c r="C32630">
        <v>0</v>
      </c>
      <c r="D32630">
        <v>2025</v>
      </c>
    </row>
    <row r="32631" spans="1:4" ht="15" customHeight="1" x14ac:dyDescent="0.3">
      <c r="A32631" t="s">
        <v>1405</v>
      </c>
      <c r="B32631">
        <v>13</v>
      </c>
      <c r="C32631">
        <v>0</v>
      </c>
      <c r="D32631">
        <v>2025</v>
      </c>
    </row>
    <row r="32632" spans="1:4" ht="15" customHeight="1" x14ac:dyDescent="0.3">
      <c r="A32632" t="s">
        <v>1405</v>
      </c>
      <c r="B32632">
        <v>14</v>
      </c>
      <c r="C32632">
        <v>0</v>
      </c>
      <c r="D32632">
        <v>2025</v>
      </c>
    </row>
    <row r="32633" spans="1:4" ht="15" customHeight="1" x14ac:dyDescent="0.3">
      <c r="A32633" t="s">
        <v>1405</v>
      </c>
      <c r="B32633">
        <v>15</v>
      </c>
      <c r="C32633">
        <v>0</v>
      </c>
      <c r="D32633">
        <v>2025</v>
      </c>
    </row>
    <row r="32634" spans="1:4" ht="15" customHeight="1" x14ac:dyDescent="0.3">
      <c r="A32634" t="s">
        <v>1405</v>
      </c>
      <c r="B32634">
        <v>16</v>
      </c>
      <c r="C32634">
        <v>0</v>
      </c>
      <c r="D32634">
        <v>2025</v>
      </c>
    </row>
    <row r="32635" spans="1:4" ht="15" customHeight="1" x14ac:dyDescent="0.3">
      <c r="A32635" t="s">
        <v>1405</v>
      </c>
      <c r="B32635">
        <v>17</v>
      </c>
      <c r="C32635">
        <v>0</v>
      </c>
      <c r="D32635">
        <v>2025</v>
      </c>
    </row>
    <row r="32636" spans="1:4" ht="15" customHeight="1" x14ac:dyDescent="0.3">
      <c r="A32636" t="s">
        <v>1405</v>
      </c>
      <c r="B32636">
        <v>18</v>
      </c>
      <c r="C32636">
        <v>22.1486825</v>
      </c>
      <c r="D32636">
        <v>2025</v>
      </c>
    </row>
    <row r="32637" spans="1:4" ht="15" customHeight="1" x14ac:dyDescent="0.3">
      <c r="A32637" t="s">
        <v>1405</v>
      </c>
      <c r="B32637">
        <v>19</v>
      </c>
      <c r="C32637">
        <v>64.815982500000004</v>
      </c>
      <c r="D32637">
        <v>2025</v>
      </c>
    </row>
    <row r="32638" spans="1:4" ht="15" customHeight="1" x14ac:dyDescent="0.3">
      <c r="A32638" t="s">
        <v>1405</v>
      </c>
      <c r="B32638">
        <v>20</v>
      </c>
      <c r="C32638">
        <v>63.198365000000003</v>
      </c>
      <c r="D32638">
        <v>2025</v>
      </c>
    </row>
    <row r="32639" spans="1:4" ht="15" customHeight="1" x14ac:dyDescent="0.3">
      <c r="A32639" t="s">
        <v>1405</v>
      </c>
      <c r="B32639">
        <v>21</v>
      </c>
      <c r="C32639">
        <v>62.740340000000003</v>
      </c>
      <c r="D32639">
        <v>2025</v>
      </c>
    </row>
    <row r="32640" spans="1:4" ht="15" customHeight="1" x14ac:dyDescent="0.3">
      <c r="A32640" t="s">
        <v>1405</v>
      </c>
      <c r="B32640">
        <v>22</v>
      </c>
      <c r="C32640">
        <v>61.993360000000003</v>
      </c>
      <c r="D32640">
        <v>2025</v>
      </c>
    </row>
    <row r="32641" spans="1:4" ht="15" customHeight="1" x14ac:dyDescent="0.3">
      <c r="A32641" t="s">
        <v>1405</v>
      </c>
      <c r="B32641">
        <v>23</v>
      </c>
      <c r="C32641">
        <v>61.146470000000001</v>
      </c>
      <c r="D32641">
        <v>2025</v>
      </c>
    </row>
    <row r="32642" spans="1:4" ht="15" customHeight="1" x14ac:dyDescent="0.3">
      <c r="A32642" t="s">
        <v>1406</v>
      </c>
      <c r="B32642">
        <v>0</v>
      </c>
      <c r="C32642">
        <v>56.778280000000002</v>
      </c>
      <c r="D32642">
        <v>2025</v>
      </c>
    </row>
    <row r="32643" spans="1:4" ht="15" customHeight="1" x14ac:dyDescent="0.3">
      <c r="A32643" t="s">
        <v>1406</v>
      </c>
      <c r="B32643">
        <v>1</v>
      </c>
      <c r="C32643">
        <v>61.986917499999997</v>
      </c>
      <c r="D32643">
        <v>2025</v>
      </c>
    </row>
    <row r="32644" spans="1:4" ht="15" customHeight="1" x14ac:dyDescent="0.3">
      <c r="A32644" t="s">
        <v>1406</v>
      </c>
      <c r="B32644">
        <v>2</v>
      </c>
      <c r="C32644">
        <v>56.526045000000003</v>
      </c>
      <c r="D32644">
        <v>2025</v>
      </c>
    </row>
    <row r="32645" spans="1:4" ht="15" customHeight="1" x14ac:dyDescent="0.3">
      <c r="A32645" t="s">
        <v>1406</v>
      </c>
      <c r="B32645">
        <v>3</v>
      </c>
      <c r="C32645">
        <v>50.393355</v>
      </c>
      <c r="D32645">
        <v>2025</v>
      </c>
    </row>
    <row r="32646" spans="1:4" ht="15" customHeight="1" x14ac:dyDescent="0.3">
      <c r="A32646" t="s">
        <v>1406</v>
      </c>
      <c r="B32646">
        <v>4</v>
      </c>
      <c r="C32646">
        <v>49.123822500000003</v>
      </c>
      <c r="D32646">
        <v>2025</v>
      </c>
    </row>
    <row r="32647" spans="1:4" ht="15" customHeight="1" x14ac:dyDescent="0.3">
      <c r="A32647" t="s">
        <v>1406</v>
      </c>
      <c r="B32647">
        <v>5</v>
      </c>
      <c r="C32647">
        <v>55.142674999999997</v>
      </c>
      <c r="D32647">
        <v>2025</v>
      </c>
    </row>
    <row r="32648" spans="1:4" ht="15" customHeight="1" x14ac:dyDescent="0.3">
      <c r="A32648" t="s">
        <v>1406</v>
      </c>
      <c r="B32648">
        <v>6</v>
      </c>
      <c r="C32648">
        <v>58.853322499999997</v>
      </c>
      <c r="D32648">
        <v>2025</v>
      </c>
    </row>
    <row r="32649" spans="1:4" ht="15" customHeight="1" x14ac:dyDescent="0.3">
      <c r="A32649" t="s">
        <v>1406</v>
      </c>
      <c r="B32649">
        <v>7</v>
      </c>
      <c r="C32649">
        <v>42.747230000000002</v>
      </c>
      <c r="D32649">
        <v>2025</v>
      </c>
    </row>
    <row r="32650" spans="1:4" ht="15" customHeight="1" x14ac:dyDescent="0.3">
      <c r="A32650" t="s">
        <v>1406</v>
      </c>
      <c r="B32650">
        <v>8</v>
      </c>
      <c r="C32650">
        <v>0</v>
      </c>
      <c r="D32650">
        <v>2025</v>
      </c>
    </row>
    <row r="32651" spans="1:4" ht="15" customHeight="1" x14ac:dyDescent="0.3">
      <c r="A32651" t="s">
        <v>1406</v>
      </c>
      <c r="B32651">
        <v>9</v>
      </c>
      <c r="C32651">
        <v>0</v>
      </c>
      <c r="D32651">
        <v>2025</v>
      </c>
    </row>
    <row r="32652" spans="1:4" ht="15" customHeight="1" x14ac:dyDescent="0.3">
      <c r="A32652" t="s">
        <v>1406</v>
      </c>
      <c r="B32652">
        <v>10</v>
      </c>
      <c r="C32652">
        <v>0</v>
      </c>
      <c r="D32652">
        <v>2025</v>
      </c>
    </row>
    <row r="32653" spans="1:4" ht="15" customHeight="1" x14ac:dyDescent="0.3">
      <c r="A32653" t="s">
        <v>1406</v>
      </c>
      <c r="B32653">
        <v>11</v>
      </c>
      <c r="C32653">
        <v>0</v>
      </c>
      <c r="D32653">
        <v>2025</v>
      </c>
    </row>
    <row r="32654" spans="1:4" ht="15" customHeight="1" x14ac:dyDescent="0.3">
      <c r="A32654" t="s">
        <v>1406</v>
      </c>
      <c r="B32654">
        <v>12</v>
      </c>
      <c r="C32654">
        <v>0</v>
      </c>
      <c r="D32654">
        <v>2025</v>
      </c>
    </row>
    <row r="32655" spans="1:4" ht="15" customHeight="1" x14ac:dyDescent="0.3">
      <c r="A32655" t="s">
        <v>1406</v>
      </c>
      <c r="B32655">
        <v>13</v>
      </c>
      <c r="C32655">
        <v>0</v>
      </c>
      <c r="D32655">
        <v>2025</v>
      </c>
    </row>
    <row r="32656" spans="1:4" ht="15" customHeight="1" x14ac:dyDescent="0.3">
      <c r="A32656" t="s">
        <v>1406</v>
      </c>
      <c r="B32656">
        <v>14</v>
      </c>
      <c r="C32656">
        <v>0</v>
      </c>
      <c r="D32656">
        <v>2025</v>
      </c>
    </row>
    <row r="32657" spans="1:4" ht="15" customHeight="1" x14ac:dyDescent="0.3">
      <c r="A32657" t="s">
        <v>1406</v>
      </c>
      <c r="B32657">
        <v>15</v>
      </c>
      <c r="C32657">
        <v>0</v>
      </c>
      <c r="D32657">
        <v>2025</v>
      </c>
    </row>
    <row r="32658" spans="1:4" ht="15" customHeight="1" x14ac:dyDescent="0.3">
      <c r="A32658" t="s">
        <v>1406</v>
      </c>
      <c r="B32658">
        <v>16</v>
      </c>
      <c r="C32658">
        <v>0</v>
      </c>
      <c r="D32658">
        <v>2025</v>
      </c>
    </row>
    <row r="32659" spans="1:4" ht="15" customHeight="1" x14ac:dyDescent="0.3">
      <c r="A32659" t="s">
        <v>1406</v>
      </c>
      <c r="B32659">
        <v>17</v>
      </c>
      <c r="C32659">
        <v>0</v>
      </c>
      <c r="D32659">
        <v>2025</v>
      </c>
    </row>
    <row r="32660" spans="1:4" ht="15" customHeight="1" x14ac:dyDescent="0.3">
      <c r="A32660" t="s">
        <v>1406</v>
      </c>
      <c r="B32660">
        <v>18</v>
      </c>
      <c r="C32660">
        <v>9.4593900000000009</v>
      </c>
      <c r="D32660">
        <v>2025</v>
      </c>
    </row>
    <row r="32661" spans="1:4" ht="15" customHeight="1" x14ac:dyDescent="0.3">
      <c r="A32661" t="s">
        <v>1406</v>
      </c>
      <c r="B32661">
        <v>19</v>
      </c>
      <c r="C32661">
        <v>58.40193</v>
      </c>
      <c r="D32661">
        <v>2025</v>
      </c>
    </row>
    <row r="32662" spans="1:4" ht="15" customHeight="1" x14ac:dyDescent="0.3">
      <c r="A32662" t="s">
        <v>1406</v>
      </c>
      <c r="B32662">
        <v>20</v>
      </c>
      <c r="C32662">
        <v>59.801315000000002</v>
      </c>
      <c r="D32662">
        <v>2025</v>
      </c>
    </row>
    <row r="32663" spans="1:4" ht="15" customHeight="1" x14ac:dyDescent="0.3">
      <c r="A32663" t="s">
        <v>1406</v>
      </c>
      <c r="B32663">
        <v>21</v>
      </c>
      <c r="C32663">
        <v>58.325175000000002</v>
      </c>
      <c r="D32663">
        <v>2025</v>
      </c>
    </row>
    <row r="32664" spans="1:4" ht="15" customHeight="1" x14ac:dyDescent="0.3">
      <c r="A32664" t="s">
        <v>1406</v>
      </c>
      <c r="B32664">
        <v>22</v>
      </c>
      <c r="C32664">
        <v>57.952242499999997</v>
      </c>
      <c r="D32664">
        <v>2025</v>
      </c>
    </row>
    <row r="32665" spans="1:4" ht="15" customHeight="1" x14ac:dyDescent="0.3">
      <c r="A32665" t="s">
        <v>1406</v>
      </c>
      <c r="B32665">
        <v>23</v>
      </c>
      <c r="C32665">
        <v>57.200704999999999</v>
      </c>
      <c r="D32665">
        <v>2025</v>
      </c>
    </row>
    <row r="32666" spans="1:4" ht="15" customHeight="1" x14ac:dyDescent="0.3">
      <c r="A32666" t="s">
        <v>1407</v>
      </c>
      <c r="B32666">
        <v>0</v>
      </c>
      <c r="C32666">
        <v>56.0874375</v>
      </c>
      <c r="D32666">
        <v>2025</v>
      </c>
    </row>
    <row r="32667" spans="1:4" ht="15" customHeight="1" x14ac:dyDescent="0.3">
      <c r="A32667" t="s">
        <v>1407</v>
      </c>
      <c r="B32667">
        <v>1</v>
      </c>
      <c r="C32667">
        <v>55.879642500000003</v>
      </c>
      <c r="D32667">
        <v>2025</v>
      </c>
    </row>
    <row r="32668" spans="1:4" ht="15" customHeight="1" x14ac:dyDescent="0.3">
      <c r="A32668" t="s">
        <v>1407</v>
      </c>
      <c r="B32668">
        <v>2</v>
      </c>
      <c r="C32668">
        <v>55.529522499999999</v>
      </c>
      <c r="D32668">
        <v>2025</v>
      </c>
    </row>
    <row r="32669" spans="1:4" ht="15" customHeight="1" x14ac:dyDescent="0.3">
      <c r="A32669" t="s">
        <v>1407</v>
      </c>
      <c r="B32669">
        <v>3</v>
      </c>
      <c r="C32669">
        <v>55.6946175</v>
      </c>
      <c r="D32669">
        <v>2025</v>
      </c>
    </row>
    <row r="32670" spans="1:4" ht="15" customHeight="1" x14ac:dyDescent="0.3">
      <c r="A32670" t="s">
        <v>1407</v>
      </c>
      <c r="B32670">
        <v>4</v>
      </c>
      <c r="C32670">
        <v>50.779912500000002</v>
      </c>
      <c r="D32670">
        <v>2025</v>
      </c>
    </row>
    <row r="32671" spans="1:4" ht="15" customHeight="1" x14ac:dyDescent="0.3">
      <c r="A32671" t="s">
        <v>1407</v>
      </c>
      <c r="B32671">
        <v>5</v>
      </c>
      <c r="C32671">
        <v>47.58567</v>
      </c>
      <c r="D32671">
        <v>2025</v>
      </c>
    </row>
    <row r="32672" spans="1:4" ht="15" customHeight="1" x14ac:dyDescent="0.3">
      <c r="A32672" t="s">
        <v>1407</v>
      </c>
      <c r="B32672">
        <v>6</v>
      </c>
      <c r="C32672">
        <v>51.934987499999998</v>
      </c>
      <c r="D32672">
        <v>2025</v>
      </c>
    </row>
    <row r="32673" spans="1:4" ht="15" customHeight="1" x14ac:dyDescent="0.3">
      <c r="A32673" t="s">
        <v>1407</v>
      </c>
      <c r="B32673">
        <v>7</v>
      </c>
      <c r="C32673">
        <v>50.691899999999997</v>
      </c>
      <c r="D32673">
        <v>2025</v>
      </c>
    </row>
    <row r="32674" spans="1:4" ht="15" customHeight="1" x14ac:dyDescent="0.3">
      <c r="A32674" t="s">
        <v>1407</v>
      </c>
      <c r="B32674">
        <v>8</v>
      </c>
      <c r="C32674">
        <v>53.859662499999999</v>
      </c>
      <c r="D32674">
        <v>2025</v>
      </c>
    </row>
    <row r="32675" spans="1:4" ht="15" customHeight="1" x14ac:dyDescent="0.3">
      <c r="A32675" t="s">
        <v>1407</v>
      </c>
      <c r="B32675">
        <v>9</v>
      </c>
      <c r="C32675">
        <v>42.798917500000002</v>
      </c>
      <c r="D32675">
        <v>2025</v>
      </c>
    </row>
    <row r="32676" spans="1:4" ht="15" customHeight="1" x14ac:dyDescent="0.3">
      <c r="A32676" t="s">
        <v>1407</v>
      </c>
      <c r="B32676">
        <v>10</v>
      </c>
      <c r="C32676">
        <v>45.507125000000002</v>
      </c>
      <c r="D32676">
        <v>2025</v>
      </c>
    </row>
    <row r="32677" spans="1:4" ht="15" customHeight="1" x14ac:dyDescent="0.3">
      <c r="A32677" t="s">
        <v>1407</v>
      </c>
      <c r="B32677">
        <v>11</v>
      </c>
      <c r="C32677">
        <v>47.248435000000001</v>
      </c>
      <c r="D32677">
        <v>2025</v>
      </c>
    </row>
    <row r="32678" spans="1:4" ht="15" customHeight="1" x14ac:dyDescent="0.3">
      <c r="A32678" t="s">
        <v>1407</v>
      </c>
      <c r="B32678">
        <v>12</v>
      </c>
      <c r="C32678">
        <v>47.955105000000003</v>
      </c>
      <c r="D32678">
        <v>2025</v>
      </c>
    </row>
    <row r="32679" spans="1:4" ht="15" customHeight="1" x14ac:dyDescent="0.3">
      <c r="A32679" t="s">
        <v>1407</v>
      </c>
      <c r="B32679">
        <v>13</v>
      </c>
      <c r="C32679">
        <v>45.080637500000002</v>
      </c>
      <c r="D32679">
        <v>2025</v>
      </c>
    </row>
    <row r="32680" spans="1:4" ht="15" customHeight="1" x14ac:dyDescent="0.3">
      <c r="A32680" t="s">
        <v>1407</v>
      </c>
      <c r="B32680">
        <v>14</v>
      </c>
      <c r="C32680">
        <v>7.4737425000000002</v>
      </c>
      <c r="D32680">
        <v>2025</v>
      </c>
    </row>
    <row r="32681" spans="1:4" ht="15" customHeight="1" x14ac:dyDescent="0.3">
      <c r="A32681" t="s">
        <v>1407</v>
      </c>
      <c r="B32681">
        <v>15</v>
      </c>
      <c r="C32681">
        <v>0</v>
      </c>
      <c r="D32681">
        <v>2025</v>
      </c>
    </row>
    <row r="32682" spans="1:4" ht="15" customHeight="1" x14ac:dyDescent="0.3">
      <c r="A32682" t="s">
        <v>1407</v>
      </c>
      <c r="B32682">
        <v>16</v>
      </c>
      <c r="C32682">
        <v>0</v>
      </c>
      <c r="D32682">
        <v>2025</v>
      </c>
    </row>
    <row r="32683" spans="1:4" ht="15" customHeight="1" x14ac:dyDescent="0.3">
      <c r="A32683" t="s">
        <v>1407</v>
      </c>
      <c r="B32683">
        <v>17</v>
      </c>
      <c r="C32683">
        <v>0</v>
      </c>
      <c r="D32683">
        <v>2025</v>
      </c>
    </row>
    <row r="32684" spans="1:4" ht="15" customHeight="1" x14ac:dyDescent="0.3">
      <c r="A32684" t="s">
        <v>1407</v>
      </c>
      <c r="B32684">
        <v>18</v>
      </c>
      <c r="C32684">
        <v>0</v>
      </c>
      <c r="D32684">
        <v>2025</v>
      </c>
    </row>
    <row r="32685" spans="1:4" ht="15" customHeight="1" x14ac:dyDescent="0.3">
      <c r="A32685" t="s">
        <v>1407</v>
      </c>
      <c r="B32685">
        <v>19</v>
      </c>
      <c r="C32685">
        <v>52.3463025</v>
      </c>
      <c r="D32685">
        <v>2025</v>
      </c>
    </row>
    <row r="32686" spans="1:4" ht="15" customHeight="1" x14ac:dyDescent="0.3">
      <c r="A32686" t="s">
        <v>1407</v>
      </c>
      <c r="B32686">
        <v>20</v>
      </c>
      <c r="C32686">
        <v>56.383747499999998</v>
      </c>
      <c r="D32686">
        <v>2025</v>
      </c>
    </row>
    <row r="32687" spans="1:4" ht="15" customHeight="1" x14ac:dyDescent="0.3">
      <c r="A32687" t="s">
        <v>1407</v>
      </c>
      <c r="B32687">
        <v>21</v>
      </c>
      <c r="C32687">
        <v>56.355422500000003</v>
      </c>
      <c r="D32687">
        <v>2025</v>
      </c>
    </row>
    <row r="32688" spans="1:4" ht="15" customHeight="1" x14ac:dyDescent="0.3">
      <c r="A32688" t="s">
        <v>1407</v>
      </c>
      <c r="B32688">
        <v>22</v>
      </c>
      <c r="C32688">
        <v>53.554645000000001</v>
      </c>
      <c r="D32688">
        <v>2025</v>
      </c>
    </row>
    <row r="32689" spans="1:4" ht="15" customHeight="1" x14ac:dyDescent="0.3">
      <c r="A32689" t="s">
        <v>1407</v>
      </c>
      <c r="B32689">
        <v>23</v>
      </c>
      <c r="C32689">
        <v>47.867550000000001</v>
      </c>
      <c r="D32689">
        <v>2025</v>
      </c>
    </row>
    <row r="32690" spans="1:4" ht="15" customHeight="1" x14ac:dyDescent="0.3">
      <c r="A32690" t="s">
        <v>1408</v>
      </c>
      <c r="B32690">
        <v>0</v>
      </c>
      <c r="C32690">
        <v>47.074752500000002</v>
      </c>
      <c r="D32690">
        <v>2025</v>
      </c>
    </row>
    <row r="32691" spans="1:4" ht="15" customHeight="1" x14ac:dyDescent="0.3">
      <c r="A32691" t="s">
        <v>1408</v>
      </c>
      <c r="B32691">
        <v>1</v>
      </c>
      <c r="C32691">
        <v>45.093935000000002</v>
      </c>
      <c r="D32691">
        <v>2025</v>
      </c>
    </row>
    <row r="32692" spans="1:4" ht="15" customHeight="1" x14ac:dyDescent="0.3">
      <c r="A32692" t="s">
        <v>1408</v>
      </c>
      <c r="B32692">
        <v>2</v>
      </c>
      <c r="C32692">
        <v>46.995480000000001</v>
      </c>
      <c r="D32692">
        <v>2025</v>
      </c>
    </row>
    <row r="32693" spans="1:4" ht="15" customHeight="1" x14ac:dyDescent="0.3">
      <c r="A32693" t="s">
        <v>1408</v>
      </c>
      <c r="B32693">
        <v>3</v>
      </c>
      <c r="C32693">
        <v>48.975915000000001</v>
      </c>
      <c r="D32693">
        <v>2025</v>
      </c>
    </row>
    <row r="32694" spans="1:4" ht="15" customHeight="1" x14ac:dyDescent="0.3">
      <c r="A32694" t="s">
        <v>1408</v>
      </c>
      <c r="B32694">
        <v>4</v>
      </c>
      <c r="C32694">
        <v>44.582707499999998</v>
      </c>
      <c r="D32694">
        <v>2025</v>
      </c>
    </row>
    <row r="32695" spans="1:4" ht="15" customHeight="1" x14ac:dyDescent="0.3">
      <c r="A32695" t="s">
        <v>1408</v>
      </c>
      <c r="B32695">
        <v>5</v>
      </c>
      <c r="C32695">
        <v>43.564324999999997</v>
      </c>
      <c r="D32695">
        <v>2025</v>
      </c>
    </row>
    <row r="32696" spans="1:4" ht="15" customHeight="1" x14ac:dyDescent="0.3">
      <c r="A32696" t="s">
        <v>1408</v>
      </c>
      <c r="B32696">
        <v>6</v>
      </c>
      <c r="C32696">
        <v>51.134462499999998</v>
      </c>
      <c r="D32696">
        <v>2025</v>
      </c>
    </row>
    <row r="32697" spans="1:4" ht="15" customHeight="1" x14ac:dyDescent="0.3">
      <c r="A32697" t="s">
        <v>1408</v>
      </c>
      <c r="B32697">
        <v>7</v>
      </c>
      <c r="C32697">
        <v>31.557269999999999</v>
      </c>
      <c r="D32697">
        <v>2025</v>
      </c>
    </row>
    <row r="32698" spans="1:4" ht="15" customHeight="1" x14ac:dyDescent="0.3">
      <c r="A32698" t="s">
        <v>1408</v>
      </c>
      <c r="B32698">
        <v>8</v>
      </c>
      <c r="C32698">
        <v>0</v>
      </c>
      <c r="D32698">
        <v>2025</v>
      </c>
    </row>
    <row r="32699" spans="1:4" ht="15" customHeight="1" x14ac:dyDescent="0.3">
      <c r="A32699" t="s">
        <v>1408</v>
      </c>
      <c r="B32699">
        <v>9</v>
      </c>
      <c r="C32699">
        <v>18.043072500000001</v>
      </c>
      <c r="D32699">
        <v>2025</v>
      </c>
    </row>
    <row r="32700" spans="1:4" ht="15" customHeight="1" x14ac:dyDescent="0.3">
      <c r="A32700" t="s">
        <v>1408</v>
      </c>
      <c r="B32700">
        <v>10</v>
      </c>
      <c r="C32700">
        <v>41.0843925</v>
      </c>
      <c r="D32700">
        <v>2025</v>
      </c>
    </row>
    <row r="32701" spans="1:4" ht="15" customHeight="1" x14ac:dyDescent="0.3">
      <c r="A32701" t="s">
        <v>1408</v>
      </c>
      <c r="B32701">
        <v>11</v>
      </c>
      <c r="C32701">
        <v>14.050369999999999</v>
      </c>
      <c r="D32701">
        <v>2025</v>
      </c>
    </row>
    <row r="32702" spans="1:4" ht="15" customHeight="1" x14ac:dyDescent="0.3">
      <c r="A32702" t="s">
        <v>1408</v>
      </c>
      <c r="B32702">
        <v>12</v>
      </c>
      <c r="C32702">
        <v>16.8732875</v>
      </c>
      <c r="D32702">
        <v>2025</v>
      </c>
    </row>
    <row r="32703" spans="1:4" ht="15" customHeight="1" x14ac:dyDescent="0.3">
      <c r="A32703" t="s">
        <v>1408</v>
      </c>
      <c r="B32703">
        <v>13</v>
      </c>
      <c r="C32703">
        <v>27.701104999999998</v>
      </c>
      <c r="D32703">
        <v>2025</v>
      </c>
    </row>
    <row r="32704" spans="1:4" ht="15" customHeight="1" x14ac:dyDescent="0.3">
      <c r="A32704" t="s">
        <v>1408</v>
      </c>
      <c r="B32704">
        <v>14</v>
      </c>
      <c r="C32704">
        <v>31.079545</v>
      </c>
      <c r="D32704">
        <v>2025</v>
      </c>
    </row>
    <row r="32705" spans="1:4" ht="15" customHeight="1" x14ac:dyDescent="0.3">
      <c r="A32705" t="s">
        <v>1408</v>
      </c>
      <c r="B32705">
        <v>15</v>
      </c>
      <c r="C32705">
        <v>0</v>
      </c>
      <c r="D32705">
        <v>2025</v>
      </c>
    </row>
    <row r="32706" spans="1:4" ht="15" customHeight="1" x14ac:dyDescent="0.3">
      <c r="A32706" t="s">
        <v>1408</v>
      </c>
      <c r="B32706">
        <v>16</v>
      </c>
      <c r="C32706">
        <v>0</v>
      </c>
      <c r="D32706">
        <v>2025</v>
      </c>
    </row>
    <row r="32707" spans="1:4" ht="15" customHeight="1" x14ac:dyDescent="0.3">
      <c r="A32707" t="s">
        <v>1408</v>
      </c>
      <c r="B32707">
        <v>17</v>
      </c>
      <c r="C32707">
        <v>0</v>
      </c>
      <c r="D32707">
        <v>2025</v>
      </c>
    </row>
    <row r="32708" spans="1:4" ht="15" customHeight="1" x14ac:dyDescent="0.3">
      <c r="A32708" t="s">
        <v>1408</v>
      </c>
      <c r="B32708">
        <v>18</v>
      </c>
      <c r="C32708">
        <v>0</v>
      </c>
      <c r="D32708">
        <v>2025</v>
      </c>
    </row>
    <row r="32709" spans="1:4" ht="15" customHeight="1" x14ac:dyDescent="0.3">
      <c r="A32709" t="s">
        <v>1408</v>
      </c>
      <c r="B32709">
        <v>19</v>
      </c>
      <c r="C32709">
        <v>52.451317500000002</v>
      </c>
      <c r="D32709">
        <v>2025</v>
      </c>
    </row>
    <row r="32710" spans="1:4" ht="15" customHeight="1" x14ac:dyDescent="0.3">
      <c r="A32710" t="s">
        <v>1408</v>
      </c>
      <c r="B32710">
        <v>20</v>
      </c>
      <c r="C32710">
        <v>55.673175000000001</v>
      </c>
      <c r="D32710">
        <v>2025</v>
      </c>
    </row>
    <row r="32711" spans="1:4" ht="15" customHeight="1" x14ac:dyDescent="0.3">
      <c r="A32711" t="s">
        <v>1408</v>
      </c>
      <c r="B32711">
        <v>21</v>
      </c>
      <c r="C32711">
        <v>55.834485000000001</v>
      </c>
      <c r="D32711">
        <v>2025</v>
      </c>
    </row>
    <row r="32712" spans="1:4" ht="15" customHeight="1" x14ac:dyDescent="0.3">
      <c r="A32712" t="s">
        <v>1408</v>
      </c>
      <c r="B32712">
        <v>22</v>
      </c>
      <c r="C32712">
        <v>53.296424999999999</v>
      </c>
      <c r="D32712">
        <v>2025</v>
      </c>
    </row>
    <row r="32713" spans="1:4" ht="15" customHeight="1" x14ac:dyDescent="0.3">
      <c r="A32713" t="s">
        <v>1408</v>
      </c>
      <c r="B32713">
        <v>23</v>
      </c>
      <c r="C32713">
        <v>43.021945000000002</v>
      </c>
      <c r="D32713">
        <v>2025</v>
      </c>
    </row>
    <row r="32714" spans="1:4" ht="15" customHeight="1" x14ac:dyDescent="0.3">
      <c r="A32714" t="s">
        <v>1409</v>
      </c>
      <c r="B32714">
        <v>0</v>
      </c>
      <c r="C32714">
        <v>41.387202500000001</v>
      </c>
      <c r="D32714">
        <v>2025</v>
      </c>
    </row>
    <row r="32715" spans="1:4" ht="15" customHeight="1" x14ac:dyDescent="0.3">
      <c r="A32715" t="s">
        <v>1409</v>
      </c>
      <c r="B32715">
        <v>1</v>
      </c>
      <c r="C32715">
        <v>42.0309575</v>
      </c>
      <c r="D32715">
        <v>2025</v>
      </c>
    </row>
    <row r="32716" spans="1:4" ht="15" customHeight="1" x14ac:dyDescent="0.3">
      <c r="A32716" t="s">
        <v>1409</v>
      </c>
      <c r="B32716">
        <v>2</v>
      </c>
      <c r="C32716">
        <v>43.971337499999997</v>
      </c>
      <c r="D32716">
        <v>2025</v>
      </c>
    </row>
    <row r="32717" spans="1:4" ht="15" customHeight="1" x14ac:dyDescent="0.3">
      <c r="A32717" t="s">
        <v>1409</v>
      </c>
      <c r="B32717">
        <v>3</v>
      </c>
      <c r="C32717">
        <v>44.174374999999998</v>
      </c>
      <c r="D32717">
        <v>2025</v>
      </c>
    </row>
    <row r="32718" spans="1:4" ht="15" customHeight="1" x14ac:dyDescent="0.3">
      <c r="A32718" t="s">
        <v>1409</v>
      </c>
      <c r="B32718">
        <v>4</v>
      </c>
      <c r="C32718">
        <v>43.363322500000002</v>
      </c>
      <c r="D32718">
        <v>2025</v>
      </c>
    </row>
    <row r="32719" spans="1:4" ht="15" customHeight="1" x14ac:dyDescent="0.3">
      <c r="A32719" t="s">
        <v>1409</v>
      </c>
      <c r="B32719">
        <v>5</v>
      </c>
      <c r="C32719">
        <v>42.925420000000003</v>
      </c>
      <c r="D32719">
        <v>2025</v>
      </c>
    </row>
    <row r="32720" spans="1:4" ht="15" customHeight="1" x14ac:dyDescent="0.3">
      <c r="A32720" t="s">
        <v>1409</v>
      </c>
      <c r="B32720">
        <v>6</v>
      </c>
      <c r="C32720">
        <v>42.1955825</v>
      </c>
      <c r="D32720">
        <v>2025</v>
      </c>
    </row>
    <row r="32721" spans="1:4" ht="15" customHeight="1" x14ac:dyDescent="0.3">
      <c r="A32721" t="s">
        <v>1409</v>
      </c>
      <c r="B32721">
        <v>7</v>
      </c>
      <c r="C32721">
        <v>13.707409999999999</v>
      </c>
      <c r="D32721">
        <v>2025</v>
      </c>
    </row>
    <row r="32722" spans="1:4" ht="15" customHeight="1" x14ac:dyDescent="0.3">
      <c r="A32722" t="s">
        <v>1409</v>
      </c>
      <c r="B32722">
        <v>8</v>
      </c>
      <c r="C32722">
        <v>0</v>
      </c>
      <c r="D32722">
        <v>2025</v>
      </c>
    </row>
    <row r="32723" spans="1:4" ht="15" customHeight="1" x14ac:dyDescent="0.3">
      <c r="A32723" t="s">
        <v>1409</v>
      </c>
      <c r="B32723">
        <v>9</v>
      </c>
      <c r="C32723">
        <v>0</v>
      </c>
      <c r="D32723">
        <v>2025</v>
      </c>
    </row>
    <row r="32724" spans="1:4" ht="15" customHeight="1" x14ac:dyDescent="0.3">
      <c r="A32724" t="s">
        <v>1409</v>
      </c>
      <c r="B32724">
        <v>10</v>
      </c>
      <c r="C32724">
        <v>0</v>
      </c>
      <c r="D32724">
        <v>2025</v>
      </c>
    </row>
    <row r="32725" spans="1:4" ht="15" customHeight="1" x14ac:dyDescent="0.3">
      <c r="A32725" t="s">
        <v>1409</v>
      </c>
      <c r="B32725">
        <v>11</v>
      </c>
      <c r="C32725">
        <v>0</v>
      </c>
      <c r="D32725">
        <v>2025</v>
      </c>
    </row>
    <row r="32726" spans="1:4" ht="15" customHeight="1" x14ac:dyDescent="0.3">
      <c r="A32726" t="s">
        <v>1409</v>
      </c>
      <c r="B32726">
        <v>12</v>
      </c>
      <c r="C32726">
        <v>0</v>
      </c>
      <c r="D32726">
        <v>2025</v>
      </c>
    </row>
    <row r="32727" spans="1:4" ht="15" customHeight="1" x14ac:dyDescent="0.3">
      <c r="A32727" t="s">
        <v>1409</v>
      </c>
      <c r="B32727">
        <v>13</v>
      </c>
      <c r="C32727">
        <v>0</v>
      </c>
      <c r="D32727">
        <v>2025</v>
      </c>
    </row>
    <row r="32728" spans="1:4" ht="15" customHeight="1" x14ac:dyDescent="0.3">
      <c r="A32728" t="s">
        <v>1409</v>
      </c>
      <c r="B32728">
        <v>14</v>
      </c>
      <c r="C32728">
        <v>0</v>
      </c>
      <c r="D32728">
        <v>2025</v>
      </c>
    </row>
    <row r="32729" spans="1:4" ht="15" customHeight="1" x14ac:dyDescent="0.3">
      <c r="A32729" t="s">
        <v>1409</v>
      </c>
      <c r="B32729">
        <v>15</v>
      </c>
      <c r="C32729">
        <v>0</v>
      </c>
      <c r="D32729">
        <v>2025</v>
      </c>
    </row>
    <row r="32730" spans="1:4" ht="15" customHeight="1" x14ac:dyDescent="0.3">
      <c r="A32730" t="s">
        <v>1409</v>
      </c>
      <c r="B32730">
        <v>16</v>
      </c>
      <c r="C32730">
        <v>0</v>
      </c>
      <c r="D32730">
        <v>2025</v>
      </c>
    </row>
    <row r="32731" spans="1:4" ht="15" customHeight="1" x14ac:dyDescent="0.3">
      <c r="A32731" t="s">
        <v>1409</v>
      </c>
      <c r="B32731">
        <v>17</v>
      </c>
      <c r="C32731">
        <v>0</v>
      </c>
      <c r="D32731">
        <v>2025</v>
      </c>
    </row>
    <row r="32732" spans="1:4" ht="15" customHeight="1" x14ac:dyDescent="0.3">
      <c r="A32732" t="s">
        <v>1409</v>
      </c>
      <c r="B32732">
        <v>18</v>
      </c>
      <c r="C32732">
        <v>0</v>
      </c>
      <c r="D32732">
        <v>2025</v>
      </c>
    </row>
    <row r="32733" spans="1:4" ht="15" customHeight="1" x14ac:dyDescent="0.3">
      <c r="A32733" t="s">
        <v>1409</v>
      </c>
      <c r="B32733">
        <v>19</v>
      </c>
      <c r="C32733">
        <v>17.964845</v>
      </c>
      <c r="D32733">
        <v>2025</v>
      </c>
    </row>
    <row r="32734" spans="1:4" ht="15" customHeight="1" x14ac:dyDescent="0.3">
      <c r="A32734" t="s">
        <v>1409</v>
      </c>
      <c r="B32734">
        <v>20</v>
      </c>
      <c r="C32734">
        <v>46.610244999999999</v>
      </c>
      <c r="D32734">
        <v>2025</v>
      </c>
    </row>
    <row r="32735" spans="1:4" ht="15" customHeight="1" x14ac:dyDescent="0.3">
      <c r="A32735" t="s">
        <v>1409</v>
      </c>
      <c r="B32735">
        <v>21</v>
      </c>
      <c r="C32735">
        <v>49.406442499999997</v>
      </c>
      <c r="D32735">
        <v>2025</v>
      </c>
    </row>
    <row r="32736" spans="1:4" ht="15" customHeight="1" x14ac:dyDescent="0.3">
      <c r="A32736" t="s">
        <v>1409</v>
      </c>
      <c r="B32736">
        <v>22</v>
      </c>
      <c r="C32736">
        <v>49.846404999999997</v>
      </c>
      <c r="D32736">
        <v>2025</v>
      </c>
    </row>
    <row r="32737" spans="1:4" ht="15" customHeight="1" x14ac:dyDescent="0.3">
      <c r="A32737" t="s">
        <v>1409</v>
      </c>
      <c r="B32737">
        <v>23</v>
      </c>
      <c r="C32737">
        <v>49.255834999999998</v>
      </c>
      <c r="D32737">
        <v>2025</v>
      </c>
    </row>
    <row r="32738" spans="1:4" ht="15" customHeight="1" x14ac:dyDescent="0.3">
      <c r="A32738" t="s">
        <v>1410</v>
      </c>
      <c r="B32738">
        <v>0</v>
      </c>
      <c r="C32738">
        <v>44.967419999999997</v>
      </c>
      <c r="D32738">
        <v>2025</v>
      </c>
    </row>
    <row r="32739" spans="1:4" ht="15" customHeight="1" x14ac:dyDescent="0.3">
      <c r="A32739" t="s">
        <v>1410</v>
      </c>
      <c r="B32739">
        <v>1</v>
      </c>
      <c r="C32739">
        <v>42.163195000000002</v>
      </c>
      <c r="D32739">
        <v>2025</v>
      </c>
    </row>
    <row r="32740" spans="1:4" ht="15" customHeight="1" x14ac:dyDescent="0.3">
      <c r="A32740" t="s">
        <v>1410</v>
      </c>
      <c r="B32740">
        <v>2</v>
      </c>
      <c r="C32740">
        <v>44.2160175</v>
      </c>
      <c r="D32740">
        <v>2025</v>
      </c>
    </row>
    <row r="32741" spans="1:4" ht="15" customHeight="1" x14ac:dyDescent="0.3">
      <c r="A32741" t="s">
        <v>1410</v>
      </c>
      <c r="B32741">
        <v>3</v>
      </c>
      <c r="C32741">
        <v>44.866630000000001</v>
      </c>
      <c r="D32741">
        <v>2025</v>
      </c>
    </row>
    <row r="32742" spans="1:4" ht="15" customHeight="1" x14ac:dyDescent="0.3">
      <c r="A32742" t="s">
        <v>1410</v>
      </c>
      <c r="B32742">
        <v>4</v>
      </c>
      <c r="C32742">
        <v>45.152349999999998</v>
      </c>
      <c r="D32742">
        <v>2025</v>
      </c>
    </row>
    <row r="32743" spans="1:4" ht="15" customHeight="1" x14ac:dyDescent="0.3">
      <c r="A32743" t="s">
        <v>1410</v>
      </c>
      <c r="B32743">
        <v>5</v>
      </c>
      <c r="C32743">
        <v>47.350875000000002</v>
      </c>
      <c r="D32743">
        <v>2025</v>
      </c>
    </row>
    <row r="32744" spans="1:4" ht="15" customHeight="1" x14ac:dyDescent="0.3">
      <c r="A32744" t="s">
        <v>1410</v>
      </c>
      <c r="B32744">
        <v>6</v>
      </c>
      <c r="C32744">
        <v>52.417557500000001</v>
      </c>
      <c r="D32744">
        <v>2025</v>
      </c>
    </row>
    <row r="32745" spans="1:4" ht="15" customHeight="1" x14ac:dyDescent="0.3">
      <c r="A32745" t="s">
        <v>1410</v>
      </c>
      <c r="B32745">
        <v>7</v>
      </c>
      <c r="C32745">
        <v>31.090812499999998</v>
      </c>
      <c r="D32745">
        <v>2025</v>
      </c>
    </row>
    <row r="32746" spans="1:4" ht="15" customHeight="1" x14ac:dyDescent="0.3">
      <c r="A32746" t="s">
        <v>1410</v>
      </c>
      <c r="B32746">
        <v>8</v>
      </c>
      <c r="C32746">
        <v>39.126624999999997</v>
      </c>
      <c r="D32746">
        <v>2025</v>
      </c>
    </row>
    <row r="32747" spans="1:4" ht="15" customHeight="1" x14ac:dyDescent="0.3">
      <c r="A32747" t="s">
        <v>1410</v>
      </c>
      <c r="B32747">
        <v>9</v>
      </c>
      <c r="C32747">
        <v>6.0467575</v>
      </c>
      <c r="D32747">
        <v>2025</v>
      </c>
    </row>
    <row r="32748" spans="1:4" ht="15" customHeight="1" x14ac:dyDescent="0.3">
      <c r="A32748" t="s">
        <v>1410</v>
      </c>
      <c r="B32748">
        <v>10</v>
      </c>
      <c r="C32748">
        <v>14.00102</v>
      </c>
      <c r="D32748">
        <v>2025</v>
      </c>
    </row>
    <row r="32749" spans="1:4" ht="15" customHeight="1" x14ac:dyDescent="0.3">
      <c r="A32749" t="s">
        <v>1410</v>
      </c>
      <c r="B32749">
        <v>11</v>
      </c>
      <c r="C32749">
        <v>0</v>
      </c>
      <c r="D32749">
        <v>2025</v>
      </c>
    </row>
    <row r="32750" spans="1:4" ht="15" customHeight="1" x14ac:dyDescent="0.3">
      <c r="A32750" t="s">
        <v>1410</v>
      </c>
      <c r="B32750">
        <v>12</v>
      </c>
      <c r="C32750">
        <v>0</v>
      </c>
      <c r="D32750">
        <v>2025</v>
      </c>
    </row>
    <row r="32751" spans="1:4" ht="15" customHeight="1" x14ac:dyDescent="0.3">
      <c r="A32751" t="s">
        <v>1410</v>
      </c>
      <c r="B32751">
        <v>13</v>
      </c>
      <c r="C32751">
        <v>0</v>
      </c>
      <c r="D32751">
        <v>2025</v>
      </c>
    </row>
    <row r="32752" spans="1:4" ht="15" customHeight="1" x14ac:dyDescent="0.3">
      <c r="A32752" t="s">
        <v>1410</v>
      </c>
      <c r="B32752">
        <v>14</v>
      </c>
      <c r="C32752">
        <v>0</v>
      </c>
      <c r="D32752">
        <v>2025</v>
      </c>
    </row>
    <row r="32753" spans="1:4" ht="15" customHeight="1" x14ac:dyDescent="0.3">
      <c r="A32753" t="s">
        <v>1410</v>
      </c>
      <c r="B32753">
        <v>15</v>
      </c>
      <c r="C32753">
        <v>0</v>
      </c>
      <c r="D32753">
        <v>2025</v>
      </c>
    </row>
    <row r="32754" spans="1:4" ht="15" customHeight="1" x14ac:dyDescent="0.3">
      <c r="A32754" t="s">
        <v>1410</v>
      </c>
      <c r="B32754">
        <v>16</v>
      </c>
      <c r="C32754">
        <v>0</v>
      </c>
      <c r="D32754">
        <v>2025</v>
      </c>
    </row>
    <row r="32755" spans="1:4" ht="15" customHeight="1" x14ac:dyDescent="0.3">
      <c r="A32755" t="s">
        <v>1410</v>
      </c>
      <c r="B32755">
        <v>17</v>
      </c>
      <c r="C32755">
        <v>0</v>
      </c>
      <c r="D32755">
        <v>2025</v>
      </c>
    </row>
    <row r="32756" spans="1:4" ht="15" customHeight="1" x14ac:dyDescent="0.3">
      <c r="A32756" t="s">
        <v>1410</v>
      </c>
      <c r="B32756">
        <v>18</v>
      </c>
      <c r="C32756">
        <v>0</v>
      </c>
      <c r="D32756">
        <v>2025</v>
      </c>
    </row>
    <row r="32757" spans="1:4" ht="15" customHeight="1" x14ac:dyDescent="0.3">
      <c r="A32757" t="s">
        <v>1410</v>
      </c>
      <c r="B32757">
        <v>19</v>
      </c>
      <c r="C32757">
        <v>66.078639999999993</v>
      </c>
      <c r="D32757">
        <v>2025</v>
      </c>
    </row>
    <row r="32758" spans="1:4" ht="15" customHeight="1" x14ac:dyDescent="0.3">
      <c r="A32758" t="s">
        <v>1410</v>
      </c>
      <c r="B32758">
        <v>20</v>
      </c>
      <c r="C32758">
        <v>77.531817500000002</v>
      </c>
      <c r="D32758">
        <v>2025</v>
      </c>
    </row>
    <row r="32759" spans="1:4" ht="15" customHeight="1" x14ac:dyDescent="0.3">
      <c r="A32759" t="s">
        <v>1410</v>
      </c>
      <c r="B32759">
        <v>21</v>
      </c>
      <c r="C32759">
        <v>55.144354999999997</v>
      </c>
      <c r="D32759">
        <v>2025</v>
      </c>
    </row>
    <row r="32760" spans="1:4" ht="15" customHeight="1" x14ac:dyDescent="0.3">
      <c r="A32760" t="s">
        <v>1410</v>
      </c>
      <c r="B32760">
        <v>22</v>
      </c>
      <c r="C32760">
        <v>52.924064999999999</v>
      </c>
      <c r="D32760">
        <v>2025</v>
      </c>
    </row>
    <row r="32761" spans="1:4" ht="15" customHeight="1" x14ac:dyDescent="0.3">
      <c r="A32761" t="s">
        <v>1410</v>
      </c>
      <c r="B32761">
        <v>23</v>
      </c>
      <c r="C32761">
        <v>48.896165000000003</v>
      </c>
      <c r="D32761">
        <v>2025</v>
      </c>
    </row>
    <row r="32762" spans="1:4" ht="15" customHeight="1" x14ac:dyDescent="0.3">
      <c r="A32762" t="s">
        <v>1411</v>
      </c>
      <c r="B32762">
        <v>0</v>
      </c>
      <c r="C32762">
        <v>43.033344999999997</v>
      </c>
      <c r="D32762">
        <v>2025</v>
      </c>
    </row>
    <row r="32763" spans="1:4" ht="15" customHeight="1" x14ac:dyDescent="0.3">
      <c r="A32763" t="s">
        <v>1411</v>
      </c>
      <c r="B32763">
        <v>1</v>
      </c>
      <c r="C32763">
        <v>43.636302499999999</v>
      </c>
      <c r="D32763">
        <v>2025</v>
      </c>
    </row>
    <row r="32764" spans="1:4" ht="15" customHeight="1" x14ac:dyDescent="0.3">
      <c r="A32764" t="s">
        <v>1411</v>
      </c>
      <c r="B32764">
        <v>2</v>
      </c>
      <c r="C32764">
        <v>45.540362500000001</v>
      </c>
      <c r="D32764">
        <v>2025</v>
      </c>
    </row>
    <row r="32765" spans="1:4" ht="15" customHeight="1" x14ac:dyDescent="0.3">
      <c r="A32765" t="s">
        <v>1411</v>
      </c>
      <c r="B32765">
        <v>3</v>
      </c>
      <c r="C32765">
        <v>46.238354999999999</v>
      </c>
      <c r="D32765">
        <v>2025</v>
      </c>
    </row>
    <row r="32766" spans="1:4" ht="15" customHeight="1" x14ac:dyDescent="0.3">
      <c r="A32766" t="s">
        <v>1411</v>
      </c>
      <c r="B32766">
        <v>4</v>
      </c>
      <c r="C32766">
        <v>44.322749999999999</v>
      </c>
      <c r="D32766">
        <v>2025</v>
      </c>
    </row>
    <row r="32767" spans="1:4" ht="15" customHeight="1" x14ac:dyDescent="0.3">
      <c r="A32767" t="s">
        <v>1411</v>
      </c>
      <c r="B32767">
        <v>5</v>
      </c>
      <c r="C32767">
        <v>46.972225000000002</v>
      </c>
      <c r="D32767">
        <v>2025</v>
      </c>
    </row>
    <row r="32768" spans="1:4" ht="15" customHeight="1" x14ac:dyDescent="0.3">
      <c r="A32768" t="s">
        <v>1411</v>
      </c>
      <c r="B32768">
        <v>6</v>
      </c>
      <c r="C32768">
        <v>47.656440000000003</v>
      </c>
      <c r="D32768">
        <v>2025</v>
      </c>
    </row>
    <row r="32769" spans="1:4" ht="15" customHeight="1" x14ac:dyDescent="0.3">
      <c r="A32769" t="s">
        <v>1411</v>
      </c>
      <c r="B32769">
        <v>7</v>
      </c>
      <c r="C32769">
        <v>30.08644</v>
      </c>
      <c r="D32769">
        <v>2025</v>
      </c>
    </row>
    <row r="32770" spans="1:4" ht="15" customHeight="1" x14ac:dyDescent="0.3">
      <c r="A32770" t="s">
        <v>1411</v>
      </c>
      <c r="B32770">
        <v>8</v>
      </c>
      <c r="C32770">
        <v>0</v>
      </c>
      <c r="D32770">
        <v>2025</v>
      </c>
    </row>
    <row r="32771" spans="1:4" ht="15" customHeight="1" x14ac:dyDescent="0.3">
      <c r="A32771" t="s">
        <v>1411</v>
      </c>
      <c r="B32771">
        <v>9</v>
      </c>
      <c r="C32771">
        <v>0</v>
      </c>
      <c r="D32771">
        <v>2025</v>
      </c>
    </row>
    <row r="32772" spans="1:4" ht="15" customHeight="1" x14ac:dyDescent="0.3">
      <c r="A32772" t="s">
        <v>1411</v>
      </c>
      <c r="B32772">
        <v>10</v>
      </c>
      <c r="C32772">
        <v>3.5571774999999999</v>
      </c>
      <c r="D32772">
        <v>2025</v>
      </c>
    </row>
    <row r="32773" spans="1:4" ht="15" customHeight="1" x14ac:dyDescent="0.3">
      <c r="A32773" t="s">
        <v>1411</v>
      </c>
      <c r="B32773">
        <v>11</v>
      </c>
      <c r="C32773">
        <v>44.872592500000003</v>
      </c>
      <c r="D32773">
        <v>2025</v>
      </c>
    </row>
    <row r="32774" spans="1:4" ht="15" customHeight="1" x14ac:dyDescent="0.3">
      <c r="A32774" t="s">
        <v>1411</v>
      </c>
      <c r="B32774">
        <v>12</v>
      </c>
      <c r="C32774">
        <v>39.586060000000003</v>
      </c>
      <c r="D32774">
        <v>2025</v>
      </c>
    </row>
    <row r="32775" spans="1:4" ht="15" customHeight="1" x14ac:dyDescent="0.3">
      <c r="A32775" t="s">
        <v>1411</v>
      </c>
      <c r="B32775">
        <v>13</v>
      </c>
      <c r="C32775">
        <v>41.822904999999999</v>
      </c>
      <c r="D32775">
        <v>2025</v>
      </c>
    </row>
    <row r="32776" spans="1:4" ht="15" customHeight="1" x14ac:dyDescent="0.3">
      <c r="A32776" t="s">
        <v>1411</v>
      </c>
      <c r="B32776">
        <v>14</v>
      </c>
      <c r="C32776">
        <v>39.3195525</v>
      </c>
      <c r="D32776">
        <v>2025</v>
      </c>
    </row>
    <row r="32777" spans="1:4" ht="15" customHeight="1" x14ac:dyDescent="0.3">
      <c r="A32777" t="s">
        <v>1411</v>
      </c>
      <c r="B32777">
        <v>15</v>
      </c>
      <c r="C32777">
        <v>43.878347499999997</v>
      </c>
      <c r="D32777">
        <v>2025</v>
      </c>
    </row>
    <row r="32778" spans="1:4" ht="15" customHeight="1" x14ac:dyDescent="0.3">
      <c r="A32778" t="s">
        <v>1411</v>
      </c>
      <c r="B32778">
        <v>16</v>
      </c>
      <c r="C32778">
        <v>42.583507500000003</v>
      </c>
      <c r="D32778">
        <v>2025</v>
      </c>
    </row>
    <row r="32779" spans="1:4" ht="15" customHeight="1" x14ac:dyDescent="0.3">
      <c r="A32779" t="s">
        <v>1411</v>
      </c>
      <c r="B32779">
        <v>17</v>
      </c>
      <c r="C32779">
        <v>33.844787500000002</v>
      </c>
      <c r="D32779">
        <v>2025</v>
      </c>
    </row>
    <row r="32780" spans="1:4" ht="15" customHeight="1" x14ac:dyDescent="0.3">
      <c r="A32780" t="s">
        <v>1411</v>
      </c>
      <c r="B32780">
        <v>18</v>
      </c>
      <c r="C32780">
        <v>55.28013</v>
      </c>
      <c r="D32780">
        <v>2025</v>
      </c>
    </row>
    <row r="32781" spans="1:4" ht="15" customHeight="1" x14ac:dyDescent="0.3">
      <c r="A32781" t="s">
        <v>1411</v>
      </c>
      <c r="B32781">
        <v>19</v>
      </c>
      <c r="C32781">
        <v>79.692255000000003</v>
      </c>
      <c r="D32781">
        <v>2025</v>
      </c>
    </row>
    <row r="32782" spans="1:4" ht="15" customHeight="1" x14ac:dyDescent="0.3">
      <c r="A32782" t="s">
        <v>1411</v>
      </c>
      <c r="B32782">
        <v>20</v>
      </c>
      <c r="C32782">
        <v>57.706792499999999</v>
      </c>
      <c r="D32782">
        <v>2025</v>
      </c>
    </row>
    <row r="32783" spans="1:4" ht="15" customHeight="1" x14ac:dyDescent="0.3">
      <c r="A32783" t="s">
        <v>1411</v>
      </c>
      <c r="B32783">
        <v>21</v>
      </c>
      <c r="C32783">
        <v>53.902389999999997</v>
      </c>
      <c r="D32783">
        <v>2025</v>
      </c>
    </row>
    <row r="32784" spans="1:4" ht="15" customHeight="1" x14ac:dyDescent="0.3">
      <c r="A32784" t="s">
        <v>1411</v>
      </c>
      <c r="B32784">
        <v>22</v>
      </c>
      <c r="C32784">
        <v>54.635640000000002</v>
      </c>
      <c r="D32784">
        <v>2025</v>
      </c>
    </row>
    <row r="32785" spans="1:4" ht="15" customHeight="1" x14ac:dyDescent="0.3">
      <c r="A32785" t="s">
        <v>1411</v>
      </c>
      <c r="B32785">
        <v>23</v>
      </c>
      <c r="C32785">
        <v>49.157542499999998</v>
      </c>
      <c r="D32785">
        <v>2025</v>
      </c>
    </row>
    <row r="32786" spans="1:4" ht="15" customHeight="1" x14ac:dyDescent="0.3">
      <c r="A32786" t="s">
        <v>1412</v>
      </c>
      <c r="B32786">
        <v>0</v>
      </c>
      <c r="C32786">
        <v>45.875697500000001</v>
      </c>
      <c r="D32786">
        <v>2025</v>
      </c>
    </row>
    <row r="32787" spans="1:4" ht="15" customHeight="1" x14ac:dyDescent="0.3">
      <c r="A32787" t="s">
        <v>1412</v>
      </c>
      <c r="B32787">
        <v>1</v>
      </c>
      <c r="C32787">
        <v>45.904597500000001</v>
      </c>
      <c r="D32787">
        <v>2025</v>
      </c>
    </row>
    <row r="32788" spans="1:4" ht="15" customHeight="1" x14ac:dyDescent="0.3">
      <c r="A32788" t="s">
        <v>1412</v>
      </c>
      <c r="B32788">
        <v>2</v>
      </c>
      <c r="C32788">
        <v>49.468679999999999</v>
      </c>
      <c r="D32788">
        <v>2025</v>
      </c>
    </row>
    <row r="32789" spans="1:4" ht="15" customHeight="1" x14ac:dyDescent="0.3">
      <c r="A32789" t="s">
        <v>1412</v>
      </c>
      <c r="B32789">
        <v>3</v>
      </c>
      <c r="C32789">
        <v>43.264197500000002</v>
      </c>
      <c r="D32789">
        <v>2025</v>
      </c>
    </row>
    <row r="32790" spans="1:4" ht="15" customHeight="1" x14ac:dyDescent="0.3">
      <c r="A32790" t="s">
        <v>1412</v>
      </c>
      <c r="B32790">
        <v>4</v>
      </c>
      <c r="C32790">
        <v>46.178849999999997</v>
      </c>
      <c r="D32790">
        <v>2025</v>
      </c>
    </row>
    <row r="32791" spans="1:4" ht="15" customHeight="1" x14ac:dyDescent="0.3">
      <c r="A32791" t="s">
        <v>1412</v>
      </c>
      <c r="B32791">
        <v>5</v>
      </c>
      <c r="C32791">
        <v>52.986727500000001</v>
      </c>
      <c r="D32791">
        <v>2025</v>
      </c>
    </row>
    <row r="32792" spans="1:4" ht="15" customHeight="1" x14ac:dyDescent="0.3">
      <c r="A32792" t="s">
        <v>1412</v>
      </c>
      <c r="B32792">
        <v>6</v>
      </c>
      <c r="C32792">
        <v>53.197740000000003</v>
      </c>
      <c r="D32792">
        <v>2025</v>
      </c>
    </row>
    <row r="32793" spans="1:4" ht="15" customHeight="1" x14ac:dyDescent="0.3">
      <c r="A32793" t="s">
        <v>1412</v>
      </c>
      <c r="B32793">
        <v>7</v>
      </c>
      <c r="C32793">
        <v>42.029195000000001</v>
      </c>
      <c r="D32793">
        <v>2025</v>
      </c>
    </row>
    <row r="32794" spans="1:4" ht="15" customHeight="1" x14ac:dyDescent="0.3">
      <c r="A32794" t="s">
        <v>1412</v>
      </c>
      <c r="B32794">
        <v>8</v>
      </c>
      <c r="C32794">
        <v>52.9371875</v>
      </c>
      <c r="D32794">
        <v>2025</v>
      </c>
    </row>
    <row r="32795" spans="1:4" ht="15" customHeight="1" x14ac:dyDescent="0.3">
      <c r="A32795" t="s">
        <v>1412</v>
      </c>
      <c r="B32795">
        <v>9</v>
      </c>
      <c r="C32795">
        <v>52.252992499999998</v>
      </c>
      <c r="D32795">
        <v>2025</v>
      </c>
    </row>
    <row r="32796" spans="1:4" ht="15" customHeight="1" x14ac:dyDescent="0.3">
      <c r="A32796" t="s">
        <v>1412</v>
      </c>
      <c r="B32796">
        <v>10</v>
      </c>
      <c r="C32796">
        <v>52.684775000000002</v>
      </c>
      <c r="D32796">
        <v>2025</v>
      </c>
    </row>
    <row r="32797" spans="1:4" ht="15" customHeight="1" x14ac:dyDescent="0.3">
      <c r="A32797" t="s">
        <v>1412</v>
      </c>
      <c r="B32797">
        <v>11</v>
      </c>
      <c r="C32797">
        <v>52.392805000000003</v>
      </c>
      <c r="D32797">
        <v>2025</v>
      </c>
    </row>
    <row r="32798" spans="1:4" ht="15" customHeight="1" x14ac:dyDescent="0.3">
      <c r="A32798" t="s">
        <v>1412</v>
      </c>
      <c r="B32798">
        <v>12</v>
      </c>
      <c r="C32798">
        <v>48.565435000000001</v>
      </c>
      <c r="D32798">
        <v>2025</v>
      </c>
    </row>
    <row r="32799" spans="1:4" ht="15" customHeight="1" x14ac:dyDescent="0.3">
      <c r="A32799" t="s">
        <v>1412</v>
      </c>
      <c r="B32799">
        <v>13</v>
      </c>
      <c r="C32799">
        <v>28.320799999999998</v>
      </c>
      <c r="D32799">
        <v>2025</v>
      </c>
    </row>
    <row r="32800" spans="1:4" ht="15" customHeight="1" x14ac:dyDescent="0.3">
      <c r="A32800" t="s">
        <v>1412</v>
      </c>
      <c r="B32800">
        <v>14</v>
      </c>
      <c r="C32800">
        <v>41.5919375</v>
      </c>
      <c r="D32800">
        <v>2025</v>
      </c>
    </row>
    <row r="32801" spans="1:4" ht="15" customHeight="1" x14ac:dyDescent="0.3">
      <c r="A32801" t="s">
        <v>1412</v>
      </c>
      <c r="B32801">
        <v>15</v>
      </c>
      <c r="C32801">
        <v>41.539237499999999</v>
      </c>
      <c r="D32801">
        <v>2025</v>
      </c>
    </row>
    <row r="32802" spans="1:4" ht="15" customHeight="1" x14ac:dyDescent="0.3">
      <c r="A32802" t="s">
        <v>1412</v>
      </c>
      <c r="B32802">
        <v>16</v>
      </c>
      <c r="C32802">
        <v>41.16301</v>
      </c>
      <c r="D32802">
        <v>2025</v>
      </c>
    </row>
    <row r="32803" spans="1:4" ht="15" customHeight="1" x14ac:dyDescent="0.3">
      <c r="A32803" t="s">
        <v>1412</v>
      </c>
      <c r="B32803">
        <v>17</v>
      </c>
      <c r="C32803">
        <v>4.2135999999999996</v>
      </c>
      <c r="D32803">
        <v>2025</v>
      </c>
    </row>
    <row r="32804" spans="1:4" ht="15" customHeight="1" x14ac:dyDescent="0.3">
      <c r="A32804" t="s">
        <v>1412</v>
      </c>
      <c r="B32804">
        <v>18</v>
      </c>
      <c r="C32804">
        <v>22.297302500000001</v>
      </c>
      <c r="D32804">
        <v>2025</v>
      </c>
    </row>
    <row r="32805" spans="1:4" ht="15" customHeight="1" x14ac:dyDescent="0.3">
      <c r="A32805" t="s">
        <v>1412</v>
      </c>
      <c r="B32805">
        <v>19</v>
      </c>
      <c r="C32805">
        <v>55.695725000000003</v>
      </c>
      <c r="D32805">
        <v>2025</v>
      </c>
    </row>
    <row r="32806" spans="1:4" ht="15" customHeight="1" x14ac:dyDescent="0.3">
      <c r="A32806" t="s">
        <v>1412</v>
      </c>
      <c r="B32806">
        <v>20</v>
      </c>
      <c r="C32806">
        <v>57.603400000000001</v>
      </c>
      <c r="D32806">
        <v>2025</v>
      </c>
    </row>
    <row r="32807" spans="1:4" ht="15" customHeight="1" x14ac:dyDescent="0.3">
      <c r="A32807" t="s">
        <v>1412</v>
      </c>
      <c r="B32807">
        <v>21</v>
      </c>
      <c r="C32807">
        <v>50.068939999999998</v>
      </c>
      <c r="D32807">
        <v>2025</v>
      </c>
    </row>
    <row r="32808" spans="1:4" ht="15" customHeight="1" x14ac:dyDescent="0.3">
      <c r="A32808" t="s">
        <v>1412</v>
      </c>
      <c r="B32808">
        <v>22</v>
      </c>
      <c r="C32808">
        <v>51.780025000000002</v>
      </c>
      <c r="D32808">
        <v>2025</v>
      </c>
    </row>
    <row r="32809" spans="1:4" ht="15" customHeight="1" x14ac:dyDescent="0.3">
      <c r="A32809" t="s">
        <v>1412</v>
      </c>
      <c r="B32809">
        <v>23</v>
      </c>
      <c r="C32809">
        <v>47.565487500000003</v>
      </c>
      <c r="D32809">
        <v>2025</v>
      </c>
    </row>
    <row r="32810" spans="1:4" ht="15" customHeight="1" x14ac:dyDescent="0.3">
      <c r="A32810" t="s">
        <v>1413</v>
      </c>
      <c r="B32810">
        <v>0</v>
      </c>
      <c r="C32810">
        <v>42.001112499999998</v>
      </c>
      <c r="D32810">
        <v>2025</v>
      </c>
    </row>
    <row r="32811" spans="1:4" ht="15" customHeight="1" x14ac:dyDescent="0.3">
      <c r="A32811" t="s">
        <v>1413</v>
      </c>
      <c r="B32811">
        <v>1</v>
      </c>
      <c r="C32811">
        <v>44.150714999999998</v>
      </c>
      <c r="D32811">
        <v>2025</v>
      </c>
    </row>
    <row r="32812" spans="1:4" ht="15" customHeight="1" x14ac:dyDescent="0.3">
      <c r="A32812" t="s">
        <v>1413</v>
      </c>
      <c r="B32812">
        <v>2</v>
      </c>
      <c r="C32812">
        <v>45.474204999999998</v>
      </c>
      <c r="D32812">
        <v>2025</v>
      </c>
    </row>
    <row r="32813" spans="1:4" ht="15" customHeight="1" x14ac:dyDescent="0.3">
      <c r="A32813" t="s">
        <v>1413</v>
      </c>
      <c r="B32813">
        <v>3</v>
      </c>
      <c r="C32813">
        <v>41.740797499999999</v>
      </c>
      <c r="D32813">
        <v>2025</v>
      </c>
    </row>
    <row r="32814" spans="1:4" ht="15" customHeight="1" x14ac:dyDescent="0.3">
      <c r="A32814" t="s">
        <v>1413</v>
      </c>
      <c r="B32814">
        <v>4</v>
      </c>
      <c r="C32814">
        <v>41.581167499999999</v>
      </c>
      <c r="D32814">
        <v>2025</v>
      </c>
    </row>
    <row r="32815" spans="1:4" ht="15" customHeight="1" x14ac:dyDescent="0.3">
      <c r="A32815" t="s">
        <v>1413</v>
      </c>
      <c r="B32815">
        <v>5</v>
      </c>
      <c r="C32815">
        <v>44.977542499999998</v>
      </c>
      <c r="D32815">
        <v>2025</v>
      </c>
    </row>
    <row r="32816" spans="1:4" ht="15" customHeight="1" x14ac:dyDescent="0.3">
      <c r="A32816" t="s">
        <v>1413</v>
      </c>
      <c r="B32816">
        <v>6</v>
      </c>
      <c r="C32816">
        <v>47.255459999999999</v>
      </c>
      <c r="D32816">
        <v>2025</v>
      </c>
    </row>
    <row r="32817" spans="1:4" ht="15" customHeight="1" x14ac:dyDescent="0.3">
      <c r="A32817" t="s">
        <v>1413</v>
      </c>
      <c r="B32817">
        <v>7</v>
      </c>
      <c r="C32817">
        <v>31.541519999999998</v>
      </c>
      <c r="D32817">
        <v>2025</v>
      </c>
    </row>
    <row r="32818" spans="1:4" ht="15" customHeight="1" x14ac:dyDescent="0.3">
      <c r="A32818" t="s">
        <v>1413</v>
      </c>
      <c r="B32818">
        <v>8</v>
      </c>
      <c r="C32818">
        <v>18.554269999999999</v>
      </c>
      <c r="D32818">
        <v>2025</v>
      </c>
    </row>
    <row r="32819" spans="1:4" ht="15" customHeight="1" x14ac:dyDescent="0.3">
      <c r="A32819" t="s">
        <v>1413</v>
      </c>
      <c r="B32819">
        <v>9</v>
      </c>
      <c r="C32819">
        <v>20.247522499999999</v>
      </c>
      <c r="D32819">
        <v>2025</v>
      </c>
    </row>
    <row r="32820" spans="1:4" ht="15" customHeight="1" x14ac:dyDescent="0.3">
      <c r="A32820" t="s">
        <v>1413</v>
      </c>
      <c r="B32820">
        <v>10</v>
      </c>
      <c r="C32820">
        <v>0</v>
      </c>
      <c r="D32820">
        <v>2025</v>
      </c>
    </row>
    <row r="32821" spans="1:4" ht="15" customHeight="1" x14ac:dyDescent="0.3">
      <c r="A32821" t="s">
        <v>1413</v>
      </c>
      <c r="B32821">
        <v>11</v>
      </c>
      <c r="C32821">
        <v>0</v>
      </c>
      <c r="D32821">
        <v>2025</v>
      </c>
    </row>
    <row r="32822" spans="1:4" ht="15" customHeight="1" x14ac:dyDescent="0.3">
      <c r="A32822" t="s">
        <v>1413</v>
      </c>
      <c r="B32822">
        <v>12</v>
      </c>
      <c r="C32822">
        <v>0</v>
      </c>
      <c r="D32822">
        <v>2025</v>
      </c>
    </row>
    <row r="32823" spans="1:4" ht="15" customHeight="1" x14ac:dyDescent="0.3">
      <c r="A32823" t="s">
        <v>1413</v>
      </c>
      <c r="B32823">
        <v>13</v>
      </c>
      <c r="C32823">
        <v>0</v>
      </c>
      <c r="D32823">
        <v>2025</v>
      </c>
    </row>
    <row r="32824" spans="1:4" ht="15" customHeight="1" x14ac:dyDescent="0.3">
      <c r="A32824" t="s">
        <v>1413</v>
      </c>
      <c r="B32824">
        <v>14</v>
      </c>
      <c r="C32824">
        <v>0</v>
      </c>
      <c r="D32824">
        <v>2025</v>
      </c>
    </row>
    <row r="32825" spans="1:4" ht="15" customHeight="1" x14ac:dyDescent="0.3">
      <c r="A32825" t="s">
        <v>1413</v>
      </c>
      <c r="B32825">
        <v>15</v>
      </c>
      <c r="C32825">
        <v>12.4830725</v>
      </c>
      <c r="D32825">
        <v>2025</v>
      </c>
    </row>
    <row r="32826" spans="1:4" ht="15" customHeight="1" x14ac:dyDescent="0.3">
      <c r="A32826" t="s">
        <v>1413</v>
      </c>
      <c r="B32826">
        <v>16</v>
      </c>
      <c r="C32826">
        <v>28.548817499999998</v>
      </c>
      <c r="D32826">
        <v>2025</v>
      </c>
    </row>
    <row r="32827" spans="1:4" ht="15" customHeight="1" x14ac:dyDescent="0.3">
      <c r="A32827" t="s">
        <v>1413</v>
      </c>
      <c r="B32827">
        <v>17</v>
      </c>
      <c r="C32827">
        <v>0</v>
      </c>
      <c r="D32827">
        <v>2025</v>
      </c>
    </row>
    <row r="32828" spans="1:4" ht="15" customHeight="1" x14ac:dyDescent="0.3">
      <c r="A32828" t="s">
        <v>1413</v>
      </c>
      <c r="B32828">
        <v>18</v>
      </c>
      <c r="C32828">
        <v>7.7297824999999998</v>
      </c>
      <c r="D32828">
        <v>2025</v>
      </c>
    </row>
    <row r="32829" spans="1:4" ht="15" customHeight="1" x14ac:dyDescent="0.3">
      <c r="A32829" t="s">
        <v>1413</v>
      </c>
      <c r="B32829">
        <v>19</v>
      </c>
      <c r="C32829">
        <v>49.937412500000001</v>
      </c>
      <c r="D32829">
        <v>2025</v>
      </c>
    </row>
    <row r="32830" spans="1:4" ht="15" customHeight="1" x14ac:dyDescent="0.3">
      <c r="A32830" t="s">
        <v>1413</v>
      </c>
      <c r="B32830">
        <v>20</v>
      </c>
      <c r="C32830">
        <v>49.23124</v>
      </c>
      <c r="D32830">
        <v>2025</v>
      </c>
    </row>
    <row r="32831" spans="1:4" ht="15" customHeight="1" x14ac:dyDescent="0.3">
      <c r="A32831" t="s">
        <v>1413</v>
      </c>
      <c r="B32831">
        <v>21</v>
      </c>
      <c r="C32831">
        <v>45.912822499999997</v>
      </c>
      <c r="D32831">
        <v>2025</v>
      </c>
    </row>
    <row r="32832" spans="1:4" ht="15" customHeight="1" x14ac:dyDescent="0.3">
      <c r="A32832" t="s">
        <v>1413</v>
      </c>
      <c r="B32832">
        <v>22</v>
      </c>
      <c r="C32832">
        <v>46.583370000000002</v>
      </c>
      <c r="D32832">
        <v>2025</v>
      </c>
    </row>
    <row r="32833" spans="1:4" ht="15" customHeight="1" x14ac:dyDescent="0.3">
      <c r="A32833" t="s">
        <v>1413</v>
      </c>
      <c r="B32833">
        <v>23</v>
      </c>
      <c r="C32833">
        <v>50.161772499999998</v>
      </c>
      <c r="D32833">
        <v>2025</v>
      </c>
    </row>
    <row r="32834" spans="1:4" ht="15" customHeight="1" x14ac:dyDescent="0.3">
      <c r="A32834" t="s">
        <v>1414</v>
      </c>
      <c r="B32834">
        <v>0</v>
      </c>
      <c r="C32834">
        <v>49.965667500000002</v>
      </c>
      <c r="D32834">
        <v>2025</v>
      </c>
    </row>
    <row r="32835" spans="1:4" ht="15" customHeight="1" x14ac:dyDescent="0.3">
      <c r="A32835" t="s">
        <v>1414</v>
      </c>
      <c r="B32835">
        <v>1</v>
      </c>
      <c r="C32835">
        <v>45.860399999999998</v>
      </c>
      <c r="D32835">
        <v>2025</v>
      </c>
    </row>
    <row r="32836" spans="1:4" ht="15" customHeight="1" x14ac:dyDescent="0.3">
      <c r="A32836" t="s">
        <v>1414</v>
      </c>
      <c r="B32836">
        <v>2</v>
      </c>
      <c r="C32836">
        <v>43.770829999999997</v>
      </c>
      <c r="D32836">
        <v>2025</v>
      </c>
    </row>
    <row r="32837" spans="1:4" ht="15" customHeight="1" x14ac:dyDescent="0.3">
      <c r="A32837" t="s">
        <v>1414</v>
      </c>
      <c r="B32837">
        <v>3</v>
      </c>
      <c r="C32837">
        <v>41.357365000000001</v>
      </c>
      <c r="D32837">
        <v>2025</v>
      </c>
    </row>
    <row r="32838" spans="1:4" ht="15" customHeight="1" x14ac:dyDescent="0.3">
      <c r="A32838" t="s">
        <v>1414</v>
      </c>
      <c r="B32838">
        <v>4</v>
      </c>
      <c r="C32838">
        <v>40.595757499999998</v>
      </c>
      <c r="D32838">
        <v>2025</v>
      </c>
    </row>
    <row r="32839" spans="1:4" ht="15" customHeight="1" x14ac:dyDescent="0.3">
      <c r="A32839" t="s">
        <v>1414</v>
      </c>
      <c r="B32839">
        <v>5</v>
      </c>
      <c r="C32839">
        <v>46.4521625</v>
      </c>
      <c r="D32839">
        <v>2025</v>
      </c>
    </row>
    <row r="32840" spans="1:4" ht="15" customHeight="1" x14ac:dyDescent="0.3">
      <c r="A32840" t="s">
        <v>1414</v>
      </c>
      <c r="B32840">
        <v>6</v>
      </c>
      <c r="C32840">
        <v>46.847005000000003</v>
      </c>
      <c r="D32840">
        <v>2025</v>
      </c>
    </row>
    <row r="32841" spans="1:4" ht="15" customHeight="1" x14ac:dyDescent="0.3">
      <c r="A32841" t="s">
        <v>1414</v>
      </c>
      <c r="B32841">
        <v>7</v>
      </c>
      <c r="C32841">
        <v>32.139612499999998</v>
      </c>
      <c r="D32841">
        <v>2025</v>
      </c>
    </row>
    <row r="32842" spans="1:4" ht="15" customHeight="1" x14ac:dyDescent="0.3">
      <c r="A32842" t="s">
        <v>1414</v>
      </c>
      <c r="B32842">
        <v>8</v>
      </c>
      <c r="C32842">
        <v>0</v>
      </c>
      <c r="D32842">
        <v>2025</v>
      </c>
    </row>
    <row r="32843" spans="1:4" ht="15" customHeight="1" x14ac:dyDescent="0.3">
      <c r="A32843" t="s">
        <v>1414</v>
      </c>
      <c r="B32843">
        <v>9</v>
      </c>
      <c r="C32843">
        <v>0</v>
      </c>
      <c r="D32843">
        <v>2025</v>
      </c>
    </row>
    <row r="32844" spans="1:4" ht="15" customHeight="1" x14ac:dyDescent="0.3">
      <c r="A32844" t="s">
        <v>1414</v>
      </c>
      <c r="B32844">
        <v>10</v>
      </c>
      <c r="C32844">
        <v>0</v>
      </c>
      <c r="D32844">
        <v>2025</v>
      </c>
    </row>
    <row r="32845" spans="1:4" ht="15" customHeight="1" x14ac:dyDescent="0.3">
      <c r="A32845" t="s">
        <v>1414</v>
      </c>
      <c r="B32845">
        <v>11</v>
      </c>
      <c r="C32845">
        <v>0</v>
      </c>
      <c r="D32845">
        <v>2025</v>
      </c>
    </row>
    <row r="32846" spans="1:4" ht="15" customHeight="1" x14ac:dyDescent="0.3">
      <c r="A32846" t="s">
        <v>1414</v>
      </c>
      <c r="B32846">
        <v>12</v>
      </c>
      <c r="C32846">
        <v>0</v>
      </c>
      <c r="D32846">
        <v>2025</v>
      </c>
    </row>
    <row r="32847" spans="1:4" ht="15" customHeight="1" x14ac:dyDescent="0.3">
      <c r="A32847" t="s">
        <v>1414</v>
      </c>
      <c r="B32847">
        <v>13</v>
      </c>
      <c r="C32847">
        <v>0</v>
      </c>
      <c r="D32847">
        <v>2025</v>
      </c>
    </row>
    <row r="32848" spans="1:4" ht="15" customHeight="1" x14ac:dyDescent="0.3">
      <c r="A32848" t="s">
        <v>1414</v>
      </c>
      <c r="B32848">
        <v>14</v>
      </c>
      <c r="C32848">
        <v>1.7870874999999999</v>
      </c>
      <c r="D32848">
        <v>2025</v>
      </c>
    </row>
    <row r="32849" spans="1:4" ht="15" customHeight="1" x14ac:dyDescent="0.3">
      <c r="A32849" t="s">
        <v>1414</v>
      </c>
      <c r="B32849">
        <v>15</v>
      </c>
      <c r="C32849">
        <v>26.235777500000001</v>
      </c>
      <c r="D32849">
        <v>2025</v>
      </c>
    </row>
    <row r="32850" spans="1:4" ht="15" customHeight="1" x14ac:dyDescent="0.3">
      <c r="A32850" t="s">
        <v>1414</v>
      </c>
      <c r="B32850">
        <v>16</v>
      </c>
      <c r="C32850">
        <v>0</v>
      </c>
      <c r="D32850">
        <v>2025</v>
      </c>
    </row>
    <row r="32851" spans="1:4" ht="15" customHeight="1" x14ac:dyDescent="0.3">
      <c r="A32851" t="s">
        <v>1414</v>
      </c>
      <c r="B32851">
        <v>17</v>
      </c>
      <c r="C32851">
        <v>0</v>
      </c>
      <c r="D32851">
        <v>2025</v>
      </c>
    </row>
    <row r="32852" spans="1:4" ht="15" customHeight="1" x14ac:dyDescent="0.3">
      <c r="A32852" t="s">
        <v>1414</v>
      </c>
      <c r="B32852">
        <v>18</v>
      </c>
      <c r="C32852">
        <v>21.1943825</v>
      </c>
      <c r="D32852">
        <v>2025</v>
      </c>
    </row>
    <row r="32853" spans="1:4" ht="15" customHeight="1" x14ac:dyDescent="0.3">
      <c r="A32853" t="s">
        <v>1414</v>
      </c>
      <c r="B32853">
        <v>19</v>
      </c>
      <c r="C32853">
        <v>54.8654875</v>
      </c>
      <c r="D32853">
        <v>2025</v>
      </c>
    </row>
    <row r="32854" spans="1:4" ht="15" customHeight="1" x14ac:dyDescent="0.3">
      <c r="A32854" t="s">
        <v>1414</v>
      </c>
      <c r="B32854">
        <v>20</v>
      </c>
      <c r="C32854">
        <v>59.009852500000001</v>
      </c>
      <c r="D32854">
        <v>2025</v>
      </c>
    </row>
    <row r="32855" spans="1:4" ht="15" customHeight="1" x14ac:dyDescent="0.3">
      <c r="A32855" t="s">
        <v>1414</v>
      </c>
      <c r="B32855">
        <v>21</v>
      </c>
      <c r="C32855">
        <v>59.799894999999999</v>
      </c>
      <c r="D32855">
        <v>2025</v>
      </c>
    </row>
    <row r="32856" spans="1:4" ht="15" customHeight="1" x14ac:dyDescent="0.3">
      <c r="A32856" t="s">
        <v>1414</v>
      </c>
      <c r="B32856">
        <v>22</v>
      </c>
      <c r="C32856">
        <v>52.3190575</v>
      </c>
      <c r="D32856">
        <v>2025</v>
      </c>
    </row>
    <row r="32857" spans="1:4" ht="15" customHeight="1" x14ac:dyDescent="0.3">
      <c r="A32857" t="s">
        <v>1414</v>
      </c>
      <c r="B32857">
        <v>23</v>
      </c>
      <c r="C32857">
        <v>48.263534999999997</v>
      </c>
      <c r="D32857">
        <v>2025</v>
      </c>
    </row>
    <row r="32858" spans="1:4" ht="15" customHeight="1" x14ac:dyDescent="0.3">
      <c r="A32858" t="s">
        <v>1415</v>
      </c>
      <c r="B32858">
        <v>0</v>
      </c>
      <c r="C32858">
        <v>45.578117499999998</v>
      </c>
      <c r="D32858">
        <v>2025</v>
      </c>
    </row>
    <row r="32859" spans="1:4" ht="15" customHeight="1" x14ac:dyDescent="0.3">
      <c r="A32859" t="s">
        <v>1415</v>
      </c>
      <c r="B32859">
        <v>1</v>
      </c>
      <c r="C32859">
        <v>46.129064999999997</v>
      </c>
      <c r="D32859">
        <v>2025</v>
      </c>
    </row>
    <row r="32860" spans="1:4" ht="15" customHeight="1" x14ac:dyDescent="0.3">
      <c r="A32860" t="s">
        <v>1415</v>
      </c>
      <c r="B32860">
        <v>2</v>
      </c>
      <c r="C32860">
        <v>47.311362500000001</v>
      </c>
      <c r="D32860">
        <v>2025</v>
      </c>
    </row>
    <row r="32861" spans="1:4" ht="15" customHeight="1" x14ac:dyDescent="0.3">
      <c r="A32861" t="s">
        <v>1415</v>
      </c>
      <c r="B32861">
        <v>3</v>
      </c>
      <c r="C32861">
        <v>47.235462499999997</v>
      </c>
      <c r="D32861">
        <v>2025</v>
      </c>
    </row>
    <row r="32862" spans="1:4" ht="15" customHeight="1" x14ac:dyDescent="0.3">
      <c r="A32862" t="s">
        <v>1415</v>
      </c>
      <c r="B32862">
        <v>4</v>
      </c>
      <c r="C32862">
        <v>47.740192499999999</v>
      </c>
      <c r="D32862">
        <v>2025</v>
      </c>
    </row>
    <row r="32863" spans="1:4" ht="15" customHeight="1" x14ac:dyDescent="0.3">
      <c r="A32863" t="s">
        <v>1415</v>
      </c>
      <c r="B32863">
        <v>5</v>
      </c>
      <c r="C32863">
        <v>47.597994999999997</v>
      </c>
      <c r="D32863">
        <v>2025</v>
      </c>
    </row>
    <row r="32864" spans="1:4" ht="15" customHeight="1" x14ac:dyDescent="0.3">
      <c r="A32864" t="s">
        <v>1415</v>
      </c>
      <c r="B32864">
        <v>6</v>
      </c>
      <c r="C32864">
        <v>47.161657499999997</v>
      </c>
      <c r="D32864">
        <v>2025</v>
      </c>
    </row>
    <row r="32865" spans="1:4" ht="15" customHeight="1" x14ac:dyDescent="0.3">
      <c r="A32865" t="s">
        <v>1415</v>
      </c>
      <c r="B32865">
        <v>7</v>
      </c>
      <c r="C32865">
        <v>24.298439999999999</v>
      </c>
      <c r="D32865">
        <v>2025</v>
      </c>
    </row>
    <row r="32866" spans="1:4" ht="15" customHeight="1" x14ac:dyDescent="0.3">
      <c r="A32866" t="s">
        <v>1415</v>
      </c>
      <c r="B32866">
        <v>8</v>
      </c>
      <c r="C32866">
        <v>0</v>
      </c>
      <c r="D32866">
        <v>2025</v>
      </c>
    </row>
    <row r="32867" spans="1:4" ht="15" customHeight="1" x14ac:dyDescent="0.3">
      <c r="A32867" t="s">
        <v>1415</v>
      </c>
      <c r="B32867">
        <v>9</v>
      </c>
      <c r="C32867">
        <v>0</v>
      </c>
      <c r="D32867">
        <v>2025</v>
      </c>
    </row>
    <row r="32868" spans="1:4" ht="15" customHeight="1" x14ac:dyDescent="0.3">
      <c r="A32868" t="s">
        <v>1415</v>
      </c>
      <c r="B32868">
        <v>10</v>
      </c>
      <c r="C32868">
        <v>0</v>
      </c>
      <c r="D32868">
        <v>2025</v>
      </c>
    </row>
    <row r="32869" spans="1:4" ht="15" customHeight="1" x14ac:dyDescent="0.3">
      <c r="A32869" t="s">
        <v>1415</v>
      </c>
      <c r="B32869">
        <v>11</v>
      </c>
      <c r="C32869">
        <v>0</v>
      </c>
      <c r="D32869">
        <v>2025</v>
      </c>
    </row>
    <row r="32870" spans="1:4" ht="15" customHeight="1" x14ac:dyDescent="0.3">
      <c r="A32870" t="s">
        <v>1415</v>
      </c>
      <c r="B32870">
        <v>12</v>
      </c>
      <c r="C32870">
        <v>0</v>
      </c>
      <c r="D32870">
        <v>2025</v>
      </c>
    </row>
    <row r="32871" spans="1:4" ht="15" customHeight="1" x14ac:dyDescent="0.3">
      <c r="A32871" t="s">
        <v>1415</v>
      </c>
      <c r="B32871">
        <v>13</v>
      </c>
      <c r="C32871">
        <v>0</v>
      </c>
      <c r="D32871">
        <v>2025</v>
      </c>
    </row>
    <row r="32872" spans="1:4" ht="15" customHeight="1" x14ac:dyDescent="0.3">
      <c r="A32872" t="s">
        <v>1415</v>
      </c>
      <c r="B32872">
        <v>14</v>
      </c>
      <c r="C32872">
        <v>0</v>
      </c>
      <c r="D32872">
        <v>2025</v>
      </c>
    </row>
    <row r="32873" spans="1:4" ht="15" customHeight="1" x14ac:dyDescent="0.3">
      <c r="A32873" t="s">
        <v>1415</v>
      </c>
      <c r="B32873">
        <v>15</v>
      </c>
      <c r="C32873">
        <v>0</v>
      </c>
      <c r="D32873">
        <v>2025</v>
      </c>
    </row>
    <row r="32874" spans="1:4" ht="15" customHeight="1" x14ac:dyDescent="0.3">
      <c r="A32874" t="s">
        <v>1415</v>
      </c>
      <c r="B32874">
        <v>16</v>
      </c>
      <c r="C32874">
        <v>0</v>
      </c>
      <c r="D32874">
        <v>2025</v>
      </c>
    </row>
    <row r="32875" spans="1:4" ht="15" customHeight="1" x14ac:dyDescent="0.3">
      <c r="A32875" t="s">
        <v>1415</v>
      </c>
      <c r="B32875">
        <v>17</v>
      </c>
      <c r="C32875">
        <v>0</v>
      </c>
      <c r="D32875">
        <v>2025</v>
      </c>
    </row>
    <row r="32876" spans="1:4" ht="15" customHeight="1" x14ac:dyDescent="0.3">
      <c r="A32876" t="s">
        <v>1415</v>
      </c>
      <c r="B32876">
        <v>18</v>
      </c>
      <c r="C32876">
        <v>0</v>
      </c>
      <c r="D32876">
        <v>2025</v>
      </c>
    </row>
    <row r="32877" spans="1:4" ht="15" customHeight="1" x14ac:dyDescent="0.3">
      <c r="A32877" t="s">
        <v>1415</v>
      </c>
      <c r="B32877">
        <v>19</v>
      </c>
      <c r="C32877">
        <v>47.710774999999998</v>
      </c>
      <c r="D32877">
        <v>2025</v>
      </c>
    </row>
    <row r="32878" spans="1:4" ht="15" customHeight="1" x14ac:dyDescent="0.3">
      <c r="A32878" t="s">
        <v>1415</v>
      </c>
      <c r="B32878">
        <v>20</v>
      </c>
      <c r="C32878">
        <v>48.599442500000002</v>
      </c>
      <c r="D32878">
        <v>2025</v>
      </c>
    </row>
    <row r="32879" spans="1:4" ht="15" customHeight="1" x14ac:dyDescent="0.3">
      <c r="A32879" t="s">
        <v>1415</v>
      </c>
      <c r="B32879">
        <v>21</v>
      </c>
      <c r="C32879">
        <v>46.563047500000003</v>
      </c>
      <c r="D32879">
        <v>2025</v>
      </c>
    </row>
    <row r="32880" spans="1:4" ht="15" customHeight="1" x14ac:dyDescent="0.3">
      <c r="A32880" t="s">
        <v>1415</v>
      </c>
      <c r="B32880">
        <v>22</v>
      </c>
      <c r="C32880">
        <v>54.357799999999997</v>
      </c>
      <c r="D32880">
        <v>2025</v>
      </c>
    </row>
    <row r="32881" spans="1:4" ht="15" customHeight="1" x14ac:dyDescent="0.3">
      <c r="A32881" t="s">
        <v>1415</v>
      </c>
      <c r="B32881">
        <v>23</v>
      </c>
      <c r="C32881">
        <v>54.18</v>
      </c>
      <c r="D32881">
        <v>2025</v>
      </c>
    </row>
    <row r="32882" spans="1:4" ht="15" customHeight="1" x14ac:dyDescent="0.3">
      <c r="A32882" t="s">
        <v>1416</v>
      </c>
      <c r="B32882">
        <v>0</v>
      </c>
      <c r="C32882">
        <v>50.587062500000002</v>
      </c>
      <c r="D32882">
        <v>2025</v>
      </c>
    </row>
    <row r="32883" spans="1:4" ht="15" customHeight="1" x14ac:dyDescent="0.3">
      <c r="A32883" t="s">
        <v>1416</v>
      </c>
      <c r="B32883">
        <v>1</v>
      </c>
      <c r="C32883">
        <v>45.818174999999997</v>
      </c>
      <c r="D32883">
        <v>2025</v>
      </c>
    </row>
    <row r="32884" spans="1:4" ht="15" customHeight="1" x14ac:dyDescent="0.3">
      <c r="A32884" t="s">
        <v>1416</v>
      </c>
      <c r="B32884">
        <v>2</v>
      </c>
      <c r="C32884">
        <v>44.914720000000003</v>
      </c>
      <c r="D32884">
        <v>2025</v>
      </c>
    </row>
    <row r="32885" spans="1:4" ht="15" customHeight="1" x14ac:dyDescent="0.3">
      <c r="A32885" t="s">
        <v>1416</v>
      </c>
      <c r="B32885">
        <v>3</v>
      </c>
      <c r="C32885">
        <v>43.192822499999998</v>
      </c>
      <c r="D32885">
        <v>2025</v>
      </c>
    </row>
    <row r="32886" spans="1:4" ht="15" customHeight="1" x14ac:dyDescent="0.3">
      <c r="A32886" t="s">
        <v>1416</v>
      </c>
      <c r="B32886">
        <v>4</v>
      </c>
      <c r="C32886">
        <v>42.427529999999997</v>
      </c>
      <c r="D32886">
        <v>2025</v>
      </c>
    </row>
    <row r="32887" spans="1:4" ht="15" customHeight="1" x14ac:dyDescent="0.3">
      <c r="A32887" t="s">
        <v>1416</v>
      </c>
      <c r="B32887">
        <v>5</v>
      </c>
      <c r="C32887">
        <v>42.460412499999997</v>
      </c>
      <c r="D32887">
        <v>2025</v>
      </c>
    </row>
    <row r="32888" spans="1:4" ht="15" customHeight="1" x14ac:dyDescent="0.3">
      <c r="A32888" t="s">
        <v>1416</v>
      </c>
      <c r="B32888">
        <v>6</v>
      </c>
      <c r="C32888">
        <v>41.923287500000001</v>
      </c>
      <c r="D32888">
        <v>2025</v>
      </c>
    </row>
    <row r="32889" spans="1:4" ht="15" customHeight="1" x14ac:dyDescent="0.3">
      <c r="A32889" t="s">
        <v>1416</v>
      </c>
      <c r="B32889">
        <v>7</v>
      </c>
      <c r="C32889">
        <v>29.407752500000001</v>
      </c>
      <c r="D32889">
        <v>2025</v>
      </c>
    </row>
    <row r="32890" spans="1:4" ht="15" customHeight="1" x14ac:dyDescent="0.3">
      <c r="A32890" t="s">
        <v>1416</v>
      </c>
      <c r="B32890">
        <v>8</v>
      </c>
      <c r="C32890">
        <v>0</v>
      </c>
      <c r="D32890">
        <v>2025</v>
      </c>
    </row>
    <row r="32891" spans="1:4" ht="15" customHeight="1" x14ac:dyDescent="0.3">
      <c r="A32891" t="s">
        <v>1416</v>
      </c>
      <c r="B32891">
        <v>9</v>
      </c>
      <c r="C32891">
        <v>0</v>
      </c>
      <c r="D32891">
        <v>2025</v>
      </c>
    </row>
    <row r="32892" spans="1:4" ht="15" customHeight="1" x14ac:dyDescent="0.3">
      <c r="A32892" t="s">
        <v>1416</v>
      </c>
      <c r="B32892">
        <v>10</v>
      </c>
      <c r="C32892">
        <v>0</v>
      </c>
      <c r="D32892">
        <v>2025</v>
      </c>
    </row>
    <row r="32893" spans="1:4" ht="15" customHeight="1" x14ac:dyDescent="0.3">
      <c r="A32893" t="s">
        <v>1416</v>
      </c>
      <c r="B32893">
        <v>11</v>
      </c>
      <c r="C32893">
        <v>0</v>
      </c>
      <c r="D32893">
        <v>2025</v>
      </c>
    </row>
    <row r="32894" spans="1:4" ht="15" customHeight="1" x14ac:dyDescent="0.3">
      <c r="A32894" t="s">
        <v>1416</v>
      </c>
      <c r="B32894">
        <v>12</v>
      </c>
      <c r="C32894">
        <v>0</v>
      </c>
      <c r="D32894">
        <v>2025</v>
      </c>
    </row>
    <row r="32895" spans="1:4" ht="15" customHeight="1" x14ac:dyDescent="0.3">
      <c r="A32895" t="s">
        <v>1416</v>
      </c>
      <c r="B32895">
        <v>13</v>
      </c>
      <c r="C32895">
        <v>0</v>
      </c>
      <c r="D32895">
        <v>2025</v>
      </c>
    </row>
    <row r="32896" spans="1:4" ht="15" customHeight="1" x14ac:dyDescent="0.3">
      <c r="A32896" t="s">
        <v>1416</v>
      </c>
      <c r="B32896">
        <v>14</v>
      </c>
      <c r="C32896">
        <v>0</v>
      </c>
      <c r="D32896">
        <v>2025</v>
      </c>
    </row>
    <row r="32897" spans="1:4" ht="15" customHeight="1" x14ac:dyDescent="0.3">
      <c r="A32897" t="s">
        <v>1416</v>
      </c>
      <c r="B32897">
        <v>15</v>
      </c>
      <c r="C32897">
        <v>0</v>
      </c>
      <c r="D32897">
        <v>2025</v>
      </c>
    </row>
    <row r="32898" spans="1:4" ht="15" customHeight="1" x14ac:dyDescent="0.3">
      <c r="A32898" t="s">
        <v>1416</v>
      </c>
      <c r="B32898">
        <v>16</v>
      </c>
      <c r="C32898">
        <v>0</v>
      </c>
      <c r="D32898">
        <v>2025</v>
      </c>
    </row>
    <row r="32899" spans="1:4" ht="15" customHeight="1" x14ac:dyDescent="0.3">
      <c r="A32899" t="s">
        <v>1416</v>
      </c>
      <c r="B32899">
        <v>17</v>
      </c>
      <c r="C32899">
        <v>0</v>
      </c>
      <c r="D32899">
        <v>2025</v>
      </c>
    </row>
    <row r="32900" spans="1:4" ht="15" customHeight="1" x14ac:dyDescent="0.3">
      <c r="A32900" t="s">
        <v>1416</v>
      </c>
      <c r="B32900">
        <v>18</v>
      </c>
      <c r="C32900">
        <v>0</v>
      </c>
      <c r="D32900">
        <v>2025</v>
      </c>
    </row>
    <row r="32901" spans="1:4" ht="15" customHeight="1" x14ac:dyDescent="0.3">
      <c r="A32901" t="s">
        <v>1416</v>
      </c>
      <c r="B32901">
        <v>19</v>
      </c>
      <c r="C32901">
        <v>17.705467500000001</v>
      </c>
      <c r="D32901">
        <v>2025</v>
      </c>
    </row>
    <row r="32902" spans="1:4" ht="15" customHeight="1" x14ac:dyDescent="0.3">
      <c r="A32902" t="s">
        <v>1416</v>
      </c>
      <c r="B32902">
        <v>20</v>
      </c>
      <c r="C32902">
        <v>68.454785000000001</v>
      </c>
      <c r="D32902">
        <v>2025</v>
      </c>
    </row>
    <row r="32903" spans="1:4" ht="15" customHeight="1" x14ac:dyDescent="0.3">
      <c r="A32903" t="s">
        <v>1416</v>
      </c>
      <c r="B32903">
        <v>21</v>
      </c>
      <c r="C32903">
        <v>73.521900000000002</v>
      </c>
      <c r="D32903">
        <v>2025</v>
      </c>
    </row>
    <row r="32904" spans="1:4" ht="15" customHeight="1" x14ac:dyDescent="0.3">
      <c r="A32904" t="s">
        <v>1416</v>
      </c>
      <c r="B32904">
        <v>22</v>
      </c>
      <c r="C32904">
        <v>64.217857499999994</v>
      </c>
      <c r="D32904">
        <v>2025</v>
      </c>
    </row>
    <row r="32905" spans="1:4" ht="15" customHeight="1" x14ac:dyDescent="0.3">
      <c r="A32905" t="s">
        <v>1416</v>
      </c>
      <c r="B32905">
        <v>23</v>
      </c>
      <c r="C32905">
        <v>53.352319999999999</v>
      </c>
      <c r="D32905">
        <v>2025</v>
      </c>
    </row>
    <row r="32906" spans="1:4" ht="15" customHeight="1" x14ac:dyDescent="0.3">
      <c r="A32906" t="s">
        <v>1417</v>
      </c>
      <c r="B32906">
        <v>0</v>
      </c>
      <c r="C32906">
        <v>43.470057500000003</v>
      </c>
      <c r="D32906">
        <v>2025</v>
      </c>
    </row>
    <row r="32907" spans="1:4" ht="15" customHeight="1" x14ac:dyDescent="0.3">
      <c r="A32907" t="s">
        <v>1417</v>
      </c>
      <c r="B32907">
        <v>1</v>
      </c>
      <c r="C32907">
        <v>46.243852500000003</v>
      </c>
      <c r="D32907">
        <v>2025</v>
      </c>
    </row>
    <row r="32908" spans="1:4" ht="15" customHeight="1" x14ac:dyDescent="0.3">
      <c r="A32908" t="s">
        <v>1417</v>
      </c>
      <c r="B32908">
        <v>2</v>
      </c>
      <c r="C32908">
        <v>54.211925000000001</v>
      </c>
      <c r="D32908">
        <v>2025</v>
      </c>
    </row>
    <row r="32909" spans="1:4" ht="15" customHeight="1" x14ac:dyDescent="0.3">
      <c r="A32909" t="s">
        <v>1417</v>
      </c>
      <c r="B32909">
        <v>3</v>
      </c>
      <c r="C32909">
        <v>56.153714999999998</v>
      </c>
      <c r="D32909">
        <v>2025</v>
      </c>
    </row>
    <row r="32910" spans="1:4" ht="15" customHeight="1" x14ac:dyDescent="0.3">
      <c r="A32910" t="s">
        <v>1417</v>
      </c>
      <c r="B32910">
        <v>4</v>
      </c>
      <c r="C32910">
        <v>57.091612499999997</v>
      </c>
      <c r="D32910">
        <v>2025</v>
      </c>
    </row>
    <row r="32911" spans="1:4" ht="15" customHeight="1" x14ac:dyDescent="0.3">
      <c r="A32911" t="s">
        <v>1417</v>
      </c>
      <c r="B32911">
        <v>5</v>
      </c>
      <c r="C32911">
        <v>59.645069999999997</v>
      </c>
      <c r="D32911">
        <v>2025</v>
      </c>
    </row>
    <row r="32912" spans="1:4" ht="15" customHeight="1" x14ac:dyDescent="0.3">
      <c r="A32912" t="s">
        <v>1417</v>
      </c>
      <c r="B32912">
        <v>6</v>
      </c>
      <c r="C32912">
        <v>55.503867499999998</v>
      </c>
      <c r="D32912">
        <v>2025</v>
      </c>
    </row>
    <row r="32913" spans="1:4" ht="15" customHeight="1" x14ac:dyDescent="0.3">
      <c r="A32913" t="s">
        <v>1417</v>
      </c>
      <c r="B32913">
        <v>7</v>
      </c>
      <c r="C32913">
        <v>41.626172500000003</v>
      </c>
      <c r="D32913">
        <v>2025</v>
      </c>
    </row>
    <row r="32914" spans="1:4" ht="15" customHeight="1" x14ac:dyDescent="0.3">
      <c r="A32914" t="s">
        <v>1417</v>
      </c>
      <c r="B32914">
        <v>8</v>
      </c>
      <c r="C32914">
        <v>0</v>
      </c>
      <c r="D32914">
        <v>2025</v>
      </c>
    </row>
    <row r="32915" spans="1:4" ht="15" customHeight="1" x14ac:dyDescent="0.3">
      <c r="A32915" t="s">
        <v>1417</v>
      </c>
      <c r="B32915">
        <v>9</v>
      </c>
      <c r="C32915">
        <v>0</v>
      </c>
      <c r="D32915">
        <v>2025</v>
      </c>
    </row>
    <row r="32916" spans="1:4" ht="15" customHeight="1" x14ac:dyDescent="0.3">
      <c r="A32916" t="s">
        <v>1417</v>
      </c>
      <c r="B32916">
        <v>10</v>
      </c>
      <c r="C32916">
        <v>0</v>
      </c>
      <c r="D32916">
        <v>2025</v>
      </c>
    </row>
    <row r="32917" spans="1:4" ht="15" customHeight="1" x14ac:dyDescent="0.3">
      <c r="A32917" t="s">
        <v>1417</v>
      </c>
      <c r="B32917">
        <v>11</v>
      </c>
      <c r="C32917">
        <v>0</v>
      </c>
      <c r="D32917">
        <v>2025</v>
      </c>
    </row>
    <row r="32918" spans="1:4" ht="15" customHeight="1" x14ac:dyDescent="0.3">
      <c r="A32918" t="s">
        <v>1417</v>
      </c>
      <c r="B32918">
        <v>12</v>
      </c>
      <c r="C32918">
        <v>0</v>
      </c>
      <c r="D32918">
        <v>2025</v>
      </c>
    </row>
    <row r="32919" spans="1:4" ht="15" customHeight="1" x14ac:dyDescent="0.3">
      <c r="A32919" t="s">
        <v>1417</v>
      </c>
      <c r="B32919">
        <v>13</v>
      </c>
      <c r="C32919">
        <v>0</v>
      </c>
      <c r="D32919">
        <v>2025</v>
      </c>
    </row>
    <row r="32920" spans="1:4" ht="15" customHeight="1" x14ac:dyDescent="0.3">
      <c r="A32920" t="s">
        <v>1417</v>
      </c>
      <c r="B32920">
        <v>14</v>
      </c>
      <c r="C32920">
        <v>0</v>
      </c>
      <c r="D32920">
        <v>2025</v>
      </c>
    </row>
    <row r="32921" spans="1:4" ht="15" customHeight="1" x14ac:dyDescent="0.3">
      <c r="A32921" t="s">
        <v>1417</v>
      </c>
      <c r="B32921">
        <v>15</v>
      </c>
      <c r="C32921">
        <v>0</v>
      </c>
      <c r="D32921">
        <v>2025</v>
      </c>
    </row>
    <row r="32922" spans="1:4" ht="15" customHeight="1" x14ac:dyDescent="0.3">
      <c r="A32922" t="s">
        <v>1417</v>
      </c>
      <c r="B32922">
        <v>16</v>
      </c>
      <c r="C32922">
        <v>0</v>
      </c>
      <c r="D32922">
        <v>2025</v>
      </c>
    </row>
    <row r="32923" spans="1:4" ht="15" customHeight="1" x14ac:dyDescent="0.3">
      <c r="A32923" t="s">
        <v>1417</v>
      </c>
      <c r="B32923">
        <v>17</v>
      </c>
      <c r="C32923">
        <v>0</v>
      </c>
      <c r="D32923">
        <v>2025</v>
      </c>
    </row>
    <row r="32924" spans="1:4" ht="15" customHeight="1" x14ac:dyDescent="0.3">
      <c r="A32924" t="s">
        <v>1417</v>
      </c>
      <c r="B32924">
        <v>18</v>
      </c>
      <c r="C32924">
        <v>0</v>
      </c>
      <c r="D32924">
        <v>2025</v>
      </c>
    </row>
    <row r="32925" spans="1:4" ht="15" customHeight="1" x14ac:dyDescent="0.3">
      <c r="A32925" t="s">
        <v>1417</v>
      </c>
      <c r="B32925">
        <v>19</v>
      </c>
      <c r="C32925">
        <v>58.381495000000001</v>
      </c>
      <c r="D32925">
        <v>2025</v>
      </c>
    </row>
    <row r="32926" spans="1:4" ht="15" customHeight="1" x14ac:dyDescent="0.3">
      <c r="A32926" t="s">
        <v>1417</v>
      </c>
      <c r="B32926">
        <v>20</v>
      </c>
      <c r="C32926">
        <v>63.810899999999997</v>
      </c>
      <c r="D32926">
        <v>2025</v>
      </c>
    </row>
    <row r="32927" spans="1:4" ht="15" customHeight="1" x14ac:dyDescent="0.3">
      <c r="A32927" t="s">
        <v>1417</v>
      </c>
      <c r="B32927">
        <v>21</v>
      </c>
      <c r="C32927">
        <v>58.152050000000003</v>
      </c>
      <c r="D32927">
        <v>2025</v>
      </c>
    </row>
    <row r="32928" spans="1:4" ht="15" customHeight="1" x14ac:dyDescent="0.3">
      <c r="A32928" t="s">
        <v>1417</v>
      </c>
      <c r="B32928">
        <v>22</v>
      </c>
      <c r="C32928">
        <v>56.214399999999998</v>
      </c>
      <c r="D32928">
        <v>2025</v>
      </c>
    </row>
    <row r="32929" spans="1:4" ht="15" customHeight="1" x14ac:dyDescent="0.3">
      <c r="A32929" t="s">
        <v>1417</v>
      </c>
      <c r="B32929">
        <v>23</v>
      </c>
      <c r="C32929">
        <v>51.808457500000003</v>
      </c>
      <c r="D32929">
        <v>2025</v>
      </c>
    </row>
    <row r="32930" spans="1:4" ht="15" customHeight="1" x14ac:dyDescent="0.3">
      <c r="A32930" t="s">
        <v>1418</v>
      </c>
      <c r="B32930">
        <v>0</v>
      </c>
      <c r="C32930">
        <v>55.878264999999999</v>
      </c>
      <c r="D32930">
        <v>2025</v>
      </c>
    </row>
    <row r="32931" spans="1:4" ht="15" customHeight="1" x14ac:dyDescent="0.3">
      <c r="A32931" t="s">
        <v>1418</v>
      </c>
      <c r="B32931">
        <v>1</v>
      </c>
      <c r="C32931">
        <v>46.828522499999998</v>
      </c>
      <c r="D32931">
        <v>2025</v>
      </c>
    </row>
    <row r="32932" spans="1:4" ht="15" customHeight="1" x14ac:dyDescent="0.3">
      <c r="A32932" t="s">
        <v>1418</v>
      </c>
      <c r="B32932">
        <v>2</v>
      </c>
      <c r="C32932">
        <v>46.205227499999999</v>
      </c>
      <c r="D32932">
        <v>2025</v>
      </c>
    </row>
    <row r="32933" spans="1:4" ht="15" customHeight="1" x14ac:dyDescent="0.3">
      <c r="A32933" t="s">
        <v>1418</v>
      </c>
      <c r="B32933">
        <v>3</v>
      </c>
      <c r="C32933">
        <v>51.824334999999998</v>
      </c>
      <c r="D32933">
        <v>2025</v>
      </c>
    </row>
    <row r="32934" spans="1:4" ht="15" customHeight="1" x14ac:dyDescent="0.3">
      <c r="A32934" t="s">
        <v>1418</v>
      </c>
      <c r="B32934">
        <v>4</v>
      </c>
      <c r="C32934">
        <v>54.507392500000002</v>
      </c>
      <c r="D32934">
        <v>2025</v>
      </c>
    </row>
    <row r="32935" spans="1:4" ht="15" customHeight="1" x14ac:dyDescent="0.3">
      <c r="A32935" t="s">
        <v>1418</v>
      </c>
      <c r="B32935">
        <v>5</v>
      </c>
      <c r="C32935">
        <v>52.610975000000003</v>
      </c>
      <c r="D32935">
        <v>2025</v>
      </c>
    </row>
    <row r="32936" spans="1:4" ht="15" customHeight="1" x14ac:dyDescent="0.3">
      <c r="A32936" t="s">
        <v>1418</v>
      </c>
      <c r="B32936">
        <v>6</v>
      </c>
      <c r="C32936">
        <v>57.608622500000003</v>
      </c>
      <c r="D32936">
        <v>2025</v>
      </c>
    </row>
    <row r="32937" spans="1:4" ht="15" customHeight="1" x14ac:dyDescent="0.3">
      <c r="A32937" t="s">
        <v>1418</v>
      </c>
      <c r="B32937">
        <v>7</v>
      </c>
      <c r="C32937">
        <v>37.9473275</v>
      </c>
      <c r="D32937">
        <v>2025</v>
      </c>
    </row>
    <row r="32938" spans="1:4" ht="15" customHeight="1" x14ac:dyDescent="0.3">
      <c r="A32938" t="s">
        <v>1418</v>
      </c>
      <c r="B32938">
        <v>8</v>
      </c>
      <c r="C32938">
        <v>0</v>
      </c>
      <c r="D32938">
        <v>2025</v>
      </c>
    </row>
    <row r="32939" spans="1:4" ht="15" customHeight="1" x14ac:dyDescent="0.3">
      <c r="A32939" t="s">
        <v>1418</v>
      </c>
      <c r="B32939">
        <v>9</v>
      </c>
      <c r="C32939">
        <v>0</v>
      </c>
      <c r="D32939">
        <v>2025</v>
      </c>
    </row>
    <row r="32940" spans="1:4" ht="15" customHeight="1" x14ac:dyDescent="0.3">
      <c r="A32940" t="s">
        <v>1418</v>
      </c>
      <c r="B32940">
        <v>10</v>
      </c>
      <c r="C32940">
        <v>0</v>
      </c>
      <c r="D32940">
        <v>2025</v>
      </c>
    </row>
    <row r="32941" spans="1:4" ht="15" customHeight="1" x14ac:dyDescent="0.3">
      <c r="A32941" t="s">
        <v>1418</v>
      </c>
      <c r="B32941">
        <v>11</v>
      </c>
      <c r="C32941">
        <v>28.395737499999999</v>
      </c>
      <c r="D32941">
        <v>2025</v>
      </c>
    </row>
    <row r="32942" spans="1:4" ht="15" customHeight="1" x14ac:dyDescent="0.3">
      <c r="A32942" t="s">
        <v>1418</v>
      </c>
      <c r="B32942">
        <v>12</v>
      </c>
      <c r="C32942">
        <v>0</v>
      </c>
      <c r="D32942">
        <v>2025</v>
      </c>
    </row>
    <row r="32943" spans="1:4" ht="15" customHeight="1" x14ac:dyDescent="0.3">
      <c r="A32943" t="s">
        <v>1418</v>
      </c>
      <c r="B32943">
        <v>13</v>
      </c>
      <c r="C32943">
        <v>0</v>
      </c>
      <c r="D32943">
        <v>2025</v>
      </c>
    </row>
    <row r="32944" spans="1:4" ht="15" customHeight="1" x14ac:dyDescent="0.3">
      <c r="A32944" t="s">
        <v>1418</v>
      </c>
      <c r="B32944">
        <v>14</v>
      </c>
      <c r="C32944">
        <v>0</v>
      </c>
      <c r="D32944">
        <v>2025</v>
      </c>
    </row>
    <row r="32945" spans="1:4" ht="15" customHeight="1" x14ac:dyDescent="0.3">
      <c r="A32945" t="s">
        <v>1418</v>
      </c>
      <c r="B32945">
        <v>15</v>
      </c>
      <c r="C32945">
        <v>0</v>
      </c>
      <c r="D32945">
        <v>2025</v>
      </c>
    </row>
    <row r="32946" spans="1:4" ht="15" customHeight="1" x14ac:dyDescent="0.3">
      <c r="A32946" t="s">
        <v>1418</v>
      </c>
      <c r="B32946">
        <v>16</v>
      </c>
      <c r="C32946">
        <v>0</v>
      </c>
      <c r="D32946">
        <v>2025</v>
      </c>
    </row>
    <row r="32947" spans="1:4" ht="15" customHeight="1" x14ac:dyDescent="0.3">
      <c r="A32947" t="s">
        <v>1418</v>
      </c>
      <c r="B32947">
        <v>17</v>
      </c>
      <c r="C32947">
        <v>0</v>
      </c>
      <c r="D32947">
        <v>2025</v>
      </c>
    </row>
    <row r="32948" spans="1:4" ht="15" customHeight="1" x14ac:dyDescent="0.3">
      <c r="A32948" t="s">
        <v>1418</v>
      </c>
      <c r="B32948">
        <v>18</v>
      </c>
      <c r="C32948">
        <v>3.5389949999999999</v>
      </c>
      <c r="D32948">
        <v>2025</v>
      </c>
    </row>
    <row r="32949" spans="1:4" ht="15" customHeight="1" x14ac:dyDescent="0.3">
      <c r="A32949" t="s">
        <v>1418</v>
      </c>
      <c r="B32949">
        <v>19</v>
      </c>
      <c r="C32949">
        <v>63.520292499999996</v>
      </c>
      <c r="D32949">
        <v>2025</v>
      </c>
    </row>
    <row r="32950" spans="1:4" ht="15" customHeight="1" x14ac:dyDescent="0.3">
      <c r="A32950" t="s">
        <v>1418</v>
      </c>
      <c r="B32950">
        <v>20</v>
      </c>
      <c r="C32950">
        <v>66.061530000000005</v>
      </c>
      <c r="D32950">
        <v>2025</v>
      </c>
    </row>
    <row r="32951" spans="1:4" ht="15" customHeight="1" x14ac:dyDescent="0.3">
      <c r="A32951" t="s">
        <v>1418</v>
      </c>
      <c r="B32951">
        <v>21</v>
      </c>
      <c r="C32951">
        <v>54.617519999999999</v>
      </c>
      <c r="D32951">
        <v>2025</v>
      </c>
    </row>
    <row r="32952" spans="1:4" ht="15" customHeight="1" x14ac:dyDescent="0.3">
      <c r="A32952" t="s">
        <v>1418</v>
      </c>
      <c r="B32952">
        <v>22</v>
      </c>
      <c r="C32952">
        <v>52.070382500000001</v>
      </c>
      <c r="D32952">
        <v>2025</v>
      </c>
    </row>
    <row r="32953" spans="1:4" ht="15" customHeight="1" x14ac:dyDescent="0.3">
      <c r="A32953" t="s">
        <v>1418</v>
      </c>
      <c r="B32953">
        <v>23</v>
      </c>
      <c r="C32953">
        <v>50.258535000000002</v>
      </c>
      <c r="D32953">
        <v>2025</v>
      </c>
    </row>
    <row r="32954" spans="1:4" ht="15" customHeight="1" x14ac:dyDescent="0.3">
      <c r="A32954" t="s">
        <v>1419</v>
      </c>
      <c r="B32954">
        <v>0</v>
      </c>
      <c r="C32954">
        <v>44.803217500000002</v>
      </c>
      <c r="D32954">
        <v>2025</v>
      </c>
    </row>
    <row r="32955" spans="1:4" ht="15" customHeight="1" x14ac:dyDescent="0.3">
      <c r="A32955" t="s">
        <v>1419</v>
      </c>
      <c r="B32955">
        <v>1</v>
      </c>
      <c r="C32955">
        <v>43.6745625</v>
      </c>
      <c r="D32955">
        <v>2025</v>
      </c>
    </row>
    <row r="32956" spans="1:4" ht="15" customHeight="1" x14ac:dyDescent="0.3">
      <c r="A32956" t="s">
        <v>1419</v>
      </c>
      <c r="B32956">
        <v>2</v>
      </c>
      <c r="C32956">
        <v>46.681177499999997</v>
      </c>
      <c r="D32956">
        <v>2025</v>
      </c>
    </row>
    <row r="32957" spans="1:4" ht="15" customHeight="1" x14ac:dyDescent="0.3">
      <c r="A32957" t="s">
        <v>1419</v>
      </c>
      <c r="B32957">
        <v>3</v>
      </c>
      <c r="C32957">
        <v>60.766807499999999</v>
      </c>
      <c r="D32957">
        <v>2025</v>
      </c>
    </row>
    <row r="32958" spans="1:4" ht="15" customHeight="1" x14ac:dyDescent="0.3">
      <c r="A32958" t="s">
        <v>1419</v>
      </c>
      <c r="B32958">
        <v>4</v>
      </c>
      <c r="C32958">
        <v>63.776380000000003</v>
      </c>
      <c r="D32958">
        <v>2025</v>
      </c>
    </row>
    <row r="32959" spans="1:4" ht="15" customHeight="1" x14ac:dyDescent="0.3">
      <c r="A32959" t="s">
        <v>1419</v>
      </c>
      <c r="B32959">
        <v>5</v>
      </c>
      <c r="C32959">
        <v>59.897982499999998</v>
      </c>
      <c r="D32959">
        <v>2025</v>
      </c>
    </row>
    <row r="32960" spans="1:4" ht="15" customHeight="1" x14ac:dyDescent="0.3">
      <c r="A32960" t="s">
        <v>1419</v>
      </c>
      <c r="B32960">
        <v>6</v>
      </c>
      <c r="C32960">
        <v>55.750382500000001</v>
      </c>
      <c r="D32960">
        <v>2025</v>
      </c>
    </row>
    <row r="32961" spans="1:4" ht="15" customHeight="1" x14ac:dyDescent="0.3">
      <c r="A32961" t="s">
        <v>1419</v>
      </c>
      <c r="B32961">
        <v>7</v>
      </c>
      <c r="C32961">
        <v>33.731375</v>
      </c>
      <c r="D32961">
        <v>2025</v>
      </c>
    </row>
    <row r="32962" spans="1:4" ht="15" customHeight="1" x14ac:dyDescent="0.3">
      <c r="A32962" t="s">
        <v>1419</v>
      </c>
      <c r="B32962">
        <v>8</v>
      </c>
      <c r="C32962">
        <v>0</v>
      </c>
      <c r="D32962">
        <v>2025</v>
      </c>
    </row>
    <row r="32963" spans="1:4" ht="15" customHeight="1" x14ac:dyDescent="0.3">
      <c r="A32963" t="s">
        <v>1419</v>
      </c>
      <c r="B32963">
        <v>9</v>
      </c>
      <c r="C32963">
        <v>0</v>
      </c>
      <c r="D32963">
        <v>2025</v>
      </c>
    </row>
    <row r="32964" spans="1:4" ht="15" customHeight="1" x14ac:dyDescent="0.3">
      <c r="A32964" t="s">
        <v>1419</v>
      </c>
      <c r="B32964">
        <v>10</v>
      </c>
      <c r="C32964">
        <v>0</v>
      </c>
      <c r="D32964">
        <v>2025</v>
      </c>
    </row>
    <row r="32965" spans="1:4" ht="15" customHeight="1" x14ac:dyDescent="0.3">
      <c r="A32965" t="s">
        <v>1419</v>
      </c>
      <c r="B32965">
        <v>11</v>
      </c>
      <c r="C32965">
        <v>0</v>
      </c>
      <c r="D32965">
        <v>2025</v>
      </c>
    </row>
    <row r="32966" spans="1:4" ht="15" customHeight="1" x14ac:dyDescent="0.3">
      <c r="A32966" t="s">
        <v>1419</v>
      </c>
      <c r="B32966">
        <v>12</v>
      </c>
      <c r="C32966">
        <v>0</v>
      </c>
      <c r="D32966">
        <v>2025</v>
      </c>
    </row>
    <row r="32967" spans="1:4" ht="15" customHeight="1" x14ac:dyDescent="0.3">
      <c r="A32967" t="s">
        <v>1419</v>
      </c>
      <c r="B32967">
        <v>13</v>
      </c>
      <c r="C32967">
        <v>0</v>
      </c>
      <c r="D32967">
        <v>2025</v>
      </c>
    </row>
    <row r="32968" spans="1:4" ht="15" customHeight="1" x14ac:dyDescent="0.3">
      <c r="A32968" t="s">
        <v>1419</v>
      </c>
      <c r="B32968">
        <v>14</v>
      </c>
      <c r="C32968">
        <v>0</v>
      </c>
      <c r="D32968">
        <v>2025</v>
      </c>
    </row>
    <row r="32969" spans="1:4" ht="15" customHeight="1" x14ac:dyDescent="0.3">
      <c r="A32969" t="s">
        <v>1419</v>
      </c>
      <c r="B32969">
        <v>15</v>
      </c>
      <c r="C32969">
        <v>0</v>
      </c>
      <c r="D32969">
        <v>2025</v>
      </c>
    </row>
    <row r="32970" spans="1:4" ht="15" customHeight="1" x14ac:dyDescent="0.3">
      <c r="A32970" t="s">
        <v>1419</v>
      </c>
      <c r="B32970">
        <v>16</v>
      </c>
      <c r="C32970">
        <v>0</v>
      </c>
      <c r="D32970">
        <v>2025</v>
      </c>
    </row>
    <row r="32971" spans="1:4" ht="15" customHeight="1" x14ac:dyDescent="0.3">
      <c r="A32971" t="s">
        <v>1419</v>
      </c>
      <c r="B32971">
        <v>17</v>
      </c>
      <c r="C32971">
        <v>0</v>
      </c>
      <c r="D32971">
        <v>2025</v>
      </c>
    </row>
    <row r="32972" spans="1:4" ht="15" customHeight="1" x14ac:dyDescent="0.3">
      <c r="A32972" t="s">
        <v>1419</v>
      </c>
      <c r="B32972">
        <v>18</v>
      </c>
      <c r="C32972">
        <v>4.8635675000000003</v>
      </c>
      <c r="D32972">
        <v>2025</v>
      </c>
    </row>
    <row r="32973" spans="1:4" ht="15" customHeight="1" x14ac:dyDescent="0.3">
      <c r="A32973" t="s">
        <v>1419</v>
      </c>
      <c r="B32973">
        <v>19</v>
      </c>
      <c r="C32973">
        <v>70.210852500000001</v>
      </c>
      <c r="D32973">
        <v>2025</v>
      </c>
    </row>
    <row r="32974" spans="1:4" ht="15" customHeight="1" x14ac:dyDescent="0.3">
      <c r="A32974" t="s">
        <v>1419</v>
      </c>
      <c r="B32974">
        <v>20</v>
      </c>
      <c r="C32974">
        <v>74.374607499999996</v>
      </c>
      <c r="D32974">
        <v>2025</v>
      </c>
    </row>
    <row r="32975" spans="1:4" ht="15" customHeight="1" x14ac:dyDescent="0.3">
      <c r="A32975" t="s">
        <v>1419</v>
      </c>
      <c r="B32975">
        <v>21</v>
      </c>
      <c r="C32975">
        <v>65.034099999999995</v>
      </c>
      <c r="D32975">
        <v>2025</v>
      </c>
    </row>
    <row r="32976" spans="1:4" ht="15" customHeight="1" x14ac:dyDescent="0.3">
      <c r="A32976" t="s">
        <v>1419</v>
      </c>
      <c r="B32976">
        <v>22</v>
      </c>
      <c r="C32976">
        <v>75.039640000000006</v>
      </c>
      <c r="D32976">
        <v>2025</v>
      </c>
    </row>
    <row r="32977" spans="1:4" ht="15" customHeight="1" x14ac:dyDescent="0.3">
      <c r="A32977" t="s">
        <v>1419</v>
      </c>
      <c r="B32977">
        <v>23</v>
      </c>
      <c r="C32977">
        <v>74.534837499999995</v>
      </c>
      <c r="D32977">
        <v>2025</v>
      </c>
    </row>
    <row r="32978" spans="1:4" ht="15" customHeight="1" x14ac:dyDescent="0.3">
      <c r="A32978" t="s">
        <v>1420</v>
      </c>
      <c r="B32978">
        <v>0</v>
      </c>
      <c r="C32978">
        <v>63.337829999999997</v>
      </c>
      <c r="D32978">
        <v>2025</v>
      </c>
    </row>
    <row r="32979" spans="1:4" ht="15" customHeight="1" x14ac:dyDescent="0.3">
      <c r="A32979" t="s">
        <v>1420</v>
      </c>
      <c r="B32979">
        <v>1</v>
      </c>
      <c r="C32979">
        <v>58.376779999999997</v>
      </c>
      <c r="D32979">
        <v>2025</v>
      </c>
    </row>
    <row r="32980" spans="1:4" ht="15" customHeight="1" x14ac:dyDescent="0.3">
      <c r="A32980" t="s">
        <v>1420</v>
      </c>
      <c r="B32980">
        <v>2</v>
      </c>
      <c r="C32980">
        <v>57.741252500000002</v>
      </c>
      <c r="D32980">
        <v>2025</v>
      </c>
    </row>
    <row r="32981" spans="1:4" ht="15" customHeight="1" x14ac:dyDescent="0.3">
      <c r="A32981" t="s">
        <v>1420</v>
      </c>
      <c r="B32981">
        <v>3</v>
      </c>
      <c r="C32981">
        <v>57.394970000000001</v>
      </c>
      <c r="D32981">
        <v>2025</v>
      </c>
    </row>
    <row r="32982" spans="1:4" ht="15" customHeight="1" x14ac:dyDescent="0.3">
      <c r="A32982" t="s">
        <v>1420</v>
      </c>
      <c r="B32982">
        <v>4</v>
      </c>
      <c r="C32982">
        <v>57.394970000000001</v>
      </c>
      <c r="D32982">
        <v>2025</v>
      </c>
    </row>
    <row r="32983" spans="1:4" ht="15" customHeight="1" x14ac:dyDescent="0.3">
      <c r="A32983" t="s">
        <v>1420</v>
      </c>
      <c r="B32983">
        <v>5</v>
      </c>
      <c r="C32983">
        <v>48.652417499999999</v>
      </c>
      <c r="D32983">
        <v>2025</v>
      </c>
    </row>
    <row r="32984" spans="1:4" ht="15" customHeight="1" x14ac:dyDescent="0.3">
      <c r="A32984" t="s">
        <v>1420</v>
      </c>
      <c r="B32984">
        <v>6</v>
      </c>
      <c r="C32984">
        <v>62.769237500000003</v>
      </c>
      <c r="D32984">
        <v>2025</v>
      </c>
    </row>
    <row r="32985" spans="1:4" ht="15" customHeight="1" x14ac:dyDescent="0.3">
      <c r="A32985" t="s">
        <v>1420</v>
      </c>
      <c r="B32985">
        <v>7</v>
      </c>
      <c r="C32985">
        <v>47.292387499999997</v>
      </c>
      <c r="D32985">
        <v>2025</v>
      </c>
    </row>
    <row r="32986" spans="1:4" ht="15" customHeight="1" x14ac:dyDescent="0.3">
      <c r="A32986" t="s">
        <v>1420</v>
      </c>
      <c r="B32986">
        <v>8</v>
      </c>
      <c r="C32986">
        <v>0</v>
      </c>
      <c r="D32986">
        <v>2025</v>
      </c>
    </row>
    <row r="32987" spans="1:4" ht="15" customHeight="1" x14ac:dyDescent="0.3">
      <c r="A32987" t="s">
        <v>1420</v>
      </c>
      <c r="B32987">
        <v>9</v>
      </c>
      <c r="C32987">
        <v>9.4667174999999997</v>
      </c>
      <c r="D32987">
        <v>2025</v>
      </c>
    </row>
    <row r="32988" spans="1:4" ht="15" customHeight="1" x14ac:dyDescent="0.3">
      <c r="A32988" t="s">
        <v>1420</v>
      </c>
      <c r="B32988">
        <v>10</v>
      </c>
      <c r="C32988">
        <v>36.670337500000002</v>
      </c>
      <c r="D32988">
        <v>2025</v>
      </c>
    </row>
    <row r="32989" spans="1:4" ht="15" customHeight="1" x14ac:dyDescent="0.3">
      <c r="A32989" t="s">
        <v>1420</v>
      </c>
      <c r="B32989">
        <v>11</v>
      </c>
      <c r="C32989">
        <v>23.882122500000001</v>
      </c>
      <c r="D32989">
        <v>2025</v>
      </c>
    </row>
    <row r="32990" spans="1:4" ht="15" customHeight="1" x14ac:dyDescent="0.3">
      <c r="A32990" t="s">
        <v>1420</v>
      </c>
      <c r="B32990">
        <v>12</v>
      </c>
      <c r="C32990">
        <v>0</v>
      </c>
      <c r="D32990">
        <v>2025</v>
      </c>
    </row>
    <row r="32991" spans="1:4" ht="15" customHeight="1" x14ac:dyDescent="0.3">
      <c r="A32991" t="s">
        <v>1420</v>
      </c>
      <c r="B32991">
        <v>13</v>
      </c>
      <c r="C32991">
        <v>0</v>
      </c>
      <c r="D32991">
        <v>2025</v>
      </c>
    </row>
    <row r="32992" spans="1:4" ht="15" customHeight="1" x14ac:dyDescent="0.3">
      <c r="A32992" t="s">
        <v>1420</v>
      </c>
      <c r="B32992">
        <v>14</v>
      </c>
      <c r="C32992">
        <v>30.1112225</v>
      </c>
      <c r="D32992">
        <v>2025</v>
      </c>
    </row>
    <row r="32993" spans="1:4" ht="15" customHeight="1" x14ac:dyDescent="0.3">
      <c r="A32993" t="s">
        <v>1420</v>
      </c>
      <c r="B32993">
        <v>15</v>
      </c>
      <c r="C32993">
        <v>31.770949999999999</v>
      </c>
      <c r="D32993">
        <v>2025</v>
      </c>
    </row>
    <row r="32994" spans="1:4" ht="15" customHeight="1" x14ac:dyDescent="0.3">
      <c r="A32994" t="s">
        <v>1420</v>
      </c>
      <c r="B32994">
        <v>16</v>
      </c>
      <c r="C32994">
        <v>31.623985000000001</v>
      </c>
      <c r="D32994">
        <v>2025</v>
      </c>
    </row>
    <row r="32995" spans="1:4" ht="15" customHeight="1" x14ac:dyDescent="0.3">
      <c r="A32995" t="s">
        <v>1420</v>
      </c>
      <c r="B32995">
        <v>17</v>
      </c>
      <c r="C32995">
        <v>36.899084999999999</v>
      </c>
      <c r="D32995">
        <v>2025</v>
      </c>
    </row>
    <row r="32996" spans="1:4" ht="15" customHeight="1" x14ac:dyDescent="0.3">
      <c r="A32996" t="s">
        <v>1420</v>
      </c>
      <c r="B32996">
        <v>18</v>
      </c>
      <c r="C32996">
        <v>48.6526225</v>
      </c>
      <c r="D32996">
        <v>2025</v>
      </c>
    </row>
    <row r="32997" spans="1:4" ht="15" customHeight="1" x14ac:dyDescent="0.3">
      <c r="A32997" t="s">
        <v>1420</v>
      </c>
      <c r="B32997">
        <v>19</v>
      </c>
      <c r="C32997">
        <v>64.774590000000003</v>
      </c>
      <c r="D32997">
        <v>2025</v>
      </c>
    </row>
    <row r="32998" spans="1:4" ht="15" customHeight="1" x14ac:dyDescent="0.3">
      <c r="A32998" t="s">
        <v>1420</v>
      </c>
      <c r="B32998">
        <v>20</v>
      </c>
      <c r="C32998">
        <v>68.121207499999997</v>
      </c>
      <c r="D32998">
        <v>2025</v>
      </c>
    </row>
    <row r="32999" spans="1:4" ht="15" customHeight="1" x14ac:dyDescent="0.3">
      <c r="A32999" t="s">
        <v>1420</v>
      </c>
      <c r="B32999">
        <v>21</v>
      </c>
      <c r="C32999">
        <v>57.411825</v>
      </c>
      <c r="D32999">
        <v>2025</v>
      </c>
    </row>
    <row r="33000" spans="1:4" ht="15" customHeight="1" x14ac:dyDescent="0.3">
      <c r="A33000" t="s">
        <v>1420</v>
      </c>
      <c r="B33000">
        <v>22</v>
      </c>
      <c r="C33000">
        <v>56.686430000000001</v>
      </c>
      <c r="D33000">
        <v>2025</v>
      </c>
    </row>
    <row r="33001" spans="1:4" ht="15" customHeight="1" x14ac:dyDescent="0.3">
      <c r="A33001" t="s">
        <v>1420</v>
      </c>
      <c r="B33001">
        <v>23</v>
      </c>
      <c r="C33001">
        <v>71.671277500000002</v>
      </c>
      <c r="D33001">
        <v>2025</v>
      </c>
    </row>
    <row r="33002" spans="1:4" ht="15" customHeight="1" x14ac:dyDescent="0.3">
      <c r="A33002" t="s">
        <v>1421</v>
      </c>
      <c r="B33002">
        <v>0</v>
      </c>
      <c r="C33002">
        <v>67.873140000000006</v>
      </c>
      <c r="D33002">
        <v>2025</v>
      </c>
    </row>
    <row r="33003" spans="1:4" ht="15" customHeight="1" x14ac:dyDescent="0.3">
      <c r="A33003" t="s">
        <v>1421</v>
      </c>
      <c r="B33003">
        <v>1</v>
      </c>
      <c r="C33003">
        <v>66.668902500000002</v>
      </c>
      <c r="D33003">
        <v>2025</v>
      </c>
    </row>
    <row r="33004" spans="1:4" ht="15" customHeight="1" x14ac:dyDescent="0.3">
      <c r="A33004" t="s">
        <v>1421</v>
      </c>
      <c r="B33004">
        <v>2</v>
      </c>
      <c r="C33004">
        <v>62.16657</v>
      </c>
      <c r="D33004">
        <v>2025</v>
      </c>
    </row>
    <row r="33005" spans="1:4" ht="15" customHeight="1" x14ac:dyDescent="0.3">
      <c r="A33005" t="s">
        <v>1421</v>
      </c>
      <c r="B33005">
        <v>3</v>
      </c>
      <c r="C33005">
        <v>60.7153925</v>
      </c>
      <c r="D33005">
        <v>2025</v>
      </c>
    </row>
    <row r="33006" spans="1:4" ht="15" customHeight="1" x14ac:dyDescent="0.3">
      <c r="A33006" t="s">
        <v>1421</v>
      </c>
      <c r="B33006">
        <v>4</v>
      </c>
      <c r="C33006">
        <v>53.832990000000002</v>
      </c>
      <c r="D33006">
        <v>2025</v>
      </c>
    </row>
    <row r="33007" spans="1:4" ht="15" customHeight="1" x14ac:dyDescent="0.3">
      <c r="A33007" t="s">
        <v>1421</v>
      </c>
      <c r="B33007">
        <v>5</v>
      </c>
      <c r="C33007">
        <v>55.893529999999998</v>
      </c>
      <c r="D33007">
        <v>2025</v>
      </c>
    </row>
    <row r="33008" spans="1:4" ht="15" customHeight="1" x14ac:dyDescent="0.3">
      <c r="A33008" t="s">
        <v>1421</v>
      </c>
      <c r="B33008">
        <v>6</v>
      </c>
      <c r="C33008">
        <v>62.1085475</v>
      </c>
      <c r="D33008">
        <v>2025</v>
      </c>
    </row>
    <row r="33009" spans="1:4" ht="15" customHeight="1" x14ac:dyDescent="0.3">
      <c r="A33009" t="s">
        <v>1421</v>
      </c>
      <c r="B33009">
        <v>7</v>
      </c>
      <c r="C33009">
        <v>54.705232500000001</v>
      </c>
      <c r="D33009">
        <v>2025</v>
      </c>
    </row>
    <row r="33010" spans="1:4" ht="15" customHeight="1" x14ac:dyDescent="0.3">
      <c r="A33010" t="s">
        <v>1421</v>
      </c>
      <c r="B33010">
        <v>8</v>
      </c>
      <c r="C33010">
        <v>0</v>
      </c>
      <c r="D33010">
        <v>2025</v>
      </c>
    </row>
    <row r="33011" spans="1:4" ht="15" customHeight="1" x14ac:dyDescent="0.3">
      <c r="A33011" t="s">
        <v>1421</v>
      </c>
      <c r="B33011">
        <v>9</v>
      </c>
      <c r="C33011">
        <v>40.065247499999998</v>
      </c>
      <c r="D33011">
        <v>2025</v>
      </c>
    </row>
    <row r="33012" spans="1:4" ht="15" customHeight="1" x14ac:dyDescent="0.3">
      <c r="A33012" t="s">
        <v>1421</v>
      </c>
      <c r="B33012">
        <v>10</v>
      </c>
      <c r="C33012">
        <v>40.784064999999998</v>
      </c>
      <c r="D33012">
        <v>2025</v>
      </c>
    </row>
    <row r="33013" spans="1:4" ht="15" customHeight="1" x14ac:dyDescent="0.3">
      <c r="A33013" t="s">
        <v>1421</v>
      </c>
      <c r="B33013">
        <v>11</v>
      </c>
      <c r="C33013">
        <v>18.483885000000001</v>
      </c>
      <c r="D33013">
        <v>2025</v>
      </c>
    </row>
    <row r="33014" spans="1:4" ht="15" customHeight="1" x14ac:dyDescent="0.3">
      <c r="A33014" t="s">
        <v>1421</v>
      </c>
      <c r="B33014">
        <v>12</v>
      </c>
      <c r="C33014">
        <v>35.636040000000001</v>
      </c>
      <c r="D33014">
        <v>2025</v>
      </c>
    </row>
    <row r="33015" spans="1:4" ht="15" customHeight="1" x14ac:dyDescent="0.3">
      <c r="A33015" t="s">
        <v>1421</v>
      </c>
      <c r="B33015">
        <v>13</v>
      </c>
      <c r="C33015">
        <v>0</v>
      </c>
      <c r="D33015">
        <v>2025</v>
      </c>
    </row>
    <row r="33016" spans="1:4" ht="15" customHeight="1" x14ac:dyDescent="0.3">
      <c r="A33016" t="s">
        <v>1421</v>
      </c>
      <c r="B33016">
        <v>14</v>
      </c>
      <c r="C33016">
        <v>0</v>
      </c>
      <c r="D33016">
        <v>2025</v>
      </c>
    </row>
    <row r="33017" spans="1:4" ht="15" customHeight="1" x14ac:dyDescent="0.3">
      <c r="A33017" t="s">
        <v>1421</v>
      </c>
      <c r="B33017">
        <v>15</v>
      </c>
      <c r="C33017">
        <v>0</v>
      </c>
      <c r="D33017">
        <v>2025</v>
      </c>
    </row>
    <row r="33018" spans="1:4" ht="15" customHeight="1" x14ac:dyDescent="0.3">
      <c r="A33018" t="s">
        <v>1421</v>
      </c>
      <c r="B33018">
        <v>16</v>
      </c>
      <c r="C33018">
        <v>0</v>
      </c>
      <c r="D33018">
        <v>2025</v>
      </c>
    </row>
    <row r="33019" spans="1:4" ht="15" customHeight="1" x14ac:dyDescent="0.3">
      <c r="A33019" t="s">
        <v>1421</v>
      </c>
      <c r="B33019">
        <v>17</v>
      </c>
      <c r="C33019">
        <v>0</v>
      </c>
      <c r="D33019">
        <v>2025</v>
      </c>
    </row>
    <row r="33020" spans="1:4" ht="15" customHeight="1" x14ac:dyDescent="0.3">
      <c r="A33020" t="s">
        <v>1421</v>
      </c>
      <c r="B33020">
        <v>18</v>
      </c>
      <c r="C33020">
        <v>2.5185175000000002</v>
      </c>
      <c r="D33020">
        <v>2025</v>
      </c>
    </row>
    <row r="33021" spans="1:4" ht="15" customHeight="1" x14ac:dyDescent="0.3">
      <c r="A33021" t="s">
        <v>1421</v>
      </c>
      <c r="B33021">
        <v>19</v>
      </c>
      <c r="C33021">
        <v>59.646517500000002</v>
      </c>
      <c r="D33021">
        <v>2025</v>
      </c>
    </row>
    <row r="33022" spans="1:4" ht="15" customHeight="1" x14ac:dyDescent="0.3">
      <c r="A33022" t="s">
        <v>1421</v>
      </c>
      <c r="B33022">
        <v>20</v>
      </c>
      <c r="C33022">
        <v>54.152342500000003</v>
      </c>
      <c r="D33022">
        <v>2025</v>
      </c>
    </row>
    <row r="33023" spans="1:4" ht="15" customHeight="1" x14ac:dyDescent="0.3">
      <c r="A33023" t="s">
        <v>1421</v>
      </c>
      <c r="B33023">
        <v>21</v>
      </c>
      <c r="C33023">
        <v>52.900157499999999</v>
      </c>
      <c r="D33023">
        <v>2025</v>
      </c>
    </row>
    <row r="33024" spans="1:4" ht="15" customHeight="1" x14ac:dyDescent="0.3">
      <c r="A33024" t="s">
        <v>1421</v>
      </c>
      <c r="B33024">
        <v>22</v>
      </c>
      <c r="C33024">
        <v>52.891282500000003</v>
      </c>
      <c r="D33024">
        <v>2025</v>
      </c>
    </row>
    <row r="33025" spans="1:4" ht="15" customHeight="1" x14ac:dyDescent="0.3">
      <c r="A33025" t="s">
        <v>1421</v>
      </c>
      <c r="B33025">
        <v>23</v>
      </c>
      <c r="C33025">
        <v>49.295960000000001</v>
      </c>
      <c r="D33025">
        <v>2025</v>
      </c>
    </row>
    <row r="33026" spans="1:4" ht="15" customHeight="1" x14ac:dyDescent="0.3">
      <c r="A33026" t="s">
        <v>1422</v>
      </c>
      <c r="B33026">
        <v>0</v>
      </c>
      <c r="C33026">
        <v>47.968335000000003</v>
      </c>
      <c r="D33026">
        <v>2025</v>
      </c>
    </row>
    <row r="33027" spans="1:4" ht="15" customHeight="1" x14ac:dyDescent="0.3">
      <c r="A33027" t="s">
        <v>1422</v>
      </c>
      <c r="B33027">
        <v>1</v>
      </c>
      <c r="C33027">
        <v>46.209494999999997</v>
      </c>
      <c r="D33027">
        <v>2025</v>
      </c>
    </row>
    <row r="33028" spans="1:4" ht="15" customHeight="1" x14ac:dyDescent="0.3">
      <c r="A33028" t="s">
        <v>1422</v>
      </c>
      <c r="B33028">
        <v>2</v>
      </c>
      <c r="C33028">
        <v>44.232394999999997</v>
      </c>
      <c r="D33028">
        <v>2025</v>
      </c>
    </row>
    <row r="33029" spans="1:4" ht="15" customHeight="1" x14ac:dyDescent="0.3">
      <c r="A33029" t="s">
        <v>1422</v>
      </c>
      <c r="B33029">
        <v>3</v>
      </c>
      <c r="C33029">
        <v>44.097785000000002</v>
      </c>
      <c r="D33029">
        <v>2025</v>
      </c>
    </row>
    <row r="33030" spans="1:4" ht="15" customHeight="1" x14ac:dyDescent="0.3">
      <c r="A33030" t="s">
        <v>1422</v>
      </c>
      <c r="B33030">
        <v>4</v>
      </c>
      <c r="C33030">
        <v>44.316414999999999</v>
      </c>
      <c r="D33030">
        <v>2025</v>
      </c>
    </row>
    <row r="33031" spans="1:4" ht="15" customHeight="1" x14ac:dyDescent="0.3">
      <c r="A33031" t="s">
        <v>1422</v>
      </c>
      <c r="B33031">
        <v>5</v>
      </c>
      <c r="C33031">
        <v>44.379269999999998</v>
      </c>
      <c r="D33031">
        <v>2025</v>
      </c>
    </row>
    <row r="33032" spans="1:4" ht="15" customHeight="1" x14ac:dyDescent="0.3">
      <c r="A33032" t="s">
        <v>1422</v>
      </c>
      <c r="B33032">
        <v>6</v>
      </c>
      <c r="C33032">
        <v>47.389912500000001</v>
      </c>
      <c r="D33032">
        <v>2025</v>
      </c>
    </row>
    <row r="33033" spans="1:4" ht="15" customHeight="1" x14ac:dyDescent="0.3">
      <c r="A33033" t="s">
        <v>1422</v>
      </c>
      <c r="B33033">
        <v>7</v>
      </c>
      <c r="C33033">
        <v>19.427415</v>
      </c>
      <c r="D33033">
        <v>2025</v>
      </c>
    </row>
    <row r="33034" spans="1:4" ht="15" customHeight="1" x14ac:dyDescent="0.3">
      <c r="A33034" t="s">
        <v>1422</v>
      </c>
      <c r="B33034">
        <v>8</v>
      </c>
      <c r="C33034">
        <v>0</v>
      </c>
      <c r="D33034">
        <v>2025</v>
      </c>
    </row>
    <row r="33035" spans="1:4" ht="15" customHeight="1" x14ac:dyDescent="0.3">
      <c r="A33035" t="s">
        <v>1422</v>
      </c>
      <c r="B33035">
        <v>9</v>
      </c>
      <c r="C33035">
        <v>0</v>
      </c>
      <c r="D33035">
        <v>2025</v>
      </c>
    </row>
    <row r="33036" spans="1:4" ht="15" customHeight="1" x14ac:dyDescent="0.3">
      <c r="A33036" t="s">
        <v>1422</v>
      </c>
      <c r="B33036">
        <v>10</v>
      </c>
      <c r="C33036">
        <v>0</v>
      </c>
      <c r="D33036">
        <v>2025</v>
      </c>
    </row>
    <row r="33037" spans="1:4" ht="15" customHeight="1" x14ac:dyDescent="0.3">
      <c r="A33037" t="s">
        <v>1422</v>
      </c>
      <c r="B33037">
        <v>11</v>
      </c>
      <c r="C33037">
        <v>0</v>
      </c>
      <c r="D33037">
        <v>2025</v>
      </c>
    </row>
    <row r="33038" spans="1:4" ht="15" customHeight="1" x14ac:dyDescent="0.3">
      <c r="A33038" t="s">
        <v>1422</v>
      </c>
      <c r="B33038">
        <v>12</v>
      </c>
      <c r="C33038">
        <v>0</v>
      </c>
      <c r="D33038">
        <v>2025</v>
      </c>
    </row>
    <row r="33039" spans="1:4" ht="15" customHeight="1" x14ac:dyDescent="0.3">
      <c r="A33039" t="s">
        <v>1422</v>
      </c>
      <c r="B33039">
        <v>13</v>
      </c>
      <c r="C33039">
        <v>0</v>
      </c>
      <c r="D33039">
        <v>2025</v>
      </c>
    </row>
    <row r="33040" spans="1:4" ht="15" customHeight="1" x14ac:dyDescent="0.3">
      <c r="A33040" t="s">
        <v>1422</v>
      </c>
      <c r="B33040">
        <v>14</v>
      </c>
      <c r="C33040">
        <v>0</v>
      </c>
      <c r="D33040">
        <v>2025</v>
      </c>
    </row>
    <row r="33041" spans="1:4" ht="15" customHeight="1" x14ac:dyDescent="0.3">
      <c r="A33041" t="s">
        <v>1422</v>
      </c>
      <c r="B33041">
        <v>15</v>
      </c>
      <c r="C33041">
        <v>0</v>
      </c>
      <c r="D33041">
        <v>2025</v>
      </c>
    </row>
    <row r="33042" spans="1:4" ht="15" customHeight="1" x14ac:dyDescent="0.3">
      <c r="A33042" t="s">
        <v>1422</v>
      </c>
      <c r="B33042">
        <v>16</v>
      </c>
      <c r="C33042">
        <v>0</v>
      </c>
      <c r="D33042">
        <v>2025</v>
      </c>
    </row>
    <row r="33043" spans="1:4" ht="15" customHeight="1" x14ac:dyDescent="0.3">
      <c r="A33043" t="s">
        <v>1422</v>
      </c>
      <c r="B33043">
        <v>17</v>
      </c>
      <c r="C33043">
        <v>0</v>
      </c>
      <c r="D33043">
        <v>2025</v>
      </c>
    </row>
    <row r="33044" spans="1:4" ht="15" customHeight="1" x14ac:dyDescent="0.3">
      <c r="A33044" t="s">
        <v>1422</v>
      </c>
      <c r="B33044">
        <v>18</v>
      </c>
      <c r="C33044">
        <v>0</v>
      </c>
      <c r="D33044">
        <v>2025</v>
      </c>
    </row>
    <row r="33045" spans="1:4" ht="15" customHeight="1" x14ac:dyDescent="0.3">
      <c r="A33045" t="s">
        <v>1422</v>
      </c>
      <c r="B33045">
        <v>19</v>
      </c>
      <c r="C33045">
        <v>58.034970000000001</v>
      </c>
      <c r="D33045">
        <v>2025</v>
      </c>
    </row>
    <row r="33046" spans="1:4" ht="15" customHeight="1" x14ac:dyDescent="0.3">
      <c r="A33046" t="s">
        <v>1422</v>
      </c>
      <c r="B33046">
        <v>20</v>
      </c>
      <c r="C33046">
        <v>52.012807500000001</v>
      </c>
      <c r="D33046">
        <v>2025</v>
      </c>
    </row>
    <row r="33047" spans="1:4" ht="15" customHeight="1" x14ac:dyDescent="0.3">
      <c r="A33047" t="s">
        <v>1422</v>
      </c>
      <c r="B33047">
        <v>21</v>
      </c>
      <c r="C33047">
        <v>50.393092500000002</v>
      </c>
      <c r="D33047">
        <v>2025</v>
      </c>
    </row>
    <row r="33048" spans="1:4" ht="15" customHeight="1" x14ac:dyDescent="0.3">
      <c r="A33048" t="s">
        <v>1422</v>
      </c>
      <c r="B33048">
        <v>22</v>
      </c>
      <c r="C33048">
        <v>52.303759999999997</v>
      </c>
      <c r="D33048">
        <v>2025</v>
      </c>
    </row>
    <row r="33049" spans="1:4" ht="15" customHeight="1" x14ac:dyDescent="0.3">
      <c r="A33049" t="s">
        <v>1422</v>
      </c>
      <c r="B33049">
        <v>23</v>
      </c>
      <c r="C33049">
        <v>53.627817499999999</v>
      </c>
      <c r="D33049">
        <v>2025</v>
      </c>
    </row>
    <row r="33050" spans="1:4" ht="15" customHeight="1" x14ac:dyDescent="0.3">
      <c r="A33050" t="s">
        <v>1423</v>
      </c>
      <c r="B33050">
        <v>0</v>
      </c>
      <c r="C33050">
        <v>49.250282499999997</v>
      </c>
      <c r="D33050">
        <v>2025</v>
      </c>
    </row>
    <row r="33051" spans="1:4" ht="15" customHeight="1" x14ac:dyDescent="0.3">
      <c r="A33051" t="s">
        <v>1423</v>
      </c>
      <c r="B33051">
        <v>1</v>
      </c>
      <c r="C33051">
        <v>49.935850000000002</v>
      </c>
      <c r="D33051">
        <v>2025</v>
      </c>
    </row>
    <row r="33052" spans="1:4" ht="15" customHeight="1" x14ac:dyDescent="0.3">
      <c r="A33052" t="s">
        <v>1423</v>
      </c>
      <c r="B33052">
        <v>2</v>
      </c>
      <c r="C33052">
        <v>61.693565</v>
      </c>
      <c r="D33052">
        <v>2025</v>
      </c>
    </row>
    <row r="33053" spans="1:4" ht="15" customHeight="1" x14ac:dyDescent="0.3">
      <c r="A33053" t="s">
        <v>1423</v>
      </c>
      <c r="B33053">
        <v>3</v>
      </c>
      <c r="C33053">
        <v>62.950657499999998</v>
      </c>
      <c r="D33053">
        <v>2025</v>
      </c>
    </row>
    <row r="33054" spans="1:4" ht="15" customHeight="1" x14ac:dyDescent="0.3">
      <c r="A33054" t="s">
        <v>1423</v>
      </c>
      <c r="B33054">
        <v>4</v>
      </c>
      <c r="C33054">
        <v>56.614654999999999</v>
      </c>
      <c r="D33054">
        <v>2025</v>
      </c>
    </row>
    <row r="33055" spans="1:4" ht="15" customHeight="1" x14ac:dyDescent="0.3">
      <c r="A33055" t="s">
        <v>1423</v>
      </c>
      <c r="B33055">
        <v>5</v>
      </c>
      <c r="C33055">
        <v>58.994860000000003</v>
      </c>
      <c r="D33055">
        <v>2025</v>
      </c>
    </row>
    <row r="33056" spans="1:4" ht="15" customHeight="1" x14ac:dyDescent="0.3">
      <c r="A33056" t="s">
        <v>1423</v>
      </c>
      <c r="B33056">
        <v>6</v>
      </c>
      <c r="C33056">
        <v>62.3508</v>
      </c>
      <c r="D33056">
        <v>2025</v>
      </c>
    </row>
    <row r="33057" spans="1:4" ht="15" customHeight="1" x14ac:dyDescent="0.3">
      <c r="A33057" t="s">
        <v>1423</v>
      </c>
      <c r="B33057">
        <v>7</v>
      </c>
      <c r="C33057">
        <v>16.150569999999998</v>
      </c>
      <c r="D33057">
        <v>2025</v>
      </c>
    </row>
    <row r="33058" spans="1:4" ht="15" customHeight="1" x14ac:dyDescent="0.3">
      <c r="A33058" t="s">
        <v>1423</v>
      </c>
      <c r="B33058">
        <v>8</v>
      </c>
      <c r="C33058">
        <v>0</v>
      </c>
      <c r="D33058">
        <v>2025</v>
      </c>
    </row>
    <row r="33059" spans="1:4" ht="15" customHeight="1" x14ac:dyDescent="0.3">
      <c r="A33059" t="s">
        <v>1423</v>
      </c>
      <c r="B33059">
        <v>9</v>
      </c>
      <c r="C33059">
        <v>0</v>
      </c>
      <c r="D33059">
        <v>2025</v>
      </c>
    </row>
    <row r="33060" spans="1:4" ht="15" customHeight="1" x14ac:dyDescent="0.3">
      <c r="A33060" t="s">
        <v>1423</v>
      </c>
      <c r="B33060">
        <v>10</v>
      </c>
      <c r="C33060">
        <v>0</v>
      </c>
      <c r="D33060">
        <v>2025</v>
      </c>
    </row>
    <row r="33061" spans="1:4" ht="15" customHeight="1" x14ac:dyDescent="0.3">
      <c r="A33061" t="s">
        <v>1423</v>
      </c>
      <c r="B33061">
        <v>11</v>
      </c>
      <c r="C33061">
        <v>0</v>
      </c>
      <c r="D33061">
        <v>2025</v>
      </c>
    </row>
    <row r="33062" spans="1:4" ht="15" customHeight="1" x14ac:dyDescent="0.3">
      <c r="A33062" t="s">
        <v>1423</v>
      </c>
      <c r="B33062">
        <v>12</v>
      </c>
      <c r="C33062">
        <v>0</v>
      </c>
      <c r="D33062">
        <v>2025</v>
      </c>
    </row>
    <row r="33063" spans="1:4" ht="15" customHeight="1" x14ac:dyDescent="0.3">
      <c r="A33063" t="s">
        <v>1423</v>
      </c>
      <c r="B33063">
        <v>13</v>
      </c>
      <c r="C33063">
        <v>0</v>
      </c>
      <c r="D33063">
        <v>2025</v>
      </c>
    </row>
    <row r="33064" spans="1:4" ht="15" customHeight="1" x14ac:dyDescent="0.3">
      <c r="A33064" t="s">
        <v>1423</v>
      </c>
      <c r="B33064">
        <v>14</v>
      </c>
      <c r="C33064">
        <v>0</v>
      </c>
      <c r="D33064">
        <v>2025</v>
      </c>
    </row>
    <row r="33065" spans="1:4" ht="15" customHeight="1" x14ac:dyDescent="0.3">
      <c r="A33065" t="s">
        <v>1423</v>
      </c>
      <c r="B33065">
        <v>15</v>
      </c>
      <c r="C33065">
        <v>0</v>
      </c>
      <c r="D33065">
        <v>2025</v>
      </c>
    </row>
    <row r="33066" spans="1:4" ht="15" customHeight="1" x14ac:dyDescent="0.3">
      <c r="A33066" t="s">
        <v>1423</v>
      </c>
      <c r="B33066">
        <v>16</v>
      </c>
      <c r="C33066">
        <v>0</v>
      </c>
      <c r="D33066">
        <v>2025</v>
      </c>
    </row>
    <row r="33067" spans="1:4" ht="15" customHeight="1" x14ac:dyDescent="0.3">
      <c r="A33067" t="s">
        <v>1423</v>
      </c>
      <c r="B33067">
        <v>17</v>
      </c>
      <c r="C33067">
        <v>0</v>
      </c>
      <c r="D33067">
        <v>2025</v>
      </c>
    </row>
    <row r="33068" spans="1:4" ht="15" customHeight="1" x14ac:dyDescent="0.3">
      <c r="A33068" t="s">
        <v>1423</v>
      </c>
      <c r="B33068">
        <v>18</v>
      </c>
      <c r="C33068">
        <v>0</v>
      </c>
      <c r="D33068">
        <v>2025</v>
      </c>
    </row>
    <row r="33069" spans="1:4" ht="15" customHeight="1" x14ac:dyDescent="0.3">
      <c r="A33069" t="s">
        <v>1423</v>
      </c>
      <c r="B33069">
        <v>19</v>
      </c>
      <c r="C33069">
        <v>64.088377500000007</v>
      </c>
      <c r="D33069">
        <v>2025</v>
      </c>
    </row>
    <row r="33070" spans="1:4" ht="15" customHeight="1" x14ac:dyDescent="0.3">
      <c r="A33070" t="s">
        <v>1423</v>
      </c>
      <c r="B33070">
        <v>20</v>
      </c>
      <c r="C33070">
        <v>50.586737499999998</v>
      </c>
      <c r="D33070">
        <v>2025</v>
      </c>
    </row>
    <row r="33071" spans="1:4" ht="15" customHeight="1" x14ac:dyDescent="0.3">
      <c r="A33071" t="s">
        <v>1423</v>
      </c>
      <c r="B33071">
        <v>21</v>
      </c>
      <c r="C33071">
        <v>47.779245000000003</v>
      </c>
      <c r="D33071">
        <v>2025</v>
      </c>
    </row>
    <row r="33072" spans="1:4" ht="15" customHeight="1" x14ac:dyDescent="0.3">
      <c r="A33072" t="s">
        <v>1423</v>
      </c>
      <c r="B33072">
        <v>22</v>
      </c>
      <c r="C33072">
        <v>48.477897499999997</v>
      </c>
      <c r="D33072">
        <v>2025</v>
      </c>
    </row>
    <row r="33073" spans="1:4" ht="15" customHeight="1" x14ac:dyDescent="0.3">
      <c r="A33073" t="s">
        <v>1423</v>
      </c>
      <c r="B33073">
        <v>23</v>
      </c>
      <c r="C33073">
        <v>48.1634575</v>
      </c>
      <c r="D33073">
        <v>2025</v>
      </c>
    </row>
    <row r="33074" spans="1:4" ht="15" customHeight="1" x14ac:dyDescent="0.3">
      <c r="A33074" t="s">
        <v>1424</v>
      </c>
      <c r="B33074">
        <v>0</v>
      </c>
      <c r="C33074">
        <v>46.011262500000001</v>
      </c>
      <c r="D33074">
        <v>2025</v>
      </c>
    </row>
    <row r="33075" spans="1:4" ht="15" customHeight="1" x14ac:dyDescent="0.3">
      <c r="A33075" t="s">
        <v>1424</v>
      </c>
      <c r="B33075">
        <v>1</v>
      </c>
      <c r="C33075">
        <v>44.742037500000002</v>
      </c>
      <c r="D33075">
        <v>2025</v>
      </c>
    </row>
    <row r="33076" spans="1:4" ht="15" customHeight="1" x14ac:dyDescent="0.3">
      <c r="A33076" t="s">
        <v>1424</v>
      </c>
      <c r="B33076">
        <v>2</v>
      </c>
      <c r="C33076">
        <v>43.789267500000001</v>
      </c>
      <c r="D33076">
        <v>2025</v>
      </c>
    </row>
    <row r="33077" spans="1:4" ht="15" customHeight="1" x14ac:dyDescent="0.3">
      <c r="A33077" t="s">
        <v>1424</v>
      </c>
      <c r="B33077">
        <v>3</v>
      </c>
      <c r="C33077">
        <v>43.281404999999999</v>
      </c>
      <c r="D33077">
        <v>2025</v>
      </c>
    </row>
    <row r="33078" spans="1:4" ht="15" customHeight="1" x14ac:dyDescent="0.3">
      <c r="A33078" t="s">
        <v>1424</v>
      </c>
      <c r="B33078">
        <v>4</v>
      </c>
      <c r="C33078">
        <v>44.081229999999998</v>
      </c>
      <c r="D33078">
        <v>2025</v>
      </c>
    </row>
    <row r="33079" spans="1:4" ht="15" customHeight="1" x14ac:dyDescent="0.3">
      <c r="A33079" t="s">
        <v>1424</v>
      </c>
      <c r="B33079">
        <v>5</v>
      </c>
      <c r="C33079">
        <v>46.7018475</v>
      </c>
      <c r="D33079">
        <v>2025</v>
      </c>
    </row>
    <row r="33080" spans="1:4" ht="15" customHeight="1" x14ac:dyDescent="0.3">
      <c r="A33080" t="s">
        <v>1424</v>
      </c>
      <c r="B33080">
        <v>6</v>
      </c>
      <c r="C33080">
        <v>46.971885</v>
      </c>
      <c r="D33080">
        <v>2025</v>
      </c>
    </row>
    <row r="33081" spans="1:4" ht="15" customHeight="1" x14ac:dyDescent="0.3">
      <c r="A33081" t="s">
        <v>1424</v>
      </c>
      <c r="B33081">
        <v>7</v>
      </c>
      <c r="C33081">
        <v>14.023709999999999</v>
      </c>
      <c r="D33081">
        <v>2025</v>
      </c>
    </row>
    <row r="33082" spans="1:4" ht="15" customHeight="1" x14ac:dyDescent="0.3">
      <c r="A33082" t="s">
        <v>1424</v>
      </c>
      <c r="B33082">
        <v>8</v>
      </c>
      <c r="C33082">
        <v>0</v>
      </c>
      <c r="D33082">
        <v>2025</v>
      </c>
    </row>
    <row r="33083" spans="1:4" ht="15" customHeight="1" x14ac:dyDescent="0.3">
      <c r="A33083" t="s">
        <v>1424</v>
      </c>
      <c r="B33083">
        <v>9</v>
      </c>
      <c r="C33083">
        <v>0</v>
      </c>
      <c r="D33083">
        <v>2025</v>
      </c>
    </row>
    <row r="33084" spans="1:4" ht="15" customHeight="1" x14ac:dyDescent="0.3">
      <c r="A33084" t="s">
        <v>1424</v>
      </c>
      <c r="B33084">
        <v>10</v>
      </c>
      <c r="C33084">
        <v>0</v>
      </c>
      <c r="D33084">
        <v>2025</v>
      </c>
    </row>
    <row r="33085" spans="1:4" ht="15" customHeight="1" x14ac:dyDescent="0.3">
      <c r="A33085" t="s">
        <v>1424</v>
      </c>
      <c r="B33085">
        <v>11</v>
      </c>
      <c r="C33085">
        <v>0</v>
      </c>
      <c r="D33085">
        <v>2025</v>
      </c>
    </row>
    <row r="33086" spans="1:4" ht="15" customHeight="1" x14ac:dyDescent="0.3">
      <c r="A33086" t="s">
        <v>1424</v>
      </c>
      <c r="B33086">
        <v>12</v>
      </c>
      <c r="C33086">
        <v>0</v>
      </c>
      <c r="D33086">
        <v>2025</v>
      </c>
    </row>
    <row r="33087" spans="1:4" ht="15" customHeight="1" x14ac:dyDescent="0.3">
      <c r="A33087" t="s">
        <v>1424</v>
      </c>
      <c r="B33087">
        <v>13</v>
      </c>
      <c r="C33087">
        <v>0</v>
      </c>
      <c r="D33087">
        <v>2025</v>
      </c>
    </row>
    <row r="33088" spans="1:4" ht="15" customHeight="1" x14ac:dyDescent="0.3">
      <c r="A33088" t="s">
        <v>1424</v>
      </c>
      <c r="B33088">
        <v>14</v>
      </c>
      <c r="C33088">
        <v>4.0678700000000001</v>
      </c>
      <c r="D33088">
        <v>2025</v>
      </c>
    </row>
    <row r="33089" spans="1:4" ht="15" customHeight="1" x14ac:dyDescent="0.3">
      <c r="A33089" t="s">
        <v>1424</v>
      </c>
      <c r="B33089">
        <v>15</v>
      </c>
      <c r="C33089">
        <v>7.1774399999999998</v>
      </c>
      <c r="D33089">
        <v>2025</v>
      </c>
    </row>
    <row r="33090" spans="1:4" ht="15" customHeight="1" x14ac:dyDescent="0.3">
      <c r="A33090" t="s">
        <v>1424</v>
      </c>
      <c r="B33090">
        <v>16</v>
      </c>
      <c r="C33090">
        <v>0</v>
      </c>
      <c r="D33090">
        <v>2025</v>
      </c>
    </row>
    <row r="33091" spans="1:4" ht="15" customHeight="1" x14ac:dyDescent="0.3">
      <c r="A33091" t="s">
        <v>1424</v>
      </c>
      <c r="B33091">
        <v>17</v>
      </c>
      <c r="C33091">
        <v>14.159610000000001</v>
      </c>
      <c r="D33091">
        <v>2025</v>
      </c>
    </row>
    <row r="33092" spans="1:4" ht="15" customHeight="1" x14ac:dyDescent="0.3">
      <c r="A33092" t="s">
        <v>1424</v>
      </c>
      <c r="B33092">
        <v>18</v>
      </c>
      <c r="C33092">
        <v>0</v>
      </c>
      <c r="D33092">
        <v>2025</v>
      </c>
    </row>
    <row r="33093" spans="1:4" ht="15" customHeight="1" x14ac:dyDescent="0.3">
      <c r="A33093" t="s">
        <v>1424</v>
      </c>
      <c r="B33093">
        <v>19</v>
      </c>
      <c r="C33093">
        <v>53.846072499999998</v>
      </c>
      <c r="D33093">
        <v>2025</v>
      </c>
    </row>
    <row r="33094" spans="1:4" ht="15" customHeight="1" x14ac:dyDescent="0.3">
      <c r="A33094" t="s">
        <v>1424</v>
      </c>
      <c r="B33094">
        <v>20</v>
      </c>
      <c r="C33094">
        <v>58.458869999999997</v>
      </c>
      <c r="D33094">
        <v>2025</v>
      </c>
    </row>
    <row r="33095" spans="1:4" ht="15" customHeight="1" x14ac:dyDescent="0.3">
      <c r="A33095" t="s">
        <v>1424</v>
      </c>
      <c r="B33095">
        <v>21</v>
      </c>
      <c r="C33095">
        <v>60.689237499999997</v>
      </c>
      <c r="D33095">
        <v>2025</v>
      </c>
    </row>
    <row r="33096" spans="1:4" ht="15" customHeight="1" x14ac:dyDescent="0.3">
      <c r="A33096" t="s">
        <v>1424</v>
      </c>
      <c r="B33096">
        <v>22</v>
      </c>
      <c r="C33096">
        <v>72.145367500000006</v>
      </c>
      <c r="D33096">
        <v>2025</v>
      </c>
    </row>
    <row r="33097" spans="1:4" ht="15" customHeight="1" x14ac:dyDescent="0.3">
      <c r="A33097" t="s">
        <v>1424</v>
      </c>
      <c r="B33097">
        <v>23</v>
      </c>
      <c r="C33097">
        <v>58.472792499999997</v>
      </c>
      <c r="D33097">
        <v>2025</v>
      </c>
    </row>
    <row r="33098" spans="1:4" ht="15" customHeight="1" x14ac:dyDescent="0.3">
      <c r="A33098" t="s">
        <v>1425</v>
      </c>
      <c r="B33098">
        <v>0</v>
      </c>
      <c r="C33098">
        <v>55.14969</v>
      </c>
      <c r="D33098">
        <v>2025</v>
      </c>
    </row>
    <row r="33099" spans="1:4" ht="15" customHeight="1" x14ac:dyDescent="0.3">
      <c r="A33099" t="s">
        <v>1425</v>
      </c>
      <c r="B33099">
        <v>1</v>
      </c>
      <c r="C33099">
        <v>57.441067500000003</v>
      </c>
      <c r="D33099">
        <v>2025</v>
      </c>
    </row>
    <row r="33100" spans="1:4" ht="15" customHeight="1" x14ac:dyDescent="0.3">
      <c r="A33100" t="s">
        <v>1425</v>
      </c>
      <c r="B33100">
        <v>2</v>
      </c>
      <c r="C33100">
        <v>60.2853675</v>
      </c>
      <c r="D33100">
        <v>2025</v>
      </c>
    </row>
    <row r="33101" spans="1:4" ht="15" customHeight="1" x14ac:dyDescent="0.3">
      <c r="A33101" t="s">
        <v>1425</v>
      </c>
      <c r="B33101">
        <v>3</v>
      </c>
      <c r="C33101">
        <v>59.418332499999998</v>
      </c>
      <c r="D33101">
        <v>2025</v>
      </c>
    </row>
    <row r="33102" spans="1:4" ht="15" customHeight="1" x14ac:dyDescent="0.3">
      <c r="A33102" t="s">
        <v>1425</v>
      </c>
      <c r="B33102">
        <v>4</v>
      </c>
      <c r="C33102">
        <v>59.041352500000002</v>
      </c>
      <c r="D33102">
        <v>2025</v>
      </c>
    </row>
    <row r="33103" spans="1:4" ht="15" customHeight="1" x14ac:dyDescent="0.3">
      <c r="A33103" t="s">
        <v>1425</v>
      </c>
      <c r="B33103">
        <v>5</v>
      </c>
      <c r="C33103">
        <v>59.192142500000003</v>
      </c>
      <c r="D33103">
        <v>2025</v>
      </c>
    </row>
    <row r="33104" spans="1:4" ht="15" customHeight="1" x14ac:dyDescent="0.3">
      <c r="A33104" t="s">
        <v>1425</v>
      </c>
      <c r="B33104">
        <v>6</v>
      </c>
      <c r="C33104">
        <v>65.389099999999999</v>
      </c>
      <c r="D33104">
        <v>2025</v>
      </c>
    </row>
    <row r="33105" spans="1:4" ht="15" customHeight="1" x14ac:dyDescent="0.3">
      <c r="A33105" t="s">
        <v>1425</v>
      </c>
      <c r="B33105">
        <v>7</v>
      </c>
      <c r="C33105">
        <v>36.314612500000003</v>
      </c>
      <c r="D33105">
        <v>2025</v>
      </c>
    </row>
    <row r="33106" spans="1:4" ht="15" customHeight="1" x14ac:dyDescent="0.3">
      <c r="A33106" t="s">
        <v>1425</v>
      </c>
      <c r="B33106">
        <v>8</v>
      </c>
      <c r="C33106">
        <v>0</v>
      </c>
      <c r="D33106">
        <v>2025</v>
      </c>
    </row>
    <row r="33107" spans="1:4" ht="15" customHeight="1" x14ac:dyDescent="0.3">
      <c r="A33107" t="s">
        <v>1425</v>
      </c>
      <c r="B33107">
        <v>9</v>
      </c>
      <c r="C33107">
        <v>0</v>
      </c>
      <c r="D33107">
        <v>2025</v>
      </c>
    </row>
    <row r="33108" spans="1:4" ht="15" customHeight="1" x14ac:dyDescent="0.3">
      <c r="A33108" t="s">
        <v>1425</v>
      </c>
      <c r="B33108">
        <v>10</v>
      </c>
      <c r="C33108">
        <v>0</v>
      </c>
      <c r="D33108">
        <v>2025</v>
      </c>
    </row>
    <row r="33109" spans="1:4" ht="15" customHeight="1" x14ac:dyDescent="0.3">
      <c r="A33109" t="s">
        <v>1425</v>
      </c>
      <c r="B33109">
        <v>11</v>
      </c>
      <c r="C33109">
        <v>0</v>
      </c>
      <c r="D33109">
        <v>2025</v>
      </c>
    </row>
    <row r="33110" spans="1:4" ht="15" customHeight="1" x14ac:dyDescent="0.3">
      <c r="A33110" t="s">
        <v>1425</v>
      </c>
      <c r="B33110">
        <v>12</v>
      </c>
      <c r="C33110">
        <v>0</v>
      </c>
      <c r="D33110">
        <v>2025</v>
      </c>
    </row>
    <row r="33111" spans="1:4" ht="15" customHeight="1" x14ac:dyDescent="0.3">
      <c r="A33111" t="s">
        <v>1425</v>
      </c>
      <c r="B33111">
        <v>13</v>
      </c>
      <c r="C33111">
        <v>0</v>
      </c>
      <c r="D33111">
        <v>2025</v>
      </c>
    </row>
    <row r="33112" spans="1:4" ht="15" customHeight="1" x14ac:dyDescent="0.3">
      <c r="A33112" t="s">
        <v>1425</v>
      </c>
      <c r="B33112">
        <v>14</v>
      </c>
      <c r="C33112">
        <v>0</v>
      </c>
      <c r="D33112">
        <v>2025</v>
      </c>
    </row>
    <row r="33113" spans="1:4" ht="15" customHeight="1" x14ac:dyDescent="0.3">
      <c r="A33113" t="s">
        <v>1425</v>
      </c>
      <c r="B33113">
        <v>15</v>
      </c>
      <c r="C33113">
        <v>0</v>
      </c>
      <c r="D33113">
        <v>2025</v>
      </c>
    </row>
    <row r="33114" spans="1:4" ht="15" customHeight="1" x14ac:dyDescent="0.3">
      <c r="A33114" t="s">
        <v>1425</v>
      </c>
      <c r="B33114">
        <v>16</v>
      </c>
      <c r="C33114">
        <v>0</v>
      </c>
      <c r="D33114">
        <v>2025</v>
      </c>
    </row>
    <row r="33115" spans="1:4" ht="15" customHeight="1" x14ac:dyDescent="0.3">
      <c r="A33115" t="s">
        <v>1425</v>
      </c>
      <c r="B33115">
        <v>17</v>
      </c>
      <c r="C33115">
        <v>20.8978775</v>
      </c>
      <c r="D33115">
        <v>2025</v>
      </c>
    </row>
    <row r="33116" spans="1:4" ht="15" customHeight="1" x14ac:dyDescent="0.3">
      <c r="A33116" t="s">
        <v>1425</v>
      </c>
      <c r="B33116">
        <v>18</v>
      </c>
      <c r="C33116">
        <v>34.777304999999998</v>
      </c>
      <c r="D33116">
        <v>2025</v>
      </c>
    </row>
    <row r="33117" spans="1:4" ht="15" customHeight="1" x14ac:dyDescent="0.3">
      <c r="A33117" t="s">
        <v>1425</v>
      </c>
      <c r="B33117">
        <v>19</v>
      </c>
      <c r="C33117">
        <v>69.417092499999995</v>
      </c>
      <c r="D33117">
        <v>2025</v>
      </c>
    </row>
    <row r="33118" spans="1:4" ht="15" customHeight="1" x14ac:dyDescent="0.3">
      <c r="A33118" t="s">
        <v>1425</v>
      </c>
      <c r="B33118">
        <v>20</v>
      </c>
      <c r="C33118">
        <v>64.717164999999994</v>
      </c>
      <c r="D33118">
        <v>2025</v>
      </c>
    </row>
    <row r="33119" spans="1:4" ht="15" customHeight="1" x14ac:dyDescent="0.3">
      <c r="A33119" t="s">
        <v>1425</v>
      </c>
      <c r="B33119">
        <v>21</v>
      </c>
      <c r="C33119">
        <v>61.493972499999998</v>
      </c>
      <c r="D33119">
        <v>2025</v>
      </c>
    </row>
    <row r="33120" spans="1:4" ht="15" customHeight="1" x14ac:dyDescent="0.3">
      <c r="A33120" t="s">
        <v>1425</v>
      </c>
      <c r="B33120">
        <v>22</v>
      </c>
      <c r="C33120">
        <v>55.424135</v>
      </c>
      <c r="D33120">
        <v>2025</v>
      </c>
    </row>
    <row r="33121" spans="1:4" ht="15" customHeight="1" x14ac:dyDescent="0.3">
      <c r="A33121" t="s">
        <v>1425</v>
      </c>
      <c r="B33121">
        <v>23</v>
      </c>
      <c r="C33121">
        <v>50.944362499999997</v>
      </c>
      <c r="D33121">
        <v>2025</v>
      </c>
    </row>
    <row r="33122" spans="1:4" ht="15" customHeight="1" x14ac:dyDescent="0.3">
      <c r="A33122" t="s">
        <v>1426</v>
      </c>
      <c r="B33122">
        <v>0</v>
      </c>
      <c r="C33122">
        <v>52.780700000000003</v>
      </c>
      <c r="D33122">
        <v>2025</v>
      </c>
    </row>
    <row r="33123" spans="1:4" ht="15" customHeight="1" x14ac:dyDescent="0.3">
      <c r="A33123" t="s">
        <v>1426</v>
      </c>
      <c r="B33123">
        <v>1</v>
      </c>
      <c r="C33123">
        <v>52.888905000000001</v>
      </c>
      <c r="D33123">
        <v>2025</v>
      </c>
    </row>
    <row r="33124" spans="1:4" ht="15" customHeight="1" x14ac:dyDescent="0.3">
      <c r="A33124" t="s">
        <v>1426</v>
      </c>
      <c r="B33124">
        <v>2</v>
      </c>
      <c r="C33124">
        <v>56.639355000000002</v>
      </c>
      <c r="D33124">
        <v>2025</v>
      </c>
    </row>
    <row r="33125" spans="1:4" ht="15" customHeight="1" x14ac:dyDescent="0.3">
      <c r="A33125" t="s">
        <v>1426</v>
      </c>
      <c r="B33125">
        <v>3</v>
      </c>
      <c r="C33125">
        <v>61.276760000000003</v>
      </c>
      <c r="D33125">
        <v>2025</v>
      </c>
    </row>
    <row r="33126" spans="1:4" ht="15" customHeight="1" x14ac:dyDescent="0.3">
      <c r="A33126" t="s">
        <v>1426</v>
      </c>
      <c r="B33126">
        <v>4</v>
      </c>
      <c r="C33126">
        <v>61.006762500000001</v>
      </c>
      <c r="D33126">
        <v>2025</v>
      </c>
    </row>
    <row r="33127" spans="1:4" ht="15" customHeight="1" x14ac:dyDescent="0.3">
      <c r="A33127" t="s">
        <v>1426</v>
      </c>
      <c r="B33127">
        <v>5</v>
      </c>
      <c r="C33127">
        <v>61.177545000000002</v>
      </c>
      <c r="D33127">
        <v>2025</v>
      </c>
    </row>
    <row r="33128" spans="1:4" ht="15" customHeight="1" x14ac:dyDescent="0.3">
      <c r="A33128" t="s">
        <v>1426</v>
      </c>
      <c r="B33128">
        <v>6</v>
      </c>
      <c r="C33128">
        <v>61.730555000000003</v>
      </c>
      <c r="D33128">
        <v>2025</v>
      </c>
    </row>
    <row r="33129" spans="1:4" ht="15" customHeight="1" x14ac:dyDescent="0.3">
      <c r="A33129" t="s">
        <v>1426</v>
      </c>
      <c r="B33129">
        <v>7</v>
      </c>
      <c r="C33129">
        <v>31.901082500000001</v>
      </c>
      <c r="D33129">
        <v>2025</v>
      </c>
    </row>
    <row r="33130" spans="1:4" ht="15" customHeight="1" x14ac:dyDescent="0.3">
      <c r="A33130" t="s">
        <v>1426</v>
      </c>
      <c r="B33130">
        <v>8</v>
      </c>
      <c r="C33130">
        <v>0</v>
      </c>
      <c r="D33130">
        <v>2025</v>
      </c>
    </row>
    <row r="33131" spans="1:4" ht="15" customHeight="1" x14ac:dyDescent="0.3">
      <c r="A33131" t="s">
        <v>1426</v>
      </c>
      <c r="B33131">
        <v>9</v>
      </c>
      <c r="C33131">
        <v>0</v>
      </c>
      <c r="D33131">
        <v>2025</v>
      </c>
    </row>
    <row r="33132" spans="1:4" ht="15" customHeight="1" x14ac:dyDescent="0.3">
      <c r="A33132" t="s">
        <v>1426</v>
      </c>
      <c r="B33132">
        <v>10</v>
      </c>
      <c r="C33132">
        <v>0</v>
      </c>
      <c r="D33132">
        <v>2025</v>
      </c>
    </row>
    <row r="33133" spans="1:4" ht="15" customHeight="1" x14ac:dyDescent="0.3">
      <c r="A33133" t="s">
        <v>1426</v>
      </c>
      <c r="B33133">
        <v>11</v>
      </c>
      <c r="C33133">
        <v>0</v>
      </c>
      <c r="D33133">
        <v>2025</v>
      </c>
    </row>
    <row r="33134" spans="1:4" ht="15" customHeight="1" x14ac:dyDescent="0.3">
      <c r="A33134" t="s">
        <v>1426</v>
      </c>
      <c r="B33134">
        <v>12</v>
      </c>
      <c r="C33134">
        <v>0</v>
      </c>
      <c r="D33134">
        <v>2025</v>
      </c>
    </row>
    <row r="33135" spans="1:4" ht="15" customHeight="1" x14ac:dyDescent="0.3">
      <c r="A33135" t="s">
        <v>1426</v>
      </c>
      <c r="B33135">
        <v>13</v>
      </c>
      <c r="C33135">
        <v>0</v>
      </c>
      <c r="D33135">
        <v>2025</v>
      </c>
    </row>
    <row r="33136" spans="1:4" ht="15" customHeight="1" x14ac:dyDescent="0.3">
      <c r="A33136" t="s">
        <v>1426</v>
      </c>
      <c r="B33136">
        <v>14</v>
      </c>
      <c r="C33136">
        <v>0</v>
      </c>
      <c r="D33136">
        <v>2025</v>
      </c>
    </row>
    <row r="33137" spans="1:4" ht="15" customHeight="1" x14ac:dyDescent="0.3">
      <c r="A33137" t="s">
        <v>1426</v>
      </c>
      <c r="B33137">
        <v>15</v>
      </c>
      <c r="C33137">
        <v>0</v>
      </c>
      <c r="D33137">
        <v>2025</v>
      </c>
    </row>
    <row r="33138" spans="1:4" ht="15" customHeight="1" x14ac:dyDescent="0.3">
      <c r="A33138" t="s">
        <v>1426</v>
      </c>
      <c r="B33138">
        <v>16</v>
      </c>
      <c r="C33138">
        <v>0</v>
      </c>
      <c r="D33138">
        <v>2025</v>
      </c>
    </row>
    <row r="33139" spans="1:4" ht="15" customHeight="1" x14ac:dyDescent="0.3">
      <c r="A33139" t="s">
        <v>1426</v>
      </c>
      <c r="B33139">
        <v>17</v>
      </c>
      <c r="C33139">
        <v>0</v>
      </c>
      <c r="D33139">
        <v>2025</v>
      </c>
    </row>
    <row r="33140" spans="1:4" ht="15" customHeight="1" x14ac:dyDescent="0.3">
      <c r="A33140" t="s">
        <v>1426</v>
      </c>
      <c r="B33140">
        <v>18</v>
      </c>
      <c r="C33140">
        <v>0</v>
      </c>
      <c r="D33140">
        <v>2025</v>
      </c>
    </row>
    <row r="33141" spans="1:4" ht="15" customHeight="1" x14ac:dyDescent="0.3">
      <c r="A33141" t="s">
        <v>1426</v>
      </c>
      <c r="B33141">
        <v>19</v>
      </c>
      <c r="C33141">
        <v>47.069472500000003</v>
      </c>
      <c r="D33141">
        <v>2025</v>
      </c>
    </row>
    <row r="33142" spans="1:4" ht="15" customHeight="1" x14ac:dyDescent="0.3">
      <c r="A33142" t="s">
        <v>1426</v>
      </c>
      <c r="B33142">
        <v>20</v>
      </c>
      <c r="C33142">
        <v>66.629802499999997</v>
      </c>
      <c r="D33142">
        <v>2025</v>
      </c>
    </row>
    <row r="33143" spans="1:4" ht="15" customHeight="1" x14ac:dyDescent="0.3">
      <c r="A33143" t="s">
        <v>1426</v>
      </c>
      <c r="B33143">
        <v>21</v>
      </c>
      <c r="C33143">
        <v>74.700289999999995</v>
      </c>
      <c r="D33143">
        <v>2025</v>
      </c>
    </row>
    <row r="33144" spans="1:4" ht="15" customHeight="1" x14ac:dyDescent="0.3">
      <c r="A33144" t="s">
        <v>1426</v>
      </c>
      <c r="B33144">
        <v>22</v>
      </c>
      <c r="C33144">
        <v>84.712254999999999</v>
      </c>
      <c r="D33144">
        <v>2025</v>
      </c>
    </row>
    <row r="33145" spans="1:4" ht="15" customHeight="1" x14ac:dyDescent="0.3">
      <c r="A33145" t="s">
        <v>1426</v>
      </c>
      <c r="B33145">
        <v>23</v>
      </c>
      <c r="C33145">
        <v>83.449772499999995</v>
      </c>
      <c r="D33145">
        <v>2025</v>
      </c>
    </row>
    <row r="33146" spans="1:4" ht="15" customHeight="1" x14ac:dyDescent="0.3">
      <c r="A33146" t="s">
        <v>1427</v>
      </c>
      <c r="B33146">
        <v>0</v>
      </c>
      <c r="C33146">
        <v>88.029685000000001</v>
      </c>
      <c r="D33146">
        <v>2025</v>
      </c>
    </row>
    <row r="33147" spans="1:4" ht="15" customHeight="1" x14ac:dyDescent="0.3">
      <c r="A33147" t="s">
        <v>1427</v>
      </c>
      <c r="B33147">
        <v>1</v>
      </c>
      <c r="C33147">
        <v>58.289052499999997</v>
      </c>
      <c r="D33147">
        <v>2025</v>
      </c>
    </row>
    <row r="33148" spans="1:4" ht="15" customHeight="1" x14ac:dyDescent="0.3">
      <c r="A33148" t="s">
        <v>1427</v>
      </c>
      <c r="B33148">
        <v>2</v>
      </c>
      <c r="C33148">
        <v>58.464855</v>
      </c>
      <c r="D33148">
        <v>2025</v>
      </c>
    </row>
    <row r="33149" spans="1:4" ht="15" customHeight="1" x14ac:dyDescent="0.3">
      <c r="A33149" t="s">
        <v>1427</v>
      </c>
      <c r="B33149">
        <v>3</v>
      </c>
      <c r="C33149">
        <v>69.919542500000006</v>
      </c>
      <c r="D33149">
        <v>2025</v>
      </c>
    </row>
    <row r="33150" spans="1:4" ht="15" customHeight="1" x14ac:dyDescent="0.3">
      <c r="A33150" t="s">
        <v>1427</v>
      </c>
      <c r="B33150">
        <v>4</v>
      </c>
      <c r="C33150">
        <v>74.938827500000002</v>
      </c>
      <c r="D33150">
        <v>2025</v>
      </c>
    </row>
    <row r="33151" spans="1:4" ht="15" customHeight="1" x14ac:dyDescent="0.3">
      <c r="A33151" t="s">
        <v>1427</v>
      </c>
      <c r="B33151">
        <v>5</v>
      </c>
      <c r="C33151">
        <v>74.903935000000004</v>
      </c>
      <c r="D33151">
        <v>2025</v>
      </c>
    </row>
    <row r="33152" spans="1:4" ht="15" customHeight="1" x14ac:dyDescent="0.3">
      <c r="A33152" t="s">
        <v>1427</v>
      </c>
      <c r="B33152">
        <v>6</v>
      </c>
      <c r="C33152">
        <v>75.603837499999997</v>
      </c>
      <c r="D33152">
        <v>2025</v>
      </c>
    </row>
    <row r="33153" spans="1:4" ht="15" customHeight="1" x14ac:dyDescent="0.3">
      <c r="A33153" t="s">
        <v>1427</v>
      </c>
      <c r="B33153">
        <v>7</v>
      </c>
      <c r="C33153">
        <v>31.1114675</v>
      </c>
      <c r="D33153">
        <v>2025</v>
      </c>
    </row>
    <row r="33154" spans="1:4" ht="15" customHeight="1" x14ac:dyDescent="0.3">
      <c r="A33154" t="s">
        <v>1427</v>
      </c>
      <c r="B33154">
        <v>8</v>
      </c>
      <c r="C33154">
        <v>0</v>
      </c>
      <c r="D33154">
        <v>2025</v>
      </c>
    </row>
    <row r="33155" spans="1:4" ht="15" customHeight="1" x14ac:dyDescent="0.3">
      <c r="A33155" t="s">
        <v>1427</v>
      </c>
      <c r="B33155">
        <v>9</v>
      </c>
      <c r="C33155">
        <v>0</v>
      </c>
      <c r="D33155">
        <v>2025</v>
      </c>
    </row>
    <row r="33156" spans="1:4" ht="15" customHeight="1" x14ac:dyDescent="0.3">
      <c r="A33156" t="s">
        <v>1427</v>
      </c>
      <c r="B33156">
        <v>10</v>
      </c>
      <c r="C33156">
        <v>0</v>
      </c>
      <c r="D33156">
        <v>2025</v>
      </c>
    </row>
    <row r="33157" spans="1:4" ht="15" customHeight="1" x14ac:dyDescent="0.3">
      <c r="A33157" t="s">
        <v>1427</v>
      </c>
      <c r="B33157">
        <v>11</v>
      </c>
      <c r="C33157">
        <v>0</v>
      </c>
      <c r="D33157">
        <v>2025</v>
      </c>
    </row>
    <row r="33158" spans="1:4" ht="15" customHeight="1" x14ac:dyDescent="0.3">
      <c r="A33158" t="s">
        <v>1427</v>
      </c>
      <c r="B33158">
        <v>12</v>
      </c>
      <c r="C33158">
        <v>0</v>
      </c>
      <c r="D33158">
        <v>2025</v>
      </c>
    </row>
    <row r="33159" spans="1:4" ht="15" customHeight="1" x14ac:dyDescent="0.3">
      <c r="A33159" t="s">
        <v>1427</v>
      </c>
      <c r="B33159">
        <v>13</v>
      </c>
      <c r="C33159">
        <v>0</v>
      </c>
      <c r="D33159">
        <v>2025</v>
      </c>
    </row>
    <row r="33160" spans="1:4" ht="15" customHeight="1" x14ac:dyDescent="0.3">
      <c r="A33160" t="s">
        <v>1427</v>
      </c>
      <c r="B33160">
        <v>14</v>
      </c>
      <c r="C33160">
        <v>0</v>
      </c>
      <c r="D33160">
        <v>2025</v>
      </c>
    </row>
    <row r="33161" spans="1:4" ht="15" customHeight="1" x14ac:dyDescent="0.3">
      <c r="A33161" t="s">
        <v>1427</v>
      </c>
      <c r="B33161">
        <v>15</v>
      </c>
      <c r="C33161">
        <v>0</v>
      </c>
      <c r="D33161">
        <v>2025</v>
      </c>
    </row>
    <row r="33162" spans="1:4" ht="15" customHeight="1" x14ac:dyDescent="0.3">
      <c r="A33162" t="s">
        <v>1427</v>
      </c>
      <c r="B33162">
        <v>16</v>
      </c>
      <c r="C33162">
        <v>0</v>
      </c>
      <c r="D33162">
        <v>2025</v>
      </c>
    </row>
    <row r="33163" spans="1:4" ht="15" customHeight="1" x14ac:dyDescent="0.3">
      <c r="A33163" t="s">
        <v>1427</v>
      </c>
      <c r="B33163">
        <v>17</v>
      </c>
      <c r="C33163">
        <v>0</v>
      </c>
      <c r="D33163">
        <v>2025</v>
      </c>
    </row>
    <row r="33164" spans="1:4" ht="15" customHeight="1" x14ac:dyDescent="0.3">
      <c r="A33164" t="s">
        <v>1427</v>
      </c>
      <c r="B33164">
        <v>18</v>
      </c>
      <c r="C33164">
        <v>0</v>
      </c>
      <c r="D33164">
        <v>2025</v>
      </c>
    </row>
    <row r="33165" spans="1:4" ht="15" customHeight="1" x14ac:dyDescent="0.3">
      <c r="A33165" t="s">
        <v>1427</v>
      </c>
      <c r="B33165">
        <v>19</v>
      </c>
      <c r="C33165">
        <v>44.798207499999997</v>
      </c>
      <c r="D33165">
        <v>2025</v>
      </c>
    </row>
    <row r="33166" spans="1:4" ht="15" customHeight="1" x14ac:dyDescent="0.3">
      <c r="A33166" t="s">
        <v>1427</v>
      </c>
      <c r="B33166">
        <v>20</v>
      </c>
      <c r="C33166">
        <v>55.836919999999999</v>
      </c>
      <c r="D33166">
        <v>2025</v>
      </c>
    </row>
    <row r="33167" spans="1:4" ht="15" customHeight="1" x14ac:dyDescent="0.3">
      <c r="A33167" t="s">
        <v>1427</v>
      </c>
      <c r="B33167">
        <v>21</v>
      </c>
      <c r="C33167">
        <v>73.259077500000004</v>
      </c>
      <c r="D33167">
        <v>2025</v>
      </c>
    </row>
    <row r="33168" spans="1:4" ht="15" customHeight="1" x14ac:dyDescent="0.3">
      <c r="A33168" t="s">
        <v>1427</v>
      </c>
      <c r="B33168">
        <v>22</v>
      </c>
      <c r="C33168">
        <v>54.59881</v>
      </c>
      <c r="D33168">
        <v>2025</v>
      </c>
    </row>
    <row r="33169" spans="1:4" ht="15" customHeight="1" x14ac:dyDescent="0.3">
      <c r="A33169" t="s">
        <v>1427</v>
      </c>
      <c r="B33169">
        <v>23</v>
      </c>
      <c r="C33169">
        <v>48.4825625</v>
      </c>
      <c r="D33169">
        <v>2025</v>
      </c>
    </row>
    <row r="33170" spans="1:4" ht="15" customHeight="1" x14ac:dyDescent="0.3">
      <c r="A33170" t="s">
        <v>1428</v>
      </c>
      <c r="B33170">
        <v>0</v>
      </c>
      <c r="C33170">
        <v>57.540402499999999</v>
      </c>
      <c r="D33170">
        <v>2025</v>
      </c>
    </row>
    <row r="33171" spans="1:4" ht="15" customHeight="1" x14ac:dyDescent="0.3">
      <c r="A33171" t="s">
        <v>1428</v>
      </c>
      <c r="B33171">
        <v>1</v>
      </c>
      <c r="C33171">
        <v>71.761650000000003</v>
      </c>
      <c r="D33171">
        <v>2025</v>
      </c>
    </row>
    <row r="33172" spans="1:4" ht="15" customHeight="1" x14ac:dyDescent="0.3">
      <c r="A33172" t="s">
        <v>1428</v>
      </c>
      <c r="B33172">
        <v>2</v>
      </c>
      <c r="C33172">
        <v>71.644300000000001</v>
      </c>
      <c r="D33172">
        <v>2025</v>
      </c>
    </row>
    <row r="33173" spans="1:4" ht="15" customHeight="1" x14ac:dyDescent="0.3">
      <c r="A33173" t="s">
        <v>1428</v>
      </c>
      <c r="B33173">
        <v>3</v>
      </c>
      <c r="C33173">
        <v>76.175849999999997</v>
      </c>
      <c r="D33173">
        <v>2025</v>
      </c>
    </row>
    <row r="33174" spans="1:4" ht="15" customHeight="1" x14ac:dyDescent="0.3">
      <c r="A33174" t="s">
        <v>1428</v>
      </c>
      <c r="B33174">
        <v>4</v>
      </c>
      <c r="C33174">
        <v>76.369185000000002</v>
      </c>
      <c r="D33174">
        <v>2025</v>
      </c>
    </row>
    <row r="33175" spans="1:4" ht="15" customHeight="1" x14ac:dyDescent="0.3">
      <c r="A33175" t="s">
        <v>1428</v>
      </c>
      <c r="B33175">
        <v>5</v>
      </c>
      <c r="C33175">
        <v>67.935244999999995</v>
      </c>
      <c r="D33175">
        <v>2025</v>
      </c>
    </row>
    <row r="33176" spans="1:4" ht="15" customHeight="1" x14ac:dyDescent="0.3">
      <c r="A33176" t="s">
        <v>1428</v>
      </c>
      <c r="B33176">
        <v>6</v>
      </c>
      <c r="C33176">
        <v>48.000425</v>
      </c>
      <c r="D33176">
        <v>2025</v>
      </c>
    </row>
    <row r="33177" spans="1:4" ht="15" customHeight="1" x14ac:dyDescent="0.3">
      <c r="A33177" t="s">
        <v>1428</v>
      </c>
      <c r="B33177">
        <v>7</v>
      </c>
      <c r="C33177">
        <v>13.7578475</v>
      </c>
      <c r="D33177">
        <v>2025</v>
      </c>
    </row>
    <row r="33178" spans="1:4" ht="15" customHeight="1" x14ac:dyDescent="0.3">
      <c r="A33178" t="s">
        <v>1428</v>
      </c>
      <c r="B33178">
        <v>8</v>
      </c>
      <c r="C33178">
        <v>0</v>
      </c>
      <c r="D33178">
        <v>2025</v>
      </c>
    </row>
    <row r="33179" spans="1:4" ht="15" customHeight="1" x14ac:dyDescent="0.3">
      <c r="A33179" t="s">
        <v>1428</v>
      </c>
      <c r="B33179">
        <v>9</v>
      </c>
      <c r="C33179">
        <v>0</v>
      </c>
      <c r="D33179">
        <v>2025</v>
      </c>
    </row>
    <row r="33180" spans="1:4" ht="15" customHeight="1" x14ac:dyDescent="0.3">
      <c r="A33180" t="s">
        <v>1428</v>
      </c>
      <c r="B33180">
        <v>10</v>
      </c>
      <c r="C33180">
        <v>0</v>
      </c>
      <c r="D33180">
        <v>2025</v>
      </c>
    </row>
    <row r="33181" spans="1:4" ht="15" customHeight="1" x14ac:dyDescent="0.3">
      <c r="A33181" t="s">
        <v>1428</v>
      </c>
      <c r="B33181">
        <v>11</v>
      </c>
      <c r="C33181">
        <v>0</v>
      </c>
      <c r="D33181">
        <v>2025</v>
      </c>
    </row>
    <row r="33182" spans="1:4" ht="15" customHeight="1" x14ac:dyDescent="0.3">
      <c r="A33182" t="s">
        <v>1428</v>
      </c>
      <c r="B33182">
        <v>12</v>
      </c>
      <c r="C33182">
        <v>0</v>
      </c>
      <c r="D33182">
        <v>2025</v>
      </c>
    </row>
    <row r="33183" spans="1:4" ht="15" customHeight="1" x14ac:dyDescent="0.3">
      <c r="A33183" t="s">
        <v>1428</v>
      </c>
      <c r="B33183">
        <v>13</v>
      </c>
      <c r="C33183">
        <v>0</v>
      </c>
      <c r="D33183">
        <v>2025</v>
      </c>
    </row>
    <row r="33184" spans="1:4" ht="15" customHeight="1" x14ac:dyDescent="0.3">
      <c r="A33184" t="s">
        <v>1428</v>
      </c>
      <c r="B33184">
        <v>14</v>
      </c>
      <c r="C33184">
        <v>0</v>
      </c>
      <c r="D33184">
        <v>2025</v>
      </c>
    </row>
    <row r="33185" spans="1:4" ht="15" customHeight="1" x14ac:dyDescent="0.3">
      <c r="A33185" t="s">
        <v>1428</v>
      </c>
      <c r="B33185">
        <v>15</v>
      </c>
      <c r="C33185">
        <v>0</v>
      </c>
      <c r="D33185">
        <v>2025</v>
      </c>
    </row>
    <row r="33186" spans="1:4" ht="15" customHeight="1" x14ac:dyDescent="0.3">
      <c r="A33186" t="s">
        <v>1428</v>
      </c>
      <c r="B33186">
        <v>16</v>
      </c>
      <c r="C33186">
        <v>0</v>
      </c>
      <c r="D33186">
        <v>2025</v>
      </c>
    </row>
    <row r="33187" spans="1:4" ht="15" customHeight="1" x14ac:dyDescent="0.3">
      <c r="A33187" t="s">
        <v>1428</v>
      </c>
      <c r="B33187">
        <v>17</v>
      </c>
      <c r="C33187">
        <v>0</v>
      </c>
      <c r="D33187">
        <v>2025</v>
      </c>
    </row>
    <row r="33188" spans="1:4" ht="15" customHeight="1" x14ac:dyDescent="0.3">
      <c r="A33188" t="s">
        <v>1428</v>
      </c>
      <c r="B33188">
        <v>18</v>
      </c>
      <c r="C33188">
        <v>0</v>
      </c>
      <c r="D33188">
        <v>2025</v>
      </c>
    </row>
    <row r="33189" spans="1:4" ht="15" customHeight="1" x14ac:dyDescent="0.3">
      <c r="A33189" t="s">
        <v>1428</v>
      </c>
      <c r="B33189">
        <v>19</v>
      </c>
      <c r="C33189">
        <v>46.113025</v>
      </c>
      <c r="D33189">
        <v>2025</v>
      </c>
    </row>
    <row r="33190" spans="1:4" ht="15" customHeight="1" x14ac:dyDescent="0.3">
      <c r="A33190" t="s">
        <v>1428</v>
      </c>
      <c r="B33190">
        <v>20</v>
      </c>
      <c r="C33190">
        <v>30.012752500000001</v>
      </c>
      <c r="D33190">
        <v>2025</v>
      </c>
    </row>
    <row r="33191" spans="1:4" ht="15" customHeight="1" x14ac:dyDescent="0.3">
      <c r="A33191" t="s">
        <v>1428</v>
      </c>
      <c r="B33191">
        <v>21</v>
      </c>
      <c r="C33191">
        <v>45.231087500000001</v>
      </c>
      <c r="D33191">
        <v>2025</v>
      </c>
    </row>
    <row r="33192" spans="1:4" ht="15" customHeight="1" x14ac:dyDescent="0.3">
      <c r="A33192" t="s">
        <v>1428</v>
      </c>
      <c r="B33192">
        <v>22</v>
      </c>
      <c r="C33192">
        <v>49.012327499999998</v>
      </c>
      <c r="D33192">
        <v>2025</v>
      </c>
    </row>
    <row r="33193" spans="1:4" ht="15" customHeight="1" x14ac:dyDescent="0.3">
      <c r="A33193" t="s">
        <v>1428</v>
      </c>
      <c r="B33193">
        <v>23</v>
      </c>
      <c r="C33193">
        <v>52.513939999999998</v>
      </c>
      <c r="D33193">
        <v>2025</v>
      </c>
    </row>
    <row r="33194" spans="1:4" ht="15" customHeight="1" x14ac:dyDescent="0.3">
      <c r="A33194" t="s">
        <v>1429</v>
      </c>
      <c r="B33194">
        <v>0</v>
      </c>
      <c r="C33194">
        <v>69.847025000000002</v>
      </c>
      <c r="D33194">
        <v>2025</v>
      </c>
    </row>
    <row r="33195" spans="1:4" ht="15" customHeight="1" x14ac:dyDescent="0.3">
      <c r="A33195" t="s">
        <v>1429</v>
      </c>
      <c r="B33195">
        <v>1</v>
      </c>
      <c r="C33195">
        <v>53.633915000000002</v>
      </c>
      <c r="D33195">
        <v>2025</v>
      </c>
    </row>
    <row r="33196" spans="1:4" ht="15" customHeight="1" x14ac:dyDescent="0.3">
      <c r="A33196" t="s">
        <v>1429</v>
      </c>
      <c r="B33196">
        <v>2</v>
      </c>
      <c r="C33196">
        <v>40.850697500000003</v>
      </c>
      <c r="D33196">
        <v>2025</v>
      </c>
    </row>
    <row r="33197" spans="1:4" ht="15" customHeight="1" x14ac:dyDescent="0.3">
      <c r="A33197" t="s">
        <v>1429</v>
      </c>
      <c r="B33197">
        <v>3</v>
      </c>
      <c r="C33197">
        <v>50.798009999999998</v>
      </c>
      <c r="D33197">
        <v>2025</v>
      </c>
    </row>
    <row r="33198" spans="1:4" ht="15" customHeight="1" x14ac:dyDescent="0.3">
      <c r="A33198" t="s">
        <v>1429</v>
      </c>
      <c r="B33198">
        <v>4</v>
      </c>
      <c r="C33198">
        <v>64.039185000000003</v>
      </c>
      <c r="D33198">
        <v>2025</v>
      </c>
    </row>
    <row r="33199" spans="1:4" ht="15" customHeight="1" x14ac:dyDescent="0.3">
      <c r="A33199" t="s">
        <v>1429</v>
      </c>
      <c r="B33199">
        <v>5</v>
      </c>
      <c r="C33199">
        <v>49.619857500000002</v>
      </c>
      <c r="D33199">
        <v>2025</v>
      </c>
    </row>
    <row r="33200" spans="1:4" ht="15" customHeight="1" x14ac:dyDescent="0.3">
      <c r="A33200" t="s">
        <v>1429</v>
      </c>
      <c r="B33200">
        <v>6</v>
      </c>
      <c r="C33200">
        <v>35.745514999999997</v>
      </c>
      <c r="D33200">
        <v>2025</v>
      </c>
    </row>
    <row r="33201" spans="1:4" ht="15" customHeight="1" x14ac:dyDescent="0.3">
      <c r="A33201" t="s">
        <v>1429</v>
      </c>
      <c r="B33201">
        <v>7</v>
      </c>
      <c r="C33201">
        <v>0</v>
      </c>
      <c r="D33201">
        <v>2025</v>
      </c>
    </row>
    <row r="33202" spans="1:4" ht="15" customHeight="1" x14ac:dyDescent="0.3">
      <c r="A33202" t="s">
        <v>1429</v>
      </c>
      <c r="B33202">
        <v>8</v>
      </c>
      <c r="C33202">
        <v>0</v>
      </c>
      <c r="D33202">
        <v>2025</v>
      </c>
    </row>
    <row r="33203" spans="1:4" ht="15" customHeight="1" x14ac:dyDescent="0.3">
      <c r="A33203" t="s">
        <v>1429</v>
      </c>
      <c r="B33203">
        <v>9</v>
      </c>
      <c r="C33203">
        <v>0</v>
      </c>
      <c r="D33203">
        <v>2025</v>
      </c>
    </row>
    <row r="33204" spans="1:4" ht="15" customHeight="1" x14ac:dyDescent="0.3">
      <c r="A33204" t="s">
        <v>1429</v>
      </c>
      <c r="B33204">
        <v>10</v>
      </c>
      <c r="C33204">
        <v>0</v>
      </c>
      <c r="D33204">
        <v>2025</v>
      </c>
    </row>
    <row r="33205" spans="1:4" ht="15" customHeight="1" x14ac:dyDescent="0.3">
      <c r="A33205" t="s">
        <v>1429</v>
      </c>
      <c r="B33205">
        <v>11</v>
      </c>
      <c r="C33205">
        <v>0</v>
      </c>
      <c r="D33205">
        <v>2025</v>
      </c>
    </row>
    <row r="33206" spans="1:4" ht="15" customHeight="1" x14ac:dyDescent="0.3">
      <c r="A33206" t="s">
        <v>1429</v>
      </c>
      <c r="B33206">
        <v>12</v>
      </c>
      <c r="C33206">
        <v>0</v>
      </c>
      <c r="D33206">
        <v>2025</v>
      </c>
    </row>
    <row r="33207" spans="1:4" ht="15" customHeight="1" x14ac:dyDescent="0.3">
      <c r="A33207" t="s">
        <v>1429</v>
      </c>
      <c r="B33207">
        <v>13</v>
      </c>
      <c r="C33207">
        <v>0</v>
      </c>
      <c r="D33207">
        <v>2025</v>
      </c>
    </row>
    <row r="33208" spans="1:4" ht="15" customHeight="1" x14ac:dyDescent="0.3">
      <c r="A33208" t="s">
        <v>1429</v>
      </c>
      <c r="B33208">
        <v>14</v>
      </c>
      <c r="C33208">
        <v>0</v>
      </c>
      <c r="D33208">
        <v>2025</v>
      </c>
    </row>
    <row r="33209" spans="1:4" ht="15" customHeight="1" x14ac:dyDescent="0.3">
      <c r="A33209" t="s">
        <v>1429</v>
      </c>
      <c r="B33209">
        <v>15</v>
      </c>
      <c r="C33209">
        <v>0</v>
      </c>
      <c r="D33209">
        <v>2025</v>
      </c>
    </row>
    <row r="33210" spans="1:4" ht="15" customHeight="1" x14ac:dyDescent="0.3">
      <c r="A33210" t="s">
        <v>1429</v>
      </c>
      <c r="B33210">
        <v>16</v>
      </c>
      <c r="C33210">
        <v>0</v>
      </c>
      <c r="D33210">
        <v>2025</v>
      </c>
    </row>
    <row r="33211" spans="1:4" ht="15" customHeight="1" x14ac:dyDescent="0.3">
      <c r="A33211" t="s">
        <v>1429</v>
      </c>
      <c r="B33211">
        <v>17</v>
      </c>
      <c r="C33211">
        <v>0</v>
      </c>
      <c r="D33211">
        <v>2025</v>
      </c>
    </row>
    <row r="33212" spans="1:4" ht="15" customHeight="1" x14ac:dyDescent="0.3">
      <c r="A33212" t="s">
        <v>1429</v>
      </c>
      <c r="B33212">
        <v>18</v>
      </c>
      <c r="C33212">
        <v>0</v>
      </c>
      <c r="D33212">
        <v>2025</v>
      </c>
    </row>
    <row r="33213" spans="1:4" ht="15" customHeight="1" x14ac:dyDescent="0.3">
      <c r="A33213" t="s">
        <v>1429</v>
      </c>
      <c r="B33213">
        <v>19</v>
      </c>
      <c r="C33213">
        <v>46.057355000000001</v>
      </c>
      <c r="D33213">
        <v>2025</v>
      </c>
    </row>
    <row r="33214" spans="1:4" ht="15" customHeight="1" x14ac:dyDescent="0.3">
      <c r="A33214" t="s">
        <v>1429</v>
      </c>
      <c r="B33214">
        <v>20</v>
      </c>
      <c r="C33214">
        <v>49.004762499999998</v>
      </c>
      <c r="D33214">
        <v>2025</v>
      </c>
    </row>
    <row r="33215" spans="1:4" ht="15" customHeight="1" x14ac:dyDescent="0.3">
      <c r="A33215" t="s">
        <v>1429</v>
      </c>
      <c r="B33215">
        <v>21</v>
      </c>
      <c r="C33215">
        <v>45.80856</v>
      </c>
      <c r="D33215">
        <v>2025</v>
      </c>
    </row>
    <row r="33216" spans="1:4" ht="15" customHeight="1" x14ac:dyDescent="0.3">
      <c r="A33216" t="s">
        <v>1429</v>
      </c>
      <c r="B33216">
        <v>22</v>
      </c>
      <c r="C33216">
        <v>46.817707499999997</v>
      </c>
      <c r="D33216">
        <v>2025</v>
      </c>
    </row>
    <row r="33217" spans="1:4" ht="15" customHeight="1" x14ac:dyDescent="0.3">
      <c r="A33217" t="s">
        <v>1429</v>
      </c>
      <c r="B33217">
        <v>23</v>
      </c>
      <c r="C33217">
        <v>41.150224999999999</v>
      </c>
      <c r="D33217">
        <v>2025</v>
      </c>
    </row>
    <row r="33218" spans="1:4" ht="15" customHeight="1" x14ac:dyDescent="0.3">
      <c r="A33218" t="s">
        <v>1430</v>
      </c>
      <c r="B33218">
        <v>0</v>
      </c>
      <c r="C33218">
        <v>39.921745000000001</v>
      </c>
      <c r="D33218">
        <v>2025</v>
      </c>
    </row>
    <row r="33219" spans="1:4" ht="15" customHeight="1" x14ac:dyDescent="0.3">
      <c r="A33219" t="s">
        <v>1430</v>
      </c>
      <c r="B33219">
        <v>1</v>
      </c>
      <c r="C33219">
        <v>42.237367499999998</v>
      </c>
      <c r="D33219">
        <v>2025</v>
      </c>
    </row>
    <row r="33220" spans="1:4" ht="15" customHeight="1" x14ac:dyDescent="0.3">
      <c r="A33220" t="s">
        <v>1430</v>
      </c>
      <c r="B33220">
        <v>2</v>
      </c>
      <c r="C33220">
        <v>40.970142500000001</v>
      </c>
      <c r="D33220">
        <v>2025</v>
      </c>
    </row>
    <row r="33221" spans="1:4" ht="15" customHeight="1" x14ac:dyDescent="0.3">
      <c r="A33221" t="s">
        <v>1430</v>
      </c>
      <c r="B33221">
        <v>3</v>
      </c>
      <c r="C33221">
        <v>34.170059999999999</v>
      </c>
      <c r="D33221">
        <v>2025</v>
      </c>
    </row>
    <row r="33222" spans="1:4" ht="15" customHeight="1" x14ac:dyDescent="0.3">
      <c r="A33222" t="s">
        <v>1430</v>
      </c>
      <c r="B33222">
        <v>4</v>
      </c>
      <c r="C33222">
        <v>41.511189999999999</v>
      </c>
      <c r="D33222">
        <v>2025</v>
      </c>
    </row>
    <row r="33223" spans="1:4" ht="15" customHeight="1" x14ac:dyDescent="0.3">
      <c r="A33223" t="s">
        <v>1430</v>
      </c>
      <c r="B33223">
        <v>5</v>
      </c>
      <c r="C33223">
        <v>41.723027500000001</v>
      </c>
      <c r="D33223">
        <v>2025</v>
      </c>
    </row>
    <row r="33224" spans="1:4" ht="15" customHeight="1" x14ac:dyDescent="0.3">
      <c r="A33224" t="s">
        <v>1430</v>
      </c>
      <c r="B33224">
        <v>6</v>
      </c>
      <c r="C33224">
        <v>41.670470000000002</v>
      </c>
      <c r="D33224">
        <v>2025</v>
      </c>
    </row>
    <row r="33225" spans="1:4" ht="15" customHeight="1" x14ac:dyDescent="0.3">
      <c r="A33225" t="s">
        <v>1430</v>
      </c>
      <c r="B33225">
        <v>7</v>
      </c>
      <c r="C33225">
        <v>12.8793825</v>
      </c>
      <c r="D33225">
        <v>2025</v>
      </c>
    </row>
    <row r="33226" spans="1:4" ht="15" customHeight="1" x14ac:dyDescent="0.3">
      <c r="A33226" t="s">
        <v>1430</v>
      </c>
      <c r="B33226">
        <v>8</v>
      </c>
      <c r="C33226">
        <v>0</v>
      </c>
      <c r="D33226">
        <v>2025</v>
      </c>
    </row>
    <row r="33227" spans="1:4" ht="15" customHeight="1" x14ac:dyDescent="0.3">
      <c r="A33227" t="s">
        <v>1430</v>
      </c>
      <c r="B33227">
        <v>9</v>
      </c>
      <c r="C33227">
        <v>0</v>
      </c>
      <c r="D33227">
        <v>2025</v>
      </c>
    </row>
    <row r="33228" spans="1:4" ht="15" customHeight="1" x14ac:dyDescent="0.3">
      <c r="A33228" t="s">
        <v>1430</v>
      </c>
      <c r="B33228">
        <v>10</v>
      </c>
      <c r="C33228">
        <v>0</v>
      </c>
      <c r="D33228">
        <v>2025</v>
      </c>
    </row>
    <row r="33229" spans="1:4" ht="15" customHeight="1" x14ac:dyDescent="0.3">
      <c r="A33229" t="s">
        <v>1430</v>
      </c>
      <c r="B33229">
        <v>11</v>
      </c>
      <c r="C33229">
        <v>0</v>
      </c>
      <c r="D33229">
        <v>2025</v>
      </c>
    </row>
    <row r="33230" spans="1:4" ht="15" customHeight="1" x14ac:dyDescent="0.3">
      <c r="A33230" t="s">
        <v>1430</v>
      </c>
      <c r="B33230">
        <v>12</v>
      </c>
      <c r="C33230">
        <v>0</v>
      </c>
      <c r="D33230">
        <v>2025</v>
      </c>
    </row>
    <row r="33231" spans="1:4" ht="15" customHeight="1" x14ac:dyDescent="0.3">
      <c r="A33231" t="s">
        <v>1430</v>
      </c>
      <c r="B33231">
        <v>13</v>
      </c>
      <c r="C33231">
        <v>0</v>
      </c>
      <c r="D33231">
        <v>2025</v>
      </c>
    </row>
    <row r="33232" spans="1:4" ht="15" customHeight="1" x14ac:dyDescent="0.3">
      <c r="A33232" t="s">
        <v>1430</v>
      </c>
      <c r="B33232">
        <v>14</v>
      </c>
      <c r="C33232">
        <v>0</v>
      </c>
      <c r="D33232">
        <v>2025</v>
      </c>
    </row>
    <row r="33233" spans="1:4" ht="15" customHeight="1" x14ac:dyDescent="0.3">
      <c r="A33233" t="s">
        <v>1430</v>
      </c>
      <c r="B33233">
        <v>15</v>
      </c>
      <c r="C33233">
        <v>0</v>
      </c>
      <c r="D33233">
        <v>2025</v>
      </c>
    </row>
    <row r="33234" spans="1:4" ht="15" customHeight="1" x14ac:dyDescent="0.3">
      <c r="A33234" t="s">
        <v>1430</v>
      </c>
      <c r="B33234">
        <v>16</v>
      </c>
      <c r="C33234">
        <v>0</v>
      </c>
      <c r="D33234">
        <v>2025</v>
      </c>
    </row>
    <row r="33235" spans="1:4" ht="15" customHeight="1" x14ac:dyDescent="0.3">
      <c r="A33235" t="s">
        <v>1430</v>
      </c>
      <c r="B33235">
        <v>17</v>
      </c>
      <c r="C33235">
        <v>0</v>
      </c>
      <c r="D33235">
        <v>2025</v>
      </c>
    </row>
    <row r="33236" spans="1:4" ht="15" customHeight="1" x14ac:dyDescent="0.3">
      <c r="A33236" t="s">
        <v>1430</v>
      </c>
      <c r="B33236">
        <v>18</v>
      </c>
      <c r="C33236">
        <v>0</v>
      </c>
      <c r="D33236">
        <v>2025</v>
      </c>
    </row>
    <row r="33237" spans="1:4" ht="15" customHeight="1" x14ac:dyDescent="0.3">
      <c r="A33237" t="s">
        <v>1430</v>
      </c>
      <c r="B33237">
        <v>19</v>
      </c>
      <c r="C33237">
        <v>57.665914999999998</v>
      </c>
      <c r="D33237">
        <v>2025</v>
      </c>
    </row>
    <row r="33238" spans="1:4" ht="15" customHeight="1" x14ac:dyDescent="0.3">
      <c r="A33238" t="s">
        <v>1430</v>
      </c>
      <c r="B33238">
        <v>20</v>
      </c>
      <c r="C33238">
        <v>57.807755</v>
      </c>
      <c r="D33238">
        <v>2025</v>
      </c>
    </row>
    <row r="33239" spans="1:4" ht="15" customHeight="1" x14ac:dyDescent="0.3">
      <c r="A33239" t="s">
        <v>1430</v>
      </c>
      <c r="B33239">
        <v>21</v>
      </c>
      <c r="C33239">
        <v>51.9308075</v>
      </c>
      <c r="D33239">
        <v>2025</v>
      </c>
    </row>
    <row r="33240" spans="1:4" ht="15" customHeight="1" x14ac:dyDescent="0.3">
      <c r="A33240" t="s">
        <v>1430</v>
      </c>
      <c r="B33240">
        <v>22</v>
      </c>
      <c r="C33240">
        <v>46.113107499999998</v>
      </c>
      <c r="D33240">
        <v>2025</v>
      </c>
    </row>
    <row r="33241" spans="1:4" ht="15" customHeight="1" x14ac:dyDescent="0.3">
      <c r="A33241" t="s">
        <v>1430</v>
      </c>
      <c r="B33241">
        <v>23</v>
      </c>
      <c r="C33241">
        <v>45.485460000000003</v>
      </c>
      <c r="D33241">
        <v>2025</v>
      </c>
    </row>
    <row r="33242" spans="1:4" ht="15" customHeight="1" x14ac:dyDescent="0.3">
      <c r="A33242" t="s">
        <v>1431</v>
      </c>
      <c r="B33242">
        <v>0</v>
      </c>
      <c r="C33242">
        <v>39.312465000000003</v>
      </c>
      <c r="D33242">
        <v>2025</v>
      </c>
    </row>
    <row r="33243" spans="1:4" ht="15" customHeight="1" x14ac:dyDescent="0.3">
      <c r="A33243" t="s">
        <v>1431</v>
      </c>
      <c r="B33243">
        <v>1</v>
      </c>
      <c r="C33243">
        <v>37.682735000000001</v>
      </c>
      <c r="D33243">
        <v>2025</v>
      </c>
    </row>
    <row r="33244" spans="1:4" ht="15" customHeight="1" x14ac:dyDescent="0.3">
      <c r="A33244" t="s">
        <v>1431</v>
      </c>
      <c r="B33244">
        <v>2</v>
      </c>
      <c r="C33244">
        <v>45.862580000000001</v>
      </c>
      <c r="D33244">
        <v>2025</v>
      </c>
    </row>
    <row r="33245" spans="1:4" ht="15" customHeight="1" x14ac:dyDescent="0.3">
      <c r="A33245" t="s">
        <v>1431</v>
      </c>
      <c r="B33245">
        <v>3</v>
      </c>
      <c r="C33245">
        <v>45.355512500000003</v>
      </c>
      <c r="D33245">
        <v>2025</v>
      </c>
    </row>
    <row r="33246" spans="1:4" ht="15" customHeight="1" x14ac:dyDescent="0.3">
      <c r="A33246" t="s">
        <v>1431</v>
      </c>
      <c r="B33246">
        <v>4</v>
      </c>
      <c r="C33246">
        <v>48.279195000000001</v>
      </c>
      <c r="D33246">
        <v>2025</v>
      </c>
    </row>
    <row r="33247" spans="1:4" ht="15" customHeight="1" x14ac:dyDescent="0.3">
      <c r="A33247" t="s">
        <v>1431</v>
      </c>
      <c r="B33247">
        <v>5</v>
      </c>
      <c r="C33247">
        <v>70.895252499999998</v>
      </c>
      <c r="D33247">
        <v>2025</v>
      </c>
    </row>
    <row r="33248" spans="1:4" ht="15" customHeight="1" x14ac:dyDescent="0.3">
      <c r="A33248" t="s">
        <v>1431</v>
      </c>
      <c r="B33248">
        <v>6</v>
      </c>
      <c r="C33248">
        <v>64.075647500000002</v>
      </c>
      <c r="D33248">
        <v>2025</v>
      </c>
    </row>
    <row r="33249" spans="1:4" ht="15" customHeight="1" x14ac:dyDescent="0.3">
      <c r="A33249" t="s">
        <v>1431</v>
      </c>
      <c r="B33249">
        <v>7</v>
      </c>
      <c r="C33249">
        <v>34.046342500000002</v>
      </c>
      <c r="D33249">
        <v>2025</v>
      </c>
    </row>
    <row r="33250" spans="1:4" ht="15" customHeight="1" x14ac:dyDescent="0.3">
      <c r="A33250" t="s">
        <v>1431</v>
      </c>
      <c r="B33250">
        <v>8</v>
      </c>
      <c r="C33250">
        <v>0</v>
      </c>
      <c r="D33250">
        <v>2025</v>
      </c>
    </row>
    <row r="33251" spans="1:4" ht="15" customHeight="1" x14ac:dyDescent="0.3">
      <c r="A33251" t="s">
        <v>1431</v>
      </c>
      <c r="B33251">
        <v>9</v>
      </c>
      <c r="C33251">
        <v>0</v>
      </c>
      <c r="D33251">
        <v>2025</v>
      </c>
    </row>
    <row r="33252" spans="1:4" ht="15" customHeight="1" x14ac:dyDescent="0.3">
      <c r="A33252" t="s">
        <v>1431</v>
      </c>
      <c r="B33252">
        <v>10</v>
      </c>
      <c r="C33252">
        <v>0</v>
      </c>
      <c r="D33252">
        <v>2025</v>
      </c>
    </row>
    <row r="33253" spans="1:4" ht="15" customHeight="1" x14ac:dyDescent="0.3">
      <c r="A33253" t="s">
        <v>1431</v>
      </c>
      <c r="B33253">
        <v>11</v>
      </c>
      <c r="C33253">
        <v>0</v>
      </c>
      <c r="D33253">
        <v>2025</v>
      </c>
    </row>
    <row r="33254" spans="1:4" ht="15" customHeight="1" x14ac:dyDescent="0.3">
      <c r="A33254" t="s">
        <v>1431</v>
      </c>
      <c r="B33254">
        <v>12</v>
      </c>
      <c r="C33254">
        <v>0</v>
      </c>
      <c r="D33254">
        <v>2025</v>
      </c>
    </row>
    <row r="33255" spans="1:4" ht="15" customHeight="1" x14ac:dyDescent="0.3">
      <c r="A33255" t="s">
        <v>1431</v>
      </c>
      <c r="B33255">
        <v>13</v>
      </c>
      <c r="C33255">
        <v>0</v>
      </c>
      <c r="D33255">
        <v>2025</v>
      </c>
    </row>
    <row r="33256" spans="1:4" ht="15" customHeight="1" x14ac:dyDescent="0.3">
      <c r="A33256" t="s">
        <v>1431</v>
      </c>
      <c r="B33256">
        <v>14</v>
      </c>
      <c r="C33256">
        <v>0</v>
      </c>
      <c r="D33256">
        <v>2025</v>
      </c>
    </row>
    <row r="33257" spans="1:4" ht="15" customHeight="1" x14ac:dyDescent="0.3">
      <c r="A33257" t="s">
        <v>1431</v>
      </c>
      <c r="B33257">
        <v>15</v>
      </c>
      <c r="C33257">
        <v>0</v>
      </c>
      <c r="D33257">
        <v>2025</v>
      </c>
    </row>
    <row r="33258" spans="1:4" ht="15" customHeight="1" x14ac:dyDescent="0.3">
      <c r="A33258" t="s">
        <v>1431</v>
      </c>
      <c r="B33258">
        <v>16</v>
      </c>
      <c r="C33258">
        <v>0</v>
      </c>
      <c r="D33258">
        <v>2025</v>
      </c>
    </row>
    <row r="33259" spans="1:4" ht="15" customHeight="1" x14ac:dyDescent="0.3">
      <c r="A33259" t="s">
        <v>1431</v>
      </c>
      <c r="B33259">
        <v>17</v>
      </c>
      <c r="C33259">
        <v>0</v>
      </c>
      <c r="D33259">
        <v>2025</v>
      </c>
    </row>
    <row r="33260" spans="1:4" ht="15" customHeight="1" x14ac:dyDescent="0.3">
      <c r="A33260" t="s">
        <v>1431</v>
      </c>
      <c r="B33260">
        <v>18</v>
      </c>
      <c r="C33260">
        <v>0</v>
      </c>
      <c r="D33260">
        <v>2025</v>
      </c>
    </row>
    <row r="33261" spans="1:4" ht="15" customHeight="1" x14ac:dyDescent="0.3">
      <c r="A33261" t="s">
        <v>1431</v>
      </c>
      <c r="B33261">
        <v>19</v>
      </c>
      <c r="C33261">
        <v>91.975337499999995</v>
      </c>
      <c r="D33261">
        <v>2025</v>
      </c>
    </row>
    <row r="33262" spans="1:4" ht="15" customHeight="1" x14ac:dyDescent="0.3">
      <c r="A33262" t="s">
        <v>1431</v>
      </c>
      <c r="B33262">
        <v>20</v>
      </c>
      <c r="C33262">
        <v>132.808415</v>
      </c>
      <c r="D33262">
        <v>2025</v>
      </c>
    </row>
    <row r="33263" spans="1:4" ht="15" customHeight="1" x14ac:dyDescent="0.3">
      <c r="A33263" t="s">
        <v>1431</v>
      </c>
      <c r="B33263">
        <v>21</v>
      </c>
      <c r="C33263">
        <v>81.54513</v>
      </c>
      <c r="D33263">
        <v>2025</v>
      </c>
    </row>
    <row r="33264" spans="1:4" ht="15" customHeight="1" x14ac:dyDescent="0.3">
      <c r="A33264" t="s">
        <v>1431</v>
      </c>
      <c r="B33264">
        <v>22</v>
      </c>
      <c r="C33264">
        <v>78.147634999999994</v>
      </c>
      <c r="D33264">
        <v>2025</v>
      </c>
    </row>
    <row r="33265" spans="1:4" ht="15" customHeight="1" x14ac:dyDescent="0.3">
      <c r="A33265" t="s">
        <v>1431</v>
      </c>
      <c r="B33265">
        <v>23</v>
      </c>
      <c r="C33265">
        <v>63.323102499999997</v>
      </c>
      <c r="D33265">
        <v>2025</v>
      </c>
    </row>
    <row r="33266" spans="1:4" ht="15" customHeight="1" x14ac:dyDescent="0.3">
      <c r="A33266" t="s">
        <v>1432</v>
      </c>
      <c r="B33266">
        <v>0</v>
      </c>
      <c r="C33266">
        <v>52.327745</v>
      </c>
      <c r="D33266">
        <v>2025</v>
      </c>
    </row>
    <row r="33267" spans="1:4" ht="15" customHeight="1" x14ac:dyDescent="0.3">
      <c r="A33267" t="s">
        <v>1432</v>
      </c>
      <c r="B33267">
        <v>1</v>
      </c>
      <c r="C33267">
        <v>42.703135000000003</v>
      </c>
      <c r="D33267">
        <v>2025</v>
      </c>
    </row>
    <row r="33268" spans="1:4" ht="15" customHeight="1" x14ac:dyDescent="0.3">
      <c r="A33268" t="s">
        <v>1432</v>
      </c>
      <c r="B33268">
        <v>2</v>
      </c>
      <c r="C33268">
        <v>44.1187325</v>
      </c>
      <c r="D33268">
        <v>2025</v>
      </c>
    </row>
    <row r="33269" spans="1:4" ht="15" customHeight="1" x14ac:dyDescent="0.3">
      <c r="A33269" t="s">
        <v>1432</v>
      </c>
      <c r="B33269">
        <v>3</v>
      </c>
      <c r="C33269">
        <v>44.321705000000001</v>
      </c>
      <c r="D33269">
        <v>2025</v>
      </c>
    </row>
    <row r="33270" spans="1:4" ht="15" customHeight="1" x14ac:dyDescent="0.3">
      <c r="A33270" t="s">
        <v>1432</v>
      </c>
      <c r="B33270">
        <v>4</v>
      </c>
      <c r="C33270">
        <v>44.449714999999998</v>
      </c>
      <c r="D33270">
        <v>2025</v>
      </c>
    </row>
    <row r="33271" spans="1:4" ht="15" customHeight="1" x14ac:dyDescent="0.3">
      <c r="A33271" t="s">
        <v>1432</v>
      </c>
      <c r="B33271">
        <v>5</v>
      </c>
      <c r="C33271">
        <v>52.153792500000002</v>
      </c>
      <c r="D33271">
        <v>2025</v>
      </c>
    </row>
    <row r="33272" spans="1:4" ht="15" customHeight="1" x14ac:dyDescent="0.3">
      <c r="A33272" t="s">
        <v>1432</v>
      </c>
      <c r="B33272">
        <v>6</v>
      </c>
      <c r="C33272">
        <v>69.520522499999998</v>
      </c>
      <c r="D33272">
        <v>2025</v>
      </c>
    </row>
    <row r="33273" spans="1:4" ht="15" customHeight="1" x14ac:dyDescent="0.3">
      <c r="A33273" t="s">
        <v>1432</v>
      </c>
      <c r="B33273">
        <v>7</v>
      </c>
      <c r="C33273">
        <v>72.941294999999997</v>
      </c>
      <c r="D33273">
        <v>2025</v>
      </c>
    </row>
    <row r="33274" spans="1:4" ht="15" customHeight="1" x14ac:dyDescent="0.3">
      <c r="A33274" t="s">
        <v>1432</v>
      </c>
      <c r="B33274">
        <v>8</v>
      </c>
      <c r="C33274">
        <v>55.742595000000001</v>
      </c>
      <c r="D33274">
        <v>2025</v>
      </c>
    </row>
    <row r="33275" spans="1:4" ht="15" customHeight="1" x14ac:dyDescent="0.3">
      <c r="A33275" t="s">
        <v>1432</v>
      </c>
      <c r="B33275">
        <v>9</v>
      </c>
      <c r="C33275">
        <v>15.14695</v>
      </c>
      <c r="D33275">
        <v>2025</v>
      </c>
    </row>
    <row r="33276" spans="1:4" ht="15" customHeight="1" x14ac:dyDescent="0.3">
      <c r="A33276" t="s">
        <v>1432</v>
      </c>
      <c r="B33276">
        <v>10</v>
      </c>
      <c r="C33276">
        <v>18.190294999999999</v>
      </c>
      <c r="D33276">
        <v>2025</v>
      </c>
    </row>
    <row r="33277" spans="1:4" ht="15" customHeight="1" x14ac:dyDescent="0.3">
      <c r="A33277" t="s">
        <v>1432</v>
      </c>
      <c r="B33277">
        <v>11</v>
      </c>
      <c r="C33277">
        <v>41.861812499999999</v>
      </c>
      <c r="D33277">
        <v>2025</v>
      </c>
    </row>
    <row r="33278" spans="1:4" ht="15" customHeight="1" x14ac:dyDescent="0.3">
      <c r="A33278" t="s">
        <v>1432</v>
      </c>
      <c r="B33278">
        <v>12</v>
      </c>
      <c r="C33278">
        <v>21.516907499999999</v>
      </c>
      <c r="D33278">
        <v>2025</v>
      </c>
    </row>
    <row r="33279" spans="1:4" ht="15" customHeight="1" x14ac:dyDescent="0.3">
      <c r="A33279" t="s">
        <v>1432</v>
      </c>
      <c r="B33279">
        <v>13</v>
      </c>
      <c r="C33279">
        <v>4.6242150000000004</v>
      </c>
      <c r="D33279">
        <v>2025</v>
      </c>
    </row>
    <row r="33280" spans="1:4" ht="15" customHeight="1" x14ac:dyDescent="0.3">
      <c r="A33280" t="s">
        <v>1432</v>
      </c>
      <c r="B33280">
        <v>14</v>
      </c>
      <c r="C33280">
        <v>40.086469999999998</v>
      </c>
      <c r="D33280">
        <v>2025</v>
      </c>
    </row>
    <row r="33281" spans="1:4" ht="15" customHeight="1" x14ac:dyDescent="0.3">
      <c r="A33281" t="s">
        <v>1432</v>
      </c>
      <c r="B33281">
        <v>15</v>
      </c>
      <c r="C33281">
        <v>38.725090000000002</v>
      </c>
      <c r="D33281">
        <v>2025</v>
      </c>
    </row>
    <row r="33282" spans="1:4" ht="15" customHeight="1" x14ac:dyDescent="0.3">
      <c r="A33282" t="s">
        <v>1432</v>
      </c>
      <c r="B33282">
        <v>16</v>
      </c>
      <c r="C33282">
        <v>39.589359999999999</v>
      </c>
      <c r="D33282">
        <v>2025</v>
      </c>
    </row>
    <row r="33283" spans="1:4" ht="15" customHeight="1" x14ac:dyDescent="0.3">
      <c r="A33283" t="s">
        <v>1432</v>
      </c>
      <c r="B33283">
        <v>17</v>
      </c>
      <c r="C33283">
        <v>34.276539999999997</v>
      </c>
      <c r="D33283">
        <v>2025</v>
      </c>
    </row>
    <row r="33284" spans="1:4" ht="15" customHeight="1" x14ac:dyDescent="0.3">
      <c r="A33284" t="s">
        <v>1432</v>
      </c>
      <c r="B33284">
        <v>18</v>
      </c>
      <c r="C33284">
        <v>15.358420000000001</v>
      </c>
      <c r="D33284">
        <v>2025</v>
      </c>
    </row>
    <row r="33285" spans="1:4" ht="15" customHeight="1" x14ac:dyDescent="0.3">
      <c r="A33285" t="s">
        <v>1432</v>
      </c>
      <c r="B33285">
        <v>19</v>
      </c>
      <c r="C33285">
        <v>72.486199999999997</v>
      </c>
      <c r="D33285">
        <v>2025</v>
      </c>
    </row>
    <row r="33286" spans="1:4" ht="15" customHeight="1" x14ac:dyDescent="0.3">
      <c r="A33286" t="s">
        <v>1432</v>
      </c>
      <c r="B33286">
        <v>20</v>
      </c>
      <c r="C33286">
        <v>78.848929999999996</v>
      </c>
      <c r="D33286">
        <v>2025</v>
      </c>
    </row>
    <row r="33287" spans="1:4" ht="15" customHeight="1" x14ac:dyDescent="0.3">
      <c r="A33287" t="s">
        <v>1432</v>
      </c>
      <c r="B33287">
        <v>21</v>
      </c>
      <c r="C33287">
        <v>77.901605000000004</v>
      </c>
      <c r="D33287">
        <v>2025</v>
      </c>
    </row>
    <row r="33288" spans="1:4" ht="15" customHeight="1" x14ac:dyDescent="0.3">
      <c r="A33288" t="s">
        <v>1432</v>
      </c>
      <c r="B33288">
        <v>22</v>
      </c>
      <c r="C33288">
        <v>66.107297500000001</v>
      </c>
      <c r="D33288">
        <v>2025</v>
      </c>
    </row>
    <row r="33289" spans="1:4" ht="15" customHeight="1" x14ac:dyDescent="0.3">
      <c r="A33289" t="s">
        <v>1432</v>
      </c>
      <c r="B33289">
        <v>23</v>
      </c>
      <c r="C33289">
        <v>55.85557</v>
      </c>
      <c r="D33289">
        <v>2025</v>
      </c>
    </row>
    <row r="33290" spans="1:4" ht="15" customHeight="1" x14ac:dyDescent="0.3">
      <c r="A33290" t="s">
        <v>1433</v>
      </c>
      <c r="B33290">
        <v>0</v>
      </c>
      <c r="C33290">
        <v>45.638190000000002</v>
      </c>
      <c r="D33290">
        <v>2025</v>
      </c>
    </row>
    <row r="33291" spans="1:4" ht="15" customHeight="1" x14ac:dyDescent="0.3">
      <c r="A33291" t="s">
        <v>1433</v>
      </c>
      <c r="B33291">
        <v>1</v>
      </c>
      <c r="C33291">
        <v>41.823102499999997</v>
      </c>
      <c r="D33291">
        <v>2025</v>
      </c>
    </row>
    <row r="33292" spans="1:4" ht="15" customHeight="1" x14ac:dyDescent="0.3">
      <c r="A33292" t="s">
        <v>1433</v>
      </c>
      <c r="B33292">
        <v>2</v>
      </c>
      <c r="C33292">
        <v>45.71123</v>
      </c>
      <c r="D33292">
        <v>2025</v>
      </c>
    </row>
    <row r="33293" spans="1:4" ht="15" customHeight="1" x14ac:dyDescent="0.3">
      <c r="A33293" t="s">
        <v>1433</v>
      </c>
      <c r="B33293">
        <v>3</v>
      </c>
      <c r="C33293">
        <v>43.064399999999999</v>
      </c>
      <c r="D33293">
        <v>2025</v>
      </c>
    </row>
    <row r="33294" spans="1:4" ht="15" customHeight="1" x14ac:dyDescent="0.3">
      <c r="A33294" t="s">
        <v>1433</v>
      </c>
      <c r="B33294">
        <v>4</v>
      </c>
      <c r="C33294">
        <v>56.667200000000001</v>
      </c>
      <c r="D33294">
        <v>2025</v>
      </c>
    </row>
    <row r="33295" spans="1:4" ht="15" customHeight="1" x14ac:dyDescent="0.3">
      <c r="A33295" t="s">
        <v>1433</v>
      </c>
      <c r="B33295">
        <v>5</v>
      </c>
      <c r="C33295">
        <v>55.178002499999998</v>
      </c>
      <c r="D33295">
        <v>2025</v>
      </c>
    </row>
    <row r="33296" spans="1:4" ht="15" customHeight="1" x14ac:dyDescent="0.3">
      <c r="A33296" t="s">
        <v>1433</v>
      </c>
      <c r="B33296">
        <v>6</v>
      </c>
      <c r="C33296">
        <v>58.1084125</v>
      </c>
      <c r="D33296">
        <v>2025</v>
      </c>
    </row>
    <row r="33297" spans="1:4" ht="15" customHeight="1" x14ac:dyDescent="0.3">
      <c r="A33297" t="s">
        <v>1433</v>
      </c>
      <c r="B33297">
        <v>7</v>
      </c>
      <c r="C33297">
        <v>27.6423275</v>
      </c>
      <c r="D33297">
        <v>2025</v>
      </c>
    </row>
    <row r="33298" spans="1:4" ht="15" customHeight="1" x14ac:dyDescent="0.3">
      <c r="A33298" t="s">
        <v>1433</v>
      </c>
      <c r="B33298">
        <v>8</v>
      </c>
      <c r="C33298">
        <v>0</v>
      </c>
      <c r="D33298">
        <v>2025</v>
      </c>
    </row>
    <row r="33299" spans="1:4" ht="15" customHeight="1" x14ac:dyDescent="0.3">
      <c r="A33299" t="s">
        <v>1433</v>
      </c>
      <c r="B33299">
        <v>9</v>
      </c>
      <c r="C33299">
        <v>0</v>
      </c>
      <c r="D33299">
        <v>2025</v>
      </c>
    </row>
    <row r="33300" spans="1:4" ht="15" customHeight="1" x14ac:dyDescent="0.3">
      <c r="A33300" t="s">
        <v>1433</v>
      </c>
      <c r="B33300">
        <v>10</v>
      </c>
      <c r="C33300">
        <v>0</v>
      </c>
      <c r="D33300">
        <v>2025</v>
      </c>
    </row>
    <row r="33301" spans="1:4" ht="15" customHeight="1" x14ac:dyDescent="0.3">
      <c r="A33301" t="s">
        <v>1433</v>
      </c>
      <c r="B33301">
        <v>11</v>
      </c>
      <c r="C33301">
        <v>0</v>
      </c>
      <c r="D33301">
        <v>2025</v>
      </c>
    </row>
    <row r="33302" spans="1:4" ht="15" customHeight="1" x14ac:dyDescent="0.3">
      <c r="A33302" t="s">
        <v>1433</v>
      </c>
      <c r="B33302">
        <v>12</v>
      </c>
      <c r="C33302">
        <v>0</v>
      </c>
      <c r="D33302">
        <v>2025</v>
      </c>
    </row>
    <row r="33303" spans="1:4" ht="15" customHeight="1" x14ac:dyDescent="0.3">
      <c r="A33303" t="s">
        <v>1433</v>
      </c>
      <c r="B33303">
        <v>13</v>
      </c>
      <c r="C33303">
        <v>25.2759325</v>
      </c>
      <c r="D33303">
        <v>2025</v>
      </c>
    </row>
    <row r="33304" spans="1:4" ht="15" customHeight="1" x14ac:dyDescent="0.3">
      <c r="A33304" t="s">
        <v>1433</v>
      </c>
      <c r="B33304">
        <v>14</v>
      </c>
      <c r="C33304">
        <v>43.252187499999998</v>
      </c>
      <c r="D33304">
        <v>2025</v>
      </c>
    </row>
    <row r="33305" spans="1:4" ht="15" customHeight="1" x14ac:dyDescent="0.3">
      <c r="A33305" t="s">
        <v>1433</v>
      </c>
      <c r="B33305">
        <v>15</v>
      </c>
      <c r="C33305">
        <v>43.505335000000002</v>
      </c>
      <c r="D33305">
        <v>2025</v>
      </c>
    </row>
    <row r="33306" spans="1:4" ht="15" customHeight="1" x14ac:dyDescent="0.3">
      <c r="A33306" t="s">
        <v>1433</v>
      </c>
      <c r="B33306">
        <v>16</v>
      </c>
      <c r="C33306">
        <v>43.64</v>
      </c>
      <c r="D33306">
        <v>2025</v>
      </c>
    </row>
    <row r="33307" spans="1:4" ht="15" customHeight="1" x14ac:dyDescent="0.3">
      <c r="A33307" t="s">
        <v>1433</v>
      </c>
      <c r="B33307">
        <v>17</v>
      </c>
      <c r="C33307">
        <v>22.149127499999999</v>
      </c>
      <c r="D33307">
        <v>2025</v>
      </c>
    </row>
    <row r="33308" spans="1:4" ht="15" customHeight="1" x14ac:dyDescent="0.3">
      <c r="A33308" t="s">
        <v>1433</v>
      </c>
      <c r="B33308">
        <v>18</v>
      </c>
      <c r="C33308">
        <v>0</v>
      </c>
      <c r="D33308">
        <v>2025</v>
      </c>
    </row>
    <row r="33309" spans="1:4" ht="15" customHeight="1" x14ac:dyDescent="0.3">
      <c r="A33309" t="s">
        <v>1433</v>
      </c>
      <c r="B33309">
        <v>19</v>
      </c>
      <c r="C33309">
        <v>70.882932499999995</v>
      </c>
      <c r="D33309">
        <v>2025</v>
      </c>
    </row>
    <row r="33310" spans="1:4" ht="15" customHeight="1" x14ac:dyDescent="0.3">
      <c r="A33310" t="s">
        <v>1433</v>
      </c>
      <c r="B33310">
        <v>20</v>
      </c>
      <c r="C33310">
        <v>60.442715</v>
      </c>
      <c r="D33310">
        <v>2025</v>
      </c>
    </row>
    <row r="33311" spans="1:4" ht="15" customHeight="1" x14ac:dyDescent="0.3">
      <c r="A33311" t="s">
        <v>1433</v>
      </c>
      <c r="B33311">
        <v>21</v>
      </c>
      <c r="C33311">
        <v>60.129305000000002</v>
      </c>
      <c r="D33311">
        <v>2025</v>
      </c>
    </row>
    <row r="33312" spans="1:4" ht="15" customHeight="1" x14ac:dyDescent="0.3">
      <c r="A33312" t="s">
        <v>1433</v>
      </c>
      <c r="B33312">
        <v>22</v>
      </c>
      <c r="C33312">
        <v>64.812852500000005</v>
      </c>
      <c r="D33312">
        <v>2025</v>
      </c>
    </row>
    <row r="33313" spans="1:4" ht="15" customHeight="1" x14ac:dyDescent="0.3">
      <c r="A33313" t="s">
        <v>1433</v>
      </c>
      <c r="B33313">
        <v>23</v>
      </c>
      <c r="C33313">
        <v>64.708984999999998</v>
      </c>
      <c r="D33313">
        <v>2025</v>
      </c>
    </row>
    <row r="33314" spans="1:4" ht="15" customHeight="1" x14ac:dyDescent="0.3">
      <c r="A33314" t="s">
        <v>1434</v>
      </c>
      <c r="B33314">
        <v>0</v>
      </c>
      <c r="C33314">
        <v>37.881079999999997</v>
      </c>
      <c r="D33314">
        <v>2025</v>
      </c>
    </row>
    <row r="33315" spans="1:4" ht="15" customHeight="1" x14ac:dyDescent="0.3">
      <c r="A33315" t="s">
        <v>1434</v>
      </c>
      <c r="B33315">
        <v>1</v>
      </c>
      <c r="C33315">
        <v>40.876362499999999</v>
      </c>
      <c r="D33315">
        <v>2025</v>
      </c>
    </row>
    <row r="33316" spans="1:4" ht="15" customHeight="1" x14ac:dyDescent="0.3">
      <c r="A33316" t="s">
        <v>1434</v>
      </c>
      <c r="B33316">
        <v>2</v>
      </c>
      <c r="C33316">
        <v>46.778305000000003</v>
      </c>
      <c r="D33316">
        <v>2025</v>
      </c>
    </row>
    <row r="33317" spans="1:4" ht="15" customHeight="1" x14ac:dyDescent="0.3">
      <c r="A33317" t="s">
        <v>1434</v>
      </c>
      <c r="B33317">
        <v>3</v>
      </c>
      <c r="C33317">
        <v>47.076777499999999</v>
      </c>
      <c r="D33317">
        <v>2025</v>
      </c>
    </row>
    <row r="33318" spans="1:4" ht="15" customHeight="1" x14ac:dyDescent="0.3">
      <c r="A33318" t="s">
        <v>1434</v>
      </c>
      <c r="B33318">
        <v>4</v>
      </c>
      <c r="C33318">
        <v>49.730890000000002</v>
      </c>
      <c r="D33318">
        <v>2025</v>
      </c>
    </row>
    <row r="33319" spans="1:4" ht="15" customHeight="1" x14ac:dyDescent="0.3">
      <c r="A33319" t="s">
        <v>1434</v>
      </c>
      <c r="B33319">
        <v>5</v>
      </c>
      <c r="C33319">
        <v>52.616637500000003</v>
      </c>
      <c r="D33319">
        <v>2025</v>
      </c>
    </row>
    <row r="33320" spans="1:4" ht="15" customHeight="1" x14ac:dyDescent="0.3">
      <c r="A33320" t="s">
        <v>1434</v>
      </c>
      <c r="B33320">
        <v>6</v>
      </c>
      <c r="C33320">
        <v>73.920545000000004</v>
      </c>
      <c r="D33320">
        <v>2025</v>
      </c>
    </row>
    <row r="33321" spans="1:4" ht="15" customHeight="1" x14ac:dyDescent="0.3">
      <c r="A33321" t="s">
        <v>1434</v>
      </c>
      <c r="B33321">
        <v>7</v>
      </c>
      <c r="C33321">
        <v>83.601042500000005</v>
      </c>
      <c r="D33321">
        <v>2025</v>
      </c>
    </row>
    <row r="33322" spans="1:4" ht="15" customHeight="1" x14ac:dyDescent="0.3">
      <c r="A33322" t="s">
        <v>1434</v>
      </c>
      <c r="B33322">
        <v>8</v>
      </c>
      <c r="C33322">
        <v>60.201165000000003</v>
      </c>
      <c r="D33322">
        <v>2025</v>
      </c>
    </row>
    <row r="33323" spans="1:4" ht="15" customHeight="1" x14ac:dyDescent="0.3">
      <c r="A33323" t="s">
        <v>1434</v>
      </c>
      <c r="B33323">
        <v>9</v>
      </c>
      <c r="C33323">
        <v>55.021307499999999</v>
      </c>
      <c r="D33323">
        <v>2025</v>
      </c>
    </row>
    <row r="33324" spans="1:4" ht="15" customHeight="1" x14ac:dyDescent="0.3">
      <c r="A33324" t="s">
        <v>1434</v>
      </c>
      <c r="B33324">
        <v>10</v>
      </c>
      <c r="C33324">
        <v>61.653822499999997</v>
      </c>
      <c r="D33324">
        <v>2025</v>
      </c>
    </row>
    <row r="33325" spans="1:4" ht="15" customHeight="1" x14ac:dyDescent="0.3">
      <c r="A33325" t="s">
        <v>1434</v>
      </c>
      <c r="B33325">
        <v>11</v>
      </c>
      <c r="C33325">
        <v>58.4388875</v>
      </c>
      <c r="D33325">
        <v>2025</v>
      </c>
    </row>
    <row r="33326" spans="1:4" ht="15" customHeight="1" x14ac:dyDescent="0.3">
      <c r="A33326" t="s">
        <v>1434</v>
      </c>
      <c r="B33326">
        <v>12</v>
      </c>
      <c r="C33326">
        <v>47.531300000000002</v>
      </c>
      <c r="D33326">
        <v>2025</v>
      </c>
    </row>
    <row r="33327" spans="1:4" ht="15" customHeight="1" x14ac:dyDescent="0.3">
      <c r="A33327" t="s">
        <v>1434</v>
      </c>
      <c r="B33327">
        <v>13</v>
      </c>
      <c r="C33327">
        <v>47.688352500000001</v>
      </c>
      <c r="D33327">
        <v>2025</v>
      </c>
    </row>
    <row r="33328" spans="1:4" ht="15" customHeight="1" x14ac:dyDescent="0.3">
      <c r="A33328" t="s">
        <v>1434</v>
      </c>
      <c r="B33328">
        <v>14</v>
      </c>
      <c r="C33328">
        <v>47.635579999999997</v>
      </c>
      <c r="D33328">
        <v>2025</v>
      </c>
    </row>
    <row r="33329" spans="1:4" ht="15" customHeight="1" x14ac:dyDescent="0.3">
      <c r="A33329" t="s">
        <v>1434</v>
      </c>
      <c r="B33329">
        <v>15</v>
      </c>
      <c r="C33329">
        <v>47.60322</v>
      </c>
      <c r="D33329">
        <v>2025</v>
      </c>
    </row>
    <row r="33330" spans="1:4" ht="15" customHeight="1" x14ac:dyDescent="0.3">
      <c r="A33330" t="s">
        <v>1434</v>
      </c>
      <c r="B33330">
        <v>16</v>
      </c>
      <c r="C33330">
        <v>45.813862499999999</v>
      </c>
      <c r="D33330">
        <v>2025</v>
      </c>
    </row>
    <row r="33331" spans="1:4" ht="15" customHeight="1" x14ac:dyDescent="0.3">
      <c r="A33331" t="s">
        <v>1434</v>
      </c>
      <c r="B33331">
        <v>17</v>
      </c>
      <c r="C33331">
        <v>27.794685000000001</v>
      </c>
      <c r="D33331">
        <v>2025</v>
      </c>
    </row>
    <row r="33332" spans="1:4" ht="15" customHeight="1" x14ac:dyDescent="0.3">
      <c r="A33332" t="s">
        <v>1434</v>
      </c>
      <c r="B33332">
        <v>18</v>
      </c>
      <c r="C33332">
        <v>8.6974900000000002</v>
      </c>
      <c r="D33332">
        <v>2025</v>
      </c>
    </row>
    <row r="33333" spans="1:4" ht="15" customHeight="1" x14ac:dyDescent="0.3">
      <c r="A33333" t="s">
        <v>1434</v>
      </c>
      <c r="B33333">
        <v>19</v>
      </c>
      <c r="C33333">
        <v>78.049347499999996</v>
      </c>
      <c r="D33333">
        <v>2025</v>
      </c>
    </row>
    <row r="33334" spans="1:4" ht="15" customHeight="1" x14ac:dyDescent="0.3">
      <c r="A33334" t="s">
        <v>1434</v>
      </c>
      <c r="B33334">
        <v>20</v>
      </c>
      <c r="C33334">
        <v>80.790757499999998</v>
      </c>
      <c r="D33334">
        <v>2025</v>
      </c>
    </row>
    <row r="33335" spans="1:4" ht="15" customHeight="1" x14ac:dyDescent="0.3">
      <c r="A33335" t="s">
        <v>1434</v>
      </c>
      <c r="B33335">
        <v>21</v>
      </c>
      <c r="C33335">
        <v>234.09427249999999</v>
      </c>
      <c r="D33335">
        <v>2025</v>
      </c>
    </row>
    <row r="33336" spans="1:4" ht="15" customHeight="1" x14ac:dyDescent="0.3">
      <c r="A33336" t="s">
        <v>1434</v>
      </c>
      <c r="B33336">
        <v>22</v>
      </c>
      <c r="C33336">
        <v>234.6669675</v>
      </c>
      <c r="D33336">
        <v>2025</v>
      </c>
    </row>
    <row r="33337" spans="1:4" ht="15" customHeight="1" x14ac:dyDescent="0.3">
      <c r="A33337" t="s">
        <v>1434</v>
      </c>
      <c r="B33337">
        <v>23</v>
      </c>
      <c r="C33337">
        <v>227.73639499999999</v>
      </c>
      <c r="D33337">
        <v>2025</v>
      </c>
    </row>
    <row r="33338" spans="1:4" ht="15" customHeight="1" x14ac:dyDescent="0.3">
      <c r="A33338" t="s">
        <v>1435</v>
      </c>
      <c r="B33338">
        <v>0</v>
      </c>
      <c r="C33338">
        <v>261.00563249999999</v>
      </c>
      <c r="D33338">
        <v>2025</v>
      </c>
    </row>
    <row r="33339" spans="1:4" ht="15" customHeight="1" x14ac:dyDescent="0.3">
      <c r="A33339" t="s">
        <v>1435</v>
      </c>
      <c r="B33339">
        <v>1</v>
      </c>
      <c r="C33339">
        <v>59.790619999999997</v>
      </c>
      <c r="D33339">
        <v>2025</v>
      </c>
    </row>
    <row r="33340" spans="1:4" ht="15" customHeight="1" x14ac:dyDescent="0.3">
      <c r="A33340" t="s">
        <v>1435</v>
      </c>
      <c r="B33340">
        <v>2</v>
      </c>
      <c r="C33340">
        <v>48.706235</v>
      </c>
      <c r="D33340">
        <v>2025</v>
      </c>
    </row>
    <row r="33341" spans="1:4" ht="15" customHeight="1" x14ac:dyDescent="0.3">
      <c r="A33341" t="s">
        <v>1435</v>
      </c>
      <c r="B33341">
        <v>3</v>
      </c>
      <c r="C33341">
        <v>45.052362500000001</v>
      </c>
      <c r="D33341">
        <v>2025</v>
      </c>
    </row>
    <row r="33342" spans="1:4" ht="15" customHeight="1" x14ac:dyDescent="0.3">
      <c r="A33342" t="s">
        <v>1435</v>
      </c>
      <c r="B33342">
        <v>4</v>
      </c>
      <c r="C33342">
        <v>53.367534999999997</v>
      </c>
      <c r="D33342">
        <v>2025</v>
      </c>
    </row>
    <row r="33343" spans="1:4" ht="15" customHeight="1" x14ac:dyDescent="0.3">
      <c r="A33343" t="s">
        <v>1435</v>
      </c>
      <c r="B33343">
        <v>5</v>
      </c>
      <c r="C33343">
        <v>52.418322500000002</v>
      </c>
      <c r="D33343">
        <v>2025</v>
      </c>
    </row>
    <row r="33344" spans="1:4" ht="15" customHeight="1" x14ac:dyDescent="0.3">
      <c r="A33344" t="s">
        <v>1435</v>
      </c>
      <c r="B33344">
        <v>6</v>
      </c>
      <c r="C33344">
        <v>49.937982499999997</v>
      </c>
      <c r="D33344">
        <v>2025</v>
      </c>
    </row>
    <row r="33345" spans="1:4" ht="15" customHeight="1" x14ac:dyDescent="0.3">
      <c r="A33345" t="s">
        <v>1435</v>
      </c>
      <c r="B33345">
        <v>7</v>
      </c>
      <c r="C33345">
        <v>14.32541</v>
      </c>
      <c r="D33345">
        <v>2025</v>
      </c>
    </row>
    <row r="33346" spans="1:4" ht="15" customHeight="1" x14ac:dyDescent="0.3">
      <c r="A33346" t="s">
        <v>1435</v>
      </c>
      <c r="B33346">
        <v>8</v>
      </c>
      <c r="C33346">
        <v>0</v>
      </c>
      <c r="D33346">
        <v>2025</v>
      </c>
    </row>
    <row r="33347" spans="1:4" ht="15" customHeight="1" x14ac:dyDescent="0.3">
      <c r="A33347" t="s">
        <v>1435</v>
      </c>
      <c r="B33347">
        <v>9</v>
      </c>
      <c r="C33347">
        <v>0</v>
      </c>
      <c r="D33347">
        <v>2025</v>
      </c>
    </row>
    <row r="33348" spans="1:4" ht="15" customHeight="1" x14ac:dyDescent="0.3">
      <c r="A33348" t="s">
        <v>1435</v>
      </c>
      <c r="B33348">
        <v>10</v>
      </c>
      <c r="C33348">
        <v>0</v>
      </c>
      <c r="D33348">
        <v>2025</v>
      </c>
    </row>
    <row r="33349" spans="1:4" ht="15" customHeight="1" x14ac:dyDescent="0.3">
      <c r="A33349" t="s">
        <v>1435</v>
      </c>
      <c r="B33349">
        <v>11</v>
      </c>
      <c r="C33349">
        <v>0</v>
      </c>
      <c r="D33349">
        <v>2025</v>
      </c>
    </row>
    <row r="33350" spans="1:4" ht="15" customHeight="1" x14ac:dyDescent="0.3">
      <c r="A33350" t="s">
        <v>1435</v>
      </c>
      <c r="B33350">
        <v>12</v>
      </c>
      <c r="C33350">
        <v>0</v>
      </c>
      <c r="D33350">
        <v>2025</v>
      </c>
    </row>
    <row r="33351" spans="1:4" ht="15" customHeight="1" x14ac:dyDescent="0.3">
      <c r="A33351" t="s">
        <v>1435</v>
      </c>
      <c r="B33351">
        <v>13</v>
      </c>
      <c r="C33351">
        <v>0</v>
      </c>
      <c r="D33351">
        <v>2025</v>
      </c>
    </row>
    <row r="33352" spans="1:4" ht="15" customHeight="1" x14ac:dyDescent="0.3">
      <c r="A33352" t="s">
        <v>1435</v>
      </c>
      <c r="B33352">
        <v>14</v>
      </c>
      <c r="C33352">
        <v>0</v>
      </c>
      <c r="D33352">
        <v>2025</v>
      </c>
    </row>
    <row r="33353" spans="1:4" ht="15" customHeight="1" x14ac:dyDescent="0.3">
      <c r="A33353" t="s">
        <v>1435</v>
      </c>
      <c r="B33353">
        <v>15</v>
      </c>
      <c r="C33353">
        <v>0</v>
      </c>
      <c r="D33353">
        <v>2025</v>
      </c>
    </row>
    <row r="33354" spans="1:4" ht="15" customHeight="1" x14ac:dyDescent="0.3">
      <c r="A33354" t="s">
        <v>1435</v>
      </c>
      <c r="B33354">
        <v>16</v>
      </c>
      <c r="C33354">
        <v>0</v>
      </c>
      <c r="D33354">
        <v>2025</v>
      </c>
    </row>
    <row r="33355" spans="1:4" ht="15" customHeight="1" x14ac:dyDescent="0.3">
      <c r="A33355" t="s">
        <v>1435</v>
      </c>
      <c r="B33355">
        <v>17</v>
      </c>
      <c r="C33355">
        <v>0</v>
      </c>
      <c r="D33355">
        <v>2025</v>
      </c>
    </row>
    <row r="33356" spans="1:4" ht="15" customHeight="1" x14ac:dyDescent="0.3">
      <c r="A33356" t="s">
        <v>1435</v>
      </c>
      <c r="B33356">
        <v>18</v>
      </c>
      <c r="C33356">
        <v>0</v>
      </c>
      <c r="D33356">
        <v>2025</v>
      </c>
    </row>
    <row r="33357" spans="1:4" ht="15" customHeight="1" x14ac:dyDescent="0.3">
      <c r="A33357" t="s">
        <v>1435</v>
      </c>
      <c r="B33357">
        <v>19</v>
      </c>
      <c r="C33357">
        <v>37.479692499999999</v>
      </c>
      <c r="D33357">
        <v>2025</v>
      </c>
    </row>
    <row r="33358" spans="1:4" ht="15" customHeight="1" x14ac:dyDescent="0.3">
      <c r="A33358" t="s">
        <v>1435</v>
      </c>
      <c r="B33358">
        <v>20</v>
      </c>
      <c r="C33358">
        <v>64.259037500000005</v>
      </c>
      <c r="D33358">
        <v>2025</v>
      </c>
    </row>
    <row r="33359" spans="1:4" ht="15" customHeight="1" x14ac:dyDescent="0.3">
      <c r="A33359" t="s">
        <v>1435</v>
      </c>
      <c r="B33359">
        <v>21</v>
      </c>
      <c r="C33359">
        <v>63.272289999999998</v>
      </c>
      <c r="D33359">
        <v>2025</v>
      </c>
    </row>
    <row r="33360" spans="1:4" ht="15" customHeight="1" x14ac:dyDescent="0.3">
      <c r="A33360" t="s">
        <v>1435</v>
      </c>
      <c r="B33360">
        <v>22</v>
      </c>
      <c r="C33360">
        <v>59.084802500000002</v>
      </c>
      <c r="D33360">
        <v>2025</v>
      </c>
    </row>
    <row r="33361" spans="1:4" ht="15" customHeight="1" x14ac:dyDescent="0.3">
      <c r="A33361" t="s">
        <v>1435</v>
      </c>
      <c r="B33361">
        <v>23</v>
      </c>
      <c r="C33361">
        <v>49.445387500000002</v>
      </c>
      <c r="D33361">
        <v>2025</v>
      </c>
    </row>
    <row r="33362" spans="1:4" ht="15" customHeight="1" x14ac:dyDescent="0.3">
      <c r="A33362" t="s">
        <v>1436</v>
      </c>
      <c r="B33362">
        <v>0</v>
      </c>
      <c r="C33362">
        <v>48.37191</v>
      </c>
      <c r="D33362">
        <v>2025</v>
      </c>
    </row>
    <row r="33363" spans="1:4" ht="15" customHeight="1" x14ac:dyDescent="0.3">
      <c r="A33363" t="s">
        <v>1436</v>
      </c>
      <c r="B33363">
        <v>1</v>
      </c>
      <c r="C33363">
        <v>44.827802499999997</v>
      </c>
      <c r="D33363">
        <v>2025</v>
      </c>
    </row>
    <row r="33364" spans="1:4" ht="15" customHeight="1" x14ac:dyDescent="0.3">
      <c r="A33364" t="s">
        <v>1436</v>
      </c>
      <c r="B33364">
        <v>2</v>
      </c>
      <c r="C33364">
        <v>44.825530000000001</v>
      </c>
      <c r="D33364">
        <v>2025</v>
      </c>
    </row>
    <row r="33365" spans="1:4" ht="15" customHeight="1" x14ac:dyDescent="0.3">
      <c r="A33365" t="s">
        <v>1436</v>
      </c>
      <c r="B33365">
        <v>3</v>
      </c>
      <c r="C33365">
        <v>48.040525000000002</v>
      </c>
      <c r="D33365">
        <v>2025</v>
      </c>
    </row>
    <row r="33366" spans="1:4" ht="15" customHeight="1" x14ac:dyDescent="0.3">
      <c r="A33366" t="s">
        <v>1436</v>
      </c>
      <c r="B33366">
        <v>4</v>
      </c>
      <c r="C33366">
        <v>47.355910000000002</v>
      </c>
      <c r="D33366">
        <v>2025</v>
      </c>
    </row>
    <row r="33367" spans="1:4" ht="15" customHeight="1" x14ac:dyDescent="0.3">
      <c r="A33367" t="s">
        <v>1436</v>
      </c>
      <c r="B33367">
        <v>5</v>
      </c>
      <c r="C33367">
        <v>49.448950000000004</v>
      </c>
      <c r="D33367">
        <v>2025</v>
      </c>
    </row>
    <row r="33368" spans="1:4" ht="15" customHeight="1" x14ac:dyDescent="0.3">
      <c r="A33368" t="s">
        <v>1436</v>
      </c>
      <c r="B33368">
        <v>6</v>
      </c>
      <c r="C33368">
        <v>53.901142499999999</v>
      </c>
      <c r="D33368">
        <v>2025</v>
      </c>
    </row>
    <row r="33369" spans="1:4" ht="15" customHeight="1" x14ac:dyDescent="0.3">
      <c r="A33369" t="s">
        <v>1436</v>
      </c>
      <c r="B33369">
        <v>7</v>
      </c>
      <c r="C33369">
        <v>7.3155900000000003</v>
      </c>
      <c r="D33369">
        <v>2025</v>
      </c>
    </row>
    <row r="33370" spans="1:4" ht="15" customHeight="1" x14ac:dyDescent="0.3">
      <c r="A33370" t="s">
        <v>1436</v>
      </c>
      <c r="B33370">
        <v>8</v>
      </c>
      <c r="C33370">
        <v>0</v>
      </c>
      <c r="D33370">
        <v>2025</v>
      </c>
    </row>
    <row r="33371" spans="1:4" ht="15" customHeight="1" x14ac:dyDescent="0.3">
      <c r="A33371" t="s">
        <v>1436</v>
      </c>
      <c r="B33371">
        <v>9</v>
      </c>
      <c r="C33371">
        <v>0</v>
      </c>
      <c r="D33371">
        <v>2025</v>
      </c>
    </row>
    <row r="33372" spans="1:4" ht="15" customHeight="1" x14ac:dyDescent="0.3">
      <c r="A33372" t="s">
        <v>1436</v>
      </c>
      <c r="B33372">
        <v>10</v>
      </c>
      <c r="C33372">
        <v>0</v>
      </c>
      <c r="D33372">
        <v>2025</v>
      </c>
    </row>
    <row r="33373" spans="1:4" ht="15" customHeight="1" x14ac:dyDescent="0.3">
      <c r="A33373" t="s">
        <v>1436</v>
      </c>
      <c r="B33373">
        <v>11</v>
      </c>
      <c r="C33373">
        <v>0</v>
      </c>
      <c r="D33373">
        <v>2025</v>
      </c>
    </row>
    <row r="33374" spans="1:4" ht="15" customHeight="1" x14ac:dyDescent="0.3">
      <c r="A33374" t="s">
        <v>1436</v>
      </c>
      <c r="B33374">
        <v>12</v>
      </c>
      <c r="C33374">
        <v>0</v>
      </c>
      <c r="D33374">
        <v>2025</v>
      </c>
    </row>
    <row r="33375" spans="1:4" ht="15" customHeight="1" x14ac:dyDescent="0.3">
      <c r="A33375" t="s">
        <v>1436</v>
      </c>
      <c r="B33375">
        <v>13</v>
      </c>
      <c r="C33375">
        <v>0</v>
      </c>
      <c r="D33375">
        <v>2025</v>
      </c>
    </row>
    <row r="33376" spans="1:4" ht="15" customHeight="1" x14ac:dyDescent="0.3">
      <c r="A33376" t="s">
        <v>1436</v>
      </c>
      <c r="B33376">
        <v>14</v>
      </c>
      <c r="C33376">
        <v>0</v>
      </c>
      <c r="D33376">
        <v>2025</v>
      </c>
    </row>
    <row r="33377" spans="1:4" ht="15" customHeight="1" x14ac:dyDescent="0.3">
      <c r="A33377" t="s">
        <v>1436</v>
      </c>
      <c r="B33377">
        <v>15</v>
      </c>
      <c r="C33377">
        <v>0</v>
      </c>
      <c r="D33377">
        <v>2025</v>
      </c>
    </row>
    <row r="33378" spans="1:4" ht="15" customHeight="1" x14ac:dyDescent="0.3">
      <c r="A33378" t="s">
        <v>1436</v>
      </c>
      <c r="B33378">
        <v>16</v>
      </c>
      <c r="C33378">
        <v>0</v>
      </c>
      <c r="D33378">
        <v>2025</v>
      </c>
    </row>
    <row r="33379" spans="1:4" ht="15" customHeight="1" x14ac:dyDescent="0.3">
      <c r="A33379" t="s">
        <v>1436</v>
      </c>
      <c r="B33379">
        <v>17</v>
      </c>
      <c r="C33379">
        <v>0</v>
      </c>
      <c r="D33379">
        <v>2025</v>
      </c>
    </row>
    <row r="33380" spans="1:4" ht="15" customHeight="1" x14ac:dyDescent="0.3">
      <c r="A33380" t="s">
        <v>1436</v>
      </c>
      <c r="B33380">
        <v>18</v>
      </c>
      <c r="C33380">
        <v>0</v>
      </c>
      <c r="D33380">
        <v>2025</v>
      </c>
    </row>
    <row r="33381" spans="1:4" ht="15" customHeight="1" x14ac:dyDescent="0.3">
      <c r="A33381" t="s">
        <v>1436</v>
      </c>
      <c r="B33381">
        <v>19</v>
      </c>
      <c r="C33381">
        <v>55.050897499999998</v>
      </c>
      <c r="D33381">
        <v>2025</v>
      </c>
    </row>
    <row r="33382" spans="1:4" ht="15" customHeight="1" x14ac:dyDescent="0.3">
      <c r="A33382" t="s">
        <v>1436</v>
      </c>
      <c r="B33382">
        <v>20</v>
      </c>
      <c r="C33382">
        <v>60.628037499999998</v>
      </c>
      <c r="D33382">
        <v>2025</v>
      </c>
    </row>
    <row r="33383" spans="1:4" ht="15" customHeight="1" x14ac:dyDescent="0.3">
      <c r="A33383" t="s">
        <v>1436</v>
      </c>
      <c r="B33383">
        <v>21</v>
      </c>
      <c r="C33383">
        <v>62.819982500000002</v>
      </c>
      <c r="D33383">
        <v>2025</v>
      </c>
    </row>
    <row r="33384" spans="1:4" ht="15" customHeight="1" x14ac:dyDescent="0.3">
      <c r="A33384" t="s">
        <v>1436</v>
      </c>
      <c r="B33384">
        <v>22</v>
      </c>
      <c r="C33384">
        <v>49.216855000000002</v>
      </c>
      <c r="D33384">
        <v>2025</v>
      </c>
    </row>
    <row r="33385" spans="1:4" ht="15" customHeight="1" x14ac:dyDescent="0.3">
      <c r="A33385" t="s">
        <v>1436</v>
      </c>
      <c r="B33385">
        <v>23</v>
      </c>
      <c r="C33385">
        <v>49.428282500000002</v>
      </c>
      <c r="D33385">
        <v>2025</v>
      </c>
    </row>
    <row r="33386" spans="1:4" ht="15" customHeight="1" x14ac:dyDescent="0.3">
      <c r="A33386" t="s">
        <v>1437</v>
      </c>
      <c r="B33386">
        <v>0</v>
      </c>
      <c r="C33386">
        <v>46.818927500000001</v>
      </c>
      <c r="D33386">
        <v>2025</v>
      </c>
    </row>
    <row r="33387" spans="1:4" ht="15" customHeight="1" x14ac:dyDescent="0.3">
      <c r="A33387" t="s">
        <v>1437</v>
      </c>
      <c r="B33387">
        <v>1</v>
      </c>
      <c r="C33387">
        <v>49.825695000000003</v>
      </c>
      <c r="D33387">
        <v>2025</v>
      </c>
    </row>
    <row r="33388" spans="1:4" ht="15" customHeight="1" x14ac:dyDescent="0.3">
      <c r="A33388" t="s">
        <v>1437</v>
      </c>
      <c r="B33388">
        <v>2</v>
      </c>
      <c r="C33388">
        <v>58.377232499999998</v>
      </c>
      <c r="D33388">
        <v>2025</v>
      </c>
    </row>
    <row r="33389" spans="1:4" ht="15" customHeight="1" x14ac:dyDescent="0.3">
      <c r="A33389" t="s">
        <v>1437</v>
      </c>
      <c r="B33389">
        <v>3</v>
      </c>
      <c r="C33389">
        <v>66.040832499999993</v>
      </c>
      <c r="D33389">
        <v>2025</v>
      </c>
    </row>
    <row r="33390" spans="1:4" ht="15" customHeight="1" x14ac:dyDescent="0.3">
      <c r="A33390" t="s">
        <v>1437</v>
      </c>
      <c r="B33390">
        <v>4</v>
      </c>
      <c r="C33390">
        <v>64.188185000000004</v>
      </c>
      <c r="D33390">
        <v>2025</v>
      </c>
    </row>
    <row r="33391" spans="1:4" ht="15" customHeight="1" x14ac:dyDescent="0.3">
      <c r="A33391" t="s">
        <v>1437</v>
      </c>
      <c r="B33391">
        <v>5</v>
      </c>
      <c r="C33391">
        <v>59.593899999999998</v>
      </c>
      <c r="D33391">
        <v>2025</v>
      </c>
    </row>
    <row r="33392" spans="1:4" ht="15" customHeight="1" x14ac:dyDescent="0.3">
      <c r="A33392" t="s">
        <v>1437</v>
      </c>
      <c r="B33392">
        <v>6</v>
      </c>
      <c r="C33392">
        <v>66.059137500000006</v>
      </c>
      <c r="D33392">
        <v>2025</v>
      </c>
    </row>
    <row r="33393" spans="1:4" ht="15" customHeight="1" x14ac:dyDescent="0.3">
      <c r="A33393" t="s">
        <v>1437</v>
      </c>
      <c r="B33393">
        <v>7</v>
      </c>
      <c r="C33393">
        <v>12.979200000000001</v>
      </c>
      <c r="D33393">
        <v>2025</v>
      </c>
    </row>
    <row r="33394" spans="1:4" ht="15" customHeight="1" x14ac:dyDescent="0.3">
      <c r="A33394" t="s">
        <v>1437</v>
      </c>
      <c r="B33394">
        <v>8</v>
      </c>
      <c r="C33394">
        <v>0</v>
      </c>
      <c r="D33394">
        <v>2025</v>
      </c>
    </row>
    <row r="33395" spans="1:4" ht="15" customHeight="1" x14ac:dyDescent="0.3">
      <c r="A33395" t="s">
        <v>1437</v>
      </c>
      <c r="B33395">
        <v>9</v>
      </c>
      <c r="C33395">
        <v>0</v>
      </c>
      <c r="D33395">
        <v>2025</v>
      </c>
    </row>
    <row r="33396" spans="1:4" ht="15" customHeight="1" x14ac:dyDescent="0.3">
      <c r="A33396" t="s">
        <v>1437</v>
      </c>
      <c r="B33396">
        <v>10</v>
      </c>
      <c r="C33396">
        <v>0</v>
      </c>
      <c r="D33396">
        <v>2025</v>
      </c>
    </row>
    <row r="33397" spans="1:4" ht="15" customHeight="1" x14ac:dyDescent="0.3">
      <c r="A33397" t="s">
        <v>1437</v>
      </c>
      <c r="B33397">
        <v>11</v>
      </c>
      <c r="C33397">
        <v>0</v>
      </c>
      <c r="D33397">
        <v>2025</v>
      </c>
    </row>
    <row r="33398" spans="1:4" ht="15" customHeight="1" x14ac:dyDescent="0.3">
      <c r="A33398" t="s">
        <v>1437</v>
      </c>
      <c r="B33398">
        <v>12</v>
      </c>
      <c r="C33398">
        <v>0</v>
      </c>
      <c r="D33398">
        <v>2025</v>
      </c>
    </row>
    <row r="33399" spans="1:4" ht="15" customHeight="1" x14ac:dyDescent="0.3">
      <c r="A33399" t="s">
        <v>1437</v>
      </c>
      <c r="B33399">
        <v>13</v>
      </c>
      <c r="C33399">
        <v>0</v>
      </c>
      <c r="D33399">
        <v>2025</v>
      </c>
    </row>
    <row r="33400" spans="1:4" ht="15" customHeight="1" x14ac:dyDescent="0.3">
      <c r="A33400" t="s">
        <v>1437</v>
      </c>
      <c r="B33400">
        <v>14</v>
      </c>
      <c r="C33400">
        <v>0</v>
      </c>
      <c r="D33400">
        <v>2025</v>
      </c>
    </row>
    <row r="33401" spans="1:4" ht="15" customHeight="1" x14ac:dyDescent="0.3">
      <c r="A33401" t="s">
        <v>1437</v>
      </c>
      <c r="B33401">
        <v>15</v>
      </c>
      <c r="C33401">
        <v>0</v>
      </c>
      <c r="D33401">
        <v>2025</v>
      </c>
    </row>
    <row r="33402" spans="1:4" ht="15" customHeight="1" x14ac:dyDescent="0.3">
      <c r="A33402" t="s">
        <v>1437</v>
      </c>
      <c r="B33402">
        <v>16</v>
      </c>
      <c r="C33402">
        <v>0</v>
      </c>
      <c r="D33402">
        <v>2025</v>
      </c>
    </row>
    <row r="33403" spans="1:4" ht="15" customHeight="1" x14ac:dyDescent="0.3">
      <c r="A33403" t="s">
        <v>1437</v>
      </c>
      <c r="B33403">
        <v>17</v>
      </c>
      <c r="C33403">
        <v>0</v>
      </c>
      <c r="D33403">
        <v>2025</v>
      </c>
    </row>
    <row r="33404" spans="1:4" ht="15" customHeight="1" x14ac:dyDescent="0.3">
      <c r="A33404" t="s">
        <v>1437</v>
      </c>
      <c r="B33404">
        <v>18</v>
      </c>
      <c r="C33404">
        <v>0</v>
      </c>
      <c r="D33404">
        <v>2025</v>
      </c>
    </row>
    <row r="33405" spans="1:4" ht="15" customHeight="1" x14ac:dyDescent="0.3">
      <c r="A33405" t="s">
        <v>1437</v>
      </c>
      <c r="B33405">
        <v>19</v>
      </c>
      <c r="C33405">
        <v>42.721229999999998</v>
      </c>
      <c r="D33405">
        <v>2025</v>
      </c>
    </row>
    <row r="33406" spans="1:4" ht="15" customHeight="1" x14ac:dyDescent="0.3">
      <c r="A33406" t="s">
        <v>1437</v>
      </c>
      <c r="B33406">
        <v>20</v>
      </c>
      <c r="C33406">
        <v>50.012585000000001</v>
      </c>
      <c r="D33406">
        <v>2025</v>
      </c>
    </row>
    <row r="33407" spans="1:4" ht="15" customHeight="1" x14ac:dyDescent="0.3">
      <c r="A33407" t="s">
        <v>1437</v>
      </c>
      <c r="B33407">
        <v>21</v>
      </c>
      <c r="C33407">
        <v>60.256407500000002</v>
      </c>
      <c r="D33407">
        <v>2025</v>
      </c>
    </row>
    <row r="33408" spans="1:4" ht="15" customHeight="1" x14ac:dyDescent="0.3">
      <c r="A33408" t="s">
        <v>1437</v>
      </c>
      <c r="B33408">
        <v>22</v>
      </c>
      <c r="C33408">
        <v>64.086280000000002</v>
      </c>
      <c r="D33408">
        <v>2025</v>
      </c>
    </row>
    <row r="33409" spans="1:4" ht="15" customHeight="1" x14ac:dyDescent="0.3">
      <c r="A33409" t="s">
        <v>1437</v>
      </c>
      <c r="B33409">
        <v>23</v>
      </c>
      <c r="C33409">
        <v>53.394260000000003</v>
      </c>
      <c r="D33409">
        <v>2025</v>
      </c>
    </row>
    <row r="33410" spans="1:4" ht="15" customHeight="1" x14ac:dyDescent="0.3">
      <c r="A33410" t="s">
        <v>1438</v>
      </c>
      <c r="B33410">
        <v>0</v>
      </c>
      <c r="C33410">
        <v>55.260339999999999</v>
      </c>
      <c r="D33410">
        <v>2025</v>
      </c>
    </row>
    <row r="33411" spans="1:4" ht="15" customHeight="1" x14ac:dyDescent="0.3">
      <c r="A33411" t="s">
        <v>1438</v>
      </c>
      <c r="B33411">
        <v>1</v>
      </c>
      <c r="C33411">
        <v>69.935407499999997</v>
      </c>
      <c r="D33411">
        <v>2025</v>
      </c>
    </row>
    <row r="33412" spans="1:4" ht="15" customHeight="1" x14ac:dyDescent="0.3">
      <c r="A33412" t="s">
        <v>1438</v>
      </c>
      <c r="B33412">
        <v>2</v>
      </c>
      <c r="C33412">
        <v>69.831677499999998</v>
      </c>
      <c r="D33412">
        <v>2025</v>
      </c>
    </row>
    <row r="33413" spans="1:4" ht="15" customHeight="1" x14ac:dyDescent="0.3">
      <c r="A33413" t="s">
        <v>1438</v>
      </c>
      <c r="B33413">
        <v>3</v>
      </c>
      <c r="C33413">
        <v>69.629782500000005</v>
      </c>
      <c r="D33413">
        <v>2025</v>
      </c>
    </row>
    <row r="33414" spans="1:4" ht="15" customHeight="1" x14ac:dyDescent="0.3">
      <c r="A33414" t="s">
        <v>1438</v>
      </c>
      <c r="B33414">
        <v>4</v>
      </c>
      <c r="C33414">
        <v>69.611260000000001</v>
      </c>
      <c r="D33414">
        <v>2025</v>
      </c>
    </row>
    <row r="33415" spans="1:4" ht="15" customHeight="1" x14ac:dyDescent="0.3">
      <c r="A33415" t="s">
        <v>1438</v>
      </c>
      <c r="B33415">
        <v>5</v>
      </c>
      <c r="C33415">
        <v>67.958552499999996</v>
      </c>
      <c r="D33415">
        <v>2025</v>
      </c>
    </row>
    <row r="33416" spans="1:4" ht="15" customHeight="1" x14ac:dyDescent="0.3">
      <c r="A33416" t="s">
        <v>1438</v>
      </c>
      <c r="B33416">
        <v>6</v>
      </c>
      <c r="C33416">
        <v>87.487399999999994</v>
      </c>
      <c r="D33416">
        <v>2025</v>
      </c>
    </row>
    <row r="33417" spans="1:4" ht="15" customHeight="1" x14ac:dyDescent="0.3">
      <c r="A33417" t="s">
        <v>1438</v>
      </c>
      <c r="B33417">
        <v>7</v>
      </c>
      <c r="C33417">
        <v>47.352919999999997</v>
      </c>
      <c r="D33417">
        <v>2025</v>
      </c>
    </row>
    <row r="33418" spans="1:4" ht="15" customHeight="1" x14ac:dyDescent="0.3">
      <c r="A33418" t="s">
        <v>1438</v>
      </c>
      <c r="B33418">
        <v>8</v>
      </c>
      <c r="C33418">
        <v>0</v>
      </c>
      <c r="D33418">
        <v>2025</v>
      </c>
    </row>
    <row r="33419" spans="1:4" ht="15" customHeight="1" x14ac:dyDescent="0.3">
      <c r="A33419" t="s">
        <v>1438</v>
      </c>
      <c r="B33419">
        <v>9</v>
      </c>
      <c r="C33419">
        <v>0</v>
      </c>
      <c r="D33419">
        <v>2025</v>
      </c>
    </row>
    <row r="33420" spans="1:4" ht="15" customHeight="1" x14ac:dyDescent="0.3">
      <c r="A33420" t="s">
        <v>1438</v>
      </c>
      <c r="B33420">
        <v>10</v>
      </c>
      <c r="C33420">
        <v>0</v>
      </c>
      <c r="D33420">
        <v>2025</v>
      </c>
    </row>
    <row r="33421" spans="1:4" ht="15" customHeight="1" x14ac:dyDescent="0.3">
      <c r="A33421" t="s">
        <v>1438</v>
      </c>
      <c r="B33421">
        <v>11</v>
      </c>
      <c r="C33421">
        <v>0</v>
      </c>
      <c r="D33421">
        <v>2025</v>
      </c>
    </row>
    <row r="33422" spans="1:4" ht="15" customHeight="1" x14ac:dyDescent="0.3">
      <c r="A33422" t="s">
        <v>1438</v>
      </c>
      <c r="B33422">
        <v>12</v>
      </c>
      <c r="C33422">
        <v>0</v>
      </c>
      <c r="D33422">
        <v>2025</v>
      </c>
    </row>
    <row r="33423" spans="1:4" ht="15" customHeight="1" x14ac:dyDescent="0.3">
      <c r="A33423" t="s">
        <v>1438</v>
      </c>
      <c r="B33423">
        <v>13</v>
      </c>
      <c r="C33423">
        <v>0</v>
      </c>
      <c r="D33423">
        <v>2025</v>
      </c>
    </row>
    <row r="33424" spans="1:4" ht="15" customHeight="1" x14ac:dyDescent="0.3">
      <c r="A33424" t="s">
        <v>1438</v>
      </c>
      <c r="B33424">
        <v>14</v>
      </c>
      <c r="C33424">
        <v>0</v>
      </c>
      <c r="D33424">
        <v>2025</v>
      </c>
    </row>
    <row r="33425" spans="1:4" ht="15" customHeight="1" x14ac:dyDescent="0.3">
      <c r="A33425" t="s">
        <v>1438</v>
      </c>
      <c r="B33425">
        <v>15</v>
      </c>
      <c r="C33425">
        <v>0</v>
      </c>
      <c r="D33425">
        <v>2025</v>
      </c>
    </row>
    <row r="33426" spans="1:4" ht="15" customHeight="1" x14ac:dyDescent="0.3">
      <c r="A33426" t="s">
        <v>1438</v>
      </c>
      <c r="B33426">
        <v>16</v>
      </c>
      <c r="C33426">
        <v>0</v>
      </c>
      <c r="D33426">
        <v>2025</v>
      </c>
    </row>
    <row r="33427" spans="1:4" ht="15" customHeight="1" x14ac:dyDescent="0.3">
      <c r="A33427" t="s">
        <v>1438</v>
      </c>
      <c r="B33427">
        <v>17</v>
      </c>
      <c r="C33427">
        <v>0</v>
      </c>
      <c r="D33427">
        <v>2025</v>
      </c>
    </row>
    <row r="33428" spans="1:4" ht="15" customHeight="1" x14ac:dyDescent="0.3">
      <c r="A33428" t="s">
        <v>1438</v>
      </c>
      <c r="B33428">
        <v>18</v>
      </c>
      <c r="C33428">
        <v>0</v>
      </c>
      <c r="D33428">
        <v>2025</v>
      </c>
    </row>
    <row r="33429" spans="1:4" ht="15" customHeight="1" x14ac:dyDescent="0.3">
      <c r="A33429" t="s">
        <v>1438</v>
      </c>
      <c r="B33429">
        <v>19</v>
      </c>
      <c r="C33429">
        <v>65.077394999999996</v>
      </c>
      <c r="D33429">
        <v>2025</v>
      </c>
    </row>
    <row r="33430" spans="1:4" ht="15" customHeight="1" x14ac:dyDescent="0.3">
      <c r="A33430" t="s">
        <v>1438</v>
      </c>
      <c r="B33430">
        <v>20</v>
      </c>
      <c r="C33430">
        <v>67.938689999999994</v>
      </c>
      <c r="D33430">
        <v>2025</v>
      </c>
    </row>
    <row r="33431" spans="1:4" ht="15" customHeight="1" x14ac:dyDescent="0.3">
      <c r="A33431" t="s">
        <v>1438</v>
      </c>
      <c r="B33431">
        <v>21</v>
      </c>
      <c r="C33431">
        <v>71.634469999999993</v>
      </c>
      <c r="D33431">
        <v>2025</v>
      </c>
    </row>
    <row r="33432" spans="1:4" ht="15" customHeight="1" x14ac:dyDescent="0.3">
      <c r="A33432" t="s">
        <v>1438</v>
      </c>
      <c r="B33432">
        <v>22</v>
      </c>
      <c r="C33432">
        <v>71.967939999999999</v>
      </c>
      <c r="D33432">
        <v>2025</v>
      </c>
    </row>
    <row r="33433" spans="1:4" ht="15" customHeight="1" x14ac:dyDescent="0.3">
      <c r="A33433" t="s">
        <v>1438</v>
      </c>
      <c r="B33433">
        <v>23</v>
      </c>
      <c r="C33433">
        <v>71.495980000000003</v>
      </c>
      <c r="D33433">
        <v>2025</v>
      </c>
    </row>
    <row r="33434" spans="1:4" ht="15" customHeight="1" x14ac:dyDescent="0.3">
      <c r="A33434" t="s">
        <v>1439</v>
      </c>
      <c r="B33434">
        <v>0</v>
      </c>
      <c r="C33434">
        <v>79.572572500000007</v>
      </c>
      <c r="D33434">
        <v>2025</v>
      </c>
    </row>
    <row r="33435" spans="1:4" ht="15" customHeight="1" x14ac:dyDescent="0.3">
      <c r="A33435" t="s">
        <v>1439</v>
      </c>
      <c r="B33435">
        <v>1</v>
      </c>
      <c r="C33435">
        <v>47.951174999999999</v>
      </c>
      <c r="D33435">
        <v>2025</v>
      </c>
    </row>
    <row r="33436" spans="1:4" ht="15" customHeight="1" x14ac:dyDescent="0.3">
      <c r="A33436" t="s">
        <v>1439</v>
      </c>
      <c r="B33436">
        <v>2</v>
      </c>
      <c r="C33436">
        <v>46.704292500000001</v>
      </c>
      <c r="D33436">
        <v>2025</v>
      </c>
    </row>
    <row r="33437" spans="1:4" ht="15" customHeight="1" x14ac:dyDescent="0.3">
      <c r="A33437" t="s">
        <v>1439</v>
      </c>
      <c r="B33437">
        <v>3</v>
      </c>
      <c r="C33437">
        <v>43.010069999999999</v>
      </c>
      <c r="D33437">
        <v>2025</v>
      </c>
    </row>
    <row r="33438" spans="1:4" ht="15" customHeight="1" x14ac:dyDescent="0.3">
      <c r="A33438" t="s">
        <v>1439</v>
      </c>
      <c r="B33438">
        <v>4</v>
      </c>
      <c r="C33438">
        <v>50.5188025</v>
      </c>
      <c r="D33438">
        <v>2025</v>
      </c>
    </row>
    <row r="33439" spans="1:4" ht="15" customHeight="1" x14ac:dyDescent="0.3">
      <c r="A33439" t="s">
        <v>1439</v>
      </c>
      <c r="B33439">
        <v>5</v>
      </c>
      <c r="C33439">
        <v>54.003430000000002</v>
      </c>
      <c r="D33439">
        <v>2025</v>
      </c>
    </row>
    <row r="33440" spans="1:4" ht="15" customHeight="1" x14ac:dyDescent="0.3">
      <c r="A33440" t="s">
        <v>1439</v>
      </c>
      <c r="B33440">
        <v>6</v>
      </c>
      <c r="C33440">
        <v>70.488272499999994</v>
      </c>
      <c r="D33440">
        <v>2025</v>
      </c>
    </row>
    <row r="33441" spans="1:4" ht="15" customHeight="1" x14ac:dyDescent="0.3">
      <c r="A33441" t="s">
        <v>1439</v>
      </c>
      <c r="B33441">
        <v>7</v>
      </c>
      <c r="C33441">
        <v>36.242347500000001</v>
      </c>
      <c r="D33441">
        <v>2025</v>
      </c>
    </row>
    <row r="33442" spans="1:4" ht="15" customHeight="1" x14ac:dyDescent="0.3">
      <c r="A33442" t="s">
        <v>1439</v>
      </c>
      <c r="B33442">
        <v>8</v>
      </c>
      <c r="C33442">
        <v>0</v>
      </c>
      <c r="D33442">
        <v>2025</v>
      </c>
    </row>
    <row r="33443" spans="1:4" ht="15" customHeight="1" x14ac:dyDescent="0.3">
      <c r="A33443" t="s">
        <v>1439</v>
      </c>
      <c r="B33443">
        <v>9</v>
      </c>
      <c r="C33443">
        <v>0</v>
      </c>
      <c r="D33443">
        <v>2025</v>
      </c>
    </row>
    <row r="33444" spans="1:4" ht="15" customHeight="1" x14ac:dyDescent="0.3">
      <c r="A33444" t="s">
        <v>1439</v>
      </c>
      <c r="B33444">
        <v>10</v>
      </c>
      <c r="C33444">
        <v>0</v>
      </c>
      <c r="D33444">
        <v>2025</v>
      </c>
    </row>
    <row r="33445" spans="1:4" ht="15" customHeight="1" x14ac:dyDescent="0.3">
      <c r="A33445" t="s">
        <v>1439</v>
      </c>
      <c r="B33445">
        <v>11</v>
      </c>
      <c r="C33445">
        <v>0</v>
      </c>
      <c r="D33445">
        <v>2025</v>
      </c>
    </row>
    <row r="33446" spans="1:4" ht="15" customHeight="1" x14ac:dyDescent="0.3">
      <c r="A33446" t="s">
        <v>1439</v>
      </c>
      <c r="B33446">
        <v>12</v>
      </c>
      <c r="C33446">
        <v>0</v>
      </c>
      <c r="D33446">
        <v>2025</v>
      </c>
    </row>
    <row r="33447" spans="1:4" ht="15" customHeight="1" x14ac:dyDescent="0.3">
      <c r="A33447" t="s">
        <v>1439</v>
      </c>
      <c r="B33447">
        <v>13</v>
      </c>
      <c r="C33447">
        <v>0</v>
      </c>
      <c r="D33447">
        <v>2025</v>
      </c>
    </row>
    <row r="33448" spans="1:4" ht="15" customHeight="1" x14ac:dyDescent="0.3">
      <c r="A33448" t="s">
        <v>1439</v>
      </c>
      <c r="B33448">
        <v>14</v>
      </c>
      <c r="C33448">
        <v>0</v>
      </c>
      <c r="D33448">
        <v>2025</v>
      </c>
    </row>
    <row r="33449" spans="1:4" ht="15" customHeight="1" x14ac:dyDescent="0.3">
      <c r="A33449" t="s">
        <v>1439</v>
      </c>
      <c r="B33449">
        <v>15</v>
      </c>
      <c r="C33449">
        <v>0</v>
      </c>
      <c r="D33449">
        <v>2025</v>
      </c>
    </row>
    <row r="33450" spans="1:4" ht="15" customHeight="1" x14ac:dyDescent="0.3">
      <c r="A33450" t="s">
        <v>1439</v>
      </c>
      <c r="B33450">
        <v>16</v>
      </c>
      <c r="C33450">
        <v>0</v>
      </c>
      <c r="D33450">
        <v>2025</v>
      </c>
    </row>
    <row r="33451" spans="1:4" ht="15" customHeight="1" x14ac:dyDescent="0.3">
      <c r="A33451" t="s">
        <v>1439</v>
      </c>
      <c r="B33451">
        <v>17</v>
      </c>
      <c r="C33451">
        <v>0</v>
      </c>
      <c r="D33451">
        <v>2025</v>
      </c>
    </row>
    <row r="33452" spans="1:4" ht="15" customHeight="1" x14ac:dyDescent="0.3">
      <c r="A33452" t="s">
        <v>1439</v>
      </c>
      <c r="B33452">
        <v>18</v>
      </c>
      <c r="C33452">
        <v>0</v>
      </c>
      <c r="D33452">
        <v>2025</v>
      </c>
    </row>
    <row r="33453" spans="1:4" ht="15" customHeight="1" x14ac:dyDescent="0.3">
      <c r="A33453" t="s">
        <v>1439</v>
      </c>
      <c r="B33453">
        <v>19</v>
      </c>
      <c r="C33453">
        <v>35.797629999999998</v>
      </c>
      <c r="D33453">
        <v>2025</v>
      </c>
    </row>
    <row r="33454" spans="1:4" ht="15" customHeight="1" x14ac:dyDescent="0.3">
      <c r="A33454" t="s">
        <v>1439</v>
      </c>
      <c r="B33454">
        <v>20</v>
      </c>
      <c r="C33454">
        <v>59.28492</v>
      </c>
      <c r="D33454">
        <v>2025</v>
      </c>
    </row>
    <row r="33455" spans="1:4" ht="15" customHeight="1" x14ac:dyDescent="0.3">
      <c r="A33455" t="s">
        <v>1439</v>
      </c>
      <c r="B33455">
        <v>21</v>
      </c>
      <c r="C33455">
        <v>59.8117825</v>
      </c>
      <c r="D33455">
        <v>2025</v>
      </c>
    </row>
    <row r="33456" spans="1:4" ht="15" customHeight="1" x14ac:dyDescent="0.3">
      <c r="A33456" t="s">
        <v>1439</v>
      </c>
      <c r="B33456">
        <v>22</v>
      </c>
      <c r="C33456">
        <v>58.309114999999998</v>
      </c>
      <c r="D33456">
        <v>2025</v>
      </c>
    </row>
    <row r="33457" spans="1:4" ht="15" customHeight="1" x14ac:dyDescent="0.3">
      <c r="A33457" t="s">
        <v>1439</v>
      </c>
      <c r="B33457">
        <v>23</v>
      </c>
      <c r="C33457">
        <v>47.6447</v>
      </c>
      <c r="D33457">
        <v>2025</v>
      </c>
    </row>
    <row r="33458" spans="1:4" ht="15" customHeight="1" x14ac:dyDescent="0.3">
      <c r="A33458" t="s">
        <v>1440</v>
      </c>
      <c r="B33458">
        <v>0</v>
      </c>
      <c r="C33458">
        <v>36.836970000000001</v>
      </c>
      <c r="D33458">
        <v>2025</v>
      </c>
    </row>
    <row r="33459" spans="1:4" ht="15" customHeight="1" x14ac:dyDescent="0.3">
      <c r="A33459" t="s">
        <v>1440</v>
      </c>
      <c r="B33459">
        <v>1</v>
      </c>
      <c r="C33459">
        <v>36.599402499999997</v>
      </c>
      <c r="D33459">
        <v>2025</v>
      </c>
    </row>
    <row r="33460" spans="1:4" ht="15" customHeight="1" x14ac:dyDescent="0.3">
      <c r="A33460" t="s">
        <v>1440</v>
      </c>
      <c r="B33460">
        <v>2</v>
      </c>
      <c r="C33460">
        <v>36.161827500000001</v>
      </c>
      <c r="D33460">
        <v>2025</v>
      </c>
    </row>
    <row r="33461" spans="1:4" ht="15" customHeight="1" x14ac:dyDescent="0.3">
      <c r="A33461" t="s">
        <v>1440</v>
      </c>
      <c r="B33461">
        <v>3</v>
      </c>
      <c r="C33461">
        <v>46.758645000000001</v>
      </c>
      <c r="D33461">
        <v>2025</v>
      </c>
    </row>
    <row r="33462" spans="1:4" ht="15" customHeight="1" x14ac:dyDescent="0.3">
      <c r="A33462" t="s">
        <v>1440</v>
      </c>
      <c r="B33462">
        <v>4</v>
      </c>
      <c r="C33462">
        <v>42.919995</v>
      </c>
      <c r="D33462">
        <v>2025</v>
      </c>
    </row>
    <row r="33463" spans="1:4" ht="15" customHeight="1" x14ac:dyDescent="0.3">
      <c r="A33463" t="s">
        <v>1440</v>
      </c>
      <c r="B33463">
        <v>5</v>
      </c>
      <c r="C33463">
        <v>41.668714999999999</v>
      </c>
      <c r="D33463">
        <v>2025</v>
      </c>
    </row>
    <row r="33464" spans="1:4" ht="15" customHeight="1" x14ac:dyDescent="0.3">
      <c r="A33464" t="s">
        <v>1440</v>
      </c>
      <c r="B33464">
        <v>6</v>
      </c>
      <c r="C33464">
        <v>52.163409999999999</v>
      </c>
      <c r="D33464">
        <v>2025</v>
      </c>
    </row>
    <row r="33465" spans="1:4" ht="15" customHeight="1" x14ac:dyDescent="0.3">
      <c r="A33465" t="s">
        <v>1440</v>
      </c>
      <c r="B33465">
        <v>7</v>
      </c>
      <c r="C33465">
        <v>32.83287</v>
      </c>
      <c r="D33465">
        <v>2025</v>
      </c>
    </row>
    <row r="33466" spans="1:4" ht="15" customHeight="1" x14ac:dyDescent="0.3">
      <c r="A33466" t="s">
        <v>1440</v>
      </c>
      <c r="B33466">
        <v>8</v>
      </c>
      <c r="C33466">
        <v>0</v>
      </c>
      <c r="D33466">
        <v>2025</v>
      </c>
    </row>
    <row r="33467" spans="1:4" ht="15" customHeight="1" x14ac:dyDescent="0.3">
      <c r="A33467" t="s">
        <v>1440</v>
      </c>
      <c r="B33467">
        <v>9</v>
      </c>
      <c r="C33467">
        <v>0</v>
      </c>
      <c r="D33467">
        <v>2025</v>
      </c>
    </row>
    <row r="33468" spans="1:4" ht="15" customHeight="1" x14ac:dyDescent="0.3">
      <c r="A33468" t="s">
        <v>1440</v>
      </c>
      <c r="B33468">
        <v>10</v>
      </c>
      <c r="C33468">
        <v>0</v>
      </c>
      <c r="D33468">
        <v>2025</v>
      </c>
    </row>
    <row r="33469" spans="1:4" ht="15" customHeight="1" x14ac:dyDescent="0.3">
      <c r="A33469" t="s">
        <v>1440</v>
      </c>
      <c r="B33469">
        <v>11</v>
      </c>
      <c r="C33469">
        <v>0</v>
      </c>
      <c r="D33469">
        <v>2025</v>
      </c>
    </row>
    <row r="33470" spans="1:4" ht="15" customHeight="1" x14ac:dyDescent="0.3">
      <c r="A33470" t="s">
        <v>1440</v>
      </c>
      <c r="B33470">
        <v>12</v>
      </c>
      <c r="C33470">
        <v>0</v>
      </c>
      <c r="D33470">
        <v>2025</v>
      </c>
    </row>
    <row r="33471" spans="1:4" ht="15" customHeight="1" x14ac:dyDescent="0.3">
      <c r="A33471" t="s">
        <v>1440</v>
      </c>
      <c r="B33471">
        <v>13</v>
      </c>
      <c r="C33471">
        <v>0</v>
      </c>
      <c r="D33471">
        <v>2025</v>
      </c>
    </row>
    <row r="33472" spans="1:4" ht="15" customHeight="1" x14ac:dyDescent="0.3">
      <c r="A33472" t="s">
        <v>1440</v>
      </c>
      <c r="B33472">
        <v>14</v>
      </c>
      <c r="C33472">
        <v>0</v>
      </c>
      <c r="D33472">
        <v>2025</v>
      </c>
    </row>
    <row r="33473" spans="1:4" ht="15" customHeight="1" x14ac:dyDescent="0.3">
      <c r="A33473" t="s">
        <v>1440</v>
      </c>
      <c r="B33473">
        <v>15</v>
      </c>
      <c r="C33473">
        <v>0</v>
      </c>
      <c r="D33473">
        <v>2025</v>
      </c>
    </row>
    <row r="33474" spans="1:4" ht="15" customHeight="1" x14ac:dyDescent="0.3">
      <c r="A33474" t="s">
        <v>1440</v>
      </c>
      <c r="B33474">
        <v>16</v>
      </c>
      <c r="C33474">
        <v>0</v>
      </c>
      <c r="D33474">
        <v>2025</v>
      </c>
    </row>
    <row r="33475" spans="1:4" ht="15" customHeight="1" x14ac:dyDescent="0.3">
      <c r="A33475" t="s">
        <v>1440</v>
      </c>
      <c r="B33475">
        <v>17</v>
      </c>
      <c r="C33475">
        <v>0</v>
      </c>
      <c r="D33475">
        <v>2025</v>
      </c>
    </row>
    <row r="33476" spans="1:4" ht="15" customHeight="1" x14ac:dyDescent="0.3">
      <c r="A33476" t="s">
        <v>1440</v>
      </c>
      <c r="B33476">
        <v>18</v>
      </c>
      <c r="C33476">
        <v>0</v>
      </c>
      <c r="D33476">
        <v>2025</v>
      </c>
    </row>
    <row r="33477" spans="1:4" ht="15" customHeight="1" x14ac:dyDescent="0.3">
      <c r="A33477" t="s">
        <v>1440</v>
      </c>
      <c r="B33477">
        <v>19</v>
      </c>
      <c r="C33477">
        <v>34.365729999999999</v>
      </c>
      <c r="D33477">
        <v>2025</v>
      </c>
    </row>
    <row r="33478" spans="1:4" ht="15" customHeight="1" x14ac:dyDescent="0.3">
      <c r="A33478" t="s">
        <v>1440</v>
      </c>
      <c r="B33478">
        <v>20</v>
      </c>
      <c r="C33478">
        <v>62.816267500000002</v>
      </c>
      <c r="D33478">
        <v>2025</v>
      </c>
    </row>
    <row r="33479" spans="1:4" ht="15" customHeight="1" x14ac:dyDescent="0.3">
      <c r="A33479" t="s">
        <v>1440</v>
      </c>
      <c r="B33479">
        <v>21</v>
      </c>
      <c r="C33479">
        <v>63.339672499999999</v>
      </c>
      <c r="D33479">
        <v>2025</v>
      </c>
    </row>
    <row r="33480" spans="1:4" ht="15" customHeight="1" x14ac:dyDescent="0.3">
      <c r="A33480" t="s">
        <v>1440</v>
      </c>
      <c r="B33480">
        <v>22</v>
      </c>
      <c r="C33480">
        <v>62.500045</v>
      </c>
      <c r="D33480">
        <v>2025</v>
      </c>
    </row>
    <row r="33481" spans="1:4" ht="15" customHeight="1" x14ac:dyDescent="0.3">
      <c r="A33481" t="s">
        <v>1440</v>
      </c>
      <c r="B33481">
        <v>23</v>
      </c>
      <c r="C33481">
        <v>51.126375000000003</v>
      </c>
      <c r="D33481">
        <v>2025</v>
      </c>
    </row>
    <row r="33482" spans="1:4" ht="15" customHeight="1" x14ac:dyDescent="0.3">
      <c r="A33482" t="s">
        <v>1441</v>
      </c>
      <c r="B33482">
        <v>0</v>
      </c>
      <c r="C33482">
        <v>61.637187500000003</v>
      </c>
      <c r="D33482">
        <v>2025</v>
      </c>
    </row>
    <row r="33483" spans="1:4" ht="15" customHeight="1" x14ac:dyDescent="0.3">
      <c r="A33483" t="s">
        <v>1441</v>
      </c>
      <c r="B33483">
        <v>1</v>
      </c>
      <c r="C33483">
        <v>49.289565000000003</v>
      </c>
      <c r="D33483">
        <v>2025</v>
      </c>
    </row>
    <row r="33484" spans="1:4" ht="15" customHeight="1" x14ac:dyDescent="0.3">
      <c r="A33484" t="s">
        <v>1441</v>
      </c>
      <c r="B33484">
        <v>2</v>
      </c>
      <c r="C33484">
        <v>58.526582500000004</v>
      </c>
      <c r="D33484">
        <v>2025</v>
      </c>
    </row>
    <row r="33485" spans="1:4" ht="15" customHeight="1" x14ac:dyDescent="0.3">
      <c r="A33485" t="s">
        <v>1441</v>
      </c>
      <c r="B33485">
        <v>3</v>
      </c>
      <c r="C33485">
        <v>67.508087500000002</v>
      </c>
      <c r="D33485">
        <v>2025</v>
      </c>
    </row>
    <row r="33486" spans="1:4" ht="15" customHeight="1" x14ac:dyDescent="0.3">
      <c r="A33486" t="s">
        <v>1441</v>
      </c>
      <c r="B33486">
        <v>4</v>
      </c>
      <c r="C33486">
        <v>47.556077500000001</v>
      </c>
      <c r="D33486">
        <v>2025</v>
      </c>
    </row>
    <row r="33487" spans="1:4" ht="15" customHeight="1" x14ac:dyDescent="0.3">
      <c r="A33487" t="s">
        <v>1441</v>
      </c>
      <c r="B33487">
        <v>5</v>
      </c>
      <c r="C33487">
        <v>58.800420000000003</v>
      </c>
      <c r="D33487">
        <v>2025</v>
      </c>
    </row>
    <row r="33488" spans="1:4" ht="15" customHeight="1" x14ac:dyDescent="0.3">
      <c r="A33488" t="s">
        <v>1441</v>
      </c>
      <c r="B33488">
        <v>6</v>
      </c>
      <c r="C33488">
        <v>105.58266999999999</v>
      </c>
      <c r="D33488">
        <v>2025</v>
      </c>
    </row>
    <row r="33489" spans="1:4" ht="15" customHeight="1" x14ac:dyDescent="0.3">
      <c r="A33489" t="s">
        <v>1441</v>
      </c>
      <c r="B33489">
        <v>7</v>
      </c>
      <c r="C33489">
        <v>15.5479775</v>
      </c>
      <c r="D33489">
        <v>2025</v>
      </c>
    </row>
    <row r="33490" spans="1:4" ht="15" customHeight="1" x14ac:dyDescent="0.3">
      <c r="A33490" t="s">
        <v>1441</v>
      </c>
      <c r="B33490">
        <v>8</v>
      </c>
      <c r="C33490">
        <v>0</v>
      </c>
      <c r="D33490">
        <v>2025</v>
      </c>
    </row>
    <row r="33491" spans="1:4" ht="15" customHeight="1" x14ac:dyDescent="0.3">
      <c r="A33491" t="s">
        <v>1441</v>
      </c>
      <c r="B33491">
        <v>9</v>
      </c>
      <c r="C33491">
        <v>0</v>
      </c>
      <c r="D33491">
        <v>2025</v>
      </c>
    </row>
    <row r="33492" spans="1:4" ht="15" customHeight="1" x14ac:dyDescent="0.3">
      <c r="A33492" t="s">
        <v>1441</v>
      </c>
      <c r="B33492">
        <v>10</v>
      </c>
      <c r="C33492">
        <v>0</v>
      </c>
      <c r="D33492">
        <v>2025</v>
      </c>
    </row>
    <row r="33493" spans="1:4" ht="15" customHeight="1" x14ac:dyDescent="0.3">
      <c r="A33493" t="s">
        <v>1441</v>
      </c>
      <c r="B33493">
        <v>11</v>
      </c>
      <c r="C33493">
        <v>0</v>
      </c>
      <c r="D33493">
        <v>2025</v>
      </c>
    </row>
    <row r="33494" spans="1:4" ht="15" customHeight="1" x14ac:dyDescent="0.3">
      <c r="A33494" t="s">
        <v>1441</v>
      </c>
      <c r="B33494">
        <v>12</v>
      </c>
      <c r="C33494">
        <v>0</v>
      </c>
      <c r="D33494">
        <v>2025</v>
      </c>
    </row>
    <row r="33495" spans="1:4" ht="15" customHeight="1" x14ac:dyDescent="0.3">
      <c r="A33495" t="s">
        <v>1441</v>
      </c>
      <c r="B33495">
        <v>13</v>
      </c>
      <c r="C33495">
        <v>0</v>
      </c>
      <c r="D33495">
        <v>2025</v>
      </c>
    </row>
    <row r="33496" spans="1:4" ht="15" customHeight="1" x14ac:dyDescent="0.3">
      <c r="A33496" t="s">
        <v>1441</v>
      </c>
      <c r="B33496">
        <v>14</v>
      </c>
      <c r="C33496">
        <v>0</v>
      </c>
      <c r="D33496">
        <v>2025</v>
      </c>
    </row>
    <row r="33497" spans="1:4" ht="15" customHeight="1" x14ac:dyDescent="0.3">
      <c r="A33497" t="s">
        <v>1441</v>
      </c>
      <c r="B33497">
        <v>15</v>
      </c>
      <c r="C33497">
        <v>0</v>
      </c>
      <c r="D33497">
        <v>2025</v>
      </c>
    </row>
    <row r="33498" spans="1:4" ht="15" customHeight="1" x14ac:dyDescent="0.3">
      <c r="A33498" t="s">
        <v>1441</v>
      </c>
      <c r="B33498">
        <v>16</v>
      </c>
      <c r="C33498">
        <v>0</v>
      </c>
      <c r="D33498">
        <v>2025</v>
      </c>
    </row>
    <row r="33499" spans="1:4" ht="15" customHeight="1" x14ac:dyDescent="0.3">
      <c r="A33499" t="s">
        <v>1441</v>
      </c>
      <c r="B33499">
        <v>17</v>
      </c>
      <c r="C33499">
        <v>0</v>
      </c>
      <c r="D33499">
        <v>2025</v>
      </c>
    </row>
    <row r="33500" spans="1:4" ht="15" customHeight="1" x14ac:dyDescent="0.3">
      <c r="A33500" t="s">
        <v>1441</v>
      </c>
      <c r="B33500">
        <v>18</v>
      </c>
      <c r="C33500">
        <v>0</v>
      </c>
      <c r="D33500">
        <v>2025</v>
      </c>
    </row>
    <row r="33501" spans="1:4" ht="15" customHeight="1" x14ac:dyDescent="0.3">
      <c r="A33501" t="s">
        <v>1441</v>
      </c>
      <c r="B33501">
        <v>19</v>
      </c>
      <c r="C33501">
        <v>74.490002500000003</v>
      </c>
      <c r="D33501">
        <v>2025</v>
      </c>
    </row>
    <row r="33502" spans="1:4" ht="15" customHeight="1" x14ac:dyDescent="0.3">
      <c r="A33502" t="s">
        <v>1441</v>
      </c>
      <c r="B33502">
        <v>20</v>
      </c>
      <c r="C33502">
        <v>112.3619025</v>
      </c>
      <c r="D33502">
        <v>2025</v>
      </c>
    </row>
    <row r="33503" spans="1:4" ht="15" customHeight="1" x14ac:dyDescent="0.3">
      <c r="A33503" t="s">
        <v>1441</v>
      </c>
      <c r="B33503">
        <v>21</v>
      </c>
      <c r="C33503">
        <v>139.34841750000001</v>
      </c>
      <c r="D33503">
        <v>2025</v>
      </c>
    </row>
    <row r="33504" spans="1:4" ht="15" customHeight="1" x14ac:dyDescent="0.3">
      <c r="A33504" t="s">
        <v>1441</v>
      </c>
      <c r="B33504">
        <v>22</v>
      </c>
      <c r="C33504">
        <v>169.61942500000001</v>
      </c>
      <c r="D33504">
        <v>2025</v>
      </c>
    </row>
    <row r="33505" spans="1:4" ht="15" customHeight="1" x14ac:dyDescent="0.3">
      <c r="A33505" t="s">
        <v>1441</v>
      </c>
      <c r="B33505">
        <v>23</v>
      </c>
      <c r="C33505">
        <v>81.564684999999997</v>
      </c>
      <c r="D33505">
        <v>2025</v>
      </c>
    </row>
    <row r="33506" spans="1:4" ht="15" customHeight="1" x14ac:dyDescent="0.3">
      <c r="A33506" t="s">
        <v>1442</v>
      </c>
      <c r="B33506">
        <v>0</v>
      </c>
      <c r="C33506">
        <v>69.791692499999996</v>
      </c>
      <c r="D33506">
        <v>2025</v>
      </c>
    </row>
    <row r="33507" spans="1:4" ht="15" customHeight="1" x14ac:dyDescent="0.3">
      <c r="A33507" t="s">
        <v>1442</v>
      </c>
      <c r="B33507">
        <v>1</v>
      </c>
      <c r="C33507">
        <v>69.255137500000004</v>
      </c>
      <c r="D33507">
        <v>2025</v>
      </c>
    </row>
    <row r="33508" spans="1:4" ht="15" customHeight="1" x14ac:dyDescent="0.3">
      <c r="A33508" t="s">
        <v>1442</v>
      </c>
      <c r="B33508">
        <v>2</v>
      </c>
      <c r="C33508">
        <v>54.668824999999998</v>
      </c>
      <c r="D33508">
        <v>2025</v>
      </c>
    </row>
    <row r="33509" spans="1:4" ht="15" customHeight="1" x14ac:dyDescent="0.3">
      <c r="A33509" t="s">
        <v>1442</v>
      </c>
      <c r="B33509">
        <v>3</v>
      </c>
      <c r="C33509">
        <v>48.6571675</v>
      </c>
      <c r="D33509">
        <v>2025</v>
      </c>
    </row>
    <row r="33510" spans="1:4" ht="15" customHeight="1" x14ac:dyDescent="0.3">
      <c r="A33510" t="s">
        <v>1442</v>
      </c>
      <c r="B33510">
        <v>4</v>
      </c>
      <c r="C33510">
        <v>48.420402500000002</v>
      </c>
      <c r="D33510">
        <v>2025</v>
      </c>
    </row>
    <row r="33511" spans="1:4" ht="15" customHeight="1" x14ac:dyDescent="0.3">
      <c r="A33511" t="s">
        <v>1442</v>
      </c>
      <c r="B33511">
        <v>5</v>
      </c>
      <c r="C33511">
        <v>53.268972499999997</v>
      </c>
      <c r="D33511">
        <v>2025</v>
      </c>
    </row>
    <row r="33512" spans="1:4" ht="15" customHeight="1" x14ac:dyDescent="0.3">
      <c r="A33512" t="s">
        <v>1442</v>
      </c>
      <c r="B33512">
        <v>6</v>
      </c>
      <c r="C33512">
        <v>73.758705000000006</v>
      </c>
      <c r="D33512">
        <v>2025</v>
      </c>
    </row>
    <row r="33513" spans="1:4" ht="15" customHeight="1" x14ac:dyDescent="0.3">
      <c r="A33513" t="s">
        <v>1442</v>
      </c>
      <c r="B33513">
        <v>7</v>
      </c>
      <c r="C33513">
        <v>26.571507499999999</v>
      </c>
      <c r="D33513">
        <v>2025</v>
      </c>
    </row>
    <row r="33514" spans="1:4" ht="15" customHeight="1" x14ac:dyDescent="0.3">
      <c r="A33514" t="s">
        <v>1442</v>
      </c>
      <c r="B33514">
        <v>8</v>
      </c>
      <c r="C33514">
        <v>0</v>
      </c>
      <c r="D33514">
        <v>2025</v>
      </c>
    </row>
    <row r="33515" spans="1:4" ht="15" customHeight="1" x14ac:dyDescent="0.3">
      <c r="A33515" t="s">
        <v>1442</v>
      </c>
      <c r="B33515">
        <v>9</v>
      </c>
      <c r="C33515">
        <v>0</v>
      </c>
      <c r="D33515">
        <v>2025</v>
      </c>
    </row>
    <row r="33516" spans="1:4" ht="15" customHeight="1" x14ac:dyDescent="0.3">
      <c r="A33516" t="s">
        <v>1442</v>
      </c>
      <c r="B33516">
        <v>10</v>
      </c>
      <c r="C33516">
        <v>0</v>
      </c>
      <c r="D33516">
        <v>2025</v>
      </c>
    </row>
    <row r="33517" spans="1:4" ht="15" customHeight="1" x14ac:dyDescent="0.3">
      <c r="A33517" t="s">
        <v>1442</v>
      </c>
      <c r="B33517">
        <v>11</v>
      </c>
      <c r="C33517">
        <v>0.75545499999999999</v>
      </c>
      <c r="D33517">
        <v>2025</v>
      </c>
    </row>
    <row r="33518" spans="1:4" ht="15" customHeight="1" x14ac:dyDescent="0.3">
      <c r="A33518" t="s">
        <v>1442</v>
      </c>
      <c r="B33518">
        <v>12</v>
      </c>
      <c r="C33518">
        <v>31.3375825</v>
      </c>
      <c r="D33518">
        <v>2025</v>
      </c>
    </row>
    <row r="33519" spans="1:4" ht="15" customHeight="1" x14ac:dyDescent="0.3">
      <c r="A33519" t="s">
        <v>1442</v>
      </c>
      <c r="B33519">
        <v>13</v>
      </c>
      <c r="C33519">
        <v>0</v>
      </c>
      <c r="D33519">
        <v>2025</v>
      </c>
    </row>
    <row r="33520" spans="1:4" ht="15" customHeight="1" x14ac:dyDescent="0.3">
      <c r="A33520" t="s">
        <v>1442</v>
      </c>
      <c r="B33520">
        <v>14</v>
      </c>
      <c r="C33520">
        <v>0</v>
      </c>
      <c r="D33520">
        <v>2025</v>
      </c>
    </row>
    <row r="33521" spans="1:4" ht="15" customHeight="1" x14ac:dyDescent="0.3">
      <c r="A33521" t="s">
        <v>1442</v>
      </c>
      <c r="B33521">
        <v>15</v>
      </c>
      <c r="C33521">
        <v>0</v>
      </c>
      <c r="D33521">
        <v>2025</v>
      </c>
    </row>
    <row r="33522" spans="1:4" ht="15" customHeight="1" x14ac:dyDescent="0.3">
      <c r="A33522" t="s">
        <v>1442</v>
      </c>
      <c r="B33522">
        <v>16</v>
      </c>
      <c r="C33522">
        <v>0</v>
      </c>
      <c r="D33522">
        <v>2025</v>
      </c>
    </row>
    <row r="33523" spans="1:4" ht="15" customHeight="1" x14ac:dyDescent="0.3">
      <c r="A33523" t="s">
        <v>1442</v>
      </c>
      <c r="B33523">
        <v>17</v>
      </c>
      <c r="C33523">
        <v>0</v>
      </c>
      <c r="D33523">
        <v>2025</v>
      </c>
    </row>
    <row r="33524" spans="1:4" ht="15" customHeight="1" x14ac:dyDescent="0.3">
      <c r="A33524" t="s">
        <v>1442</v>
      </c>
      <c r="B33524">
        <v>18</v>
      </c>
      <c r="C33524">
        <v>0</v>
      </c>
      <c r="D33524">
        <v>2025</v>
      </c>
    </row>
    <row r="33525" spans="1:4" ht="15" customHeight="1" x14ac:dyDescent="0.3">
      <c r="A33525" t="s">
        <v>1442</v>
      </c>
      <c r="B33525">
        <v>19</v>
      </c>
      <c r="C33525">
        <v>100.881955</v>
      </c>
      <c r="D33525">
        <v>2025</v>
      </c>
    </row>
    <row r="33526" spans="1:4" ht="15" customHeight="1" x14ac:dyDescent="0.3">
      <c r="A33526" t="s">
        <v>1442</v>
      </c>
      <c r="B33526">
        <v>20</v>
      </c>
      <c r="C33526">
        <v>116.0060975</v>
      </c>
      <c r="D33526">
        <v>2025</v>
      </c>
    </row>
    <row r="33527" spans="1:4" ht="15" customHeight="1" x14ac:dyDescent="0.3">
      <c r="A33527" t="s">
        <v>1442</v>
      </c>
      <c r="B33527">
        <v>21</v>
      </c>
      <c r="C33527">
        <v>149.28089499999999</v>
      </c>
      <c r="D33527">
        <v>2025</v>
      </c>
    </row>
    <row r="33528" spans="1:4" ht="15" customHeight="1" x14ac:dyDescent="0.3">
      <c r="A33528" t="s">
        <v>1442</v>
      </c>
      <c r="B33528">
        <v>22</v>
      </c>
      <c r="C33528">
        <v>194.48406249999999</v>
      </c>
      <c r="D33528">
        <v>2025</v>
      </c>
    </row>
    <row r="33529" spans="1:4" ht="15" customHeight="1" x14ac:dyDescent="0.3">
      <c r="A33529" t="s">
        <v>1442</v>
      </c>
      <c r="B33529">
        <v>23</v>
      </c>
      <c r="C33529">
        <v>166.98907750000001</v>
      </c>
      <c r="D33529">
        <v>2025</v>
      </c>
    </row>
    <row r="33530" spans="1:4" ht="15" customHeight="1" x14ac:dyDescent="0.3">
      <c r="A33530" t="s">
        <v>1443</v>
      </c>
      <c r="B33530">
        <v>0</v>
      </c>
      <c r="C33530">
        <v>175.04710750000001</v>
      </c>
      <c r="D33530">
        <v>2025</v>
      </c>
    </row>
    <row r="33531" spans="1:4" ht="15" customHeight="1" x14ac:dyDescent="0.3">
      <c r="A33531" t="s">
        <v>1443</v>
      </c>
      <c r="B33531">
        <v>1</v>
      </c>
      <c r="C33531">
        <v>82.281312499999999</v>
      </c>
      <c r="D33531">
        <v>2025</v>
      </c>
    </row>
    <row r="33532" spans="1:4" ht="15" customHeight="1" x14ac:dyDescent="0.3">
      <c r="A33532" t="s">
        <v>1443</v>
      </c>
      <c r="B33532">
        <v>2</v>
      </c>
      <c r="C33532">
        <v>53.613630000000001</v>
      </c>
      <c r="D33532">
        <v>2025</v>
      </c>
    </row>
    <row r="33533" spans="1:4" ht="15" customHeight="1" x14ac:dyDescent="0.3">
      <c r="A33533" t="s">
        <v>1443</v>
      </c>
      <c r="B33533">
        <v>3</v>
      </c>
      <c r="C33533">
        <v>44.375934999999998</v>
      </c>
      <c r="D33533">
        <v>2025</v>
      </c>
    </row>
    <row r="33534" spans="1:4" ht="15" customHeight="1" x14ac:dyDescent="0.3">
      <c r="A33534" t="s">
        <v>1443</v>
      </c>
      <c r="B33534">
        <v>4</v>
      </c>
      <c r="C33534">
        <v>55.695689999999999</v>
      </c>
      <c r="D33534">
        <v>2025</v>
      </c>
    </row>
    <row r="33535" spans="1:4" ht="15" customHeight="1" x14ac:dyDescent="0.3">
      <c r="A33535" t="s">
        <v>1443</v>
      </c>
      <c r="B33535">
        <v>5</v>
      </c>
      <c r="C33535">
        <v>58.304729999999999</v>
      </c>
      <c r="D33535">
        <v>2025</v>
      </c>
    </row>
    <row r="33536" spans="1:4" ht="15" customHeight="1" x14ac:dyDescent="0.3">
      <c r="A33536" t="s">
        <v>1443</v>
      </c>
      <c r="B33536">
        <v>6</v>
      </c>
      <c r="C33536">
        <v>73.834485000000001</v>
      </c>
      <c r="D33536">
        <v>2025</v>
      </c>
    </row>
    <row r="33537" spans="1:4" ht="15" customHeight="1" x14ac:dyDescent="0.3">
      <c r="A33537" t="s">
        <v>1443</v>
      </c>
      <c r="B33537">
        <v>7</v>
      </c>
      <c r="C33537">
        <v>16.6812875</v>
      </c>
      <c r="D33537">
        <v>2025</v>
      </c>
    </row>
    <row r="33538" spans="1:4" ht="15" customHeight="1" x14ac:dyDescent="0.3">
      <c r="A33538" t="s">
        <v>1443</v>
      </c>
      <c r="B33538">
        <v>8</v>
      </c>
      <c r="C33538">
        <v>0</v>
      </c>
      <c r="D33538">
        <v>2025</v>
      </c>
    </row>
    <row r="33539" spans="1:4" ht="15" customHeight="1" x14ac:dyDescent="0.3">
      <c r="A33539" t="s">
        <v>1443</v>
      </c>
      <c r="B33539">
        <v>9</v>
      </c>
      <c r="C33539">
        <v>0</v>
      </c>
      <c r="D33539">
        <v>2025</v>
      </c>
    </row>
    <row r="33540" spans="1:4" ht="15" customHeight="1" x14ac:dyDescent="0.3">
      <c r="A33540" t="s">
        <v>1443</v>
      </c>
      <c r="B33540">
        <v>10</v>
      </c>
      <c r="C33540">
        <v>0</v>
      </c>
      <c r="D33540">
        <v>2025</v>
      </c>
    </row>
    <row r="33541" spans="1:4" ht="15" customHeight="1" x14ac:dyDescent="0.3">
      <c r="A33541" t="s">
        <v>1443</v>
      </c>
      <c r="B33541">
        <v>11</v>
      </c>
      <c r="C33541">
        <v>0</v>
      </c>
      <c r="D33541">
        <v>2025</v>
      </c>
    </row>
    <row r="33542" spans="1:4" ht="15" customHeight="1" x14ac:dyDescent="0.3">
      <c r="A33542" t="s">
        <v>1443</v>
      </c>
      <c r="B33542">
        <v>12</v>
      </c>
      <c r="C33542">
        <v>0</v>
      </c>
      <c r="D33542">
        <v>2025</v>
      </c>
    </row>
    <row r="33543" spans="1:4" ht="15" customHeight="1" x14ac:dyDescent="0.3">
      <c r="A33543" t="s">
        <v>1443</v>
      </c>
      <c r="B33543">
        <v>13</v>
      </c>
      <c r="C33543">
        <v>0</v>
      </c>
      <c r="D33543">
        <v>2025</v>
      </c>
    </row>
    <row r="33544" spans="1:4" ht="15" customHeight="1" x14ac:dyDescent="0.3">
      <c r="A33544" t="s">
        <v>1443</v>
      </c>
      <c r="B33544">
        <v>14</v>
      </c>
      <c r="C33544">
        <v>0</v>
      </c>
      <c r="D33544">
        <v>2025</v>
      </c>
    </row>
    <row r="33545" spans="1:4" ht="15" customHeight="1" x14ac:dyDescent="0.3">
      <c r="A33545" t="s">
        <v>1443</v>
      </c>
      <c r="B33545">
        <v>15</v>
      </c>
      <c r="C33545">
        <v>0</v>
      </c>
      <c r="D33545">
        <v>2025</v>
      </c>
    </row>
    <row r="33546" spans="1:4" ht="15" customHeight="1" x14ac:dyDescent="0.3">
      <c r="A33546" t="s">
        <v>1443</v>
      </c>
      <c r="B33546">
        <v>16</v>
      </c>
      <c r="C33546">
        <v>0</v>
      </c>
      <c r="D33546">
        <v>2025</v>
      </c>
    </row>
    <row r="33547" spans="1:4" ht="15" customHeight="1" x14ac:dyDescent="0.3">
      <c r="A33547" t="s">
        <v>1443</v>
      </c>
      <c r="B33547">
        <v>17</v>
      </c>
      <c r="C33547">
        <v>0</v>
      </c>
      <c r="D33547">
        <v>2025</v>
      </c>
    </row>
    <row r="33548" spans="1:4" ht="15" customHeight="1" x14ac:dyDescent="0.3">
      <c r="A33548" t="s">
        <v>1443</v>
      </c>
      <c r="B33548">
        <v>18</v>
      </c>
      <c r="C33548">
        <v>0</v>
      </c>
      <c r="D33548">
        <v>2025</v>
      </c>
    </row>
    <row r="33549" spans="1:4" ht="15" customHeight="1" x14ac:dyDescent="0.3">
      <c r="A33549" t="s">
        <v>1443</v>
      </c>
      <c r="B33549">
        <v>19</v>
      </c>
      <c r="C33549">
        <v>34.620937499999997</v>
      </c>
      <c r="D33549">
        <v>2025</v>
      </c>
    </row>
    <row r="33550" spans="1:4" ht="15" customHeight="1" x14ac:dyDescent="0.3">
      <c r="A33550" t="s">
        <v>1443</v>
      </c>
      <c r="B33550">
        <v>20</v>
      </c>
      <c r="C33550">
        <v>81.474572499999994</v>
      </c>
      <c r="D33550">
        <v>2025</v>
      </c>
    </row>
    <row r="33551" spans="1:4" ht="15" customHeight="1" x14ac:dyDescent="0.3">
      <c r="A33551" t="s">
        <v>1443</v>
      </c>
      <c r="B33551">
        <v>21</v>
      </c>
      <c r="C33551">
        <v>57.350090000000002</v>
      </c>
      <c r="D33551">
        <v>2025</v>
      </c>
    </row>
    <row r="33552" spans="1:4" ht="15" customHeight="1" x14ac:dyDescent="0.3">
      <c r="A33552" t="s">
        <v>1443</v>
      </c>
      <c r="B33552">
        <v>22</v>
      </c>
      <c r="C33552">
        <v>52.360084999999998</v>
      </c>
      <c r="D33552">
        <v>2025</v>
      </c>
    </row>
    <row r="33553" spans="1:4" ht="15" customHeight="1" x14ac:dyDescent="0.3">
      <c r="A33553" t="s">
        <v>1443</v>
      </c>
      <c r="B33553">
        <v>23</v>
      </c>
      <c r="C33553">
        <v>61.203252499999998</v>
      </c>
      <c r="D33553">
        <v>2025</v>
      </c>
    </row>
    <row r="33554" spans="1:4" ht="15" customHeight="1" x14ac:dyDescent="0.3">
      <c r="A33554" t="s">
        <v>1444</v>
      </c>
      <c r="B33554">
        <v>0</v>
      </c>
      <c r="C33554">
        <v>53.722337500000002</v>
      </c>
      <c r="D33554">
        <v>2025</v>
      </c>
    </row>
    <row r="33555" spans="1:4" ht="15" customHeight="1" x14ac:dyDescent="0.3">
      <c r="A33555" t="s">
        <v>1444</v>
      </c>
      <c r="B33555">
        <v>1</v>
      </c>
      <c r="C33555">
        <v>61.435137500000003</v>
      </c>
      <c r="D33555">
        <v>2025</v>
      </c>
    </row>
    <row r="33556" spans="1:4" ht="15" customHeight="1" x14ac:dyDescent="0.3">
      <c r="A33556" t="s">
        <v>1444</v>
      </c>
      <c r="B33556">
        <v>2</v>
      </c>
      <c r="C33556">
        <v>51.784044999999999</v>
      </c>
      <c r="D33556">
        <v>2025</v>
      </c>
    </row>
    <row r="33557" spans="1:4" ht="15" customHeight="1" x14ac:dyDescent="0.3">
      <c r="A33557" t="s">
        <v>1444</v>
      </c>
      <c r="B33557">
        <v>3</v>
      </c>
      <c r="C33557">
        <v>51.327562499999999</v>
      </c>
      <c r="D33557">
        <v>2025</v>
      </c>
    </row>
    <row r="33558" spans="1:4" ht="15" customHeight="1" x14ac:dyDescent="0.3">
      <c r="A33558" t="s">
        <v>1444</v>
      </c>
      <c r="B33558">
        <v>4</v>
      </c>
      <c r="C33558">
        <v>55.334822500000001</v>
      </c>
      <c r="D33558">
        <v>2025</v>
      </c>
    </row>
    <row r="33559" spans="1:4" ht="15" customHeight="1" x14ac:dyDescent="0.3">
      <c r="A33559" t="s">
        <v>1444</v>
      </c>
      <c r="B33559">
        <v>5</v>
      </c>
      <c r="C33559">
        <v>44.159972500000002</v>
      </c>
      <c r="D33559">
        <v>2025</v>
      </c>
    </row>
    <row r="33560" spans="1:4" ht="15" customHeight="1" x14ac:dyDescent="0.3">
      <c r="A33560" t="s">
        <v>1444</v>
      </c>
      <c r="B33560">
        <v>6</v>
      </c>
      <c r="C33560">
        <v>48.404317499999998</v>
      </c>
      <c r="D33560">
        <v>2025</v>
      </c>
    </row>
    <row r="33561" spans="1:4" ht="15" customHeight="1" x14ac:dyDescent="0.3">
      <c r="A33561" t="s">
        <v>1444</v>
      </c>
      <c r="B33561">
        <v>7</v>
      </c>
      <c r="C33561">
        <v>10.2545625</v>
      </c>
      <c r="D33561">
        <v>2025</v>
      </c>
    </row>
    <row r="33562" spans="1:4" ht="15" customHeight="1" x14ac:dyDescent="0.3">
      <c r="A33562" t="s">
        <v>1444</v>
      </c>
      <c r="B33562">
        <v>8</v>
      </c>
      <c r="C33562">
        <v>0</v>
      </c>
      <c r="D33562">
        <v>2025</v>
      </c>
    </row>
    <row r="33563" spans="1:4" ht="15" customHeight="1" x14ac:dyDescent="0.3">
      <c r="A33563" t="s">
        <v>1444</v>
      </c>
      <c r="B33563">
        <v>9</v>
      </c>
      <c r="C33563">
        <v>0</v>
      </c>
      <c r="D33563">
        <v>2025</v>
      </c>
    </row>
    <row r="33564" spans="1:4" ht="15" customHeight="1" x14ac:dyDescent="0.3">
      <c r="A33564" t="s">
        <v>1444</v>
      </c>
      <c r="B33564">
        <v>10</v>
      </c>
      <c r="C33564">
        <v>0</v>
      </c>
      <c r="D33564">
        <v>2025</v>
      </c>
    </row>
    <row r="33565" spans="1:4" ht="15" customHeight="1" x14ac:dyDescent="0.3">
      <c r="A33565" t="s">
        <v>1444</v>
      </c>
      <c r="B33565">
        <v>11</v>
      </c>
      <c r="C33565">
        <v>0</v>
      </c>
      <c r="D33565">
        <v>2025</v>
      </c>
    </row>
    <row r="33566" spans="1:4" ht="15" customHeight="1" x14ac:dyDescent="0.3">
      <c r="A33566" t="s">
        <v>1444</v>
      </c>
      <c r="B33566">
        <v>12</v>
      </c>
      <c r="C33566">
        <v>0</v>
      </c>
      <c r="D33566">
        <v>2025</v>
      </c>
    </row>
    <row r="33567" spans="1:4" ht="15" customHeight="1" x14ac:dyDescent="0.3">
      <c r="A33567" t="s">
        <v>1444</v>
      </c>
      <c r="B33567">
        <v>13</v>
      </c>
      <c r="C33567">
        <v>0</v>
      </c>
      <c r="D33567">
        <v>2025</v>
      </c>
    </row>
    <row r="33568" spans="1:4" ht="15" customHeight="1" x14ac:dyDescent="0.3">
      <c r="A33568" t="s">
        <v>1444</v>
      </c>
      <c r="B33568">
        <v>14</v>
      </c>
      <c r="C33568">
        <v>0</v>
      </c>
      <c r="D33568">
        <v>2025</v>
      </c>
    </row>
    <row r="33569" spans="1:4" ht="15" customHeight="1" x14ac:dyDescent="0.3">
      <c r="A33569" t="s">
        <v>1444</v>
      </c>
      <c r="B33569">
        <v>15</v>
      </c>
      <c r="C33569">
        <v>0</v>
      </c>
      <c r="D33569">
        <v>2025</v>
      </c>
    </row>
    <row r="33570" spans="1:4" ht="15" customHeight="1" x14ac:dyDescent="0.3">
      <c r="A33570" t="s">
        <v>1444</v>
      </c>
      <c r="B33570">
        <v>16</v>
      </c>
      <c r="C33570">
        <v>0</v>
      </c>
      <c r="D33570">
        <v>2025</v>
      </c>
    </row>
    <row r="33571" spans="1:4" ht="15" customHeight="1" x14ac:dyDescent="0.3">
      <c r="A33571" t="s">
        <v>1444</v>
      </c>
      <c r="B33571">
        <v>17</v>
      </c>
      <c r="C33571">
        <v>0</v>
      </c>
      <c r="D33571">
        <v>2025</v>
      </c>
    </row>
    <row r="33572" spans="1:4" ht="15" customHeight="1" x14ac:dyDescent="0.3">
      <c r="A33572" t="s">
        <v>1444</v>
      </c>
      <c r="B33572">
        <v>18</v>
      </c>
      <c r="C33572">
        <v>0</v>
      </c>
      <c r="D33572">
        <v>2025</v>
      </c>
    </row>
    <row r="33573" spans="1:4" ht="15" customHeight="1" x14ac:dyDescent="0.3">
      <c r="A33573" t="s">
        <v>1444</v>
      </c>
      <c r="B33573">
        <v>19</v>
      </c>
      <c r="C33573">
        <v>45.188544999999998</v>
      </c>
      <c r="D33573">
        <v>2025</v>
      </c>
    </row>
    <row r="33574" spans="1:4" ht="15" customHeight="1" x14ac:dyDescent="0.3">
      <c r="A33574" t="s">
        <v>1444</v>
      </c>
      <c r="B33574">
        <v>20</v>
      </c>
      <c r="C33574">
        <v>64.924544999999995</v>
      </c>
      <c r="D33574">
        <v>2025</v>
      </c>
    </row>
    <row r="33575" spans="1:4" ht="15" customHeight="1" x14ac:dyDescent="0.3">
      <c r="A33575" t="s">
        <v>1444</v>
      </c>
      <c r="B33575">
        <v>21</v>
      </c>
      <c r="C33575">
        <v>57.106619999999999</v>
      </c>
      <c r="D33575">
        <v>2025</v>
      </c>
    </row>
    <row r="33576" spans="1:4" ht="15" customHeight="1" x14ac:dyDescent="0.3">
      <c r="A33576" t="s">
        <v>1444</v>
      </c>
      <c r="B33576">
        <v>22</v>
      </c>
      <c r="C33576">
        <v>53.151507500000001</v>
      </c>
      <c r="D33576">
        <v>2025</v>
      </c>
    </row>
    <row r="33577" spans="1:4" ht="15" customHeight="1" x14ac:dyDescent="0.3">
      <c r="A33577" t="s">
        <v>1444</v>
      </c>
      <c r="B33577">
        <v>23</v>
      </c>
      <c r="C33577">
        <v>47.283245000000001</v>
      </c>
      <c r="D33577">
        <v>2025</v>
      </c>
    </row>
    <row r="33578" spans="1:4" ht="15" customHeight="1" x14ac:dyDescent="0.3">
      <c r="A33578" t="s">
        <v>1445</v>
      </c>
      <c r="B33578">
        <v>0</v>
      </c>
      <c r="C33578">
        <v>47.681660000000001</v>
      </c>
      <c r="D33578">
        <v>2025</v>
      </c>
    </row>
    <row r="33579" spans="1:4" ht="15" customHeight="1" x14ac:dyDescent="0.3">
      <c r="A33579" t="s">
        <v>1445</v>
      </c>
      <c r="B33579">
        <v>1</v>
      </c>
      <c r="C33579">
        <v>43.432862499999999</v>
      </c>
      <c r="D33579">
        <v>2025</v>
      </c>
    </row>
    <row r="33580" spans="1:4" ht="15" customHeight="1" x14ac:dyDescent="0.3">
      <c r="A33580" t="s">
        <v>1445</v>
      </c>
      <c r="B33580">
        <v>2</v>
      </c>
      <c r="C33580">
        <v>57.630502499999999</v>
      </c>
      <c r="D33580">
        <v>2025</v>
      </c>
    </row>
    <row r="33581" spans="1:4" ht="15" customHeight="1" x14ac:dyDescent="0.3">
      <c r="A33581" t="s">
        <v>1445</v>
      </c>
      <c r="B33581">
        <v>3</v>
      </c>
      <c r="C33581">
        <v>48.103149999999999</v>
      </c>
      <c r="D33581">
        <v>2025</v>
      </c>
    </row>
    <row r="33582" spans="1:4" ht="15" customHeight="1" x14ac:dyDescent="0.3">
      <c r="A33582" t="s">
        <v>1445</v>
      </c>
      <c r="B33582">
        <v>4</v>
      </c>
      <c r="C33582">
        <v>52.189252500000002</v>
      </c>
      <c r="D33582">
        <v>2025</v>
      </c>
    </row>
    <row r="33583" spans="1:4" ht="15" customHeight="1" x14ac:dyDescent="0.3">
      <c r="A33583" t="s">
        <v>1445</v>
      </c>
      <c r="B33583">
        <v>5</v>
      </c>
      <c r="C33583">
        <v>44.644822499999997</v>
      </c>
      <c r="D33583">
        <v>2025</v>
      </c>
    </row>
    <row r="33584" spans="1:4" ht="15" customHeight="1" x14ac:dyDescent="0.3">
      <c r="A33584" t="s">
        <v>1445</v>
      </c>
      <c r="B33584">
        <v>6</v>
      </c>
      <c r="C33584">
        <v>47.098947500000001</v>
      </c>
      <c r="D33584">
        <v>2025</v>
      </c>
    </row>
    <row r="33585" spans="1:4" ht="15" customHeight="1" x14ac:dyDescent="0.3">
      <c r="A33585" t="s">
        <v>1445</v>
      </c>
      <c r="B33585">
        <v>7</v>
      </c>
      <c r="C33585">
        <v>12.961539999999999</v>
      </c>
      <c r="D33585">
        <v>2025</v>
      </c>
    </row>
    <row r="33586" spans="1:4" ht="15" customHeight="1" x14ac:dyDescent="0.3">
      <c r="A33586" t="s">
        <v>1445</v>
      </c>
      <c r="B33586">
        <v>8</v>
      </c>
      <c r="C33586">
        <v>0</v>
      </c>
      <c r="D33586">
        <v>2025</v>
      </c>
    </row>
    <row r="33587" spans="1:4" ht="15" customHeight="1" x14ac:dyDescent="0.3">
      <c r="A33587" t="s">
        <v>1445</v>
      </c>
      <c r="B33587">
        <v>9</v>
      </c>
      <c r="C33587">
        <v>0</v>
      </c>
      <c r="D33587">
        <v>2025</v>
      </c>
    </row>
    <row r="33588" spans="1:4" ht="15" customHeight="1" x14ac:dyDescent="0.3">
      <c r="A33588" t="s">
        <v>1445</v>
      </c>
      <c r="B33588">
        <v>10</v>
      </c>
      <c r="C33588">
        <v>0</v>
      </c>
      <c r="D33588">
        <v>2025</v>
      </c>
    </row>
    <row r="33589" spans="1:4" ht="15" customHeight="1" x14ac:dyDescent="0.3">
      <c r="A33589" t="s">
        <v>1445</v>
      </c>
      <c r="B33589">
        <v>11</v>
      </c>
      <c r="C33589">
        <v>0</v>
      </c>
      <c r="D33589">
        <v>2025</v>
      </c>
    </row>
    <row r="33590" spans="1:4" ht="15" customHeight="1" x14ac:dyDescent="0.3">
      <c r="A33590" t="s">
        <v>1445</v>
      </c>
      <c r="B33590">
        <v>12</v>
      </c>
      <c r="C33590">
        <v>0</v>
      </c>
      <c r="D33590">
        <v>2025</v>
      </c>
    </row>
    <row r="33591" spans="1:4" ht="15" customHeight="1" x14ac:dyDescent="0.3">
      <c r="A33591" t="s">
        <v>1445</v>
      </c>
      <c r="B33591">
        <v>13</v>
      </c>
      <c r="C33591">
        <v>0</v>
      </c>
      <c r="D33591">
        <v>2025</v>
      </c>
    </row>
    <row r="33592" spans="1:4" ht="15" customHeight="1" x14ac:dyDescent="0.3">
      <c r="A33592" t="s">
        <v>1445</v>
      </c>
      <c r="B33592">
        <v>14</v>
      </c>
      <c r="C33592">
        <v>0</v>
      </c>
      <c r="D33592">
        <v>2025</v>
      </c>
    </row>
    <row r="33593" spans="1:4" ht="15" customHeight="1" x14ac:dyDescent="0.3">
      <c r="A33593" t="s">
        <v>1445</v>
      </c>
      <c r="B33593">
        <v>15</v>
      </c>
      <c r="C33593">
        <v>36.134450000000001</v>
      </c>
      <c r="D33593">
        <v>2025</v>
      </c>
    </row>
    <row r="33594" spans="1:4" ht="15" customHeight="1" x14ac:dyDescent="0.3">
      <c r="A33594" t="s">
        <v>1445</v>
      </c>
      <c r="B33594">
        <v>16</v>
      </c>
      <c r="C33594">
        <v>96.102350000000001</v>
      </c>
      <c r="D33594">
        <v>2025</v>
      </c>
    </row>
    <row r="33595" spans="1:4" ht="15" customHeight="1" x14ac:dyDescent="0.3">
      <c r="A33595" t="s">
        <v>1445</v>
      </c>
      <c r="B33595">
        <v>17</v>
      </c>
      <c r="C33595">
        <v>63.118144999999998</v>
      </c>
      <c r="D33595">
        <v>2025</v>
      </c>
    </row>
    <row r="33596" spans="1:4" ht="15" customHeight="1" x14ac:dyDescent="0.3">
      <c r="A33596" t="s">
        <v>1445</v>
      </c>
      <c r="B33596">
        <v>18</v>
      </c>
      <c r="C33596">
        <v>0.86794000000000004</v>
      </c>
      <c r="D33596">
        <v>2025</v>
      </c>
    </row>
    <row r="33597" spans="1:4" ht="15" customHeight="1" x14ac:dyDescent="0.3">
      <c r="A33597" t="s">
        <v>1445</v>
      </c>
      <c r="B33597">
        <v>19</v>
      </c>
      <c r="C33597">
        <v>67.078514999999996</v>
      </c>
      <c r="D33597">
        <v>2025</v>
      </c>
    </row>
    <row r="33598" spans="1:4" ht="15" customHeight="1" x14ac:dyDescent="0.3">
      <c r="A33598" t="s">
        <v>1445</v>
      </c>
      <c r="B33598">
        <v>20</v>
      </c>
      <c r="C33598">
        <v>103.09972999999999</v>
      </c>
      <c r="D33598">
        <v>2025</v>
      </c>
    </row>
    <row r="33599" spans="1:4" ht="15" customHeight="1" x14ac:dyDescent="0.3">
      <c r="A33599" t="s">
        <v>1445</v>
      </c>
      <c r="B33599">
        <v>21</v>
      </c>
      <c r="C33599">
        <v>104.230295</v>
      </c>
      <c r="D33599">
        <v>2025</v>
      </c>
    </row>
    <row r="33600" spans="1:4" ht="15" customHeight="1" x14ac:dyDescent="0.3">
      <c r="A33600" t="s">
        <v>1445</v>
      </c>
      <c r="B33600">
        <v>22</v>
      </c>
      <c r="C33600">
        <v>113.479895</v>
      </c>
      <c r="D33600">
        <v>2025</v>
      </c>
    </row>
    <row r="33601" spans="1:4" ht="15" customHeight="1" x14ac:dyDescent="0.3">
      <c r="A33601" t="s">
        <v>1445</v>
      </c>
      <c r="B33601">
        <v>23</v>
      </c>
      <c r="C33601">
        <v>132.47286750000001</v>
      </c>
      <c r="D33601">
        <v>2025</v>
      </c>
    </row>
    <row r="33602" spans="1:4" ht="15" customHeight="1" x14ac:dyDescent="0.3">
      <c r="A33602" t="s">
        <v>1446</v>
      </c>
      <c r="B33602">
        <v>0</v>
      </c>
      <c r="C33602">
        <v>124.28362749999999</v>
      </c>
      <c r="D33602">
        <v>2025</v>
      </c>
    </row>
    <row r="33603" spans="1:4" ht="15" customHeight="1" x14ac:dyDescent="0.3">
      <c r="A33603" t="s">
        <v>1446</v>
      </c>
      <c r="B33603">
        <v>1</v>
      </c>
      <c r="C33603">
        <v>59.823210000000003</v>
      </c>
      <c r="D33603">
        <v>2025</v>
      </c>
    </row>
    <row r="33604" spans="1:4" ht="15" customHeight="1" x14ac:dyDescent="0.3">
      <c r="A33604" t="s">
        <v>1446</v>
      </c>
      <c r="B33604">
        <v>2</v>
      </c>
      <c r="C33604">
        <v>51.956552500000001</v>
      </c>
      <c r="D33604">
        <v>2025</v>
      </c>
    </row>
    <row r="33605" spans="1:4" ht="15" customHeight="1" x14ac:dyDescent="0.3">
      <c r="A33605" t="s">
        <v>1446</v>
      </c>
      <c r="B33605">
        <v>3</v>
      </c>
      <c r="C33605">
        <v>68.758009999999999</v>
      </c>
      <c r="D33605">
        <v>2025</v>
      </c>
    </row>
    <row r="33606" spans="1:4" ht="15" customHeight="1" x14ac:dyDescent="0.3">
      <c r="A33606" t="s">
        <v>1446</v>
      </c>
      <c r="B33606">
        <v>4</v>
      </c>
      <c r="C33606">
        <v>63.754514999999998</v>
      </c>
      <c r="D33606">
        <v>2025</v>
      </c>
    </row>
    <row r="33607" spans="1:4" ht="15" customHeight="1" x14ac:dyDescent="0.3">
      <c r="A33607" t="s">
        <v>1446</v>
      </c>
      <c r="B33607">
        <v>5</v>
      </c>
      <c r="C33607">
        <v>52.671059999999997</v>
      </c>
      <c r="D33607">
        <v>2025</v>
      </c>
    </row>
    <row r="33608" spans="1:4" ht="15" customHeight="1" x14ac:dyDescent="0.3">
      <c r="A33608" t="s">
        <v>1446</v>
      </c>
      <c r="B33608">
        <v>6</v>
      </c>
      <c r="C33608">
        <v>52.148512500000002</v>
      </c>
      <c r="D33608">
        <v>2025</v>
      </c>
    </row>
    <row r="33609" spans="1:4" ht="15" customHeight="1" x14ac:dyDescent="0.3">
      <c r="A33609" t="s">
        <v>1446</v>
      </c>
      <c r="B33609">
        <v>7</v>
      </c>
      <c r="C33609">
        <v>15.890045000000001</v>
      </c>
      <c r="D33609">
        <v>2025</v>
      </c>
    </row>
    <row r="33610" spans="1:4" ht="15" customHeight="1" x14ac:dyDescent="0.3">
      <c r="A33610" t="s">
        <v>1446</v>
      </c>
      <c r="B33610">
        <v>8</v>
      </c>
      <c r="C33610">
        <v>0</v>
      </c>
      <c r="D33610">
        <v>2025</v>
      </c>
    </row>
    <row r="33611" spans="1:4" ht="15" customHeight="1" x14ac:dyDescent="0.3">
      <c r="A33611" t="s">
        <v>1446</v>
      </c>
      <c r="B33611">
        <v>9</v>
      </c>
      <c r="C33611">
        <v>0</v>
      </c>
      <c r="D33611">
        <v>2025</v>
      </c>
    </row>
    <row r="33612" spans="1:4" ht="15" customHeight="1" x14ac:dyDescent="0.3">
      <c r="A33612" t="s">
        <v>1446</v>
      </c>
      <c r="B33612">
        <v>10</v>
      </c>
      <c r="C33612">
        <v>0</v>
      </c>
      <c r="D33612">
        <v>2025</v>
      </c>
    </row>
    <row r="33613" spans="1:4" ht="15" customHeight="1" x14ac:dyDescent="0.3">
      <c r="A33613" t="s">
        <v>1446</v>
      </c>
      <c r="B33613">
        <v>11</v>
      </c>
      <c r="C33613">
        <v>0</v>
      </c>
      <c r="D33613">
        <v>2025</v>
      </c>
    </row>
    <row r="33614" spans="1:4" ht="15" customHeight="1" x14ac:dyDescent="0.3">
      <c r="A33614" t="s">
        <v>1446</v>
      </c>
      <c r="B33614">
        <v>12</v>
      </c>
      <c r="C33614">
        <v>0</v>
      </c>
      <c r="D33614">
        <v>2025</v>
      </c>
    </row>
    <row r="33615" spans="1:4" ht="15" customHeight="1" x14ac:dyDescent="0.3">
      <c r="A33615" t="s">
        <v>1446</v>
      </c>
      <c r="B33615">
        <v>13</v>
      </c>
      <c r="C33615">
        <v>0</v>
      </c>
      <c r="D33615">
        <v>2025</v>
      </c>
    </row>
    <row r="33616" spans="1:4" ht="15" customHeight="1" x14ac:dyDescent="0.3">
      <c r="A33616" t="s">
        <v>1446</v>
      </c>
      <c r="B33616">
        <v>14</v>
      </c>
      <c r="C33616">
        <v>0</v>
      </c>
      <c r="D33616">
        <v>2025</v>
      </c>
    </row>
    <row r="33617" spans="1:4" ht="15" customHeight="1" x14ac:dyDescent="0.3">
      <c r="A33617" t="s">
        <v>1446</v>
      </c>
      <c r="B33617">
        <v>15</v>
      </c>
      <c r="C33617">
        <v>0</v>
      </c>
      <c r="D33617">
        <v>2025</v>
      </c>
    </row>
    <row r="33618" spans="1:4" ht="15" customHeight="1" x14ac:dyDescent="0.3">
      <c r="A33618" t="s">
        <v>1446</v>
      </c>
      <c r="B33618">
        <v>16</v>
      </c>
      <c r="C33618">
        <v>0</v>
      </c>
      <c r="D33618">
        <v>2025</v>
      </c>
    </row>
    <row r="33619" spans="1:4" ht="15" customHeight="1" x14ac:dyDescent="0.3">
      <c r="A33619" t="s">
        <v>1446</v>
      </c>
      <c r="B33619">
        <v>17</v>
      </c>
      <c r="C33619">
        <v>0</v>
      </c>
      <c r="D33619">
        <v>2025</v>
      </c>
    </row>
    <row r="33620" spans="1:4" ht="15" customHeight="1" x14ac:dyDescent="0.3">
      <c r="A33620" t="s">
        <v>1446</v>
      </c>
      <c r="B33620">
        <v>18</v>
      </c>
      <c r="C33620">
        <v>0</v>
      </c>
      <c r="D33620">
        <v>2025</v>
      </c>
    </row>
    <row r="33621" spans="1:4" ht="15" customHeight="1" x14ac:dyDescent="0.3">
      <c r="A33621" t="s">
        <v>1446</v>
      </c>
      <c r="B33621">
        <v>19</v>
      </c>
      <c r="C33621">
        <v>141.14314250000001</v>
      </c>
      <c r="D33621">
        <v>2025</v>
      </c>
    </row>
    <row r="33622" spans="1:4" ht="15" customHeight="1" x14ac:dyDescent="0.3">
      <c r="A33622" t="s">
        <v>1446</v>
      </c>
      <c r="B33622">
        <v>20</v>
      </c>
      <c r="C33622">
        <v>239.14190500000001</v>
      </c>
      <c r="D33622">
        <v>2025</v>
      </c>
    </row>
    <row r="33623" spans="1:4" ht="15" customHeight="1" x14ac:dyDescent="0.3">
      <c r="A33623" t="s">
        <v>1446</v>
      </c>
      <c r="B33623">
        <v>21</v>
      </c>
      <c r="C33623">
        <v>224.4547925</v>
      </c>
      <c r="D33623">
        <v>2025</v>
      </c>
    </row>
    <row r="33624" spans="1:4" ht="15" customHeight="1" x14ac:dyDescent="0.3">
      <c r="A33624" t="s">
        <v>1446</v>
      </c>
      <c r="B33624">
        <v>22</v>
      </c>
      <c r="C33624">
        <v>114.6455775</v>
      </c>
      <c r="D33624">
        <v>2025</v>
      </c>
    </row>
    <row r="33625" spans="1:4" ht="15" customHeight="1" x14ac:dyDescent="0.3">
      <c r="A33625" t="s">
        <v>1446</v>
      </c>
      <c r="B33625">
        <v>23</v>
      </c>
      <c r="C33625">
        <v>56.701715</v>
      </c>
      <c r="D33625">
        <v>2025</v>
      </c>
    </row>
    <row r="33626" spans="1:4" ht="15" customHeight="1" x14ac:dyDescent="0.3">
      <c r="A33626" t="s">
        <v>1447</v>
      </c>
      <c r="B33626">
        <v>0</v>
      </c>
      <c r="C33626">
        <v>60.726067499999999</v>
      </c>
      <c r="D33626">
        <v>2025</v>
      </c>
    </row>
    <row r="33627" spans="1:4" ht="15" customHeight="1" x14ac:dyDescent="0.3">
      <c r="A33627" t="s">
        <v>1447</v>
      </c>
      <c r="B33627">
        <v>1</v>
      </c>
      <c r="C33627">
        <v>63.250109999999999</v>
      </c>
      <c r="D33627">
        <v>2025</v>
      </c>
    </row>
    <row r="33628" spans="1:4" ht="15" customHeight="1" x14ac:dyDescent="0.3">
      <c r="A33628" t="s">
        <v>1447</v>
      </c>
      <c r="B33628">
        <v>2</v>
      </c>
      <c r="C33628">
        <v>51.390520000000002</v>
      </c>
      <c r="D33628">
        <v>2025</v>
      </c>
    </row>
    <row r="33629" spans="1:4" ht="15" customHeight="1" x14ac:dyDescent="0.3">
      <c r="A33629" t="s">
        <v>1447</v>
      </c>
      <c r="B33629">
        <v>3</v>
      </c>
      <c r="C33629">
        <v>49.093572500000001</v>
      </c>
      <c r="D33629">
        <v>2025</v>
      </c>
    </row>
    <row r="33630" spans="1:4" ht="15" customHeight="1" x14ac:dyDescent="0.3">
      <c r="A33630" t="s">
        <v>1447</v>
      </c>
      <c r="B33630">
        <v>4</v>
      </c>
      <c r="C33630">
        <v>43.927849999999999</v>
      </c>
      <c r="D33630">
        <v>2025</v>
      </c>
    </row>
    <row r="33631" spans="1:4" ht="15" customHeight="1" x14ac:dyDescent="0.3">
      <c r="A33631" t="s">
        <v>1447</v>
      </c>
      <c r="B33631">
        <v>5</v>
      </c>
      <c r="C33631">
        <v>47.068044999999998</v>
      </c>
      <c r="D33631">
        <v>2025</v>
      </c>
    </row>
    <row r="33632" spans="1:4" ht="15" customHeight="1" x14ac:dyDescent="0.3">
      <c r="A33632" t="s">
        <v>1447</v>
      </c>
      <c r="B33632">
        <v>6</v>
      </c>
      <c r="C33632">
        <v>150.48015749999999</v>
      </c>
      <c r="D33632">
        <v>2025</v>
      </c>
    </row>
    <row r="33633" spans="1:4" ht="15" customHeight="1" x14ac:dyDescent="0.3">
      <c r="A33633" t="s">
        <v>1447</v>
      </c>
      <c r="B33633">
        <v>7</v>
      </c>
      <c r="C33633">
        <v>26.349057500000001</v>
      </c>
      <c r="D33633">
        <v>2025</v>
      </c>
    </row>
    <row r="33634" spans="1:4" ht="15" customHeight="1" x14ac:dyDescent="0.3">
      <c r="A33634" t="s">
        <v>1447</v>
      </c>
      <c r="B33634">
        <v>8</v>
      </c>
      <c r="C33634">
        <v>0</v>
      </c>
      <c r="D33634">
        <v>2025</v>
      </c>
    </row>
    <row r="33635" spans="1:4" ht="15" customHeight="1" x14ac:dyDescent="0.3">
      <c r="A33635" t="s">
        <v>1447</v>
      </c>
      <c r="B33635">
        <v>9</v>
      </c>
      <c r="C33635">
        <v>0</v>
      </c>
      <c r="D33635">
        <v>2025</v>
      </c>
    </row>
    <row r="33636" spans="1:4" ht="15" customHeight="1" x14ac:dyDescent="0.3">
      <c r="A33636" t="s">
        <v>1447</v>
      </c>
      <c r="B33636">
        <v>10</v>
      </c>
      <c r="C33636">
        <v>0</v>
      </c>
      <c r="D33636">
        <v>2025</v>
      </c>
    </row>
    <row r="33637" spans="1:4" ht="15" customHeight="1" x14ac:dyDescent="0.3">
      <c r="A33637" t="s">
        <v>1447</v>
      </c>
      <c r="B33637">
        <v>11</v>
      </c>
      <c r="C33637">
        <v>0</v>
      </c>
      <c r="D33637">
        <v>2025</v>
      </c>
    </row>
    <row r="33638" spans="1:4" ht="15" customHeight="1" x14ac:dyDescent="0.3">
      <c r="A33638" t="s">
        <v>1447</v>
      </c>
      <c r="B33638">
        <v>12</v>
      </c>
      <c r="C33638">
        <v>0</v>
      </c>
      <c r="D33638">
        <v>2025</v>
      </c>
    </row>
    <row r="33639" spans="1:4" ht="15" customHeight="1" x14ac:dyDescent="0.3">
      <c r="A33639" t="s">
        <v>1447</v>
      </c>
      <c r="B33639">
        <v>13</v>
      </c>
      <c r="C33639">
        <v>0</v>
      </c>
      <c r="D33639">
        <v>2025</v>
      </c>
    </row>
    <row r="33640" spans="1:4" ht="15" customHeight="1" x14ac:dyDescent="0.3">
      <c r="A33640" t="s">
        <v>1447</v>
      </c>
      <c r="B33640">
        <v>14</v>
      </c>
      <c r="C33640">
        <v>0</v>
      </c>
      <c r="D33640">
        <v>2025</v>
      </c>
    </row>
    <row r="33641" spans="1:4" ht="15" customHeight="1" x14ac:dyDescent="0.3">
      <c r="A33641" t="s">
        <v>1447</v>
      </c>
      <c r="B33641">
        <v>15</v>
      </c>
      <c r="C33641">
        <v>0</v>
      </c>
      <c r="D33641">
        <v>2025</v>
      </c>
    </row>
    <row r="33642" spans="1:4" ht="15" customHeight="1" x14ac:dyDescent="0.3">
      <c r="A33642" t="s">
        <v>1447</v>
      </c>
      <c r="B33642">
        <v>16</v>
      </c>
      <c r="C33642">
        <v>0</v>
      </c>
      <c r="D33642">
        <v>2025</v>
      </c>
    </row>
    <row r="33643" spans="1:4" ht="15" customHeight="1" x14ac:dyDescent="0.3">
      <c r="A33643" t="s">
        <v>1447</v>
      </c>
      <c r="B33643">
        <v>17</v>
      </c>
      <c r="C33643">
        <v>0</v>
      </c>
      <c r="D33643">
        <v>2025</v>
      </c>
    </row>
    <row r="33644" spans="1:4" ht="15" customHeight="1" x14ac:dyDescent="0.3">
      <c r="A33644" t="s">
        <v>1447</v>
      </c>
      <c r="B33644">
        <v>18</v>
      </c>
      <c r="C33644">
        <v>3.0994774999999999</v>
      </c>
      <c r="D33644">
        <v>2025</v>
      </c>
    </row>
    <row r="33645" spans="1:4" ht="15" customHeight="1" x14ac:dyDescent="0.3">
      <c r="A33645" t="s">
        <v>1447</v>
      </c>
      <c r="B33645">
        <v>19</v>
      </c>
      <c r="C33645">
        <v>96.9773675</v>
      </c>
      <c r="D33645">
        <v>2025</v>
      </c>
    </row>
    <row r="33646" spans="1:4" ht="15" customHeight="1" x14ac:dyDescent="0.3">
      <c r="A33646" t="s">
        <v>1447</v>
      </c>
      <c r="B33646">
        <v>20</v>
      </c>
      <c r="C33646">
        <v>180.99899500000001</v>
      </c>
      <c r="D33646">
        <v>2025</v>
      </c>
    </row>
    <row r="33647" spans="1:4" ht="15" customHeight="1" x14ac:dyDescent="0.3">
      <c r="A33647" t="s">
        <v>1447</v>
      </c>
      <c r="B33647">
        <v>21</v>
      </c>
      <c r="C33647">
        <v>243.9933025</v>
      </c>
      <c r="D33647">
        <v>2025</v>
      </c>
    </row>
    <row r="33648" spans="1:4" ht="15" customHeight="1" x14ac:dyDescent="0.3">
      <c r="A33648" t="s">
        <v>1447</v>
      </c>
      <c r="B33648">
        <v>22</v>
      </c>
      <c r="C33648">
        <v>210.95157750000001</v>
      </c>
      <c r="D33648">
        <v>2025</v>
      </c>
    </row>
    <row r="33649" spans="1:4" ht="15" customHeight="1" x14ac:dyDescent="0.3">
      <c r="A33649" t="s">
        <v>1447</v>
      </c>
      <c r="B33649">
        <v>23</v>
      </c>
      <c r="C33649">
        <v>139.85487749999999</v>
      </c>
      <c r="D33649">
        <v>2025</v>
      </c>
    </row>
    <row r="33650" spans="1:4" ht="15" customHeight="1" x14ac:dyDescent="0.3">
      <c r="A33650" t="s">
        <v>1448</v>
      </c>
      <c r="B33650">
        <v>0</v>
      </c>
      <c r="C33650">
        <v>138.37112999999999</v>
      </c>
      <c r="D33650">
        <v>2025</v>
      </c>
    </row>
    <row r="33651" spans="1:4" ht="15" customHeight="1" x14ac:dyDescent="0.3">
      <c r="A33651" t="s">
        <v>1448</v>
      </c>
      <c r="B33651">
        <v>1</v>
      </c>
      <c r="C33651">
        <v>128.0846525</v>
      </c>
      <c r="D33651">
        <v>2025</v>
      </c>
    </row>
    <row r="33652" spans="1:4" ht="15" customHeight="1" x14ac:dyDescent="0.3">
      <c r="A33652" t="s">
        <v>1448</v>
      </c>
      <c r="B33652">
        <v>2</v>
      </c>
      <c r="C33652">
        <v>55.442509999999999</v>
      </c>
      <c r="D33652">
        <v>2025</v>
      </c>
    </row>
    <row r="33653" spans="1:4" ht="15" customHeight="1" x14ac:dyDescent="0.3">
      <c r="A33653" t="s">
        <v>1448</v>
      </c>
      <c r="B33653">
        <v>3</v>
      </c>
      <c r="C33653">
        <v>50.067210000000003</v>
      </c>
      <c r="D33653">
        <v>2025</v>
      </c>
    </row>
    <row r="33654" spans="1:4" ht="15" customHeight="1" x14ac:dyDescent="0.3">
      <c r="A33654" t="s">
        <v>1448</v>
      </c>
      <c r="B33654">
        <v>4</v>
      </c>
      <c r="C33654">
        <v>63.213732499999999</v>
      </c>
      <c r="D33654">
        <v>2025</v>
      </c>
    </row>
    <row r="33655" spans="1:4" ht="15" customHeight="1" x14ac:dyDescent="0.3">
      <c r="A33655" t="s">
        <v>1448</v>
      </c>
      <c r="B33655">
        <v>5</v>
      </c>
      <c r="C33655">
        <v>125.859155</v>
      </c>
      <c r="D33655">
        <v>2025</v>
      </c>
    </row>
    <row r="33656" spans="1:4" ht="15" customHeight="1" x14ac:dyDescent="0.3">
      <c r="A33656" t="s">
        <v>1448</v>
      </c>
      <c r="B33656">
        <v>6</v>
      </c>
      <c r="C33656">
        <v>123.8650975</v>
      </c>
      <c r="D33656">
        <v>2025</v>
      </c>
    </row>
    <row r="33657" spans="1:4" ht="15" customHeight="1" x14ac:dyDescent="0.3">
      <c r="A33657" t="s">
        <v>1448</v>
      </c>
      <c r="B33657">
        <v>7</v>
      </c>
      <c r="C33657">
        <v>35.544150000000002</v>
      </c>
      <c r="D33657">
        <v>2025</v>
      </c>
    </row>
    <row r="33658" spans="1:4" ht="15" customHeight="1" x14ac:dyDescent="0.3">
      <c r="A33658" t="s">
        <v>1448</v>
      </c>
      <c r="B33658">
        <v>8</v>
      </c>
      <c r="C33658">
        <v>0</v>
      </c>
      <c r="D33658">
        <v>2025</v>
      </c>
    </row>
    <row r="33659" spans="1:4" ht="15" customHeight="1" x14ac:dyDescent="0.3">
      <c r="A33659" t="s">
        <v>1448</v>
      </c>
      <c r="B33659">
        <v>9</v>
      </c>
      <c r="C33659">
        <v>0</v>
      </c>
      <c r="D33659">
        <v>2025</v>
      </c>
    </row>
    <row r="33660" spans="1:4" ht="15" customHeight="1" x14ac:dyDescent="0.3">
      <c r="A33660" t="s">
        <v>1448</v>
      </c>
      <c r="B33660">
        <v>10</v>
      </c>
      <c r="C33660">
        <v>2.7371275000000002</v>
      </c>
      <c r="D33660">
        <v>2025</v>
      </c>
    </row>
    <row r="33661" spans="1:4" ht="15" customHeight="1" x14ac:dyDescent="0.3">
      <c r="A33661" t="s">
        <v>1448</v>
      </c>
      <c r="B33661">
        <v>11</v>
      </c>
      <c r="C33661">
        <v>41.238109999999999</v>
      </c>
      <c r="D33661">
        <v>2025</v>
      </c>
    </row>
    <row r="33662" spans="1:4" ht="15" customHeight="1" x14ac:dyDescent="0.3">
      <c r="A33662" t="s">
        <v>1448</v>
      </c>
      <c r="B33662">
        <v>12</v>
      </c>
      <c r="C33662">
        <v>3.38164</v>
      </c>
      <c r="D33662">
        <v>2025</v>
      </c>
    </row>
    <row r="33663" spans="1:4" ht="15" customHeight="1" x14ac:dyDescent="0.3">
      <c r="A33663" t="s">
        <v>1448</v>
      </c>
      <c r="B33663">
        <v>13</v>
      </c>
      <c r="C33663">
        <v>0</v>
      </c>
      <c r="D33663">
        <v>2025</v>
      </c>
    </row>
    <row r="33664" spans="1:4" ht="15" customHeight="1" x14ac:dyDescent="0.3">
      <c r="A33664" t="s">
        <v>1448</v>
      </c>
      <c r="B33664">
        <v>14</v>
      </c>
      <c r="C33664">
        <v>0</v>
      </c>
      <c r="D33664">
        <v>2025</v>
      </c>
    </row>
    <row r="33665" spans="1:4" ht="15" customHeight="1" x14ac:dyDescent="0.3">
      <c r="A33665" t="s">
        <v>1448</v>
      </c>
      <c r="B33665">
        <v>15</v>
      </c>
      <c r="C33665">
        <v>0</v>
      </c>
      <c r="D33665">
        <v>2025</v>
      </c>
    </row>
    <row r="33666" spans="1:4" ht="15" customHeight="1" x14ac:dyDescent="0.3">
      <c r="A33666" t="s">
        <v>1448</v>
      </c>
      <c r="B33666">
        <v>16</v>
      </c>
      <c r="C33666">
        <v>0</v>
      </c>
      <c r="D33666">
        <v>2025</v>
      </c>
    </row>
    <row r="33667" spans="1:4" ht="15" customHeight="1" x14ac:dyDescent="0.3">
      <c r="A33667" t="s">
        <v>1448</v>
      </c>
      <c r="B33667">
        <v>17</v>
      </c>
      <c r="C33667">
        <v>0</v>
      </c>
      <c r="D33667">
        <v>2025</v>
      </c>
    </row>
    <row r="33668" spans="1:4" ht="15" customHeight="1" x14ac:dyDescent="0.3">
      <c r="A33668" t="s">
        <v>1448</v>
      </c>
      <c r="B33668">
        <v>18</v>
      </c>
      <c r="C33668">
        <v>0</v>
      </c>
      <c r="D33668">
        <v>2025</v>
      </c>
    </row>
    <row r="33669" spans="1:4" ht="15" customHeight="1" x14ac:dyDescent="0.3">
      <c r="A33669" t="s">
        <v>1448</v>
      </c>
      <c r="B33669">
        <v>19</v>
      </c>
      <c r="C33669">
        <v>77.438554999999994</v>
      </c>
      <c r="D33669">
        <v>2025</v>
      </c>
    </row>
    <row r="33670" spans="1:4" ht="15" customHeight="1" x14ac:dyDescent="0.3">
      <c r="A33670" t="s">
        <v>1448</v>
      </c>
      <c r="B33670">
        <v>20</v>
      </c>
      <c r="C33670">
        <v>111.33541</v>
      </c>
      <c r="D33670">
        <v>2025</v>
      </c>
    </row>
    <row r="33671" spans="1:4" ht="15" customHeight="1" x14ac:dyDescent="0.3">
      <c r="A33671" t="s">
        <v>1448</v>
      </c>
      <c r="B33671">
        <v>21</v>
      </c>
      <c r="C33671">
        <v>124.571845</v>
      </c>
      <c r="D33671">
        <v>2025</v>
      </c>
    </row>
    <row r="33672" spans="1:4" ht="15" customHeight="1" x14ac:dyDescent="0.3">
      <c r="A33672" t="s">
        <v>1448</v>
      </c>
      <c r="B33672">
        <v>22</v>
      </c>
      <c r="C33672">
        <v>49.96078</v>
      </c>
      <c r="D33672">
        <v>2025</v>
      </c>
    </row>
    <row r="33673" spans="1:4" ht="15" customHeight="1" x14ac:dyDescent="0.3">
      <c r="A33673" t="s">
        <v>1448</v>
      </c>
      <c r="B33673">
        <v>23</v>
      </c>
      <c r="C33673">
        <v>49.663662500000001</v>
      </c>
      <c r="D33673">
        <v>2025</v>
      </c>
    </row>
    <row r="33674" spans="1:4" ht="15" customHeight="1" x14ac:dyDescent="0.3">
      <c r="A33674" t="s">
        <v>1449</v>
      </c>
      <c r="B33674">
        <v>0</v>
      </c>
      <c r="C33674">
        <v>51.689432500000002</v>
      </c>
      <c r="D33674">
        <v>2025</v>
      </c>
    </row>
    <row r="33675" spans="1:4" ht="15" customHeight="1" x14ac:dyDescent="0.3">
      <c r="A33675" t="s">
        <v>1449</v>
      </c>
      <c r="B33675">
        <v>1</v>
      </c>
      <c r="C33675">
        <v>44.757372500000002</v>
      </c>
      <c r="D33675">
        <v>2025</v>
      </c>
    </row>
    <row r="33676" spans="1:4" ht="15" customHeight="1" x14ac:dyDescent="0.3">
      <c r="A33676" t="s">
        <v>1449</v>
      </c>
      <c r="B33676">
        <v>2</v>
      </c>
      <c r="C33676">
        <v>41.611660000000001</v>
      </c>
      <c r="D33676">
        <v>2025</v>
      </c>
    </row>
    <row r="33677" spans="1:4" ht="15" customHeight="1" x14ac:dyDescent="0.3">
      <c r="A33677" t="s">
        <v>1449</v>
      </c>
      <c r="B33677">
        <v>3</v>
      </c>
      <c r="C33677">
        <v>41.389962500000003</v>
      </c>
      <c r="D33677">
        <v>2025</v>
      </c>
    </row>
    <row r="33678" spans="1:4" ht="15" customHeight="1" x14ac:dyDescent="0.3">
      <c r="A33678" t="s">
        <v>1449</v>
      </c>
      <c r="B33678">
        <v>4</v>
      </c>
      <c r="C33678">
        <v>41.332362500000002</v>
      </c>
      <c r="D33678">
        <v>2025</v>
      </c>
    </row>
    <row r="33679" spans="1:4" ht="15" customHeight="1" x14ac:dyDescent="0.3">
      <c r="A33679" t="s">
        <v>1449</v>
      </c>
      <c r="B33679">
        <v>5</v>
      </c>
      <c r="C33679">
        <v>50.487585000000003</v>
      </c>
      <c r="D33679">
        <v>2025</v>
      </c>
    </row>
    <row r="33680" spans="1:4" ht="15" customHeight="1" x14ac:dyDescent="0.3">
      <c r="A33680" t="s">
        <v>1449</v>
      </c>
      <c r="B33680">
        <v>6</v>
      </c>
      <c r="C33680">
        <v>51.246904999999998</v>
      </c>
      <c r="D33680">
        <v>2025</v>
      </c>
    </row>
    <row r="33681" spans="1:4" ht="15" customHeight="1" x14ac:dyDescent="0.3">
      <c r="A33681" t="s">
        <v>1449</v>
      </c>
      <c r="B33681">
        <v>7</v>
      </c>
      <c r="C33681">
        <v>10.804527500000001</v>
      </c>
      <c r="D33681">
        <v>2025</v>
      </c>
    </row>
    <row r="33682" spans="1:4" ht="15" customHeight="1" x14ac:dyDescent="0.3">
      <c r="A33682" t="s">
        <v>1449</v>
      </c>
      <c r="B33682">
        <v>8</v>
      </c>
      <c r="C33682">
        <v>0</v>
      </c>
      <c r="D33682">
        <v>2025</v>
      </c>
    </row>
    <row r="33683" spans="1:4" ht="15" customHeight="1" x14ac:dyDescent="0.3">
      <c r="A33683" t="s">
        <v>1449</v>
      </c>
      <c r="B33683">
        <v>9</v>
      </c>
      <c r="C33683">
        <v>0</v>
      </c>
      <c r="D33683">
        <v>2025</v>
      </c>
    </row>
    <row r="33684" spans="1:4" ht="15" customHeight="1" x14ac:dyDescent="0.3">
      <c r="A33684" t="s">
        <v>1449</v>
      </c>
      <c r="B33684">
        <v>10</v>
      </c>
      <c r="C33684">
        <v>0</v>
      </c>
      <c r="D33684">
        <v>2025</v>
      </c>
    </row>
    <row r="33685" spans="1:4" ht="15" customHeight="1" x14ac:dyDescent="0.3">
      <c r="A33685" t="s">
        <v>1449</v>
      </c>
      <c r="B33685">
        <v>11</v>
      </c>
      <c r="C33685">
        <v>0</v>
      </c>
      <c r="D33685">
        <v>2025</v>
      </c>
    </row>
    <row r="33686" spans="1:4" ht="15" customHeight="1" x14ac:dyDescent="0.3">
      <c r="A33686" t="s">
        <v>1449</v>
      </c>
      <c r="B33686">
        <v>12</v>
      </c>
      <c r="C33686">
        <v>0</v>
      </c>
      <c r="D33686">
        <v>2025</v>
      </c>
    </row>
    <row r="33687" spans="1:4" ht="15" customHeight="1" x14ac:dyDescent="0.3">
      <c r="A33687" t="s">
        <v>1449</v>
      </c>
      <c r="B33687">
        <v>13</v>
      </c>
      <c r="C33687">
        <v>0</v>
      </c>
      <c r="D33687">
        <v>2025</v>
      </c>
    </row>
    <row r="33688" spans="1:4" ht="15" customHeight="1" x14ac:dyDescent="0.3">
      <c r="A33688" t="s">
        <v>1449</v>
      </c>
      <c r="B33688">
        <v>14</v>
      </c>
      <c r="C33688">
        <v>0</v>
      </c>
      <c r="D33688">
        <v>2025</v>
      </c>
    </row>
    <row r="33689" spans="1:4" ht="15" customHeight="1" x14ac:dyDescent="0.3">
      <c r="A33689" t="s">
        <v>1449</v>
      </c>
      <c r="B33689">
        <v>15</v>
      </c>
      <c r="C33689">
        <v>0</v>
      </c>
      <c r="D33689">
        <v>2025</v>
      </c>
    </row>
    <row r="33690" spans="1:4" ht="15" customHeight="1" x14ac:dyDescent="0.3">
      <c r="A33690" t="s">
        <v>1449</v>
      </c>
      <c r="B33690">
        <v>16</v>
      </c>
      <c r="C33690">
        <v>0</v>
      </c>
      <c r="D33690">
        <v>2025</v>
      </c>
    </row>
    <row r="33691" spans="1:4" ht="15" customHeight="1" x14ac:dyDescent="0.3">
      <c r="A33691" t="s">
        <v>1449</v>
      </c>
      <c r="B33691">
        <v>17</v>
      </c>
      <c r="C33691">
        <v>0</v>
      </c>
      <c r="D33691">
        <v>2025</v>
      </c>
    </row>
    <row r="33692" spans="1:4" ht="15" customHeight="1" x14ac:dyDescent="0.3">
      <c r="A33692" t="s">
        <v>1449</v>
      </c>
      <c r="B33692">
        <v>18</v>
      </c>
      <c r="C33692">
        <v>0</v>
      </c>
      <c r="D33692">
        <v>2025</v>
      </c>
    </row>
    <row r="33693" spans="1:4" ht="15" customHeight="1" x14ac:dyDescent="0.3">
      <c r="A33693" t="s">
        <v>1449</v>
      </c>
      <c r="B33693">
        <v>19</v>
      </c>
      <c r="C33693">
        <v>46.457117500000003</v>
      </c>
      <c r="D33693">
        <v>2025</v>
      </c>
    </row>
    <row r="33694" spans="1:4" ht="15" customHeight="1" x14ac:dyDescent="0.3">
      <c r="A33694" t="s">
        <v>1449</v>
      </c>
      <c r="B33694">
        <v>20</v>
      </c>
      <c r="C33694">
        <v>82.307410000000004</v>
      </c>
      <c r="D33694">
        <v>2025</v>
      </c>
    </row>
    <row r="33695" spans="1:4" ht="15" customHeight="1" x14ac:dyDescent="0.3">
      <c r="A33695" t="s">
        <v>1449</v>
      </c>
      <c r="B33695">
        <v>21</v>
      </c>
      <c r="C33695">
        <v>108.8343675</v>
      </c>
      <c r="D33695">
        <v>2025</v>
      </c>
    </row>
    <row r="33696" spans="1:4" ht="15" customHeight="1" x14ac:dyDescent="0.3">
      <c r="A33696" t="s">
        <v>1449</v>
      </c>
      <c r="B33696">
        <v>22</v>
      </c>
      <c r="C33696">
        <v>143.84345999999999</v>
      </c>
      <c r="D33696">
        <v>2025</v>
      </c>
    </row>
    <row r="33697" spans="1:4" ht="15" customHeight="1" x14ac:dyDescent="0.3">
      <c r="A33697" t="s">
        <v>1449</v>
      </c>
      <c r="B33697">
        <v>23</v>
      </c>
      <c r="C33697">
        <v>129.82402250000001</v>
      </c>
      <c r="D33697">
        <v>2025</v>
      </c>
    </row>
    <row r="33698" spans="1:4" ht="15" customHeight="1" x14ac:dyDescent="0.3">
      <c r="A33698" t="s">
        <v>1450</v>
      </c>
      <c r="B33698">
        <v>0</v>
      </c>
      <c r="C33698">
        <v>137.90551500000001</v>
      </c>
      <c r="D33698">
        <v>2025</v>
      </c>
    </row>
    <row r="33699" spans="1:4" ht="15" customHeight="1" x14ac:dyDescent="0.3">
      <c r="A33699" t="s">
        <v>1450</v>
      </c>
      <c r="B33699">
        <v>1</v>
      </c>
      <c r="C33699">
        <v>104.986615</v>
      </c>
      <c r="D33699">
        <v>2025</v>
      </c>
    </row>
    <row r="33700" spans="1:4" ht="15" customHeight="1" x14ac:dyDescent="0.3">
      <c r="A33700" t="s">
        <v>1450</v>
      </c>
      <c r="B33700">
        <v>2</v>
      </c>
      <c r="C33700">
        <v>54.471044999999997</v>
      </c>
      <c r="D33700">
        <v>2025</v>
      </c>
    </row>
    <row r="33701" spans="1:4" ht="15" customHeight="1" x14ac:dyDescent="0.3">
      <c r="A33701" t="s">
        <v>1450</v>
      </c>
      <c r="B33701">
        <v>3</v>
      </c>
      <c r="C33701">
        <v>53.605165</v>
      </c>
      <c r="D33701">
        <v>2025</v>
      </c>
    </row>
    <row r="33702" spans="1:4" ht="15" customHeight="1" x14ac:dyDescent="0.3">
      <c r="A33702" t="s">
        <v>1450</v>
      </c>
      <c r="B33702">
        <v>4</v>
      </c>
      <c r="C33702">
        <v>54.334409999999998</v>
      </c>
      <c r="D33702">
        <v>2025</v>
      </c>
    </row>
    <row r="33703" spans="1:4" ht="15" customHeight="1" x14ac:dyDescent="0.3">
      <c r="A33703" t="s">
        <v>1450</v>
      </c>
      <c r="B33703">
        <v>5</v>
      </c>
      <c r="C33703">
        <v>62.046320000000001</v>
      </c>
      <c r="D33703">
        <v>2025</v>
      </c>
    </row>
    <row r="33704" spans="1:4" ht="15" customHeight="1" x14ac:dyDescent="0.3">
      <c r="A33704" t="s">
        <v>1450</v>
      </c>
      <c r="B33704">
        <v>6</v>
      </c>
      <c r="C33704">
        <v>61.640812500000003</v>
      </c>
      <c r="D33704">
        <v>2025</v>
      </c>
    </row>
    <row r="33705" spans="1:4" ht="15" customHeight="1" x14ac:dyDescent="0.3">
      <c r="A33705" t="s">
        <v>1450</v>
      </c>
      <c r="B33705">
        <v>7</v>
      </c>
      <c r="C33705">
        <v>4.3237750000000004</v>
      </c>
      <c r="D33705">
        <v>2025</v>
      </c>
    </row>
    <row r="33706" spans="1:4" ht="15" customHeight="1" x14ac:dyDescent="0.3">
      <c r="A33706" t="s">
        <v>1450</v>
      </c>
      <c r="B33706">
        <v>8</v>
      </c>
      <c r="C33706">
        <v>0</v>
      </c>
      <c r="D33706">
        <v>2025</v>
      </c>
    </row>
    <row r="33707" spans="1:4" ht="15" customHeight="1" x14ac:dyDescent="0.3">
      <c r="A33707" t="s">
        <v>1450</v>
      </c>
      <c r="B33707">
        <v>9</v>
      </c>
      <c r="C33707">
        <v>0</v>
      </c>
      <c r="D33707">
        <v>2025</v>
      </c>
    </row>
    <row r="33708" spans="1:4" ht="15" customHeight="1" x14ac:dyDescent="0.3">
      <c r="A33708" t="s">
        <v>1450</v>
      </c>
      <c r="B33708">
        <v>10</v>
      </c>
      <c r="C33708">
        <v>0</v>
      </c>
      <c r="D33708">
        <v>2025</v>
      </c>
    </row>
    <row r="33709" spans="1:4" ht="15" customHeight="1" x14ac:dyDescent="0.3">
      <c r="A33709" t="s">
        <v>1450</v>
      </c>
      <c r="B33709">
        <v>11</v>
      </c>
      <c r="C33709">
        <v>0</v>
      </c>
      <c r="D33709">
        <v>2025</v>
      </c>
    </row>
    <row r="33710" spans="1:4" ht="15" customHeight="1" x14ac:dyDescent="0.3">
      <c r="A33710" t="s">
        <v>1450</v>
      </c>
      <c r="B33710">
        <v>12</v>
      </c>
      <c r="C33710">
        <v>0</v>
      </c>
      <c r="D33710">
        <v>2025</v>
      </c>
    </row>
    <row r="33711" spans="1:4" ht="15" customHeight="1" x14ac:dyDescent="0.3">
      <c r="A33711" t="s">
        <v>1450</v>
      </c>
      <c r="B33711">
        <v>13</v>
      </c>
      <c r="C33711">
        <v>0</v>
      </c>
      <c r="D33711">
        <v>2025</v>
      </c>
    </row>
    <row r="33712" spans="1:4" ht="15" customHeight="1" x14ac:dyDescent="0.3">
      <c r="A33712" t="s">
        <v>1450</v>
      </c>
      <c r="B33712">
        <v>14</v>
      </c>
      <c r="C33712">
        <v>13.5452125</v>
      </c>
      <c r="D33712">
        <v>2025</v>
      </c>
    </row>
    <row r="33713" spans="1:4" ht="15" customHeight="1" x14ac:dyDescent="0.3">
      <c r="A33713" t="s">
        <v>1450</v>
      </c>
      <c r="B33713">
        <v>15</v>
      </c>
      <c r="C33713">
        <v>43.549347500000003</v>
      </c>
      <c r="D33713">
        <v>2025</v>
      </c>
    </row>
    <row r="33714" spans="1:4" ht="15" customHeight="1" x14ac:dyDescent="0.3">
      <c r="A33714" t="s">
        <v>1450</v>
      </c>
      <c r="B33714">
        <v>16</v>
      </c>
      <c r="C33714">
        <v>0.1881525</v>
      </c>
      <c r="D33714">
        <v>2025</v>
      </c>
    </row>
    <row r="33715" spans="1:4" ht="15" customHeight="1" x14ac:dyDescent="0.3">
      <c r="A33715" t="s">
        <v>1450</v>
      </c>
      <c r="B33715">
        <v>17</v>
      </c>
      <c r="C33715">
        <v>0</v>
      </c>
      <c r="D33715">
        <v>2025</v>
      </c>
    </row>
    <row r="33716" spans="1:4" ht="15" customHeight="1" x14ac:dyDescent="0.3">
      <c r="A33716" t="s">
        <v>1450</v>
      </c>
      <c r="B33716">
        <v>18</v>
      </c>
      <c r="C33716">
        <v>0</v>
      </c>
      <c r="D33716">
        <v>2025</v>
      </c>
    </row>
    <row r="33717" spans="1:4" ht="15" customHeight="1" x14ac:dyDescent="0.3">
      <c r="A33717" t="s">
        <v>1450</v>
      </c>
      <c r="B33717">
        <v>19</v>
      </c>
      <c r="C33717">
        <v>45.999205000000003</v>
      </c>
      <c r="D33717">
        <v>2025</v>
      </c>
    </row>
    <row r="33718" spans="1:4" ht="15" customHeight="1" x14ac:dyDescent="0.3">
      <c r="A33718" t="s">
        <v>1450</v>
      </c>
      <c r="B33718">
        <v>20</v>
      </c>
      <c r="C33718">
        <v>64.8994675</v>
      </c>
      <c r="D33718">
        <v>2025</v>
      </c>
    </row>
    <row r="33719" spans="1:4" ht="15" customHeight="1" x14ac:dyDescent="0.3">
      <c r="A33719" t="s">
        <v>1450</v>
      </c>
      <c r="B33719">
        <v>21</v>
      </c>
      <c r="C33719">
        <v>63.522637500000002</v>
      </c>
      <c r="D33719">
        <v>2025</v>
      </c>
    </row>
    <row r="33720" spans="1:4" ht="15" customHeight="1" x14ac:dyDescent="0.3">
      <c r="A33720" t="s">
        <v>1450</v>
      </c>
      <c r="B33720">
        <v>22</v>
      </c>
      <c r="C33720">
        <v>56.143582500000001</v>
      </c>
      <c r="D33720">
        <v>2025</v>
      </c>
    </row>
    <row r="33721" spans="1:4" ht="15" customHeight="1" x14ac:dyDescent="0.3">
      <c r="A33721" t="s">
        <v>1450</v>
      </c>
      <c r="B33721">
        <v>23</v>
      </c>
      <c r="C33721">
        <v>107.6341175</v>
      </c>
      <c r="D33721">
        <v>2025</v>
      </c>
    </row>
    <row r="33722" spans="1:4" ht="15" customHeight="1" x14ac:dyDescent="0.3">
      <c r="A33722" t="s">
        <v>1451</v>
      </c>
      <c r="B33722">
        <v>0</v>
      </c>
      <c r="C33722">
        <v>137.2384175</v>
      </c>
      <c r="D33722">
        <v>2025</v>
      </c>
    </row>
    <row r="33723" spans="1:4" ht="15" customHeight="1" x14ac:dyDescent="0.3">
      <c r="A33723" t="s">
        <v>1451</v>
      </c>
      <c r="B33723">
        <v>1</v>
      </c>
      <c r="C33723">
        <v>138.3364</v>
      </c>
      <c r="D33723">
        <v>2025</v>
      </c>
    </row>
    <row r="33724" spans="1:4" ht="15" customHeight="1" x14ac:dyDescent="0.3">
      <c r="A33724" t="s">
        <v>1451</v>
      </c>
      <c r="B33724">
        <v>2</v>
      </c>
      <c r="C33724">
        <v>131.53477000000001</v>
      </c>
      <c r="D33724">
        <v>2025</v>
      </c>
    </row>
    <row r="33725" spans="1:4" ht="15" customHeight="1" x14ac:dyDescent="0.3">
      <c r="A33725" t="s">
        <v>1451</v>
      </c>
      <c r="B33725">
        <v>3</v>
      </c>
      <c r="C33725">
        <v>106.94266500000001</v>
      </c>
      <c r="D33725">
        <v>2025</v>
      </c>
    </row>
    <row r="33726" spans="1:4" ht="15" customHeight="1" x14ac:dyDescent="0.3">
      <c r="A33726" t="s">
        <v>1451</v>
      </c>
      <c r="B33726">
        <v>4</v>
      </c>
      <c r="C33726">
        <v>65.398652499999997</v>
      </c>
      <c r="D33726">
        <v>2025</v>
      </c>
    </row>
    <row r="33727" spans="1:4" ht="15" customHeight="1" x14ac:dyDescent="0.3">
      <c r="A33727" t="s">
        <v>1451</v>
      </c>
      <c r="B33727">
        <v>5</v>
      </c>
      <c r="C33727">
        <v>65.352222499999996</v>
      </c>
      <c r="D33727">
        <v>2025</v>
      </c>
    </row>
    <row r="33728" spans="1:4" ht="15" customHeight="1" x14ac:dyDescent="0.3">
      <c r="A33728" t="s">
        <v>1451</v>
      </c>
      <c r="B33728">
        <v>6</v>
      </c>
      <c r="C33728">
        <v>46.810267500000002</v>
      </c>
      <c r="D33728">
        <v>2025</v>
      </c>
    </row>
    <row r="33729" spans="1:4" ht="15" customHeight="1" x14ac:dyDescent="0.3">
      <c r="A33729" t="s">
        <v>1451</v>
      </c>
      <c r="B33729">
        <v>7</v>
      </c>
      <c r="C33729">
        <v>6.0375199999999998</v>
      </c>
      <c r="D33729">
        <v>2025</v>
      </c>
    </row>
    <row r="33730" spans="1:4" ht="15" customHeight="1" x14ac:dyDescent="0.3">
      <c r="A33730" t="s">
        <v>1451</v>
      </c>
      <c r="B33730">
        <v>8</v>
      </c>
      <c r="C33730">
        <v>0</v>
      </c>
      <c r="D33730">
        <v>2025</v>
      </c>
    </row>
    <row r="33731" spans="1:4" ht="15" customHeight="1" x14ac:dyDescent="0.3">
      <c r="A33731" t="s">
        <v>1451</v>
      </c>
      <c r="B33731">
        <v>9</v>
      </c>
      <c r="C33731">
        <v>0</v>
      </c>
      <c r="D33731">
        <v>2025</v>
      </c>
    </row>
    <row r="33732" spans="1:4" ht="15" customHeight="1" x14ac:dyDescent="0.3">
      <c r="A33732" t="s">
        <v>1451</v>
      </c>
      <c r="B33732">
        <v>10</v>
      </c>
      <c r="C33732">
        <v>0</v>
      </c>
      <c r="D33732">
        <v>2025</v>
      </c>
    </row>
    <row r="33733" spans="1:4" ht="15" customHeight="1" x14ac:dyDescent="0.3">
      <c r="A33733" t="s">
        <v>1451</v>
      </c>
      <c r="B33733">
        <v>11</v>
      </c>
      <c r="C33733">
        <v>0</v>
      </c>
      <c r="D33733">
        <v>2025</v>
      </c>
    </row>
    <row r="33734" spans="1:4" ht="15" customHeight="1" x14ac:dyDescent="0.3">
      <c r="A33734" t="s">
        <v>1451</v>
      </c>
      <c r="B33734">
        <v>12</v>
      </c>
      <c r="C33734">
        <v>0</v>
      </c>
      <c r="D33734">
        <v>2025</v>
      </c>
    </row>
    <row r="33735" spans="1:4" ht="15" customHeight="1" x14ac:dyDescent="0.3">
      <c r="A33735" t="s">
        <v>1451</v>
      </c>
      <c r="B33735">
        <v>13</v>
      </c>
      <c r="C33735">
        <v>0</v>
      </c>
      <c r="D33735">
        <v>2025</v>
      </c>
    </row>
    <row r="33736" spans="1:4" ht="15" customHeight="1" x14ac:dyDescent="0.3">
      <c r="A33736" t="s">
        <v>1451</v>
      </c>
      <c r="B33736">
        <v>14</v>
      </c>
      <c r="C33736">
        <v>0</v>
      </c>
      <c r="D33736">
        <v>2025</v>
      </c>
    </row>
    <row r="33737" spans="1:4" ht="15" customHeight="1" x14ac:dyDescent="0.3">
      <c r="A33737" t="s">
        <v>1451</v>
      </c>
      <c r="B33737">
        <v>15</v>
      </c>
      <c r="C33737">
        <v>0</v>
      </c>
      <c r="D33737">
        <v>2025</v>
      </c>
    </row>
    <row r="33738" spans="1:4" ht="15" customHeight="1" x14ac:dyDescent="0.3">
      <c r="A33738" t="s">
        <v>1451</v>
      </c>
      <c r="B33738">
        <v>16</v>
      </c>
      <c r="C33738">
        <v>0</v>
      </c>
      <c r="D33738">
        <v>2025</v>
      </c>
    </row>
    <row r="33739" spans="1:4" ht="15" customHeight="1" x14ac:dyDescent="0.3">
      <c r="A33739" t="s">
        <v>1451</v>
      </c>
      <c r="B33739">
        <v>17</v>
      </c>
      <c r="C33739">
        <v>0</v>
      </c>
      <c r="D33739">
        <v>2025</v>
      </c>
    </row>
    <row r="33740" spans="1:4" ht="15" customHeight="1" x14ac:dyDescent="0.3">
      <c r="A33740" t="s">
        <v>1451</v>
      </c>
      <c r="B33740">
        <v>18</v>
      </c>
      <c r="C33740">
        <v>0</v>
      </c>
      <c r="D33740">
        <v>2025</v>
      </c>
    </row>
    <row r="33741" spans="1:4" ht="15" customHeight="1" x14ac:dyDescent="0.3">
      <c r="A33741" t="s">
        <v>1451</v>
      </c>
      <c r="B33741">
        <v>19</v>
      </c>
      <c r="C33741">
        <v>35.5871475</v>
      </c>
      <c r="D33741">
        <v>2025</v>
      </c>
    </row>
    <row r="33742" spans="1:4" ht="15" customHeight="1" x14ac:dyDescent="0.3">
      <c r="A33742" t="s">
        <v>1451</v>
      </c>
      <c r="B33742">
        <v>20</v>
      </c>
      <c r="C33742">
        <v>113.2730225</v>
      </c>
      <c r="D33742">
        <v>2025</v>
      </c>
    </row>
    <row r="33743" spans="1:4" ht="15" customHeight="1" x14ac:dyDescent="0.3">
      <c r="A33743" t="s">
        <v>1451</v>
      </c>
      <c r="B33743">
        <v>21</v>
      </c>
      <c r="C33743">
        <v>107.41171749999999</v>
      </c>
      <c r="D33743">
        <v>2025</v>
      </c>
    </row>
    <row r="33744" spans="1:4" ht="15" customHeight="1" x14ac:dyDescent="0.3">
      <c r="A33744" t="s">
        <v>1451</v>
      </c>
      <c r="B33744">
        <v>22</v>
      </c>
      <c r="C33744">
        <v>60.109962500000002</v>
      </c>
      <c r="D33744">
        <v>2025</v>
      </c>
    </row>
    <row r="33745" spans="1:4" ht="15" customHeight="1" x14ac:dyDescent="0.3">
      <c r="A33745" t="s">
        <v>1451</v>
      </c>
      <c r="B33745">
        <v>23</v>
      </c>
      <c r="C33745">
        <v>53.589627499999999</v>
      </c>
      <c r="D33745">
        <v>2025</v>
      </c>
    </row>
    <row r="33746" spans="1:4" ht="15" customHeight="1" x14ac:dyDescent="0.3">
      <c r="A33746" t="s">
        <v>1452</v>
      </c>
      <c r="B33746">
        <v>0</v>
      </c>
      <c r="C33746">
        <v>60.028437500000003</v>
      </c>
      <c r="D33746">
        <v>2025</v>
      </c>
    </row>
    <row r="33747" spans="1:4" ht="15" customHeight="1" x14ac:dyDescent="0.3">
      <c r="A33747" t="s">
        <v>1452</v>
      </c>
      <c r="B33747">
        <v>1</v>
      </c>
      <c r="C33747">
        <v>62.081927499999999</v>
      </c>
      <c r="D33747">
        <v>2025</v>
      </c>
    </row>
    <row r="33748" spans="1:4" ht="15" customHeight="1" x14ac:dyDescent="0.3">
      <c r="A33748" t="s">
        <v>1452</v>
      </c>
      <c r="B33748">
        <v>2</v>
      </c>
      <c r="C33748">
        <v>63.472070000000002</v>
      </c>
      <c r="D33748">
        <v>2025</v>
      </c>
    </row>
    <row r="33749" spans="1:4" ht="15" customHeight="1" x14ac:dyDescent="0.3">
      <c r="A33749" t="s">
        <v>1452</v>
      </c>
      <c r="B33749">
        <v>3</v>
      </c>
      <c r="C33749">
        <v>63.118242500000001</v>
      </c>
      <c r="D33749">
        <v>2025</v>
      </c>
    </row>
    <row r="33750" spans="1:4" ht="15" customHeight="1" x14ac:dyDescent="0.3">
      <c r="A33750" t="s">
        <v>1452</v>
      </c>
      <c r="B33750">
        <v>4</v>
      </c>
      <c r="C33750">
        <v>62.093589999999999</v>
      </c>
      <c r="D33750">
        <v>2025</v>
      </c>
    </row>
    <row r="33751" spans="1:4" ht="15" customHeight="1" x14ac:dyDescent="0.3">
      <c r="A33751" t="s">
        <v>1452</v>
      </c>
      <c r="B33751">
        <v>5</v>
      </c>
      <c r="C33751">
        <v>82.545052499999997</v>
      </c>
      <c r="D33751">
        <v>2025</v>
      </c>
    </row>
    <row r="33752" spans="1:4" ht="15" customHeight="1" x14ac:dyDescent="0.3">
      <c r="A33752" t="s">
        <v>1452</v>
      </c>
      <c r="B33752">
        <v>6</v>
      </c>
      <c r="C33752">
        <v>120.695065</v>
      </c>
      <c r="D33752">
        <v>2025</v>
      </c>
    </row>
    <row r="33753" spans="1:4" ht="15" customHeight="1" x14ac:dyDescent="0.3">
      <c r="A33753" t="s">
        <v>1452</v>
      </c>
      <c r="B33753">
        <v>7</v>
      </c>
      <c r="C33753">
        <v>27.032360000000001</v>
      </c>
      <c r="D33753">
        <v>2025</v>
      </c>
    </row>
    <row r="33754" spans="1:4" ht="15" customHeight="1" x14ac:dyDescent="0.3">
      <c r="A33754" t="s">
        <v>1452</v>
      </c>
      <c r="B33754">
        <v>8</v>
      </c>
      <c r="C33754">
        <v>0</v>
      </c>
      <c r="D33754">
        <v>2025</v>
      </c>
    </row>
    <row r="33755" spans="1:4" ht="15" customHeight="1" x14ac:dyDescent="0.3">
      <c r="A33755" t="s">
        <v>1452</v>
      </c>
      <c r="B33755">
        <v>9</v>
      </c>
      <c r="C33755">
        <v>8.0899625000000004</v>
      </c>
      <c r="D33755">
        <v>2025</v>
      </c>
    </row>
    <row r="33756" spans="1:4" ht="15" customHeight="1" x14ac:dyDescent="0.3">
      <c r="A33756" t="s">
        <v>1452</v>
      </c>
      <c r="B33756">
        <v>10</v>
      </c>
      <c r="C33756">
        <v>20.038677499999999</v>
      </c>
      <c r="D33756">
        <v>2025</v>
      </c>
    </row>
    <row r="33757" spans="1:4" ht="15" customHeight="1" x14ac:dyDescent="0.3">
      <c r="A33757" t="s">
        <v>1452</v>
      </c>
      <c r="B33757">
        <v>11</v>
      </c>
      <c r="C33757">
        <v>0</v>
      </c>
      <c r="D33757">
        <v>2025</v>
      </c>
    </row>
    <row r="33758" spans="1:4" ht="15" customHeight="1" x14ac:dyDescent="0.3">
      <c r="A33758" t="s">
        <v>1452</v>
      </c>
      <c r="B33758">
        <v>12</v>
      </c>
      <c r="C33758">
        <v>0</v>
      </c>
      <c r="D33758">
        <v>2025</v>
      </c>
    </row>
    <row r="33759" spans="1:4" ht="15" customHeight="1" x14ac:dyDescent="0.3">
      <c r="A33759" t="s">
        <v>1452</v>
      </c>
      <c r="B33759">
        <v>13</v>
      </c>
      <c r="C33759">
        <v>0</v>
      </c>
      <c r="D33759">
        <v>2025</v>
      </c>
    </row>
    <row r="33760" spans="1:4" ht="15" customHeight="1" x14ac:dyDescent="0.3">
      <c r="A33760" t="s">
        <v>1452</v>
      </c>
      <c r="B33760">
        <v>14</v>
      </c>
      <c r="C33760">
        <v>0</v>
      </c>
      <c r="D33760">
        <v>2025</v>
      </c>
    </row>
    <row r="33761" spans="1:4" ht="15" customHeight="1" x14ac:dyDescent="0.3">
      <c r="A33761" t="s">
        <v>1452</v>
      </c>
      <c r="B33761">
        <v>15</v>
      </c>
      <c r="C33761">
        <v>0</v>
      </c>
      <c r="D33761">
        <v>2025</v>
      </c>
    </row>
    <row r="33762" spans="1:4" ht="15" customHeight="1" x14ac:dyDescent="0.3">
      <c r="A33762" t="s">
        <v>1452</v>
      </c>
      <c r="B33762">
        <v>16</v>
      </c>
      <c r="C33762">
        <v>0</v>
      </c>
      <c r="D33762">
        <v>2025</v>
      </c>
    </row>
    <row r="33763" spans="1:4" ht="15" customHeight="1" x14ac:dyDescent="0.3">
      <c r="A33763" t="s">
        <v>1452</v>
      </c>
      <c r="B33763">
        <v>17</v>
      </c>
      <c r="C33763">
        <v>0</v>
      </c>
      <c r="D33763">
        <v>2025</v>
      </c>
    </row>
    <row r="33764" spans="1:4" ht="15" customHeight="1" x14ac:dyDescent="0.3">
      <c r="A33764" t="s">
        <v>1452</v>
      </c>
      <c r="B33764">
        <v>18</v>
      </c>
      <c r="C33764">
        <v>7.3701850000000002</v>
      </c>
      <c r="D33764">
        <v>2025</v>
      </c>
    </row>
    <row r="33765" spans="1:4" ht="15" customHeight="1" x14ac:dyDescent="0.3">
      <c r="A33765" t="s">
        <v>1452</v>
      </c>
      <c r="B33765">
        <v>19</v>
      </c>
      <c r="C33765">
        <v>88.056415000000001</v>
      </c>
      <c r="D33765">
        <v>2025</v>
      </c>
    </row>
    <row r="33766" spans="1:4" ht="15" customHeight="1" x14ac:dyDescent="0.3">
      <c r="A33766" t="s">
        <v>1452</v>
      </c>
      <c r="B33766">
        <v>20</v>
      </c>
      <c r="C33766">
        <v>202.0953925</v>
      </c>
      <c r="D33766">
        <v>2025</v>
      </c>
    </row>
    <row r="33767" spans="1:4" ht="15" customHeight="1" x14ac:dyDescent="0.3">
      <c r="A33767" t="s">
        <v>1452</v>
      </c>
      <c r="B33767">
        <v>21</v>
      </c>
      <c r="C33767">
        <v>202.1507125</v>
      </c>
      <c r="D33767">
        <v>2025</v>
      </c>
    </row>
    <row r="33768" spans="1:4" ht="15" customHeight="1" x14ac:dyDescent="0.3">
      <c r="A33768" t="s">
        <v>1452</v>
      </c>
      <c r="B33768">
        <v>22</v>
      </c>
      <c r="C33768">
        <v>212.86447000000001</v>
      </c>
      <c r="D33768">
        <v>2025</v>
      </c>
    </row>
    <row r="33769" spans="1:4" ht="15" customHeight="1" x14ac:dyDescent="0.3">
      <c r="A33769" t="s">
        <v>1452</v>
      </c>
      <c r="B33769">
        <v>23</v>
      </c>
      <c r="C33769">
        <v>211.43947249999999</v>
      </c>
      <c r="D33769">
        <v>2025</v>
      </c>
    </row>
    <row r="33770" spans="1:4" ht="15" customHeight="1" x14ac:dyDescent="0.3">
      <c r="A33770" t="s">
        <v>1453</v>
      </c>
      <c r="B33770">
        <v>0</v>
      </c>
      <c r="C33770">
        <v>195.46829750000001</v>
      </c>
      <c r="D33770">
        <v>2025</v>
      </c>
    </row>
    <row r="33771" spans="1:4" ht="15" customHeight="1" x14ac:dyDescent="0.3">
      <c r="A33771" t="s">
        <v>1453</v>
      </c>
      <c r="B33771">
        <v>1</v>
      </c>
      <c r="C33771">
        <v>191.26054999999999</v>
      </c>
      <c r="D33771">
        <v>2025</v>
      </c>
    </row>
    <row r="33772" spans="1:4" ht="15" customHeight="1" x14ac:dyDescent="0.3">
      <c r="A33772" t="s">
        <v>1453</v>
      </c>
      <c r="B33772">
        <v>2</v>
      </c>
      <c r="C33772">
        <v>164.10029</v>
      </c>
      <c r="D33772">
        <v>2025</v>
      </c>
    </row>
    <row r="33773" spans="1:4" ht="15" customHeight="1" x14ac:dyDescent="0.3">
      <c r="A33773" t="s">
        <v>1453</v>
      </c>
      <c r="B33773">
        <v>3</v>
      </c>
      <c r="C33773">
        <v>123.4550425</v>
      </c>
      <c r="D33773">
        <v>2025</v>
      </c>
    </row>
    <row r="33774" spans="1:4" ht="15" customHeight="1" x14ac:dyDescent="0.3">
      <c r="A33774" t="s">
        <v>1453</v>
      </c>
      <c r="B33774">
        <v>4</v>
      </c>
      <c r="C33774">
        <v>122.7211575</v>
      </c>
      <c r="D33774">
        <v>2025</v>
      </c>
    </row>
    <row r="33775" spans="1:4" ht="15" customHeight="1" x14ac:dyDescent="0.3">
      <c r="A33775" t="s">
        <v>1453</v>
      </c>
      <c r="B33775">
        <v>5</v>
      </c>
      <c r="C33775">
        <v>125.64901</v>
      </c>
      <c r="D33775">
        <v>2025</v>
      </c>
    </row>
    <row r="33776" spans="1:4" ht="15" customHeight="1" x14ac:dyDescent="0.3">
      <c r="A33776" t="s">
        <v>1453</v>
      </c>
      <c r="B33776">
        <v>6</v>
      </c>
      <c r="C33776">
        <v>128.8261225</v>
      </c>
      <c r="D33776">
        <v>2025</v>
      </c>
    </row>
    <row r="33777" spans="1:4" ht="15" customHeight="1" x14ac:dyDescent="0.3">
      <c r="A33777" t="s">
        <v>1453</v>
      </c>
      <c r="B33777">
        <v>7</v>
      </c>
      <c r="C33777">
        <v>31.634432499999999</v>
      </c>
      <c r="D33777">
        <v>2025</v>
      </c>
    </row>
    <row r="33778" spans="1:4" ht="15" customHeight="1" x14ac:dyDescent="0.3">
      <c r="A33778" t="s">
        <v>1453</v>
      </c>
      <c r="B33778">
        <v>8</v>
      </c>
      <c r="C33778">
        <v>72.910110000000003</v>
      </c>
      <c r="D33778">
        <v>2025</v>
      </c>
    </row>
    <row r="33779" spans="1:4" ht="15" customHeight="1" x14ac:dyDescent="0.3">
      <c r="A33779" t="s">
        <v>1453</v>
      </c>
      <c r="B33779">
        <v>9</v>
      </c>
      <c r="C33779">
        <v>123.2927925</v>
      </c>
      <c r="D33779">
        <v>2025</v>
      </c>
    </row>
    <row r="33780" spans="1:4" ht="15" customHeight="1" x14ac:dyDescent="0.3">
      <c r="A33780" t="s">
        <v>1453</v>
      </c>
      <c r="B33780">
        <v>10</v>
      </c>
      <c r="C33780">
        <v>89.410117499999998</v>
      </c>
      <c r="D33780">
        <v>2025</v>
      </c>
    </row>
    <row r="33781" spans="1:4" ht="15" customHeight="1" x14ac:dyDescent="0.3">
      <c r="A33781" t="s">
        <v>1453</v>
      </c>
      <c r="B33781">
        <v>11</v>
      </c>
      <c r="C33781">
        <v>98.984364999999997</v>
      </c>
      <c r="D33781">
        <v>2025</v>
      </c>
    </row>
    <row r="33782" spans="1:4" ht="15" customHeight="1" x14ac:dyDescent="0.3">
      <c r="A33782" t="s">
        <v>1453</v>
      </c>
      <c r="B33782">
        <v>12</v>
      </c>
      <c r="C33782">
        <v>30.913170000000001</v>
      </c>
      <c r="D33782">
        <v>2025</v>
      </c>
    </row>
    <row r="33783" spans="1:4" ht="15" customHeight="1" x14ac:dyDescent="0.3">
      <c r="A33783" t="s">
        <v>1453</v>
      </c>
      <c r="B33783">
        <v>13</v>
      </c>
      <c r="C33783">
        <v>0</v>
      </c>
      <c r="D33783">
        <v>2025</v>
      </c>
    </row>
    <row r="33784" spans="1:4" ht="15" customHeight="1" x14ac:dyDescent="0.3">
      <c r="A33784" t="s">
        <v>1453</v>
      </c>
      <c r="B33784">
        <v>14</v>
      </c>
      <c r="C33784">
        <v>0</v>
      </c>
      <c r="D33784">
        <v>2025</v>
      </c>
    </row>
    <row r="33785" spans="1:4" ht="15" customHeight="1" x14ac:dyDescent="0.3">
      <c r="A33785" t="s">
        <v>1453</v>
      </c>
      <c r="B33785">
        <v>15</v>
      </c>
      <c r="C33785">
        <v>0</v>
      </c>
      <c r="D33785">
        <v>2025</v>
      </c>
    </row>
    <row r="33786" spans="1:4" ht="15" customHeight="1" x14ac:dyDescent="0.3">
      <c r="A33786" t="s">
        <v>1453</v>
      </c>
      <c r="B33786">
        <v>16</v>
      </c>
      <c r="C33786">
        <v>0</v>
      </c>
      <c r="D33786">
        <v>2025</v>
      </c>
    </row>
    <row r="33787" spans="1:4" ht="15" customHeight="1" x14ac:dyDescent="0.3">
      <c r="A33787" t="s">
        <v>1453</v>
      </c>
      <c r="B33787">
        <v>17</v>
      </c>
      <c r="C33787">
        <v>0</v>
      </c>
      <c r="D33787">
        <v>2025</v>
      </c>
    </row>
    <row r="33788" spans="1:4" ht="15" customHeight="1" x14ac:dyDescent="0.3">
      <c r="A33788" t="s">
        <v>1453</v>
      </c>
      <c r="B33788">
        <v>18</v>
      </c>
      <c r="C33788">
        <v>0</v>
      </c>
      <c r="D33788">
        <v>2025</v>
      </c>
    </row>
    <row r="33789" spans="1:4" ht="15" customHeight="1" x14ac:dyDescent="0.3">
      <c r="A33789" t="s">
        <v>1453</v>
      </c>
      <c r="B33789">
        <v>19</v>
      </c>
      <c r="C33789">
        <v>76.215885</v>
      </c>
      <c r="D33789">
        <v>2025</v>
      </c>
    </row>
    <row r="33790" spans="1:4" ht="15" customHeight="1" x14ac:dyDescent="0.3">
      <c r="A33790" t="s">
        <v>1453</v>
      </c>
      <c r="B33790">
        <v>20</v>
      </c>
      <c r="C33790">
        <v>150.71265</v>
      </c>
      <c r="D33790">
        <v>2025</v>
      </c>
    </row>
    <row r="33791" spans="1:4" ht="15" customHeight="1" x14ac:dyDescent="0.3">
      <c r="A33791" t="s">
        <v>1453</v>
      </c>
      <c r="B33791">
        <v>21</v>
      </c>
      <c r="C33791">
        <v>155.8305</v>
      </c>
      <c r="D33791">
        <v>2025</v>
      </c>
    </row>
    <row r="33792" spans="1:4" ht="15" customHeight="1" x14ac:dyDescent="0.3">
      <c r="A33792" t="s">
        <v>1453</v>
      </c>
      <c r="B33792">
        <v>22</v>
      </c>
      <c r="C33792">
        <v>159.23092500000001</v>
      </c>
      <c r="D33792">
        <v>2025</v>
      </c>
    </row>
    <row r="33793" spans="1:4" ht="15" customHeight="1" x14ac:dyDescent="0.3">
      <c r="A33793" t="s">
        <v>1453</v>
      </c>
      <c r="B33793">
        <v>23</v>
      </c>
      <c r="C33793">
        <v>155.71957499999999</v>
      </c>
      <c r="D33793">
        <v>2025</v>
      </c>
    </row>
    <row r="33794" spans="1:4" ht="15" customHeight="1" x14ac:dyDescent="0.3">
      <c r="A33794" t="s">
        <v>1454</v>
      </c>
      <c r="B33794">
        <v>0</v>
      </c>
      <c r="C33794">
        <v>143.09814249999999</v>
      </c>
      <c r="D33794">
        <v>2025</v>
      </c>
    </row>
    <row r="33795" spans="1:4" ht="15" customHeight="1" x14ac:dyDescent="0.3">
      <c r="A33795" t="s">
        <v>1454</v>
      </c>
      <c r="B33795">
        <v>1</v>
      </c>
      <c r="C33795">
        <v>151.53465750000001</v>
      </c>
      <c r="D33795">
        <v>2025</v>
      </c>
    </row>
    <row r="33796" spans="1:4" ht="15" customHeight="1" x14ac:dyDescent="0.3">
      <c r="A33796" t="s">
        <v>1454</v>
      </c>
      <c r="B33796">
        <v>2</v>
      </c>
      <c r="C33796">
        <v>214.0247675</v>
      </c>
      <c r="D33796">
        <v>2025</v>
      </c>
    </row>
    <row r="33797" spans="1:4" ht="15" customHeight="1" x14ac:dyDescent="0.3">
      <c r="A33797" t="s">
        <v>1454</v>
      </c>
      <c r="B33797">
        <v>3</v>
      </c>
      <c r="C33797">
        <v>218.40883249999999</v>
      </c>
      <c r="D33797">
        <v>2025</v>
      </c>
    </row>
    <row r="33798" spans="1:4" ht="15" customHeight="1" x14ac:dyDescent="0.3">
      <c r="A33798" t="s">
        <v>1454</v>
      </c>
      <c r="B33798">
        <v>4</v>
      </c>
      <c r="C33798">
        <v>217.100945</v>
      </c>
      <c r="D33798">
        <v>2025</v>
      </c>
    </row>
    <row r="33799" spans="1:4" ht="15" customHeight="1" x14ac:dyDescent="0.3">
      <c r="A33799" t="s">
        <v>1454</v>
      </c>
      <c r="B33799">
        <v>5</v>
      </c>
      <c r="C33799">
        <v>217.20750000000001</v>
      </c>
      <c r="D33799">
        <v>2025</v>
      </c>
    </row>
    <row r="33800" spans="1:4" ht="15" customHeight="1" x14ac:dyDescent="0.3">
      <c r="A33800" t="s">
        <v>1454</v>
      </c>
      <c r="B33800">
        <v>6</v>
      </c>
      <c r="C33800">
        <v>201.24051499999999</v>
      </c>
      <c r="D33800">
        <v>2025</v>
      </c>
    </row>
    <row r="33801" spans="1:4" ht="15" customHeight="1" x14ac:dyDescent="0.3">
      <c r="A33801" t="s">
        <v>1454</v>
      </c>
      <c r="B33801">
        <v>7</v>
      </c>
      <c r="C33801">
        <v>51.47428</v>
      </c>
      <c r="D33801">
        <v>2025</v>
      </c>
    </row>
    <row r="33802" spans="1:4" ht="15" customHeight="1" x14ac:dyDescent="0.3">
      <c r="A33802" t="s">
        <v>1454</v>
      </c>
      <c r="B33802">
        <v>8</v>
      </c>
      <c r="C33802">
        <v>129.55434500000001</v>
      </c>
      <c r="D33802">
        <v>2025</v>
      </c>
    </row>
    <row r="33803" spans="1:4" ht="15" customHeight="1" x14ac:dyDescent="0.3">
      <c r="A33803" t="s">
        <v>1454</v>
      </c>
      <c r="B33803">
        <v>9</v>
      </c>
      <c r="C33803">
        <v>192.36942250000001</v>
      </c>
      <c r="D33803">
        <v>2025</v>
      </c>
    </row>
    <row r="33804" spans="1:4" ht="15" customHeight="1" x14ac:dyDescent="0.3">
      <c r="A33804" t="s">
        <v>1454</v>
      </c>
      <c r="B33804">
        <v>10</v>
      </c>
      <c r="C33804">
        <v>250.27704750000001</v>
      </c>
      <c r="D33804">
        <v>2025</v>
      </c>
    </row>
    <row r="33805" spans="1:4" ht="15" customHeight="1" x14ac:dyDescent="0.3">
      <c r="A33805" t="s">
        <v>1454</v>
      </c>
      <c r="B33805">
        <v>11</v>
      </c>
      <c r="C33805">
        <v>152.75262499999999</v>
      </c>
      <c r="D33805">
        <v>2025</v>
      </c>
    </row>
    <row r="33806" spans="1:4" ht="15" customHeight="1" x14ac:dyDescent="0.3">
      <c r="A33806" t="s">
        <v>1454</v>
      </c>
      <c r="B33806">
        <v>12</v>
      </c>
      <c r="C33806">
        <v>30.437637500000001</v>
      </c>
      <c r="D33806">
        <v>2025</v>
      </c>
    </row>
    <row r="33807" spans="1:4" ht="15" customHeight="1" x14ac:dyDescent="0.3">
      <c r="A33807" t="s">
        <v>1454</v>
      </c>
      <c r="B33807">
        <v>13</v>
      </c>
      <c r="C33807">
        <v>0</v>
      </c>
      <c r="D33807">
        <v>2025</v>
      </c>
    </row>
    <row r="33808" spans="1:4" ht="15" customHeight="1" x14ac:dyDescent="0.3">
      <c r="A33808" t="s">
        <v>1454</v>
      </c>
      <c r="B33808">
        <v>14</v>
      </c>
      <c r="C33808">
        <v>0</v>
      </c>
      <c r="D33808">
        <v>2025</v>
      </c>
    </row>
    <row r="33809" spans="1:4" ht="15" customHeight="1" x14ac:dyDescent="0.3">
      <c r="A33809" t="s">
        <v>1454</v>
      </c>
      <c r="B33809">
        <v>15</v>
      </c>
      <c r="C33809">
        <v>0</v>
      </c>
      <c r="D33809">
        <v>2025</v>
      </c>
    </row>
    <row r="33810" spans="1:4" ht="15" customHeight="1" x14ac:dyDescent="0.3">
      <c r="A33810" t="s">
        <v>1454</v>
      </c>
      <c r="B33810">
        <v>16</v>
      </c>
      <c r="C33810">
        <v>20.9707525</v>
      </c>
      <c r="D33810">
        <v>2025</v>
      </c>
    </row>
    <row r="33811" spans="1:4" ht="15" customHeight="1" x14ac:dyDescent="0.3">
      <c r="A33811" t="s">
        <v>1454</v>
      </c>
      <c r="B33811">
        <v>17</v>
      </c>
      <c r="C33811">
        <v>0</v>
      </c>
      <c r="D33811">
        <v>2025</v>
      </c>
    </row>
    <row r="33812" spans="1:4" ht="15" customHeight="1" x14ac:dyDescent="0.3">
      <c r="A33812" t="s">
        <v>1454</v>
      </c>
      <c r="B33812">
        <v>18</v>
      </c>
      <c r="C33812">
        <v>0</v>
      </c>
      <c r="D33812">
        <v>2025</v>
      </c>
    </row>
    <row r="33813" spans="1:4" ht="15" customHeight="1" x14ac:dyDescent="0.3">
      <c r="A33813" t="s">
        <v>1454</v>
      </c>
      <c r="B33813">
        <v>19</v>
      </c>
      <c r="C33813">
        <v>58.562370000000001</v>
      </c>
      <c r="D33813">
        <v>2025</v>
      </c>
    </row>
    <row r="33814" spans="1:4" ht="15" customHeight="1" x14ac:dyDescent="0.3">
      <c r="A33814" t="s">
        <v>1454</v>
      </c>
      <c r="B33814">
        <v>20</v>
      </c>
      <c r="C33814">
        <v>175.82476750000001</v>
      </c>
      <c r="D33814">
        <v>2025</v>
      </c>
    </row>
    <row r="33815" spans="1:4" ht="15" customHeight="1" x14ac:dyDescent="0.3">
      <c r="A33815" t="s">
        <v>1454</v>
      </c>
      <c r="B33815">
        <v>21</v>
      </c>
      <c r="C33815">
        <v>236.6865225</v>
      </c>
      <c r="D33815">
        <v>2025</v>
      </c>
    </row>
    <row r="33816" spans="1:4" ht="15" customHeight="1" x14ac:dyDescent="0.3">
      <c r="A33816" t="s">
        <v>1454</v>
      </c>
      <c r="B33816">
        <v>22</v>
      </c>
      <c r="C33816">
        <v>167.74549999999999</v>
      </c>
      <c r="D33816">
        <v>2025</v>
      </c>
    </row>
    <row r="33817" spans="1:4" ht="15" customHeight="1" x14ac:dyDescent="0.3">
      <c r="A33817" t="s">
        <v>1454</v>
      </c>
      <c r="B33817">
        <v>23</v>
      </c>
      <c r="C33817">
        <v>144.9443675</v>
      </c>
      <c r="D33817">
        <v>2025</v>
      </c>
    </row>
    <row r="33818" spans="1:4" ht="15" customHeight="1" x14ac:dyDescent="0.3">
      <c r="A33818" t="s">
        <v>1455</v>
      </c>
      <c r="B33818">
        <v>0</v>
      </c>
      <c r="C33818">
        <v>145.65874249999999</v>
      </c>
      <c r="D33818">
        <v>2025</v>
      </c>
    </row>
    <row r="33819" spans="1:4" ht="15" customHeight="1" x14ac:dyDescent="0.3">
      <c r="A33819" t="s">
        <v>1455</v>
      </c>
      <c r="B33819">
        <v>1</v>
      </c>
      <c r="C33819">
        <v>178.63832500000001</v>
      </c>
      <c r="D33819">
        <v>2025</v>
      </c>
    </row>
    <row r="33820" spans="1:4" ht="15" customHeight="1" x14ac:dyDescent="0.3">
      <c r="A33820" t="s">
        <v>1455</v>
      </c>
      <c r="B33820">
        <v>2</v>
      </c>
      <c r="C33820">
        <v>195.58849749999999</v>
      </c>
      <c r="D33820">
        <v>2025</v>
      </c>
    </row>
    <row r="33821" spans="1:4" ht="15" customHeight="1" x14ac:dyDescent="0.3">
      <c r="A33821" t="s">
        <v>1455</v>
      </c>
      <c r="B33821">
        <v>3</v>
      </c>
      <c r="C33821">
        <v>195.39520250000001</v>
      </c>
      <c r="D33821">
        <v>2025</v>
      </c>
    </row>
    <row r="33822" spans="1:4" ht="15" customHeight="1" x14ac:dyDescent="0.3">
      <c r="A33822" t="s">
        <v>1455</v>
      </c>
      <c r="B33822">
        <v>4</v>
      </c>
      <c r="C33822">
        <v>196.30219750000001</v>
      </c>
      <c r="D33822">
        <v>2025</v>
      </c>
    </row>
    <row r="33823" spans="1:4" ht="15" customHeight="1" x14ac:dyDescent="0.3">
      <c r="A33823" t="s">
        <v>1455</v>
      </c>
      <c r="B33823">
        <v>5</v>
      </c>
      <c r="C33823">
        <v>196.5599225</v>
      </c>
      <c r="D33823">
        <v>2025</v>
      </c>
    </row>
    <row r="33824" spans="1:4" ht="15" customHeight="1" x14ac:dyDescent="0.3">
      <c r="A33824" t="s">
        <v>1455</v>
      </c>
      <c r="B33824">
        <v>6</v>
      </c>
      <c r="C33824">
        <v>198.8408</v>
      </c>
      <c r="D33824">
        <v>2025</v>
      </c>
    </row>
    <row r="33825" spans="1:4" ht="15" customHeight="1" x14ac:dyDescent="0.3">
      <c r="A33825" t="s">
        <v>1455</v>
      </c>
      <c r="B33825">
        <v>7</v>
      </c>
      <c r="C33825">
        <v>40.955595000000002</v>
      </c>
      <c r="D33825">
        <v>2025</v>
      </c>
    </row>
    <row r="33826" spans="1:4" ht="15" customHeight="1" x14ac:dyDescent="0.3">
      <c r="A33826" t="s">
        <v>1455</v>
      </c>
      <c r="B33826">
        <v>8</v>
      </c>
      <c r="C33826">
        <v>0</v>
      </c>
      <c r="D33826">
        <v>2025</v>
      </c>
    </row>
    <row r="33827" spans="1:4" ht="15" customHeight="1" x14ac:dyDescent="0.3">
      <c r="A33827" t="s">
        <v>1455</v>
      </c>
      <c r="B33827">
        <v>9</v>
      </c>
      <c r="C33827">
        <v>0</v>
      </c>
      <c r="D33827">
        <v>2025</v>
      </c>
    </row>
    <row r="33828" spans="1:4" ht="15" customHeight="1" x14ac:dyDescent="0.3">
      <c r="A33828" t="s">
        <v>1455</v>
      </c>
      <c r="B33828">
        <v>10</v>
      </c>
      <c r="C33828">
        <v>0</v>
      </c>
      <c r="D33828">
        <v>2025</v>
      </c>
    </row>
    <row r="33829" spans="1:4" ht="15" customHeight="1" x14ac:dyDescent="0.3">
      <c r="A33829" t="s">
        <v>1455</v>
      </c>
      <c r="B33829">
        <v>11</v>
      </c>
      <c r="C33829">
        <v>0</v>
      </c>
      <c r="D33829">
        <v>2025</v>
      </c>
    </row>
    <row r="33830" spans="1:4" ht="15" customHeight="1" x14ac:dyDescent="0.3">
      <c r="A33830" t="s">
        <v>1455</v>
      </c>
      <c r="B33830">
        <v>12</v>
      </c>
      <c r="C33830">
        <v>0</v>
      </c>
      <c r="D33830">
        <v>2025</v>
      </c>
    </row>
    <row r="33831" spans="1:4" ht="15" customHeight="1" x14ac:dyDescent="0.3">
      <c r="A33831" t="s">
        <v>1455</v>
      </c>
      <c r="B33831">
        <v>13</v>
      </c>
      <c r="C33831">
        <v>0</v>
      </c>
      <c r="D33831">
        <v>2025</v>
      </c>
    </row>
    <row r="33832" spans="1:4" ht="15" customHeight="1" x14ac:dyDescent="0.3">
      <c r="A33832" t="s">
        <v>1455</v>
      </c>
      <c r="B33832">
        <v>14</v>
      </c>
      <c r="C33832">
        <v>0</v>
      </c>
      <c r="D33832">
        <v>2025</v>
      </c>
    </row>
    <row r="33833" spans="1:4" ht="15" customHeight="1" x14ac:dyDescent="0.3">
      <c r="A33833" t="s">
        <v>1455</v>
      </c>
      <c r="B33833">
        <v>15</v>
      </c>
      <c r="C33833">
        <v>34.0199</v>
      </c>
      <c r="D33833">
        <v>2025</v>
      </c>
    </row>
    <row r="33834" spans="1:4" ht="15" customHeight="1" x14ac:dyDescent="0.3">
      <c r="A33834" t="s">
        <v>1455</v>
      </c>
      <c r="B33834">
        <v>16</v>
      </c>
      <c r="C33834">
        <v>23.006802499999999</v>
      </c>
      <c r="D33834">
        <v>2025</v>
      </c>
    </row>
    <row r="33835" spans="1:4" ht="15" customHeight="1" x14ac:dyDescent="0.3">
      <c r="A33835" t="s">
        <v>1455</v>
      </c>
      <c r="B33835">
        <v>17</v>
      </c>
      <c r="C33835">
        <v>33.535352500000002</v>
      </c>
      <c r="D33835">
        <v>2025</v>
      </c>
    </row>
    <row r="33836" spans="1:4" ht="15" customHeight="1" x14ac:dyDescent="0.3">
      <c r="A33836" t="s">
        <v>1455</v>
      </c>
      <c r="B33836">
        <v>18</v>
      </c>
      <c r="C33836">
        <v>2.7070474999999998</v>
      </c>
      <c r="D33836">
        <v>2025</v>
      </c>
    </row>
    <row r="33837" spans="1:4" ht="15" customHeight="1" x14ac:dyDescent="0.3">
      <c r="A33837" t="s">
        <v>1455</v>
      </c>
      <c r="B33837">
        <v>19</v>
      </c>
      <c r="C33837">
        <v>112.27603000000001</v>
      </c>
      <c r="D33837">
        <v>2025</v>
      </c>
    </row>
    <row r="33838" spans="1:4" ht="15" customHeight="1" x14ac:dyDescent="0.3">
      <c r="A33838" t="s">
        <v>1455</v>
      </c>
      <c r="B33838">
        <v>20</v>
      </c>
      <c r="C33838">
        <v>147.02493999999999</v>
      </c>
      <c r="D33838">
        <v>2025</v>
      </c>
    </row>
    <row r="33839" spans="1:4" ht="15" customHeight="1" x14ac:dyDescent="0.3">
      <c r="A33839" t="s">
        <v>1455</v>
      </c>
      <c r="B33839">
        <v>21</v>
      </c>
      <c r="C33839">
        <v>138.7744975</v>
      </c>
      <c r="D33839">
        <v>2025</v>
      </c>
    </row>
    <row r="33840" spans="1:4" ht="15" customHeight="1" x14ac:dyDescent="0.3">
      <c r="A33840" t="s">
        <v>1455</v>
      </c>
      <c r="B33840">
        <v>22</v>
      </c>
      <c r="C33840">
        <v>142.37164999999999</v>
      </c>
      <c r="D33840">
        <v>2025</v>
      </c>
    </row>
    <row r="33841" spans="1:4" ht="15" customHeight="1" x14ac:dyDescent="0.3">
      <c r="A33841" t="s">
        <v>1455</v>
      </c>
      <c r="B33841">
        <v>23</v>
      </c>
      <c r="C33841">
        <v>151.0469875</v>
      </c>
      <c r="D33841">
        <v>2025</v>
      </c>
    </row>
    <row r="33842" spans="1:4" ht="15" customHeight="1" x14ac:dyDescent="0.3">
      <c r="A33842" t="s">
        <v>1456</v>
      </c>
      <c r="B33842">
        <v>0</v>
      </c>
      <c r="C33842">
        <v>140.41881000000001</v>
      </c>
      <c r="D33842">
        <v>2025</v>
      </c>
    </row>
    <row r="33843" spans="1:4" ht="15" customHeight="1" x14ac:dyDescent="0.3">
      <c r="A33843" t="s">
        <v>1456</v>
      </c>
      <c r="B33843">
        <v>1</v>
      </c>
      <c r="C33843">
        <v>157.94549499999999</v>
      </c>
      <c r="D33843">
        <v>2025</v>
      </c>
    </row>
    <row r="33844" spans="1:4" ht="15" customHeight="1" x14ac:dyDescent="0.3">
      <c r="A33844" t="s">
        <v>1456</v>
      </c>
      <c r="B33844">
        <v>2</v>
      </c>
      <c r="C33844">
        <v>104.37229000000001</v>
      </c>
      <c r="D33844">
        <v>2025</v>
      </c>
    </row>
    <row r="33845" spans="1:4" ht="15" customHeight="1" x14ac:dyDescent="0.3">
      <c r="A33845" t="s">
        <v>1456</v>
      </c>
      <c r="B33845">
        <v>3</v>
      </c>
      <c r="C33845">
        <v>83.247865000000004</v>
      </c>
      <c r="D33845">
        <v>2025</v>
      </c>
    </row>
    <row r="33846" spans="1:4" ht="15" customHeight="1" x14ac:dyDescent="0.3">
      <c r="A33846" t="s">
        <v>1456</v>
      </c>
      <c r="B33846">
        <v>4</v>
      </c>
      <c r="C33846">
        <v>69.251469999999998</v>
      </c>
      <c r="D33846">
        <v>2025</v>
      </c>
    </row>
    <row r="33847" spans="1:4" ht="15" customHeight="1" x14ac:dyDescent="0.3">
      <c r="A33847" t="s">
        <v>1456</v>
      </c>
      <c r="B33847">
        <v>5</v>
      </c>
      <c r="C33847">
        <v>82.879949999999994</v>
      </c>
      <c r="D33847">
        <v>2025</v>
      </c>
    </row>
    <row r="33848" spans="1:4" ht="15" customHeight="1" x14ac:dyDescent="0.3">
      <c r="A33848" t="s">
        <v>1456</v>
      </c>
      <c r="B33848">
        <v>6</v>
      </c>
      <c r="C33848">
        <v>136.36098749999999</v>
      </c>
      <c r="D33848">
        <v>2025</v>
      </c>
    </row>
    <row r="33849" spans="1:4" ht="15" customHeight="1" x14ac:dyDescent="0.3">
      <c r="A33849" t="s">
        <v>1456</v>
      </c>
      <c r="B33849">
        <v>7</v>
      </c>
      <c r="C33849">
        <v>42.126235000000001</v>
      </c>
      <c r="D33849">
        <v>2025</v>
      </c>
    </row>
    <row r="33850" spans="1:4" ht="15" customHeight="1" x14ac:dyDescent="0.3">
      <c r="A33850" t="s">
        <v>1456</v>
      </c>
      <c r="B33850">
        <v>8</v>
      </c>
      <c r="C33850">
        <v>0</v>
      </c>
      <c r="D33850">
        <v>2025</v>
      </c>
    </row>
    <row r="33851" spans="1:4" ht="15" customHeight="1" x14ac:dyDescent="0.3">
      <c r="A33851" t="s">
        <v>1456</v>
      </c>
      <c r="B33851">
        <v>9</v>
      </c>
      <c r="C33851">
        <v>31.280425000000001</v>
      </c>
      <c r="D33851">
        <v>2025</v>
      </c>
    </row>
    <row r="33852" spans="1:4" ht="15" customHeight="1" x14ac:dyDescent="0.3">
      <c r="A33852" t="s">
        <v>1456</v>
      </c>
      <c r="B33852">
        <v>10</v>
      </c>
      <c r="C33852">
        <v>44.038359999999997</v>
      </c>
      <c r="D33852">
        <v>2025</v>
      </c>
    </row>
    <row r="33853" spans="1:4" ht="15" customHeight="1" x14ac:dyDescent="0.3">
      <c r="A33853" t="s">
        <v>1456</v>
      </c>
      <c r="B33853">
        <v>11</v>
      </c>
      <c r="C33853">
        <v>45.091527499999998</v>
      </c>
      <c r="D33853">
        <v>2025</v>
      </c>
    </row>
    <row r="33854" spans="1:4" ht="15" customHeight="1" x14ac:dyDescent="0.3">
      <c r="A33854" t="s">
        <v>1456</v>
      </c>
      <c r="B33854">
        <v>12</v>
      </c>
      <c r="C33854">
        <v>0</v>
      </c>
      <c r="D33854">
        <v>2025</v>
      </c>
    </row>
    <row r="33855" spans="1:4" ht="15" customHeight="1" x14ac:dyDescent="0.3">
      <c r="A33855" t="s">
        <v>1456</v>
      </c>
      <c r="B33855">
        <v>13</v>
      </c>
      <c r="C33855">
        <v>0</v>
      </c>
      <c r="D33855">
        <v>2025</v>
      </c>
    </row>
    <row r="33856" spans="1:4" ht="15" customHeight="1" x14ac:dyDescent="0.3">
      <c r="A33856" t="s">
        <v>1456</v>
      </c>
      <c r="B33856">
        <v>14</v>
      </c>
      <c r="C33856">
        <v>0</v>
      </c>
      <c r="D33856">
        <v>2025</v>
      </c>
    </row>
    <row r="33857" spans="1:4" ht="15" customHeight="1" x14ac:dyDescent="0.3">
      <c r="A33857" t="s">
        <v>1456</v>
      </c>
      <c r="B33857">
        <v>15</v>
      </c>
      <c r="C33857">
        <v>0</v>
      </c>
      <c r="D33857">
        <v>2025</v>
      </c>
    </row>
    <row r="33858" spans="1:4" ht="15" customHeight="1" x14ac:dyDescent="0.3">
      <c r="A33858" t="s">
        <v>1456</v>
      </c>
      <c r="B33858">
        <v>16</v>
      </c>
      <c r="C33858">
        <v>0</v>
      </c>
      <c r="D33858">
        <v>2025</v>
      </c>
    </row>
    <row r="33859" spans="1:4" ht="15" customHeight="1" x14ac:dyDescent="0.3">
      <c r="A33859" t="s">
        <v>1456</v>
      </c>
      <c r="B33859">
        <v>17</v>
      </c>
      <c r="C33859">
        <v>0</v>
      </c>
      <c r="D33859">
        <v>2025</v>
      </c>
    </row>
    <row r="33860" spans="1:4" ht="15" customHeight="1" x14ac:dyDescent="0.3">
      <c r="A33860" t="s">
        <v>1456</v>
      </c>
      <c r="B33860">
        <v>18</v>
      </c>
      <c r="C33860">
        <v>0</v>
      </c>
      <c r="D33860">
        <v>2025</v>
      </c>
    </row>
    <row r="33861" spans="1:4" ht="15" customHeight="1" x14ac:dyDescent="0.3">
      <c r="A33861" t="s">
        <v>1456</v>
      </c>
      <c r="B33861">
        <v>19</v>
      </c>
      <c r="C33861">
        <v>29.581027500000001</v>
      </c>
      <c r="D33861">
        <v>2025</v>
      </c>
    </row>
    <row r="33862" spans="1:4" ht="15" customHeight="1" x14ac:dyDescent="0.3">
      <c r="A33862" t="s">
        <v>1456</v>
      </c>
      <c r="B33862">
        <v>20</v>
      </c>
      <c r="C33862">
        <v>66.996250000000003</v>
      </c>
      <c r="D33862">
        <v>2025</v>
      </c>
    </row>
    <row r="33863" spans="1:4" ht="15" customHeight="1" x14ac:dyDescent="0.3">
      <c r="A33863" t="s">
        <v>1456</v>
      </c>
      <c r="B33863">
        <v>21</v>
      </c>
      <c r="C33863">
        <v>69.386809999999997</v>
      </c>
      <c r="D33863">
        <v>2025</v>
      </c>
    </row>
    <row r="33864" spans="1:4" ht="15" customHeight="1" x14ac:dyDescent="0.3">
      <c r="A33864" t="s">
        <v>1456</v>
      </c>
      <c r="B33864">
        <v>22</v>
      </c>
      <c r="C33864">
        <v>135.22540749999999</v>
      </c>
      <c r="D33864">
        <v>2025</v>
      </c>
    </row>
    <row r="33865" spans="1:4" ht="15" customHeight="1" x14ac:dyDescent="0.3">
      <c r="A33865" t="s">
        <v>1456</v>
      </c>
      <c r="B33865">
        <v>23</v>
      </c>
      <c r="C33865">
        <v>140.0295825</v>
      </c>
      <c r="D33865">
        <v>2025</v>
      </c>
    </row>
    <row r="33866" spans="1:4" ht="15" customHeight="1" x14ac:dyDescent="0.3">
      <c r="A33866" t="s">
        <v>1457</v>
      </c>
      <c r="B33866">
        <v>0</v>
      </c>
      <c r="C33866">
        <v>92.944535000000002</v>
      </c>
      <c r="D33866">
        <v>2025</v>
      </c>
    </row>
    <row r="33867" spans="1:4" ht="15" customHeight="1" x14ac:dyDescent="0.3">
      <c r="A33867" t="s">
        <v>1457</v>
      </c>
      <c r="B33867">
        <v>1</v>
      </c>
      <c r="C33867">
        <v>52.148917500000003</v>
      </c>
      <c r="D33867">
        <v>2025</v>
      </c>
    </row>
    <row r="33868" spans="1:4" ht="15" customHeight="1" x14ac:dyDescent="0.3">
      <c r="A33868" t="s">
        <v>1457</v>
      </c>
      <c r="B33868">
        <v>2</v>
      </c>
      <c r="C33868">
        <v>55.4833675</v>
      </c>
      <c r="D33868">
        <v>2025</v>
      </c>
    </row>
    <row r="33869" spans="1:4" ht="15" customHeight="1" x14ac:dyDescent="0.3">
      <c r="A33869" t="s">
        <v>1457</v>
      </c>
      <c r="B33869">
        <v>3</v>
      </c>
      <c r="C33869">
        <v>56.389087500000002</v>
      </c>
      <c r="D33869">
        <v>2025</v>
      </c>
    </row>
    <row r="33870" spans="1:4" ht="15" customHeight="1" x14ac:dyDescent="0.3">
      <c r="A33870" t="s">
        <v>1457</v>
      </c>
      <c r="B33870">
        <v>4</v>
      </c>
      <c r="C33870">
        <v>54.765270000000001</v>
      </c>
      <c r="D33870">
        <v>2025</v>
      </c>
    </row>
    <row r="33871" spans="1:4" ht="15" customHeight="1" x14ac:dyDescent="0.3">
      <c r="A33871" t="s">
        <v>1457</v>
      </c>
      <c r="B33871">
        <v>5</v>
      </c>
      <c r="C33871">
        <v>52.693792500000001</v>
      </c>
      <c r="D33871">
        <v>2025</v>
      </c>
    </row>
    <row r="33872" spans="1:4" ht="15" customHeight="1" x14ac:dyDescent="0.3">
      <c r="A33872" t="s">
        <v>1457</v>
      </c>
      <c r="B33872">
        <v>6</v>
      </c>
      <c r="C33872">
        <v>56.471647500000003</v>
      </c>
      <c r="D33872">
        <v>2025</v>
      </c>
    </row>
    <row r="33873" spans="1:4" ht="15" customHeight="1" x14ac:dyDescent="0.3">
      <c r="A33873" t="s">
        <v>1457</v>
      </c>
      <c r="B33873">
        <v>7</v>
      </c>
      <c r="C33873">
        <v>15.667669999999999</v>
      </c>
      <c r="D33873">
        <v>2025</v>
      </c>
    </row>
    <row r="33874" spans="1:4" ht="15" customHeight="1" x14ac:dyDescent="0.3">
      <c r="A33874" t="s">
        <v>1457</v>
      </c>
      <c r="B33874">
        <v>8</v>
      </c>
      <c r="C33874">
        <v>0</v>
      </c>
      <c r="D33874">
        <v>2025</v>
      </c>
    </row>
    <row r="33875" spans="1:4" ht="15" customHeight="1" x14ac:dyDescent="0.3">
      <c r="A33875" t="s">
        <v>1457</v>
      </c>
      <c r="B33875">
        <v>9</v>
      </c>
      <c r="C33875">
        <v>0</v>
      </c>
      <c r="D33875">
        <v>2025</v>
      </c>
    </row>
    <row r="33876" spans="1:4" ht="15" customHeight="1" x14ac:dyDescent="0.3">
      <c r="A33876" t="s">
        <v>1457</v>
      </c>
      <c r="B33876">
        <v>10</v>
      </c>
      <c r="C33876">
        <v>0</v>
      </c>
      <c r="D33876">
        <v>2025</v>
      </c>
    </row>
    <row r="33877" spans="1:4" ht="15" customHeight="1" x14ac:dyDescent="0.3">
      <c r="A33877" t="s">
        <v>1457</v>
      </c>
      <c r="B33877">
        <v>11</v>
      </c>
      <c r="C33877">
        <v>0</v>
      </c>
      <c r="D33877">
        <v>2025</v>
      </c>
    </row>
    <row r="33878" spans="1:4" ht="15" customHeight="1" x14ac:dyDescent="0.3">
      <c r="A33878" t="s">
        <v>1457</v>
      </c>
      <c r="B33878">
        <v>12</v>
      </c>
      <c r="C33878">
        <v>0</v>
      </c>
      <c r="D33878">
        <v>2025</v>
      </c>
    </row>
    <row r="33879" spans="1:4" ht="15" customHeight="1" x14ac:dyDescent="0.3">
      <c r="A33879" t="s">
        <v>1457</v>
      </c>
      <c r="B33879">
        <v>13</v>
      </c>
      <c r="C33879">
        <v>0</v>
      </c>
      <c r="D33879">
        <v>2025</v>
      </c>
    </row>
    <row r="33880" spans="1:4" ht="15" customHeight="1" x14ac:dyDescent="0.3">
      <c r="A33880" t="s">
        <v>1457</v>
      </c>
      <c r="B33880">
        <v>14</v>
      </c>
      <c r="C33880">
        <v>0</v>
      </c>
      <c r="D33880">
        <v>2025</v>
      </c>
    </row>
    <row r="33881" spans="1:4" ht="15" customHeight="1" x14ac:dyDescent="0.3">
      <c r="A33881" t="s">
        <v>1457</v>
      </c>
      <c r="B33881">
        <v>15</v>
      </c>
      <c r="C33881">
        <v>0</v>
      </c>
      <c r="D33881">
        <v>2025</v>
      </c>
    </row>
    <row r="33882" spans="1:4" ht="15" customHeight="1" x14ac:dyDescent="0.3">
      <c r="A33882" t="s">
        <v>1457</v>
      </c>
      <c r="B33882">
        <v>16</v>
      </c>
      <c r="C33882">
        <v>0</v>
      </c>
      <c r="D33882">
        <v>2025</v>
      </c>
    </row>
    <row r="33883" spans="1:4" ht="15" customHeight="1" x14ac:dyDescent="0.3">
      <c r="A33883" t="s">
        <v>1457</v>
      </c>
      <c r="B33883">
        <v>17</v>
      </c>
      <c r="C33883">
        <v>0</v>
      </c>
      <c r="D33883">
        <v>2025</v>
      </c>
    </row>
    <row r="33884" spans="1:4" ht="15" customHeight="1" x14ac:dyDescent="0.3">
      <c r="A33884" t="s">
        <v>1457</v>
      </c>
      <c r="B33884">
        <v>18</v>
      </c>
      <c r="C33884">
        <v>0</v>
      </c>
      <c r="D33884">
        <v>2025</v>
      </c>
    </row>
    <row r="33885" spans="1:4" ht="15" customHeight="1" x14ac:dyDescent="0.3">
      <c r="A33885" t="s">
        <v>1457</v>
      </c>
      <c r="B33885">
        <v>19</v>
      </c>
      <c r="C33885">
        <v>15.018034999999999</v>
      </c>
      <c r="D33885">
        <v>2025</v>
      </c>
    </row>
    <row r="33886" spans="1:4" ht="15" customHeight="1" x14ac:dyDescent="0.3">
      <c r="A33886" t="s">
        <v>1457</v>
      </c>
      <c r="B33886">
        <v>20</v>
      </c>
      <c r="C33886">
        <v>62.00262</v>
      </c>
      <c r="D33886">
        <v>2025</v>
      </c>
    </row>
    <row r="33887" spans="1:4" ht="15" customHeight="1" x14ac:dyDescent="0.3">
      <c r="A33887" t="s">
        <v>1457</v>
      </c>
      <c r="B33887">
        <v>21</v>
      </c>
      <c r="C33887">
        <v>60.850032499999998</v>
      </c>
      <c r="D33887">
        <v>2025</v>
      </c>
    </row>
    <row r="33888" spans="1:4" ht="15" customHeight="1" x14ac:dyDescent="0.3">
      <c r="A33888" t="s">
        <v>1457</v>
      </c>
      <c r="B33888">
        <v>22</v>
      </c>
      <c r="C33888">
        <v>54.509324999999997</v>
      </c>
      <c r="D33888">
        <v>2025</v>
      </c>
    </row>
    <row r="33889" spans="1:4" ht="15" customHeight="1" x14ac:dyDescent="0.3">
      <c r="A33889" t="s">
        <v>1457</v>
      </c>
      <c r="B33889">
        <v>23</v>
      </c>
      <c r="C33889">
        <v>49.640517500000001</v>
      </c>
      <c r="D33889">
        <v>2025</v>
      </c>
    </row>
    <row r="33890" spans="1:4" ht="15" customHeight="1" x14ac:dyDescent="0.3">
      <c r="A33890" t="s">
        <v>1458</v>
      </c>
      <c r="B33890">
        <v>0</v>
      </c>
      <c r="C33890">
        <v>49.554547499999998</v>
      </c>
      <c r="D33890">
        <v>2025</v>
      </c>
    </row>
    <row r="33891" spans="1:4" ht="15" customHeight="1" x14ac:dyDescent="0.3">
      <c r="A33891" t="s">
        <v>1458</v>
      </c>
      <c r="B33891">
        <v>1</v>
      </c>
      <c r="C33891">
        <v>50.515952499999997</v>
      </c>
      <c r="D33891">
        <v>2025</v>
      </c>
    </row>
    <row r="33892" spans="1:4" ht="15" customHeight="1" x14ac:dyDescent="0.3">
      <c r="A33892" t="s">
        <v>1458</v>
      </c>
      <c r="B33892">
        <v>2</v>
      </c>
      <c r="C33892">
        <v>49.234369999999998</v>
      </c>
      <c r="D33892">
        <v>2025</v>
      </c>
    </row>
    <row r="33893" spans="1:4" ht="15" customHeight="1" x14ac:dyDescent="0.3">
      <c r="A33893" t="s">
        <v>1458</v>
      </c>
      <c r="B33893">
        <v>3</v>
      </c>
      <c r="C33893">
        <v>47.612967500000003</v>
      </c>
      <c r="D33893">
        <v>2025</v>
      </c>
    </row>
    <row r="33894" spans="1:4" ht="15" customHeight="1" x14ac:dyDescent="0.3">
      <c r="A33894" t="s">
        <v>1458</v>
      </c>
      <c r="B33894">
        <v>4</v>
      </c>
      <c r="C33894">
        <v>39.405774999999998</v>
      </c>
      <c r="D33894">
        <v>2025</v>
      </c>
    </row>
    <row r="33895" spans="1:4" ht="15" customHeight="1" x14ac:dyDescent="0.3">
      <c r="A33895" t="s">
        <v>1458</v>
      </c>
      <c r="B33895">
        <v>5</v>
      </c>
      <c r="C33895">
        <v>38.209485000000001</v>
      </c>
      <c r="D33895">
        <v>2025</v>
      </c>
    </row>
    <row r="33896" spans="1:4" ht="15" customHeight="1" x14ac:dyDescent="0.3">
      <c r="A33896" t="s">
        <v>1458</v>
      </c>
      <c r="B33896">
        <v>6</v>
      </c>
      <c r="C33896">
        <v>30.5915325</v>
      </c>
      <c r="D33896">
        <v>2025</v>
      </c>
    </row>
    <row r="33897" spans="1:4" ht="15" customHeight="1" x14ac:dyDescent="0.3">
      <c r="A33897" t="s">
        <v>1458</v>
      </c>
      <c r="B33897">
        <v>7</v>
      </c>
      <c r="C33897">
        <v>0</v>
      </c>
      <c r="D33897">
        <v>2025</v>
      </c>
    </row>
    <row r="33898" spans="1:4" ht="15" customHeight="1" x14ac:dyDescent="0.3">
      <c r="A33898" t="s">
        <v>1458</v>
      </c>
      <c r="B33898">
        <v>8</v>
      </c>
      <c r="C33898">
        <v>0</v>
      </c>
      <c r="D33898">
        <v>2025</v>
      </c>
    </row>
    <row r="33899" spans="1:4" ht="15" customHeight="1" x14ac:dyDescent="0.3">
      <c r="A33899" t="s">
        <v>1458</v>
      </c>
      <c r="B33899">
        <v>9</v>
      </c>
      <c r="C33899">
        <v>0</v>
      </c>
      <c r="D33899">
        <v>2025</v>
      </c>
    </row>
    <row r="33900" spans="1:4" ht="15" customHeight="1" x14ac:dyDescent="0.3">
      <c r="A33900" t="s">
        <v>1458</v>
      </c>
      <c r="B33900">
        <v>10</v>
      </c>
      <c r="C33900">
        <v>0</v>
      </c>
      <c r="D33900">
        <v>2025</v>
      </c>
    </row>
    <row r="33901" spans="1:4" ht="15" customHeight="1" x14ac:dyDescent="0.3">
      <c r="A33901" t="s">
        <v>1458</v>
      </c>
      <c r="B33901">
        <v>11</v>
      </c>
      <c r="C33901">
        <v>0</v>
      </c>
      <c r="D33901">
        <v>2025</v>
      </c>
    </row>
    <row r="33902" spans="1:4" ht="15" customHeight="1" x14ac:dyDescent="0.3">
      <c r="A33902" t="s">
        <v>1458</v>
      </c>
      <c r="B33902">
        <v>12</v>
      </c>
      <c r="C33902">
        <v>0</v>
      </c>
      <c r="D33902">
        <v>2025</v>
      </c>
    </row>
    <row r="33903" spans="1:4" ht="15" customHeight="1" x14ac:dyDescent="0.3">
      <c r="A33903" t="s">
        <v>1458</v>
      </c>
      <c r="B33903">
        <v>13</v>
      </c>
      <c r="C33903">
        <v>0</v>
      </c>
      <c r="D33903">
        <v>2025</v>
      </c>
    </row>
    <row r="33904" spans="1:4" ht="15" customHeight="1" x14ac:dyDescent="0.3">
      <c r="A33904" t="s">
        <v>1458</v>
      </c>
      <c r="B33904">
        <v>14</v>
      </c>
      <c r="C33904">
        <v>0</v>
      </c>
      <c r="D33904">
        <v>2025</v>
      </c>
    </row>
    <row r="33905" spans="1:4" ht="15" customHeight="1" x14ac:dyDescent="0.3">
      <c r="A33905" t="s">
        <v>1458</v>
      </c>
      <c r="B33905">
        <v>15</v>
      </c>
      <c r="C33905">
        <v>0</v>
      </c>
      <c r="D33905">
        <v>2025</v>
      </c>
    </row>
    <row r="33906" spans="1:4" ht="15" customHeight="1" x14ac:dyDescent="0.3">
      <c r="A33906" t="s">
        <v>1458</v>
      </c>
      <c r="B33906">
        <v>16</v>
      </c>
      <c r="C33906">
        <v>0</v>
      </c>
      <c r="D33906">
        <v>2025</v>
      </c>
    </row>
    <row r="33907" spans="1:4" ht="15" customHeight="1" x14ac:dyDescent="0.3">
      <c r="A33907" t="s">
        <v>1458</v>
      </c>
      <c r="B33907">
        <v>17</v>
      </c>
      <c r="C33907">
        <v>0</v>
      </c>
      <c r="D33907">
        <v>2025</v>
      </c>
    </row>
    <row r="33908" spans="1:4" ht="15" customHeight="1" x14ac:dyDescent="0.3">
      <c r="A33908" t="s">
        <v>1458</v>
      </c>
      <c r="B33908">
        <v>18</v>
      </c>
      <c r="C33908">
        <v>0</v>
      </c>
      <c r="D33908">
        <v>2025</v>
      </c>
    </row>
    <row r="33909" spans="1:4" ht="15" customHeight="1" x14ac:dyDescent="0.3">
      <c r="A33909" t="s">
        <v>1458</v>
      </c>
      <c r="B33909">
        <v>19</v>
      </c>
      <c r="C33909">
        <v>19.040265000000002</v>
      </c>
      <c r="D33909">
        <v>2025</v>
      </c>
    </row>
    <row r="33910" spans="1:4" ht="15" customHeight="1" x14ac:dyDescent="0.3">
      <c r="A33910" t="s">
        <v>1458</v>
      </c>
      <c r="B33910">
        <v>20</v>
      </c>
      <c r="C33910">
        <v>51.262787500000002</v>
      </c>
      <c r="D33910">
        <v>2025</v>
      </c>
    </row>
    <row r="33911" spans="1:4" ht="15" customHeight="1" x14ac:dyDescent="0.3">
      <c r="A33911" t="s">
        <v>1458</v>
      </c>
      <c r="B33911">
        <v>21</v>
      </c>
      <c r="C33911">
        <v>53.001429999999999</v>
      </c>
      <c r="D33911">
        <v>2025</v>
      </c>
    </row>
    <row r="33912" spans="1:4" ht="15" customHeight="1" x14ac:dyDescent="0.3">
      <c r="A33912" t="s">
        <v>1458</v>
      </c>
      <c r="B33912">
        <v>22</v>
      </c>
      <c r="C33912">
        <v>52.258240000000001</v>
      </c>
      <c r="D33912">
        <v>2025</v>
      </c>
    </row>
    <row r="33913" spans="1:4" ht="15" customHeight="1" x14ac:dyDescent="0.3">
      <c r="A33913" t="s">
        <v>1458</v>
      </c>
      <c r="B33913">
        <v>23</v>
      </c>
      <c r="C33913">
        <v>51.211952500000002</v>
      </c>
      <c r="D33913">
        <v>2025</v>
      </c>
    </row>
    <row r="33914" spans="1:4" ht="15" customHeight="1" x14ac:dyDescent="0.3">
      <c r="A33914" t="s">
        <v>1459</v>
      </c>
      <c r="B33914">
        <v>0</v>
      </c>
      <c r="C33914">
        <v>47.630287500000001</v>
      </c>
      <c r="D33914">
        <v>2025</v>
      </c>
    </row>
    <row r="33915" spans="1:4" ht="15" customHeight="1" x14ac:dyDescent="0.3">
      <c r="A33915" t="s">
        <v>1459</v>
      </c>
      <c r="B33915">
        <v>1</v>
      </c>
      <c r="C33915">
        <v>45.009902500000003</v>
      </c>
      <c r="D33915">
        <v>2025</v>
      </c>
    </row>
    <row r="33916" spans="1:4" ht="15" customHeight="1" x14ac:dyDescent="0.3">
      <c r="A33916" t="s">
        <v>1459</v>
      </c>
      <c r="B33916">
        <v>2</v>
      </c>
      <c r="C33916">
        <v>45.640597499999998</v>
      </c>
      <c r="D33916">
        <v>2025</v>
      </c>
    </row>
    <row r="33917" spans="1:4" ht="15" customHeight="1" x14ac:dyDescent="0.3">
      <c r="A33917" t="s">
        <v>1459</v>
      </c>
      <c r="B33917">
        <v>3</v>
      </c>
      <c r="C33917">
        <v>46.795797499999999</v>
      </c>
      <c r="D33917">
        <v>2025</v>
      </c>
    </row>
    <row r="33918" spans="1:4" ht="15" customHeight="1" x14ac:dyDescent="0.3">
      <c r="A33918" t="s">
        <v>1459</v>
      </c>
      <c r="B33918">
        <v>4</v>
      </c>
      <c r="C33918">
        <v>47.2589975</v>
      </c>
      <c r="D33918">
        <v>2025</v>
      </c>
    </row>
    <row r="33919" spans="1:4" ht="15" customHeight="1" x14ac:dyDescent="0.3">
      <c r="A33919" t="s">
        <v>1459</v>
      </c>
      <c r="B33919">
        <v>5</v>
      </c>
      <c r="C33919">
        <v>49.288937500000003</v>
      </c>
      <c r="D33919">
        <v>2025</v>
      </c>
    </row>
    <row r="33920" spans="1:4" ht="15" customHeight="1" x14ac:dyDescent="0.3">
      <c r="A33920" t="s">
        <v>1459</v>
      </c>
      <c r="B33920">
        <v>6</v>
      </c>
      <c r="C33920">
        <v>42.481507499999999</v>
      </c>
      <c r="D33920">
        <v>2025</v>
      </c>
    </row>
    <row r="33921" spans="1:4" ht="15" customHeight="1" x14ac:dyDescent="0.3">
      <c r="A33921" t="s">
        <v>1459</v>
      </c>
      <c r="B33921">
        <v>7</v>
      </c>
      <c r="C33921">
        <v>0</v>
      </c>
      <c r="D33921">
        <v>2025</v>
      </c>
    </row>
    <row r="33922" spans="1:4" ht="15" customHeight="1" x14ac:dyDescent="0.3">
      <c r="A33922" t="s">
        <v>1459</v>
      </c>
      <c r="B33922">
        <v>8</v>
      </c>
      <c r="C33922">
        <v>0</v>
      </c>
      <c r="D33922">
        <v>2025</v>
      </c>
    </row>
    <row r="33923" spans="1:4" ht="15" customHeight="1" x14ac:dyDescent="0.3">
      <c r="A33923" t="s">
        <v>1459</v>
      </c>
      <c r="B33923">
        <v>9</v>
      </c>
      <c r="C33923">
        <v>0</v>
      </c>
      <c r="D33923">
        <v>2025</v>
      </c>
    </row>
    <row r="33924" spans="1:4" ht="15" customHeight="1" x14ac:dyDescent="0.3">
      <c r="A33924" t="s">
        <v>1459</v>
      </c>
      <c r="B33924">
        <v>10</v>
      </c>
      <c r="C33924">
        <v>0</v>
      </c>
      <c r="D33924">
        <v>2025</v>
      </c>
    </row>
    <row r="33925" spans="1:4" ht="15" customHeight="1" x14ac:dyDescent="0.3">
      <c r="A33925" t="s">
        <v>1459</v>
      </c>
      <c r="B33925">
        <v>11</v>
      </c>
      <c r="C33925">
        <v>0</v>
      </c>
      <c r="D33925">
        <v>2025</v>
      </c>
    </row>
    <row r="33926" spans="1:4" ht="15" customHeight="1" x14ac:dyDescent="0.3">
      <c r="A33926" t="s">
        <v>1459</v>
      </c>
      <c r="B33926">
        <v>12</v>
      </c>
      <c r="C33926">
        <v>0</v>
      </c>
      <c r="D33926">
        <v>2025</v>
      </c>
    </row>
    <row r="33927" spans="1:4" ht="15" customHeight="1" x14ac:dyDescent="0.3">
      <c r="A33927" t="s">
        <v>1459</v>
      </c>
      <c r="B33927">
        <v>13</v>
      </c>
      <c r="C33927">
        <v>0</v>
      </c>
      <c r="D33927">
        <v>2025</v>
      </c>
    </row>
    <row r="33928" spans="1:4" ht="15" customHeight="1" x14ac:dyDescent="0.3">
      <c r="A33928" t="s">
        <v>1459</v>
      </c>
      <c r="B33928">
        <v>14</v>
      </c>
      <c r="C33928">
        <v>0</v>
      </c>
      <c r="D33928">
        <v>2025</v>
      </c>
    </row>
    <row r="33929" spans="1:4" ht="15" customHeight="1" x14ac:dyDescent="0.3">
      <c r="A33929" t="s">
        <v>1459</v>
      </c>
      <c r="B33929">
        <v>15</v>
      </c>
      <c r="C33929">
        <v>13.609385</v>
      </c>
      <c r="D33929">
        <v>2025</v>
      </c>
    </row>
    <row r="33930" spans="1:4" ht="15" customHeight="1" x14ac:dyDescent="0.3">
      <c r="A33930" t="s">
        <v>1459</v>
      </c>
      <c r="B33930">
        <v>16</v>
      </c>
      <c r="C33930">
        <v>0</v>
      </c>
      <c r="D33930">
        <v>2025</v>
      </c>
    </row>
    <row r="33931" spans="1:4" ht="15" customHeight="1" x14ac:dyDescent="0.3">
      <c r="A33931" t="s">
        <v>1459</v>
      </c>
      <c r="B33931">
        <v>17</v>
      </c>
      <c r="C33931">
        <v>0</v>
      </c>
      <c r="D33931">
        <v>2025</v>
      </c>
    </row>
    <row r="33932" spans="1:4" ht="15" customHeight="1" x14ac:dyDescent="0.3">
      <c r="A33932" t="s">
        <v>1459</v>
      </c>
      <c r="B33932">
        <v>18</v>
      </c>
      <c r="C33932">
        <v>0</v>
      </c>
      <c r="D33932">
        <v>2025</v>
      </c>
    </row>
    <row r="33933" spans="1:4" ht="15" customHeight="1" x14ac:dyDescent="0.3">
      <c r="A33933" t="s">
        <v>1459</v>
      </c>
      <c r="B33933">
        <v>19</v>
      </c>
      <c r="C33933">
        <v>21.871197500000001</v>
      </c>
      <c r="D33933">
        <v>2025</v>
      </c>
    </row>
    <row r="33934" spans="1:4" ht="15" customHeight="1" x14ac:dyDescent="0.3">
      <c r="A33934" t="s">
        <v>1459</v>
      </c>
      <c r="B33934">
        <v>20</v>
      </c>
      <c r="C33934">
        <v>56.305577499999998</v>
      </c>
      <c r="D33934">
        <v>2025</v>
      </c>
    </row>
    <row r="33935" spans="1:4" ht="15" customHeight="1" x14ac:dyDescent="0.3">
      <c r="A33935" t="s">
        <v>1459</v>
      </c>
      <c r="B33935">
        <v>21</v>
      </c>
      <c r="C33935">
        <v>49.878070000000001</v>
      </c>
      <c r="D33935">
        <v>2025</v>
      </c>
    </row>
    <row r="33936" spans="1:4" ht="15" customHeight="1" x14ac:dyDescent="0.3">
      <c r="A33936" t="s">
        <v>1459</v>
      </c>
      <c r="B33936">
        <v>22</v>
      </c>
      <c r="C33936">
        <v>49.318237500000002</v>
      </c>
      <c r="D33936">
        <v>2025</v>
      </c>
    </row>
    <row r="33937" spans="1:4" ht="15" customHeight="1" x14ac:dyDescent="0.3">
      <c r="A33937" t="s">
        <v>1459</v>
      </c>
      <c r="B33937">
        <v>23</v>
      </c>
      <c r="C33937">
        <v>50.039709999999999</v>
      </c>
      <c r="D33937">
        <v>2025</v>
      </c>
    </row>
    <row r="33938" spans="1:4" ht="15" customHeight="1" x14ac:dyDescent="0.3">
      <c r="A33938" t="s">
        <v>1460</v>
      </c>
      <c r="B33938">
        <v>0</v>
      </c>
      <c r="C33938">
        <v>51.552032500000003</v>
      </c>
      <c r="D33938">
        <v>2025</v>
      </c>
    </row>
    <row r="33939" spans="1:4" ht="15" customHeight="1" x14ac:dyDescent="0.3">
      <c r="A33939" t="s">
        <v>1460</v>
      </c>
      <c r="B33939">
        <v>1</v>
      </c>
      <c r="C33939">
        <v>50.096625000000003</v>
      </c>
      <c r="D33939">
        <v>2025</v>
      </c>
    </row>
    <row r="33940" spans="1:4" ht="15" customHeight="1" x14ac:dyDescent="0.3">
      <c r="A33940" t="s">
        <v>1460</v>
      </c>
      <c r="B33940">
        <v>2</v>
      </c>
      <c r="C33940">
        <v>49.48124</v>
      </c>
      <c r="D33940">
        <v>2025</v>
      </c>
    </row>
    <row r="33941" spans="1:4" ht="15" customHeight="1" x14ac:dyDescent="0.3">
      <c r="A33941" t="s">
        <v>1460</v>
      </c>
      <c r="B33941">
        <v>3</v>
      </c>
      <c r="C33941">
        <v>51.388382499999999</v>
      </c>
      <c r="D33941">
        <v>2025</v>
      </c>
    </row>
    <row r="33942" spans="1:4" ht="15" customHeight="1" x14ac:dyDescent="0.3">
      <c r="A33942" t="s">
        <v>1460</v>
      </c>
      <c r="B33942">
        <v>4</v>
      </c>
      <c r="C33942">
        <v>50.0042975</v>
      </c>
      <c r="D33942">
        <v>2025</v>
      </c>
    </row>
    <row r="33943" spans="1:4" ht="15" customHeight="1" x14ac:dyDescent="0.3">
      <c r="A33943" t="s">
        <v>1460</v>
      </c>
      <c r="B33943">
        <v>5</v>
      </c>
      <c r="C33943">
        <v>48.775855</v>
      </c>
      <c r="D33943">
        <v>2025</v>
      </c>
    </row>
    <row r="33944" spans="1:4" ht="15" customHeight="1" x14ac:dyDescent="0.3">
      <c r="A33944" t="s">
        <v>1460</v>
      </c>
      <c r="B33944">
        <v>6</v>
      </c>
      <c r="C33944">
        <v>51.080852499999999</v>
      </c>
      <c r="D33944">
        <v>2025</v>
      </c>
    </row>
    <row r="33945" spans="1:4" ht="15" customHeight="1" x14ac:dyDescent="0.3">
      <c r="A33945" t="s">
        <v>1460</v>
      </c>
      <c r="B33945">
        <v>7</v>
      </c>
      <c r="C33945">
        <v>14.53135</v>
      </c>
      <c r="D33945">
        <v>2025</v>
      </c>
    </row>
    <row r="33946" spans="1:4" ht="15" customHeight="1" x14ac:dyDescent="0.3">
      <c r="A33946" t="s">
        <v>1460</v>
      </c>
      <c r="B33946">
        <v>8</v>
      </c>
      <c r="C33946">
        <v>0</v>
      </c>
      <c r="D33946">
        <v>2025</v>
      </c>
    </row>
    <row r="33947" spans="1:4" ht="15" customHeight="1" x14ac:dyDescent="0.3">
      <c r="A33947" t="s">
        <v>1460</v>
      </c>
      <c r="B33947">
        <v>9</v>
      </c>
      <c r="C33947">
        <v>0</v>
      </c>
      <c r="D33947">
        <v>2025</v>
      </c>
    </row>
    <row r="33948" spans="1:4" ht="15" customHeight="1" x14ac:dyDescent="0.3">
      <c r="A33948" t="s">
        <v>1460</v>
      </c>
      <c r="B33948">
        <v>10</v>
      </c>
      <c r="C33948">
        <v>0</v>
      </c>
      <c r="D33948">
        <v>2025</v>
      </c>
    </row>
    <row r="33949" spans="1:4" ht="15" customHeight="1" x14ac:dyDescent="0.3">
      <c r="A33949" t="s">
        <v>1460</v>
      </c>
      <c r="B33949">
        <v>11</v>
      </c>
      <c r="C33949">
        <v>0</v>
      </c>
      <c r="D33949">
        <v>2025</v>
      </c>
    </row>
    <row r="33950" spans="1:4" ht="15" customHeight="1" x14ac:dyDescent="0.3">
      <c r="A33950" t="s">
        <v>1460</v>
      </c>
      <c r="B33950">
        <v>12</v>
      </c>
      <c r="C33950">
        <v>0</v>
      </c>
      <c r="D33950">
        <v>2025</v>
      </c>
    </row>
    <row r="33951" spans="1:4" ht="15" customHeight="1" x14ac:dyDescent="0.3">
      <c r="A33951" t="s">
        <v>1460</v>
      </c>
      <c r="B33951">
        <v>13</v>
      </c>
      <c r="C33951">
        <v>0</v>
      </c>
      <c r="D33951">
        <v>2025</v>
      </c>
    </row>
    <row r="33952" spans="1:4" ht="15" customHeight="1" x14ac:dyDescent="0.3">
      <c r="A33952" t="s">
        <v>1460</v>
      </c>
      <c r="B33952">
        <v>14</v>
      </c>
      <c r="C33952">
        <v>0</v>
      </c>
      <c r="D33952">
        <v>2025</v>
      </c>
    </row>
    <row r="33953" spans="1:4" ht="15" customHeight="1" x14ac:dyDescent="0.3">
      <c r="A33953" t="s">
        <v>1460</v>
      </c>
      <c r="B33953">
        <v>15</v>
      </c>
      <c r="C33953">
        <v>0</v>
      </c>
      <c r="D33953">
        <v>2025</v>
      </c>
    </row>
    <row r="33954" spans="1:4" ht="15" customHeight="1" x14ac:dyDescent="0.3">
      <c r="A33954" t="s">
        <v>1460</v>
      </c>
      <c r="B33954">
        <v>16</v>
      </c>
      <c r="C33954">
        <v>0</v>
      </c>
      <c r="D33954">
        <v>2025</v>
      </c>
    </row>
    <row r="33955" spans="1:4" ht="15" customHeight="1" x14ac:dyDescent="0.3">
      <c r="A33955" t="s">
        <v>1460</v>
      </c>
      <c r="B33955">
        <v>17</v>
      </c>
      <c r="C33955">
        <v>0</v>
      </c>
      <c r="D33955">
        <v>2025</v>
      </c>
    </row>
    <row r="33956" spans="1:4" ht="15" customHeight="1" x14ac:dyDescent="0.3">
      <c r="A33956" t="s">
        <v>1460</v>
      </c>
      <c r="B33956">
        <v>18</v>
      </c>
      <c r="C33956">
        <v>0</v>
      </c>
      <c r="D33956">
        <v>2025</v>
      </c>
    </row>
    <row r="33957" spans="1:4" ht="15" customHeight="1" x14ac:dyDescent="0.3">
      <c r="A33957" t="s">
        <v>1460</v>
      </c>
      <c r="B33957">
        <v>19</v>
      </c>
      <c r="C33957">
        <v>11.525625</v>
      </c>
      <c r="D33957">
        <v>2025</v>
      </c>
    </row>
    <row r="33958" spans="1:4" ht="15" customHeight="1" x14ac:dyDescent="0.3">
      <c r="A33958" t="s">
        <v>1460</v>
      </c>
      <c r="B33958">
        <v>20</v>
      </c>
      <c r="C33958">
        <v>45.876042499999997</v>
      </c>
      <c r="D33958">
        <v>2025</v>
      </c>
    </row>
    <row r="33959" spans="1:4" ht="15" customHeight="1" x14ac:dyDescent="0.3">
      <c r="A33959" t="s">
        <v>1460</v>
      </c>
      <c r="B33959">
        <v>21</v>
      </c>
      <c r="C33959">
        <v>52.877512500000002</v>
      </c>
      <c r="D33959">
        <v>2025</v>
      </c>
    </row>
    <row r="33960" spans="1:4" ht="15" customHeight="1" x14ac:dyDescent="0.3">
      <c r="A33960" t="s">
        <v>1460</v>
      </c>
      <c r="B33960">
        <v>22</v>
      </c>
      <c r="C33960">
        <v>53.461367500000001</v>
      </c>
      <c r="D33960">
        <v>2025</v>
      </c>
    </row>
    <row r="33961" spans="1:4" ht="15" customHeight="1" x14ac:dyDescent="0.3">
      <c r="A33961" t="s">
        <v>1460</v>
      </c>
      <c r="B33961">
        <v>23</v>
      </c>
      <c r="C33961">
        <v>52.559485000000002</v>
      </c>
      <c r="D33961">
        <v>2025</v>
      </c>
    </row>
    <row r="33962" spans="1:4" ht="15" customHeight="1" x14ac:dyDescent="0.3">
      <c r="A33962" t="s">
        <v>1461</v>
      </c>
      <c r="B33962">
        <v>0</v>
      </c>
      <c r="C33962">
        <v>51.850452500000003</v>
      </c>
      <c r="D33962">
        <v>2025</v>
      </c>
    </row>
    <row r="33963" spans="1:4" ht="15" customHeight="1" x14ac:dyDescent="0.3">
      <c r="A33963" t="s">
        <v>1461</v>
      </c>
      <c r="B33963">
        <v>1</v>
      </c>
      <c r="C33963">
        <v>49.845435000000002</v>
      </c>
      <c r="D33963">
        <v>2025</v>
      </c>
    </row>
    <row r="33964" spans="1:4" ht="15" customHeight="1" x14ac:dyDescent="0.3">
      <c r="A33964" t="s">
        <v>1461</v>
      </c>
      <c r="B33964">
        <v>2</v>
      </c>
      <c r="C33964">
        <v>48.567495000000001</v>
      </c>
      <c r="D33964">
        <v>2025</v>
      </c>
    </row>
    <row r="33965" spans="1:4" ht="15" customHeight="1" x14ac:dyDescent="0.3">
      <c r="A33965" t="s">
        <v>1461</v>
      </c>
      <c r="B33965">
        <v>3</v>
      </c>
      <c r="C33965">
        <v>49.161160000000002</v>
      </c>
      <c r="D33965">
        <v>2025</v>
      </c>
    </row>
    <row r="33966" spans="1:4" ht="15" customHeight="1" x14ac:dyDescent="0.3">
      <c r="A33966" t="s">
        <v>1461</v>
      </c>
      <c r="B33966">
        <v>4</v>
      </c>
      <c r="C33966">
        <v>48.913555000000002</v>
      </c>
      <c r="D33966">
        <v>2025</v>
      </c>
    </row>
    <row r="33967" spans="1:4" ht="15" customHeight="1" x14ac:dyDescent="0.3">
      <c r="A33967" t="s">
        <v>1461</v>
      </c>
      <c r="B33967">
        <v>5</v>
      </c>
      <c r="C33967">
        <v>46.489555000000003</v>
      </c>
      <c r="D33967">
        <v>2025</v>
      </c>
    </row>
    <row r="33968" spans="1:4" ht="15" customHeight="1" x14ac:dyDescent="0.3">
      <c r="A33968" t="s">
        <v>1461</v>
      </c>
      <c r="B33968">
        <v>6</v>
      </c>
      <c r="C33968">
        <v>61.457592499999997</v>
      </c>
      <c r="D33968">
        <v>2025</v>
      </c>
    </row>
    <row r="33969" spans="1:4" ht="15" customHeight="1" x14ac:dyDescent="0.3">
      <c r="A33969" t="s">
        <v>1461</v>
      </c>
      <c r="B33969">
        <v>7</v>
      </c>
      <c r="C33969">
        <v>28.376989999999999</v>
      </c>
      <c r="D33969">
        <v>2025</v>
      </c>
    </row>
    <row r="33970" spans="1:4" ht="15" customHeight="1" x14ac:dyDescent="0.3">
      <c r="A33970" t="s">
        <v>1461</v>
      </c>
      <c r="B33970">
        <v>8</v>
      </c>
      <c r="C33970">
        <v>0</v>
      </c>
      <c r="D33970">
        <v>2025</v>
      </c>
    </row>
    <row r="33971" spans="1:4" ht="15" customHeight="1" x14ac:dyDescent="0.3">
      <c r="A33971" t="s">
        <v>1461</v>
      </c>
      <c r="B33971">
        <v>9</v>
      </c>
      <c r="C33971">
        <v>0</v>
      </c>
      <c r="D33971">
        <v>2025</v>
      </c>
    </row>
    <row r="33972" spans="1:4" ht="15" customHeight="1" x14ac:dyDescent="0.3">
      <c r="A33972" t="s">
        <v>1461</v>
      </c>
      <c r="B33972">
        <v>10</v>
      </c>
      <c r="C33972">
        <v>0</v>
      </c>
      <c r="D33972">
        <v>2025</v>
      </c>
    </row>
    <row r="33973" spans="1:4" ht="15" customHeight="1" x14ac:dyDescent="0.3">
      <c r="A33973" t="s">
        <v>1461</v>
      </c>
      <c r="B33973">
        <v>11</v>
      </c>
      <c r="C33973">
        <v>0</v>
      </c>
      <c r="D33973">
        <v>2025</v>
      </c>
    </row>
    <row r="33974" spans="1:4" ht="15" customHeight="1" x14ac:dyDescent="0.3">
      <c r="A33974" t="s">
        <v>1461</v>
      </c>
      <c r="B33974">
        <v>12</v>
      </c>
      <c r="C33974">
        <v>0</v>
      </c>
      <c r="D33974">
        <v>2025</v>
      </c>
    </row>
    <row r="33975" spans="1:4" ht="15" customHeight="1" x14ac:dyDescent="0.3">
      <c r="A33975" t="s">
        <v>1461</v>
      </c>
      <c r="B33975">
        <v>13</v>
      </c>
      <c r="C33975">
        <v>0</v>
      </c>
      <c r="D33975">
        <v>2025</v>
      </c>
    </row>
    <row r="33976" spans="1:4" ht="15" customHeight="1" x14ac:dyDescent="0.3">
      <c r="A33976" t="s">
        <v>1461</v>
      </c>
      <c r="B33976">
        <v>14</v>
      </c>
      <c r="C33976">
        <v>0</v>
      </c>
      <c r="D33976">
        <v>2025</v>
      </c>
    </row>
    <row r="33977" spans="1:4" ht="15" customHeight="1" x14ac:dyDescent="0.3">
      <c r="A33977" t="s">
        <v>1461</v>
      </c>
      <c r="B33977">
        <v>15</v>
      </c>
      <c r="C33977">
        <v>0</v>
      </c>
      <c r="D33977">
        <v>2025</v>
      </c>
    </row>
    <row r="33978" spans="1:4" ht="15" customHeight="1" x14ac:dyDescent="0.3">
      <c r="A33978" t="s">
        <v>1461</v>
      </c>
      <c r="B33978">
        <v>16</v>
      </c>
      <c r="C33978">
        <v>0</v>
      </c>
      <c r="D33978">
        <v>2025</v>
      </c>
    </row>
    <row r="33979" spans="1:4" ht="15" customHeight="1" x14ac:dyDescent="0.3">
      <c r="A33979" t="s">
        <v>1461</v>
      </c>
      <c r="B33979">
        <v>17</v>
      </c>
      <c r="C33979">
        <v>0</v>
      </c>
      <c r="D33979">
        <v>2025</v>
      </c>
    </row>
    <row r="33980" spans="1:4" ht="15" customHeight="1" x14ac:dyDescent="0.3">
      <c r="A33980" t="s">
        <v>1461</v>
      </c>
      <c r="B33980">
        <v>18</v>
      </c>
      <c r="C33980">
        <v>0</v>
      </c>
      <c r="D33980">
        <v>2025</v>
      </c>
    </row>
    <row r="33981" spans="1:4" ht="15" customHeight="1" x14ac:dyDescent="0.3">
      <c r="A33981" t="s">
        <v>1461</v>
      </c>
      <c r="B33981">
        <v>19</v>
      </c>
      <c r="C33981">
        <v>53.248302500000001</v>
      </c>
      <c r="D33981">
        <v>2025</v>
      </c>
    </row>
    <row r="33982" spans="1:4" ht="15" customHeight="1" x14ac:dyDescent="0.3">
      <c r="A33982" t="s">
        <v>1461</v>
      </c>
      <c r="B33982">
        <v>20</v>
      </c>
      <c r="C33982">
        <v>96.346442499999995</v>
      </c>
      <c r="D33982">
        <v>2025</v>
      </c>
    </row>
    <row r="33983" spans="1:4" ht="15" customHeight="1" x14ac:dyDescent="0.3">
      <c r="A33983" t="s">
        <v>1461</v>
      </c>
      <c r="B33983">
        <v>21</v>
      </c>
      <c r="C33983">
        <v>137.3692825</v>
      </c>
      <c r="D33983">
        <v>2025</v>
      </c>
    </row>
    <row r="33984" spans="1:4" ht="15" customHeight="1" x14ac:dyDescent="0.3">
      <c r="A33984" t="s">
        <v>1461</v>
      </c>
      <c r="B33984">
        <v>22</v>
      </c>
      <c r="C33984">
        <v>109.28960499999999</v>
      </c>
      <c r="D33984">
        <v>2025</v>
      </c>
    </row>
    <row r="33985" spans="1:4" ht="15" customHeight="1" x14ac:dyDescent="0.3">
      <c r="A33985" t="s">
        <v>1461</v>
      </c>
      <c r="B33985">
        <v>23</v>
      </c>
      <c r="C33985">
        <v>73.235487500000005</v>
      </c>
      <c r="D33985">
        <v>2025</v>
      </c>
    </row>
    <row r="33986" spans="1:4" ht="15" customHeight="1" x14ac:dyDescent="0.3">
      <c r="A33986" t="s">
        <v>1462</v>
      </c>
      <c r="B33986">
        <v>0</v>
      </c>
      <c r="C33986">
        <v>61.154344999999999</v>
      </c>
      <c r="D33986">
        <v>2025</v>
      </c>
    </row>
    <row r="33987" spans="1:4" ht="15" customHeight="1" x14ac:dyDescent="0.3">
      <c r="A33987" t="s">
        <v>1462</v>
      </c>
      <c r="B33987">
        <v>1</v>
      </c>
      <c r="C33987">
        <v>63.494422499999999</v>
      </c>
      <c r="D33987">
        <v>2025</v>
      </c>
    </row>
    <row r="33988" spans="1:4" ht="15" customHeight="1" x14ac:dyDescent="0.3">
      <c r="A33988" t="s">
        <v>1462</v>
      </c>
      <c r="B33988">
        <v>2</v>
      </c>
      <c r="C33988">
        <v>64.992917500000004</v>
      </c>
      <c r="D33988">
        <v>2025</v>
      </c>
    </row>
    <row r="33989" spans="1:4" ht="15" customHeight="1" x14ac:dyDescent="0.3">
      <c r="A33989" t="s">
        <v>1462</v>
      </c>
      <c r="B33989">
        <v>3</v>
      </c>
      <c r="C33989">
        <v>53.600832500000003</v>
      </c>
      <c r="D33989">
        <v>2025</v>
      </c>
    </row>
    <row r="33990" spans="1:4" ht="15" customHeight="1" x14ac:dyDescent="0.3">
      <c r="A33990" t="s">
        <v>1462</v>
      </c>
      <c r="B33990">
        <v>4</v>
      </c>
      <c r="C33990">
        <v>49.017612499999998</v>
      </c>
      <c r="D33990">
        <v>2025</v>
      </c>
    </row>
    <row r="33991" spans="1:4" ht="15" customHeight="1" x14ac:dyDescent="0.3">
      <c r="A33991" t="s">
        <v>1462</v>
      </c>
      <c r="B33991">
        <v>5</v>
      </c>
      <c r="C33991">
        <v>53.811594999999997</v>
      </c>
      <c r="D33991">
        <v>2025</v>
      </c>
    </row>
    <row r="33992" spans="1:4" ht="15" customHeight="1" x14ac:dyDescent="0.3">
      <c r="A33992" t="s">
        <v>1462</v>
      </c>
      <c r="B33992">
        <v>6</v>
      </c>
      <c r="C33992">
        <v>59.485045</v>
      </c>
      <c r="D33992">
        <v>2025</v>
      </c>
    </row>
    <row r="33993" spans="1:4" ht="15" customHeight="1" x14ac:dyDescent="0.3">
      <c r="A33993" t="s">
        <v>1462</v>
      </c>
      <c r="B33993">
        <v>7</v>
      </c>
      <c r="C33993">
        <v>21.579454999999999</v>
      </c>
      <c r="D33993">
        <v>2025</v>
      </c>
    </row>
    <row r="33994" spans="1:4" ht="15" customHeight="1" x14ac:dyDescent="0.3">
      <c r="A33994" t="s">
        <v>1462</v>
      </c>
      <c r="B33994">
        <v>8</v>
      </c>
      <c r="C33994">
        <v>0</v>
      </c>
      <c r="D33994">
        <v>2025</v>
      </c>
    </row>
    <row r="33995" spans="1:4" ht="15" customHeight="1" x14ac:dyDescent="0.3">
      <c r="A33995" t="s">
        <v>1462</v>
      </c>
      <c r="B33995">
        <v>9</v>
      </c>
      <c r="C33995">
        <v>30.631057500000001</v>
      </c>
      <c r="D33995">
        <v>2025</v>
      </c>
    </row>
    <row r="33996" spans="1:4" ht="15" customHeight="1" x14ac:dyDescent="0.3">
      <c r="A33996" t="s">
        <v>1462</v>
      </c>
      <c r="B33996">
        <v>10</v>
      </c>
      <c r="C33996">
        <v>44.494225</v>
      </c>
      <c r="D33996">
        <v>2025</v>
      </c>
    </row>
    <row r="33997" spans="1:4" ht="15" customHeight="1" x14ac:dyDescent="0.3">
      <c r="A33997" t="s">
        <v>1462</v>
      </c>
      <c r="B33997">
        <v>11</v>
      </c>
      <c r="C33997">
        <v>40.651024999999997</v>
      </c>
      <c r="D33997">
        <v>2025</v>
      </c>
    </row>
    <row r="33998" spans="1:4" ht="15" customHeight="1" x14ac:dyDescent="0.3">
      <c r="A33998" t="s">
        <v>1462</v>
      </c>
      <c r="B33998">
        <v>12</v>
      </c>
      <c r="C33998">
        <v>39.925764999999998</v>
      </c>
      <c r="D33998">
        <v>2025</v>
      </c>
    </row>
    <row r="33999" spans="1:4" ht="15" customHeight="1" x14ac:dyDescent="0.3">
      <c r="A33999" t="s">
        <v>1462</v>
      </c>
      <c r="B33999">
        <v>13</v>
      </c>
      <c r="C33999">
        <v>27.3087275</v>
      </c>
      <c r="D33999">
        <v>2025</v>
      </c>
    </row>
    <row r="34000" spans="1:4" ht="15" customHeight="1" x14ac:dyDescent="0.3">
      <c r="A34000" t="s">
        <v>1462</v>
      </c>
      <c r="B34000">
        <v>14</v>
      </c>
      <c r="C34000">
        <v>38.897837500000001</v>
      </c>
      <c r="D34000">
        <v>2025</v>
      </c>
    </row>
    <row r="34001" spans="1:4" ht="15" customHeight="1" x14ac:dyDescent="0.3">
      <c r="A34001" t="s">
        <v>1462</v>
      </c>
      <c r="B34001">
        <v>15</v>
      </c>
      <c r="C34001">
        <v>47.462782500000003</v>
      </c>
      <c r="D34001">
        <v>2025</v>
      </c>
    </row>
    <row r="34002" spans="1:4" ht="15" customHeight="1" x14ac:dyDescent="0.3">
      <c r="A34002" t="s">
        <v>1462</v>
      </c>
      <c r="B34002">
        <v>16</v>
      </c>
      <c r="C34002">
        <v>106.401805</v>
      </c>
      <c r="D34002">
        <v>2025</v>
      </c>
    </row>
    <row r="34003" spans="1:4" ht="15" customHeight="1" x14ac:dyDescent="0.3">
      <c r="A34003" t="s">
        <v>1462</v>
      </c>
      <c r="B34003">
        <v>17</v>
      </c>
      <c r="C34003">
        <v>100.031125</v>
      </c>
      <c r="D34003">
        <v>2025</v>
      </c>
    </row>
    <row r="34004" spans="1:4" ht="15" customHeight="1" x14ac:dyDescent="0.3">
      <c r="A34004" t="s">
        <v>1462</v>
      </c>
      <c r="B34004">
        <v>18</v>
      </c>
      <c r="C34004">
        <v>76.401825000000002</v>
      </c>
      <c r="D34004">
        <v>2025</v>
      </c>
    </row>
    <row r="34005" spans="1:4" ht="15" customHeight="1" x14ac:dyDescent="0.3">
      <c r="A34005" t="s">
        <v>1462</v>
      </c>
      <c r="B34005">
        <v>19</v>
      </c>
      <c r="C34005">
        <v>130.46302499999999</v>
      </c>
      <c r="D34005">
        <v>2025</v>
      </c>
    </row>
    <row r="34006" spans="1:4" ht="15" customHeight="1" x14ac:dyDescent="0.3">
      <c r="A34006" t="s">
        <v>1462</v>
      </c>
      <c r="B34006">
        <v>20</v>
      </c>
      <c r="C34006">
        <v>115.80529249999999</v>
      </c>
      <c r="D34006">
        <v>2025</v>
      </c>
    </row>
    <row r="34007" spans="1:4" ht="15" customHeight="1" x14ac:dyDescent="0.3">
      <c r="A34007" t="s">
        <v>1462</v>
      </c>
      <c r="B34007">
        <v>21</v>
      </c>
      <c r="C34007">
        <v>75.858907500000001</v>
      </c>
      <c r="D34007">
        <v>2025</v>
      </c>
    </row>
    <row r="34008" spans="1:4" ht="15" customHeight="1" x14ac:dyDescent="0.3">
      <c r="A34008" t="s">
        <v>1462</v>
      </c>
      <c r="B34008">
        <v>22</v>
      </c>
      <c r="C34008">
        <v>92.018402499999993</v>
      </c>
      <c r="D34008">
        <v>2025</v>
      </c>
    </row>
    <row r="34009" spans="1:4" ht="15" customHeight="1" x14ac:dyDescent="0.3">
      <c r="A34009" t="s">
        <v>1462</v>
      </c>
      <c r="B34009">
        <v>23</v>
      </c>
      <c r="C34009">
        <v>72.564572499999997</v>
      </c>
      <c r="D34009">
        <v>2025</v>
      </c>
    </row>
    <row r="34010" spans="1:4" ht="15" customHeight="1" x14ac:dyDescent="0.3">
      <c r="A34010" t="s">
        <v>1463</v>
      </c>
      <c r="B34010">
        <v>0</v>
      </c>
      <c r="C34010">
        <v>72.049094999999994</v>
      </c>
      <c r="D34010">
        <v>2025</v>
      </c>
    </row>
    <row r="34011" spans="1:4" ht="15" customHeight="1" x14ac:dyDescent="0.3">
      <c r="A34011" t="s">
        <v>1463</v>
      </c>
      <c r="B34011">
        <v>1</v>
      </c>
      <c r="C34011">
        <v>67.919995</v>
      </c>
      <c r="D34011">
        <v>2025</v>
      </c>
    </row>
    <row r="34012" spans="1:4" ht="15" customHeight="1" x14ac:dyDescent="0.3">
      <c r="A34012" t="s">
        <v>1463</v>
      </c>
      <c r="B34012">
        <v>2</v>
      </c>
      <c r="C34012">
        <v>57.6477675</v>
      </c>
      <c r="D34012">
        <v>2025</v>
      </c>
    </row>
    <row r="34013" spans="1:4" ht="15" customHeight="1" x14ac:dyDescent="0.3">
      <c r="A34013" t="s">
        <v>1463</v>
      </c>
      <c r="B34013">
        <v>3</v>
      </c>
      <c r="C34013">
        <v>47.908749999999998</v>
      </c>
      <c r="D34013">
        <v>2025</v>
      </c>
    </row>
    <row r="34014" spans="1:4" ht="15" customHeight="1" x14ac:dyDescent="0.3">
      <c r="A34014" t="s">
        <v>1463</v>
      </c>
      <c r="B34014">
        <v>4</v>
      </c>
      <c r="C34014">
        <v>49.217277500000002</v>
      </c>
      <c r="D34014">
        <v>2025</v>
      </c>
    </row>
    <row r="34015" spans="1:4" ht="15" customHeight="1" x14ac:dyDescent="0.3">
      <c r="A34015" t="s">
        <v>1463</v>
      </c>
      <c r="B34015">
        <v>5</v>
      </c>
      <c r="C34015">
        <v>59.515487499999999</v>
      </c>
      <c r="D34015">
        <v>2025</v>
      </c>
    </row>
    <row r="34016" spans="1:4" ht="15" customHeight="1" x14ac:dyDescent="0.3">
      <c r="A34016" t="s">
        <v>1463</v>
      </c>
      <c r="B34016">
        <v>6</v>
      </c>
      <c r="C34016">
        <v>46.511722499999998</v>
      </c>
      <c r="D34016">
        <v>2025</v>
      </c>
    </row>
    <row r="34017" spans="1:4" ht="15" customHeight="1" x14ac:dyDescent="0.3">
      <c r="A34017" t="s">
        <v>1463</v>
      </c>
      <c r="B34017">
        <v>7</v>
      </c>
      <c r="C34017">
        <v>16.08379</v>
      </c>
      <c r="D34017">
        <v>2025</v>
      </c>
    </row>
    <row r="34018" spans="1:4" ht="15" customHeight="1" x14ac:dyDescent="0.3">
      <c r="A34018" t="s">
        <v>1463</v>
      </c>
      <c r="B34018">
        <v>8</v>
      </c>
      <c r="C34018">
        <v>0</v>
      </c>
      <c r="D34018">
        <v>2025</v>
      </c>
    </row>
    <row r="34019" spans="1:4" ht="15" customHeight="1" x14ac:dyDescent="0.3">
      <c r="A34019" t="s">
        <v>1463</v>
      </c>
      <c r="B34019">
        <v>9</v>
      </c>
      <c r="C34019">
        <v>0</v>
      </c>
      <c r="D34019">
        <v>2025</v>
      </c>
    </row>
    <row r="34020" spans="1:4" ht="15" customHeight="1" x14ac:dyDescent="0.3">
      <c r="A34020" t="s">
        <v>1463</v>
      </c>
      <c r="B34020">
        <v>10</v>
      </c>
      <c r="C34020">
        <v>0</v>
      </c>
      <c r="D34020">
        <v>2025</v>
      </c>
    </row>
    <row r="34021" spans="1:4" ht="15" customHeight="1" x14ac:dyDescent="0.3">
      <c r="A34021" t="s">
        <v>1463</v>
      </c>
      <c r="B34021">
        <v>11</v>
      </c>
      <c r="C34021">
        <v>0</v>
      </c>
      <c r="D34021">
        <v>2025</v>
      </c>
    </row>
    <row r="34022" spans="1:4" ht="15" customHeight="1" x14ac:dyDescent="0.3">
      <c r="A34022" t="s">
        <v>1463</v>
      </c>
      <c r="B34022">
        <v>12</v>
      </c>
      <c r="C34022">
        <v>0</v>
      </c>
      <c r="D34022">
        <v>2025</v>
      </c>
    </row>
    <row r="34023" spans="1:4" ht="15" customHeight="1" x14ac:dyDescent="0.3">
      <c r="A34023" t="s">
        <v>1463</v>
      </c>
      <c r="B34023">
        <v>13</v>
      </c>
      <c r="C34023">
        <v>0</v>
      </c>
      <c r="D34023">
        <v>2025</v>
      </c>
    </row>
    <row r="34024" spans="1:4" ht="15" customHeight="1" x14ac:dyDescent="0.3">
      <c r="A34024" t="s">
        <v>1463</v>
      </c>
      <c r="B34024">
        <v>14</v>
      </c>
      <c r="C34024">
        <v>0</v>
      </c>
      <c r="D34024">
        <v>2025</v>
      </c>
    </row>
    <row r="34025" spans="1:4" ht="15" customHeight="1" x14ac:dyDescent="0.3">
      <c r="A34025" t="s">
        <v>1463</v>
      </c>
      <c r="B34025">
        <v>15</v>
      </c>
      <c r="C34025">
        <v>0</v>
      </c>
      <c r="D34025">
        <v>2025</v>
      </c>
    </row>
    <row r="34026" spans="1:4" ht="15" customHeight="1" x14ac:dyDescent="0.3">
      <c r="A34026" t="s">
        <v>1463</v>
      </c>
      <c r="B34026">
        <v>16</v>
      </c>
      <c r="C34026">
        <v>48.821005</v>
      </c>
      <c r="D34026">
        <v>2025</v>
      </c>
    </row>
    <row r="34027" spans="1:4" ht="15" customHeight="1" x14ac:dyDescent="0.3">
      <c r="A34027" t="s">
        <v>1463</v>
      </c>
      <c r="B34027">
        <v>17</v>
      </c>
      <c r="C34027">
        <v>61.766374999999996</v>
      </c>
      <c r="D34027">
        <v>2025</v>
      </c>
    </row>
    <row r="34028" spans="1:4" ht="15" customHeight="1" x14ac:dyDescent="0.3">
      <c r="A34028" t="s">
        <v>1463</v>
      </c>
      <c r="B34028">
        <v>18</v>
      </c>
      <c r="C34028">
        <v>14.540862499999999</v>
      </c>
      <c r="D34028">
        <v>2025</v>
      </c>
    </row>
    <row r="34029" spans="1:4" ht="15" customHeight="1" x14ac:dyDescent="0.3">
      <c r="A34029" t="s">
        <v>1463</v>
      </c>
      <c r="B34029">
        <v>19</v>
      </c>
      <c r="C34029">
        <v>48.714300000000001</v>
      </c>
      <c r="D34029">
        <v>2025</v>
      </c>
    </row>
    <row r="34030" spans="1:4" ht="15" customHeight="1" x14ac:dyDescent="0.3">
      <c r="A34030" t="s">
        <v>1463</v>
      </c>
      <c r="B34030">
        <v>20</v>
      </c>
      <c r="C34030">
        <v>54.6665925</v>
      </c>
      <c r="D34030">
        <v>2025</v>
      </c>
    </row>
    <row r="34031" spans="1:4" ht="15" customHeight="1" x14ac:dyDescent="0.3">
      <c r="A34031" t="s">
        <v>1463</v>
      </c>
      <c r="B34031">
        <v>21</v>
      </c>
      <c r="C34031">
        <v>77.491110000000006</v>
      </c>
      <c r="D34031">
        <v>2025</v>
      </c>
    </row>
    <row r="34032" spans="1:4" ht="15" customHeight="1" x14ac:dyDescent="0.3">
      <c r="A34032" t="s">
        <v>1463</v>
      </c>
      <c r="B34032">
        <v>22</v>
      </c>
      <c r="C34032">
        <v>77.201887499999998</v>
      </c>
      <c r="D34032">
        <v>2025</v>
      </c>
    </row>
    <row r="34033" spans="1:4" ht="15" customHeight="1" x14ac:dyDescent="0.3">
      <c r="A34033" t="s">
        <v>1463</v>
      </c>
      <c r="B34033">
        <v>23</v>
      </c>
      <c r="C34033">
        <v>64.138390000000001</v>
      </c>
      <c r="D34033">
        <v>2025</v>
      </c>
    </row>
    <row r="34034" spans="1:4" ht="15" customHeight="1" x14ac:dyDescent="0.3">
      <c r="A34034" t="s">
        <v>1464</v>
      </c>
      <c r="B34034">
        <v>0</v>
      </c>
      <c r="C34034">
        <v>47.579392499999997</v>
      </c>
      <c r="D34034">
        <v>2025</v>
      </c>
    </row>
    <row r="34035" spans="1:4" ht="15" customHeight="1" x14ac:dyDescent="0.3">
      <c r="A34035" t="s">
        <v>1464</v>
      </c>
      <c r="B34035">
        <v>1</v>
      </c>
      <c r="C34035">
        <v>47.968915000000003</v>
      </c>
      <c r="D34035">
        <v>2025</v>
      </c>
    </row>
    <row r="34036" spans="1:4" ht="15" customHeight="1" x14ac:dyDescent="0.3">
      <c r="A34036" t="s">
        <v>1464</v>
      </c>
      <c r="B34036">
        <v>2</v>
      </c>
      <c r="C34036">
        <v>47.067992500000003</v>
      </c>
      <c r="D34036">
        <v>2025</v>
      </c>
    </row>
    <row r="34037" spans="1:4" ht="15" customHeight="1" x14ac:dyDescent="0.3">
      <c r="A34037" t="s">
        <v>1464</v>
      </c>
      <c r="B34037">
        <v>3</v>
      </c>
      <c r="C34037">
        <v>47.315930000000002</v>
      </c>
      <c r="D34037">
        <v>2025</v>
      </c>
    </row>
    <row r="34038" spans="1:4" ht="15" customHeight="1" x14ac:dyDescent="0.3">
      <c r="A34038" t="s">
        <v>1464</v>
      </c>
      <c r="B34038">
        <v>4</v>
      </c>
      <c r="C34038">
        <v>50.864269999999998</v>
      </c>
      <c r="D34038">
        <v>2025</v>
      </c>
    </row>
    <row r="34039" spans="1:4" ht="15" customHeight="1" x14ac:dyDescent="0.3">
      <c r="A34039" t="s">
        <v>1464</v>
      </c>
      <c r="B34039">
        <v>5</v>
      </c>
      <c r="C34039">
        <v>44.995474999999999</v>
      </c>
      <c r="D34039">
        <v>2025</v>
      </c>
    </row>
    <row r="34040" spans="1:4" ht="15" customHeight="1" x14ac:dyDescent="0.3">
      <c r="A34040" t="s">
        <v>1464</v>
      </c>
      <c r="B34040">
        <v>6</v>
      </c>
      <c r="C34040">
        <v>44.460470000000001</v>
      </c>
      <c r="D34040">
        <v>2025</v>
      </c>
    </row>
    <row r="34041" spans="1:4" ht="15" customHeight="1" x14ac:dyDescent="0.3">
      <c r="A34041" t="s">
        <v>1464</v>
      </c>
      <c r="B34041">
        <v>7</v>
      </c>
      <c r="C34041">
        <v>7.0580075000000004</v>
      </c>
      <c r="D34041">
        <v>2025</v>
      </c>
    </row>
    <row r="34042" spans="1:4" ht="15" customHeight="1" x14ac:dyDescent="0.3">
      <c r="A34042" t="s">
        <v>1464</v>
      </c>
      <c r="B34042">
        <v>8</v>
      </c>
      <c r="C34042">
        <v>0</v>
      </c>
      <c r="D34042">
        <v>2025</v>
      </c>
    </row>
    <row r="34043" spans="1:4" ht="15" customHeight="1" x14ac:dyDescent="0.3">
      <c r="A34043" t="s">
        <v>1464</v>
      </c>
      <c r="B34043">
        <v>9</v>
      </c>
      <c r="C34043">
        <v>0</v>
      </c>
      <c r="D34043">
        <v>2025</v>
      </c>
    </row>
    <row r="34044" spans="1:4" ht="15" customHeight="1" x14ac:dyDescent="0.3">
      <c r="A34044" t="s">
        <v>1464</v>
      </c>
      <c r="B34044">
        <v>10</v>
      </c>
      <c r="C34044">
        <v>0</v>
      </c>
      <c r="D34044">
        <v>2025</v>
      </c>
    </row>
    <row r="34045" spans="1:4" ht="15" customHeight="1" x14ac:dyDescent="0.3">
      <c r="A34045" t="s">
        <v>1464</v>
      </c>
      <c r="B34045">
        <v>11</v>
      </c>
      <c r="C34045">
        <v>14.115757500000001</v>
      </c>
      <c r="D34045">
        <v>2025</v>
      </c>
    </row>
    <row r="34046" spans="1:4" ht="15" customHeight="1" x14ac:dyDescent="0.3">
      <c r="A34046" t="s">
        <v>1464</v>
      </c>
      <c r="B34046">
        <v>12</v>
      </c>
      <c r="C34046">
        <v>48.6425725</v>
      </c>
      <c r="D34046">
        <v>2025</v>
      </c>
    </row>
    <row r="34047" spans="1:4" ht="15" customHeight="1" x14ac:dyDescent="0.3">
      <c r="A34047" t="s">
        <v>1464</v>
      </c>
      <c r="B34047">
        <v>13</v>
      </c>
      <c r="C34047">
        <v>52.225327499999999</v>
      </c>
      <c r="D34047">
        <v>2025</v>
      </c>
    </row>
    <row r="34048" spans="1:4" ht="15" customHeight="1" x14ac:dyDescent="0.3">
      <c r="A34048" t="s">
        <v>1464</v>
      </c>
      <c r="B34048">
        <v>14</v>
      </c>
      <c r="C34048">
        <v>27.234232500000001</v>
      </c>
      <c r="D34048">
        <v>2025</v>
      </c>
    </row>
    <row r="34049" spans="1:4" ht="15" customHeight="1" x14ac:dyDescent="0.3">
      <c r="A34049" t="s">
        <v>1464</v>
      </c>
      <c r="B34049">
        <v>15</v>
      </c>
      <c r="C34049">
        <v>51.062075</v>
      </c>
      <c r="D34049">
        <v>2025</v>
      </c>
    </row>
    <row r="34050" spans="1:4" ht="15" customHeight="1" x14ac:dyDescent="0.3">
      <c r="A34050" t="s">
        <v>1464</v>
      </c>
      <c r="B34050">
        <v>16</v>
      </c>
      <c r="C34050">
        <v>66.857252500000001</v>
      </c>
      <c r="D34050">
        <v>2025</v>
      </c>
    </row>
    <row r="34051" spans="1:4" ht="15" customHeight="1" x14ac:dyDescent="0.3">
      <c r="A34051" t="s">
        <v>1464</v>
      </c>
      <c r="B34051">
        <v>17</v>
      </c>
      <c r="C34051">
        <v>70.1621375</v>
      </c>
      <c r="D34051">
        <v>2025</v>
      </c>
    </row>
    <row r="34052" spans="1:4" ht="15" customHeight="1" x14ac:dyDescent="0.3">
      <c r="A34052" t="s">
        <v>1464</v>
      </c>
      <c r="B34052">
        <v>18</v>
      </c>
      <c r="C34052">
        <v>59.238432500000002</v>
      </c>
      <c r="D34052">
        <v>2025</v>
      </c>
    </row>
    <row r="34053" spans="1:4" ht="15" customHeight="1" x14ac:dyDescent="0.3">
      <c r="A34053" t="s">
        <v>1464</v>
      </c>
      <c r="B34053">
        <v>19</v>
      </c>
      <c r="C34053">
        <v>53.8582125</v>
      </c>
      <c r="D34053">
        <v>2025</v>
      </c>
    </row>
    <row r="34054" spans="1:4" ht="15" customHeight="1" x14ac:dyDescent="0.3">
      <c r="A34054" t="s">
        <v>1464</v>
      </c>
      <c r="B34054">
        <v>20</v>
      </c>
      <c r="C34054">
        <v>73.844665000000006</v>
      </c>
      <c r="D34054">
        <v>2025</v>
      </c>
    </row>
    <row r="34055" spans="1:4" ht="15" customHeight="1" x14ac:dyDescent="0.3">
      <c r="A34055" t="s">
        <v>1464</v>
      </c>
      <c r="B34055">
        <v>21</v>
      </c>
      <c r="C34055">
        <v>79.161784999999995</v>
      </c>
      <c r="D34055">
        <v>2025</v>
      </c>
    </row>
    <row r="34056" spans="1:4" ht="15" customHeight="1" x14ac:dyDescent="0.3">
      <c r="A34056" t="s">
        <v>1464</v>
      </c>
      <c r="B34056">
        <v>22</v>
      </c>
      <c r="C34056">
        <v>79.276707500000001</v>
      </c>
      <c r="D34056">
        <v>2025</v>
      </c>
    </row>
    <row r="34057" spans="1:4" ht="15" customHeight="1" x14ac:dyDescent="0.3">
      <c r="A34057" t="s">
        <v>1464</v>
      </c>
      <c r="B34057">
        <v>23</v>
      </c>
      <c r="C34057">
        <v>78.711467499999998</v>
      </c>
      <c r="D34057">
        <v>2025</v>
      </c>
    </row>
    <row r="34058" spans="1:4" ht="15" customHeight="1" x14ac:dyDescent="0.3">
      <c r="A34058" t="s">
        <v>1465</v>
      </c>
      <c r="B34058">
        <v>0</v>
      </c>
      <c r="C34058">
        <v>69.194667499999994</v>
      </c>
      <c r="D34058">
        <v>2025</v>
      </c>
    </row>
    <row r="34059" spans="1:4" ht="15" customHeight="1" x14ac:dyDescent="0.3">
      <c r="A34059" t="s">
        <v>1465</v>
      </c>
      <c r="B34059">
        <v>1</v>
      </c>
      <c r="C34059">
        <v>54.4031375</v>
      </c>
      <c r="D34059">
        <v>2025</v>
      </c>
    </row>
    <row r="34060" spans="1:4" ht="15" customHeight="1" x14ac:dyDescent="0.3">
      <c r="A34060" t="s">
        <v>1465</v>
      </c>
      <c r="B34060">
        <v>2</v>
      </c>
      <c r="C34060">
        <v>49.497435000000003</v>
      </c>
      <c r="D34060">
        <v>2025</v>
      </c>
    </row>
    <row r="34061" spans="1:4" ht="15" customHeight="1" x14ac:dyDescent="0.3">
      <c r="A34061" t="s">
        <v>1465</v>
      </c>
      <c r="B34061">
        <v>3</v>
      </c>
      <c r="C34061">
        <v>47.808542500000001</v>
      </c>
      <c r="D34061">
        <v>2025</v>
      </c>
    </row>
    <row r="34062" spans="1:4" ht="15" customHeight="1" x14ac:dyDescent="0.3">
      <c r="A34062" t="s">
        <v>1465</v>
      </c>
      <c r="B34062">
        <v>4</v>
      </c>
      <c r="C34062">
        <v>46.622140000000002</v>
      </c>
      <c r="D34062">
        <v>2025</v>
      </c>
    </row>
    <row r="34063" spans="1:4" ht="15" customHeight="1" x14ac:dyDescent="0.3">
      <c r="A34063" t="s">
        <v>1465</v>
      </c>
      <c r="B34063">
        <v>5</v>
      </c>
      <c r="C34063">
        <v>46.299214999999997</v>
      </c>
      <c r="D34063">
        <v>2025</v>
      </c>
    </row>
    <row r="34064" spans="1:4" ht="15" customHeight="1" x14ac:dyDescent="0.3">
      <c r="A34064" t="s">
        <v>1465</v>
      </c>
      <c r="B34064">
        <v>6</v>
      </c>
      <c r="C34064">
        <v>47.598847499999998</v>
      </c>
      <c r="D34064">
        <v>2025</v>
      </c>
    </row>
    <row r="34065" spans="1:4" ht="15" customHeight="1" x14ac:dyDescent="0.3">
      <c r="A34065" t="s">
        <v>1465</v>
      </c>
      <c r="B34065">
        <v>7</v>
      </c>
      <c r="C34065">
        <v>5.5540725000000002</v>
      </c>
      <c r="D34065">
        <v>2025</v>
      </c>
    </row>
    <row r="34066" spans="1:4" ht="15" customHeight="1" x14ac:dyDescent="0.3">
      <c r="A34066" t="s">
        <v>1465</v>
      </c>
      <c r="B34066">
        <v>8</v>
      </c>
      <c r="C34066">
        <v>13.2893075</v>
      </c>
      <c r="D34066">
        <v>2025</v>
      </c>
    </row>
    <row r="34067" spans="1:4" ht="15" customHeight="1" x14ac:dyDescent="0.3">
      <c r="A34067" t="s">
        <v>1465</v>
      </c>
      <c r="B34067">
        <v>9</v>
      </c>
      <c r="C34067">
        <v>48.30339</v>
      </c>
      <c r="D34067">
        <v>2025</v>
      </c>
    </row>
    <row r="34068" spans="1:4" ht="15" customHeight="1" x14ac:dyDescent="0.3">
      <c r="A34068" t="s">
        <v>1465</v>
      </c>
      <c r="B34068">
        <v>10</v>
      </c>
      <c r="C34068">
        <v>48.884480000000003</v>
      </c>
      <c r="D34068">
        <v>2025</v>
      </c>
    </row>
    <row r="34069" spans="1:4" ht="15" customHeight="1" x14ac:dyDescent="0.3">
      <c r="A34069" t="s">
        <v>1465</v>
      </c>
      <c r="B34069">
        <v>11</v>
      </c>
      <c r="C34069">
        <v>9.7024000000000008</v>
      </c>
      <c r="D34069">
        <v>2025</v>
      </c>
    </row>
    <row r="34070" spans="1:4" ht="15" customHeight="1" x14ac:dyDescent="0.3">
      <c r="A34070" t="s">
        <v>1465</v>
      </c>
      <c r="B34070">
        <v>12</v>
      </c>
      <c r="C34070">
        <v>0</v>
      </c>
      <c r="D34070">
        <v>2025</v>
      </c>
    </row>
    <row r="34071" spans="1:4" ht="15" customHeight="1" x14ac:dyDescent="0.3">
      <c r="A34071" t="s">
        <v>1465</v>
      </c>
      <c r="B34071">
        <v>13</v>
      </c>
      <c r="C34071">
        <v>0</v>
      </c>
      <c r="D34071">
        <v>2025</v>
      </c>
    </row>
    <row r="34072" spans="1:4" ht="15" customHeight="1" x14ac:dyDescent="0.3">
      <c r="A34072" t="s">
        <v>1465</v>
      </c>
      <c r="B34072">
        <v>14</v>
      </c>
      <c r="C34072">
        <v>0</v>
      </c>
      <c r="D34072">
        <v>2025</v>
      </c>
    </row>
    <row r="34073" spans="1:4" ht="15" customHeight="1" x14ac:dyDescent="0.3">
      <c r="A34073" t="s">
        <v>1465</v>
      </c>
      <c r="B34073">
        <v>15</v>
      </c>
      <c r="C34073">
        <v>0</v>
      </c>
      <c r="D34073">
        <v>2025</v>
      </c>
    </row>
    <row r="34074" spans="1:4" ht="15" customHeight="1" x14ac:dyDescent="0.3">
      <c r="A34074" t="s">
        <v>1465</v>
      </c>
      <c r="B34074">
        <v>16</v>
      </c>
      <c r="C34074">
        <v>0</v>
      </c>
      <c r="D34074">
        <v>2025</v>
      </c>
    </row>
    <row r="34075" spans="1:4" ht="15" customHeight="1" x14ac:dyDescent="0.3">
      <c r="A34075" t="s">
        <v>1465</v>
      </c>
      <c r="B34075">
        <v>17</v>
      </c>
      <c r="C34075">
        <v>0</v>
      </c>
      <c r="D34075">
        <v>2025</v>
      </c>
    </row>
    <row r="34076" spans="1:4" ht="15" customHeight="1" x14ac:dyDescent="0.3">
      <c r="A34076" t="s">
        <v>1465</v>
      </c>
      <c r="B34076">
        <v>18</v>
      </c>
      <c r="C34076">
        <v>0</v>
      </c>
      <c r="D34076">
        <v>2025</v>
      </c>
    </row>
    <row r="34077" spans="1:4" ht="15" customHeight="1" x14ac:dyDescent="0.3">
      <c r="A34077" t="s">
        <v>1465</v>
      </c>
      <c r="B34077">
        <v>19</v>
      </c>
      <c r="C34077">
        <v>13.045895</v>
      </c>
      <c r="D34077">
        <v>2025</v>
      </c>
    </row>
    <row r="34078" spans="1:4" ht="15" customHeight="1" x14ac:dyDescent="0.3">
      <c r="A34078" t="s">
        <v>1465</v>
      </c>
      <c r="B34078">
        <v>20</v>
      </c>
      <c r="C34078">
        <v>52.984447500000002</v>
      </c>
      <c r="D34078">
        <v>2025</v>
      </c>
    </row>
    <row r="34079" spans="1:4" ht="15" customHeight="1" x14ac:dyDescent="0.3">
      <c r="A34079" t="s">
        <v>1465</v>
      </c>
      <c r="B34079">
        <v>21</v>
      </c>
      <c r="C34079">
        <v>57.300827499999997</v>
      </c>
      <c r="D34079">
        <v>2025</v>
      </c>
    </row>
    <row r="34080" spans="1:4" ht="15" customHeight="1" x14ac:dyDescent="0.3">
      <c r="A34080" t="s">
        <v>1465</v>
      </c>
      <c r="B34080">
        <v>22</v>
      </c>
      <c r="C34080">
        <v>61.959380000000003</v>
      </c>
      <c r="D34080">
        <v>2025</v>
      </c>
    </row>
    <row r="34081" spans="1:4" ht="15" customHeight="1" x14ac:dyDescent="0.3">
      <c r="A34081" t="s">
        <v>1465</v>
      </c>
      <c r="B34081">
        <v>23</v>
      </c>
      <c r="C34081">
        <v>71.704669999999993</v>
      </c>
      <c r="D34081">
        <v>2025</v>
      </c>
    </row>
    <row r="34082" spans="1:4" ht="15" customHeight="1" x14ac:dyDescent="0.3">
      <c r="A34082" t="s">
        <v>1466</v>
      </c>
      <c r="B34082">
        <v>0</v>
      </c>
      <c r="C34082">
        <v>67.243867499999993</v>
      </c>
      <c r="D34082">
        <v>2025</v>
      </c>
    </row>
    <row r="34083" spans="1:4" ht="15" customHeight="1" x14ac:dyDescent="0.3">
      <c r="A34083" t="s">
        <v>1466</v>
      </c>
      <c r="B34083">
        <v>1</v>
      </c>
      <c r="C34083">
        <v>65.209222499999996</v>
      </c>
      <c r="D34083">
        <v>2025</v>
      </c>
    </row>
    <row r="34084" spans="1:4" ht="15" customHeight="1" x14ac:dyDescent="0.3">
      <c r="A34084" t="s">
        <v>1466</v>
      </c>
      <c r="B34084">
        <v>2</v>
      </c>
      <c r="C34084">
        <v>56.449607499999999</v>
      </c>
      <c r="D34084">
        <v>2025</v>
      </c>
    </row>
    <row r="34085" spans="1:4" ht="15" customHeight="1" x14ac:dyDescent="0.3">
      <c r="A34085" t="s">
        <v>1466</v>
      </c>
      <c r="B34085">
        <v>3</v>
      </c>
      <c r="C34085">
        <v>44.894260000000003</v>
      </c>
      <c r="D34085">
        <v>2025</v>
      </c>
    </row>
    <row r="34086" spans="1:4" ht="15" customHeight="1" x14ac:dyDescent="0.3">
      <c r="A34086" t="s">
        <v>1466</v>
      </c>
      <c r="B34086">
        <v>4</v>
      </c>
      <c r="C34086">
        <v>47.148325</v>
      </c>
      <c r="D34086">
        <v>2025</v>
      </c>
    </row>
    <row r="34087" spans="1:4" ht="15" customHeight="1" x14ac:dyDescent="0.3">
      <c r="A34087" t="s">
        <v>1466</v>
      </c>
      <c r="B34087">
        <v>5</v>
      </c>
      <c r="C34087">
        <v>59.055365000000002</v>
      </c>
      <c r="D34087">
        <v>2025</v>
      </c>
    </row>
    <row r="34088" spans="1:4" ht="15" customHeight="1" x14ac:dyDescent="0.3">
      <c r="A34088" t="s">
        <v>1466</v>
      </c>
      <c r="B34088">
        <v>6</v>
      </c>
      <c r="C34088">
        <v>64.752674999999996</v>
      </c>
      <c r="D34088">
        <v>2025</v>
      </c>
    </row>
    <row r="34089" spans="1:4" ht="15" customHeight="1" x14ac:dyDescent="0.3">
      <c r="A34089" t="s">
        <v>1466</v>
      </c>
      <c r="B34089">
        <v>7</v>
      </c>
      <c r="C34089">
        <v>1.084335</v>
      </c>
      <c r="D34089">
        <v>2025</v>
      </c>
    </row>
    <row r="34090" spans="1:4" ht="15" customHeight="1" x14ac:dyDescent="0.3">
      <c r="A34090" t="s">
        <v>1466</v>
      </c>
      <c r="B34090">
        <v>8</v>
      </c>
      <c r="C34090">
        <v>0</v>
      </c>
      <c r="D34090">
        <v>2025</v>
      </c>
    </row>
    <row r="34091" spans="1:4" ht="15" customHeight="1" x14ac:dyDescent="0.3">
      <c r="A34091" t="s">
        <v>1466</v>
      </c>
      <c r="B34091">
        <v>9</v>
      </c>
      <c r="C34091">
        <v>0</v>
      </c>
      <c r="D34091">
        <v>2025</v>
      </c>
    </row>
    <row r="34092" spans="1:4" ht="15" customHeight="1" x14ac:dyDescent="0.3">
      <c r="A34092" t="s">
        <v>1466</v>
      </c>
      <c r="B34092">
        <v>10</v>
      </c>
      <c r="C34092">
        <v>0</v>
      </c>
      <c r="D34092">
        <v>2025</v>
      </c>
    </row>
    <row r="34093" spans="1:4" ht="15" customHeight="1" x14ac:dyDescent="0.3">
      <c r="A34093" t="s">
        <v>1466</v>
      </c>
      <c r="B34093">
        <v>11</v>
      </c>
      <c r="C34093">
        <v>0</v>
      </c>
      <c r="D34093">
        <v>2025</v>
      </c>
    </row>
    <row r="34094" spans="1:4" ht="15" customHeight="1" x14ac:dyDescent="0.3">
      <c r="A34094" t="s">
        <v>1466</v>
      </c>
      <c r="B34094">
        <v>12</v>
      </c>
      <c r="C34094">
        <v>0</v>
      </c>
      <c r="D34094">
        <v>2025</v>
      </c>
    </row>
    <row r="34095" spans="1:4" ht="15" customHeight="1" x14ac:dyDescent="0.3">
      <c r="A34095" t="s">
        <v>1466</v>
      </c>
      <c r="B34095">
        <v>13</v>
      </c>
      <c r="C34095">
        <v>0</v>
      </c>
      <c r="D34095">
        <v>2025</v>
      </c>
    </row>
    <row r="34096" spans="1:4" ht="15" customHeight="1" x14ac:dyDescent="0.3">
      <c r="A34096" t="s">
        <v>1466</v>
      </c>
      <c r="B34096">
        <v>14</v>
      </c>
      <c r="C34096">
        <v>0</v>
      </c>
      <c r="D34096">
        <v>2025</v>
      </c>
    </row>
    <row r="34097" spans="1:4" ht="15" customHeight="1" x14ac:dyDescent="0.3">
      <c r="A34097" t="s">
        <v>1466</v>
      </c>
      <c r="B34097">
        <v>15</v>
      </c>
      <c r="C34097">
        <v>0</v>
      </c>
      <c r="D34097">
        <v>2025</v>
      </c>
    </row>
    <row r="34098" spans="1:4" ht="15" customHeight="1" x14ac:dyDescent="0.3">
      <c r="A34098" t="s">
        <v>1466</v>
      </c>
      <c r="B34098">
        <v>16</v>
      </c>
      <c r="C34098">
        <v>0</v>
      </c>
      <c r="D34098">
        <v>2025</v>
      </c>
    </row>
    <row r="34099" spans="1:4" ht="15" customHeight="1" x14ac:dyDescent="0.3">
      <c r="A34099" t="s">
        <v>1466</v>
      </c>
      <c r="B34099">
        <v>17</v>
      </c>
      <c r="C34099">
        <v>0</v>
      </c>
      <c r="D34099">
        <v>2025</v>
      </c>
    </row>
    <row r="34100" spans="1:4" ht="15" customHeight="1" x14ac:dyDescent="0.3">
      <c r="A34100" t="s">
        <v>1466</v>
      </c>
      <c r="B34100">
        <v>18</v>
      </c>
      <c r="C34100">
        <v>0</v>
      </c>
      <c r="D34100">
        <v>2025</v>
      </c>
    </row>
    <row r="34101" spans="1:4" ht="15" customHeight="1" x14ac:dyDescent="0.3">
      <c r="A34101" t="s">
        <v>1466</v>
      </c>
      <c r="B34101">
        <v>19</v>
      </c>
      <c r="C34101">
        <v>35.384279999999997</v>
      </c>
      <c r="D34101">
        <v>2025</v>
      </c>
    </row>
    <row r="34102" spans="1:4" ht="15" customHeight="1" x14ac:dyDescent="0.3">
      <c r="A34102" t="s">
        <v>1466</v>
      </c>
      <c r="B34102">
        <v>20</v>
      </c>
      <c r="C34102">
        <v>71.460939999999994</v>
      </c>
      <c r="D34102">
        <v>2025</v>
      </c>
    </row>
    <row r="34103" spans="1:4" ht="15" customHeight="1" x14ac:dyDescent="0.3">
      <c r="A34103" t="s">
        <v>1466</v>
      </c>
      <c r="B34103">
        <v>21</v>
      </c>
      <c r="C34103">
        <v>76.884039999999999</v>
      </c>
      <c r="D34103">
        <v>2025</v>
      </c>
    </row>
    <row r="34104" spans="1:4" ht="15" customHeight="1" x14ac:dyDescent="0.3">
      <c r="A34104" t="s">
        <v>1466</v>
      </c>
      <c r="B34104">
        <v>22</v>
      </c>
      <c r="C34104">
        <v>81.275692500000005</v>
      </c>
      <c r="D34104">
        <v>2025</v>
      </c>
    </row>
    <row r="34105" spans="1:4" ht="15" customHeight="1" x14ac:dyDescent="0.3">
      <c r="A34105" t="s">
        <v>1466</v>
      </c>
      <c r="B34105">
        <v>23</v>
      </c>
      <c r="C34105">
        <v>98.9882475</v>
      </c>
      <c r="D34105">
        <v>2025</v>
      </c>
    </row>
    <row r="34106" spans="1:4" ht="15" customHeight="1" x14ac:dyDescent="0.3">
      <c r="A34106" t="s">
        <v>1467</v>
      </c>
      <c r="B34106">
        <v>0</v>
      </c>
      <c r="C34106">
        <v>88.494045</v>
      </c>
      <c r="D34106">
        <v>2025</v>
      </c>
    </row>
    <row r="34107" spans="1:4" ht="15" customHeight="1" x14ac:dyDescent="0.3">
      <c r="A34107" t="s">
        <v>1467</v>
      </c>
      <c r="B34107">
        <v>1</v>
      </c>
      <c r="C34107">
        <v>112.13891</v>
      </c>
      <c r="D34107">
        <v>2025</v>
      </c>
    </row>
    <row r="34108" spans="1:4" ht="15" customHeight="1" x14ac:dyDescent="0.3">
      <c r="A34108" t="s">
        <v>1467</v>
      </c>
      <c r="B34108">
        <v>2</v>
      </c>
      <c r="C34108">
        <v>64.292307500000007</v>
      </c>
      <c r="D34108">
        <v>2025</v>
      </c>
    </row>
    <row r="34109" spans="1:4" ht="15" customHeight="1" x14ac:dyDescent="0.3">
      <c r="A34109" t="s">
        <v>1467</v>
      </c>
      <c r="B34109">
        <v>3</v>
      </c>
      <c r="C34109">
        <v>71.308059999999998</v>
      </c>
      <c r="D34109">
        <v>2025</v>
      </c>
    </row>
    <row r="34110" spans="1:4" ht="15" customHeight="1" x14ac:dyDescent="0.3">
      <c r="A34110" t="s">
        <v>1467</v>
      </c>
      <c r="B34110">
        <v>4</v>
      </c>
      <c r="C34110">
        <v>70.800619999999995</v>
      </c>
      <c r="D34110">
        <v>2025</v>
      </c>
    </row>
    <row r="34111" spans="1:4" ht="15" customHeight="1" x14ac:dyDescent="0.3">
      <c r="A34111" t="s">
        <v>1467</v>
      </c>
      <c r="B34111">
        <v>5</v>
      </c>
      <c r="C34111">
        <v>71.920932500000006</v>
      </c>
      <c r="D34111">
        <v>2025</v>
      </c>
    </row>
    <row r="34112" spans="1:4" ht="15" customHeight="1" x14ac:dyDescent="0.3">
      <c r="A34112" t="s">
        <v>1467</v>
      </c>
      <c r="B34112">
        <v>6</v>
      </c>
      <c r="C34112">
        <v>149.1384075</v>
      </c>
      <c r="D34112">
        <v>2025</v>
      </c>
    </row>
    <row r="34113" spans="1:4" ht="15" customHeight="1" x14ac:dyDescent="0.3">
      <c r="A34113" t="s">
        <v>1467</v>
      </c>
      <c r="B34113">
        <v>7</v>
      </c>
      <c r="C34113">
        <v>41.281754999999997</v>
      </c>
      <c r="D34113">
        <v>2025</v>
      </c>
    </row>
    <row r="34114" spans="1:4" ht="15" customHeight="1" x14ac:dyDescent="0.3">
      <c r="A34114" t="s">
        <v>1467</v>
      </c>
      <c r="B34114">
        <v>8</v>
      </c>
      <c r="C34114">
        <v>68.056075000000007</v>
      </c>
      <c r="D34114">
        <v>2025</v>
      </c>
    </row>
    <row r="34115" spans="1:4" ht="15" customHeight="1" x14ac:dyDescent="0.3">
      <c r="A34115" t="s">
        <v>1467</v>
      </c>
      <c r="B34115">
        <v>9</v>
      </c>
      <c r="C34115">
        <v>66.7928</v>
      </c>
      <c r="D34115">
        <v>2025</v>
      </c>
    </row>
    <row r="34116" spans="1:4" ht="15" customHeight="1" x14ac:dyDescent="0.3">
      <c r="A34116" t="s">
        <v>1467</v>
      </c>
      <c r="B34116">
        <v>10</v>
      </c>
      <c r="C34116">
        <v>26.6855075</v>
      </c>
      <c r="D34116">
        <v>2025</v>
      </c>
    </row>
    <row r="34117" spans="1:4" ht="15" customHeight="1" x14ac:dyDescent="0.3">
      <c r="A34117" t="s">
        <v>1467</v>
      </c>
      <c r="B34117">
        <v>11</v>
      </c>
      <c r="C34117">
        <v>39.395274999999998</v>
      </c>
      <c r="D34117">
        <v>2025</v>
      </c>
    </row>
    <row r="34118" spans="1:4" ht="15" customHeight="1" x14ac:dyDescent="0.3">
      <c r="A34118" t="s">
        <v>1467</v>
      </c>
      <c r="B34118">
        <v>12</v>
      </c>
      <c r="C34118">
        <v>45.532825000000003</v>
      </c>
      <c r="D34118">
        <v>2025</v>
      </c>
    </row>
    <row r="34119" spans="1:4" ht="15" customHeight="1" x14ac:dyDescent="0.3">
      <c r="A34119" t="s">
        <v>1467</v>
      </c>
      <c r="B34119">
        <v>13</v>
      </c>
      <c r="C34119">
        <v>29.680737499999999</v>
      </c>
      <c r="D34119">
        <v>2025</v>
      </c>
    </row>
    <row r="34120" spans="1:4" ht="15" customHeight="1" x14ac:dyDescent="0.3">
      <c r="A34120" t="s">
        <v>1467</v>
      </c>
      <c r="B34120">
        <v>14</v>
      </c>
      <c r="C34120">
        <v>45.562190000000001</v>
      </c>
      <c r="D34120">
        <v>2025</v>
      </c>
    </row>
    <row r="34121" spans="1:4" ht="15" customHeight="1" x14ac:dyDescent="0.3">
      <c r="A34121" t="s">
        <v>1467</v>
      </c>
      <c r="B34121">
        <v>15</v>
      </c>
      <c r="C34121">
        <v>46.387297500000003</v>
      </c>
      <c r="D34121">
        <v>2025</v>
      </c>
    </row>
    <row r="34122" spans="1:4" ht="15" customHeight="1" x14ac:dyDescent="0.3">
      <c r="A34122" t="s">
        <v>1467</v>
      </c>
      <c r="B34122">
        <v>16</v>
      </c>
      <c r="C34122">
        <v>44.178314999999998</v>
      </c>
      <c r="D34122">
        <v>2025</v>
      </c>
    </row>
    <row r="34123" spans="1:4" ht="15" customHeight="1" x14ac:dyDescent="0.3">
      <c r="A34123" t="s">
        <v>1467</v>
      </c>
      <c r="B34123">
        <v>17</v>
      </c>
      <c r="C34123">
        <v>18.927810000000001</v>
      </c>
      <c r="D34123">
        <v>2025</v>
      </c>
    </row>
    <row r="34124" spans="1:4" ht="15" customHeight="1" x14ac:dyDescent="0.3">
      <c r="A34124" t="s">
        <v>1467</v>
      </c>
      <c r="B34124">
        <v>18</v>
      </c>
      <c r="C34124">
        <v>4.3328350000000002</v>
      </c>
      <c r="D34124">
        <v>2025</v>
      </c>
    </row>
    <row r="34125" spans="1:4" ht="15" customHeight="1" x14ac:dyDescent="0.3">
      <c r="A34125" t="s">
        <v>1467</v>
      </c>
      <c r="B34125">
        <v>19</v>
      </c>
      <c r="C34125">
        <v>75.000902499999995</v>
      </c>
      <c r="D34125">
        <v>2025</v>
      </c>
    </row>
    <row r="34126" spans="1:4" ht="15" customHeight="1" x14ac:dyDescent="0.3">
      <c r="A34126" t="s">
        <v>1467</v>
      </c>
      <c r="B34126">
        <v>20</v>
      </c>
      <c r="C34126">
        <v>166.2061075</v>
      </c>
      <c r="D34126">
        <v>2025</v>
      </c>
    </row>
    <row r="34127" spans="1:4" ht="15" customHeight="1" x14ac:dyDescent="0.3">
      <c r="A34127" t="s">
        <v>1467</v>
      </c>
      <c r="B34127">
        <v>21</v>
      </c>
      <c r="C34127">
        <v>209.580805</v>
      </c>
      <c r="D34127">
        <v>2025</v>
      </c>
    </row>
    <row r="34128" spans="1:4" ht="15" customHeight="1" x14ac:dyDescent="0.3">
      <c r="A34128" t="s">
        <v>1467</v>
      </c>
      <c r="B34128">
        <v>22</v>
      </c>
      <c r="C34128">
        <v>231.593345</v>
      </c>
      <c r="D34128">
        <v>2025</v>
      </c>
    </row>
    <row r="34129" spans="1:4" ht="15" customHeight="1" x14ac:dyDescent="0.3">
      <c r="A34129" t="s">
        <v>1467</v>
      </c>
      <c r="B34129">
        <v>23</v>
      </c>
      <c r="C34129">
        <v>196.1769425</v>
      </c>
      <c r="D34129">
        <v>2025</v>
      </c>
    </row>
    <row r="34130" spans="1:4" ht="15" customHeight="1" x14ac:dyDescent="0.3">
      <c r="A34130" t="s">
        <v>1468</v>
      </c>
      <c r="B34130">
        <v>0</v>
      </c>
      <c r="C34130">
        <v>150.49759499999999</v>
      </c>
      <c r="D34130">
        <v>2025</v>
      </c>
    </row>
    <row r="34131" spans="1:4" ht="15" customHeight="1" x14ac:dyDescent="0.3">
      <c r="A34131" t="s">
        <v>1468</v>
      </c>
      <c r="B34131">
        <v>1</v>
      </c>
      <c r="C34131">
        <v>196.44492</v>
      </c>
      <c r="D34131">
        <v>2025</v>
      </c>
    </row>
    <row r="34132" spans="1:4" ht="15" customHeight="1" x14ac:dyDescent="0.3">
      <c r="A34132" t="s">
        <v>1468</v>
      </c>
      <c r="B34132">
        <v>2</v>
      </c>
      <c r="C34132">
        <v>155.10571250000001</v>
      </c>
      <c r="D34132">
        <v>2025</v>
      </c>
    </row>
    <row r="34133" spans="1:4" ht="15" customHeight="1" x14ac:dyDescent="0.3">
      <c r="A34133" t="s">
        <v>1468</v>
      </c>
      <c r="B34133">
        <v>3</v>
      </c>
      <c r="C34133">
        <v>184.37652</v>
      </c>
      <c r="D34133">
        <v>2025</v>
      </c>
    </row>
    <row r="34134" spans="1:4" ht="15" customHeight="1" x14ac:dyDescent="0.3">
      <c r="A34134" t="s">
        <v>1468</v>
      </c>
      <c r="B34134">
        <v>4</v>
      </c>
      <c r="C34134">
        <v>125.80553999999999</v>
      </c>
      <c r="D34134">
        <v>2025</v>
      </c>
    </row>
    <row r="34135" spans="1:4" ht="15" customHeight="1" x14ac:dyDescent="0.3">
      <c r="A34135" t="s">
        <v>1468</v>
      </c>
      <c r="B34135">
        <v>5</v>
      </c>
      <c r="C34135">
        <v>203.84047000000001</v>
      </c>
      <c r="D34135">
        <v>2025</v>
      </c>
    </row>
    <row r="34136" spans="1:4" ht="15" customHeight="1" x14ac:dyDescent="0.3">
      <c r="A34136" t="s">
        <v>1468</v>
      </c>
      <c r="B34136">
        <v>6</v>
      </c>
      <c r="C34136">
        <v>220.94140999999999</v>
      </c>
      <c r="D34136">
        <v>2025</v>
      </c>
    </row>
    <row r="34137" spans="1:4" ht="15" customHeight="1" x14ac:dyDescent="0.3">
      <c r="A34137" t="s">
        <v>1468</v>
      </c>
      <c r="B34137">
        <v>7</v>
      </c>
      <c r="C34137">
        <v>80.929807499999995</v>
      </c>
      <c r="D34137">
        <v>2025</v>
      </c>
    </row>
    <row r="34138" spans="1:4" ht="15" customHeight="1" x14ac:dyDescent="0.3">
      <c r="A34138" t="s">
        <v>1468</v>
      </c>
      <c r="B34138">
        <v>8</v>
      </c>
      <c r="C34138">
        <v>53.489285000000002</v>
      </c>
      <c r="D34138">
        <v>2025</v>
      </c>
    </row>
    <row r="34139" spans="1:4" ht="15" customHeight="1" x14ac:dyDescent="0.3">
      <c r="A34139" t="s">
        <v>1468</v>
      </c>
      <c r="B34139">
        <v>9</v>
      </c>
      <c r="C34139">
        <v>52.315607499999999</v>
      </c>
      <c r="D34139">
        <v>2025</v>
      </c>
    </row>
    <row r="34140" spans="1:4" ht="15" customHeight="1" x14ac:dyDescent="0.3">
      <c r="A34140" t="s">
        <v>1468</v>
      </c>
      <c r="B34140">
        <v>10</v>
      </c>
      <c r="C34140">
        <v>48.501602499999997</v>
      </c>
      <c r="D34140">
        <v>2025</v>
      </c>
    </row>
    <row r="34141" spans="1:4" ht="15" customHeight="1" x14ac:dyDescent="0.3">
      <c r="A34141" t="s">
        <v>1468</v>
      </c>
      <c r="B34141">
        <v>11</v>
      </c>
      <c r="C34141">
        <v>47.178077500000001</v>
      </c>
      <c r="D34141">
        <v>2025</v>
      </c>
    </row>
    <row r="34142" spans="1:4" ht="15" customHeight="1" x14ac:dyDescent="0.3">
      <c r="A34142" t="s">
        <v>1468</v>
      </c>
      <c r="B34142">
        <v>12</v>
      </c>
      <c r="C34142">
        <v>15.343802500000001</v>
      </c>
      <c r="D34142">
        <v>2025</v>
      </c>
    </row>
    <row r="34143" spans="1:4" ht="15" customHeight="1" x14ac:dyDescent="0.3">
      <c r="A34143" t="s">
        <v>1468</v>
      </c>
      <c r="B34143">
        <v>13</v>
      </c>
      <c r="C34143">
        <v>37.407404999999997</v>
      </c>
      <c r="D34143">
        <v>2025</v>
      </c>
    </row>
    <row r="34144" spans="1:4" ht="15" customHeight="1" x14ac:dyDescent="0.3">
      <c r="A34144" t="s">
        <v>1468</v>
      </c>
      <c r="B34144">
        <v>14</v>
      </c>
      <c r="C34144">
        <v>30.85838</v>
      </c>
      <c r="D34144">
        <v>2025</v>
      </c>
    </row>
    <row r="34145" spans="1:4" ht="15" customHeight="1" x14ac:dyDescent="0.3">
      <c r="A34145" t="s">
        <v>1468</v>
      </c>
      <c r="B34145">
        <v>15</v>
      </c>
      <c r="C34145">
        <v>46.5358625</v>
      </c>
      <c r="D34145">
        <v>2025</v>
      </c>
    </row>
    <row r="34146" spans="1:4" ht="15" customHeight="1" x14ac:dyDescent="0.3">
      <c r="A34146" t="s">
        <v>1468</v>
      </c>
      <c r="B34146">
        <v>16</v>
      </c>
      <c r="C34146">
        <v>43.263855</v>
      </c>
      <c r="D34146">
        <v>2025</v>
      </c>
    </row>
    <row r="34147" spans="1:4" ht="15" customHeight="1" x14ac:dyDescent="0.3">
      <c r="A34147" t="s">
        <v>1468</v>
      </c>
      <c r="B34147">
        <v>17</v>
      </c>
      <c r="C34147">
        <v>43.535522499999999</v>
      </c>
      <c r="D34147">
        <v>2025</v>
      </c>
    </row>
    <row r="34148" spans="1:4" ht="15" customHeight="1" x14ac:dyDescent="0.3">
      <c r="A34148" t="s">
        <v>1468</v>
      </c>
      <c r="B34148">
        <v>18</v>
      </c>
      <c r="C34148">
        <v>43.362707499999999</v>
      </c>
      <c r="D34148">
        <v>2025</v>
      </c>
    </row>
    <row r="34149" spans="1:4" ht="15" customHeight="1" x14ac:dyDescent="0.3">
      <c r="A34149" t="s">
        <v>1468</v>
      </c>
      <c r="B34149">
        <v>19</v>
      </c>
      <c r="C34149">
        <v>57.902054999999997</v>
      </c>
      <c r="D34149">
        <v>2025</v>
      </c>
    </row>
    <row r="34150" spans="1:4" ht="15" customHeight="1" x14ac:dyDescent="0.3">
      <c r="A34150" t="s">
        <v>1468</v>
      </c>
      <c r="B34150">
        <v>20</v>
      </c>
      <c r="C34150">
        <v>67.047277500000007</v>
      </c>
      <c r="D34150">
        <v>2025</v>
      </c>
    </row>
    <row r="34151" spans="1:4" ht="15" customHeight="1" x14ac:dyDescent="0.3">
      <c r="A34151" t="s">
        <v>1468</v>
      </c>
      <c r="B34151">
        <v>21</v>
      </c>
      <c r="C34151">
        <v>64.926147499999999</v>
      </c>
      <c r="D34151">
        <v>2025</v>
      </c>
    </row>
    <row r="34152" spans="1:4" ht="15" customHeight="1" x14ac:dyDescent="0.3">
      <c r="A34152" t="s">
        <v>1468</v>
      </c>
      <c r="B34152">
        <v>22</v>
      </c>
      <c r="C34152">
        <v>53.964892499999998</v>
      </c>
      <c r="D34152">
        <v>2025</v>
      </c>
    </row>
    <row r="34153" spans="1:4" ht="15" customHeight="1" x14ac:dyDescent="0.3">
      <c r="A34153" t="s">
        <v>1468</v>
      </c>
      <c r="B34153">
        <v>23</v>
      </c>
      <c r="C34153">
        <v>60.374465000000001</v>
      </c>
      <c r="D34153">
        <v>2025</v>
      </c>
    </row>
    <row r="34154" spans="1:4" ht="15" customHeight="1" x14ac:dyDescent="0.3">
      <c r="A34154" t="s">
        <v>1469</v>
      </c>
      <c r="B34154">
        <v>0</v>
      </c>
      <c r="C34154">
        <v>47.539904999999997</v>
      </c>
      <c r="D34154">
        <v>2025</v>
      </c>
    </row>
    <row r="34155" spans="1:4" ht="15" customHeight="1" x14ac:dyDescent="0.3">
      <c r="A34155" t="s">
        <v>1469</v>
      </c>
      <c r="B34155">
        <v>1</v>
      </c>
      <c r="C34155">
        <v>46.639252499999998</v>
      </c>
      <c r="D34155">
        <v>2025</v>
      </c>
    </row>
    <row r="34156" spans="1:4" ht="15" customHeight="1" x14ac:dyDescent="0.3">
      <c r="A34156" t="s">
        <v>1469</v>
      </c>
      <c r="B34156">
        <v>2</v>
      </c>
      <c r="C34156">
        <v>56.949665000000003</v>
      </c>
      <c r="D34156">
        <v>2025</v>
      </c>
    </row>
    <row r="34157" spans="1:4" ht="15" customHeight="1" x14ac:dyDescent="0.3">
      <c r="A34157" t="s">
        <v>1469</v>
      </c>
      <c r="B34157">
        <v>3</v>
      </c>
      <c r="C34157">
        <v>57.518985000000001</v>
      </c>
      <c r="D34157">
        <v>2025</v>
      </c>
    </row>
    <row r="34158" spans="1:4" ht="15" customHeight="1" x14ac:dyDescent="0.3">
      <c r="A34158" t="s">
        <v>1469</v>
      </c>
      <c r="B34158">
        <v>4</v>
      </c>
      <c r="C34158">
        <v>50.791307500000002</v>
      </c>
      <c r="D34158">
        <v>2025</v>
      </c>
    </row>
    <row r="34159" spans="1:4" ht="15" customHeight="1" x14ac:dyDescent="0.3">
      <c r="A34159" t="s">
        <v>1469</v>
      </c>
      <c r="B34159">
        <v>5</v>
      </c>
      <c r="C34159">
        <v>51.005287500000001</v>
      </c>
      <c r="D34159">
        <v>2025</v>
      </c>
    </row>
    <row r="34160" spans="1:4" ht="15" customHeight="1" x14ac:dyDescent="0.3">
      <c r="A34160" t="s">
        <v>1469</v>
      </c>
      <c r="B34160">
        <v>6</v>
      </c>
      <c r="C34160">
        <v>51.289722500000003</v>
      </c>
      <c r="D34160">
        <v>2025</v>
      </c>
    </row>
    <row r="34161" spans="1:4" ht="15" customHeight="1" x14ac:dyDescent="0.3">
      <c r="A34161" t="s">
        <v>1469</v>
      </c>
      <c r="B34161">
        <v>7</v>
      </c>
      <c r="C34161">
        <v>51.6192925</v>
      </c>
      <c r="D34161">
        <v>2025</v>
      </c>
    </row>
    <row r="34162" spans="1:4" ht="15" customHeight="1" x14ac:dyDescent="0.3">
      <c r="A34162" t="s">
        <v>1469</v>
      </c>
      <c r="B34162">
        <v>8</v>
      </c>
      <c r="C34162">
        <v>135.16466500000001</v>
      </c>
      <c r="D34162">
        <v>2025</v>
      </c>
    </row>
    <row r="34163" spans="1:4" ht="15" customHeight="1" x14ac:dyDescent="0.3">
      <c r="A34163" t="s">
        <v>1469</v>
      </c>
      <c r="B34163">
        <v>9</v>
      </c>
      <c r="C34163">
        <v>203.60349500000001</v>
      </c>
      <c r="D34163">
        <v>2025</v>
      </c>
    </row>
    <row r="34164" spans="1:4" ht="15" customHeight="1" x14ac:dyDescent="0.3">
      <c r="A34164" t="s">
        <v>1469</v>
      </c>
      <c r="B34164">
        <v>10</v>
      </c>
      <c r="C34164">
        <v>154.385245</v>
      </c>
      <c r="D34164">
        <v>2025</v>
      </c>
    </row>
    <row r="34165" spans="1:4" ht="15" customHeight="1" x14ac:dyDescent="0.3">
      <c r="A34165" t="s">
        <v>1469</v>
      </c>
      <c r="B34165">
        <v>11</v>
      </c>
      <c r="C34165">
        <v>52.762700000000002</v>
      </c>
      <c r="D34165">
        <v>2025</v>
      </c>
    </row>
    <row r="34166" spans="1:4" ht="15" customHeight="1" x14ac:dyDescent="0.3">
      <c r="A34166" t="s">
        <v>1469</v>
      </c>
      <c r="B34166">
        <v>12</v>
      </c>
      <c r="C34166">
        <v>48.668574999999997</v>
      </c>
      <c r="D34166">
        <v>2025</v>
      </c>
    </row>
    <row r="34167" spans="1:4" ht="15" customHeight="1" x14ac:dyDescent="0.3">
      <c r="A34167" t="s">
        <v>1469</v>
      </c>
      <c r="B34167">
        <v>13</v>
      </c>
      <c r="C34167">
        <v>48.365347499999999</v>
      </c>
      <c r="D34167">
        <v>2025</v>
      </c>
    </row>
    <row r="34168" spans="1:4" ht="15" customHeight="1" x14ac:dyDescent="0.3">
      <c r="A34168" t="s">
        <v>1469</v>
      </c>
      <c r="B34168">
        <v>14</v>
      </c>
      <c r="C34168">
        <v>47.884399999999999</v>
      </c>
      <c r="D34168">
        <v>2025</v>
      </c>
    </row>
    <row r="34169" spans="1:4" ht="15" customHeight="1" x14ac:dyDescent="0.3">
      <c r="A34169" t="s">
        <v>1469</v>
      </c>
      <c r="B34169">
        <v>15</v>
      </c>
      <c r="C34169">
        <v>59.525120000000001</v>
      </c>
      <c r="D34169">
        <v>2025</v>
      </c>
    </row>
    <row r="34170" spans="1:4" ht="15" customHeight="1" x14ac:dyDescent="0.3">
      <c r="A34170" t="s">
        <v>1469</v>
      </c>
      <c r="B34170">
        <v>16</v>
      </c>
      <c r="C34170">
        <v>49.14226</v>
      </c>
      <c r="D34170">
        <v>2025</v>
      </c>
    </row>
    <row r="34171" spans="1:4" ht="15" customHeight="1" x14ac:dyDescent="0.3">
      <c r="A34171" t="s">
        <v>1469</v>
      </c>
      <c r="B34171">
        <v>17</v>
      </c>
      <c r="C34171">
        <v>53.829247500000001</v>
      </c>
      <c r="D34171">
        <v>2025</v>
      </c>
    </row>
    <row r="34172" spans="1:4" ht="15" customHeight="1" x14ac:dyDescent="0.3">
      <c r="A34172" t="s">
        <v>1469</v>
      </c>
      <c r="B34172">
        <v>18</v>
      </c>
      <c r="C34172">
        <v>43.205127500000003</v>
      </c>
      <c r="D34172">
        <v>2025</v>
      </c>
    </row>
    <row r="34173" spans="1:4" ht="15" customHeight="1" x14ac:dyDescent="0.3">
      <c r="A34173" t="s">
        <v>1469</v>
      </c>
      <c r="B34173">
        <v>19</v>
      </c>
      <c r="C34173">
        <v>62.103164999999997</v>
      </c>
      <c r="D34173">
        <v>2025</v>
      </c>
    </row>
    <row r="34174" spans="1:4" ht="15" customHeight="1" x14ac:dyDescent="0.3">
      <c r="A34174" t="s">
        <v>1469</v>
      </c>
      <c r="B34174">
        <v>20</v>
      </c>
      <c r="C34174">
        <v>69.807649999999995</v>
      </c>
      <c r="D34174">
        <v>2025</v>
      </c>
    </row>
    <row r="34175" spans="1:4" ht="15" customHeight="1" x14ac:dyDescent="0.3">
      <c r="A34175" t="s">
        <v>1469</v>
      </c>
      <c r="B34175">
        <v>21</v>
      </c>
      <c r="C34175">
        <v>71.808962500000007</v>
      </c>
      <c r="D34175">
        <v>2025</v>
      </c>
    </row>
    <row r="34176" spans="1:4" ht="15" customHeight="1" x14ac:dyDescent="0.3">
      <c r="A34176" t="s">
        <v>1469</v>
      </c>
      <c r="B34176">
        <v>22</v>
      </c>
      <c r="C34176">
        <v>54.914697500000003</v>
      </c>
      <c r="D34176">
        <v>2025</v>
      </c>
    </row>
    <row r="34177" spans="1:4" ht="15" customHeight="1" x14ac:dyDescent="0.3">
      <c r="A34177" t="s">
        <v>1469</v>
      </c>
      <c r="B34177">
        <v>23</v>
      </c>
      <c r="C34177">
        <v>63.224182499999998</v>
      </c>
      <c r="D34177">
        <v>2025</v>
      </c>
    </row>
    <row r="34178" spans="1:4" ht="15" customHeight="1" x14ac:dyDescent="0.3">
      <c r="A34178" t="s">
        <v>1470</v>
      </c>
      <c r="B34178">
        <v>0</v>
      </c>
      <c r="C34178">
        <v>50.252777500000001</v>
      </c>
      <c r="D34178">
        <v>2025</v>
      </c>
    </row>
    <row r="34179" spans="1:4" ht="15" customHeight="1" x14ac:dyDescent="0.3">
      <c r="A34179" t="s">
        <v>1470</v>
      </c>
      <c r="B34179">
        <v>1</v>
      </c>
      <c r="C34179">
        <v>55.995922499999999</v>
      </c>
      <c r="D34179">
        <v>2025</v>
      </c>
    </row>
    <row r="34180" spans="1:4" ht="15" customHeight="1" x14ac:dyDescent="0.3">
      <c r="A34180" t="s">
        <v>1470</v>
      </c>
      <c r="B34180">
        <v>2</v>
      </c>
      <c r="C34180">
        <v>61.4875325</v>
      </c>
      <c r="D34180">
        <v>2025</v>
      </c>
    </row>
    <row r="34181" spans="1:4" ht="15" customHeight="1" x14ac:dyDescent="0.3">
      <c r="A34181" t="s">
        <v>1470</v>
      </c>
      <c r="B34181">
        <v>3</v>
      </c>
      <c r="C34181">
        <v>59.635202499999998</v>
      </c>
      <c r="D34181">
        <v>2025</v>
      </c>
    </row>
    <row r="34182" spans="1:4" ht="15" customHeight="1" x14ac:dyDescent="0.3">
      <c r="A34182" t="s">
        <v>1470</v>
      </c>
      <c r="B34182">
        <v>4</v>
      </c>
      <c r="C34182">
        <v>57.910157499999997</v>
      </c>
      <c r="D34182">
        <v>2025</v>
      </c>
    </row>
    <row r="34183" spans="1:4" ht="15" customHeight="1" x14ac:dyDescent="0.3">
      <c r="A34183" t="s">
        <v>1470</v>
      </c>
      <c r="B34183">
        <v>5</v>
      </c>
      <c r="C34183">
        <v>60.543709999999997</v>
      </c>
      <c r="D34183">
        <v>2025</v>
      </c>
    </row>
    <row r="34184" spans="1:4" ht="15" customHeight="1" x14ac:dyDescent="0.3">
      <c r="A34184" t="s">
        <v>1470</v>
      </c>
      <c r="B34184">
        <v>6</v>
      </c>
      <c r="C34184">
        <v>69.802565000000001</v>
      </c>
      <c r="D34184">
        <v>2025</v>
      </c>
    </row>
    <row r="34185" spans="1:4" ht="15" customHeight="1" x14ac:dyDescent="0.3">
      <c r="A34185" t="s">
        <v>1470</v>
      </c>
      <c r="B34185">
        <v>7</v>
      </c>
      <c r="C34185">
        <v>27.271535</v>
      </c>
      <c r="D34185">
        <v>2025</v>
      </c>
    </row>
    <row r="34186" spans="1:4" ht="15" customHeight="1" x14ac:dyDescent="0.3">
      <c r="A34186" t="s">
        <v>1470</v>
      </c>
      <c r="B34186">
        <v>8</v>
      </c>
      <c r="C34186">
        <v>0</v>
      </c>
      <c r="D34186">
        <v>2025</v>
      </c>
    </row>
    <row r="34187" spans="1:4" ht="15" customHeight="1" x14ac:dyDescent="0.3">
      <c r="A34187" t="s">
        <v>1470</v>
      </c>
      <c r="B34187">
        <v>9</v>
      </c>
      <c r="C34187">
        <v>29.845179999999999</v>
      </c>
      <c r="D34187">
        <v>2025</v>
      </c>
    </row>
    <row r="34188" spans="1:4" ht="15" customHeight="1" x14ac:dyDescent="0.3">
      <c r="A34188" t="s">
        <v>1470</v>
      </c>
      <c r="B34188">
        <v>10</v>
      </c>
      <c r="C34188">
        <v>27.283339999999999</v>
      </c>
      <c r="D34188">
        <v>2025</v>
      </c>
    </row>
    <row r="34189" spans="1:4" ht="15" customHeight="1" x14ac:dyDescent="0.3">
      <c r="A34189" t="s">
        <v>1470</v>
      </c>
      <c r="B34189">
        <v>11</v>
      </c>
      <c r="C34189">
        <v>0</v>
      </c>
      <c r="D34189">
        <v>2025</v>
      </c>
    </row>
    <row r="34190" spans="1:4" ht="15" customHeight="1" x14ac:dyDescent="0.3">
      <c r="A34190" t="s">
        <v>1470</v>
      </c>
      <c r="B34190">
        <v>12</v>
      </c>
      <c r="C34190">
        <v>0</v>
      </c>
      <c r="D34190">
        <v>2025</v>
      </c>
    </row>
    <row r="34191" spans="1:4" ht="15" customHeight="1" x14ac:dyDescent="0.3">
      <c r="A34191" t="s">
        <v>1470</v>
      </c>
      <c r="B34191">
        <v>13</v>
      </c>
      <c r="C34191">
        <v>0</v>
      </c>
      <c r="D34191">
        <v>2025</v>
      </c>
    </row>
    <row r="34192" spans="1:4" ht="15" customHeight="1" x14ac:dyDescent="0.3">
      <c r="A34192" t="s">
        <v>1470</v>
      </c>
      <c r="B34192">
        <v>14</v>
      </c>
      <c r="C34192">
        <v>0</v>
      </c>
      <c r="D34192">
        <v>2025</v>
      </c>
    </row>
    <row r="34193" spans="1:4" ht="15" customHeight="1" x14ac:dyDescent="0.3">
      <c r="A34193" t="s">
        <v>1470</v>
      </c>
      <c r="B34193">
        <v>15</v>
      </c>
      <c r="C34193">
        <v>0</v>
      </c>
      <c r="D34193">
        <v>2025</v>
      </c>
    </row>
    <row r="34194" spans="1:4" ht="15" customHeight="1" x14ac:dyDescent="0.3">
      <c r="A34194" t="s">
        <v>1470</v>
      </c>
      <c r="B34194">
        <v>16</v>
      </c>
      <c r="C34194">
        <v>0</v>
      </c>
      <c r="D34194">
        <v>2025</v>
      </c>
    </row>
    <row r="34195" spans="1:4" ht="15" customHeight="1" x14ac:dyDescent="0.3">
      <c r="A34195" t="s">
        <v>1470</v>
      </c>
      <c r="B34195">
        <v>17</v>
      </c>
      <c r="C34195">
        <v>0</v>
      </c>
      <c r="D34195">
        <v>2025</v>
      </c>
    </row>
    <row r="34196" spans="1:4" ht="15" customHeight="1" x14ac:dyDescent="0.3">
      <c r="A34196" t="s">
        <v>1470</v>
      </c>
      <c r="B34196">
        <v>18</v>
      </c>
      <c r="C34196">
        <v>0</v>
      </c>
      <c r="D34196">
        <v>2025</v>
      </c>
    </row>
    <row r="34197" spans="1:4" ht="15" customHeight="1" x14ac:dyDescent="0.3">
      <c r="A34197" t="s">
        <v>1470</v>
      </c>
      <c r="B34197">
        <v>19</v>
      </c>
      <c r="C34197">
        <v>15.4148225</v>
      </c>
      <c r="D34197">
        <v>2025</v>
      </c>
    </row>
    <row r="34198" spans="1:4" ht="15" customHeight="1" x14ac:dyDescent="0.3">
      <c r="A34198" t="s">
        <v>1470</v>
      </c>
      <c r="B34198">
        <v>20</v>
      </c>
      <c r="C34198">
        <v>58.435400000000001</v>
      </c>
      <c r="D34198">
        <v>2025</v>
      </c>
    </row>
    <row r="34199" spans="1:4" ht="15" customHeight="1" x14ac:dyDescent="0.3">
      <c r="A34199" t="s">
        <v>1470</v>
      </c>
      <c r="B34199">
        <v>21</v>
      </c>
      <c r="C34199">
        <v>62.424177499999999</v>
      </c>
      <c r="D34199">
        <v>2025</v>
      </c>
    </row>
    <row r="34200" spans="1:4" ht="15" customHeight="1" x14ac:dyDescent="0.3">
      <c r="A34200" t="s">
        <v>1470</v>
      </c>
      <c r="B34200">
        <v>22</v>
      </c>
      <c r="C34200">
        <v>60.196552500000003</v>
      </c>
      <c r="D34200">
        <v>2025</v>
      </c>
    </row>
    <row r="34201" spans="1:4" ht="15" customHeight="1" x14ac:dyDescent="0.3">
      <c r="A34201" t="s">
        <v>1470</v>
      </c>
      <c r="B34201">
        <v>23</v>
      </c>
      <c r="C34201">
        <v>88.732460000000003</v>
      </c>
      <c r="D34201">
        <v>2025</v>
      </c>
    </row>
    <row r="34202" spans="1:4" ht="15" customHeight="1" x14ac:dyDescent="0.3">
      <c r="A34202" t="s">
        <v>1471</v>
      </c>
      <c r="B34202">
        <v>0</v>
      </c>
      <c r="C34202">
        <v>112.5147075</v>
      </c>
      <c r="D34202">
        <v>2025</v>
      </c>
    </row>
    <row r="34203" spans="1:4" ht="15" customHeight="1" x14ac:dyDescent="0.3">
      <c r="A34203" t="s">
        <v>1471</v>
      </c>
      <c r="B34203">
        <v>1</v>
      </c>
      <c r="C34203">
        <v>95.920595000000006</v>
      </c>
      <c r="D34203">
        <v>2025</v>
      </c>
    </row>
    <row r="34204" spans="1:4" ht="15" customHeight="1" x14ac:dyDescent="0.3">
      <c r="A34204" t="s">
        <v>1471</v>
      </c>
      <c r="B34204">
        <v>2</v>
      </c>
      <c r="C34204">
        <v>86.538722500000006</v>
      </c>
      <c r="D34204">
        <v>2025</v>
      </c>
    </row>
    <row r="34205" spans="1:4" ht="15" customHeight="1" x14ac:dyDescent="0.3">
      <c r="A34205" t="s">
        <v>1471</v>
      </c>
      <c r="B34205">
        <v>3</v>
      </c>
      <c r="C34205">
        <v>132.41982250000001</v>
      </c>
      <c r="D34205">
        <v>2025</v>
      </c>
    </row>
    <row r="34206" spans="1:4" ht="15" customHeight="1" x14ac:dyDescent="0.3">
      <c r="A34206" t="s">
        <v>1471</v>
      </c>
      <c r="B34206">
        <v>4</v>
      </c>
      <c r="C34206">
        <v>74.690777499999996</v>
      </c>
      <c r="D34206">
        <v>2025</v>
      </c>
    </row>
    <row r="34207" spans="1:4" ht="15" customHeight="1" x14ac:dyDescent="0.3">
      <c r="A34207" t="s">
        <v>1471</v>
      </c>
      <c r="B34207">
        <v>5</v>
      </c>
      <c r="C34207">
        <v>53.796545000000002</v>
      </c>
      <c r="D34207">
        <v>2025</v>
      </c>
    </row>
    <row r="34208" spans="1:4" ht="15" customHeight="1" x14ac:dyDescent="0.3">
      <c r="A34208" t="s">
        <v>1471</v>
      </c>
      <c r="B34208">
        <v>6</v>
      </c>
      <c r="C34208">
        <v>75.380812500000005</v>
      </c>
      <c r="D34208">
        <v>2025</v>
      </c>
    </row>
    <row r="34209" spans="1:4" ht="15" customHeight="1" x14ac:dyDescent="0.3">
      <c r="A34209" t="s">
        <v>1471</v>
      </c>
      <c r="B34209">
        <v>7</v>
      </c>
      <c r="C34209">
        <v>16.538795</v>
      </c>
      <c r="D34209">
        <v>2025</v>
      </c>
    </row>
    <row r="34210" spans="1:4" ht="15" customHeight="1" x14ac:dyDescent="0.3">
      <c r="A34210" t="s">
        <v>1471</v>
      </c>
      <c r="B34210">
        <v>8</v>
      </c>
      <c r="C34210">
        <v>0</v>
      </c>
      <c r="D34210">
        <v>2025</v>
      </c>
    </row>
    <row r="34211" spans="1:4" ht="15" customHeight="1" x14ac:dyDescent="0.3">
      <c r="A34211" t="s">
        <v>1471</v>
      </c>
      <c r="B34211">
        <v>9</v>
      </c>
      <c r="C34211">
        <v>0</v>
      </c>
      <c r="D34211">
        <v>2025</v>
      </c>
    </row>
    <row r="34212" spans="1:4" ht="15" customHeight="1" x14ac:dyDescent="0.3">
      <c r="A34212" t="s">
        <v>1471</v>
      </c>
      <c r="B34212">
        <v>10</v>
      </c>
      <c r="C34212">
        <v>0</v>
      </c>
      <c r="D34212">
        <v>2025</v>
      </c>
    </row>
    <row r="34213" spans="1:4" ht="15" customHeight="1" x14ac:dyDescent="0.3">
      <c r="A34213" t="s">
        <v>1471</v>
      </c>
      <c r="B34213">
        <v>11</v>
      </c>
      <c r="C34213">
        <v>0</v>
      </c>
      <c r="D34213">
        <v>2025</v>
      </c>
    </row>
    <row r="34214" spans="1:4" ht="15" customHeight="1" x14ac:dyDescent="0.3">
      <c r="A34214" t="s">
        <v>1471</v>
      </c>
      <c r="B34214">
        <v>12</v>
      </c>
      <c r="C34214">
        <v>0</v>
      </c>
      <c r="D34214">
        <v>2025</v>
      </c>
    </row>
    <row r="34215" spans="1:4" ht="15" customHeight="1" x14ac:dyDescent="0.3">
      <c r="A34215" t="s">
        <v>1471</v>
      </c>
      <c r="B34215">
        <v>13</v>
      </c>
      <c r="C34215">
        <v>0</v>
      </c>
      <c r="D34215">
        <v>2025</v>
      </c>
    </row>
    <row r="34216" spans="1:4" ht="15" customHeight="1" x14ac:dyDescent="0.3">
      <c r="A34216" t="s">
        <v>1471</v>
      </c>
      <c r="B34216">
        <v>14</v>
      </c>
      <c r="C34216">
        <v>0</v>
      </c>
      <c r="D34216">
        <v>2025</v>
      </c>
    </row>
    <row r="34217" spans="1:4" ht="15" customHeight="1" x14ac:dyDescent="0.3">
      <c r="A34217" t="s">
        <v>1471</v>
      </c>
      <c r="B34217">
        <v>15</v>
      </c>
      <c r="C34217">
        <v>0</v>
      </c>
      <c r="D34217">
        <v>2025</v>
      </c>
    </row>
    <row r="34218" spans="1:4" ht="15" customHeight="1" x14ac:dyDescent="0.3">
      <c r="A34218" t="s">
        <v>1471</v>
      </c>
      <c r="B34218">
        <v>16</v>
      </c>
      <c r="C34218">
        <v>0</v>
      </c>
      <c r="D34218">
        <v>2025</v>
      </c>
    </row>
    <row r="34219" spans="1:4" ht="15" customHeight="1" x14ac:dyDescent="0.3">
      <c r="A34219" t="s">
        <v>1471</v>
      </c>
      <c r="B34219">
        <v>17</v>
      </c>
      <c r="C34219">
        <v>0</v>
      </c>
      <c r="D34219">
        <v>2025</v>
      </c>
    </row>
    <row r="34220" spans="1:4" ht="15" customHeight="1" x14ac:dyDescent="0.3">
      <c r="A34220" t="s">
        <v>1471</v>
      </c>
      <c r="B34220">
        <v>18</v>
      </c>
      <c r="C34220">
        <v>0</v>
      </c>
      <c r="D34220">
        <v>2025</v>
      </c>
    </row>
    <row r="34221" spans="1:4" ht="15" customHeight="1" x14ac:dyDescent="0.3">
      <c r="A34221" t="s">
        <v>1471</v>
      </c>
      <c r="B34221">
        <v>19</v>
      </c>
      <c r="C34221">
        <v>23.088925</v>
      </c>
      <c r="D34221">
        <v>2025</v>
      </c>
    </row>
    <row r="34222" spans="1:4" ht="15" customHeight="1" x14ac:dyDescent="0.3">
      <c r="A34222" t="s">
        <v>1471</v>
      </c>
      <c r="B34222">
        <v>20</v>
      </c>
      <c r="C34222">
        <v>53.378017499999999</v>
      </c>
      <c r="D34222">
        <v>2025</v>
      </c>
    </row>
    <row r="34223" spans="1:4" ht="15" customHeight="1" x14ac:dyDescent="0.3">
      <c r="A34223" t="s">
        <v>1471</v>
      </c>
      <c r="B34223">
        <v>21</v>
      </c>
      <c r="C34223">
        <v>59.555307499999998</v>
      </c>
      <c r="D34223">
        <v>2025</v>
      </c>
    </row>
    <row r="34224" spans="1:4" ht="15" customHeight="1" x14ac:dyDescent="0.3">
      <c r="A34224" t="s">
        <v>1471</v>
      </c>
      <c r="B34224">
        <v>22</v>
      </c>
      <c r="C34224">
        <v>68.981912500000007</v>
      </c>
      <c r="D34224">
        <v>2025</v>
      </c>
    </row>
    <row r="34225" spans="1:4" ht="15" customHeight="1" x14ac:dyDescent="0.3">
      <c r="A34225" t="s">
        <v>1471</v>
      </c>
      <c r="B34225">
        <v>23</v>
      </c>
      <c r="C34225">
        <v>69.179922500000004</v>
      </c>
      <c r="D34225">
        <v>2025</v>
      </c>
    </row>
    <row r="34226" spans="1:4" ht="15" customHeight="1" x14ac:dyDescent="0.3">
      <c r="A34226" t="s">
        <v>1472</v>
      </c>
      <c r="B34226">
        <v>0</v>
      </c>
      <c r="C34226">
        <v>43.624047500000003</v>
      </c>
      <c r="D34226">
        <v>2025</v>
      </c>
    </row>
    <row r="34227" spans="1:4" ht="15" customHeight="1" x14ac:dyDescent="0.3">
      <c r="A34227" t="s">
        <v>1472</v>
      </c>
      <c r="B34227">
        <v>1</v>
      </c>
      <c r="C34227">
        <v>48.080382499999999</v>
      </c>
      <c r="D34227">
        <v>2025</v>
      </c>
    </row>
    <row r="34228" spans="1:4" ht="15" customHeight="1" x14ac:dyDescent="0.3">
      <c r="A34228" t="s">
        <v>1472</v>
      </c>
      <c r="B34228">
        <v>2</v>
      </c>
      <c r="C34228">
        <v>48.178485000000002</v>
      </c>
      <c r="D34228">
        <v>2025</v>
      </c>
    </row>
    <row r="34229" spans="1:4" ht="15" customHeight="1" x14ac:dyDescent="0.3">
      <c r="A34229" t="s">
        <v>1472</v>
      </c>
      <c r="B34229">
        <v>3</v>
      </c>
      <c r="C34229">
        <v>45.047027499999999</v>
      </c>
      <c r="D34229">
        <v>2025</v>
      </c>
    </row>
    <row r="34230" spans="1:4" ht="15" customHeight="1" x14ac:dyDescent="0.3">
      <c r="A34230" t="s">
        <v>1472</v>
      </c>
      <c r="B34230">
        <v>4</v>
      </c>
      <c r="C34230">
        <v>50.009084999999999</v>
      </c>
      <c r="D34230">
        <v>2025</v>
      </c>
    </row>
    <row r="34231" spans="1:4" ht="15" customHeight="1" x14ac:dyDescent="0.3">
      <c r="A34231" t="s">
        <v>1472</v>
      </c>
      <c r="B34231">
        <v>5</v>
      </c>
      <c r="C34231">
        <v>60.744012499999997</v>
      </c>
      <c r="D34231">
        <v>2025</v>
      </c>
    </row>
    <row r="34232" spans="1:4" ht="15" customHeight="1" x14ac:dyDescent="0.3">
      <c r="A34232" t="s">
        <v>1472</v>
      </c>
      <c r="B34232">
        <v>6</v>
      </c>
      <c r="C34232">
        <v>43.521450000000002</v>
      </c>
      <c r="D34232">
        <v>2025</v>
      </c>
    </row>
    <row r="34233" spans="1:4" ht="15" customHeight="1" x14ac:dyDescent="0.3">
      <c r="A34233" t="s">
        <v>1472</v>
      </c>
      <c r="B34233">
        <v>7</v>
      </c>
      <c r="C34233">
        <v>8.5554175000000008</v>
      </c>
      <c r="D34233">
        <v>2025</v>
      </c>
    </row>
    <row r="34234" spans="1:4" ht="15" customHeight="1" x14ac:dyDescent="0.3">
      <c r="A34234" t="s">
        <v>1472</v>
      </c>
      <c r="B34234">
        <v>8</v>
      </c>
      <c r="C34234">
        <v>0</v>
      </c>
      <c r="D34234">
        <v>2025</v>
      </c>
    </row>
    <row r="34235" spans="1:4" ht="15" customHeight="1" x14ac:dyDescent="0.3">
      <c r="A34235" t="s">
        <v>1472</v>
      </c>
      <c r="B34235">
        <v>9</v>
      </c>
      <c r="C34235">
        <v>0</v>
      </c>
      <c r="D34235">
        <v>2025</v>
      </c>
    </row>
    <row r="34236" spans="1:4" ht="15" customHeight="1" x14ac:dyDescent="0.3">
      <c r="A34236" t="s">
        <v>1472</v>
      </c>
      <c r="B34236">
        <v>10</v>
      </c>
      <c r="C34236">
        <v>0</v>
      </c>
      <c r="D34236">
        <v>2025</v>
      </c>
    </row>
    <row r="34237" spans="1:4" ht="15" customHeight="1" x14ac:dyDescent="0.3">
      <c r="A34237" t="s">
        <v>1472</v>
      </c>
      <c r="B34237">
        <v>11</v>
      </c>
      <c r="C34237">
        <v>0</v>
      </c>
      <c r="D34237">
        <v>2025</v>
      </c>
    </row>
    <row r="34238" spans="1:4" ht="15" customHeight="1" x14ac:dyDescent="0.3">
      <c r="A34238" t="s">
        <v>1472</v>
      </c>
      <c r="B34238">
        <v>12</v>
      </c>
      <c r="C34238">
        <v>0</v>
      </c>
      <c r="D34238">
        <v>2025</v>
      </c>
    </row>
    <row r="34239" spans="1:4" ht="15" customHeight="1" x14ac:dyDescent="0.3">
      <c r="A34239" t="s">
        <v>1472</v>
      </c>
      <c r="B34239">
        <v>13</v>
      </c>
      <c r="C34239">
        <v>0</v>
      </c>
      <c r="D34239">
        <v>2025</v>
      </c>
    </row>
    <row r="34240" spans="1:4" ht="15" customHeight="1" x14ac:dyDescent="0.3">
      <c r="A34240" t="s">
        <v>1472</v>
      </c>
      <c r="B34240">
        <v>14</v>
      </c>
      <c r="C34240">
        <v>0</v>
      </c>
      <c r="D34240">
        <v>2025</v>
      </c>
    </row>
    <row r="34241" spans="1:4" ht="15" customHeight="1" x14ac:dyDescent="0.3">
      <c r="A34241" t="s">
        <v>1472</v>
      </c>
      <c r="B34241">
        <v>15</v>
      </c>
      <c r="C34241">
        <v>0</v>
      </c>
      <c r="D34241">
        <v>2025</v>
      </c>
    </row>
    <row r="34242" spans="1:4" ht="15" customHeight="1" x14ac:dyDescent="0.3">
      <c r="A34242" t="s">
        <v>1472</v>
      </c>
      <c r="B34242">
        <v>16</v>
      </c>
      <c r="C34242">
        <v>0</v>
      </c>
      <c r="D34242">
        <v>2025</v>
      </c>
    </row>
    <row r="34243" spans="1:4" ht="15" customHeight="1" x14ac:dyDescent="0.3">
      <c r="A34243" t="s">
        <v>1472</v>
      </c>
      <c r="B34243">
        <v>17</v>
      </c>
      <c r="C34243">
        <v>0</v>
      </c>
      <c r="D34243">
        <v>2025</v>
      </c>
    </row>
    <row r="34244" spans="1:4" ht="15" customHeight="1" x14ac:dyDescent="0.3">
      <c r="A34244" t="s">
        <v>1472</v>
      </c>
      <c r="B34244">
        <v>18</v>
      </c>
      <c r="C34244">
        <v>0</v>
      </c>
      <c r="D34244">
        <v>2025</v>
      </c>
    </row>
    <row r="34245" spans="1:4" ht="15" customHeight="1" x14ac:dyDescent="0.3">
      <c r="A34245" t="s">
        <v>1472</v>
      </c>
      <c r="B34245">
        <v>19</v>
      </c>
      <c r="C34245">
        <v>0</v>
      </c>
      <c r="D34245">
        <v>2025</v>
      </c>
    </row>
    <row r="34246" spans="1:4" ht="15" customHeight="1" x14ac:dyDescent="0.3">
      <c r="A34246" t="s">
        <v>1472</v>
      </c>
      <c r="B34246">
        <v>20</v>
      </c>
      <c r="C34246">
        <v>48.090940000000003</v>
      </c>
      <c r="D34246">
        <v>2025</v>
      </c>
    </row>
    <row r="34247" spans="1:4" ht="15" customHeight="1" x14ac:dyDescent="0.3">
      <c r="A34247" t="s">
        <v>1472</v>
      </c>
      <c r="B34247">
        <v>21</v>
      </c>
      <c r="C34247">
        <v>48.458505000000002</v>
      </c>
      <c r="D34247">
        <v>2025</v>
      </c>
    </row>
    <row r="34248" spans="1:4" ht="15" customHeight="1" x14ac:dyDescent="0.3">
      <c r="A34248" t="s">
        <v>1472</v>
      </c>
      <c r="B34248">
        <v>22</v>
      </c>
      <c r="C34248">
        <v>41.5495175</v>
      </c>
      <c r="D34248">
        <v>2025</v>
      </c>
    </row>
    <row r="34249" spans="1:4" ht="15" customHeight="1" x14ac:dyDescent="0.3">
      <c r="A34249" t="s">
        <v>1472</v>
      </c>
      <c r="B34249">
        <v>23</v>
      </c>
      <c r="C34249">
        <v>44.3652175</v>
      </c>
      <c r="D34249">
        <v>2025</v>
      </c>
    </row>
    <row r="34250" spans="1:4" ht="15" customHeight="1" x14ac:dyDescent="0.3">
      <c r="A34250" t="s">
        <v>1473</v>
      </c>
      <c r="B34250">
        <v>0</v>
      </c>
      <c r="C34250">
        <v>49.574332499999997</v>
      </c>
      <c r="D34250">
        <v>2025</v>
      </c>
    </row>
    <row r="34251" spans="1:4" ht="15" customHeight="1" x14ac:dyDescent="0.3">
      <c r="A34251" t="s">
        <v>1473</v>
      </c>
      <c r="B34251">
        <v>1</v>
      </c>
      <c r="C34251">
        <v>58.091987500000002</v>
      </c>
      <c r="D34251">
        <v>2025</v>
      </c>
    </row>
    <row r="34252" spans="1:4" ht="15" customHeight="1" x14ac:dyDescent="0.3">
      <c r="A34252" t="s">
        <v>1473</v>
      </c>
      <c r="B34252">
        <v>2</v>
      </c>
      <c r="C34252">
        <v>55.660845000000002</v>
      </c>
      <c r="D34252">
        <v>2025</v>
      </c>
    </row>
    <row r="34253" spans="1:4" ht="15" customHeight="1" x14ac:dyDescent="0.3">
      <c r="A34253" t="s">
        <v>1473</v>
      </c>
      <c r="B34253">
        <v>3</v>
      </c>
      <c r="C34253">
        <v>46.681987499999998</v>
      </c>
      <c r="D34253">
        <v>2025</v>
      </c>
    </row>
    <row r="34254" spans="1:4" ht="15" customHeight="1" x14ac:dyDescent="0.3">
      <c r="A34254" t="s">
        <v>1473</v>
      </c>
      <c r="B34254">
        <v>4</v>
      </c>
      <c r="C34254">
        <v>60.079419999999999</v>
      </c>
      <c r="D34254">
        <v>2025</v>
      </c>
    </row>
    <row r="34255" spans="1:4" ht="15" customHeight="1" x14ac:dyDescent="0.3">
      <c r="A34255" t="s">
        <v>1473</v>
      </c>
      <c r="B34255">
        <v>5</v>
      </c>
      <c r="C34255">
        <v>57.751882500000001</v>
      </c>
      <c r="D34255">
        <v>2025</v>
      </c>
    </row>
    <row r="34256" spans="1:4" ht="15" customHeight="1" x14ac:dyDescent="0.3">
      <c r="A34256" t="s">
        <v>1473</v>
      </c>
      <c r="B34256">
        <v>6</v>
      </c>
      <c r="C34256">
        <v>92.091700000000003</v>
      </c>
      <c r="D34256">
        <v>2025</v>
      </c>
    </row>
    <row r="34257" spans="1:4" ht="15" customHeight="1" x14ac:dyDescent="0.3">
      <c r="A34257" t="s">
        <v>1473</v>
      </c>
      <c r="B34257">
        <v>7</v>
      </c>
      <c r="C34257">
        <v>30.292917500000001</v>
      </c>
      <c r="D34257">
        <v>2025</v>
      </c>
    </row>
    <row r="34258" spans="1:4" ht="15" customHeight="1" x14ac:dyDescent="0.3">
      <c r="A34258" t="s">
        <v>1473</v>
      </c>
      <c r="B34258">
        <v>8</v>
      </c>
      <c r="C34258">
        <v>0</v>
      </c>
      <c r="D34258">
        <v>2025</v>
      </c>
    </row>
    <row r="34259" spans="1:4" ht="15" customHeight="1" x14ac:dyDescent="0.3">
      <c r="A34259" t="s">
        <v>1473</v>
      </c>
      <c r="B34259">
        <v>9</v>
      </c>
      <c r="C34259">
        <v>0</v>
      </c>
      <c r="D34259">
        <v>2025</v>
      </c>
    </row>
    <row r="34260" spans="1:4" ht="15" customHeight="1" x14ac:dyDescent="0.3">
      <c r="A34260" t="s">
        <v>1473</v>
      </c>
      <c r="B34260">
        <v>10</v>
      </c>
      <c r="C34260">
        <v>0</v>
      </c>
      <c r="D34260">
        <v>2025</v>
      </c>
    </row>
    <row r="34261" spans="1:4" ht="15" customHeight="1" x14ac:dyDescent="0.3">
      <c r="A34261" t="s">
        <v>1473</v>
      </c>
      <c r="B34261">
        <v>11</v>
      </c>
      <c r="C34261">
        <v>0</v>
      </c>
      <c r="D34261">
        <v>2025</v>
      </c>
    </row>
    <row r="34262" spans="1:4" ht="15" customHeight="1" x14ac:dyDescent="0.3">
      <c r="A34262" t="s">
        <v>1473</v>
      </c>
      <c r="B34262">
        <v>12</v>
      </c>
      <c r="C34262">
        <v>0</v>
      </c>
      <c r="D34262">
        <v>2025</v>
      </c>
    </row>
    <row r="34263" spans="1:4" ht="15" customHeight="1" x14ac:dyDescent="0.3">
      <c r="A34263" t="s">
        <v>1473</v>
      </c>
      <c r="B34263">
        <v>13</v>
      </c>
      <c r="C34263">
        <v>0</v>
      </c>
      <c r="D34263">
        <v>2025</v>
      </c>
    </row>
    <row r="34264" spans="1:4" ht="15" customHeight="1" x14ac:dyDescent="0.3">
      <c r="A34264" t="s">
        <v>1473</v>
      </c>
      <c r="B34264">
        <v>14</v>
      </c>
      <c r="C34264">
        <v>0</v>
      </c>
      <c r="D34264">
        <v>2025</v>
      </c>
    </row>
    <row r="34265" spans="1:4" ht="15" customHeight="1" x14ac:dyDescent="0.3">
      <c r="A34265" t="s">
        <v>1473</v>
      </c>
      <c r="B34265">
        <v>15</v>
      </c>
      <c r="C34265">
        <v>0</v>
      </c>
      <c r="D34265">
        <v>2025</v>
      </c>
    </row>
    <row r="34266" spans="1:4" ht="15" customHeight="1" x14ac:dyDescent="0.3">
      <c r="A34266" t="s">
        <v>1473</v>
      </c>
      <c r="B34266">
        <v>16</v>
      </c>
      <c r="C34266">
        <v>0</v>
      </c>
      <c r="D34266">
        <v>2025</v>
      </c>
    </row>
    <row r="34267" spans="1:4" ht="15" customHeight="1" x14ac:dyDescent="0.3">
      <c r="A34267" t="s">
        <v>1473</v>
      </c>
      <c r="B34267">
        <v>17</v>
      </c>
      <c r="C34267">
        <v>0</v>
      </c>
      <c r="D34267">
        <v>2025</v>
      </c>
    </row>
    <row r="34268" spans="1:4" ht="15" customHeight="1" x14ac:dyDescent="0.3">
      <c r="A34268" t="s">
        <v>1473</v>
      </c>
      <c r="B34268">
        <v>18</v>
      </c>
      <c r="C34268">
        <v>0</v>
      </c>
      <c r="D34268">
        <v>2025</v>
      </c>
    </row>
    <row r="34269" spans="1:4" ht="15" customHeight="1" x14ac:dyDescent="0.3">
      <c r="A34269" t="s">
        <v>1473</v>
      </c>
      <c r="B34269">
        <v>19</v>
      </c>
      <c r="C34269">
        <v>28.511690000000002</v>
      </c>
      <c r="D34269">
        <v>2025</v>
      </c>
    </row>
    <row r="34270" spans="1:4" ht="15" customHeight="1" x14ac:dyDescent="0.3">
      <c r="A34270" t="s">
        <v>1473</v>
      </c>
      <c r="B34270">
        <v>20</v>
      </c>
      <c r="C34270">
        <v>62.954225000000001</v>
      </c>
      <c r="D34270">
        <v>2025</v>
      </c>
    </row>
    <row r="34271" spans="1:4" ht="15" customHeight="1" x14ac:dyDescent="0.3">
      <c r="A34271" t="s">
        <v>1473</v>
      </c>
      <c r="B34271">
        <v>21</v>
      </c>
      <c r="C34271">
        <v>56.342005</v>
      </c>
      <c r="D34271">
        <v>2025</v>
      </c>
    </row>
    <row r="34272" spans="1:4" ht="15" customHeight="1" x14ac:dyDescent="0.3">
      <c r="A34272" t="s">
        <v>1473</v>
      </c>
      <c r="B34272">
        <v>22</v>
      </c>
      <c r="C34272">
        <v>54.582417499999998</v>
      </c>
      <c r="D34272">
        <v>2025</v>
      </c>
    </row>
    <row r="34273" spans="1:4" ht="15" customHeight="1" x14ac:dyDescent="0.3">
      <c r="A34273" t="s">
        <v>1473</v>
      </c>
      <c r="B34273">
        <v>23</v>
      </c>
      <c r="C34273">
        <v>64.005835000000005</v>
      </c>
      <c r="D34273">
        <v>2025</v>
      </c>
    </row>
    <row r="34274" spans="1:4" ht="15" customHeight="1" x14ac:dyDescent="0.3">
      <c r="A34274" t="s">
        <v>1474</v>
      </c>
      <c r="B34274">
        <v>0</v>
      </c>
      <c r="C34274">
        <v>84.218665000000001</v>
      </c>
      <c r="D34274">
        <v>2025</v>
      </c>
    </row>
    <row r="34275" spans="1:4" ht="15" customHeight="1" x14ac:dyDescent="0.3">
      <c r="A34275" t="s">
        <v>1474</v>
      </c>
      <c r="B34275">
        <v>1</v>
      </c>
      <c r="C34275">
        <v>44.211075000000001</v>
      </c>
      <c r="D34275">
        <v>2025</v>
      </c>
    </row>
    <row r="34276" spans="1:4" ht="15" customHeight="1" x14ac:dyDescent="0.3">
      <c r="A34276" t="s">
        <v>1474</v>
      </c>
      <c r="B34276">
        <v>2</v>
      </c>
      <c r="C34276">
        <v>46.037714999999999</v>
      </c>
      <c r="D34276">
        <v>2025</v>
      </c>
    </row>
    <row r="34277" spans="1:4" ht="15" customHeight="1" x14ac:dyDescent="0.3">
      <c r="A34277" t="s">
        <v>1474</v>
      </c>
      <c r="B34277">
        <v>3</v>
      </c>
      <c r="C34277">
        <v>51.290230000000001</v>
      </c>
      <c r="D34277">
        <v>2025</v>
      </c>
    </row>
    <row r="34278" spans="1:4" ht="15" customHeight="1" x14ac:dyDescent="0.3">
      <c r="A34278" t="s">
        <v>1474</v>
      </c>
      <c r="B34278">
        <v>4</v>
      </c>
      <c r="C34278">
        <v>73.346517500000004</v>
      </c>
      <c r="D34278">
        <v>2025</v>
      </c>
    </row>
    <row r="34279" spans="1:4" ht="15" customHeight="1" x14ac:dyDescent="0.3">
      <c r="A34279" t="s">
        <v>1474</v>
      </c>
      <c r="B34279">
        <v>5</v>
      </c>
      <c r="C34279">
        <v>94.107484999999997</v>
      </c>
      <c r="D34279">
        <v>2025</v>
      </c>
    </row>
    <row r="34280" spans="1:4" ht="15" customHeight="1" x14ac:dyDescent="0.3">
      <c r="A34280" t="s">
        <v>1474</v>
      </c>
      <c r="B34280">
        <v>6</v>
      </c>
      <c r="C34280">
        <v>86.600152499999993</v>
      </c>
      <c r="D34280">
        <v>2025</v>
      </c>
    </row>
    <row r="34281" spans="1:4" ht="15" customHeight="1" x14ac:dyDescent="0.3">
      <c r="A34281" t="s">
        <v>1474</v>
      </c>
      <c r="B34281">
        <v>7</v>
      </c>
      <c r="C34281">
        <v>0</v>
      </c>
      <c r="D34281">
        <v>2025</v>
      </c>
    </row>
    <row r="34282" spans="1:4" ht="15" customHeight="1" x14ac:dyDescent="0.3">
      <c r="A34282" t="s">
        <v>1474</v>
      </c>
      <c r="B34282">
        <v>8</v>
      </c>
      <c r="C34282">
        <v>0</v>
      </c>
      <c r="D34282">
        <v>2025</v>
      </c>
    </row>
    <row r="34283" spans="1:4" ht="15" customHeight="1" x14ac:dyDescent="0.3">
      <c r="A34283" t="s">
        <v>1474</v>
      </c>
      <c r="B34283">
        <v>9</v>
      </c>
      <c r="C34283">
        <v>0</v>
      </c>
      <c r="D34283">
        <v>2025</v>
      </c>
    </row>
    <row r="34284" spans="1:4" ht="15" customHeight="1" x14ac:dyDescent="0.3">
      <c r="A34284" t="s">
        <v>1474</v>
      </c>
      <c r="B34284">
        <v>10</v>
      </c>
      <c r="C34284">
        <v>0</v>
      </c>
      <c r="D34284">
        <v>2025</v>
      </c>
    </row>
    <row r="34285" spans="1:4" ht="15" customHeight="1" x14ac:dyDescent="0.3">
      <c r="A34285" t="s">
        <v>1474</v>
      </c>
      <c r="B34285">
        <v>11</v>
      </c>
      <c r="C34285">
        <v>0</v>
      </c>
      <c r="D34285">
        <v>2025</v>
      </c>
    </row>
    <row r="34286" spans="1:4" ht="15" customHeight="1" x14ac:dyDescent="0.3">
      <c r="A34286" t="s">
        <v>1474</v>
      </c>
      <c r="B34286">
        <v>12</v>
      </c>
      <c r="C34286">
        <v>0</v>
      </c>
      <c r="D34286">
        <v>2025</v>
      </c>
    </row>
    <row r="34287" spans="1:4" ht="15" customHeight="1" x14ac:dyDescent="0.3">
      <c r="A34287" t="s">
        <v>1474</v>
      </c>
      <c r="B34287">
        <v>13</v>
      </c>
      <c r="C34287">
        <v>0</v>
      </c>
      <c r="D34287">
        <v>2025</v>
      </c>
    </row>
    <row r="34288" spans="1:4" ht="15" customHeight="1" x14ac:dyDescent="0.3">
      <c r="A34288" t="s">
        <v>1474</v>
      </c>
      <c r="B34288">
        <v>14</v>
      </c>
      <c r="C34288">
        <v>0</v>
      </c>
      <c r="D34288">
        <v>2025</v>
      </c>
    </row>
    <row r="34289" spans="1:4" ht="15" customHeight="1" x14ac:dyDescent="0.3">
      <c r="A34289" t="s">
        <v>1474</v>
      </c>
      <c r="B34289">
        <v>15</v>
      </c>
      <c r="C34289">
        <v>0</v>
      </c>
      <c r="D34289">
        <v>2025</v>
      </c>
    </row>
    <row r="34290" spans="1:4" ht="15" customHeight="1" x14ac:dyDescent="0.3">
      <c r="A34290" t="s">
        <v>1474</v>
      </c>
      <c r="B34290">
        <v>16</v>
      </c>
      <c r="C34290">
        <v>0</v>
      </c>
      <c r="D34290">
        <v>2025</v>
      </c>
    </row>
    <row r="34291" spans="1:4" ht="15" customHeight="1" x14ac:dyDescent="0.3">
      <c r="A34291" t="s">
        <v>1474</v>
      </c>
      <c r="B34291">
        <v>17</v>
      </c>
      <c r="C34291">
        <v>0</v>
      </c>
      <c r="D34291">
        <v>2025</v>
      </c>
    </row>
    <row r="34292" spans="1:4" ht="15" customHeight="1" x14ac:dyDescent="0.3">
      <c r="A34292" t="s">
        <v>1474</v>
      </c>
      <c r="B34292">
        <v>18</v>
      </c>
      <c r="C34292">
        <v>0</v>
      </c>
      <c r="D34292">
        <v>2025</v>
      </c>
    </row>
    <row r="34293" spans="1:4" ht="15" customHeight="1" x14ac:dyDescent="0.3">
      <c r="A34293" t="s">
        <v>1474</v>
      </c>
      <c r="B34293">
        <v>19</v>
      </c>
      <c r="C34293">
        <v>34.073567500000003</v>
      </c>
      <c r="D34293">
        <v>2025</v>
      </c>
    </row>
    <row r="34294" spans="1:4" ht="15" customHeight="1" x14ac:dyDescent="0.3">
      <c r="A34294" t="s">
        <v>1474</v>
      </c>
      <c r="B34294">
        <v>20</v>
      </c>
      <c r="C34294">
        <v>66.497235000000003</v>
      </c>
      <c r="D34294">
        <v>2025</v>
      </c>
    </row>
    <row r="34295" spans="1:4" ht="15" customHeight="1" x14ac:dyDescent="0.3">
      <c r="A34295" t="s">
        <v>1474</v>
      </c>
      <c r="B34295">
        <v>21</v>
      </c>
      <c r="C34295">
        <v>79.959154999999996</v>
      </c>
      <c r="D34295">
        <v>2025</v>
      </c>
    </row>
    <row r="34296" spans="1:4" ht="15" customHeight="1" x14ac:dyDescent="0.3">
      <c r="A34296" t="s">
        <v>1474</v>
      </c>
      <c r="B34296">
        <v>22</v>
      </c>
      <c r="C34296">
        <v>127.3044625</v>
      </c>
      <c r="D34296">
        <v>2025</v>
      </c>
    </row>
    <row r="34297" spans="1:4" ht="15" customHeight="1" x14ac:dyDescent="0.3">
      <c r="A34297" t="s">
        <v>1474</v>
      </c>
      <c r="B34297">
        <v>23</v>
      </c>
      <c r="C34297">
        <v>99.803202499999998</v>
      </c>
      <c r="D34297">
        <v>2025</v>
      </c>
    </row>
    <row r="34298" spans="1:4" ht="15" customHeight="1" x14ac:dyDescent="0.3">
      <c r="A34298" t="s">
        <v>1475</v>
      </c>
      <c r="B34298">
        <v>0</v>
      </c>
      <c r="C34298">
        <v>100.48374</v>
      </c>
      <c r="D34298">
        <v>2025</v>
      </c>
    </row>
    <row r="34299" spans="1:4" ht="15" customHeight="1" x14ac:dyDescent="0.3">
      <c r="A34299" t="s">
        <v>1475</v>
      </c>
      <c r="B34299">
        <v>1</v>
      </c>
      <c r="C34299">
        <v>60.043972500000002</v>
      </c>
      <c r="D34299">
        <v>2025</v>
      </c>
    </row>
    <row r="34300" spans="1:4" ht="15" customHeight="1" x14ac:dyDescent="0.3">
      <c r="A34300" t="s">
        <v>1475</v>
      </c>
      <c r="B34300">
        <v>2</v>
      </c>
      <c r="C34300">
        <v>57.315150000000003</v>
      </c>
      <c r="D34300">
        <v>2025</v>
      </c>
    </row>
    <row r="34301" spans="1:4" ht="15" customHeight="1" x14ac:dyDescent="0.3">
      <c r="A34301" t="s">
        <v>1475</v>
      </c>
      <c r="B34301">
        <v>3</v>
      </c>
      <c r="C34301">
        <v>58.251712499999996</v>
      </c>
      <c r="D34301">
        <v>2025</v>
      </c>
    </row>
    <row r="34302" spans="1:4" ht="15" customHeight="1" x14ac:dyDescent="0.3">
      <c r="A34302" t="s">
        <v>1475</v>
      </c>
      <c r="B34302">
        <v>4</v>
      </c>
      <c r="C34302">
        <v>53.382129999999997</v>
      </c>
      <c r="D34302">
        <v>2025</v>
      </c>
    </row>
    <row r="34303" spans="1:4" ht="15" customHeight="1" x14ac:dyDescent="0.3">
      <c r="A34303" t="s">
        <v>1475</v>
      </c>
      <c r="B34303">
        <v>5</v>
      </c>
      <c r="C34303">
        <v>56.828977500000001</v>
      </c>
      <c r="D34303">
        <v>2025</v>
      </c>
    </row>
    <row r="34304" spans="1:4" ht="15" customHeight="1" x14ac:dyDescent="0.3">
      <c r="A34304" t="s">
        <v>1475</v>
      </c>
      <c r="B34304">
        <v>6</v>
      </c>
      <c r="C34304">
        <v>56.572485</v>
      </c>
      <c r="D34304">
        <v>2025</v>
      </c>
    </row>
    <row r="34305" spans="1:4" ht="15" customHeight="1" x14ac:dyDescent="0.3">
      <c r="A34305" t="s">
        <v>1475</v>
      </c>
      <c r="B34305">
        <v>7</v>
      </c>
      <c r="C34305">
        <v>34.284604999999999</v>
      </c>
      <c r="D34305">
        <v>2025</v>
      </c>
    </row>
    <row r="34306" spans="1:4" ht="15" customHeight="1" x14ac:dyDescent="0.3">
      <c r="A34306" t="s">
        <v>1475</v>
      </c>
      <c r="B34306">
        <v>8</v>
      </c>
      <c r="C34306">
        <v>0</v>
      </c>
      <c r="D34306">
        <v>2025</v>
      </c>
    </row>
    <row r="34307" spans="1:4" ht="15" customHeight="1" x14ac:dyDescent="0.3">
      <c r="A34307" t="s">
        <v>1475</v>
      </c>
      <c r="B34307">
        <v>9</v>
      </c>
      <c r="C34307">
        <v>0</v>
      </c>
      <c r="D34307">
        <v>2025</v>
      </c>
    </row>
    <row r="34308" spans="1:4" ht="15" customHeight="1" x14ac:dyDescent="0.3">
      <c r="A34308" t="s">
        <v>1475</v>
      </c>
      <c r="B34308">
        <v>10</v>
      </c>
      <c r="C34308">
        <v>0</v>
      </c>
      <c r="D34308">
        <v>2025</v>
      </c>
    </row>
    <row r="34309" spans="1:4" ht="15" customHeight="1" x14ac:dyDescent="0.3">
      <c r="A34309" t="s">
        <v>1475</v>
      </c>
      <c r="B34309">
        <v>11</v>
      </c>
      <c r="C34309">
        <v>0</v>
      </c>
      <c r="D34309">
        <v>2025</v>
      </c>
    </row>
    <row r="34310" spans="1:4" ht="15" customHeight="1" x14ac:dyDescent="0.3">
      <c r="A34310" t="s">
        <v>1475</v>
      </c>
      <c r="B34310">
        <v>12</v>
      </c>
      <c r="C34310">
        <v>0</v>
      </c>
      <c r="D34310">
        <v>2025</v>
      </c>
    </row>
    <row r="34311" spans="1:4" ht="15" customHeight="1" x14ac:dyDescent="0.3">
      <c r="A34311" t="s">
        <v>1475</v>
      </c>
      <c r="B34311">
        <v>13</v>
      </c>
      <c r="C34311">
        <v>0</v>
      </c>
      <c r="D34311">
        <v>2025</v>
      </c>
    </row>
    <row r="34312" spans="1:4" ht="15" customHeight="1" x14ac:dyDescent="0.3">
      <c r="A34312" t="s">
        <v>1475</v>
      </c>
      <c r="B34312">
        <v>14</v>
      </c>
      <c r="C34312">
        <v>0</v>
      </c>
      <c r="D34312">
        <v>2025</v>
      </c>
    </row>
    <row r="34313" spans="1:4" ht="15" customHeight="1" x14ac:dyDescent="0.3">
      <c r="A34313" t="s">
        <v>1475</v>
      </c>
      <c r="B34313">
        <v>15</v>
      </c>
      <c r="C34313">
        <v>0</v>
      </c>
      <c r="D34313">
        <v>2025</v>
      </c>
    </row>
    <row r="34314" spans="1:4" ht="15" customHeight="1" x14ac:dyDescent="0.3">
      <c r="A34314" t="s">
        <v>1475</v>
      </c>
      <c r="B34314">
        <v>16</v>
      </c>
      <c r="C34314">
        <v>0</v>
      </c>
      <c r="D34314">
        <v>2025</v>
      </c>
    </row>
    <row r="34315" spans="1:4" ht="15" customHeight="1" x14ac:dyDescent="0.3">
      <c r="A34315" t="s">
        <v>1475</v>
      </c>
      <c r="B34315">
        <v>17</v>
      </c>
      <c r="C34315">
        <v>0</v>
      </c>
      <c r="D34315">
        <v>2025</v>
      </c>
    </row>
    <row r="34316" spans="1:4" ht="15" customHeight="1" x14ac:dyDescent="0.3">
      <c r="A34316" t="s">
        <v>1475</v>
      </c>
      <c r="B34316">
        <v>18</v>
      </c>
      <c r="C34316">
        <v>0</v>
      </c>
      <c r="D34316">
        <v>2025</v>
      </c>
    </row>
    <row r="34317" spans="1:4" ht="15" customHeight="1" x14ac:dyDescent="0.3">
      <c r="A34317" t="s">
        <v>1475</v>
      </c>
      <c r="B34317">
        <v>19</v>
      </c>
      <c r="C34317">
        <v>43.154089999999997</v>
      </c>
      <c r="D34317">
        <v>2025</v>
      </c>
    </row>
    <row r="34318" spans="1:4" ht="15" customHeight="1" x14ac:dyDescent="0.3">
      <c r="A34318" t="s">
        <v>1475</v>
      </c>
      <c r="B34318">
        <v>20</v>
      </c>
      <c r="C34318">
        <v>86.415670000000006</v>
      </c>
      <c r="D34318">
        <v>2025</v>
      </c>
    </row>
    <row r="34319" spans="1:4" ht="15" customHeight="1" x14ac:dyDescent="0.3">
      <c r="A34319" t="s">
        <v>1475</v>
      </c>
      <c r="B34319">
        <v>21</v>
      </c>
      <c r="C34319">
        <v>89.499177500000002</v>
      </c>
      <c r="D34319">
        <v>2025</v>
      </c>
    </row>
    <row r="34320" spans="1:4" ht="15" customHeight="1" x14ac:dyDescent="0.3">
      <c r="A34320" t="s">
        <v>1475</v>
      </c>
      <c r="B34320">
        <v>22</v>
      </c>
      <c r="C34320">
        <v>74.840684999999993</v>
      </c>
      <c r="D34320">
        <v>2025</v>
      </c>
    </row>
    <row r="34321" spans="1:4" ht="15" customHeight="1" x14ac:dyDescent="0.3">
      <c r="A34321" t="s">
        <v>1475</v>
      </c>
      <c r="B34321">
        <v>23</v>
      </c>
      <c r="C34321">
        <v>59.620937499999997</v>
      </c>
      <c r="D34321">
        <v>2025</v>
      </c>
    </row>
    <row r="34322" spans="1:4" ht="15" customHeight="1" x14ac:dyDescent="0.3">
      <c r="A34322" t="s">
        <v>1476</v>
      </c>
      <c r="B34322">
        <v>0</v>
      </c>
      <c r="C34322">
        <v>54.196399999999997</v>
      </c>
      <c r="D34322">
        <v>2025</v>
      </c>
    </row>
    <row r="34323" spans="1:4" ht="15" customHeight="1" x14ac:dyDescent="0.3">
      <c r="A34323" t="s">
        <v>1476</v>
      </c>
      <c r="B34323">
        <v>1</v>
      </c>
      <c r="C34323">
        <v>48.743765000000003</v>
      </c>
      <c r="D34323">
        <v>2025</v>
      </c>
    </row>
    <row r="34324" spans="1:4" ht="15" customHeight="1" x14ac:dyDescent="0.3">
      <c r="A34324" t="s">
        <v>1476</v>
      </c>
      <c r="B34324">
        <v>2</v>
      </c>
      <c r="C34324">
        <v>54.998690000000003</v>
      </c>
      <c r="D34324">
        <v>2025</v>
      </c>
    </row>
    <row r="34325" spans="1:4" ht="15" customHeight="1" x14ac:dyDescent="0.3">
      <c r="A34325" t="s">
        <v>1476</v>
      </c>
      <c r="B34325">
        <v>3</v>
      </c>
      <c r="C34325">
        <v>76.954885000000004</v>
      </c>
      <c r="D34325">
        <v>2025</v>
      </c>
    </row>
    <row r="34326" spans="1:4" ht="15" customHeight="1" x14ac:dyDescent="0.3">
      <c r="A34326" t="s">
        <v>1476</v>
      </c>
      <c r="B34326">
        <v>4</v>
      </c>
      <c r="C34326">
        <v>50.416499999999999</v>
      </c>
      <c r="D34326">
        <v>2025</v>
      </c>
    </row>
    <row r="34327" spans="1:4" ht="15" customHeight="1" x14ac:dyDescent="0.3">
      <c r="A34327" t="s">
        <v>1476</v>
      </c>
      <c r="B34327">
        <v>5</v>
      </c>
      <c r="C34327">
        <v>50.32105</v>
      </c>
      <c r="D34327">
        <v>2025</v>
      </c>
    </row>
    <row r="34328" spans="1:4" ht="15" customHeight="1" x14ac:dyDescent="0.3">
      <c r="A34328" t="s">
        <v>1476</v>
      </c>
      <c r="B34328">
        <v>6</v>
      </c>
      <c r="C34328">
        <v>47.250362500000001</v>
      </c>
      <c r="D34328">
        <v>2025</v>
      </c>
    </row>
    <row r="34329" spans="1:4" ht="15" customHeight="1" x14ac:dyDescent="0.3">
      <c r="A34329" t="s">
        <v>1476</v>
      </c>
      <c r="B34329">
        <v>7</v>
      </c>
      <c r="C34329">
        <v>38.558444999999999</v>
      </c>
      <c r="D34329">
        <v>2025</v>
      </c>
    </row>
    <row r="34330" spans="1:4" ht="15" customHeight="1" x14ac:dyDescent="0.3">
      <c r="A34330" t="s">
        <v>1476</v>
      </c>
      <c r="B34330">
        <v>8</v>
      </c>
      <c r="C34330">
        <v>0</v>
      </c>
      <c r="D34330">
        <v>2025</v>
      </c>
    </row>
    <row r="34331" spans="1:4" ht="15" customHeight="1" x14ac:dyDescent="0.3">
      <c r="A34331" t="s">
        <v>1476</v>
      </c>
      <c r="B34331">
        <v>9</v>
      </c>
      <c r="C34331">
        <v>0</v>
      </c>
      <c r="D34331">
        <v>2025</v>
      </c>
    </row>
    <row r="34332" spans="1:4" ht="15" customHeight="1" x14ac:dyDescent="0.3">
      <c r="A34332" t="s">
        <v>1476</v>
      </c>
      <c r="B34332">
        <v>10</v>
      </c>
      <c r="C34332">
        <v>0</v>
      </c>
      <c r="D34332">
        <v>2025</v>
      </c>
    </row>
    <row r="34333" spans="1:4" ht="15" customHeight="1" x14ac:dyDescent="0.3">
      <c r="A34333" t="s">
        <v>1476</v>
      </c>
      <c r="B34333">
        <v>11</v>
      </c>
      <c r="C34333">
        <v>0</v>
      </c>
      <c r="D34333">
        <v>2025</v>
      </c>
    </row>
    <row r="34334" spans="1:4" ht="15" customHeight="1" x14ac:dyDescent="0.3">
      <c r="A34334" t="s">
        <v>1476</v>
      </c>
      <c r="B34334">
        <v>12</v>
      </c>
      <c r="C34334">
        <v>0</v>
      </c>
      <c r="D34334">
        <v>2025</v>
      </c>
    </row>
    <row r="34335" spans="1:4" ht="15" customHeight="1" x14ac:dyDescent="0.3">
      <c r="A34335" t="s">
        <v>1476</v>
      </c>
      <c r="B34335">
        <v>13</v>
      </c>
      <c r="C34335">
        <v>0</v>
      </c>
      <c r="D34335">
        <v>2025</v>
      </c>
    </row>
    <row r="34336" spans="1:4" ht="15" customHeight="1" x14ac:dyDescent="0.3">
      <c r="A34336" t="s">
        <v>1476</v>
      </c>
      <c r="B34336">
        <v>14</v>
      </c>
      <c r="C34336">
        <v>0</v>
      </c>
      <c r="D34336">
        <v>2025</v>
      </c>
    </row>
    <row r="34337" spans="1:4" ht="15" customHeight="1" x14ac:dyDescent="0.3">
      <c r="A34337" t="s">
        <v>1476</v>
      </c>
      <c r="B34337">
        <v>15</v>
      </c>
      <c r="C34337">
        <v>26.830024999999999</v>
      </c>
      <c r="D34337">
        <v>2025</v>
      </c>
    </row>
    <row r="34338" spans="1:4" ht="15" customHeight="1" x14ac:dyDescent="0.3">
      <c r="A34338" t="s">
        <v>1476</v>
      </c>
      <c r="B34338">
        <v>16</v>
      </c>
      <c r="C34338">
        <v>58.667467500000001</v>
      </c>
      <c r="D34338">
        <v>2025</v>
      </c>
    </row>
    <row r="34339" spans="1:4" ht="15" customHeight="1" x14ac:dyDescent="0.3">
      <c r="A34339" t="s">
        <v>1476</v>
      </c>
      <c r="B34339">
        <v>17</v>
      </c>
      <c r="C34339">
        <v>54.891952500000002</v>
      </c>
      <c r="D34339">
        <v>2025</v>
      </c>
    </row>
    <row r="34340" spans="1:4" ht="15" customHeight="1" x14ac:dyDescent="0.3">
      <c r="A34340" t="s">
        <v>1476</v>
      </c>
      <c r="B34340">
        <v>18</v>
      </c>
      <c r="C34340">
        <v>40.831189999999999</v>
      </c>
      <c r="D34340">
        <v>2025</v>
      </c>
    </row>
    <row r="34341" spans="1:4" ht="15" customHeight="1" x14ac:dyDescent="0.3">
      <c r="A34341" t="s">
        <v>1476</v>
      </c>
      <c r="B34341">
        <v>19</v>
      </c>
      <c r="C34341">
        <v>57.985019999999999</v>
      </c>
      <c r="D34341">
        <v>2025</v>
      </c>
    </row>
    <row r="34342" spans="1:4" ht="15" customHeight="1" x14ac:dyDescent="0.3">
      <c r="A34342" t="s">
        <v>1476</v>
      </c>
      <c r="B34342">
        <v>20</v>
      </c>
      <c r="C34342">
        <v>76.1364825</v>
      </c>
      <c r="D34342">
        <v>2025</v>
      </c>
    </row>
    <row r="34343" spans="1:4" ht="15" customHeight="1" x14ac:dyDescent="0.3">
      <c r="A34343" t="s">
        <v>1476</v>
      </c>
      <c r="B34343">
        <v>21</v>
      </c>
      <c r="C34343">
        <v>76.611144999999993</v>
      </c>
      <c r="D34343">
        <v>2025</v>
      </c>
    </row>
    <row r="34344" spans="1:4" ht="15" customHeight="1" x14ac:dyDescent="0.3">
      <c r="A34344" t="s">
        <v>1476</v>
      </c>
      <c r="B34344">
        <v>22</v>
      </c>
      <c r="C34344">
        <v>116.60583750000001</v>
      </c>
      <c r="D34344">
        <v>2025</v>
      </c>
    </row>
    <row r="34345" spans="1:4" ht="15" customHeight="1" x14ac:dyDescent="0.3">
      <c r="A34345" t="s">
        <v>1476</v>
      </c>
      <c r="B34345">
        <v>23</v>
      </c>
      <c r="C34345">
        <v>101.51585</v>
      </c>
      <c r="D34345">
        <v>2025</v>
      </c>
    </row>
    <row r="34346" spans="1:4" ht="15" customHeight="1" x14ac:dyDescent="0.3">
      <c r="A34346" t="s">
        <v>1477</v>
      </c>
      <c r="B34346">
        <v>0</v>
      </c>
      <c r="C34346">
        <v>66.013964999999999</v>
      </c>
      <c r="D34346">
        <v>2025</v>
      </c>
    </row>
    <row r="34347" spans="1:4" ht="15" customHeight="1" x14ac:dyDescent="0.3">
      <c r="A34347" t="s">
        <v>1477</v>
      </c>
      <c r="B34347">
        <v>1</v>
      </c>
      <c r="C34347">
        <v>48.920144999999998</v>
      </c>
      <c r="D34347">
        <v>2025</v>
      </c>
    </row>
    <row r="34348" spans="1:4" ht="15" customHeight="1" x14ac:dyDescent="0.3">
      <c r="A34348" t="s">
        <v>1477</v>
      </c>
      <c r="B34348">
        <v>2</v>
      </c>
      <c r="C34348">
        <v>48.662084999999998</v>
      </c>
      <c r="D34348">
        <v>2025</v>
      </c>
    </row>
    <row r="34349" spans="1:4" ht="15" customHeight="1" x14ac:dyDescent="0.3">
      <c r="A34349" t="s">
        <v>1477</v>
      </c>
      <c r="B34349">
        <v>3</v>
      </c>
      <c r="C34349">
        <v>60.945329999999998</v>
      </c>
      <c r="D34349">
        <v>2025</v>
      </c>
    </row>
    <row r="34350" spans="1:4" ht="15" customHeight="1" x14ac:dyDescent="0.3">
      <c r="A34350" t="s">
        <v>1477</v>
      </c>
      <c r="B34350">
        <v>4</v>
      </c>
      <c r="C34350">
        <v>68.368472499999996</v>
      </c>
      <c r="D34350">
        <v>2025</v>
      </c>
    </row>
    <row r="34351" spans="1:4" ht="15" customHeight="1" x14ac:dyDescent="0.3">
      <c r="A34351" t="s">
        <v>1477</v>
      </c>
      <c r="B34351">
        <v>5</v>
      </c>
      <c r="C34351">
        <v>109.59524500000001</v>
      </c>
      <c r="D34351">
        <v>2025</v>
      </c>
    </row>
    <row r="34352" spans="1:4" ht="15" customHeight="1" x14ac:dyDescent="0.3">
      <c r="A34352" t="s">
        <v>1477</v>
      </c>
      <c r="B34352">
        <v>6</v>
      </c>
      <c r="C34352">
        <v>124.4200175</v>
      </c>
      <c r="D34352">
        <v>2025</v>
      </c>
    </row>
    <row r="34353" spans="1:4" ht="15" customHeight="1" x14ac:dyDescent="0.3">
      <c r="A34353" t="s">
        <v>1477</v>
      </c>
      <c r="B34353">
        <v>7</v>
      </c>
      <c r="C34353">
        <v>57.798132500000001</v>
      </c>
      <c r="D34353">
        <v>2025</v>
      </c>
    </row>
    <row r="34354" spans="1:4" ht="15" customHeight="1" x14ac:dyDescent="0.3">
      <c r="A34354" t="s">
        <v>1477</v>
      </c>
      <c r="B34354">
        <v>8</v>
      </c>
      <c r="C34354">
        <v>0</v>
      </c>
      <c r="D34354">
        <v>2025</v>
      </c>
    </row>
    <row r="34355" spans="1:4" ht="15" customHeight="1" x14ac:dyDescent="0.3">
      <c r="A34355" t="s">
        <v>1477</v>
      </c>
      <c r="B34355">
        <v>9</v>
      </c>
      <c r="C34355">
        <v>0</v>
      </c>
      <c r="D34355">
        <v>2025</v>
      </c>
    </row>
    <row r="34356" spans="1:4" ht="15" customHeight="1" x14ac:dyDescent="0.3">
      <c r="A34356" t="s">
        <v>1477</v>
      </c>
      <c r="B34356">
        <v>10</v>
      </c>
      <c r="C34356">
        <v>0</v>
      </c>
      <c r="D34356">
        <v>2025</v>
      </c>
    </row>
    <row r="34357" spans="1:4" ht="15" customHeight="1" x14ac:dyDescent="0.3">
      <c r="A34357" t="s">
        <v>1477</v>
      </c>
      <c r="B34357">
        <v>11</v>
      </c>
      <c r="C34357">
        <v>0</v>
      </c>
      <c r="D34357">
        <v>2025</v>
      </c>
    </row>
    <row r="34358" spans="1:4" ht="15" customHeight="1" x14ac:dyDescent="0.3">
      <c r="A34358" t="s">
        <v>1477</v>
      </c>
      <c r="B34358">
        <v>12</v>
      </c>
      <c r="C34358">
        <v>0</v>
      </c>
      <c r="D34358">
        <v>2025</v>
      </c>
    </row>
    <row r="34359" spans="1:4" ht="15" customHeight="1" x14ac:dyDescent="0.3">
      <c r="A34359" t="s">
        <v>1477</v>
      </c>
      <c r="B34359">
        <v>13</v>
      </c>
      <c r="C34359">
        <v>0</v>
      </c>
      <c r="D34359">
        <v>2025</v>
      </c>
    </row>
    <row r="34360" spans="1:4" ht="15" customHeight="1" x14ac:dyDescent="0.3">
      <c r="A34360" t="s">
        <v>1477</v>
      </c>
      <c r="B34360">
        <v>14</v>
      </c>
      <c r="C34360">
        <v>0</v>
      </c>
      <c r="D34360">
        <v>2025</v>
      </c>
    </row>
    <row r="34361" spans="1:4" ht="15" customHeight="1" x14ac:dyDescent="0.3">
      <c r="A34361" t="s">
        <v>1477</v>
      </c>
      <c r="B34361">
        <v>15</v>
      </c>
      <c r="C34361">
        <v>0</v>
      </c>
      <c r="D34361">
        <v>2025</v>
      </c>
    </row>
    <row r="34362" spans="1:4" ht="15" customHeight="1" x14ac:dyDescent="0.3">
      <c r="A34362" t="s">
        <v>1477</v>
      </c>
      <c r="B34362">
        <v>16</v>
      </c>
      <c r="C34362">
        <v>0</v>
      </c>
      <c r="D34362">
        <v>2025</v>
      </c>
    </row>
    <row r="34363" spans="1:4" ht="15" customHeight="1" x14ac:dyDescent="0.3">
      <c r="A34363" t="s">
        <v>1477</v>
      </c>
      <c r="B34363">
        <v>17</v>
      </c>
      <c r="C34363">
        <v>0</v>
      </c>
      <c r="D34363">
        <v>2025</v>
      </c>
    </row>
    <row r="34364" spans="1:4" ht="15" customHeight="1" x14ac:dyDescent="0.3">
      <c r="A34364" t="s">
        <v>1477</v>
      </c>
      <c r="B34364">
        <v>18</v>
      </c>
      <c r="C34364">
        <v>0</v>
      </c>
      <c r="D34364">
        <v>2025</v>
      </c>
    </row>
    <row r="34365" spans="1:4" ht="15" customHeight="1" x14ac:dyDescent="0.3">
      <c r="A34365" t="s">
        <v>1477</v>
      </c>
      <c r="B34365">
        <v>19</v>
      </c>
      <c r="C34365">
        <v>42.259689999999999</v>
      </c>
      <c r="D34365">
        <v>2025</v>
      </c>
    </row>
    <row r="34366" spans="1:4" ht="15" customHeight="1" x14ac:dyDescent="0.3">
      <c r="A34366" t="s">
        <v>1477</v>
      </c>
      <c r="B34366">
        <v>20</v>
      </c>
      <c r="C34366">
        <v>67.828682499999999</v>
      </c>
      <c r="D34366">
        <v>2025</v>
      </c>
    </row>
    <row r="34367" spans="1:4" ht="15" customHeight="1" x14ac:dyDescent="0.3">
      <c r="A34367" t="s">
        <v>1477</v>
      </c>
      <c r="B34367">
        <v>21</v>
      </c>
      <c r="C34367">
        <v>60.987765000000003</v>
      </c>
      <c r="D34367">
        <v>2025</v>
      </c>
    </row>
    <row r="34368" spans="1:4" ht="15" customHeight="1" x14ac:dyDescent="0.3">
      <c r="A34368" t="s">
        <v>1477</v>
      </c>
      <c r="B34368">
        <v>22</v>
      </c>
      <c r="C34368">
        <v>59.030259999999998</v>
      </c>
      <c r="D34368">
        <v>2025</v>
      </c>
    </row>
    <row r="34369" spans="1:4" ht="15" customHeight="1" x14ac:dyDescent="0.3">
      <c r="A34369" t="s">
        <v>1477</v>
      </c>
      <c r="B34369">
        <v>23</v>
      </c>
      <c r="C34369">
        <v>63.6379375</v>
      </c>
      <c r="D34369">
        <v>2025</v>
      </c>
    </row>
    <row r="34370" spans="1:4" ht="15" customHeight="1" x14ac:dyDescent="0.3">
      <c r="A34370" t="s">
        <v>1478</v>
      </c>
      <c r="B34370">
        <v>0</v>
      </c>
      <c r="C34370">
        <v>58.2635875</v>
      </c>
      <c r="D34370">
        <v>2025</v>
      </c>
    </row>
    <row r="34371" spans="1:4" ht="15" customHeight="1" x14ac:dyDescent="0.3">
      <c r="A34371" t="s">
        <v>1478</v>
      </c>
      <c r="B34371">
        <v>1</v>
      </c>
      <c r="C34371">
        <v>52.4040325</v>
      </c>
      <c r="D34371">
        <v>2025</v>
      </c>
    </row>
    <row r="34372" spans="1:4" ht="15" customHeight="1" x14ac:dyDescent="0.3">
      <c r="A34372" t="s">
        <v>1478</v>
      </c>
      <c r="B34372">
        <v>2</v>
      </c>
      <c r="C34372">
        <v>52.895022500000003</v>
      </c>
      <c r="D34372">
        <v>2025</v>
      </c>
    </row>
    <row r="34373" spans="1:4" ht="15" customHeight="1" x14ac:dyDescent="0.3">
      <c r="A34373" t="s">
        <v>1478</v>
      </c>
      <c r="B34373">
        <v>3</v>
      </c>
      <c r="C34373">
        <v>50.648342499999998</v>
      </c>
      <c r="D34373">
        <v>2025</v>
      </c>
    </row>
    <row r="34374" spans="1:4" ht="15" customHeight="1" x14ac:dyDescent="0.3">
      <c r="A34374" t="s">
        <v>1478</v>
      </c>
      <c r="B34374">
        <v>4</v>
      </c>
      <c r="C34374">
        <v>54.315712499999997</v>
      </c>
      <c r="D34374">
        <v>2025</v>
      </c>
    </row>
    <row r="34375" spans="1:4" ht="15" customHeight="1" x14ac:dyDescent="0.3">
      <c r="A34375" t="s">
        <v>1478</v>
      </c>
      <c r="B34375">
        <v>5</v>
      </c>
      <c r="C34375">
        <v>50.6162925</v>
      </c>
      <c r="D34375">
        <v>2025</v>
      </c>
    </row>
    <row r="34376" spans="1:4" ht="15" customHeight="1" x14ac:dyDescent="0.3">
      <c r="A34376" t="s">
        <v>1478</v>
      </c>
      <c r="B34376">
        <v>6</v>
      </c>
      <c r="C34376">
        <v>49.322989999999997</v>
      </c>
      <c r="D34376">
        <v>2025</v>
      </c>
    </row>
    <row r="34377" spans="1:4" ht="15" customHeight="1" x14ac:dyDescent="0.3">
      <c r="A34377" t="s">
        <v>1478</v>
      </c>
      <c r="B34377">
        <v>7</v>
      </c>
      <c r="C34377">
        <v>15.579965</v>
      </c>
      <c r="D34377">
        <v>2025</v>
      </c>
    </row>
    <row r="34378" spans="1:4" ht="15" customHeight="1" x14ac:dyDescent="0.3">
      <c r="A34378" t="s">
        <v>1478</v>
      </c>
      <c r="B34378">
        <v>8</v>
      </c>
      <c r="C34378">
        <v>0</v>
      </c>
      <c r="D34378">
        <v>2025</v>
      </c>
    </row>
    <row r="34379" spans="1:4" ht="15" customHeight="1" x14ac:dyDescent="0.3">
      <c r="A34379" t="s">
        <v>1478</v>
      </c>
      <c r="B34379">
        <v>9</v>
      </c>
      <c r="C34379">
        <v>9.6890549999999998</v>
      </c>
      <c r="D34379">
        <v>2025</v>
      </c>
    </row>
    <row r="34380" spans="1:4" ht="15" customHeight="1" x14ac:dyDescent="0.3">
      <c r="A34380" t="s">
        <v>1478</v>
      </c>
      <c r="B34380">
        <v>10</v>
      </c>
      <c r="C34380">
        <v>9.6706125000000007</v>
      </c>
      <c r="D34380">
        <v>2025</v>
      </c>
    </row>
    <row r="34381" spans="1:4" ht="15" customHeight="1" x14ac:dyDescent="0.3">
      <c r="A34381" t="s">
        <v>1478</v>
      </c>
      <c r="B34381">
        <v>11</v>
      </c>
      <c r="C34381">
        <v>0</v>
      </c>
      <c r="D34381">
        <v>2025</v>
      </c>
    </row>
    <row r="34382" spans="1:4" ht="15" customHeight="1" x14ac:dyDescent="0.3">
      <c r="A34382" t="s">
        <v>1478</v>
      </c>
      <c r="B34382">
        <v>12</v>
      </c>
      <c r="C34382">
        <v>0</v>
      </c>
      <c r="D34382">
        <v>2025</v>
      </c>
    </row>
    <row r="34383" spans="1:4" ht="15" customHeight="1" x14ac:dyDescent="0.3">
      <c r="A34383" t="s">
        <v>1478</v>
      </c>
      <c r="B34383">
        <v>13</v>
      </c>
      <c r="C34383">
        <v>0</v>
      </c>
      <c r="D34383">
        <v>2025</v>
      </c>
    </row>
    <row r="34384" spans="1:4" ht="15" customHeight="1" x14ac:dyDescent="0.3">
      <c r="A34384" t="s">
        <v>1478</v>
      </c>
      <c r="B34384">
        <v>14</v>
      </c>
      <c r="C34384">
        <v>0</v>
      </c>
      <c r="D34384">
        <v>2025</v>
      </c>
    </row>
    <row r="34385" spans="1:4" ht="15" customHeight="1" x14ac:dyDescent="0.3">
      <c r="A34385" t="s">
        <v>1478</v>
      </c>
      <c r="B34385">
        <v>15</v>
      </c>
      <c r="C34385">
        <v>0</v>
      </c>
      <c r="D34385">
        <v>2025</v>
      </c>
    </row>
    <row r="34386" spans="1:4" ht="15" customHeight="1" x14ac:dyDescent="0.3">
      <c r="A34386" t="s">
        <v>1478</v>
      </c>
      <c r="B34386">
        <v>16</v>
      </c>
      <c r="C34386">
        <v>0</v>
      </c>
      <c r="D34386">
        <v>2025</v>
      </c>
    </row>
    <row r="34387" spans="1:4" ht="15" customHeight="1" x14ac:dyDescent="0.3">
      <c r="A34387" t="s">
        <v>1478</v>
      </c>
      <c r="B34387">
        <v>17</v>
      </c>
      <c r="C34387">
        <v>0</v>
      </c>
      <c r="D34387">
        <v>2025</v>
      </c>
    </row>
    <row r="34388" spans="1:4" ht="15" customHeight="1" x14ac:dyDescent="0.3">
      <c r="A34388" t="s">
        <v>1478</v>
      </c>
      <c r="B34388">
        <v>18</v>
      </c>
      <c r="C34388">
        <v>0</v>
      </c>
      <c r="D34388">
        <v>2025</v>
      </c>
    </row>
    <row r="34389" spans="1:4" ht="15" customHeight="1" x14ac:dyDescent="0.3">
      <c r="A34389" t="s">
        <v>1478</v>
      </c>
      <c r="B34389">
        <v>19</v>
      </c>
      <c r="C34389">
        <v>4.6484249999999996</v>
      </c>
      <c r="D34389">
        <v>2025</v>
      </c>
    </row>
    <row r="34390" spans="1:4" ht="15" customHeight="1" x14ac:dyDescent="0.3">
      <c r="A34390" t="s">
        <v>1478</v>
      </c>
      <c r="B34390">
        <v>20</v>
      </c>
      <c r="C34390">
        <v>58.562690000000003</v>
      </c>
      <c r="D34390">
        <v>2025</v>
      </c>
    </row>
    <row r="34391" spans="1:4" ht="15" customHeight="1" x14ac:dyDescent="0.3">
      <c r="A34391" t="s">
        <v>1478</v>
      </c>
      <c r="B34391">
        <v>21</v>
      </c>
      <c r="C34391">
        <v>67.343917500000003</v>
      </c>
      <c r="D34391">
        <v>2025</v>
      </c>
    </row>
    <row r="34392" spans="1:4" ht="15" customHeight="1" x14ac:dyDescent="0.3">
      <c r="A34392" t="s">
        <v>1478</v>
      </c>
      <c r="B34392">
        <v>22</v>
      </c>
      <c r="C34392">
        <v>60.343159999999997</v>
      </c>
      <c r="D34392">
        <v>2025</v>
      </c>
    </row>
    <row r="34393" spans="1:4" ht="15" customHeight="1" x14ac:dyDescent="0.3">
      <c r="A34393" t="s">
        <v>1478</v>
      </c>
      <c r="B34393">
        <v>23</v>
      </c>
      <c r="C34393">
        <v>62.048707499999999</v>
      </c>
      <c r="D34393">
        <v>2025</v>
      </c>
    </row>
    <row r="34394" spans="1:4" ht="15" customHeight="1" x14ac:dyDescent="0.3">
      <c r="A34394" t="s">
        <v>1479</v>
      </c>
      <c r="B34394">
        <v>0</v>
      </c>
      <c r="C34394">
        <v>50.195349999999998</v>
      </c>
      <c r="D34394">
        <v>2025</v>
      </c>
    </row>
    <row r="34395" spans="1:4" ht="15" customHeight="1" x14ac:dyDescent="0.3">
      <c r="A34395" t="s">
        <v>1479</v>
      </c>
      <c r="B34395">
        <v>1</v>
      </c>
      <c r="C34395">
        <v>57.792347499999998</v>
      </c>
      <c r="D34395">
        <v>2025</v>
      </c>
    </row>
    <row r="34396" spans="1:4" ht="15" customHeight="1" x14ac:dyDescent="0.3">
      <c r="A34396" t="s">
        <v>1479</v>
      </c>
      <c r="B34396">
        <v>2</v>
      </c>
      <c r="C34396">
        <v>68.630645000000001</v>
      </c>
      <c r="D34396">
        <v>2025</v>
      </c>
    </row>
    <row r="34397" spans="1:4" ht="15" customHeight="1" x14ac:dyDescent="0.3">
      <c r="A34397" t="s">
        <v>1479</v>
      </c>
      <c r="B34397">
        <v>3</v>
      </c>
      <c r="C34397">
        <v>63.401254999999999</v>
      </c>
      <c r="D34397">
        <v>2025</v>
      </c>
    </row>
    <row r="34398" spans="1:4" ht="15" customHeight="1" x14ac:dyDescent="0.3">
      <c r="A34398" t="s">
        <v>1479</v>
      </c>
      <c r="B34398">
        <v>4</v>
      </c>
      <c r="C34398">
        <v>67.901835000000005</v>
      </c>
      <c r="D34398">
        <v>2025</v>
      </c>
    </row>
    <row r="34399" spans="1:4" ht="15" customHeight="1" x14ac:dyDescent="0.3">
      <c r="A34399" t="s">
        <v>1479</v>
      </c>
      <c r="B34399">
        <v>5</v>
      </c>
      <c r="C34399">
        <v>63.851500000000001</v>
      </c>
      <c r="D34399">
        <v>2025</v>
      </c>
    </row>
    <row r="34400" spans="1:4" ht="15" customHeight="1" x14ac:dyDescent="0.3">
      <c r="A34400" t="s">
        <v>1479</v>
      </c>
      <c r="B34400">
        <v>6</v>
      </c>
      <c r="C34400">
        <v>50.640889999999999</v>
      </c>
      <c r="D34400">
        <v>2025</v>
      </c>
    </row>
    <row r="34401" spans="1:4" ht="15" customHeight="1" x14ac:dyDescent="0.3">
      <c r="A34401" t="s">
        <v>1479</v>
      </c>
      <c r="B34401">
        <v>7</v>
      </c>
      <c r="C34401">
        <v>33.256104999999998</v>
      </c>
      <c r="D34401">
        <v>2025</v>
      </c>
    </row>
    <row r="34402" spans="1:4" ht="15" customHeight="1" x14ac:dyDescent="0.3">
      <c r="A34402" t="s">
        <v>1479</v>
      </c>
      <c r="B34402">
        <v>8</v>
      </c>
      <c r="C34402">
        <v>0</v>
      </c>
      <c r="D34402">
        <v>2025</v>
      </c>
    </row>
    <row r="34403" spans="1:4" ht="15" customHeight="1" x14ac:dyDescent="0.3">
      <c r="A34403" t="s">
        <v>1479</v>
      </c>
      <c r="B34403">
        <v>9</v>
      </c>
      <c r="C34403">
        <v>0</v>
      </c>
      <c r="D34403">
        <v>2025</v>
      </c>
    </row>
    <row r="34404" spans="1:4" ht="15" customHeight="1" x14ac:dyDescent="0.3">
      <c r="A34404" t="s">
        <v>1479</v>
      </c>
      <c r="B34404">
        <v>10</v>
      </c>
      <c r="C34404">
        <v>0</v>
      </c>
      <c r="D34404">
        <v>2025</v>
      </c>
    </row>
    <row r="34405" spans="1:4" ht="15" customHeight="1" x14ac:dyDescent="0.3">
      <c r="A34405" t="s">
        <v>1479</v>
      </c>
      <c r="B34405">
        <v>11</v>
      </c>
      <c r="C34405">
        <v>0</v>
      </c>
      <c r="D34405">
        <v>2025</v>
      </c>
    </row>
    <row r="34406" spans="1:4" ht="15" customHeight="1" x14ac:dyDescent="0.3">
      <c r="A34406" t="s">
        <v>1479</v>
      </c>
      <c r="B34406">
        <v>12</v>
      </c>
      <c r="C34406">
        <v>0</v>
      </c>
      <c r="D34406">
        <v>2025</v>
      </c>
    </row>
    <row r="34407" spans="1:4" ht="15" customHeight="1" x14ac:dyDescent="0.3">
      <c r="A34407" t="s">
        <v>1479</v>
      </c>
      <c r="B34407">
        <v>13</v>
      </c>
      <c r="C34407">
        <v>0</v>
      </c>
      <c r="D34407">
        <v>2025</v>
      </c>
    </row>
    <row r="34408" spans="1:4" ht="15" customHeight="1" x14ac:dyDescent="0.3">
      <c r="A34408" t="s">
        <v>1479</v>
      </c>
      <c r="B34408">
        <v>14</v>
      </c>
      <c r="C34408">
        <v>0</v>
      </c>
      <c r="D34408">
        <v>2025</v>
      </c>
    </row>
    <row r="34409" spans="1:4" ht="15" customHeight="1" x14ac:dyDescent="0.3">
      <c r="A34409" t="s">
        <v>1479</v>
      </c>
      <c r="B34409">
        <v>15</v>
      </c>
      <c r="C34409">
        <v>0</v>
      </c>
      <c r="D34409">
        <v>2025</v>
      </c>
    </row>
    <row r="34410" spans="1:4" ht="15" customHeight="1" x14ac:dyDescent="0.3">
      <c r="A34410" t="s">
        <v>1479</v>
      </c>
      <c r="B34410">
        <v>16</v>
      </c>
      <c r="C34410">
        <v>0</v>
      </c>
      <c r="D34410">
        <v>2025</v>
      </c>
    </row>
    <row r="34411" spans="1:4" ht="15" customHeight="1" x14ac:dyDescent="0.3">
      <c r="A34411" t="s">
        <v>1479</v>
      </c>
      <c r="B34411">
        <v>17</v>
      </c>
      <c r="C34411">
        <v>0</v>
      </c>
      <c r="D34411">
        <v>2025</v>
      </c>
    </row>
    <row r="34412" spans="1:4" ht="15" customHeight="1" x14ac:dyDescent="0.3">
      <c r="A34412" t="s">
        <v>1479</v>
      </c>
      <c r="B34412">
        <v>18</v>
      </c>
      <c r="C34412">
        <v>0</v>
      </c>
      <c r="D34412">
        <v>2025</v>
      </c>
    </row>
    <row r="34413" spans="1:4" ht="15" customHeight="1" x14ac:dyDescent="0.3">
      <c r="A34413" t="s">
        <v>1479</v>
      </c>
      <c r="B34413">
        <v>19</v>
      </c>
      <c r="C34413">
        <v>10.5405625</v>
      </c>
      <c r="D34413">
        <v>2025</v>
      </c>
    </row>
    <row r="34414" spans="1:4" ht="15" customHeight="1" x14ac:dyDescent="0.3">
      <c r="A34414" t="s">
        <v>1479</v>
      </c>
      <c r="B34414">
        <v>20</v>
      </c>
      <c r="C34414">
        <v>51.496049999999997</v>
      </c>
      <c r="D34414">
        <v>2025</v>
      </c>
    </row>
    <row r="34415" spans="1:4" ht="15" customHeight="1" x14ac:dyDescent="0.3">
      <c r="A34415" t="s">
        <v>1479</v>
      </c>
      <c r="B34415">
        <v>21</v>
      </c>
      <c r="C34415">
        <v>49.700204999999997</v>
      </c>
      <c r="D34415">
        <v>2025</v>
      </c>
    </row>
    <row r="34416" spans="1:4" ht="15" customHeight="1" x14ac:dyDescent="0.3">
      <c r="A34416" t="s">
        <v>1479</v>
      </c>
      <c r="B34416">
        <v>22</v>
      </c>
      <c r="C34416">
        <v>49.559514999999998</v>
      </c>
      <c r="D34416">
        <v>2025</v>
      </c>
    </row>
    <row r="34417" spans="1:4" ht="15" customHeight="1" x14ac:dyDescent="0.3">
      <c r="A34417" t="s">
        <v>1479</v>
      </c>
      <c r="B34417">
        <v>23</v>
      </c>
      <c r="C34417">
        <v>45.467792500000002</v>
      </c>
      <c r="D34417">
        <v>2025</v>
      </c>
    </row>
    <row r="34418" spans="1:4" ht="15" customHeight="1" x14ac:dyDescent="0.3">
      <c r="A34418" t="s">
        <v>1480</v>
      </c>
      <c r="B34418">
        <v>0</v>
      </c>
      <c r="C34418">
        <v>47.016505000000002</v>
      </c>
      <c r="D34418">
        <v>2025</v>
      </c>
    </row>
    <row r="34419" spans="1:4" ht="15" customHeight="1" x14ac:dyDescent="0.3">
      <c r="A34419" t="s">
        <v>1480</v>
      </c>
      <c r="B34419">
        <v>1</v>
      </c>
      <c r="C34419">
        <v>46.305945000000001</v>
      </c>
      <c r="D34419">
        <v>2025</v>
      </c>
    </row>
    <row r="34420" spans="1:4" ht="15" customHeight="1" x14ac:dyDescent="0.3">
      <c r="A34420" t="s">
        <v>1480</v>
      </c>
      <c r="B34420">
        <v>2</v>
      </c>
      <c r="C34420">
        <v>46.611152500000003</v>
      </c>
      <c r="D34420">
        <v>2025</v>
      </c>
    </row>
    <row r="34421" spans="1:4" ht="15" customHeight="1" x14ac:dyDescent="0.3">
      <c r="A34421" t="s">
        <v>1480</v>
      </c>
      <c r="B34421">
        <v>3</v>
      </c>
      <c r="C34421">
        <v>53.858377500000003</v>
      </c>
      <c r="D34421">
        <v>2025</v>
      </c>
    </row>
    <row r="34422" spans="1:4" ht="15" customHeight="1" x14ac:dyDescent="0.3">
      <c r="A34422" t="s">
        <v>1480</v>
      </c>
      <c r="B34422">
        <v>4</v>
      </c>
      <c r="C34422">
        <v>55.771587500000003</v>
      </c>
      <c r="D34422">
        <v>2025</v>
      </c>
    </row>
    <row r="34423" spans="1:4" ht="15" customHeight="1" x14ac:dyDescent="0.3">
      <c r="A34423" t="s">
        <v>1480</v>
      </c>
      <c r="B34423">
        <v>5</v>
      </c>
      <c r="C34423">
        <v>52.432564999999997</v>
      </c>
      <c r="D34423">
        <v>2025</v>
      </c>
    </row>
    <row r="34424" spans="1:4" ht="15" customHeight="1" x14ac:dyDescent="0.3">
      <c r="A34424" t="s">
        <v>1480</v>
      </c>
      <c r="B34424">
        <v>6</v>
      </c>
      <c r="C34424">
        <v>59.350580000000001</v>
      </c>
      <c r="D34424">
        <v>2025</v>
      </c>
    </row>
    <row r="34425" spans="1:4" ht="15" customHeight="1" x14ac:dyDescent="0.3">
      <c r="A34425" t="s">
        <v>1480</v>
      </c>
      <c r="B34425">
        <v>7</v>
      </c>
      <c r="C34425">
        <v>24.158940000000001</v>
      </c>
      <c r="D34425">
        <v>2025</v>
      </c>
    </row>
    <row r="34426" spans="1:4" ht="15" customHeight="1" x14ac:dyDescent="0.3">
      <c r="A34426" t="s">
        <v>1480</v>
      </c>
      <c r="B34426">
        <v>8</v>
      </c>
      <c r="C34426">
        <v>0</v>
      </c>
      <c r="D34426">
        <v>2025</v>
      </c>
    </row>
    <row r="34427" spans="1:4" ht="15" customHeight="1" x14ac:dyDescent="0.3">
      <c r="A34427" t="s">
        <v>1480</v>
      </c>
      <c r="B34427">
        <v>9</v>
      </c>
      <c r="C34427">
        <v>0</v>
      </c>
      <c r="D34427">
        <v>2025</v>
      </c>
    </row>
    <row r="34428" spans="1:4" ht="15" customHeight="1" x14ac:dyDescent="0.3">
      <c r="A34428" t="s">
        <v>1480</v>
      </c>
      <c r="B34428">
        <v>10</v>
      </c>
      <c r="C34428">
        <v>0</v>
      </c>
      <c r="D34428">
        <v>2025</v>
      </c>
    </row>
    <row r="34429" spans="1:4" ht="15" customHeight="1" x14ac:dyDescent="0.3">
      <c r="A34429" t="s">
        <v>1480</v>
      </c>
      <c r="B34429">
        <v>11</v>
      </c>
      <c r="C34429">
        <v>0</v>
      </c>
      <c r="D34429">
        <v>2025</v>
      </c>
    </row>
    <row r="34430" spans="1:4" ht="15" customHeight="1" x14ac:dyDescent="0.3">
      <c r="A34430" t="s">
        <v>1480</v>
      </c>
      <c r="B34430">
        <v>12</v>
      </c>
      <c r="C34430">
        <v>0</v>
      </c>
      <c r="D34430">
        <v>2025</v>
      </c>
    </row>
    <row r="34431" spans="1:4" ht="15" customHeight="1" x14ac:dyDescent="0.3">
      <c r="A34431" t="s">
        <v>1480</v>
      </c>
      <c r="B34431">
        <v>13</v>
      </c>
      <c r="C34431">
        <v>0</v>
      </c>
      <c r="D34431">
        <v>2025</v>
      </c>
    </row>
    <row r="34432" spans="1:4" ht="15" customHeight="1" x14ac:dyDescent="0.3">
      <c r="A34432" t="s">
        <v>1480</v>
      </c>
      <c r="B34432">
        <v>14</v>
      </c>
      <c r="C34432">
        <v>0</v>
      </c>
      <c r="D34432">
        <v>2025</v>
      </c>
    </row>
    <row r="34433" spans="1:4" ht="15" customHeight="1" x14ac:dyDescent="0.3">
      <c r="A34433" t="s">
        <v>1480</v>
      </c>
      <c r="B34433">
        <v>15</v>
      </c>
      <c r="C34433">
        <v>0</v>
      </c>
      <c r="D34433">
        <v>2025</v>
      </c>
    </row>
    <row r="34434" spans="1:4" ht="15" customHeight="1" x14ac:dyDescent="0.3">
      <c r="A34434" t="s">
        <v>1480</v>
      </c>
      <c r="B34434">
        <v>16</v>
      </c>
      <c r="C34434">
        <v>0</v>
      </c>
      <c r="D34434">
        <v>2025</v>
      </c>
    </row>
    <row r="34435" spans="1:4" ht="15" customHeight="1" x14ac:dyDescent="0.3">
      <c r="A34435" t="s">
        <v>1480</v>
      </c>
      <c r="B34435">
        <v>17</v>
      </c>
      <c r="C34435">
        <v>0</v>
      </c>
      <c r="D34435">
        <v>2025</v>
      </c>
    </row>
    <row r="34436" spans="1:4" ht="15" customHeight="1" x14ac:dyDescent="0.3">
      <c r="A34436" t="s">
        <v>1480</v>
      </c>
      <c r="B34436">
        <v>18</v>
      </c>
      <c r="C34436">
        <v>0</v>
      </c>
      <c r="D34436">
        <v>2025</v>
      </c>
    </row>
    <row r="34437" spans="1:4" ht="15" customHeight="1" x14ac:dyDescent="0.3">
      <c r="A34437" t="s">
        <v>1480</v>
      </c>
      <c r="B34437">
        <v>19</v>
      </c>
      <c r="C34437">
        <v>14.657435</v>
      </c>
      <c r="D34437">
        <v>2025</v>
      </c>
    </row>
    <row r="34438" spans="1:4" ht="15" customHeight="1" x14ac:dyDescent="0.3">
      <c r="A34438" t="s">
        <v>1480</v>
      </c>
      <c r="B34438">
        <v>20</v>
      </c>
      <c r="C34438">
        <v>69.046629999999993</v>
      </c>
      <c r="D34438">
        <v>2025</v>
      </c>
    </row>
    <row r="34439" spans="1:4" ht="15" customHeight="1" x14ac:dyDescent="0.3">
      <c r="A34439" t="s">
        <v>1480</v>
      </c>
      <c r="B34439">
        <v>21</v>
      </c>
      <c r="C34439">
        <v>74.502904999999998</v>
      </c>
      <c r="D34439">
        <v>2025</v>
      </c>
    </row>
    <row r="34440" spans="1:4" ht="15" customHeight="1" x14ac:dyDescent="0.3">
      <c r="A34440" t="s">
        <v>1480</v>
      </c>
      <c r="B34440">
        <v>22</v>
      </c>
      <c r="C34440">
        <v>73.680535000000006</v>
      </c>
      <c r="D34440">
        <v>2025</v>
      </c>
    </row>
    <row r="34441" spans="1:4" ht="15" customHeight="1" x14ac:dyDescent="0.3">
      <c r="A34441" t="s">
        <v>1480</v>
      </c>
      <c r="B34441">
        <v>23</v>
      </c>
      <c r="C34441">
        <v>72.271550000000005</v>
      </c>
      <c r="D34441">
        <v>2025</v>
      </c>
    </row>
    <row r="34442" spans="1:4" ht="15" customHeight="1" x14ac:dyDescent="0.3">
      <c r="A34442" t="s">
        <v>1481</v>
      </c>
      <c r="B34442">
        <v>0</v>
      </c>
      <c r="C34442">
        <v>81.123075</v>
      </c>
      <c r="D34442">
        <v>2025</v>
      </c>
    </row>
    <row r="34443" spans="1:4" ht="15" customHeight="1" x14ac:dyDescent="0.3">
      <c r="A34443" t="s">
        <v>1481</v>
      </c>
      <c r="B34443">
        <v>1</v>
      </c>
      <c r="C34443">
        <v>75.386735000000002</v>
      </c>
      <c r="D34443">
        <v>2025</v>
      </c>
    </row>
    <row r="34444" spans="1:4" ht="15" customHeight="1" x14ac:dyDescent="0.3">
      <c r="A34444" t="s">
        <v>1481</v>
      </c>
      <c r="B34444">
        <v>2</v>
      </c>
      <c r="C34444">
        <v>64.074547499999994</v>
      </c>
      <c r="D34444">
        <v>2025</v>
      </c>
    </row>
    <row r="34445" spans="1:4" ht="15" customHeight="1" x14ac:dyDescent="0.3">
      <c r="A34445" t="s">
        <v>1481</v>
      </c>
      <c r="B34445">
        <v>3</v>
      </c>
      <c r="C34445">
        <v>63.584327500000001</v>
      </c>
      <c r="D34445">
        <v>2025</v>
      </c>
    </row>
    <row r="34446" spans="1:4" ht="15" customHeight="1" x14ac:dyDescent="0.3">
      <c r="A34446" t="s">
        <v>1481</v>
      </c>
      <c r="B34446">
        <v>4</v>
      </c>
      <c r="C34446">
        <v>74.145079999999993</v>
      </c>
      <c r="D34446">
        <v>2025</v>
      </c>
    </row>
    <row r="34447" spans="1:4" ht="15" customHeight="1" x14ac:dyDescent="0.3">
      <c r="A34447" t="s">
        <v>1481</v>
      </c>
      <c r="B34447">
        <v>5</v>
      </c>
      <c r="C34447">
        <v>86.852612500000006</v>
      </c>
      <c r="D34447">
        <v>2025</v>
      </c>
    </row>
    <row r="34448" spans="1:4" ht="15" customHeight="1" x14ac:dyDescent="0.3">
      <c r="A34448" t="s">
        <v>1481</v>
      </c>
      <c r="B34448">
        <v>6</v>
      </c>
      <c r="C34448">
        <v>105.6623625</v>
      </c>
      <c r="D34448">
        <v>2025</v>
      </c>
    </row>
    <row r="34449" spans="1:4" ht="15" customHeight="1" x14ac:dyDescent="0.3">
      <c r="A34449" t="s">
        <v>1481</v>
      </c>
      <c r="B34449">
        <v>7</v>
      </c>
      <c r="C34449">
        <v>40.464657500000001</v>
      </c>
      <c r="D34449">
        <v>2025</v>
      </c>
    </row>
    <row r="34450" spans="1:4" ht="15" customHeight="1" x14ac:dyDescent="0.3">
      <c r="A34450" t="s">
        <v>1481</v>
      </c>
      <c r="B34450">
        <v>8</v>
      </c>
      <c r="C34450">
        <v>0</v>
      </c>
      <c r="D34450">
        <v>2025</v>
      </c>
    </row>
    <row r="34451" spans="1:4" ht="15" customHeight="1" x14ac:dyDescent="0.3">
      <c r="A34451" t="s">
        <v>1481</v>
      </c>
      <c r="B34451">
        <v>9</v>
      </c>
      <c r="C34451">
        <v>0</v>
      </c>
      <c r="D34451">
        <v>2025</v>
      </c>
    </row>
    <row r="34452" spans="1:4" ht="15" customHeight="1" x14ac:dyDescent="0.3">
      <c r="A34452" t="s">
        <v>1481</v>
      </c>
      <c r="B34452">
        <v>10</v>
      </c>
      <c r="C34452">
        <v>0</v>
      </c>
      <c r="D34452">
        <v>2025</v>
      </c>
    </row>
    <row r="34453" spans="1:4" ht="15" customHeight="1" x14ac:dyDescent="0.3">
      <c r="A34453" t="s">
        <v>1481</v>
      </c>
      <c r="B34453">
        <v>11</v>
      </c>
      <c r="C34453">
        <v>0</v>
      </c>
      <c r="D34453">
        <v>2025</v>
      </c>
    </row>
    <row r="34454" spans="1:4" ht="15" customHeight="1" x14ac:dyDescent="0.3">
      <c r="A34454" t="s">
        <v>1481</v>
      </c>
      <c r="B34454">
        <v>12</v>
      </c>
      <c r="C34454">
        <v>0</v>
      </c>
      <c r="D34454">
        <v>2025</v>
      </c>
    </row>
    <row r="34455" spans="1:4" ht="15" customHeight="1" x14ac:dyDescent="0.3">
      <c r="A34455" t="s">
        <v>1481</v>
      </c>
      <c r="B34455">
        <v>13</v>
      </c>
      <c r="C34455">
        <v>0</v>
      </c>
      <c r="D34455">
        <v>2025</v>
      </c>
    </row>
    <row r="34456" spans="1:4" ht="15" customHeight="1" x14ac:dyDescent="0.3">
      <c r="A34456" t="s">
        <v>1481</v>
      </c>
      <c r="B34456">
        <v>14</v>
      </c>
      <c r="C34456">
        <v>0</v>
      </c>
      <c r="D34456">
        <v>2025</v>
      </c>
    </row>
    <row r="34457" spans="1:4" ht="15" customHeight="1" x14ac:dyDescent="0.3">
      <c r="A34457" t="s">
        <v>1481</v>
      </c>
      <c r="B34457">
        <v>15</v>
      </c>
      <c r="C34457">
        <v>0</v>
      </c>
      <c r="D34457">
        <v>2025</v>
      </c>
    </row>
    <row r="34458" spans="1:4" ht="15" customHeight="1" x14ac:dyDescent="0.3">
      <c r="A34458" t="s">
        <v>1481</v>
      </c>
      <c r="B34458">
        <v>16</v>
      </c>
      <c r="C34458">
        <v>0</v>
      </c>
      <c r="D34458">
        <v>2025</v>
      </c>
    </row>
    <row r="34459" spans="1:4" ht="15" customHeight="1" x14ac:dyDescent="0.3">
      <c r="A34459" t="s">
        <v>1481</v>
      </c>
      <c r="B34459">
        <v>17</v>
      </c>
      <c r="C34459">
        <v>0</v>
      </c>
      <c r="D34459">
        <v>2025</v>
      </c>
    </row>
    <row r="34460" spans="1:4" ht="15" customHeight="1" x14ac:dyDescent="0.3">
      <c r="A34460" t="s">
        <v>1481</v>
      </c>
      <c r="B34460">
        <v>18</v>
      </c>
      <c r="C34460">
        <v>0</v>
      </c>
      <c r="D34460">
        <v>2025</v>
      </c>
    </row>
    <row r="34461" spans="1:4" ht="15" customHeight="1" x14ac:dyDescent="0.3">
      <c r="A34461" t="s">
        <v>1481</v>
      </c>
      <c r="B34461">
        <v>19</v>
      </c>
      <c r="C34461">
        <v>5.4259874999999997</v>
      </c>
      <c r="D34461">
        <v>2025</v>
      </c>
    </row>
    <row r="34462" spans="1:4" ht="15" customHeight="1" x14ac:dyDescent="0.3">
      <c r="A34462" t="s">
        <v>1481</v>
      </c>
      <c r="B34462">
        <v>20</v>
      </c>
      <c r="C34462">
        <v>68.7821</v>
      </c>
      <c r="D34462">
        <v>2025</v>
      </c>
    </row>
    <row r="34463" spans="1:4" ht="15" customHeight="1" x14ac:dyDescent="0.3">
      <c r="A34463" t="s">
        <v>1481</v>
      </c>
      <c r="B34463">
        <v>21</v>
      </c>
      <c r="C34463">
        <v>60.906692499999998</v>
      </c>
      <c r="D34463">
        <v>2025</v>
      </c>
    </row>
    <row r="34464" spans="1:4" ht="15" customHeight="1" x14ac:dyDescent="0.3">
      <c r="A34464" t="s">
        <v>1481</v>
      </c>
      <c r="B34464">
        <v>22</v>
      </c>
      <c r="C34464">
        <v>57.911149999999999</v>
      </c>
      <c r="D34464">
        <v>2025</v>
      </c>
    </row>
    <row r="34465" spans="1:4" ht="15" customHeight="1" x14ac:dyDescent="0.3">
      <c r="A34465" t="s">
        <v>1481</v>
      </c>
      <c r="B34465">
        <v>23</v>
      </c>
      <c r="C34465">
        <v>55.389247500000003</v>
      </c>
      <c r="D34465">
        <v>2025</v>
      </c>
    </row>
    <row r="34466" spans="1:4" ht="15" customHeight="1" x14ac:dyDescent="0.3">
      <c r="A34466" t="s">
        <v>1482</v>
      </c>
      <c r="B34466">
        <v>0</v>
      </c>
      <c r="C34466">
        <v>44.448847499999999</v>
      </c>
      <c r="D34466">
        <v>2025</v>
      </c>
    </row>
    <row r="34467" spans="1:4" ht="15" customHeight="1" x14ac:dyDescent="0.3">
      <c r="A34467" t="s">
        <v>1482</v>
      </c>
      <c r="B34467">
        <v>1</v>
      </c>
      <c r="C34467">
        <v>45.326909999999998</v>
      </c>
      <c r="D34467">
        <v>2025</v>
      </c>
    </row>
    <row r="34468" spans="1:4" ht="15" customHeight="1" x14ac:dyDescent="0.3">
      <c r="A34468" t="s">
        <v>1482</v>
      </c>
      <c r="B34468">
        <v>2</v>
      </c>
      <c r="C34468">
        <v>45.383532500000001</v>
      </c>
      <c r="D34468">
        <v>2025</v>
      </c>
    </row>
    <row r="34469" spans="1:4" ht="15" customHeight="1" x14ac:dyDescent="0.3">
      <c r="A34469" t="s">
        <v>1482</v>
      </c>
      <c r="B34469">
        <v>3</v>
      </c>
      <c r="C34469">
        <v>44.628432500000002</v>
      </c>
      <c r="D34469">
        <v>2025</v>
      </c>
    </row>
    <row r="34470" spans="1:4" ht="15" customHeight="1" x14ac:dyDescent="0.3">
      <c r="A34470" t="s">
        <v>1482</v>
      </c>
      <c r="B34470">
        <v>4</v>
      </c>
      <c r="C34470">
        <v>51.015639999999998</v>
      </c>
      <c r="D34470">
        <v>2025</v>
      </c>
    </row>
    <row r="34471" spans="1:4" ht="15" customHeight="1" x14ac:dyDescent="0.3">
      <c r="A34471" t="s">
        <v>1482</v>
      </c>
      <c r="B34471">
        <v>5</v>
      </c>
      <c r="C34471">
        <v>47.988332499999999</v>
      </c>
      <c r="D34471">
        <v>2025</v>
      </c>
    </row>
    <row r="34472" spans="1:4" ht="15" customHeight="1" x14ac:dyDescent="0.3">
      <c r="A34472" t="s">
        <v>1482</v>
      </c>
      <c r="B34472">
        <v>6</v>
      </c>
      <c r="C34472">
        <v>55.041130000000003</v>
      </c>
      <c r="D34472">
        <v>2025</v>
      </c>
    </row>
    <row r="34473" spans="1:4" ht="15" customHeight="1" x14ac:dyDescent="0.3">
      <c r="A34473" t="s">
        <v>1482</v>
      </c>
      <c r="B34473">
        <v>7</v>
      </c>
      <c r="C34473">
        <v>25.642267499999999</v>
      </c>
      <c r="D34473">
        <v>2025</v>
      </c>
    </row>
    <row r="34474" spans="1:4" ht="15" customHeight="1" x14ac:dyDescent="0.3">
      <c r="A34474" t="s">
        <v>1482</v>
      </c>
      <c r="B34474">
        <v>8</v>
      </c>
      <c r="C34474">
        <v>0</v>
      </c>
      <c r="D34474">
        <v>2025</v>
      </c>
    </row>
    <row r="34475" spans="1:4" ht="15" customHeight="1" x14ac:dyDescent="0.3">
      <c r="A34475" t="s">
        <v>1482</v>
      </c>
      <c r="B34475">
        <v>9</v>
      </c>
      <c r="C34475">
        <v>0</v>
      </c>
      <c r="D34475">
        <v>2025</v>
      </c>
    </row>
    <row r="34476" spans="1:4" ht="15" customHeight="1" x14ac:dyDescent="0.3">
      <c r="A34476" t="s">
        <v>1482</v>
      </c>
      <c r="B34476">
        <v>10</v>
      </c>
      <c r="C34476">
        <v>0</v>
      </c>
      <c r="D34476">
        <v>2025</v>
      </c>
    </row>
    <row r="34477" spans="1:4" ht="15" customHeight="1" x14ac:dyDescent="0.3">
      <c r="A34477" t="s">
        <v>1482</v>
      </c>
      <c r="B34477">
        <v>11</v>
      </c>
      <c r="C34477">
        <v>0</v>
      </c>
      <c r="D34477">
        <v>2025</v>
      </c>
    </row>
    <row r="34478" spans="1:4" ht="15" customHeight="1" x14ac:dyDescent="0.3">
      <c r="A34478" t="s">
        <v>1482</v>
      </c>
      <c r="B34478">
        <v>12</v>
      </c>
      <c r="C34478">
        <v>0</v>
      </c>
      <c r="D34478">
        <v>2025</v>
      </c>
    </row>
    <row r="34479" spans="1:4" ht="15" customHeight="1" x14ac:dyDescent="0.3">
      <c r="A34479" t="s">
        <v>1482</v>
      </c>
      <c r="B34479">
        <v>13</v>
      </c>
      <c r="C34479">
        <v>0</v>
      </c>
      <c r="D34479">
        <v>2025</v>
      </c>
    </row>
    <row r="34480" spans="1:4" ht="15" customHeight="1" x14ac:dyDescent="0.3">
      <c r="A34480" t="s">
        <v>1482</v>
      </c>
      <c r="B34480">
        <v>14</v>
      </c>
      <c r="C34480">
        <v>0</v>
      </c>
      <c r="D34480">
        <v>2025</v>
      </c>
    </row>
    <row r="34481" spans="1:4" ht="15" customHeight="1" x14ac:dyDescent="0.3">
      <c r="A34481" t="s">
        <v>1482</v>
      </c>
      <c r="B34481">
        <v>15</v>
      </c>
      <c r="C34481">
        <v>0</v>
      </c>
      <c r="D34481">
        <v>2025</v>
      </c>
    </row>
    <row r="34482" spans="1:4" ht="15" customHeight="1" x14ac:dyDescent="0.3">
      <c r="A34482" t="s">
        <v>1482</v>
      </c>
      <c r="B34482">
        <v>16</v>
      </c>
      <c r="C34482">
        <v>0</v>
      </c>
      <c r="D34482">
        <v>2025</v>
      </c>
    </row>
    <row r="34483" spans="1:4" ht="15" customHeight="1" x14ac:dyDescent="0.3">
      <c r="A34483" t="s">
        <v>1482</v>
      </c>
      <c r="B34483">
        <v>17</v>
      </c>
      <c r="C34483">
        <v>0</v>
      </c>
      <c r="D34483">
        <v>2025</v>
      </c>
    </row>
    <row r="34484" spans="1:4" ht="15" customHeight="1" x14ac:dyDescent="0.3">
      <c r="A34484" t="s">
        <v>1482</v>
      </c>
      <c r="B34484">
        <v>18</v>
      </c>
      <c r="C34484">
        <v>0</v>
      </c>
      <c r="D34484">
        <v>2025</v>
      </c>
    </row>
    <row r="34485" spans="1:4" ht="15" customHeight="1" x14ac:dyDescent="0.3">
      <c r="A34485" t="s">
        <v>1482</v>
      </c>
      <c r="B34485">
        <v>19</v>
      </c>
      <c r="C34485">
        <v>24.196404999999999</v>
      </c>
      <c r="D34485">
        <v>2025</v>
      </c>
    </row>
    <row r="34486" spans="1:4" ht="15" customHeight="1" x14ac:dyDescent="0.3">
      <c r="A34486" t="s">
        <v>1482</v>
      </c>
      <c r="B34486">
        <v>20</v>
      </c>
      <c r="C34486">
        <v>66.770600000000002</v>
      </c>
      <c r="D34486">
        <v>2025</v>
      </c>
    </row>
    <row r="34487" spans="1:4" ht="15" customHeight="1" x14ac:dyDescent="0.3">
      <c r="A34487" t="s">
        <v>1482</v>
      </c>
      <c r="B34487">
        <v>21</v>
      </c>
      <c r="C34487">
        <v>53.888464999999997</v>
      </c>
      <c r="D34487">
        <v>2025</v>
      </c>
    </row>
    <row r="34488" spans="1:4" ht="15" customHeight="1" x14ac:dyDescent="0.3">
      <c r="A34488" t="s">
        <v>1482</v>
      </c>
      <c r="B34488">
        <v>22</v>
      </c>
      <c r="C34488">
        <v>52.930475000000001</v>
      </c>
      <c r="D34488">
        <v>2025</v>
      </c>
    </row>
    <row r="34489" spans="1:4" ht="15" customHeight="1" x14ac:dyDescent="0.3">
      <c r="A34489" t="s">
        <v>1482</v>
      </c>
      <c r="B34489">
        <v>23</v>
      </c>
      <c r="C34489">
        <v>43.03237</v>
      </c>
      <c r="D34489">
        <v>2025</v>
      </c>
    </row>
    <row r="34490" spans="1:4" ht="15" customHeight="1" x14ac:dyDescent="0.3">
      <c r="A34490" t="s">
        <v>1483</v>
      </c>
      <c r="B34490">
        <v>0</v>
      </c>
      <c r="C34490">
        <v>50.323565000000002</v>
      </c>
      <c r="D34490">
        <v>2025</v>
      </c>
    </row>
    <row r="34491" spans="1:4" ht="15" customHeight="1" x14ac:dyDescent="0.3">
      <c r="A34491" t="s">
        <v>1483</v>
      </c>
      <c r="B34491">
        <v>1</v>
      </c>
      <c r="C34491">
        <v>48.587422500000002</v>
      </c>
      <c r="D34491">
        <v>2025</v>
      </c>
    </row>
    <row r="34492" spans="1:4" ht="15" customHeight="1" x14ac:dyDescent="0.3">
      <c r="A34492" t="s">
        <v>1483</v>
      </c>
      <c r="B34492">
        <v>2</v>
      </c>
      <c r="C34492">
        <v>44.231994999999998</v>
      </c>
      <c r="D34492">
        <v>2025</v>
      </c>
    </row>
    <row r="34493" spans="1:4" ht="15" customHeight="1" x14ac:dyDescent="0.3">
      <c r="A34493" t="s">
        <v>1483</v>
      </c>
      <c r="B34493">
        <v>3</v>
      </c>
      <c r="C34493">
        <v>52.525640000000003</v>
      </c>
      <c r="D34493">
        <v>2025</v>
      </c>
    </row>
    <row r="34494" spans="1:4" ht="15" customHeight="1" x14ac:dyDescent="0.3">
      <c r="A34494" t="s">
        <v>1483</v>
      </c>
      <c r="B34494">
        <v>4</v>
      </c>
      <c r="C34494">
        <v>45.417639999999999</v>
      </c>
      <c r="D34494">
        <v>2025</v>
      </c>
    </row>
    <row r="34495" spans="1:4" ht="15" customHeight="1" x14ac:dyDescent="0.3">
      <c r="A34495" t="s">
        <v>1483</v>
      </c>
      <c r="B34495">
        <v>5</v>
      </c>
      <c r="C34495">
        <v>54.307332500000001</v>
      </c>
      <c r="D34495">
        <v>2025</v>
      </c>
    </row>
    <row r="34496" spans="1:4" ht="15" customHeight="1" x14ac:dyDescent="0.3">
      <c r="A34496" t="s">
        <v>1483</v>
      </c>
      <c r="B34496">
        <v>6</v>
      </c>
      <c r="C34496">
        <v>42.494990000000001</v>
      </c>
      <c r="D34496">
        <v>2025</v>
      </c>
    </row>
    <row r="34497" spans="1:4" ht="15" customHeight="1" x14ac:dyDescent="0.3">
      <c r="A34497" t="s">
        <v>1483</v>
      </c>
      <c r="B34497">
        <v>7</v>
      </c>
      <c r="C34497">
        <v>21.54975</v>
      </c>
      <c r="D34497">
        <v>2025</v>
      </c>
    </row>
    <row r="34498" spans="1:4" ht="15" customHeight="1" x14ac:dyDescent="0.3">
      <c r="A34498" t="s">
        <v>1483</v>
      </c>
      <c r="B34498">
        <v>8</v>
      </c>
      <c r="C34498">
        <v>0</v>
      </c>
      <c r="D34498">
        <v>2025</v>
      </c>
    </row>
    <row r="34499" spans="1:4" ht="15" customHeight="1" x14ac:dyDescent="0.3">
      <c r="A34499" t="s">
        <v>1483</v>
      </c>
      <c r="B34499">
        <v>9</v>
      </c>
      <c r="C34499">
        <v>0</v>
      </c>
      <c r="D34499">
        <v>2025</v>
      </c>
    </row>
    <row r="34500" spans="1:4" ht="15" customHeight="1" x14ac:dyDescent="0.3">
      <c r="A34500" t="s">
        <v>1483</v>
      </c>
      <c r="B34500">
        <v>10</v>
      </c>
      <c r="C34500">
        <v>0</v>
      </c>
      <c r="D34500">
        <v>2025</v>
      </c>
    </row>
    <row r="34501" spans="1:4" ht="15" customHeight="1" x14ac:dyDescent="0.3">
      <c r="A34501" t="s">
        <v>1483</v>
      </c>
      <c r="B34501">
        <v>11</v>
      </c>
      <c r="C34501">
        <v>0</v>
      </c>
      <c r="D34501">
        <v>2025</v>
      </c>
    </row>
    <row r="34502" spans="1:4" ht="15" customHeight="1" x14ac:dyDescent="0.3">
      <c r="A34502" t="s">
        <v>1483</v>
      </c>
      <c r="B34502">
        <v>12</v>
      </c>
      <c r="C34502">
        <v>0</v>
      </c>
      <c r="D34502">
        <v>2025</v>
      </c>
    </row>
    <row r="34503" spans="1:4" ht="15" customHeight="1" x14ac:dyDescent="0.3">
      <c r="A34503" t="s">
        <v>1483</v>
      </c>
      <c r="B34503">
        <v>13</v>
      </c>
      <c r="C34503">
        <v>0</v>
      </c>
      <c r="D34503">
        <v>2025</v>
      </c>
    </row>
    <row r="34504" spans="1:4" ht="15" customHeight="1" x14ac:dyDescent="0.3">
      <c r="A34504" t="s">
        <v>1483</v>
      </c>
      <c r="B34504">
        <v>14</v>
      </c>
      <c r="C34504">
        <v>0</v>
      </c>
      <c r="D34504">
        <v>2025</v>
      </c>
    </row>
    <row r="34505" spans="1:4" ht="15" customHeight="1" x14ac:dyDescent="0.3">
      <c r="A34505" t="s">
        <v>1483</v>
      </c>
      <c r="B34505">
        <v>15</v>
      </c>
      <c r="C34505">
        <v>0</v>
      </c>
      <c r="D34505">
        <v>2025</v>
      </c>
    </row>
    <row r="34506" spans="1:4" ht="15" customHeight="1" x14ac:dyDescent="0.3">
      <c r="A34506" t="s">
        <v>1483</v>
      </c>
      <c r="B34506">
        <v>16</v>
      </c>
      <c r="C34506">
        <v>0</v>
      </c>
      <c r="D34506">
        <v>2025</v>
      </c>
    </row>
    <row r="34507" spans="1:4" ht="15" customHeight="1" x14ac:dyDescent="0.3">
      <c r="A34507" t="s">
        <v>1483</v>
      </c>
      <c r="B34507">
        <v>17</v>
      </c>
      <c r="C34507">
        <v>0</v>
      </c>
      <c r="D34507">
        <v>2025</v>
      </c>
    </row>
    <row r="34508" spans="1:4" ht="15" customHeight="1" x14ac:dyDescent="0.3">
      <c r="A34508" t="s">
        <v>1483</v>
      </c>
      <c r="B34508">
        <v>18</v>
      </c>
      <c r="C34508">
        <v>0</v>
      </c>
      <c r="D34508">
        <v>2025</v>
      </c>
    </row>
    <row r="34509" spans="1:4" ht="15" customHeight="1" x14ac:dyDescent="0.3">
      <c r="A34509" t="s">
        <v>1483</v>
      </c>
      <c r="B34509">
        <v>19</v>
      </c>
      <c r="C34509">
        <v>13.5686775</v>
      </c>
      <c r="D34509">
        <v>2025</v>
      </c>
    </row>
    <row r="34510" spans="1:4" ht="15" customHeight="1" x14ac:dyDescent="0.3">
      <c r="A34510" t="s">
        <v>1483</v>
      </c>
      <c r="B34510">
        <v>20</v>
      </c>
      <c r="C34510">
        <v>63.532879999999999</v>
      </c>
      <c r="D34510">
        <v>2025</v>
      </c>
    </row>
    <row r="34511" spans="1:4" ht="15" customHeight="1" x14ac:dyDescent="0.3">
      <c r="A34511" t="s">
        <v>1483</v>
      </c>
      <c r="B34511">
        <v>21</v>
      </c>
      <c r="C34511">
        <v>69.324212500000002</v>
      </c>
      <c r="D34511">
        <v>2025</v>
      </c>
    </row>
    <row r="34512" spans="1:4" ht="15" customHeight="1" x14ac:dyDescent="0.3">
      <c r="A34512" t="s">
        <v>1483</v>
      </c>
      <c r="B34512">
        <v>22</v>
      </c>
      <c r="C34512">
        <v>71.44229</v>
      </c>
      <c r="D34512">
        <v>2025</v>
      </c>
    </row>
    <row r="34513" spans="1:4" ht="15" customHeight="1" x14ac:dyDescent="0.3">
      <c r="A34513" t="s">
        <v>1483</v>
      </c>
      <c r="B34513">
        <v>23</v>
      </c>
      <c r="C34513">
        <v>68.099734999999995</v>
      </c>
      <c r="D34513">
        <v>2025</v>
      </c>
    </row>
    <row r="34514" spans="1:4" ht="15" customHeight="1" x14ac:dyDescent="0.3">
      <c r="A34514" t="s">
        <v>1484</v>
      </c>
      <c r="B34514">
        <v>0</v>
      </c>
      <c r="C34514">
        <v>58.366377499999999</v>
      </c>
      <c r="D34514">
        <v>2025</v>
      </c>
    </row>
    <row r="34515" spans="1:4" ht="15" customHeight="1" x14ac:dyDescent="0.3">
      <c r="A34515" t="s">
        <v>1484</v>
      </c>
      <c r="B34515">
        <v>1</v>
      </c>
      <c r="C34515">
        <v>51.939807500000001</v>
      </c>
      <c r="D34515">
        <v>2025</v>
      </c>
    </row>
    <row r="34516" spans="1:4" ht="15" customHeight="1" x14ac:dyDescent="0.3">
      <c r="A34516" t="s">
        <v>1484</v>
      </c>
      <c r="B34516">
        <v>2</v>
      </c>
      <c r="C34516">
        <v>50.080047499999999</v>
      </c>
      <c r="D34516">
        <v>2025</v>
      </c>
    </row>
    <row r="34517" spans="1:4" ht="15" customHeight="1" x14ac:dyDescent="0.3">
      <c r="A34517" t="s">
        <v>1484</v>
      </c>
      <c r="B34517">
        <v>3</v>
      </c>
      <c r="C34517">
        <v>66.883764999999997</v>
      </c>
      <c r="D34517">
        <v>2025</v>
      </c>
    </row>
    <row r="34518" spans="1:4" ht="15" customHeight="1" x14ac:dyDescent="0.3">
      <c r="A34518" t="s">
        <v>1484</v>
      </c>
      <c r="B34518">
        <v>4</v>
      </c>
      <c r="C34518">
        <v>133.9727125</v>
      </c>
      <c r="D34518">
        <v>2025</v>
      </c>
    </row>
    <row r="34519" spans="1:4" ht="15" customHeight="1" x14ac:dyDescent="0.3">
      <c r="A34519" t="s">
        <v>1484</v>
      </c>
      <c r="B34519">
        <v>5</v>
      </c>
      <c r="C34519">
        <v>160.46614249999999</v>
      </c>
      <c r="D34519">
        <v>2025</v>
      </c>
    </row>
    <row r="34520" spans="1:4" ht="15" customHeight="1" x14ac:dyDescent="0.3">
      <c r="A34520" t="s">
        <v>1484</v>
      </c>
      <c r="B34520">
        <v>6</v>
      </c>
      <c r="C34520">
        <v>166.91601750000001</v>
      </c>
      <c r="D34520">
        <v>2025</v>
      </c>
    </row>
    <row r="34521" spans="1:4" ht="15" customHeight="1" x14ac:dyDescent="0.3">
      <c r="A34521" t="s">
        <v>1484</v>
      </c>
      <c r="B34521">
        <v>7</v>
      </c>
      <c r="C34521">
        <v>116.085705</v>
      </c>
      <c r="D34521">
        <v>2025</v>
      </c>
    </row>
    <row r="34522" spans="1:4" ht="15" customHeight="1" x14ac:dyDescent="0.3">
      <c r="A34522" t="s">
        <v>1484</v>
      </c>
      <c r="B34522">
        <v>8</v>
      </c>
      <c r="C34522">
        <v>0</v>
      </c>
      <c r="D34522">
        <v>2025</v>
      </c>
    </row>
    <row r="34523" spans="1:4" ht="15" customHeight="1" x14ac:dyDescent="0.3">
      <c r="A34523" t="s">
        <v>1484</v>
      </c>
      <c r="B34523">
        <v>9</v>
      </c>
      <c r="C34523">
        <v>0</v>
      </c>
      <c r="D34523">
        <v>2025</v>
      </c>
    </row>
    <row r="34524" spans="1:4" ht="15" customHeight="1" x14ac:dyDescent="0.3">
      <c r="A34524" t="s">
        <v>1484</v>
      </c>
      <c r="B34524">
        <v>10</v>
      </c>
      <c r="C34524">
        <v>0</v>
      </c>
      <c r="D34524">
        <v>2025</v>
      </c>
    </row>
    <row r="34525" spans="1:4" ht="15" customHeight="1" x14ac:dyDescent="0.3">
      <c r="A34525" t="s">
        <v>1484</v>
      </c>
      <c r="B34525">
        <v>11</v>
      </c>
      <c r="C34525">
        <v>0</v>
      </c>
      <c r="D34525">
        <v>2025</v>
      </c>
    </row>
    <row r="34526" spans="1:4" ht="15" customHeight="1" x14ac:dyDescent="0.3">
      <c r="A34526" t="s">
        <v>1484</v>
      </c>
      <c r="B34526">
        <v>12</v>
      </c>
      <c r="C34526">
        <v>0</v>
      </c>
      <c r="D34526">
        <v>2025</v>
      </c>
    </row>
    <row r="34527" spans="1:4" ht="15" customHeight="1" x14ac:dyDescent="0.3">
      <c r="A34527" t="s">
        <v>1484</v>
      </c>
      <c r="B34527">
        <v>13</v>
      </c>
      <c r="C34527">
        <v>0</v>
      </c>
      <c r="D34527">
        <v>2025</v>
      </c>
    </row>
    <row r="34528" spans="1:4" ht="15" customHeight="1" x14ac:dyDescent="0.3">
      <c r="A34528" t="s">
        <v>1484</v>
      </c>
      <c r="B34528">
        <v>14</v>
      </c>
      <c r="C34528">
        <v>0</v>
      </c>
      <c r="D34528">
        <v>2025</v>
      </c>
    </row>
    <row r="34529" spans="1:4" ht="15" customHeight="1" x14ac:dyDescent="0.3">
      <c r="A34529" t="s">
        <v>1484</v>
      </c>
      <c r="B34529">
        <v>15</v>
      </c>
      <c r="C34529">
        <v>0</v>
      </c>
      <c r="D34529">
        <v>2025</v>
      </c>
    </row>
    <row r="34530" spans="1:4" ht="15" customHeight="1" x14ac:dyDescent="0.3">
      <c r="A34530" t="s">
        <v>1484</v>
      </c>
      <c r="B34530">
        <v>16</v>
      </c>
      <c r="C34530">
        <v>0</v>
      </c>
      <c r="D34530">
        <v>2025</v>
      </c>
    </row>
    <row r="34531" spans="1:4" ht="15" customHeight="1" x14ac:dyDescent="0.3">
      <c r="A34531" t="s">
        <v>1484</v>
      </c>
      <c r="B34531">
        <v>17</v>
      </c>
      <c r="C34531">
        <v>0</v>
      </c>
      <c r="D34531">
        <v>2025</v>
      </c>
    </row>
    <row r="34532" spans="1:4" ht="15" customHeight="1" x14ac:dyDescent="0.3">
      <c r="A34532" t="s">
        <v>1484</v>
      </c>
      <c r="B34532">
        <v>18</v>
      </c>
      <c r="C34532">
        <v>0</v>
      </c>
      <c r="D34532">
        <v>2025</v>
      </c>
    </row>
    <row r="34533" spans="1:4" ht="15" customHeight="1" x14ac:dyDescent="0.3">
      <c r="A34533" t="s">
        <v>1484</v>
      </c>
      <c r="B34533">
        <v>19</v>
      </c>
      <c r="C34533">
        <v>15.5339125</v>
      </c>
      <c r="D34533">
        <v>2025</v>
      </c>
    </row>
    <row r="34534" spans="1:4" ht="15" customHeight="1" x14ac:dyDescent="0.3">
      <c r="A34534" t="s">
        <v>1484</v>
      </c>
      <c r="B34534">
        <v>20</v>
      </c>
      <c r="C34534">
        <v>60.264087500000002</v>
      </c>
      <c r="D34534">
        <v>2025</v>
      </c>
    </row>
    <row r="34535" spans="1:4" ht="15" customHeight="1" x14ac:dyDescent="0.3">
      <c r="A34535" t="s">
        <v>1484</v>
      </c>
      <c r="B34535">
        <v>21</v>
      </c>
      <c r="C34535">
        <v>52.518857500000003</v>
      </c>
      <c r="D34535">
        <v>2025</v>
      </c>
    </row>
    <row r="34536" spans="1:4" ht="15" customHeight="1" x14ac:dyDescent="0.3">
      <c r="A34536" t="s">
        <v>1484</v>
      </c>
      <c r="B34536">
        <v>22</v>
      </c>
      <c r="C34536">
        <v>46.972012499999998</v>
      </c>
      <c r="D34536">
        <v>2025</v>
      </c>
    </row>
    <row r="34537" spans="1:4" ht="15" customHeight="1" x14ac:dyDescent="0.3">
      <c r="A34537" t="s">
        <v>1484</v>
      </c>
      <c r="B34537">
        <v>23</v>
      </c>
      <c r="C34537">
        <v>44.719230000000003</v>
      </c>
      <c r="D34537">
        <v>2025</v>
      </c>
    </row>
    <row r="34538" spans="1:4" ht="15" customHeight="1" x14ac:dyDescent="0.3">
      <c r="A34538" t="s">
        <v>1485</v>
      </c>
      <c r="B34538">
        <v>0</v>
      </c>
      <c r="C34538">
        <v>48.788467500000003</v>
      </c>
      <c r="D34538">
        <v>2025</v>
      </c>
    </row>
    <row r="34539" spans="1:4" ht="15" customHeight="1" x14ac:dyDescent="0.3">
      <c r="A34539" t="s">
        <v>1485</v>
      </c>
      <c r="B34539">
        <v>1</v>
      </c>
      <c r="C34539">
        <v>50.348302500000003</v>
      </c>
      <c r="D34539">
        <v>2025</v>
      </c>
    </row>
    <row r="34540" spans="1:4" ht="15" customHeight="1" x14ac:dyDescent="0.3">
      <c r="A34540" t="s">
        <v>1485</v>
      </c>
      <c r="B34540">
        <v>2</v>
      </c>
      <c r="C34540">
        <v>46.215764999999998</v>
      </c>
      <c r="D34540">
        <v>2025</v>
      </c>
    </row>
    <row r="34541" spans="1:4" ht="15" customHeight="1" x14ac:dyDescent="0.3">
      <c r="A34541" t="s">
        <v>1485</v>
      </c>
      <c r="B34541">
        <v>3</v>
      </c>
      <c r="C34541">
        <v>46.201374999999999</v>
      </c>
      <c r="D34541">
        <v>2025</v>
      </c>
    </row>
    <row r="34542" spans="1:4" ht="15" customHeight="1" x14ac:dyDescent="0.3">
      <c r="A34542" t="s">
        <v>1485</v>
      </c>
      <c r="B34542">
        <v>4</v>
      </c>
      <c r="C34542">
        <v>59.739442500000003</v>
      </c>
      <c r="D34542">
        <v>2025</v>
      </c>
    </row>
    <row r="34543" spans="1:4" ht="15" customHeight="1" x14ac:dyDescent="0.3">
      <c r="A34543" t="s">
        <v>1485</v>
      </c>
      <c r="B34543">
        <v>5</v>
      </c>
      <c r="C34543">
        <v>49.352432499999999</v>
      </c>
      <c r="D34543">
        <v>2025</v>
      </c>
    </row>
    <row r="34544" spans="1:4" ht="15" customHeight="1" x14ac:dyDescent="0.3">
      <c r="A34544" t="s">
        <v>1485</v>
      </c>
      <c r="B34544">
        <v>6</v>
      </c>
      <c r="C34544">
        <v>62.140075000000003</v>
      </c>
      <c r="D34544">
        <v>2025</v>
      </c>
    </row>
    <row r="34545" spans="1:4" ht="15" customHeight="1" x14ac:dyDescent="0.3">
      <c r="A34545" t="s">
        <v>1485</v>
      </c>
      <c r="B34545">
        <v>7</v>
      </c>
      <c r="C34545">
        <v>27.454029999999999</v>
      </c>
      <c r="D34545">
        <v>2025</v>
      </c>
    </row>
    <row r="34546" spans="1:4" ht="15" customHeight="1" x14ac:dyDescent="0.3">
      <c r="A34546" t="s">
        <v>1485</v>
      </c>
      <c r="B34546">
        <v>8</v>
      </c>
      <c r="C34546">
        <v>0</v>
      </c>
      <c r="D34546">
        <v>2025</v>
      </c>
    </row>
    <row r="34547" spans="1:4" ht="15" customHeight="1" x14ac:dyDescent="0.3">
      <c r="A34547" t="s">
        <v>1485</v>
      </c>
      <c r="B34547">
        <v>9</v>
      </c>
      <c r="C34547">
        <v>0</v>
      </c>
      <c r="D34547">
        <v>2025</v>
      </c>
    </row>
    <row r="34548" spans="1:4" ht="15" customHeight="1" x14ac:dyDescent="0.3">
      <c r="A34548" t="s">
        <v>1485</v>
      </c>
      <c r="B34548">
        <v>10</v>
      </c>
      <c r="C34548">
        <v>0</v>
      </c>
      <c r="D34548">
        <v>2025</v>
      </c>
    </row>
    <row r="34549" spans="1:4" ht="15" customHeight="1" x14ac:dyDescent="0.3">
      <c r="A34549" t="s">
        <v>1485</v>
      </c>
      <c r="B34549">
        <v>11</v>
      </c>
      <c r="C34549">
        <v>0</v>
      </c>
      <c r="D34549">
        <v>2025</v>
      </c>
    </row>
    <row r="34550" spans="1:4" ht="15" customHeight="1" x14ac:dyDescent="0.3">
      <c r="A34550" t="s">
        <v>1485</v>
      </c>
      <c r="B34550">
        <v>12</v>
      </c>
      <c r="C34550">
        <v>0</v>
      </c>
      <c r="D34550">
        <v>2025</v>
      </c>
    </row>
    <row r="34551" spans="1:4" ht="15" customHeight="1" x14ac:dyDescent="0.3">
      <c r="A34551" t="s">
        <v>1485</v>
      </c>
      <c r="B34551">
        <v>13</v>
      </c>
      <c r="C34551">
        <v>0</v>
      </c>
      <c r="D34551">
        <v>2025</v>
      </c>
    </row>
    <row r="34552" spans="1:4" ht="15" customHeight="1" x14ac:dyDescent="0.3">
      <c r="A34552" t="s">
        <v>1485</v>
      </c>
      <c r="B34552">
        <v>14</v>
      </c>
      <c r="C34552">
        <v>0</v>
      </c>
      <c r="D34552">
        <v>2025</v>
      </c>
    </row>
    <row r="34553" spans="1:4" ht="15" customHeight="1" x14ac:dyDescent="0.3">
      <c r="A34553" t="s">
        <v>1485</v>
      </c>
      <c r="B34553">
        <v>15</v>
      </c>
      <c r="C34553">
        <v>0</v>
      </c>
      <c r="D34553">
        <v>2025</v>
      </c>
    </row>
    <row r="34554" spans="1:4" ht="15" customHeight="1" x14ac:dyDescent="0.3">
      <c r="A34554" t="s">
        <v>1485</v>
      </c>
      <c r="B34554">
        <v>16</v>
      </c>
      <c r="C34554">
        <v>0</v>
      </c>
      <c r="D34554">
        <v>2025</v>
      </c>
    </row>
    <row r="34555" spans="1:4" ht="15" customHeight="1" x14ac:dyDescent="0.3">
      <c r="A34555" t="s">
        <v>1485</v>
      </c>
      <c r="B34555">
        <v>17</v>
      </c>
      <c r="C34555">
        <v>0</v>
      </c>
      <c r="D34555">
        <v>2025</v>
      </c>
    </row>
    <row r="34556" spans="1:4" ht="15" customHeight="1" x14ac:dyDescent="0.3">
      <c r="A34556" t="s">
        <v>1485</v>
      </c>
      <c r="B34556">
        <v>18</v>
      </c>
      <c r="C34556">
        <v>0</v>
      </c>
      <c r="D34556">
        <v>2025</v>
      </c>
    </row>
    <row r="34557" spans="1:4" ht="15" customHeight="1" x14ac:dyDescent="0.3">
      <c r="A34557" t="s">
        <v>1485</v>
      </c>
      <c r="B34557">
        <v>19</v>
      </c>
      <c r="C34557">
        <v>8.9772599999999994</v>
      </c>
      <c r="D34557">
        <v>2025</v>
      </c>
    </row>
    <row r="34558" spans="1:4" ht="15" customHeight="1" x14ac:dyDescent="0.3">
      <c r="A34558" t="s">
        <v>1485</v>
      </c>
      <c r="B34558">
        <v>20</v>
      </c>
      <c r="C34558">
        <v>47.802287499999998</v>
      </c>
      <c r="D34558">
        <v>2025</v>
      </c>
    </row>
    <row r="34559" spans="1:4" ht="15" customHeight="1" x14ac:dyDescent="0.3">
      <c r="A34559" t="s">
        <v>1485</v>
      </c>
      <c r="B34559">
        <v>21</v>
      </c>
      <c r="C34559">
        <v>43.547212500000001</v>
      </c>
      <c r="D34559">
        <v>2025</v>
      </c>
    </row>
    <row r="34560" spans="1:4" ht="15" customHeight="1" x14ac:dyDescent="0.3">
      <c r="A34560" t="s">
        <v>1485</v>
      </c>
      <c r="B34560">
        <v>22</v>
      </c>
      <c r="C34560">
        <v>43.176045000000002</v>
      </c>
      <c r="D34560">
        <v>2025</v>
      </c>
    </row>
    <row r="34561" spans="1:4" ht="15" customHeight="1" x14ac:dyDescent="0.3">
      <c r="A34561" t="s">
        <v>1485</v>
      </c>
      <c r="B34561">
        <v>23</v>
      </c>
      <c r="C34561">
        <v>49.150852499999999</v>
      </c>
      <c r="D34561">
        <v>2025</v>
      </c>
    </row>
    <row r="34562" spans="1:4" ht="15" customHeight="1" x14ac:dyDescent="0.3">
      <c r="A34562" t="s">
        <v>1486</v>
      </c>
      <c r="B34562">
        <v>0</v>
      </c>
      <c r="C34562">
        <v>47.891350000000003</v>
      </c>
      <c r="D34562">
        <v>2025</v>
      </c>
    </row>
    <row r="34563" spans="1:4" ht="15" customHeight="1" x14ac:dyDescent="0.3">
      <c r="A34563" t="s">
        <v>1486</v>
      </c>
      <c r="B34563">
        <v>1</v>
      </c>
      <c r="C34563">
        <v>48.517944999999997</v>
      </c>
      <c r="D34563">
        <v>2025</v>
      </c>
    </row>
    <row r="34564" spans="1:4" ht="15" customHeight="1" x14ac:dyDescent="0.3">
      <c r="A34564" t="s">
        <v>1486</v>
      </c>
      <c r="B34564">
        <v>2</v>
      </c>
      <c r="C34564">
        <v>47.201202500000001</v>
      </c>
      <c r="D34564">
        <v>2025</v>
      </c>
    </row>
    <row r="34565" spans="1:4" ht="15" customHeight="1" x14ac:dyDescent="0.3">
      <c r="A34565" t="s">
        <v>1486</v>
      </c>
      <c r="B34565">
        <v>3</v>
      </c>
      <c r="C34565">
        <v>42.741662499999997</v>
      </c>
      <c r="D34565">
        <v>2025</v>
      </c>
    </row>
    <row r="34566" spans="1:4" ht="15" customHeight="1" x14ac:dyDescent="0.3">
      <c r="A34566" t="s">
        <v>1486</v>
      </c>
      <c r="B34566">
        <v>4</v>
      </c>
      <c r="C34566">
        <v>47.435124999999999</v>
      </c>
      <c r="D34566">
        <v>2025</v>
      </c>
    </row>
    <row r="34567" spans="1:4" ht="15" customHeight="1" x14ac:dyDescent="0.3">
      <c r="A34567" t="s">
        <v>1486</v>
      </c>
      <c r="B34567">
        <v>5</v>
      </c>
      <c r="C34567">
        <v>50.398955000000001</v>
      </c>
      <c r="D34567">
        <v>2025</v>
      </c>
    </row>
    <row r="34568" spans="1:4" ht="15" customHeight="1" x14ac:dyDescent="0.3">
      <c r="A34568" t="s">
        <v>1486</v>
      </c>
      <c r="B34568">
        <v>6</v>
      </c>
      <c r="C34568">
        <v>49.369500000000002</v>
      </c>
      <c r="D34568">
        <v>2025</v>
      </c>
    </row>
    <row r="34569" spans="1:4" ht="15" customHeight="1" x14ac:dyDescent="0.3">
      <c r="A34569" t="s">
        <v>1486</v>
      </c>
      <c r="B34569">
        <v>7</v>
      </c>
      <c r="C34569">
        <v>15.18439</v>
      </c>
      <c r="D34569">
        <v>2025</v>
      </c>
    </row>
    <row r="34570" spans="1:4" ht="15" customHeight="1" x14ac:dyDescent="0.3">
      <c r="A34570" t="s">
        <v>1486</v>
      </c>
      <c r="B34570">
        <v>8</v>
      </c>
      <c r="C34570">
        <v>0</v>
      </c>
      <c r="D34570">
        <v>2025</v>
      </c>
    </row>
    <row r="34571" spans="1:4" ht="15" customHeight="1" x14ac:dyDescent="0.3">
      <c r="A34571" t="s">
        <v>1486</v>
      </c>
      <c r="B34571">
        <v>9</v>
      </c>
      <c r="C34571">
        <v>0</v>
      </c>
      <c r="D34571">
        <v>2025</v>
      </c>
    </row>
    <row r="34572" spans="1:4" ht="15" customHeight="1" x14ac:dyDescent="0.3">
      <c r="A34572" t="s">
        <v>1486</v>
      </c>
      <c r="B34572">
        <v>10</v>
      </c>
      <c r="C34572">
        <v>0</v>
      </c>
      <c r="D34572">
        <v>2025</v>
      </c>
    </row>
    <row r="34573" spans="1:4" ht="15" customHeight="1" x14ac:dyDescent="0.3">
      <c r="A34573" t="s">
        <v>1486</v>
      </c>
      <c r="B34573">
        <v>11</v>
      </c>
      <c r="C34573">
        <v>0</v>
      </c>
      <c r="D34573">
        <v>2025</v>
      </c>
    </row>
    <row r="34574" spans="1:4" ht="15" customHeight="1" x14ac:dyDescent="0.3">
      <c r="A34574" t="s">
        <v>1486</v>
      </c>
      <c r="B34574">
        <v>12</v>
      </c>
      <c r="C34574">
        <v>0</v>
      </c>
      <c r="D34574">
        <v>2025</v>
      </c>
    </row>
    <row r="34575" spans="1:4" ht="15" customHeight="1" x14ac:dyDescent="0.3">
      <c r="A34575" t="s">
        <v>1486</v>
      </c>
      <c r="B34575">
        <v>13</v>
      </c>
      <c r="C34575">
        <v>0</v>
      </c>
      <c r="D34575">
        <v>2025</v>
      </c>
    </row>
    <row r="34576" spans="1:4" ht="15" customHeight="1" x14ac:dyDescent="0.3">
      <c r="A34576" t="s">
        <v>1486</v>
      </c>
      <c r="B34576">
        <v>14</v>
      </c>
      <c r="C34576">
        <v>0</v>
      </c>
      <c r="D34576">
        <v>2025</v>
      </c>
    </row>
    <row r="34577" spans="1:4" ht="15" customHeight="1" x14ac:dyDescent="0.3">
      <c r="A34577" t="s">
        <v>1486</v>
      </c>
      <c r="B34577">
        <v>15</v>
      </c>
      <c r="C34577">
        <v>0</v>
      </c>
      <c r="D34577">
        <v>2025</v>
      </c>
    </row>
    <row r="34578" spans="1:4" ht="15" customHeight="1" x14ac:dyDescent="0.3">
      <c r="A34578" t="s">
        <v>1486</v>
      </c>
      <c r="B34578">
        <v>16</v>
      </c>
      <c r="C34578">
        <v>0</v>
      </c>
      <c r="D34578">
        <v>2025</v>
      </c>
    </row>
    <row r="34579" spans="1:4" ht="15" customHeight="1" x14ac:dyDescent="0.3">
      <c r="A34579" t="s">
        <v>1486</v>
      </c>
      <c r="B34579">
        <v>17</v>
      </c>
      <c r="C34579">
        <v>0</v>
      </c>
      <c r="D34579">
        <v>2025</v>
      </c>
    </row>
    <row r="34580" spans="1:4" ht="15" customHeight="1" x14ac:dyDescent="0.3">
      <c r="A34580" t="s">
        <v>1486</v>
      </c>
      <c r="B34580">
        <v>18</v>
      </c>
      <c r="C34580">
        <v>0</v>
      </c>
      <c r="D34580">
        <v>2025</v>
      </c>
    </row>
    <row r="34581" spans="1:4" ht="15" customHeight="1" x14ac:dyDescent="0.3">
      <c r="A34581" t="s">
        <v>1486</v>
      </c>
      <c r="B34581">
        <v>19</v>
      </c>
      <c r="C34581">
        <v>2.6762100000000002</v>
      </c>
      <c r="D34581">
        <v>2025</v>
      </c>
    </row>
    <row r="34582" spans="1:4" ht="15" customHeight="1" x14ac:dyDescent="0.3">
      <c r="A34582" t="s">
        <v>1486</v>
      </c>
      <c r="B34582">
        <v>20</v>
      </c>
      <c r="C34582">
        <v>49.441409999999998</v>
      </c>
      <c r="D34582">
        <v>2025</v>
      </c>
    </row>
    <row r="34583" spans="1:4" ht="15" customHeight="1" x14ac:dyDescent="0.3">
      <c r="A34583" t="s">
        <v>1486</v>
      </c>
      <c r="B34583">
        <v>21</v>
      </c>
      <c r="C34583">
        <v>44.625227500000001</v>
      </c>
      <c r="D34583">
        <v>2025</v>
      </c>
    </row>
    <row r="34584" spans="1:4" ht="15" customHeight="1" x14ac:dyDescent="0.3">
      <c r="A34584" t="s">
        <v>1486</v>
      </c>
      <c r="B34584">
        <v>22</v>
      </c>
      <c r="C34584">
        <v>49.948115000000001</v>
      </c>
      <c r="D34584">
        <v>2025</v>
      </c>
    </row>
    <row r="34585" spans="1:4" ht="15" customHeight="1" x14ac:dyDescent="0.3">
      <c r="A34585" t="s">
        <v>1486</v>
      </c>
      <c r="B34585">
        <v>23</v>
      </c>
      <c r="C34585">
        <v>49.563360000000003</v>
      </c>
      <c r="D34585">
        <v>2025</v>
      </c>
    </row>
    <row r="34586" spans="1:4" ht="15" customHeight="1" x14ac:dyDescent="0.3">
      <c r="A34586" t="s">
        <v>1487</v>
      </c>
      <c r="B34586">
        <v>0</v>
      </c>
      <c r="C34586">
        <v>45.142992499999998</v>
      </c>
      <c r="D34586">
        <v>2025</v>
      </c>
    </row>
    <row r="34587" spans="1:4" ht="15" customHeight="1" x14ac:dyDescent="0.3">
      <c r="A34587" t="s">
        <v>1487</v>
      </c>
      <c r="B34587">
        <v>1</v>
      </c>
      <c r="C34587">
        <v>43.567745000000002</v>
      </c>
      <c r="D34587">
        <v>2025</v>
      </c>
    </row>
    <row r="34588" spans="1:4" ht="15" customHeight="1" x14ac:dyDescent="0.3">
      <c r="A34588" t="s">
        <v>1487</v>
      </c>
      <c r="B34588">
        <v>2</v>
      </c>
      <c r="C34588">
        <v>44.112434999999998</v>
      </c>
      <c r="D34588">
        <v>2025</v>
      </c>
    </row>
    <row r="34589" spans="1:4" ht="15" customHeight="1" x14ac:dyDescent="0.3">
      <c r="A34589" t="s">
        <v>1487</v>
      </c>
      <c r="B34589">
        <v>3</v>
      </c>
      <c r="C34589">
        <v>46.4309625</v>
      </c>
      <c r="D34589">
        <v>2025</v>
      </c>
    </row>
    <row r="34590" spans="1:4" ht="15" customHeight="1" x14ac:dyDescent="0.3">
      <c r="A34590" t="s">
        <v>1487</v>
      </c>
      <c r="B34590">
        <v>4</v>
      </c>
      <c r="C34590">
        <v>51.853834999999997</v>
      </c>
      <c r="D34590">
        <v>2025</v>
      </c>
    </row>
    <row r="34591" spans="1:4" ht="15" customHeight="1" x14ac:dyDescent="0.3">
      <c r="A34591" t="s">
        <v>1487</v>
      </c>
      <c r="B34591">
        <v>5</v>
      </c>
      <c r="C34591">
        <v>60.19426</v>
      </c>
      <c r="D34591">
        <v>2025</v>
      </c>
    </row>
    <row r="34592" spans="1:4" ht="15" customHeight="1" x14ac:dyDescent="0.3">
      <c r="A34592" t="s">
        <v>1487</v>
      </c>
      <c r="B34592">
        <v>6</v>
      </c>
      <c r="C34592">
        <v>53.994297500000002</v>
      </c>
      <c r="D34592">
        <v>2025</v>
      </c>
    </row>
    <row r="34593" spans="1:4" ht="15" customHeight="1" x14ac:dyDescent="0.3">
      <c r="A34593" t="s">
        <v>1487</v>
      </c>
      <c r="B34593">
        <v>7</v>
      </c>
      <c r="C34593">
        <v>36.523187499999999</v>
      </c>
      <c r="D34593">
        <v>2025</v>
      </c>
    </row>
    <row r="34594" spans="1:4" ht="15" customHeight="1" x14ac:dyDescent="0.3">
      <c r="A34594" t="s">
        <v>1487</v>
      </c>
      <c r="B34594">
        <v>8</v>
      </c>
      <c r="C34594">
        <v>0</v>
      </c>
      <c r="D34594">
        <v>2025</v>
      </c>
    </row>
    <row r="34595" spans="1:4" ht="15" customHeight="1" x14ac:dyDescent="0.3">
      <c r="A34595" t="s">
        <v>1487</v>
      </c>
      <c r="B34595">
        <v>9</v>
      </c>
      <c r="C34595">
        <v>0</v>
      </c>
      <c r="D34595">
        <v>2025</v>
      </c>
    </row>
    <row r="34596" spans="1:4" ht="15" customHeight="1" x14ac:dyDescent="0.3">
      <c r="A34596" t="s">
        <v>1487</v>
      </c>
      <c r="B34596">
        <v>10</v>
      </c>
      <c r="C34596">
        <v>0</v>
      </c>
      <c r="D34596">
        <v>2025</v>
      </c>
    </row>
    <row r="34597" spans="1:4" ht="15" customHeight="1" x14ac:dyDescent="0.3">
      <c r="A34597" t="s">
        <v>1487</v>
      </c>
      <c r="B34597">
        <v>11</v>
      </c>
      <c r="C34597">
        <v>0</v>
      </c>
      <c r="D34597">
        <v>2025</v>
      </c>
    </row>
    <row r="34598" spans="1:4" ht="15" customHeight="1" x14ac:dyDescent="0.3">
      <c r="A34598" t="s">
        <v>1487</v>
      </c>
      <c r="B34598">
        <v>12</v>
      </c>
      <c r="C34598">
        <v>0</v>
      </c>
      <c r="D34598">
        <v>2025</v>
      </c>
    </row>
    <row r="34599" spans="1:4" ht="15" customHeight="1" x14ac:dyDescent="0.3">
      <c r="A34599" t="s">
        <v>1487</v>
      </c>
      <c r="B34599">
        <v>13</v>
      </c>
      <c r="C34599">
        <v>0</v>
      </c>
      <c r="D34599">
        <v>2025</v>
      </c>
    </row>
    <row r="34600" spans="1:4" ht="15" customHeight="1" x14ac:dyDescent="0.3">
      <c r="A34600" t="s">
        <v>1487</v>
      </c>
      <c r="B34600">
        <v>14</v>
      </c>
      <c r="C34600">
        <v>0</v>
      </c>
      <c r="D34600">
        <v>2025</v>
      </c>
    </row>
    <row r="34601" spans="1:4" ht="15" customHeight="1" x14ac:dyDescent="0.3">
      <c r="A34601" t="s">
        <v>1487</v>
      </c>
      <c r="B34601">
        <v>15</v>
      </c>
      <c r="C34601">
        <v>0</v>
      </c>
      <c r="D34601">
        <v>2025</v>
      </c>
    </row>
    <row r="34602" spans="1:4" ht="15" customHeight="1" x14ac:dyDescent="0.3">
      <c r="A34602" t="s">
        <v>1487</v>
      </c>
      <c r="B34602">
        <v>16</v>
      </c>
      <c r="C34602">
        <v>0</v>
      </c>
      <c r="D34602">
        <v>2025</v>
      </c>
    </row>
    <row r="34603" spans="1:4" ht="15" customHeight="1" x14ac:dyDescent="0.3">
      <c r="A34603" t="s">
        <v>1487</v>
      </c>
      <c r="B34603">
        <v>17</v>
      </c>
      <c r="C34603">
        <v>0</v>
      </c>
      <c r="D34603">
        <v>2025</v>
      </c>
    </row>
    <row r="34604" spans="1:4" ht="15" customHeight="1" x14ac:dyDescent="0.3">
      <c r="A34604" t="s">
        <v>1487</v>
      </c>
      <c r="B34604">
        <v>18</v>
      </c>
      <c r="C34604">
        <v>0</v>
      </c>
      <c r="D34604">
        <v>2025</v>
      </c>
    </row>
    <row r="34605" spans="1:4" ht="15" customHeight="1" x14ac:dyDescent="0.3">
      <c r="A34605" t="s">
        <v>1487</v>
      </c>
      <c r="B34605">
        <v>19</v>
      </c>
      <c r="C34605">
        <v>16.204857499999999</v>
      </c>
      <c r="D34605">
        <v>2025</v>
      </c>
    </row>
    <row r="34606" spans="1:4" ht="15" customHeight="1" x14ac:dyDescent="0.3">
      <c r="A34606" t="s">
        <v>1487</v>
      </c>
      <c r="B34606">
        <v>20</v>
      </c>
      <c r="C34606">
        <v>227.98765750000001</v>
      </c>
      <c r="D34606">
        <v>2025</v>
      </c>
    </row>
    <row r="34607" spans="1:4" ht="15" customHeight="1" x14ac:dyDescent="0.3">
      <c r="A34607" t="s">
        <v>1487</v>
      </c>
      <c r="B34607">
        <v>21</v>
      </c>
      <c r="C34607">
        <v>231.78919999999999</v>
      </c>
      <c r="D34607">
        <v>2025</v>
      </c>
    </row>
    <row r="34608" spans="1:4" ht="15" customHeight="1" x14ac:dyDescent="0.3">
      <c r="A34608" t="s">
        <v>1487</v>
      </c>
      <c r="B34608">
        <v>22</v>
      </c>
      <c r="C34608">
        <v>228.871735</v>
      </c>
      <c r="D34608">
        <v>2025</v>
      </c>
    </row>
    <row r="34609" spans="1:4" ht="15" customHeight="1" x14ac:dyDescent="0.3">
      <c r="A34609" t="s">
        <v>1487</v>
      </c>
      <c r="B34609">
        <v>23</v>
      </c>
      <c r="C34609">
        <v>132.89467999999999</v>
      </c>
      <c r="D34609">
        <v>2025</v>
      </c>
    </row>
    <row r="34610" spans="1:4" ht="15" customHeight="1" x14ac:dyDescent="0.3">
      <c r="A34610" t="s">
        <v>1488</v>
      </c>
      <c r="B34610">
        <v>0</v>
      </c>
      <c r="C34610">
        <v>55.254762499999998</v>
      </c>
      <c r="D34610">
        <v>2025</v>
      </c>
    </row>
    <row r="34611" spans="1:4" ht="15" customHeight="1" x14ac:dyDescent="0.3">
      <c r="A34611" t="s">
        <v>1488</v>
      </c>
      <c r="B34611">
        <v>1</v>
      </c>
      <c r="C34611">
        <v>48.166852499999997</v>
      </c>
      <c r="D34611">
        <v>2025</v>
      </c>
    </row>
    <row r="34612" spans="1:4" ht="15" customHeight="1" x14ac:dyDescent="0.3">
      <c r="A34612" t="s">
        <v>1488</v>
      </c>
      <c r="B34612">
        <v>2</v>
      </c>
      <c r="C34612">
        <v>54.3875575</v>
      </c>
      <c r="D34612">
        <v>2025</v>
      </c>
    </row>
    <row r="34613" spans="1:4" ht="15" customHeight="1" x14ac:dyDescent="0.3">
      <c r="A34613" t="s">
        <v>1488</v>
      </c>
      <c r="B34613">
        <v>3</v>
      </c>
      <c r="C34613">
        <v>47.106135000000002</v>
      </c>
      <c r="D34613">
        <v>2025</v>
      </c>
    </row>
    <row r="34614" spans="1:4" ht="15" customHeight="1" x14ac:dyDescent="0.3">
      <c r="A34614" t="s">
        <v>1488</v>
      </c>
      <c r="B34614">
        <v>4</v>
      </c>
      <c r="C34614">
        <v>47.095705000000002</v>
      </c>
      <c r="D34614">
        <v>2025</v>
      </c>
    </row>
    <row r="34615" spans="1:4" ht="15" customHeight="1" x14ac:dyDescent="0.3">
      <c r="A34615" t="s">
        <v>1488</v>
      </c>
      <c r="B34615">
        <v>5</v>
      </c>
      <c r="C34615">
        <v>49.286205000000002</v>
      </c>
      <c r="D34615">
        <v>2025</v>
      </c>
    </row>
    <row r="34616" spans="1:4" ht="15" customHeight="1" x14ac:dyDescent="0.3">
      <c r="A34616" t="s">
        <v>1488</v>
      </c>
      <c r="B34616">
        <v>6</v>
      </c>
      <c r="C34616">
        <v>55.846145</v>
      </c>
      <c r="D34616">
        <v>2025</v>
      </c>
    </row>
    <row r="34617" spans="1:4" ht="15" customHeight="1" x14ac:dyDescent="0.3">
      <c r="A34617" t="s">
        <v>1488</v>
      </c>
      <c r="B34617">
        <v>7</v>
      </c>
      <c r="C34617">
        <v>44.358002499999998</v>
      </c>
      <c r="D34617">
        <v>2025</v>
      </c>
    </row>
    <row r="34618" spans="1:4" ht="15" customHeight="1" x14ac:dyDescent="0.3">
      <c r="A34618" t="s">
        <v>1488</v>
      </c>
      <c r="B34618">
        <v>8</v>
      </c>
      <c r="C34618">
        <v>0</v>
      </c>
      <c r="D34618">
        <v>2025</v>
      </c>
    </row>
    <row r="34619" spans="1:4" ht="15" customHeight="1" x14ac:dyDescent="0.3">
      <c r="A34619" t="s">
        <v>1488</v>
      </c>
      <c r="B34619">
        <v>9</v>
      </c>
      <c r="C34619">
        <v>0</v>
      </c>
      <c r="D34619">
        <v>2025</v>
      </c>
    </row>
    <row r="34620" spans="1:4" ht="15" customHeight="1" x14ac:dyDescent="0.3">
      <c r="A34620" t="s">
        <v>1488</v>
      </c>
      <c r="B34620">
        <v>10</v>
      </c>
      <c r="C34620">
        <v>0</v>
      </c>
      <c r="D34620">
        <v>2025</v>
      </c>
    </row>
    <row r="34621" spans="1:4" ht="15" customHeight="1" x14ac:dyDescent="0.3">
      <c r="A34621" t="s">
        <v>1488</v>
      </c>
      <c r="B34621">
        <v>11</v>
      </c>
      <c r="C34621">
        <v>0</v>
      </c>
      <c r="D34621">
        <v>2025</v>
      </c>
    </row>
    <row r="34622" spans="1:4" ht="15" customHeight="1" x14ac:dyDescent="0.3">
      <c r="A34622" t="s">
        <v>1488</v>
      </c>
      <c r="B34622">
        <v>12</v>
      </c>
      <c r="C34622">
        <v>0</v>
      </c>
      <c r="D34622">
        <v>2025</v>
      </c>
    </row>
    <row r="34623" spans="1:4" ht="15" customHeight="1" x14ac:dyDescent="0.3">
      <c r="A34623" t="s">
        <v>1488</v>
      </c>
      <c r="B34623">
        <v>13</v>
      </c>
      <c r="C34623">
        <v>0</v>
      </c>
      <c r="D34623">
        <v>2025</v>
      </c>
    </row>
    <row r="34624" spans="1:4" ht="15" customHeight="1" x14ac:dyDescent="0.3">
      <c r="A34624" t="s">
        <v>1488</v>
      </c>
      <c r="B34624">
        <v>14</v>
      </c>
      <c r="C34624">
        <v>0</v>
      </c>
      <c r="D34624">
        <v>2025</v>
      </c>
    </row>
    <row r="34625" spans="1:4" ht="15" customHeight="1" x14ac:dyDescent="0.3">
      <c r="A34625" t="s">
        <v>1488</v>
      </c>
      <c r="B34625">
        <v>15</v>
      </c>
      <c r="C34625">
        <v>0</v>
      </c>
      <c r="D34625">
        <v>2025</v>
      </c>
    </row>
    <row r="34626" spans="1:4" ht="15" customHeight="1" x14ac:dyDescent="0.3">
      <c r="A34626" t="s">
        <v>1488</v>
      </c>
      <c r="B34626">
        <v>16</v>
      </c>
      <c r="C34626">
        <v>0</v>
      </c>
      <c r="D34626">
        <v>2025</v>
      </c>
    </row>
    <row r="34627" spans="1:4" ht="15" customHeight="1" x14ac:dyDescent="0.3">
      <c r="A34627" t="s">
        <v>1488</v>
      </c>
      <c r="B34627">
        <v>17</v>
      </c>
      <c r="C34627">
        <v>0</v>
      </c>
      <c r="D34627">
        <v>2025</v>
      </c>
    </row>
    <row r="34628" spans="1:4" ht="15" customHeight="1" x14ac:dyDescent="0.3">
      <c r="A34628" t="s">
        <v>1488</v>
      </c>
      <c r="B34628">
        <v>18</v>
      </c>
      <c r="C34628">
        <v>0</v>
      </c>
      <c r="D34628">
        <v>2025</v>
      </c>
    </row>
    <row r="34629" spans="1:4" ht="15" customHeight="1" x14ac:dyDescent="0.3">
      <c r="A34629" t="s">
        <v>1488</v>
      </c>
      <c r="B34629">
        <v>19</v>
      </c>
      <c r="C34629">
        <v>9.4039424999999994</v>
      </c>
      <c r="D34629">
        <v>2025</v>
      </c>
    </row>
    <row r="34630" spans="1:4" ht="15" customHeight="1" x14ac:dyDescent="0.3">
      <c r="A34630" t="s">
        <v>1488</v>
      </c>
      <c r="B34630">
        <v>20</v>
      </c>
      <c r="C34630">
        <v>169.49061499999999</v>
      </c>
      <c r="D34630">
        <v>2025</v>
      </c>
    </row>
    <row r="34631" spans="1:4" ht="15" customHeight="1" x14ac:dyDescent="0.3">
      <c r="A34631" t="s">
        <v>1488</v>
      </c>
      <c r="B34631">
        <v>21</v>
      </c>
      <c r="C34631">
        <v>224.73831250000001</v>
      </c>
      <c r="D34631">
        <v>2025</v>
      </c>
    </row>
    <row r="34632" spans="1:4" ht="15" customHeight="1" x14ac:dyDescent="0.3">
      <c r="A34632" t="s">
        <v>1488</v>
      </c>
      <c r="B34632">
        <v>22</v>
      </c>
      <c r="C34632">
        <v>222.17443499999999</v>
      </c>
      <c r="D34632">
        <v>2025</v>
      </c>
    </row>
    <row r="34633" spans="1:4" ht="15" customHeight="1" x14ac:dyDescent="0.3">
      <c r="A34633" t="s">
        <v>1488</v>
      </c>
      <c r="B34633">
        <v>23</v>
      </c>
      <c r="C34633">
        <v>218.89245750000001</v>
      </c>
      <c r="D34633">
        <v>2025</v>
      </c>
    </row>
    <row r="34634" spans="1:4" ht="15" customHeight="1" x14ac:dyDescent="0.3">
      <c r="A34634" t="s">
        <v>1489</v>
      </c>
      <c r="B34634">
        <v>0</v>
      </c>
      <c r="C34634">
        <v>96.608175000000003</v>
      </c>
      <c r="D34634">
        <v>2025</v>
      </c>
    </row>
    <row r="34635" spans="1:4" ht="15" customHeight="1" x14ac:dyDescent="0.3">
      <c r="A34635" t="s">
        <v>1489</v>
      </c>
      <c r="B34635">
        <v>1</v>
      </c>
      <c r="C34635">
        <v>52.992542499999999</v>
      </c>
      <c r="D34635">
        <v>2025</v>
      </c>
    </row>
    <row r="34636" spans="1:4" ht="15" customHeight="1" x14ac:dyDescent="0.3">
      <c r="A34636" t="s">
        <v>1489</v>
      </c>
      <c r="B34636">
        <v>2</v>
      </c>
      <c r="C34636">
        <v>60.034185000000001</v>
      </c>
      <c r="D34636">
        <v>2025</v>
      </c>
    </row>
    <row r="34637" spans="1:4" ht="15" customHeight="1" x14ac:dyDescent="0.3">
      <c r="A34637" t="s">
        <v>1489</v>
      </c>
      <c r="B34637">
        <v>3</v>
      </c>
      <c r="C34637">
        <v>61.508155000000002</v>
      </c>
      <c r="D34637">
        <v>2025</v>
      </c>
    </row>
    <row r="34638" spans="1:4" ht="15" customHeight="1" x14ac:dyDescent="0.3">
      <c r="A34638" t="s">
        <v>1489</v>
      </c>
      <c r="B34638">
        <v>4</v>
      </c>
      <c r="C34638">
        <v>61.087060000000001</v>
      </c>
      <c r="D34638">
        <v>2025</v>
      </c>
    </row>
    <row r="34639" spans="1:4" ht="15" customHeight="1" x14ac:dyDescent="0.3">
      <c r="A34639" t="s">
        <v>1489</v>
      </c>
      <c r="B34639">
        <v>5</v>
      </c>
      <c r="C34639">
        <v>61.217475</v>
      </c>
      <c r="D34639">
        <v>2025</v>
      </c>
    </row>
    <row r="34640" spans="1:4" ht="15" customHeight="1" x14ac:dyDescent="0.3">
      <c r="A34640" t="s">
        <v>1489</v>
      </c>
      <c r="B34640">
        <v>6</v>
      </c>
      <c r="C34640">
        <v>48.176259999999999</v>
      </c>
      <c r="D34640">
        <v>2025</v>
      </c>
    </row>
    <row r="34641" spans="1:4" ht="15" customHeight="1" x14ac:dyDescent="0.3">
      <c r="A34641" t="s">
        <v>1489</v>
      </c>
      <c r="B34641">
        <v>7</v>
      </c>
      <c r="C34641">
        <v>45.737535000000001</v>
      </c>
      <c r="D34641">
        <v>2025</v>
      </c>
    </row>
    <row r="34642" spans="1:4" ht="15" customHeight="1" x14ac:dyDescent="0.3">
      <c r="A34642" t="s">
        <v>1489</v>
      </c>
      <c r="B34642">
        <v>8</v>
      </c>
      <c r="C34642">
        <v>0</v>
      </c>
      <c r="D34642">
        <v>2025</v>
      </c>
    </row>
    <row r="34643" spans="1:4" ht="15" customHeight="1" x14ac:dyDescent="0.3">
      <c r="A34643" t="s">
        <v>1489</v>
      </c>
      <c r="B34643">
        <v>9</v>
      </c>
      <c r="C34643">
        <v>0</v>
      </c>
      <c r="D34643">
        <v>2025</v>
      </c>
    </row>
    <row r="34644" spans="1:4" ht="15" customHeight="1" x14ac:dyDescent="0.3">
      <c r="A34644" t="s">
        <v>1489</v>
      </c>
      <c r="B34644">
        <v>10</v>
      </c>
      <c r="C34644">
        <v>0</v>
      </c>
      <c r="D34644">
        <v>2025</v>
      </c>
    </row>
    <row r="34645" spans="1:4" ht="15" customHeight="1" x14ac:dyDescent="0.3">
      <c r="A34645" t="s">
        <v>1489</v>
      </c>
      <c r="B34645">
        <v>11</v>
      </c>
      <c r="C34645">
        <v>0</v>
      </c>
      <c r="D34645">
        <v>2025</v>
      </c>
    </row>
    <row r="34646" spans="1:4" ht="15" customHeight="1" x14ac:dyDescent="0.3">
      <c r="A34646" t="s">
        <v>1489</v>
      </c>
      <c r="B34646">
        <v>12</v>
      </c>
      <c r="C34646">
        <v>0</v>
      </c>
      <c r="D34646">
        <v>2025</v>
      </c>
    </row>
    <row r="34647" spans="1:4" ht="15" customHeight="1" x14ac:dyDescent="0.3">
      <c r="A34647" t="s">
        <v>1489</v>
      </c>
      <c r="B34647">
        <v>13</v>
      </c>
      <c r="C34647">
        <v>0</v>
      </c>
      <c r="D34647">
        <v>2025</v>
      </c>
    </row>
    <row r="34648" spans="1:4" ht="15" customHeight="1" x14ac:dyDescent="0.3">
      <c r="A34648" t="s">
        <v>1489</v>
      </c>
      <c r="B34648">
        <v>14</v>
      </c>
      <c r="C34648">
        <v>0</v>
      </c>
      <c r="D34648">
        <v>2025</v>
      </c>
    </row>
    <row r="34649" spans="1:4" ht="15" customHeight="1" x14ac:dyDescent="0.3">
      <c r="A34649" t="s">
        <v>1489</v>
      </c>
      <c r="B34649">
        <v>15</v>
      </c>
      <c r="C34649">
        <v>0</v>
      </c>
      <c r="D34649">
        <v>2025</v>
      </c>
    </row>
    <row r="34650" spans="1:4" ht="15" customHeight="1" x14ac:dyDescent="0.3">
      <c r="A34650" t="s">
        <v>1489</v>
      </c>
      <c r="B34650">
        <v>16</v>
      </c>
      <c r="C34650">
        <v>0</v>
      </c>
      <c r="D34650">
        <v>2025</v>
      </c>
    </row>
    <row r="34651" spans="1:4" ht="15" customHeight="1" x14ac:dyDescent="0.3">
      <c r="A34651" t="s">
        <v>1489</v>
      </c>
      <c r="B34651">
        <v>17</v>
      </c>
      <c r="C34651">
        <v>0</v>
      </c>
      <c r="D34651">
        <v>2025</v>
      </c>
    </row>
    <row r="34652" spans="1:4" ht="15" customHeight="1" x14ac:dyDescent="0.3">
      <c r="A34652" t="s">
        <v>1489</v>
      </c>
      <c r="B34652">
        <v>18</v>
      </c>
      <c r="C34652">
        <v>0</v>
      </c>
      <c r="D34652">
        <v>2025</v>
      </c>
    </row>
    <row r="34653" spans="1:4" ht="15" customHeight="1" x14ac:dyDescent="0.3">
      <c r="A34653" t="s">
        <v>1489</v>
      </c>
      <c r="B34653">
        <v>19</v>
      </c>
      <c r="C34653">
        <v>0</v>
      </c>
      <c r="D34653">
        <v>2025</v>
      </c>
    </row>
    <row r="34654" spans="1:4" ht="15" customHeight="1" x14ac:dyDescent="0.3">
      <c r="A34654" t="s">
        <v>1489</v>
      </c>
      <c r="B34654">
        <v>20</v>
      </c>
      <c r="C34654">
        <v>52.504759999999997</v>
      </c>
      <c r="D34654">
        <v>2025</v>
      </c>
    </row>
    <row r="34655" spans="1:4" ht="15" customHeight="1" x14ac:dyDescent="0.3">
      <c r="A34655" t="s">
        <v>1489</v>
      </c>
      <c r="B34655">
        <v>21</v>
      </c>
      <c r="C34655">
        <v>60.024477500000003</v>
      </c>
      <c r="D34655">
        <v>2025</v>
      </c>
    </row>
    <row r="34656" spans="1:4" ht="15" customHeight="1" x14ac:dyDescent="0.3">
      <c r="A34656" t="s">
        <v>1489</v>
      </c>
      <c r="B34656">
        <v>22</v>
      </c>
      <c r="C34656">
        <v>69.438220000000001</v>
      </c>
      <c r="D34656">
        <v>2025</v>
      </c>
    </row>
    <row r="34657" spans="1:4" ht="15" customHeight="1" x14ac:dyDescent="0.3">
      <c r="A34657" t="s">
        <v>1489</v>
      </c>
      <c r="B34657">
        <v>23</v>
      </c>
      <c r="C34657">
        <v>52.797497499999999</v>
      </c>
      <c r="D34657">
        <v>2025</v>
      </c>
    </row>
    <row r="34658" spans="1:4" ht="15" customHeight="1" x14ac:dyDescent="0.3">
      <c r="A34658" t="s">
        <v>1490</v>
      </c>
      <c r="B34658">
        <v>0</v>
      </c>
      <c r="C34658">
        <v>46.819524999999999</v>
      </c>
      <c r="D34658">
        <v>2026</v>
      </c>
    </row>
    <row r="34659" spans="1:4" ht="15" customHeight="1" x14ac:dyDescent="0.3">
      <c r="A34659" t="s">
        <v>1490</v>
      </c>
      <c r="B34659">
        <v>1</v>
      </c>
      <c r="C34659">
        <v>56.28434</v>
      </c>
      <c r="D34659">
        <v>2026</v>
      </c>
    </row>
    <row r="34660" spans="1:4" ht="15" customHeight="1" x14ac:dyDescent="0.3">
      <c r="A34660" t="s">
        <v>1490</v>
      </c>
      <c r="B34660">
        <v>2</v>
      </c>
      <c r="C34660">
        <v>52.447049999999997</v>
      </c>
      <c r="D34660">
        <v>2026</v>
      </c>
    </row>
    <row r="34661" spans="1:4" ht="15" customHeight="1" x14ac:dyDescent="0.3">
      <c r="A34661" t="s">
        <v>1490</v>
      </c>
      <c r="B34661">
        <v>3</v>
      </c>
      <c r="C34661">
        <v>47.027749999999997</v>
      </c>
      <c r="D34661">
        <v>2026</v>
      </c>
    </row>
    <row r="34662" spans="1:4" ht="15" customHeight="1" x14ac:dyDescent="0.3">
      <c r="A34662" t="s">
        <v>1490</v>
      </c>
      <c r="B34662">
        <v>4</v>
      </c>
      <c r="C34662">
        <v>54.587942499999997</v>
      </c>
      <c r="D34662">
        <v>2026</v>
      </c>
    </row>
    <row r="34663" spans="1:4" ht="15" customHeight="1" x14ac:dyDescent="0.3">
      <c r="A34663" t="s">
        <v>1490</v>
      </c>
      <c r="B34663">
        <v>5</v>
      </c>
      <c r="C34663">
        <v>46.689365000000002</v>
      </c>
      <c r="D34663">
        <v>2026</v>
      </c>
    </row>
    <row r="34664" spans="1:4" ht="15" customHeight="1" x14ac:dyDescent="0.3">
      <c r="A34664" t="s">
        <v>1490</v>
      </c>
      <c r="B34664">
        <v>6</v>
      </c>
      <c r="C34664">
        <v>40.505952499999999</v>
      </c>
      <c r="D34664">
        <v>2026</v>
      </c>
    </row>
    <row r="34665" spans="1:4" ht="15" customHeight="1" x14ac:dyDescent="0.3">
      <c r="A34665" t="s">
        <v>1490</v>
      </c>
      <c r="B34665">
        <v>7</v>
      </c>
      <c r="C34665">
        <v>19.443135000000002</v>
      </c>
      <c r="D34665">
        <v>2026</v>
      </c>
    </row>
    <row r="34666" spans="1:4" ht="15" customHeight="1" x14ac:dyDescent="0.3">
      <c r="A34666" t="s">
        <v>1490</v>
      </c>
      <c r="B34666">
        <v>8</v>
      </c>
      <c r="C34666">
        <v>0</v>
      </c>
      <c r="D34666">
        <v>2026</v>
      </c>
    </row>
    <row r="34667" spans="1:4" ht="15" customHeight="1" x14ac:dyDescent="0.3">
      <c r="A34667" t="s">
        <v>1490</v>
      </c>
      <c r="B34667">
        <v>9</v>
      </c>
      <c r="C34667">
        <v>0</v>
      </c>
      <c r="D34667">
        <v>2026</v>
      </c>
    </row>
    <row r="34668" spans="1:4" ht="15" customHeight="1" x14ac:dyDescent="0.3">
      <c r="A34668" t="s">
        <v>1490</v>
      </c>
      <c r="B34668">
        <v>10</v>
      </c>
      <c r="C34668">
        <v>0</v>
      </c>
      <c r="D34668">
        <v>2026</v>
      </c>
    </row>
    <row r="34669" spans="1:4" ht="15" customHeight="1" x14ac:dyDescent="0.3">
      <c r="A34669" t="s">
        <v>1490</v>
      </c>
      <c r="B34669">
        <v>11</v>
      </c>
      <c r="C34669">
        <v>0</v>
      </c>
      <c r="D34669">
        <v>2026</v>
      </c>
    </row>
    <row r="34670" spans="1:4" ht="15" customHeight="1" x14ac:dyDescent="0.3">
      <c r="A34670" t="s">
        <v>1490</v>
      </c>
      <c r="B34670">
        <v>12</v>
      </c>
      <c r="C34670">
        <v>0</v>
      </c>
      <c r="D34670">
        <v>2026</v>
      </c>
    </row>
    <row r="34671" spans="1:4" ht="15" customHeight="1" x14ac:dyDescent="0.3">
      <c r="A34671" t="s">
        <v>1490</v>
      </c>
      <c r="B34671">
        <v>13</v>
      </c>
      <c r="C34671">
        <v>0</v>
      </c>
      <c r="D34671">
        <v>2026</v>
      </c>
    </row>
    <row r="34672" spans="1:4" ht="15" customHeight="1" x14ac:dyDescent="0.3">
      <c r="A34672" t="s">
        <v>1490</v>
      </c>
      <c r="B34672">
        <v>14</v>
      </c>
      <c r="C34672">
        <v>0</v>
      </c>
      <c r="D34672">
        <v>2026</v>
      </c>
    </row>
    <row r="34673" spans="1:4" ht="15" customHeight="1" x14ac:dyDescent="0.3">
      <c r="A34673" t="s">
        <v>1490</v>
      </c>
      <c r="B34673">
        <v>15</v>
      </c>
      <c r="C34673">
        <v>0</v>
      </c>
      <c r="D34673">
        <v>2026</v>
      </c>
    </row>
    <row r="34674" spans="1:4" ht="15" customHeight="1" x14ac:dyDescent="0.3">
      <c r="A34674" t="s">
        <v>1490</v>
      </c>
      <c r="B34674">
        <v>16</v>
      </c>
      <c r="C34674">
        <v>0</v>
      </c>
      <c r="D34674">
        <v>2026</v>
      </c>
    </row>
    <row r="34675" spans="1:4" ht="15" customHeight="1" x14ac:dyDescent="0.3">
      <c r="A34675" t="s">
        <v>1490</v>
      </c>
      <c r="B34675">
        <v>17</v>
      </c>
      <c r="C34675">
        <v>0</v>
      </c>
      <c r="D34675">
        <v>2026</v>
      </c>
    </row>
    <row r="34676" spans="1:4" ht="15" customHeight="1" x14ac:dyDescent="0.3">
      <c r="A34676" t="s">
        <v>1490</v>
      </c>
      <c r="B34676">
        <v>18</v>
      </c>
      <c r="C34676">
        <v>0</v>
      </c>
      <c r="D34676">
        <v>2026</v>
      </c>
    </row>
    <row r="34677" spans="1:4" ht="15" customHeight="1" x14ac:dyDescent="0.3">
      <c r="A34677" t="s">
        <v>1490</v>
      </c>
      <c r="B34677">
        <v>19</v>
      </c>
      <c r="C34677">
        <v>0</v>
      </c>
      <c r="D34677">
        <v>2026</v>
      </c>
    </row>
    <row r="34678" spans="1:4" ht="15" customHeight="1" x14ac:dyDescent="0.3">
      <c r="A34678" t="s">
        <v>1490</v>
      </c>
      <c r="B34678">
        <v>20</v>
      </c>
      <c r="C34678">
        <v>52.518927499999997</v>
      </c>
      <c r="D34678">
        <v>2026</v>
      </c>
    </row>
    <row r="34679" spans="1:4" ht="15" customHeight="1" x14ac:dyDescent="0.3">
      <c r="A34679" t="s">
        <v>1490</v>
      </c>
      <c r="B34679">
        <v>21</v>
      </c>
      <c r="C34679">
        <v>51.141532499999997</v>
      </c>
      <c r="D34679">
        <v>2026</v>
      </c>
    </row>
    <row r="34680" spans="1:4" ht="15" customHeight="1" x14ac:dyDescent="0.3">
      <c r="A34680" t="s">
        <v>1490</v>
      </c>
      <c r="B34680">
        <v>22</v>
      </c>
      <c r="C34680">
        <v>50.763055000000001</v>
      </c>
      <c r="D34680">
        <v>2026</v>
      </c>
    </row>
    <row r="34681" spans="1:4" ht="15" customHeight="1" x14ac:dyDescent="0.3">
      <c r="A34681" t="s">
        <v>1490</v>
      </c>
      <c r="B34681">
        <v>23</v>
      </c>
      <c r="C34681">
        <v>46.592477500000001</v>
      </c>
      <c r="D34681">
        <v>2026</v>
      </c>
    </row>
    <row r="34682" spans="1:4" ht="15" customHeight="1" x14ac:dyDescent="0.3">
      <c r="A34682" t="s">
        <v>1491</v>
      </c>
      <c r="B34682">
        <v>0</v>
      </c>
      <c r="C34682">
        <v>46.051802500000001</v>
      </c>
      <c r="D34682">
        <v>2026</v>
      </c>
    </row>
    <row r="34683" spans="1:4" ht="15" customHeight="1" x14ac:dyDescent="0.3">
      <c r="A34683" t="s">
        <v>1491</v>
      </c>
      <c r="B34683">
        <v>1</v>
      </c>
      <c r="C34683">
        <v>47.350769999999997</v>
      </c>
      <c r="D34683">
        <v>2026</v>
      </c>
    </row>
    <row r="34684" spans="1:4" ht="15" customHeight="1" x14ac:dyDescent="0.3">
      <c r="A34684" t="s">
        <v>1491</v>
      </c>
      <c r="B34684">
        <v>2</v>
      </c>
      <c r="C34684">
        <v>44.517785000000003</v>
      </c>
      <c r="D34684">
        <v>2026</v>
      </c>
    </row>
    <row r="34685" spans="1:4" ht="15" customHeight="1" x14ac:dyDescent="0.3">
      <c r="A34685" t="s">
        <v>1491</v>
      </c>
      <c r="B34685">
        <v>3</v>
      </c>
      <c r="C34685">
        <v>42.281534999999998</v>
      </c>
      <c r="D34685">
        <v>2026</v>
      </c>
    </row>
    <row r="34686" spans="1:4" ht="15" customHeight="1" x14ac:dyDescent="0.3">
      <c r="A34686" t="s">
        <v>1491</v>
      </c>
      <c r="B34686">
        <v>4</v>
      </c>
      <c r="C34686">
        <v>42.043502500000002</v>
      </c>
      <c r="D34686">
        <v>2026</v>
      </c>
    </row>
    <row r="34687" spans="1:4" ht="15" customHeight="1" x14ac:dyDescent="0.3">
      <c r="A34687" t="s">
        <v>1491</v>
      </c>
      <c r="B34687">
        <v>5</v>
      </c>
      <c r="C34687">
        <v>42.199847499999997</v>
      </c>
      <c r="D34687">
        <v>2026</v>
      </c>
    </row>
    <row r="34688" spans="1:4" ht="15" customHeight="1" x14ac:dyDescent="0.3">
      <c r="A34688" t="s">
        <v>1491</v>
      </c>
      <c r="B34688">
        <v>6</v>
      </c>
      <c r="C34688">
        <v>48.300615000000001</v>
      </c>
      <c r="D34688">
        <v>2026</v>
      </c>
    </row>
    <row r="34689" spans="1:4" ht="15" customHeight="1" x14ac:dyDescent="0.3">
      <c r="A34689" t="s">
        <v>1491</v>
      </c>
      <c r="B34689">
        <v>7</v>
      </c>
      <c r="C34689">
        <v>27.733237500000001</v>
      </c>
      <c r="D34689">
        <v>2026</v>
      </c>
    </row>
    <row r="34690" spans="1:4" ht="15" customHeight="1" x14ac:dyDescent="0.3">
      <c r="A34690" t="s">
        <v>1491</v>
      </c>
      <c r="B34690">
        <v>8</v>
      </c>
      <c r="C34690">
        <v>0</v>
      </c>
      <c r="D34690">
        <v>2026</v>
      </c>
    </row>
    <row r="34691" spans="1:4" ht="15" customHeight="1" x14ac:dyDescent="0.3">
      <c r="A34691" t="s">
        <v>1491</v>
      </c>
      <c r="B34691">
        <v>9</v>
      </c>
      <c r="C34691">
        <v>0</v>
      </c>
      <c r="D34691">
        <v>2026</v>
      </c>
    </row>
    <row r="34692" spans="1:4" ht="15" customHeight="1" x14ac:dyDescent="0.3">
      <c r="A34692" t="s">
        <v>1491</v>
      </c>
      <c r="B34692">
        <v>10</v>
      </c>
      <c r="C34692">
        <v>0</v>
      </c>
      <c r="D34692">
        <v>2026</v>
      </c>
    </row>
    <row r="34693" spans="1:4" ht="15" customHeight="1" x14ac:dyDescent="0.3">
      <c r="A34693" t="s">
        <v>1491</v>
      </c>
      <c r="B34693">
        <v>11</v>
      </c>
      <c r="C34693">
        <v>0</v>
      </c>
      <c r="D34693">
        <v>2026</v>
      </c>
    </row>
    <row r="34694" spans="1:4" ht="15" customHeight="1" x14ac:dyDescent="0.3">
      <c r="A34694" t="s">
        <v>1491</v>
      </c>
      <c r="B34694">
        <v>12</v>
      </c>
      <c r="C34694">
        <v>0</v>
      </c>
      <c r="D34694">
        <v>2026</v>
      </c>
    </row>
    <row r="34695" spans="1:4" ht="15" customHeight="1" x14ac:dyDescent="0.3">
      <c r="A34695" t="s">
        <v>1491</v>
      </c>
      <c r="B34695">
        <v>13</v>
      </c>
      <c r="C34695">
        <v>0</v>
      </c>
      <c r="D34695">
        <v>2026</v>
      </c>
    </row>
    <row r="34696" spans="1:4" ht="15" customHeight="1" x14ac:dyDescent="0.3">
      <c r="A34696" t="s">
        <v>1491</v>
      </c>
      <c r="B34696">
        <v>14</v>
      </c>
      <c r="C34696">
        <v>0</v>
      </c>
      <c r="D34696">
        <v>2026</v>
      </c>
    </row>
    <row r="34697" spans="1:4" ht="15" customHeight="1" x14ac:dyDescent="0.3">
      <c r="A34697" t="s">
        <v>1491</v>
      </c>
      <c r="B34697">
        <v>15</v>
      </c>
      <c r="C34697">
        <v>0</v>
      </c>
      <c r="D34697">
        <v>2026</v>
      </c>
    </row>
    <row r="34698" spans="1:4" ht="15" customHeight="1" x14ac:dyDescent="0.3">
      <c r="A34698" t="s">
        <v>1491</v>
      </c>
      <c r="B34698">
        <v>16</v>
      </c>
      <c r="C34698">
        <v>0</v>
      </c>
      <c r="D34698">
        <v>2026</v>
      </c>
    </row>
    <row r="34699" spans="1:4" ht="15" customHeight="1" x14ac:dyDescent="0.3">
      <c r="A34699" t="s">
        <v>1491</v>
      </c>
      <c r="B34699">
        <v>17</v>
      </c>
      <c r="C34699">
        <v>0</v>
      </c>
      <c r="D34699">
        <v>2026</v>
      </c>
    </row>
    <row r="34700" spans="1:4" ht="15" customHeight="1" x14ac:dyDescent="0.3">
      <c r="A34700" t="s">
        <v>1491</v>
      </c>
      <c r="B34700">
        <v>18</v>
      </c>
      <c r="C34700">
        <v>0</v>
      </c>
      <c r="D34700">
        <v>2026</v>
      </c>
    </row>
    <row r="34701" spans="1:4" ht="15" customHeight="1" x14ac:dyDescent="0.3">
      <c r="A34701" t="s">
        <v>1491</v>
      </c>
      <c r="B34701">
        <v>19</v>
      </c>
      <c r="C34701">
        <v>27.0832525</v>
      </c>
      <c r="D34701">
        <v>2026</v>
      </c>
    </row>
    <row r="34702" spans="1:4" ht="15" customHeight="1" x14ac:dyDescent="0.3">
      <c r="A34702" t="s">
        <v>1491</v>
      </c>
      <c r="B34702">
        <v>20</v>
      </c>
      <c r="C34702">
        <v>63.580224999999999</v>
      </c>
      <c r="D34702">
        <v>2026</v>
      </c>
    </row>
    <row r="34703" spans="1:4" ht="15" customHeight="1" x14ac:dyDescent="0.3">
      <c r="A34703" t="s">
        <v>1491</v>
      </c>
      <c r="B34703">
        <v>21</v>
      </c>
      <c r="C34703">
        <v>79.482645000000005</v>
      </c>
      <c r="D34703">
        <v>2026</v>
      </c>
    </row>
    <row r="34704" spans="1:4" ht="15" customHeight="1" x14ac:dyDescent="0.3">
      <c r="A34704" t="s">
        <v>1491</v>
      </c>
      <c r="B34704">
        <v>22</v>
      </c>
      <c r="C34704">
        <v>62.677795000000003</v>
      </c>
      <c r="D34704">
        <v>2026</v>
      </c>
    </row>
    <row r="34705" spans="1:4" ht="15" customHeight="1" x14ac:dyDescent="0.3">
      <c r="A34705" t="s">
        <v>1491</v>
      </c>
      <c r="B34705">
        <v>23</v>
      </c>
      <c r="C34705">
        <v>62.210149999999999</v>
      </c>
      <c r="D34705">
        <v>2026</v>
      </c>
    </row>
    <row r="34706" spans="1:4" ht="15" customHeight="1" x14ac:dyDescent="0.3">
      <c r="A34706" t="s">
        <v>1492</v>
      </c>
      <c r="B34706">
        <v>0</v>
      </c>
      <c r="C34706">
        <v>74.162880000000001</v>
      </c>
      <c r="D34706">
        <v>2026</v>
      </c>
    </row>
    <row r="34707" spans="1:4" ht="15" customHeight="1" x14ac:dyDescent="0.3">
      <c r="A34707" t="s">
        <v>1492</v>
      </c>
      <c r="B34707">
        <v>1</v>
      </c>
      <c r="C34707">
        <v>73.418035000000003</v>
      </c>
      <c r="D34707">
        <v>2026</v>
      </c>
    </row>
    <row r="34708" spans="1:4" ht="15" customHeight="1" x14ac:dyDescent="0.3">
      <c r="A34708" t="s">
        <v>1492</v>
      </c>
      <c r="B34708">
        <v>2</v>
      </c>
      <c r="C34708">
        <v>74.562100000000001</v>
      </c>
      <c r="D34708">
        <v>2026</v>
      </c>
    </row>
    <row r="34709" spans="1:4" ht="15" customHeight="1" x14ac:dyDescent="0.3">
      <c r="A34709" t="s">
        <v>1492</v>
      </c>
      <c r="B34709">
        <v>3</v>
      </c>
      <c r="C34709">
        <v>75.495467500000004</v>
      </c>
      <c r="D34709">
        <v>2026</v>
      </c>
    </row>
    <row r="34710" spans="1:4" ht="15" customHeight="1" x14ac:dyDescent="0.3">
      <c r="A34710" t="s">
        <v>1492</v>
      </c>
      <c r="B34710">
        <v>4</v>
      </c>
      <c r="C34710">
        <v>75.109184999999997</v>
      </c>
      <c r="D34710">
        <v>2026</v>
      </c>
    </row>
    <row r="34711" spans="1:4" ht="15" customHeight="1" x14ac:dyDescent="0.3">
      <c r="A34711" t="s">
        <v>1492</v>
      </c>
      <c r="B34711">
        <v>5</v>
      </c>
      <c r="C34711">
        <v>75.070369999999997</v>
      </c>
      <c r="D34711">
        <v>2026</v>
      </c>
    </row>
    <row r="34712" spans="1:4" ht="15" customHeight="1" x14ac:dyDescent="0.3">
      <c r="A34712" t="s">
        <v>1492</v>
      </c>
      <c r="B34712">
        <v>6</v>
      </c>
      <c r="C34712">
        <v>74.650817500000002</v>
      </c>
      <c r="D34712">
        <v>2026</v>
      </c>
    </row>
    <row r="34713" spans="1:4" ht="15" customHeight="1" x14ac:dyDescent="0.3">
      <c r="A34713" t="s">
        <v>1492</v>
      </c>
      <c r="B34713">
        <v>7</v>
      </c>
      <c r="C34713">
        <v>58.475917500000001</v>
      </c>
      <c r="D34713">
        <v>2026</v>
      </c>
    </row>
    <row r="34714" spans="1:4" ht="15" customHeight="1" x14ac:dyDescent="0.3">
      <c r="A34714" t="s">
        <v>1492</v>
      </c>
      <c r="B34714">
        <v>8</v>
      </c>
      <c r="C34714">
        <v>0</v>
      </c>
      <c r="D34714">
        <v>2026</v>
      </c>
    </row>
    <row r="34715" spans="1:4" ht="15" customHeight="1" x14ac:dyDescent="0.3">
      <c r="A34715" t="s">
        <v>1492</v>
      </c>
      <c r="B34715">
        <v>9</v>
      </c>
      <c r="C34715">
        <v>0</v>
      </c>
      <c r="D34715">
        <v>2026</v>
      </c>
    </row>
    <row r="34716" spans="1:4" ht="15" customHeight="1" x14ac:dyDescent="0.3">
      <c r="A34716" t="s">
        <v>1492</v>
      </c>
      <c r="B34716">
        <v>10</v>
      </c>
      <c r="C34716">
        <v>0</v>
      </c>
      <c r="D34716">
        <v>2026</v>
      </c>
    </row>
    <row r="34717" spans="1:4" ht="15" customHeight="1" x14ac:dyDescent="0.3">
      <c r="A34717" t="s">
        <v>1492</v>
      </c>
      <c r="B34717">
        <v>11</v>
      </c>
      <c r="C34717">
        <v>0</v>
      </c>
      <c r="D34717">
        <v>2026</v>
      </c>
    </row>
    <row r="34718" spans="1:4" ht="15" customHeight="1" x14ac:dyDescent="0.3">
      <c r="A34718" t="s">
        <v>1492</v>
      </c>
      <c r="B34718">
        <v>12</v>
      </c>
      <c r="C34718">
        <v>0</v>
      </c>
      <c r="D34718">
        <v>2026</v>
      </c>
    </row>
    <row r="34719" spans="1:4" ht="15" customHeight="1" x14ac:dyDescent="0.3">
      <c r="A34719" t="s">
        <v>1492</v>
      </c>
      <c r="B34719">
        <v>13</v>
      </c>
      <c r="C34719">
        <v>0</v>
      </c>
      <c r="D34719">
        <v>2026</v>
      </c>
    </row>
    <row r="34720" spans="1:4" ht="15" customHeight="1" x14ac:dyDescent="0.3">
      <c r="A34720" t="s">
        <v>1492</v>
      </c>
      <c r="B34720">
        <v>14</v>
      </c>
      <c r="C34720">
        <v>0</v>
      </c>
      <c r="D34720">
        <v>2026</v>
      </c>
    </row>
    <row r="34721" spans="1:4" ht="15" customHeight="1" x14ac:dyDescent="0.3">
      <c r="A34721" t="s">
        <v>1492</v>
      </c>
      <c r="B34721">
        <v>15</v>
      </c>
      <c r="C34721">
        <v>0</v>
      </c>
      <c r="D34721">
        <v>2026</v>
      </c>
    </row>
    <row r="34722" spans="1:4" ht="15" customHeight="1" x14ac:dyDescent="0.3">
      <c r="A34722" t="s">
        <v>1492</v>
      </c>
      <c r="B34722">
        <v>16</v>
      </c>
      <c r="C34722">
        <v>0</v>
      </c>
      <c r="D34722">
        <v>2026</v>
      </c>
    </row>
    <row r="34723" spans="1:4" ht="15" customHeight="1" x14ac:dyDescent="0.3">
      <c r="A34723" t="s">
        <v>1492</v>
      </c>
      <c r="B34723">
        <v>17</v>
      </c>
      <c r="C34723">
        <v>0</v>
      </c>
      <c r="D34723">
        <v>2026</v>
      </c>
    </row>
    <row r="34724" spans="1:4" ht="15" customHeight="1" x14ac:dyDescent="0.3">
      <c r="A34724" t="s">
        <v>1492</v>
      </c>
      <c r="B34724">
        <v>18</v>
      </c>
      <c r="C34724">
        <v>0</v>
      </c>
      <c r="D34724">
        <v>2026</v>
      </c>
    </row>
    <row r="34725" spans="1:4" ht="15" customHeight="1" x14ac:dyDescent="0.3">
      <c r="A34725" t="s">
        <v>1492</v>
      </c>
      <c r="B34725">
        <v>19</v>
      </c>
      <c r="C34725">
        <v>4.6215000000000002</v>
      </c>
      <c r="D34725">
        <v>2026</v>
      </c>
    </row>
    <row r="34726" spans="1:4" ht="15" customHeight="1" x14ac:dyDescent="0.3">
      <c r="A34726" t="s">
        <v>1492</v>
      </c>
      <c r="B34726">
        <v>20</v>
      </c>
      <c r="C34726">
        <v>58.918860000000002</v>
      </c>
      <c r="D34726">
        <v>2026</v>
      </c>
    </row>
    <row r="34727" spans="1:4" ht="15" customHeight="1" x14ac:dyDescent="0.3">
      <c r="A34727" t="s">
        <v>1492</v>
      </c>
      <c r="B34727">
        <v>21</v>
      </c>
      <c r="C34727">
        <v>61.8784925</v>
      </c>
      <c r="D34727">
        <v>2026</v>
      </c>
    </row>
    <row r="34728" spans="1:4" ht="15" customHeight="1" x14ac:dyDescent="0.3">
      <c r="A34728" t="s">
        <v>1492</v>
      </c>
      <c r="B34728">
        <v>22</v>
      </c>
      <c r="C34728">
        <v>54.586917499999998</v>
      </c>
      <c r="D34728">
        <v>2026</v>
      </c>
    </row>
    <row r="34729" spans="1:4" ht="15" customHeight="1" x14ac:dyDescent="0.3">
      <c r="A34729" t="s">
        <v>1492</v>
      </c>
      <c r="B34729">
        <v>23</v>
      </c>
      <c r="C34729">
        <v>57.528897499999999</v>
      </c>
      <c r="D34729">
        <v>2026</v>
      </c>
    </row>
    <row r="34730" spans="1:4" ht="15" customHeight="1" x14ac:dyDescent="0.3">
      <c r="A34730" t="s">
        <v>1493</v>
      </c>
      <c r="B34730">
        <v>0</v>
      </c>
      <c r="C34730">
        <v>50.392352500000001</v>
      </c>
      <c r="D34730">
        <v>2026</v>
      </c>
    </row>
    <row r="34731" spans="1:4" ht="15" customHeight="1" x14ac:dyDescent="0.3">
      <c r="A34731" t="s">
        <v>1493</v>
      </c>
      <c r="B34731">
        <v>1</v>
      </c>
      <c r="C34731">
        <v>50.387407500000002</v>
      </c>
      <c r="D34731">
        <v>2026</v>
      </c>
    </row>
    <row r="34732" spans="1:4" ht="15" customHeight="1" x14ac:dyDescent="0.3">
      <c r="A34732" t="s">
        <v>1493</v>
      </c>
      <c r="B34732">
        <v>2</v>
      </c>
      <c r="C34732">
        <v>49.189905000000003</v>
      </c>
      <c r="D34732">
        <v>2026</v>
      </c>
    </row>
    <row r="34733" spans="1:4" ht="15" customHeight="1" x14ac:dyDescent="0.3">
      <c r="A34733" t="s">
        <v>1493</v>
      </c>
      <c r="B34733">
        <v>3</v>
      </c>
      <c r="C34733">
        <v>47.667282499999999</v>
      </c>
      <c r="D34733">
        <v>2026</v>
      </c>
    </row>
    <row r="34734" spans="1:4" ht="15" customHeight="1" x14ac:dyDescent="0.3">
      <c r="A34734" t="s">
        <v>1493</v>
      </c>
      <c r="B34734">
        <v>4</v>
      </c>
      <c r="C34734">
        <v>42.110210000000002</v>
      </c>
      <c r="D34734">
        <v>2026</v>
      </c>
    </row>
    <row r="34735" spans="1:4" ht="15" customHeight="1" x14ac:dyDescent="0.3">
      <c r="A34735" t="s">
        <v>1493</v>
      </c>
      <c r="B34735">
        <v>5</v>
      </c>
      <c r="C34735">
        <v>50.338259999999998</v>
      </c>
      <c r="D34735">
        <v>2026</v>
      </c>
    </row>
    <row r="34736" spans="1:4" ht="15" customHeight="1" x14ac:dyDescent="0.3">
      <c r="A34736" t="s">
        <v>1493</v>
      </c>
      <c r="B34736">
        <v>6</v>
      </c>
      <c r="C34736">
        <v>63.999737500000002</v>
      </c>
      <c r="D34736">
        <v>2026</v>
      </c>
    </row>
    <row r="34737" spans="1:4" ht="15" customHeight="1" x14ac:dyDescent="0.3">
      <c r="A34737" t="s">
        <v>1493</v>
      </c>
      <c r="B34737">
        <v>7</v>
      </c>
      <c r="C34737">
        <v>44.774292500000001</v>
      </c>
      <c r="D34737">
        <v>2026</v>
      </c>
    </row>
    <row r="34738" spans="1:4" ht="15" customHeight="1" x14ac:dyDescent="0.3">
      <c r="A34738" t="s">
        <v>1493</v>
      </c>
      <c r="B34738">
        <v>8</v>
      </c>
      <c r="C34738">
        <v>0</v>
      </c>
      <c r="D34738">
        <v>2026</v>
      </c>
    </row>
    <row r="34739" spans="1:4" ht="15" customHeight="1" x14ac:dyDescent="0.3">
      <c r="A34739" t="s">
        <v>1493</v>
      </c>
      <c r="B34739">
        <v>9</v>
      </c>
      <c r="C34739">
        <v>0</v>
      </c>
      <c r="D34739">
        <v>2026</v>
      </c>
    </row>
    <row r="34740" spans="1:4" ht="15" customHeight="1" x14ac:dyDescent="0.3">
      <c r="A34740" t="s">
        <v>1493</v>
      </c>
      <c r="B34740">
        <v>10</v>
      </c>
      <c r="C34740">
        <v>0</v>
      </c>
      <c r="D34740">
        <v>2026</v>
      </c>
    </row>
    <row r="34741" spans="1:4" ht="15" customHeight="1" x14ac:dyDescent="0.3">
      <c r="A34741" t="s">
        <v>1493</v>
      </c>
      <c r="B34741">
        <v>11</v>
      </c>
      <c r="C34741">
        <v>0</v>
      </c>
      <c r="D34741">
        <v>2026</v>
      </c>
    </row>
    <row r="34742" spans="1:4" ht="15" customHeight="1" x14ac:dyDescent="0.3">
      <c r="A34742" t="s">
        <v>1493</v>
      </c>
      <c r="B34742">
        <v>12</v>
      </c>
      <c r="C34742">
        <v>0</v>
      </c>
      <c r="D34742">
        <v>2026</v>
      </c>
    </row>
    <row r="34743" spans="1:4" ht="15" customHeight="1" x14ac:dyDescent="0.3">
      <c r="A34743" t="s">
        <v>1493</v>
      </c>
      <c r="B34743">
        <v>13</v>
      </c>
      <c r="C34743">
        <v>0</v>
      </c>
      <c r="D34743">
        <v>2026</v>
      </c>
    </row>
    <row r="34744" spans="1:4" ht="15" customHeight="1" x14ac:dyDescent="0.3">
      <c r="A34744" t="s">
        <v>1493</v>
      </c>
      <c r="B34744">
        <v>14</v>
      </c>
      <c r="C34744">
        <v>0</v>
      </c>
      <c r="D34744">
        <v>2026</v>
      </c>
    </row>
    <row r="34745" spans="1:4" ht="15" customHeight="1" x14ac:dyDescent="0.3">
      <c r="A34745" t="s">
        <v>1493</v>
      </c>
      <c r="B34745">
        <v>15</v>
      </c>
      <c r="C34745">
        <v>0</v>
      </c>
      <c r="D34745">
        <v>2026</v>
      </c>
    </row>
    <row r="34746" spans="1:4" ht="15" customHeight="1" x14ac:dyDescent="0.3">
      <c r="A34746" t="s">
        <v>1493</v>
      </c>
      <c r="B34746">
        <v>16</v>
      </c>
      <c r="C34746">
        <v>0</v>
      </c>
      <c r="D34746">
        <v>2026</v>
      </c>
    </row>
    <row r="34747" spans="1:4" ht="15" customHeight="1" x14ac:dyDescent="0.3">
      <c r="A34747" t="s">
        <v>1493</v>
      </c>
      <c r="B34747">
        <v>17</v>
      </c>
      <c r="C34747">
        <v>0</v>
      </c>
      <c r="D34747">
        <v>2026</v>
      </c>
    </row>
    <row r="34748" spans="1:4" ht="15" customHeight="1" x14ac:dyDescent="0.3">
      <c r="A34748" t="s">
        <v>1493</v>
      </c>
      <c r="B34748">
        <v>18</v>
      </c>
      <c r="C34748">
        <v>0</v>
      </c>
      <c r="D34748">
        <v>2026</v>
      </c>
    </row>
    <row r="34749" spans="1:4" ht="15" customHeight="1" x14ac:dyDescent="0.3">
      <c r="A34749" t="s">
        <v>1493</v>
      </c>
      <c r="B34749">
        <v>19</v>
      </c>
      <c r="C34749">
        <v>14.57931</v>
      </c>
      <c r="D34749">
        <v>2026</v>
      </c>
    </row>
    <row r="34750" spans="1:4" ht="15" customHeight="1" x14ac:dyDescent="0.3">
      <c r="A34750" t="s">
        <v>1493</v>
      </c>
      <c r="B34750">
        <v>20</v>
      </c>
      <c r="C34750">
        <v>56.489629999999998</v>
      </c>
      <c r="D34750">
        <v>2026</v>
      </c>
    </row>
    <row r="34751" spans="1:4" ht="15" customHeight="1" x14ac:dyDescent="0.3">
      <c r="A34751" t="s">
        <v>1493</v>
      </c>
      <c r="B34751">
        <v>21</v>
      </c>
      <c r="C34751">
        <v>57.221184999999998</v>
      </c>
      <c r="D34751">
        <v>2026</v>
      </c>
    </row>
    <row r="34752" spans="1:4" ht="15" customHeight="1" x14ac:dyDescent="0.3">
      <c r="A34752" t="s">
        <v>1493</v>
      </c>
      <c r="B34752">
        <v>22</v>
      </c>
      <c r="C34752">
        <v>56.881585000000001</v>
      </c>
      <c r="D34752">
        <v>2026</v>
      </c>
    </row>
    <row r="34753" spans="1:4" ht="15" customHeight="1" x14ac:dyDescent="0.3">
      <c r="A34753" t="s">
        <v>1493</v>
      </c>
      <c r="B34753">
        <v>23</v>
      </c>
      <c r="C34753">
        <v>56.809420000000003</v>
      </c>
      <c r="D34753">
        <v>2026</v>
      </c>
    </row>
    <row r="34754" spans="1:4" ht="15" customHeight="1" x14ac:dyDescent="0.3">
      <c r="A34754" t="s">
        <v>1494</v>
      </c>
      <c r="B34754">
        <v>0</v>
      </c>
      <c r="C34754">
        <v>53.88561</v>
      </c>
      <c r="D34754">
        <v>2026</v>
      </c>
    </row>
    <row r="34755" spans="1:4" ht="15" customHeight="1" x14ac:dyDescent="0.3">
      <c r="A34755" t="s">
        <v>1494</v>
      </c>
      <c r="B34755">
        <v>1</v>
      </c>
      <c r="C34755">
        <v>53.368285</v>
      </c>
      <c r="D34755">
        <v>2026</v>
      </c>
    </row>
    <row r="34756" spans="1:4" ht="15" customHeight="1" x14ac:dyDescent="0.3">
      <c r="A34756" t="s">
        <v>1494</v>
      </c>
      <c r="B34756">
        <v>2</v>
      </c>
      <c r="C34756">
        <v>53.632359999999998</v>
      </c>
      <c r="D34756">
        <v>2026</v>
      </c>
    </row>
    <row r="34757" spans="1:4" ht="15" customHeight="1" x14ac:dyDescent="0.3">
      <c r="A34757" t="s">
        <v>1494</v>
      </c>
      <c r="B34757">
        <v>3</v>
      </c>
      <c r="C34757">
        <v>54.252262500000001</v>
      </c>
      <c r="D34757">
        <v>2026</v>
      </c>
    </row>
    <row r="34758" spans="1:4" ht="15" customHeight="1" x14ac:dyDescent="0.3">
      <c r="A34758" t="s">
        <v>1494</v>
      </c>
      <c r="B34758">
        <v>4</v>
      </c>
      <c r="C34758">
        <v>54.142465000000001</v>
      </c>
      <c r="D34758">
        <v>2026</v>
      </c>
    </row>
    <row r="34759" spans="1:4" ht="15" customHeight="1" x14ac:dyDescent="0.3">
      <c r="A34759" t="s">
        <v>1494</v>
      </c>
      <c r="B34759">
        <v>5</v>
      </c>
      <c r="C34759">
        <v>69.448302499999997</v>
      </c>
      <c r="D34759">
        <v>2026</v>
      </c>
    </row>
    <row r="34760" spans="1:4" ht="15" customHeight="1" x14ac:dyDescent="0.3">
      <c r="A34760" t="s">
        <v>1494</v>
      </c>
      <c r="B34760">
        <v>6</v>
      </c>
      <c r="C34760">
        <v>75.791962499999997</v>
      </c>
      <c r="D34760">
        <v>2026</v>
      </c>
    </row>
    <row r="34761" spans="1:4" ht="15" customHeight="1" x14ac:dyDescent="0.3">
      <c r="A34761" t="s">
        <v>1494</v>
      </c>
      <c r="B34761">
        <v>7</v>
      </c>
      <c r="C34761">
        <v>67.107785000000007</v>
      </c>
      <c r="D34761">
        <v>2026</v>
      </c>
    </row>
    <row r="34762" spans="1:4" ht="15" customHeight="1" x14ac:dyDescent="0.3">
      <c r="A34762" t="s">
        <v>1494</v>
      </c>
      <c r="B34762">
        <v>8</v>
      </c>
      <c r="C34762">
        <v>53.819780000000002</v>
      </c>
      <c r="D34762">
        <v>2026</v>
      </c>
    </row>
    <row r="34763" spans="1:4" ht="15" customHeight="1" x14ac:dyDescent="0.3">
      <c r="A34763" t="s">
        <v>1494</v>
      </c>
      <c r="B34763">
        <v>9</v>
      </c>
      <c r="C34763">
        <v>36.031514999999999</v>
      </c>
      <c r="D34763">
        <v>2026</v>
      </c>
    </row>
    <row r="34764" spans="1:4" ht="15" customHeight="1" x14ac:dyDescent="0.3">
      <c r="A34764" t="s">
        <v>1494</v>
      </c>
      <c r="B34764">
        <v>10</v>
      </c>
      <c r="C34764">
        <v>51.624479999999998</v>
      </c>
      <c r="D34764">
        <v>2026</v>
      </c>
    </row>
    <row r="34765" spans="1:4" ht="15" customHeight="1" x14ac:dyDescent="0.3">
      <c r="A34765" t="s">
        <v>1494</v>
      </c>
      <c r="B34765">
        <v>11</v>
      </c>
      <c r="C34765">
        <v>43.637667499999999</v>
      </c>
      <c r="D34765">
        <v>2026</v>
      </c>
    </row>
    <row r="34766" spans="1:4" ht="15" customHeight="1" x14ac:dyDescent="0.3">
      <c r="A34766" t="s">
        <v>1494</v>
      </c>
      <c r="B34766">
        <v>12</v>
      </c>
      <c r="C34766">
        <v>38.6464675</v>
      </c>
      <c r="D34766">
        <v>2026</v>
      </c>
    </row>
    <row r="34767" spans="1:4" ht="15" customHeight="1" x14ac:dyDescent="0.3">
      <c r="A34767" t="s">
        <v>1494</v>
      </c>
      <c r="B34767">
        <v>13</v>
      </c>
      <c r="C34767">
        <v>37.712967499999998</v>
      </c>
      <c r="D34767">
        <v>2026</v>
      </c>
    </row>
    <row r="34768" spans="1:4" ht="15" customHeight="1" x14ac:dyDescent="0.3">
      <c r="A34768" t="s">
        <v>1494</v>
      </c>
      <c r="B34768">
        <v>14</v>
      </c>
      <c r="C34768">
        <v>38.134234999999997</v>
      </c>
      <c r="D34768">
        <v>2026</v>
      </c>
    </row>
    <row r="34769" spans="1:4" ht="15" customHeight="1" x14ac:dyDescent="0.3">
      <c r="A34769" t="s">
        <v>1494</v>
      </c>
      <c r="B34769">
        <v>15</v>
      </c>
      <c r="C34769">
        <v>40.896979999999999</v>
      </c>
      <c r="D34769">
        <v>2026</v>
      </c>
    </row>
    <row r="34770" spans="1:4" ht="15" customHeight="1" x14ac:dyDescent="0.3">
      <c r="A34770" t="s">
        <v>1494</v>
      </c>
      <c r="B34770">
        <v>16</v>
      </c>
      <c r="C34770">
        <v>42.572092499999997</v>
      </c>
      <c r="D34770">
        <v>2026</v>
      </c>
    </row>
    <row r="34771" spans="1:4" ht="15" customHeight="1" x14ac:dyDescent="0.3">
      <c r="A34771" t="s">
        <v>1494</v>
      </c>
      <c r="B34771">
        <v>17</v>
      </c>
      <c r="C34771">
        <v>42.711010000000002</v>
      </c>
      <c r="D34771">
        <v>2026</v>
      </c>
    </row>
    <row r="34772" spans="1:4" ht="15" customHeight="1" x14ac:dyDescent="0.3">
      <c r="A34772" t="s">
        <v>1494</v>
      </c>
      <c r="B34772">
        <v>18</v>
      </c>
      <c r="C34772">
        <v>25.470314999999999</v>
      </c>
      <c r="D34772">
        <v>2026</v>
      </c>
    </row>
    <row r="34773" spans="1:4" ht="15" customHeight="1" x14ac:dyDescent="0.3">
      <c r="A34773" t="s">
        <v>1494</v>
      </c>
      <c r="B34773">
        <v>19</v>
      </c>
      <c r="C34773">
        <v>30.382417499999999</v>
      </c>
      <c r="D34773">
        <v>2026</v>
      </c>
    </row>
    <row r="34774" spans="1:4" ht="15" customHeight="1" x14ac:dyDescent="0.3">
      <c r="A34774" t="s">
        <v>1494</v>
      </c>
      <c r="B34774">
        <v>20</v>
      </c>
      <c r="C34774">
        <v>154.64503250000001</v>
      </c>
      <c r="D34774">
        <v>2026</v>
      </c>
    </row>
    <row r="34775" spans="1:4" ht="15" customHeight="1" x14ac:dyDescent="0.3">
      <c r="A34775" t="s">
        <v>1494</v>
      </c>
      <c r="B34775">
        <v>21</v>
      </c>
      <c r="C34775">
        <v>119.310115</v>
      </c>
      <c r="D34775">
        <v>2026</v>
      </c>
    </row>
    <row r="34776" spans="1:4" ht="15" customHeight="1" x14ac:dyDescent="0.3">
      <c r="A34776" t="s">
        <v>1494</v>
      </c>
      <c r="B34776">
        <v>22</v>
      </c>
      <c r="C34776">
        <v>73.228582500000002</v>
      </c>
      <c r="D34776">
        <v>2026</v>
      </c>
    </row>
    <row r="34777" spans="1:4" ht="15" customHeight="1" x14ac:dyDescent="0.3">
      <c r="A34777" t="s">
        <v>1494</v>
      </c>
      <c r="B34777">
        <v>23</v>
      </c>
      <c r="C34777">
        <v>66.269092499999999</v>
      </c>
      <c r="D34777">
        <v>2026</v>
      </c>
    </row>
    <row r="34778" spans="1:4" ht="15" customHeight="1" x14ac:dyDescent="0.3">
      <c r="A34778" t="s">
        <v>1495</v>
      </c>
      <c r="B34778">
        <v>0</v>
      </c>
      <c r="C34778">
        <v>49.961852499999999</v>
      </c>
      <c r="D34778">
        <v>2026</v>
      </c>
    </row>
    <row r="34779" spans="1:4" ht="15" customHeight="1" x14ac:dyDescent="0.3">
      <c r="A34779" t="s">
        <v>1495</v>
      </c>
      <c r="B34779">
        <v>1</v>
      </c>
      <c r="C34779">
        <v>55.315094999999999</v>
      </c>
      <c r="D34779">
        <v>2026</v>
      </c>
    </row>
    <row r="34780" spans="1:4" ht="15" customHeight="1" x14ac:dyDescent="0.3">
      <c r="A34780" t="s">
        <v>1495</v>
      </c>
      <c r="B34780">
        <v>2</v>
      </c>
      <c r="C34780">
        <v>64.041240000000002</v>
      </c>
      <c r="D34780">
        <v>2026</v>
      </c>
    </row>
    <row r="34781" spans="1:4" ht="15" customHeight="1" x14ac:dyDescent="0.3">
      <c r="A34781" t="s">
        <v>1495</v>
      </c>
      <c r="B34781">
        <v>3</v>
      </c>
      <c r="C34781">
        <v>50.3459225</v>
      </c>
      <c r="D34781">
        <v>2026</v>
      </c>
    </row>
    <row r="34782" spans="1:4" ht="15" customHeight="1" x14ac:dyDescent="0.3">
      <c r="A34782" t="s">
        <v>1495</v>
      </c>
      <c r="B34782">
        <v>4</v>
      </c>
      <c r="C34782">
        <v>49.424064999999999</v>
      </c>
      <c r="D34782">
        <v>2026</v>
      </c>
    </row>
    <row r="34783" spans="1:4" ht="15" customHeight="1" x14ac:dyDescent="0.3">
      <c r="A34783" t="s">
        <v>1495</v>
      </c>
      <c r="B34783">
        <v>5</v>
      </c>
      <c r="C34783">
        <v>50.391995000000001</v>
      </c>
      <c r="D34783">
        <v>2026</v>
      </c>
    </row>
    <row r="34784" spans="1:4" ht="15" customHeight="1" x14ac:dyDescent="0.3">
      <c r="A34784" t="s">
        <v>1495</v>
      </c>
      <c r="B34784">
        <v>6</v>
      </c>
      <c r="C34784">
        <v>53.642919999999997</v>
      </c>
      <c r="D34784">
        <v>2026</v>
      </c>
    </row>
    <row r="34785" spans="1:4" ht="15" customHeight="1" x14ac:dyDescent="0.3">
      <c r="A34785" t="s">
        <v>1495</v>
      </c>
      <c r="B34785">
        <v>7</v>
      </c>
      <c r="C34785">
        <v>33.338389999999997</v>
      </c>
      <c r="D34785">
        <v>2026</v>
      </c>
    </row>
    <row r="34786" spans="1:4" ht="15" customHeight="1" x14ac:dyDescent="0.3">
      <c r="A34786" t="s">
        <v>1495</v>
      </c>
      <c r="B34786">
        <v>8</v>
      </c>
      <c r="C34786">
        <v>0</v>
      </c>
      <c r="D34786">
        <v>2026</v>
      </c>
    </row>
    <row r="34787" spans="1:4" ht="15" customHeight="1" x14ac:dyDescent="0.3">
      <c r="A34787" t="s">
        <v>1495</v>
      </c>
      <c r="B34787">
        <v>9</v>
      </c>
      <c r="C34787">
        <v>0</v>
      </c>
      <c r="D34787">
        <v>2026</v>
      </c>
    </row>
    <row r="34788" spans="1:4" ht="15" customHeight="1" x14ac:dyDescent="0.3">
      <c r="A34788" t="s">
        <v>1495</v>
      </c>
      <c r="B34788">
        <v>10</v>
      </c>
      <c r="C34788">
        <v>0</v>
      </c>
      <c r="D34788">
        <v>2026</v>
      </c>
    </row>
    <row r="34789" spans="1:4" ht="15" customHeight="1" x14ac:dyDescent="0.3">
      <c r="A34789" t="s">
        <v>1495</v>
      </c>
      <c r="B34789">
        <v>11</v>
      </c>
      <c r="C34789">
        <v>0</v>
      </c>
      <c r="D34789">
        <v>2026</v>
      </c>
    </row>
    <row r="34790" spans="1:4" ht="15" customHeight="1" x14ac:dyDescent="0.3">
      <c r="A34790" t="s">
        <v>1495</v>
      </c>
      <c r="B34790">
        <v>12</v>
      </c>
      <c r="C34790">
        <v>0</v>
      </c>
      <c r="D34790">
        <v>2026</v>
      </c>
    </row>
    <row r="34791" spans="1:4" ht="15" customHeight="1" x14ac:dyDescent="0.3">
      <c r="A34791" t="s">
        <v>1495</v>
      </c>
      <c r="B34791">
        <v>13</v>
      </c>
      <c r="C34791">
        <v>0</v>
      </c>
      <c r="D34791">
        <v>2026</v>
      </c>
    </row>
    <row r="34792" spans="1:4" ht="15" customHeight="1" x14ac:dyDescent="0.3">
      <c r="A34792" t="s">
        <v>1495</v>
      </c>
      <c r="B34792">
        <v>14</v>
      </c>
      <c r="C34792">
        <v>0</v>
      </c>
      <c r="D34792">
        <v>2026</v>
      </c>
    </row>
    <row r="34793" spans="1:4" ht="15" customHeight="1" x14ac:dyDescent="0.3">
      <c r="A34793" t="s">
        <v>1495</v>
      </c>
      <c r="B34793">
        <v>15</v>
      </c>
      <c r="C34793">
        <v>0</v>
      </c>
      <c r="D34793">
        <v>2026</v>
      </c>
    </row>
    <row r="34794" spans="1:4" ht="15" customHeight="1" x14ac:dyDescent="0.3">
      <c r="A34794" t="s">
        <v>1495</v>
      </c>
      <c r="B34794">
        <v>16</v>
      </c>
      <c r="C34794">
        <v>0</v>
      </c>
      <c r="D34794">
        <v>2026</v>
      </c>
    </row>
    <row r="34795" spans="1:4" ht="15" customHeight="1" x14ac:dyDescent="0.3">
      <c r="A34795" t="s">
        <v>1495</v>
      </c>
      <c r="B34795">
        <v>17</v>
      </c>
      <c r="C34795">
        <v>0</v>
      </c>
      <c r="D34795">
        <v>2026</v>
      </c>
    </row>
    <row r="34796" spans="1:4" ht="15" customHeight="1" x14ac:dyDescent="0.3">
      <c r="A34796" t="s">
        <v>1495</v>
      </c>
      <c r="B34796">
        <v>18</v>
      </c>
      <c r="C34796">
        <v>0</v>
      </c>
      <c r="D34796">
        <v>2026</v>
      </c>
    </row>
    <row r="34797" spans="1:4" ht="15" customHeight="1" x14ac:dyDescent="0.3">
      <c r="A34797" t="s">
        <v>1495</v>
      </c>
      <c r="B34797">
        <v>19</v>
      </c>
      <c r="C34797">
        <v>2.6147575000000001</v>
      </c>
      <c r="D34797">
        <v>2026</v>
      </c>
    </row>
    <row r="34798" spans="1:4" ht="15" customHeight="1" x14ac:dyDescent="0.3">
      <c r="A34798" t="s">
        <v>1495</v>
      </c>
      <c r="B34798">
        <v>20</v>
      </c>
      <c r="C34798">
        <v>50.363035000000004</v>
      </c>
      <c r="D34798">
        <v>2026</v>
      </c>
    </row>
    <row r="34799" spans="1:4" ht="15" customHeight="1" x14ac:dyDescent="0.3">
      <c r="A34799" t="s">
        <v>1495</v>
      </c>
      <c r="B34799">
        <v>21</v>
      </c>
      <c r="C34799">
        <v>48.442455000000002</v>
      </c>
      <c r="D34799">
        <v>2026</v>
      </c>
    </row>
    <row r="34800" spans="1:4" ht="15" customHeight="1" x14ac:dyDescent="0.3">
      <c r="A34800" t="s">
        <v>1495</v>
      </c>
      <c r="B34800">
        <v>22</v>
      </c>
      <c r="C34800">
        <v>49.057572499999999</v>
      </c>
      <c r="D34800">
        <v>2026</v>
      </c>
    </row>
    <row r="34801" spans="1:4" ht="15" customHeight="1" x14ac:dyDescent="0.3">
      <c r="A34801" t="s">
        <v>1495</v>
      </c>
      <c r="B34801">
        <v>23</v>
      </c>
      <c r="C34801">
        <v>54.778775000000003</v>
      </c>
      <c r="D34801">
        <v>2026</v>
      </c>
    </row>
    <row r="34802" spans="1:4" ht="15" customHeight="1" x14ac:dyDescent="0.3">
      <c r="A34802" t="s">
        <v>1496</v>
      </c>
      <c r="B34802">
        <v>0</v>
      </c>
      <c r="C34802">
        <v>40.501359999999998</v>
      </c>
      <c r="D34802">
        <v>2026</v>
      </c>
    </row>
    <row r="34803" spans="1:4" ht="15" customHeight="1" x14ac:dyDescent="0.3">
      <c r="A34803" t="s">
        <v>1496</v>
      </c>
      <c r="B34803">
        <v>1</v>
      </c>
      <c r="C34803">
        <v>45.110250000000001</v>
      </c>
      <c r="D34803">
        <v>2026</v>
      </c>
    </row>
    <row r="34804" spans="1:4" ht="15" customHeight="1" x14ac:dyDescent="0.3">
      <c r="A34804" t="s">
        <v>1496</v>
      </c>
      <c r="B34804">
        <v>2</v>
      </c>
      <c r="C34804">
        <v>46.492710000000002</v>
      </c>
      <c r="D34804">
        <v>2026</v>
      </c>
    </row>
    <row r="34805" spans="1:4" ht="15" customHeight="1" x14ac:dyDescent="0.3">
      <c r="A34805" t="s">
        <v>1496</v>
      </c>
      <c r="B34805">
        <v>3</v>
      </c>
      <c r="C34805">
        <v>41.905947500000003</v>
      </c>
      <c r="D34805">
        <v>2026</v>
      </c>
    </row>
    <row r="34806" spans="1:4" ht="15" customHeight="1" x14ac:dyDescent="0.3">
      <c r="A34806" t="s">
        <v>1496</v>
      </c>
      <c r="B34806">
        <v>4</v>
      </c>
      <c r="C34806">
        <v>45.818955000000003</v>
      </c>
      <c r="D34806">
        <v>2026</v>
      </c>
    </row>
    <row r="34807" spans="1:4" ht="15" customHeight="1" x14ac:dyDescent="0.3">
      <c r="A34807" t="s">
        <v>1496</v>
      </c>
      <c r="B34807">
        <v>5</v>
      </c>
      <c r="C34807">
        <v>47.818745</v>
      </c>
      <c r="D34807">
        <v>2026</v>
      </c>
    </row>
    <row r="34808" spans="1:4" ht="15" customHeight="1" x14ac:dyDescent="0.3">
      <c r="A34808" t="s">
        <v>1496</v>
      </c>
      <c r="B34808">
        <v>6</v>
      </c>
      <c r="C34808">
        <v>50.879147500000002</v>
      </c>
      <c r="D34808">
        <v>2026</v>
      </c>
    </row>
    <row r="34809" spans="1:4" ht="15" customHeight="1" x14ac:dyDescent="0.3">
      <c r="A34809" t="s">
        <v>1496</v>
      </c>
      <c r="B34809">
        <v>7</v>
      </c>
      <c r="C34809">
        <v>38.535505000000001</v>
      </c>
      <c r="D34809">
        <v>2026</v>
      </c>
    </row>
    <row r="34810" spans="1:4" ht="15" customHeight="1" x14ac:dyDescent="0.3">
      <c r="A34810" t="s">
        <v>1496</v>
      </c>
      <c r="B34810">
        <v>8</v>
      </c>
      <c r="C34810">
        <v>0</v>
      </c>
      <c r="D34810">
        <v>2026</v>
      </c>
    </row>
    <row r="34811" spans="1:4" ht="15" customHeight="1" x14ac:dyDescent="0.3">
      <c r="A34811" t="s">
        <v>1496</v>
      </c>
      <c r="B34811">
        <v>9</v>
      </c>
      <c r="C34811">
        <v>0</v>
      </c>
      <c r="D34811">
        <v>2026</v>
      </c>
    </row>
    <row r="34812" spans="1:4" ht="15" customHeight="1" x14ac:dyDescent="0.3">
      <c r="A34812" t="s">
        <v>1496</v>
      </c>
      <c r="B34812">
        <v>10</v>
      </c>
      <c r="C34812">
        <v>0</v>
      </c>
      <c r="D34812">
        <v>2026</v>
      </c>
    </row>
    <row r="34813" spans="1:4" ht="15" customHeight="1" x14ac:dyDescent="0.3">
      <c r="A34813" t="s">
        <v>1496</v>
      </c>
      <c r="B34813">
        <v>11</v>
      </c>
      <c r="C34813">
        <v>0</v>
      </c>
      <c r="D34813">
        <v>2026</v>
      </c>
    </row>
    <row r="34814" spans="1:4" ht="15" customHeight="1" x14ac:dyDescent="0.3">
      <c r="A34814" t="s">
        <v>1496</v>
      </c>
      <c r="B34814">
        <v>12</v>
      </c>
      <c r="C34814">
        <v>0</v>
      </c>
      <c r="D34814">
        <v>2026</v>
      </c>
    </row>
    <row r="34815" spans="1:4" ht="15" customHeight="1" x14ac:dyDescent="0.3">
      <c r="A34815" t="s">
        <v>1496</v>
      </c>
      <c r="B34815">
        <v>13</v>
      </c>
      <c r="C34815">
        <v>0</v>
      </c>
      <c r="D34815">
        <v>2026</v>
      </c>
    </row>
    <row r="34816" spans="1:4" ht="15" customHeight="1" x14ac:dyDescent="0.3">
      <c r="A34816" t="s">
        <v>1496</v>
      </c>
      <c r="B34816">
        <v>14</v>
      </c>
      <c r="C34816">
        <v>0</v>
      </c>
      <c r="D34816">
        <v>2026</v>
      </c>
    </row>
    <row r="34817" spans="1:4" ht="15" customHeight="1" x14ac:dyDescent="0.3">
      <c r="A34817" t="s">
        <v>1496</v>
      </c>
      <c r="B34817">
        <v>15</v>
      </c>
      <c r="C34817">
        <v>19.340577499999998</v>
      </c>
      <c r="D34817">
        <v>2026</v>
      </c>
    </row>
    <row r="34818" spans="1:4" ht="15" customHeight="1" x14ac:dyDescent="0.3">
      <c r="A34818" t="s">
        <v>1496</v>
      </c>
      <c r="B34818">
        <v>16</v>
      </c>
      <c r="C34818">
        <v>28.992574999999999</v>
      </c>
      <c r="D34818">
        <v>2026</v>
      </c>
    </row>
    <row r="34819" spans="1:4" ht="15" customHeight="1" x14ac:dyDescent="0.3">
      <c r="A34819" t="s">
        <v>1496</v>
      </c>
      <c r="B34819">
        <v>17</v>
      </c>
      <c r="C34819">
        <v>0</v>
      </c>
      <c r="D34819">
        <v>2026</v>
      </c>
    </row>
    <row r="34820" spans="1:4" ht="15" customHeight="1" x14ac:dyDescent="0.3">
      <c r="A34820" t="s">
        <v>1496</v>
      </c>
      <c r="B34820">
        <v>18</v>
      </c>
      <c r="C34820">
        <v>0</v>
      </c>
      <c r="D34820">
        <v>2026</v>
      </c>
    </row>
    <row r="34821" spans="1:4" ht="15" customHeight="1" x14ac:dyDescent="0.3">
      <c r="A34821" t="s">
        <v>1496</v>
      </c>
      <c r="B34821">
        <v>19</v>
      </c>
      <c r="C34821">
        <v>27.558642500000001</v>
      </c>
      <c r="D34821">
        <v>2026</v>
      </c>
    </row>
    <row r="34822" spans="1:4" ht="15" customHeight="1" x14ac:dyDescent="0.3">
      <c r="A34822" t="s">
        <v>1496</v>
      </c>
      <c r="B34822">
        <v>20</v>
      </c>
      <c r="C34822">
        <v>82.852027500000005</v>
      </c>
      <c r="D34822">
        <v>2026</v>
      </c>
    </row>
    <row r="34823" spans="1:4" ht="15" customHeight="1" x14ac:dyDescent="0.3">
      <c r="A34823" t="s">
        <v>1496</v>
      </c>
      <c r="B34823">
        <v>21</v>
      </c>
      <c r="C34823">
        <v>89.504265000000004</v>
      </c>
      <c r="D34823">
        <v>2026</v>
      </c>
    </row>
    <row r="34824" spans="1:4" ht="15" customHeight="1" x14ac:dyDescent="0.3">
      <c r="A34824" t="s">
        <v>1496</v>
      </c>
      <c r="B34824">
        <v>22</v>
      </c>
      <c r="C34824">
        <v>70.305670000000006</v>
      </c>
      <c r="D34824">
        <v>2026</v>
      </c>
    </row>
    <row r="34825" spans="1:4" ht="15" customHeight="1" x14ac:dyDescent="0.3">
      <c r="A34825" t="s">
        <v>1496</v>
      </c>
      <c r="B34825">
        <v>23</v>
      </c>
      <c r="C34825">
        <v>153.52623249999999</v>
      </c>
      <c r="D34825">
        <v>2026</v>
      </c>
    </row>
    <row r="34826" spans="1:4" ht="15" customHeight="1" x14ac:dyDescent="0.3">
      <c r="A34826" t="s">
        <v>1497</v>
      </c>
      <c r="B34826">
        <v>0</v>
      </c>
      <c r="C34826">
        <v>189.2480175</v>
      </c>
      <c r="D34826">
        <v>2026</v>
      </c>
    </row>
    <row r="34827" spans="1:4" ht="15" customHeight="1" x14ac:dyDescent="0.3">
      <c r="A34827" t="s">
        <v>1497</v>
      </c>
      <c r="B34827">
        <v>1</v>
      </c>
      <c r="C34827">
        <v>179.52959999999999</v>
      </c>
      <c r="D34827">
        <v>2026</v>
      </c>
    </row>
    <row r="34828" spans="1:4" ht="15" customHeight="1" x14ac:dyDescent="0.3">
      <c r="A34828" t="s">
        <v>1497</v>
      </c>
      <c r="B34828">
        <v>2</v>
      </c>
      <c r="C34828">
        <v>67.721125000000001</v>
      </c>
      <c r="D34828">
        <v>2026</v>
      </c>
    </row>
    <row r="34829" spans="1:4" ht="15" customHeight="1" x14ac:dyDescent="0.3">
      <c r="A34829" t="s">
        <v>1497</v>
      </c>
      <c r="B34829">
        <v>3</v>
      </c>
      <c r="C34829">
        <v>64.557882500000005</v>
      </c>
      <c r="D34829">
        <v>2026</v>
      </c>
    </row>
    <row r="34830" spans="1:4" ht="15" customHeight="1" x14ac:dyDescent="0.3">
      <c r="A34830" t="s">
        <v>1497</v>
      </c>
      <c r="B34830">
        <v>4</v>
      </c>
      <c r="C34830">
        <v>51.068615000000001</v>
      </c>
      <c r="D34830">
        <v>2026</v>
      </c>
    </row>
    <row r="34831" spans="1:4" ht="15" customHeight="1" x14ac:dyDescent="0.3">
      <c r="A34831" t="s">
        <v>1497</v>
      </c>
      <c r="B34831">
        <v>5</v>
      </c>
      <c r="C34831">
        <v>49.216234999999998</v>
      </c>
      <c r="D34831">
        <v>2026</v>
      </c>
    </row>
    <row r="34832" spans="1:4" ht="15" customHeight="1" x14ac:dyDescent="0.3">
      <c r="A34832" t="s">
        <v>1497</v>
      </c>
      <c r="B34832">
        <v>6</v>
      </c>
      <c r="C34832">
        <v>50.919332500000003</v>
      </c>
      <c r="D34832">
        <v>2026</v>
      </c>
    </row>
    <row r="34833" spans="1:4" ht="15" customHeight="1" x14ac:dyDescent="0.3">
      <c r="A34833" t="s">
        <v>1497</v>
      </c>
      <c r="B34833">
        <v>7</v>
      </c>
      <c r="C34833">
        <v>42.689304999999997</v>
      </c>
      <c r="D34833">
        <v>2026</v>
      </c>
    </row>
    <row r="34834" spans="1:4" ht="15" customHeight="1" x14ac:dyDescent="0.3">
      <c r="A34834" t="s">
        <v>1497</v>
      </c>
      <c r="B34834">
        <v>8</v>
      </c>
      <c r="C34834">
        <v>0</v>
      </c>
      <c r="D34834">
        <v>2026</v>
      </c>
    </row>
    <row r="34835" spans="1:4" ht="15" customHeight="1" x14ac:dyDescent="0.3">
      <c r="A34835" t="s">
        <v>1497</v>
      </c>
      <c r="B34835">
        <v>9</v>
      </c>
      <c r="C34835">
        <v>27.264415</v>
      </c>
      <c r="D34835">
        <v>2026</v>
      </c>
    </row>
    <row r="34836" spans="1:4" ht="15" customHeight="1" x14ac:dyDescent="0.3">
      <c r="A34836" t="s">
        <v>1497</v>
      </c>
      <c r="B34836">
        <v>10</v>
      </c>
      <c r="C34836">
        <v>12.09665</v>
      </c>
      <c r="D34836">
        <v>2026</v>
      </c>
    </row>
    <row r="34837" spans="1:4" ht="15" customHeight="1" x14ac:dyDescent="0.3">
      <c r="A34837" t="s">
        <v>1497</v>
      </c>
      <c r="B34837">
        <v>11</v>
      </c>
      <c r="C34837">
        <v>21.094100000000001</v>
      </c>
      <c r="D34837">
        <v>2026</v>
      </c>
    </row>
    <row r="34838" spans="1:4" ht="15" customHeight="1" x14ac:dyDescent="0.3">
      <c r="A34838" t="s">
        <v>1497</v>
      </c>
      <c r="B34838">
        <v>12</v>
      </c>
      <c r="C34838">
        <v>26.911507499999999</v>
      </c>
      <c r="D34838">
        <v>2026</v>
      </c>
    </row>
    <row r="34839" spans="1:4" ht="15" customHeight="1" x14ac:dyDescent="0.3">
      <c r="A34839" t="s">
        <v>1497</v>
      </c>
      <c r="B34839">
        <v>13</v>
      </c>
      <c r="C34839">
        <v>33.862962500000002</v>
      </c>
      <c r="D34839">
        <v>2026</v>
      </c>
    </row>
    <row r="34840" spans="1:4" ht="15" customHeight="1" x14ac:dyDescent="0.3">
      <c r="A34840" t="s">
        <v>1497</v>
      </c>
      <c r="B34840">
        <v>14</v>
      </c>
      <c r="C34840">
        <v>34.633207499999997</v>
      </c>
      <c r="D34840">
        <v>2026</v>
      </c>
    </row>
    <row r="34841" spans="1:4" ht="15" customHeight="1" x14ac:dyDescent="0.3">
      <c r="A34841" t="s">
        <v>1497</v>
      </c>
      <c r="B34841">
        <v>15</v>
      </c>
      <c r="C34841">
        <v>35.227640000000001</v>
      </c>
      <c r="D34841">
        <v>2026</v>
      </c>
    </row>
    <row r="34842" spans="1:4" ht="15" customHeight="1" x14ac:dyDescent="0.3">
      <c r="A34842" t="s">
        <v>1497</v>
      </c>
      <c r="B34842">
        <v>16</v>
      </c>
      <c r="C34842">
        <v>35.944859999999998</v>
      </c>
      <c r="D34842">
        <v>2026</v>
      </c>
    </row>
    <row r="34843" spans="1:4" ht="15" customHeight="1" x14ac:dyDescent="0.3">
      <c r="A34843" t="s">
        <v>1497</v>
      </c>
      <c r="B34843">
        <v>17</v>
      </c>
      <c r="C34843">
        <v>37.301164999999997</v>
      </c>
      <c r="D34843">
        <v>2026</v>
      </c>
    </row>
    <row r="34844" spans="1:4" ht="15" customHeight="1" x14ac:dyDescent="0.3">
      <c r="A34844" t="s">
        <v>1497</v>
      </c>
      <c r="B34844">
        <v>18</v>
      </c>
      <c r="C34844">
        <v>29.490819999999999</v>
      </c>
      <c r="D34844">
        <v>2026</v>
      </c>
    </row>
    <row r="34845" spans="1:4" ht="15" customHeight="1" x14ac:dyDescent="0.3">
      <c r="A34845" t="s">
        <v>1497</v>
      </c>
      <c r="B34845">
        <v>19</v>
      </c>
      <c r="C34845">
        <v>23.812907500000001</v>
      </c>
      <c r="D34845">
        <v>2026</v>
      </c>
    </row>
    <row r="34846" spans="1:4" ht="15" customHeight="1" x14ac:dyDescent="0.3">
      <c r="A34846" t="s">
        <v>1497</v>
      </c>
      <c r="B34846">
        <v>20</v>
      </c>
      <c r="C34846">
        <v>62.605685000000001</v>
      </c>
      <c r="D34846">
        <v>2026</v>
      </c>
    </row>
    <row r="34847" spans="1:4" ht="15" customHeight="1" x14ac:dyDescent="0.3">
      <c r="A34847" t="s">
        <v>1497</v>
      </c>
      <c r="B34847">
        <v>21</v>
      </c>
      <c r="C34847">
        <v>79.7258025</v>
      </c>
      <c r="D34847">
        <v>2026</v>
      </c>
    </row>
    <row r="34848" spans="1:4" ht="15" customHeight="1" x14ac:dyDescent="0.3">
      <c r="A34848" t="s">
        <v>1497</v>
      </c>
      <c r="B34848">
        <v>22</v>
      </c>
      <c r="C34848">
        <v>87.955704999999995</v>
      </c>
      <c r="D34848">
        <v>2026</v>
      </c>
    </row>
    <row r="34849" spans="1:4" ht="15" customHeight="1" x14ac:dyDescent="0.3">
      <c r="A34849" t="s">
        <v>1497</v>
      </c>
      <c r="B34849">
        <v>23</v>
      </c>
      <c r="C34849">
        <v>182.49984000000001</v>
      </c>
      <c r="D34849">
        <v>2026</v>
      </c>
    </row>
    <row r="34850" spans="1:4" ht="15" customHeight="1" x14ac:dyDescent="0.3">
      <c r="A34850" t="s">
        <v>1498</v>
      </c>
      <c r="B34850">
        <v>0</v>
      </c>
      <c r="C34850">
        <v>96.423702500000005</v>
      </c>
      <c r="D34850">
        <v>2026</v>
      </c>
    </row>
    <row r="34851" spans="1:4" ht="15" customHeight="1" x14ac:dyDescent="0.3">
      <c r="A34851" t="s">
        <v>1498</v>
      </c>
      <c r="B34851">
        <v>1</v>
      </c>
      <c r="C34851">
        <v>70.195684999999997</v>
      </c>
      <c r="D34851">
        <v>2026</v>
      </c>
    </row>
    <row r="34852" spans="1:4" ht="15" customHeight="1" x14ac:dyDescent="0.3">
      <c r="A34852" t="s">
        <v>1498</v>
      </c>
      <c r="B34852">
        <v>2</v>
      </c>
      <c r="C34852">
        <v>78.685249999999996</v>
      </c>
      <c r="D34852">
        <v>2026</v>
      </c>
    </row>
    <row r="34853" spans="1:4" ht="15" customHeight="1" x14ac:dyDescent="0.3">
      <c r="A34853" t="s">
        <v>1498</v>
      </c>
      <c r="B34853">
        <v>3</v>
      </c>
      <c r="C34853">
        <v>79.429692500000002</v>
      </c>
      <c r="D34853">
        <v>2026</v>
      </c>
    </row>
    <row r="34854" spans="1:4" ht="15" customHeight="1" x14ac:dyDescent="0.3">
      <c r="A34854" t="s">
        <v>1498</v>
      </c>
      <c r="B34854">
        <v>4</v>
      </c>
      <c r="C34854">
        <v>70.204137500000002</v>
      </c>
      <c r="D34854">
        <v>2026</v>
      </c>
    </row>
    <row r="34855" spans="1:4" ht="15" customHeight="1" x14ac:dyDescent="0.3">
      <c r="A34855" t="s">
        <v>1498</v>
      </c>
      <c r="B34855">
        <v>5</v>
      </c>
      <c r="C34855">
        <v>53.558365000000002</v>
      </c>
      <c r="D34855">
        <v>2026</v>
      </c>
    </row>
    <row r="34856" spans="1:4" ht="15" customHeight="1" x14ac:dyDescent="0.3">
      <c r="A34856" t="s">
        <v>1498</v>
      </c>
      <c r="B34856">
        <v>6</v>
      </c>
      <c r="C34856">
        <v>57.24521</v>
      </c>
      <c r="D34856">
        <v>2026</v>
      </c>
    </row>
    <row r="34857" spans="1:4" ht="15" customHeight="1" x14ac:dyDescent="0.3">
      <c r="A34857" t="s">
        <v>1498</v>
      </c>
      <c r="B34857">
        <v>7</v>
      </c>
      <c r="C34857">
        <v>38.833765</v>
      </c>
      <c r="D34857">
        <v>2026</v>
      </c>
    </row>
    <row r="34858" spans="1:4" ht="15" customHeight="1" x14ac:dyDescent="0.3">
      <c r="A34858" t="s">
        <v>1498</v>
      </c>
      <c r="B34858">
        <v>8</v>
      </c>
      <c r="C34858">
        <v>0</v>
      </c>
      <c r="D34858">
        <v>2026</v>
      </c>
    </row>
    <row r="34859" spans="1:4" ht="15" customHeight="1" x14ac:dyDescent="0.3">
      <c r="A34859" t="s">
        <v>1498</v>
      </c>
      <c r="B34859">
        <v>9</v>
      </c>
      <c r="C34859">
        <v>0</v>
      </c>
      <c r="D34859">
        <v>2026</v>
      </c>
    </row>
    <row r="34860" spans="1:4" ht="15" customHeight="1" x14ac:dyDescent="0.3">
      <c r="A34860" t="s">
        <v>1498</v>
      </c>
      <c r="B34860">
        <v>10</v>
      </c>
      <c r="C34860">
        <v>0</v>
      </c>
      <c r="D34860">
        <v>2026</v>
      </c>
    </row>
    <row r="34861" spans="1:4" ht="15" customHeight="1" x14ac:dyDescent="0.3">
      <c r="A34861" t="s">
        <v>1498</v>
      </c>
      <c r="B34861">
        <v>11</v>
      </c>
      <c r="C34861">
        <v>0</v>
      </c>
      <c r="D34861">
        <v>2026</v>
      </c>
    </row>
    <row r="34862" spans="1:4" ht="15" customHeight="1" x14ac:dyDescent="0.3">
      <c r="A34862" t="s">
        <v>1498</v>
      </c>
      <c r="B34862">
        <v>12</v>
      </c>
      <c r="C34862">
        <v>0</v>
      </c>
      <c r="D34862">
        <v>2026</v>
      </c>
    </row>
    <row r="34863" spans="1:4" ht="15" customHeight="1" x14ac:dyDescent="0.3">
      <c r="A34863" t="s">
        <v>1498</v>
      </c>
      <c r="B34863">
        <v>13</v>
      </c>
      <c r="C34863">
        <v>0</v>
      </c>
      <c r="D34863">
        <v>2026</v>
      </c>
    </row>
    <row r="34864" spans="1:4" ht="15" customHeight="1" x14ac:dyDescent="0.3">
      <c r="A34864" t="s">
        <v>1498</v>
      </c>
      <c r="B34864">
        <v>14</v>
      </c>
      <c r="C34864">
        <v>0</v>
      </c>
      <c r="D34864">
        <v>2026</v>
      </c>
    </row>
    <row r="34865" spans="1:4" ht="15" customHeight="1" x14ac:dyDescent="0.3">
      <c r="A34865" t="s">
        <v>1498</v>
      </c>
      <c r="B34865">
        <v>15</v>
      </c>
      <c r="C34865">
        <v>0</v>
      </c>
      <c r="D34865">
        <v>2026</v>
      </c>
    </row>
    <row r="34866" spans="1:4" ht="15" customHeight="1" x14ac:dyDescent="0.3">
      <c r="A34866" t="s">
        <v>1498</v>
      </c>
      <c r="B34866">
        <v>16</v>
      </c>
      <c r="C34866">
        <v>0</v>
      </c>
      <c r="D34866">
        <v>2026</v>
      </c>
    </row>
    <row r="34867" spans="1:4" ht="15" customHeight="1" x14ac:dyDescent="0.3">
      <c r="A34867" t="s">
        <v>1498</v>
      </c>
      <c r="B34867">
        <v>17</v>
      </c>
      <c r="C34867">
        <v>0</v>
      </c>
      <c r="D34867">
        <v>2026</v>
      </c>
    </row>
    <row r="34868" spans="1:4" ht="15" customHeight="1" x14ac:dyDescent="0.3">
      <c r="A34868" t="s">
        <v>1498</v>
      </c>
      <c r="B34868">
        <v>18</v>
      </c>
      <c r="C34868">
        <v>0</v>
      </c>
      <c r="D34868">
        <v>2026</v>
      </c>
    </row>
    <row r="34869" spans="1:4" ht="15" customHeight="1" x14ac:dyDescent="0.3">
      <c r="A34869" t="s">
        <v>1498</v>
      </c>
      <c r="B34869">
        <v>19</v>
      </c>
      <c r="C34869">
        <v>19.785172500000002</v>
      </c>
      <c r="D34869">
        <v>2026</v>
      </c>
    </row>
    <row r="34870" spans="1:4" ht="15" customHeight="1" x14ac:dyDescent="0.3">
      <c r="A34870" t="s">
        <v>1498</v>
      </c>
      <c r="B34870">
        <v>20</v>
      </c>
      <c r="C34870">
        <v>75.902562500000002</v>
      </c>
      <c r="D34870">
        <v>2026</v>
      </c>
    </row>
    <row r="34871" spans="1:4" ht="15" customHeight="1" x14ac:dyDescent="0.3">
      <c r="A34871" t="s">
        <v>1498</v>
      </c>
      <c r="B34871">
        <v>21</v>
      </c>
      <c r="C34871">
        <v>238.50340499999999</v>
      </c>
      <c r="D34871">
        <v>2026</v>
      </c>
    </row>
    <row r="34872" spans="1:4" ht="15" customHeight="1" x14ac:dyDescent="0.3">
      <c r="A34872" t="s">
        <v>1498</v>
      </c>
      <c r="B34872">
        <v>22</v>
      </c>
      <c r="C34872">
        <v>238.7929575</v>
      </c>
      <c r="D34872">
        <v>2026</v>
      </c>
    </row>
    <row r="34873" spans="1:4" ht="15" customHeight="1" x14ac:dyDescent="0.3">
      <c r="A34873" t="s">
        <v>1498</v>
      </c>
      <c r="B34873">
        <v>23</v>
      </c>
      <c r="C34873">
        <v>216.29472749999999</v>
      </c>
      <c r="D34873">
        <v>2026</v>
      </c>
    </row>
    <row r="34874" spans="1:4" ht="15" customHeight="1" x14ac:dyDescent="0.3">
      <c r="A34874" t="s">
        <v>1499</v>
      </c>
      <c r="B34874">
        <v>0</v>
      </c>
      <c r="C34874">
        <v>187.347275</v>
      </c>
      <c r="D34874">
        <v>2026</v>
      </c>
    </row>
    <row r="34875" spans="1:4" ht="15" customHeight="1" x14ac:dyDescent="0.3">
      <c r="A34875" t="s">
        <v>1499</v>
      </c>
      <c r="B34875">
        <v>1</v>
      </c>
      <c r="C34875">
        <v>105.6177275</v>
      </c>
      <c r="D34875">
        <v>2026</v>
      </c>
    </row>
    <row r="34876" spans="1:4" ht="15" customHeight="1" x14ac:dyDescent="0.3">
      <c r="A34876" t="s">
        <v>1499</v>
      </c>
      <c r="B34876">
        <v>2</v>
      </c>
      <c r="C34876">
        <v>71.965987499999997</v>
      </c>
      <c r="D34876">
        <v>2026</v>
      </c>
    </row>
    <row r="34877" spans="1:4" ht="15" customHeight="1" x14ac:dyDescent="0.3">
      <c r="A34877" t="s">
        <v>1499</v>
      </c>
      <c r="B34877">
        <v>3</v>
      </c>
      <c r="C34877">
        <v>65.851082500000004</v>
      </c>
      <c r="D34877">
        <v>2026</v>
      </c>
    </row>
    <row r="34878" spans="1:4" ht="15" customHeight="1" x14ac:dyDescent="0.3">
      <c r="A34878" t="s">
        <v>1499</v>
      </c>
      <c r="B34878">
        <v>4</v>
      </c>
      <c r="C34878">
        <v>51.0572175</v>
      </c>
      <c r="D34878">
        <v>2026</v>
      </c>
    </row>
    <row r="34879" spans="1:4" ht="15" customHeight="1" x14ac:dyDescent="0.3">
      <c r="A34879" t="s">
        <v>1499</v>
      </c>
      <c r="B34879">
        <v>5</v>
      </c>
      <c r="C34879">
        <v>49.415977499999997</v>
      </c>
      <c r="D34879">
        <v>2026</v>
      </c>
    </row>
    <row r="34880" spans="1:4" ht="15" customHeight="1" x14ac:dyDescent="0.3">
      <c r="A34880" t="s">
        <v>1499</v>
      </c>
      <c r="B34880">
        <v>6</v>
      </c>
      <c r="C34880">
        <v>63.513725000000001</v>
      </c>
      <c r="D34880">
        <v>2026</v>
      </c>
    </row>
    <row r="34881" spans="1:4" ht="15" customHeight="1" x14ac:dyDescent="0.3">
      <c r="A34881" t="s">
        <v>1499</v>
      </c>
      <c r="B34881">
        <v>7</v>
      </c>
      <c r="C34881">
        <v>34.588952499999998</v>
      </c>
      <c r="D34881">
        <v>2026</v>
      </c>
    </row>
    <row r="34882" spans="1:4" ht="15" customHeight="1" x14ac:dyDescent="0.3">
      <c r="A34882" t="s">
        <v>1499</v>
      </c>
      <c r="B34882">
        <v>8</v>
      </c>
      <c r="C34882">
        <v>0</v>
      </c>
      <c r="D34882">
        <v>2026</v>
      </c>
    </row>
    <row r="34883" spans="1:4" ht="15" customHeight="1" x14ac:dyDescent="0.3">
      <c r="A34883" t="s">
        <v>1499</v>
      </c>
      <c r="B34883">
        <v>9</v>
      </c>
      <c r="C34883">
        <v>0</v>
      </c>
      <c r="D34883">
        <v>2026</v>
      </c>
    </row>
    <row r="34884" spans="1:4" ht="15" customHeight="1" x14ac:dyDescent="0.3">
      <c r="A34884" t="s">
        <v>1499</v>
      </c>
      <c r="B34884">
        <v>10</v>
      </c>
      <c r="C34884">
        <v>0</v>
      </c>
      <c r="D34884">
        <v>2026</v>
      </c>
    </row>
    <row r="34885" spans="1:4" ht="15" customHeight="1" x14ac:dyDescent="0.3">
      <c r="A34885" t="s">
        <v>1499</v>
      </c>
      <c r="B34885">
        <v>11</v>
      </c>
      <c r="C34885">
        <v>0</v>
      </c>
      <c r="D34885">
        <v>2026</v>
      </c>
    </row>
    <row r="34886" spans="1:4" ht="15" customHeight="1" x14ac:dyDescent="0.3">
      <c r="A34886" t="s">
        <v>1499</v>
      </c>
      <c r="B34886">
        <v>12</v>
      </c>
      <c r="C34886">
        <v>0</v>
      </c>
      <c r="D34886">
        <v>2026</v>
      </c>
    </row>
    <row r="34887" spans="1:4" ht="15" customHeight="1" x14ac:dyDescent="0.3">
      <c r="A34887" t="s">
        <v>1499</v>
      </c>
      <c r="B34887">
        <v>13</v>
      </c>
      <c r="C34887">
        <v>0</v>
      </c>
      <c r="D34887">
        <v>2026</v>
      </c>
    </row>
    <row r="34888" spans="1:4" ht="15" customHeight="1" x14ac:dyDescent="0.3">
      <c r="A34888" t="s">
        <v>1499</v>
      </c>
      <c r="B34888">
        <v>14</v>
      </c>
      <c r="C34888">
        <v>0</v>
      </c>
      <c r="D34888">
        <v>2026</v>
      </c>
    </row>
    <row r="34889" spans="1:4" ht="15" customHeight="1" x14ac:dyDescent="0.3">
      <c r="A34889" t="s">
        <v>1499</v>
      </c>
      <c r="B34889">
        <v>15</v>
      </c>
      <c r="C34889">
        <v>0</v>
      </c>
      <c r="D34889">
        <v>2026</v>
      </c>
    </row>
    <row r="34890" spans="1:4" ht="15" customHeight="1" x14ac:dyDescent="0.3">
      <c r="A34890" t="s">
        <v>1499</v>
      </c>
      <c r="B34890">
        <v>16</v>
      </c>
      <c r="C34890">
        <v>0</v>
      </c>
      <c r="D34890">
        <v>2026</v>
      </c>
    </row>
    <row r="34891" spans="1:4" ht="15" customHeight="1" x14ac:dyDescent="0.3">
      <c r="A34891" t="s">
        <v>1499</v>
      </c>
      <c r="B34891">
        <v>17</v>
      </c>
      <c r="C34891">
        <v>0</v>
      </c>
      <c r="D34891">
        <v>2026</v>
      </c>
    </row>
    <row r="34892" spans="1:4" ht="15" customHeight="1" x14ac:dyDescent="0.3">
      <c r="A34892" t="s">
        <v>1499</v>
      </c>
      <c r="B34892">
        <v>18</v>
      </c>
      <c r="C34892">
        <v>0</v>
      </c>
      <c r="D34892">
        <v>2026</v>
      </c>
    </row>
    <row r="34893" spans="1:4" ht="15" customHeight="1" x14ac:dyDescent="0.3">
      <c r="A34893" t="s">
        <v>1499</v>
      </c>
      <c r="B34893">
        <v>19</v>
      </c>
      <c r="C34893">
        <v>17.391649999999998</v>
      </c>
      <c r="D34893">
        <v>2026</v>
      </c>
    </row>
    <row r="34894" spans="1:4" ht="15" customHeight="1" x14ac:dyDescent="0.3">
      <c r="A34894" t="s">
        <v>1499</v>
      </c>
      <c r="B34894">
        <v>20</v>
      </c>
      <c r="C34894">
        <v>134.33828</v>
      </c>
      <c r="D34894">
        <v>2026</v>
      </c>
    </row>
    <row r="34895" spans="1:4" ht="15" customHeight="1" x14ac:dyDescent="0.3">
      <c r="A34895" t="s">
        <v>1499</v>
      </c>
      <c r="B34895">
        <v>21</v>
      </c>
      <c r="C34895">
        <v>199.28744499999999</v>
      </c>
      <c r="D34895">
        <v>2026</v>
      </c>
    </row>
    <row r="34896" spans="1:4" ht="15" customHeight="1" x14ac:dyDescent="0.3">
      <c r="A34896" t="s">
        <v>1499</v>
      </c>
      <c r="B34896">
        <v>22</v>
      </c>
      <c r="C34896">
        <v>199.0292675</v>
      </c>
      <c r="D34896">
        <v>2026</v>
      </c>
    </row>
    <row r="34897" spans="1:4" ht="15" customHeight="1" x14ac:dyDescent="0.3">
      <c r="A34897" t="s">
        <v>1499</v>
      </c>
      <c r="B34897">
        <v>23</v>
      </c>
      <c r="C34897">
        <v>94.139907500000007</v>
      </c>
      <c r="D34897">
        <v>2026</v>
      </c>
    </row>
    <row r="34898" spans="1:4" ht="15" customHeight="1" x14ac:dyDescent="0.3">
      <c r="A34898" t="s">
        <v>1500</v>
      </c>
      <c r="B34898">
        <v>0</v>
      </c>
      <c r="C34898">
        <v>44.282874999999997</v>
      </c>
      <c r="D34898">
        <v>2026</v>
      </c>
    </row>
    <row r="34899" spans="1:4" ht="15" customHeight="1" x14ac:dyDescent="0.3">
      <c r="A34899" t="s">
        <v>1500</v>
      </c>
      <c r="B34899">
        <v>1</v>
      </c>
      <c r="C34899">
        <v>45.637802499999999</v>
      </c>
      <c r="D34899">
        <v>2026</v>
      </c>
    </row>
    <row r="34900" spans="1:4" ht="15" customHeight="1" x14ac:dyDescent="0.3">
      <c r="A34900" t="s">
        <v>1500</v>
      </c>
      <c r="B34900">
        <v>2</v>
      </c>
      <c r="C34900">
        <v>55.513382499999999</v>
      </c>
      <c r="D34900">
        <v>2026</v>
      </c>
    </row>
    <row r="34901" spans="1:4" ht="15" customHeight="1" x14ac:dyDescent="0.3">
      <c r="A34901" t="s">
        <v>1500</v>
      </c>
      <c r="B34901">
        <v>3</v>
      </c>
      <c r="C34901">
        <v>61.205557499999998</v>
      </c>
      <c r="D34901">
        <v>2026</v>
      </c>
    </row>
    <row r="34902" spans="1:4" ht="15" customHeight="1" x14ac:dyDescent="0.3">
      <c r="A34902" t="s">
        <v>1500</v>
      </c>
      <c r="B34902">
        <v>4</v>
      </c>
      <c r="C34902">
        <v>60.971892500000003</v>
      </c>
      <c r="D34902">
        <v>2026</v>
      </c>
    </row>
    <row r="34903" spans="1:4" ht="15" customHeight="1" x14ac:dyDescent="0.3">
      <c r="A34903" t="s">
        <v>1500</v>
      </c>
      <c r="B34903">
        <v>5</v>
      </c>
      <c r="C34903">
        <v>60.655670000000001</v>
      </c>
      <c r="D34903">
        <v>2026</v>
      </c>
    </row>
    <row r="34904" spans="1:4" ht="15" customHeight="1" x14ac:dyDescent="0.3">
      <c r="A34904" t="s">
        <v>1500</v>
      </c>
      <c r="B34904">
        <v>6</v>
      </c>
      <c r="C34904">
        <v>60.105787499999998</v>
      </c>
      <c r="D34904">
        <v>2026</v>
      </c>
    </row>
    <row r="34905" spans="1:4" ht="15" customHeight="1" x14ac:dyDescent="0.3">
      <c r="A34905" t="s">
        <v>1500</v>
      </c>
      <c r="B34905">
        <v>7</v>
      </c>
      <c r="C34905">
        <v>32.644129999999997</v>
      </c>
      <c r="D34905">
        <v>2026</v>
      </c>
    </row>
    <row r="34906" spans="1:4" ht="15" customHeight="1" x14ac:dyDescent="0.3">
      <c r="A34906" t="s">
        <v>1500</v>
      </c>
      <c r="B34906">
        <v>8</v>
      </c>
      <c r="C34906">
        <v>0</v>
      </c>
      <c r="D34906">
        <v>2026</v>
      </c>
    </row>
    <row r="34907" spans="1:4" ht="15" customHeight="1" x14ac:dyDescent="0.3">
      <c r="A34907" t="s">
        <v>1500</v>
      </c>
      <c r="B34907">
        <v>9</v>
      </c>
      <c r="C34907">
        <v>0</v>
      </c>
      <c r="D34907">
        <v>2026</v>
      </c>
    </row>
    <row r="34908" spans="1:4" ht="15" customHeight="1" x14ac:dyDescent="0.3">
      <c r="A34908" t="s">
        <v>1500</v>
      </c>
      <c r="B34908">
        <v>10</v>
      </c>
      <c r="C34908">
        <v>0</v>
      </c>
      <c r="D34908">
        <v>2026</v>
      </c>
    </row>
    <row r="34909" spans="1:4" ht="15" customHeight="1" x14ac:dyDescent="0.3">
      <c r="A34909" t="s">
        <v>1500</v>
      </c>
      <c r="B34909">
        <v>11</v>
      </c>
      <c r="C34909">
        <v>0</v>
      </c>
      <c r="D34909">
        <v>2026</v>
      </c>
    </row>
    <row r="34910" spans="1:4" ht="15" customHeight="1" x14ac:dyDescent="0.3">
      <c r="A34910" t="s">
        <v>1500</v>
      </c>
      <c r="B34910">
        <v>12</v>
      </c>
      <c r="C34910">
        <v>0</v>
      </c>
      <c r="D34910">
        <v>2026</v>
      </c>
    </row>
    <row r="34911" spans="1:4" ht="15" customHeight="1" x14ac:dyDescent="0.3">
      <c r="A34911" t="s">
        <v>1500</v>
      </c>
      <c r="B34911">
        <v>13</v>
      </c>
      <c r="C34911">
        <v>0</v>
      </c>
      <c r="D34911">
        <v>2026</v>
      </c>
    </row>
    <row r="34912" spans="1:4" ht="15" customHeight="1" x14ac:dyDescent="0.3">
      <c r="A34912" t="s">
        <v>1500</v>
      </c>
      <c r="B34912">
        <v>14</v>
      </c>
      <c r="C34912">
        <v>0</v>
      </c>
      <c r="D34912">
        <v>2026</v>
      </c>
    </row>
    <row r="34913" spans="1:4" ht="15" customHeight="1" x14ac:dyDescent="0.3">
      <c r="A34913" t="s">
        <v>1500</v>
      </c>
      <c r="B34913">
        <v>15</v>
      </c>
      <c r="C34913">
        <v>0</v>
      </c>
      <c r="D34913">
        <v>2026</v>
      </c>
    </row>
    <row r="34914" spans="1:4" ht="15" customHeight="1" x14ac:dyDescent="0.3">
      <c r="A34914" t="s">
        <v>1500</v>
      </c>
      <c r="B34914">
        <v>16</v>
      </c>
      <c r="C34914">
        <v>0</v>
      </c>
      <c r="D34914">
        <v>2026</v>
      </c>
    </row>
    <row r="34915" spans="1:4" ht="15" customHeight="1" x14ac:dyDescent="0.3">
      <c r="A34915" t="s">
        <v>1500</v>
      </c>
      <c r="B34915">
        <v>17</v>
      </c>
      <c r="C34915">
        <v>0</v>
      </c>
      <c r="D34915">
        <v>2026</v>
      </c>
    </row>
    <row r="34916" spans="1:4" ht="15" customHeight="1" x14ac:dyDescent="0.3">
      <c r="A34916" t="s">
        <v>1500</v>
      </c>
      <c r="B34916">
        <v>18</v>
      </c>
      <c r="C34916">
        <v>0</v>
      </c>
      <c r="D34916">
        <v>2026</v>
      </c>
    </row>
    <row r="34917" spans="1:4" ht="15" customHeight="1" x14ac:dyDescent="0.3">
      <c r="A34917" t="s">
        <v>1500</v>
      </c>
      <c r="B34917">
        <v>19</v>
      </c>
      <c r="C34917">
        <v>14.619260000000001</v>
      </c>
      <c r="D34917">
        <v>2026</v>
      </c>
    </row>
    <row r="34918" spans="1:4" ht="15" customHeight="1" x14ac:dyDescent="0.3">
      <c r="A34918" t="s">
        <v>1500</v>
      </c>
      <c r="B34918">
        <v>20</v>
      </c>
      <c r="C34918">
        <v>56.740102499999999</v>
      </c>
      <c r="D34918">
        <v>2026</v>
      </c>
    </row>
    <row r="34919" spans="1:4" ht="15" customHeight="1" x14ac:dyDescent="0.3">
      <c r="A34919" t="s">
        <v>1500</v>
      </c>
      <c r="B34919">
        <v>21</v>
      </c>
      <c r="C34919">
        <v>82.652547499999997</v>
      </c>
      <c r="D34919">
        <v>2026</v>
      </c>
    </row>
    <row r="34920" spans="1:4" ht="15" customHeight="1" x14ac:dyDescent="0.3">
      <c r="A34920" t="s">
        <v>1500</v>
      </c>
      <c r="B34920">
        <v>22</v>
      </c>
      <c r="C34920">
        <v>191.26213250000001</v>
      </c>
      <c r="D34920">
        <v>2026</v>
      </c>
    </row>
    <row r="34921" spans="1:4" ht="15" customHeight="1" x14ac:dyDescent="0.3">
      <c r="A34921" t="s">
        <v>1500</v>
      </c>
      <c r="B34921">
        <v>23</v>
      </c>
      <c r="C34921">
        <v>61.807102499999999</v>
      </c>
      <c r="D34921">
        <v>2026</v>
      </c>
    </row>
    <row r="34922" spans="1:4" ht="15" customHeight="1" x14ac:dyDescent="0.3">
      <c r="A34922" t="s">
        <v>1501</v>
      </c>
      <c r="B34922">
        <v>0</v>
      </c>
      <c r="C34922">
        <v>49.661002500000002</v>
      </c>
      <c r="D34922">
        <v>2026</v>
      </c>
    </row>
    <row r="34923" spans="1:4" ht="15" customHeight="1" x14ac:dyDescent="0.3">
      <c r="A34923" t="s">
        <v>1501</v>
      </c>
      <c r="B34923">
        <v>1</v>
      </c>
      <c r="C34923">
        <v>50.864224999999998</v>
      </c>
      <c r="D34923">
        <v>2026</v>
      </c>
    </row>
    <row r="34924" spans="1:4" ht="15" customHeight="1" x14ac:dyDescent="0.3">
      <c r="A34924" t="s">
        <v>1501</v>
      </c>
      <c r="B34924">
        <v>2</v>
      </c>
      <c r="C34924">
        <v>52.504502500000001</v>
      </c>
      <c r="D34924">
        <v>2026</v>
      </c>
    </row>
    <row r="34925" spans="1:4" ht="15" customHeight="1" x14ac:dyDescent="0.3">
      <c r="A34925" t="s">
        <v>1501</v>
      </c>
      <c r="B34925">
        <v>3</v>
      </c>
      <c r="C34925">
        <v>48.509945000000002</v>
      </c>
      <c r="D34925">
        <v>2026</v>
      </c>
    </row>
    <row r="34926" spans="1:4" ht="15" customHeight="1" x14ac:dyDescent="0.3">
      <c r="A34926" t="s">
        <v>1501</v>
      </c>
      <c r="B34926">
        <v>4</v>
      </c>
      <c r="C34926">
        <v>44.497324999999996</v>
      </c>
      <c r="D34926">
        <v>2026</v>
      </c>
    </row>
    <row r="34927" spans="1:4" ht="15" customHeight="1" x14ac:dyDescent="0.3">
      <c r="A34927" t="s">
        <v>1501</v>
      </c>
      <c r="B34927">
        <v>5</v>
      </c>
      <c r="C34927">
        <v>48.536005000000003</v>
      </c>
      <c r="D34927">
        <v>2026</v>
      </c>
    </row>
    <row r="34928" spans="1:4" ht="15" customHeight="1" x14ac:dyDescent="0.3">
      <c r="A34928" t="s">
        <v>1501</v>
      </c>
      <c r="B34928">
        <v>6</v>
      </c>
      <c r="C34928">
        <v>51.994844999999998</v>
      </c>
      <c r="D34928">
        <v>2026</v>
      </c>
    </row>
    <row r="34929" spans="1:4" ht="15" customHeight="1" x14ac:dyDescent="0.3">
      <c r="A34929" t="s">
        <v>1501</v>
      </c>
      <c r="B34929">
        <v>7</v>
      </c>
      <c r="C34929">
        <v>47.522757499999997</v>
      </c>
      <c r="D34929">
        <v>2026</v>
      </c>
    </row>
    <row r="34930" spans="1:4" ht="15" customHeight="1" x14ac:dyDescent="0.3">
      <c r="A34930" t="s">
        <v>1501</v>
      </c>
      <c r="B34930">
        <v>8</v>
      </c>
      <c r="C34930">
        <v>0</v>
      </c>
      <c r="D34930">
        <v>2026</v>
      </c>
    </row>
    <row r="34931" spans="1:4" ht="15" customHeight="1" x14ac:dyDescent="0.3">
      <c r="A34931" t="s">
        <v>1501</v>
      </c>
      <c r="B34931">
        <v>9</v>
      </c>
      <c r="C34931">
        <v>0</v>
      </c>
      <c r="D34931">
        <v>2026</v>
      </c>
    </row>
    <row r="34932" spans="1:4" ht="15" customHeight="1" x14ac:dyDescent="0.3">
      <c r="A34932" t="s">
        <v>1501</v>
      </c>
      <c r="B34932">
        <v>10</v>
      </c>
      <c r="C34932">
        <v>0</v>
      </c>
      <c r="D34932">
        <v>2026</v>
      </c>
    </row>
    <row r="34933" spans="1:4" ht="15" customHeight="1" x14ac:dyDescent="0.3">
      <c r="A34933" t="s">
        <v>1501</v>
      </c>
      <c r="B34933">
        <v>11</v>
      </c>
      <c r="C34933">
        <v>0</v>
      </c>
      <c r="D34933">
        <v>2026</v>
      </c>
    </row>
    <row r="34934" spans="1:4" ht="15" customHeight="1" x14ac:dyDescent="0.3">
      <c r="A34934" t="s">
        <v>1501</v>
      </c>
      <c r="B34934">
        <v>12</v>
      </c>
      <c r="C34934">
        <v>0</v>
      </c>
      <c r="D34934">
        <v>2026</v>
      </c>
    </row>
    <row r="34935" spans="1:4" ht="15" customHeight="1" x14ac:dyDescent="0.3">
      <c r="A34935" t="s">
        <v>1501</v>
      </c>
      <c r="B34935">
        <v>13</v>
      </c>
      <c r="C34935">
        <v>0</v>
      </c>
      <c r="D34935">
        <v>2026</v>
      </c>
    </row>
    <row r="34936" spans="1:4" ht="15" customHeight="1" x14ac:dyDescent="0.3">
      <c r="A34936" t="s">
        <v>1501</v>
      </c>
      <c r="B34936">
        <v>14</v>
      </c>
      <c r="C34936">
        <v>28.348244999999999</v>
      </c>
      <c r="D34936">
        <v>2026</v>
      </c>
    </row>
    <row r="34937" spans="1:4" ht="15" customHeight="1" x14ac:dyDescent="0.3">
      <c r="A34937" t="s">
        <v>1501</v>
      </c>
      <c r="B34937">
        <v>15</v>
      </c>
      <c r="C34937">
        <v>32.291510000000002</v>
      </c>
      <c r="D34937">
        <v>2026</v>
      </c>
    </row>
    <row r="34938" spans="1:4" ht="15" customHeight="1" x14ac:dyDescent="0.3">
      <c r="A34938" t="s">
        <v>1501</v>
      </c>
      <c r="B34938">
        <v>16</v>
      </c>
      <c r="C34938">
        <v>0</v>
      </c>
      <c r="D34938">
        <v>2026</v>
      </c>
    </row>
    <row r="34939" spans="1:4" ht="15" customHeight="1" x14ac:dyDescent="0.3">
      <c r="A34939" t="s">
        <v>1501</v>
      </c>
      <c r="B34939">
        <v>17</v>
      </c>
      <c r="C34939">
        <v>0</v>
      </c>
      <c r="D34939">
        <v>2026</v>
      </c>
    </row>
    <row r="34940" spans="1:4" ht="15" customHeight="1" x14ac:dyDescent="0.3">
      <c r="A34940" t="s">
        <v>1501</v>
      </c>
      <c r="B34940">
        <v>18</v>
      </c>
      <c r="C34940">
        <v>0</v>
      </c>
      <c r="D34940">
        <v>2026</v>
      </c>
    </row>
    <row r="34941" spans="1:4" ht="15" customHeight="1" x14ac:dyDescent="0.3">
      <c r="A34941" t="s">
        <v>1501</v>
      </c>
      <c r="B34941">
        <v>19</v>
      </c>
      <c r="C34941">
        <v>2.8477524999999999</v>
      </c>
      <c r="D34941">
        <v>2026</v>
      </c>
    </row>
    <row r="34942" spans="1:4" ht="15" customHeight="1" x14ac:dyDescent="0.3">
      <c r="A34942" t="s">
        <v>1501</v>
      </c>
      <c r="B34942">
        <v>20</v>
      </c>
      <c r="C34942">
        <v>58.317942500000001</v>
      </c>
      <c r="D34942">
        <v>2026</v>
      </c>
    </row>
    <row r="34943" spans="1:4" ht="15" customHeight="1" x14ac:dyDescent="0.3">
      <c r="A34943" t="s">
        <v>1501</v>
      </c>
      <c r="B34943">
        <v>21</v>
      </c>
      <c r="C34943">
        <v>59.4625275</v>
      </c>
      <c r="D34943">
        <v>2026</v>
      </c>
    </row>
    <row r="34944" spans="1:4" ht="15" customHeight="1" x14ac:dyDescent="0.3">
      <c r="A34944" t="s">
        <v>1501</v>
      </c>
      <c r="B34944">
        <v>22</v>
      </c>
      <c r="C34944">
        <v>54.185692500000002</v>
      </c>
      <c r="D34944">
        <v>2026</v>
      </c>
    </row>
    <row r="34945" spans="1:4" ht="15" customHeight="1" x14ac:dyDescent="0.3">
      <c r="A34945" t="s">
        <v>1501</v>
      </c>
      <c r="B34945">
        <v>23</v>
      </c>
      <c r="C34945">
        <v>50.5870125</v>
      </c>
      <c r="D34945">
        <v>2026</v>
      </c>
    </row>
    <row r="34946" spans="1:4" ht="15" customHeight="1" x14ac:dyDescent="0.3">
      <c r="A34946" t="s">
        <v>1502</v>
      </c>
      <c r="B34946">
        <v>0</v>
      </c>
      <c r="C34946">
        <v>48.187285000000003</v>
      </c>
      <c r="D34946">
        <v>2026</v>
      </c>
    </row>
    <row r="34947" spans="1:4" ht="15" customHeight="1" x14ac:dyDescent="0.3">
      <c r="A34947" t="s">
        <v>1502</v>
      </c>
      <c r="B34947">
        <v>1</v>
      </c>
      <c r="C34947">
        <v>50.941187499999998</v>
      </c>
      <c r="D34947">
        <v>2026</v>
      </c>
    </row>
    <row r="34948" spans="1:4" ht="15" customHeight="1" x14ac:dyDescent="0.3">
      <c r="A34948" t="s">
        <v>1502</v>
      </c>
      <c r="B34948">
        <v>2</v>
      </c>
      <c r="C34948">
        <v>48.314622499999999</v>
      </c>
      <c r="D34948">
        <v>2026</v>
      </c>
    </row>
    <row r="34949" spans="1:4" ht="15" customHeight="1" x14ac:dyDescent="0.3">
      <c r="A34949" t="s">
        <v>1502</v>
      </c>
      <c r="B34949">
        <v>3</v>
      </c>
      <c r="C34949">
        <v>45.198747500000003</v>
      </c>
      <c r="D34949">
        <v>2026</v>
      </c>
    </row>
    <row r="34950" spans="1:4" ht="15" customHeight="1" x14ac:dyDescent="0.3">
      <c r="A34950" t="s">
        <v>1502</v>
      </c>
      <c r="B34950">
        <v>4</v>
      </c>
      <c r="C34950">
        <v>44.44285</v>
      </c>
      <c r="D34950">
        <v>2026</v>
      </c>
    </row>
    <row r="34951" spans="1:4" ht="15" customHeight="1" x14ac:dyDescent="0.3">
      <c r="A34951" t="s">
        <v>1502</v>
      </c>
      <c r="B34951">
        <v>5</v>
      </c>
      <c r="C34951">
        <v>44.807502499999998</v>
      </c>
      <c r="D34951">
        <v>2026</v>
      </c>
    </row>
    <row r="34952" spans="1:4" ht="15" customHeight="1" x14ac:dyDescent="0.3">
      <c r="A34952" t="s">
        <v>1502</v>
      </c>
      <c r="B34952">
        <v>6</v>
      </c>
      <c r="C34952">
        <v>51.208754999999996</v>
      </c>
      <c r="D34952">
        <v>2026</v>
      </c>
    </row>
    <row r="34953" spans="1:4" ht="15" customHeight="1" x14ac:dyDescent="0.3">
      <c r="A34953" t="s">
        <v>1502</v>
      </c>
      <c r="B34953">
        <v>7</v>
      </c>
      <c r="C34953">
        <v>38.302079999999997</v>
      </c>
      <c r="D34953">
        <v>2026</v>
      </c>
    </row>
    <row r="34954" spans="1:4" ht="15" customHeight="1" x14ac:dyDescent="0.3">
      <c r="A34954" t="s">
        <v>1502</v>
      </c>
      <c r="B34954">
        <v>8</v>
      </c>
      <c r="C34954">
        <v>0</v>
      </c>
      <c r="D34954">
        <v>2026</v>
      </c>
    </row>
    <row r="34955" spans="1:4" ht="15" customHeight="1" x14ac:dyDescent="0.3">
      <c r="A34955" t="s">
        <v>1502</v>
      </c>
      <c r="B34955">
        <v>9</v>
      </c>
      <c r="C34955">
        <v>0</v>
      </c>
      <c r="D34955">
        <v>2026</v>
      </c>
    </row>
    <row r="34956" spans="1:4" ht="15" customHeight="1" x14ac:dyDescent="0.3">
      <c r="A34956" t="s">
        <v>1502</v>
      </c>
      <c r="B34956">
        <v>10</v>
      </c>
      <c r="C34956">
        <v>0</v>
      </c>
      <c r="D34956">
        <v>2026</v>
      </c>
    </row>
    <row r="34957" spans="1:4" ht="15" customHeight="1" x14ac:dyDescent="0.3">
      <c r="A34957" t="s">
        <v>1502</v>
      </c>
      <c r="B34957">
        <v>11</v>
      </c>
      <c r="C34957">
        <v>0</v>
      </c>
      <c r="D34957">
        <v>2026</v>
      </c>
    </row>
    <row r="34958" spans="1:4" ht="15" customHeight="1" x14ac:dyDescent="0.3">
      <c r="A34958" t="s">
        <v>1502</v>
      </c>
      <c r="B34958">
        <v>12</v>
      </c>
      <c r="C34958">
        <v>0</v>
      </c>
      <c r="D34958">
        <v>2026</v>
      </c>
    </row>
    <row r="34959" spans="1:4" ht="15" customHeight="1" x14ac:dyDescent="0.3">
      <c r="A34959" t="s">
        <v>1502</v>
      </c>
      <c r="B34959">
        <v>13</v>
      </c>
      <c r="C34959">
        <v>0</v>
      </c>
      <c r="D34959">
        <v>2026</v>
      </c>
    </row>
    <row r="34960" spans="1:4" ht="15" customHeight="1" x14ac:dyDescent="0.3">
      <c r="A34960" t="s">
        <v>1502</v>
      </c>
      <c r="B34960">
        <v>14</v>
      </c>
      <c r="C34960">
        <v>0</v>
      </c>
      <c r="D34960">
        <v>2026</v>
      </c>
    </row>
    <row r="34961" spans="1:4" ht="15" customHeight="1" x14ac:dyDescent="0.3">
      <c r="A34961" t="s">
        <v>1502</v>
      </c>
      <c r="B34961">
        <v>15</v>
      </c>
      <c r="C34961">
        <v>0</v>
      </c>
      <c r="D34961">
        <v>2026</v>
      </c>
    </row>
    <row r="34962" spans="1:4" ht="15" customHeight="1" x14ac:dyDescent="0.3">
      <c r="A34962" t="s">
        <v>1502</v>
      </c>
      <c r="B34962">
        <v>16</v>
      </c>
      <c r="C34962">
        <v>0</v>
      </c>
      <c r="D34962">
        <v>2026</v>
      </c>
    </row>
    <row r="34963" spans="1:4" ht="15" customHeight="1" x14ac:dyDescent="0.3">
      <c r="A34963" t="s">
        <v>1502</v>
      </c>
      <c r="B34963">
        <v>17</v>
      </c>
      <c r="C34963">
        <v>0</v>
      </c>
      <c r="D34963">
        <v>2026</v>
      </c>
    </row>
    <row r="34964" spans="1:4" ht="15" customHeight="1" x14ac:dyDescent="0.3">
      <c r="A34964" t="s">
        <v>1502</v>
      </c>
      <c r="B34964">
        <v>18</v>
      </c>
      <c r="C34964">
        <v>0</v>
      </c>
      <c r="D34964">
        <v>2026</v>
      </c>
    </row>
    <row r="34965" spans="1:4" ht="15" customHeight="1" x14ac:dyDescent="0.3">
      <c r="A34965" t="s">
        <v>1502</v>
      </c>
      <c r="B34965">
        <v>19</v>
      </c>
      <c r="C34965">
        <v>15.845840000000001</v>
      </c>
      <c r="D34965">
        <v>2026</v>
      </c>
    </row>
    <row r="34966" spans="1:4" ht="15" customHeight="1" x14ac:dyDescent="0.3">
      <c r="A34966" t="s">
        <v>1502</v>
      </c>
      <c r="B34966">
        <v>20</v>
      </c>
      <c r="C34966">
        <v>66.816692500000002</v>
      </c>
      <c r="D34966">
        <v>2026</v>
      </c>
    </row>
    <row r="34967" spans="1:4" ht="15" customHeight="1" x14ac:dyDescent="0.3">
      <c r="A34967" t="s">
        <v>1502</v>
      </c>
      <c r="B34967">
        <v>21</v>
      </c>
      <c r="C34967">
        <v>71.873577499999996</v>
      </c>
      <c r="D34967">
        <v>2026</v>
      </c>
    </row>
    <row r="34968" spans="1:4" ht="15" customHeight="1" x14ac:dyDescent="0.3">
      <c r="A34968" t="s">
        <v>1502</v>
      </c>
      <c r="B34968">
        <v>22</v>
      </c>
      <c r="C34968">
        <v>71.3815575</v>
      </c>
      <c r="D34968">
        <v>2026</v>
      </c>
    </row>
    <row r="34969" spans="1:4" ht="15" customHeight="1" x14ac:dyDescent="0.3">
      <c r="A34969" t="s">
        <v>1502</v>
      </c>
      <c r="B34969">
        <v>23</v>
      </c>
      <c r="C34969">
        <v>64.542927500000005</v>
      </c>
      <c r="D34969">
        <v>2026</v>
      </c>
    </row>
    <row r="34970" spans="1:4" ht="15" customHeight="1" x14ac:dyDescent="0.3">
      <c r="A34970" t="s">
        <v>1503</v>
      </c>
      <c r="B34970">
        <v>0</v>
      </c>
      <c r="C34970">
        <v>46.386310000000002</v>
      </c>
      <c r="D34970">
        <v>2026</v>
      </c>
    </row>
    <row r="34971" spans="1:4" ht="15" customHeight="1" x14ac:dyDescent="0.3">
      <c r="A34971" t="s">
        <v>1503</v>
      </c>
      <c r="B34971">
        <v>1</v>
      </c>
      <c r="C34971">
        <v>50.230302500000001</v>
      </c>
      <c r="D34971">
        <v>2026</v>
      </c>
    </row>
    <row r="34972" spans="1:4" ht="15" customHeight="1" x14ac:dyDescent="0.3">
      <c r="A34972" t="s">
        <v>1503</v>
      </c>
      <c r="B34972">
        <v>2</v>
      </c>
      <c r="C34972">
        <v>54.806062500000003</v>
      </c>
      <c r="D34972">
        <v>2026</v>
      </c>
    </row>
    <row r="34973" spans="1:4" ht="15" customHeight="1" x14ac:dyDescent="0.3">
      <c r="A34973" t="s">
        <v>1503</v>
      </c>
      <c r="B34973">
        <v>3</v>
      </c>
      <c r="C34973">
        <v>58.043475000000001</v>
      </c>
      <c r="D34973">
        <v>2026</v>
      </c>
    </row>
    <row r="34974" spans="1:4" ht="15" customHeight="1" x14ac:dyDescent="0.3">
      <c r="A34974" t="s">
        <v>1503</v>
      </c>
      <c r="B34974">
        <v>4</v>
      </c>
      <c r="C34974">
        <v>63.0647825</v>
      </c>
      <c r="D34974">
        <v>2026</v>
      </c>
    </row>
    <row r="34975" spans="1:4" ht="15" customHeight="1" x14ac:dyDescent="0.3">
      <c r="A34975" t="s">
        <v>1503</v>
      </c>
      <c r="B34975">
        <v>5</v>
      </c>
      <c r="C34975">
        <v>47.302365000000002</v>
      </c>
      <c r="D34975">
        <v>2026</v>
      </c>
    </row>
    <row r="34976" spans="1:4" ht="15" customHeight="1" x14ac:dyDescent="0.3">
      <c r="A34976" t="s">
        <v>1503</v>
      </c>
      <c r="B34976">
        <v>6</v>
      </c>
      <c r="C34976">
        <v>49.842237500000003</v>
      </c>
      <c r="D34976">
        <v>2026</v>
      </c>
    </row>
    <row r="34977" spans="1:4" ht="15" customHeight="1" x14ac:dyDescent="0.3">
      <c r="A34977" t="s">
        <v>1503</v>
      </c>
      <c r="B34977">
        <v>7</v>
      </c>
      <c r="C34977">
        <v>56.702002499999999</v>
      </c>
      <c r="D34977">
        <v>2026</v>
      </c>
    </row>
    <row r="34978" spans="1:4" ht="15" customHeight="1" x14ac:dyDescent="0.3">
      <c r="A34978" t="s">
        <v>1503</v>
      </c>
      <c r="B34978">
        <v>8</v>
      </c>
      <c r="C34978">
        <v>0</v>
      </c>
      <c r="D34978">
        <v>2026</v>
      </c>
    </row>
    <row r="34979" spans="1:4" ht="15" customHeight="1" x14ac:dyDescent="0.3">
      <c r="A34979" t="s">
        <v>1503</v>
      </c>
      <c r="B34979">
        <v>9</v>
      </c>
      <c r="C34979">
        <v>0</v>
      </c>
      <c r="D34979">
        <v>2026</v>
      </c>
    </row>
    <row r="34980" spans="1:4" ht="15" customHeight="1" x14ac:dyDescent="0.3">
      <c r="A34980" t="s">
        <v>1503</v>
      </c>
      <c r="B34980">
        <v>10</v>
      </c>
      <c r="C34980">
        <v>0</v>
      </c>
      <c r="D34980">
        <v>2026</v>
      </c>
    </row>
    <row r="34981" spans="1:4" ht="15" customHeight="1" x14ac:dyDescent="0.3">
      <c r="A34981" t="s">
        <v>1503</v>
      </c>
      <c r="B34981">
        <v>11</v>
      </c>
      <c r="C34981">
        <v>0</v>
      </c>
      <c r="D34981">
        <v>2026</v>
      </c>
    </row>
    <row r="34982" spans="1:4" ht="15" customHeight="1" x14ac:dyDescent="0.3">
      <c r="A34982" t="s">
        <v>1503</v>
      </c>
      <c r="B34982">
        <v>12</v>
      </c>
      <c r="C34982">
        <v>0</v>
      </c>
      <c r="D34982">
        <v>2026</v>
      </c>
    </row>
    <row r="34983" spans="1:4" ht="15" customHeight="1" x14ac:dyDescent="0.3">
      <c r="A34983" t="s">
        <v>1503</v>
      </c>
      <c r="B34983">
        <v>13</v>
      </c>
      <c r="C34983">
        <v>0</v>
      </c>
      <c r="D34983">
        <v>2026</v>
      </c>
    </row>
    <row r="34984" spans="1:4" ht="15" customHeight="1" x14ac:dyDescent="0.3">
      <c r="A34984" t="s">
        <v>1503</v>
      </c>
      <c r="B34984">
        <v>14</v>
      </c>
      <c r="C34984">
        <v>0</v>
      </c>
      <c r="D34984">
        <v>2026</v>
      </c>
    </row>
    <row r="34985" spans="1:4" ht="15" customHeight="1" x14ac:dyDescent="0.3">
      <c r="A34985" t="s">
        <v>1503</v>
      </c>
      <c r="B34985">
        <v>15</v>
      </c>
      <c r="C34985">
        <v>0</v>
      </c>
      <c r="D34985">
        <v>2026</v>
      </c>
    </row>
    <row r="34986" spans="1:4" ht="15" customHeight="1" x14ac:dyDescent="0.3">
      <c r="A34986" t="s">
        <v>1503</v>
      </c>
      <c r="B34986">
        <v>16</v>
      </c>
      <c r="C34986">
        <v>0</v>
      </c>
      <c r="D34986">
        <v>2026</v>
      </c>
    </row>
    <row r="34987" spans="1:4" ht="15" customHeight="1" x14ac:dyDescent="0.3">
      <c r="A34987" t="s">
        <v>1503</v>
      </c>
      <c r="B34987">
        <v>17</v>
      </c>
      <c r="C34987">
        <v>0</v>
      </c>
      <c r="D34987">
        <v>2026</v>
      </c>
    </row>
    <row r="34988" spans="1:4" ht="15" customHeight="1" x14ac:dyDescent="0.3">
      <c r="A34988" t="s">
        <v>1503</v>
      </c>
      <c r="B34988">
        <v>18</v>
      </c>
      <c r="C34988">
        <v>0</v>
      </c>
      <c r="D34988">
        <v>2026</v>
      </c>
    </row>
    <row r="34989" spans="1:4" ht="15" customHeight="1" x14ac:dyDescent="0.3">
      <c r="A34989" t="s">
        <v>1503</v>
      </c>
      <c r="B34989">
        <v>19</v>
      </c>
      <c r="C34989">
        <v>9.9885024999999992</v>
      </c>
      <c r="D34989">
        <v>2026</v>
      </c>
    </row>
    <row r="34990" spans="1:4" ht="15" customHeight="1" x14ac:dyDescent="0.3">
      <c r="A34990" t="s">
        <v>1503</v>
      </c>
      <c r="B34990">
        <v>20</v>
      </c>
      <c r="C34990">
        <v>80.951155</v>
      </c>
      <c r="D34990">
        <v>2026</v>
      </c>
    </row>
    <row r="34991" spans="1:4" ht="15" customHeight="1" x14ac:dyDescent="0.3">
      <c r="A34991" t="s">
        <v>1503</v>
      </c>
      <c r="B34991">
        <v>21</v>
      </c>
      <c r="C34991">
        <v>123.82329249999999</v>
      </c>
      <c r="D34991">
        <v>2026</v>
      </c>
    </row>
    <row r="34992" spans="1:4" ht="15" customHeight="1" x14ac:dyDescent="0.3">
      <c r="A34992" t="s">
        <v>1503</v>
      </c>
      <c r="B34992">
        <v>22</v>
      </c>
      <c r="C34992">
        <v>69.353807500000002</v>
      </c>
      <c r="D34992">
        <v>2026</v>
      </c>
    </row>
    <row r="34993" spans="1:4" ht="15" customHeight="1" x14ac:dyDescent="0.3">
      <c r="A34993" t="s">
        <v>1503</v>
      </c>
      <c r="B34993">
        <v>23</v>
      </c>
      <c r="C34993">
        <v>51.591794999999998</v>
      </c>
      <c r="D34993">
        <v>2026</v>
      </c>
    </row>
    <row r="34994" spans="1:4" ht="15" customHeight="1" x14ac:dyDescent="0.3">
      <c r="A34994" t="s">
        <v>1504</v>
      </c>
      <c r="B34994">
        <v>0</v>
      </c>
      <c r="C34994">
        <v>42.036267500000001</v>
      </c>
      <c r="D34994">
        <v>2026</v>
      </c>
    </row>
    <row r="34995" spans="1:4" ht="15" customHeight="1" x14ac:dyDescent="0.3">
      <c r="A34995" t="s">
        <v>1504</v>
      </c>
      <c r="B34995">
        <v>1</v>
      </c>
      <c r="C34995">
        <v>45.8957725</v>
      </c>
      <c r="D34995">
        <v>2026</v>
      </c>
    </row>
    <row r="34996" spans="1:4" ht="15" customHeight="1" x14ac:dyDescent="0.3">
      <c r="A34996" t="s">
        <v>1504</v>
      </c>
      <c r="B34996">
        <v>2</v>
      </c>
      <c r="C34996">
        <v>69.8066125</v>
      </c>
      <c r="D34996">
        <v>2026</v>
      </c>
    </row>
    <row r="34997" spans="1:4" ht="15" customHeight="1" x14ac:dyDescent="0.3">
      <c r="A34997" t="s">
        <v>1504</v>
      </c>
      <c r="B34997">
        <v>3</v>
      </c>
      <c r="C34997">
        <v>73.684357500000004</v>
      </c>
      <c r="D34997">
        <v>2026</v>
      </c>
    </row>
    <row r="34998" spans="1:4" ht="15" customHeight="1" x14ac:dyDescent="0.3">
      <c r="A34998" t="s">
        <v>1504</v>
      </c>
      <c r="B34998">
        <v>4</v>
      </c>
      <c r="C34998">
        <v>73.458624999999998</v>
      </c>
      <c r="D34998">
        <v>2026</v>
      </c>
    </row>
    <row r="34999" spans="1:4" ht="15" customHeight="1" x14ac:dyDescent="0.3">
      <c r="A34999" t="s">
        <v>1504</v>
      </c>
      <c r="B34999">
        <v>5</v>
      </c>
      <c r="C34999">
        <v>73.316157500000003</v>
      </c>
      <c r="D34999">
        <v>2026</v>
      </c>
    </row>
    <row r="35000" spans="1:4" ht="15" customHeight="1" x14ac:dyDescent="0.3">
      <c r="A35000" t="s">
        <v>1504</v>
      </c>
      <c r="B35000">
        <v>6</v>
      </c>
      <c r="C35000">
        <v>73.564089999999993</v>
      </c>
      <c r="D35000">
        <v>2026</v>
      </c>
    </row>
    <row r="35001" spans="1:4" ht="15" customHeight="1" x14ac:dyDescent="0.3">
      <c r="A35001" t="s">
        <v>1504</v>
      </c>
      <c r="B35001">
        <v>7</v>
      </c>
      <c r="C35001">
        <v>64.918192500000004</v>
      </c>
      <c r="D35001">
        <v>2026</v>
      </c>
    </row>
    <row r="35002" spans="1:4" ht="15" customHeight="1" x14ac:dyDescent="0.3">
      <c r="A35002" t="s">
        <v>1504</v>
      </c>
      <c r="B35002">
        <v>8</v>
      </c>
      <c r="C35002">
        <v>27.879574999999999</v>
      </c>
      <c r="D35002">
        <v>2026</v>
      </c>
    </row>
    <row r="35003" spans="1:4" ht="15" customHeight="1" x14ac:dyDescent="0.3">
      <c r="A35003" t="s">
        <v>1504</v>
      </c>
      <c r="B35003">
        <v>9</v>
      </c>
      <c r="C35003">
        <v>0</v>
      </c>
      <c r="D35003">
        <v>2026</v>
      </c>
    </row>
    <row r="35004" spans="1:4" ht="15" customHeight="1" x14ac:dyDescent="0.3">
      <c r="A35004" t="s">
        <v>1504</v>
      </c>
      <c r="B35004">
        <v>10</v>
      </c>
      <c r="C35004">
        <v>0</v>
      </c>
      <c r="D35004">
        <v>2026</v>
      </c>
    </row>
    <row r="35005" spans="1:4" ht="15" customHeight="1" x14ac:dyDescent="0.3">
      <c r="A35005" t="s">
        <v>1504</v>
      </c>
      <c r="B35005">
        <v>11</v>
      </c>
      <c r="C35005">
        <v>0</v>
      </c>
      <c r="D35005">
        <v>2026</v>
      </c>
    </row>
    <row r="35006" spans="1:4" ht="15" customHeight="1" x14ac:dyDescent="0.3">
      <c r="A35006" t="s">
        <v>1504</v>
      </c>
      <c r="B35006">
        <v>12</v>
      </c>
      <c r="C35006">
        <v>0</v>
      </c>
      <c r="D35006">
        <v>2026</v>
      </c>
    </row>
    <row r="35007" spans="1:4" ht="15" customHeight="1" x14ac:dyDescent="0.3">
      <c r="A35007" t="s">
        <v>1504</v>
      </c>
      <c r="B35007">
        <v>13</v>
      </c>
      <c r="C35007">
        <v>0</v>
      </c>
      <c r="D35007">
        <v>2026</v>
      </c>
    </row>
    <row r="35008" spans="1:4" ht="15" customHeight="1" x14ac:dyDescent="0.3">
      <c r="A35008" t="s">
        <v>1504</v>
      </c>
      <c r="B35008">
        <v>14</v>
      </c>
      <c r="C35008">
        <v>0</v>
      </c>
      <c r="D35008">
        <v>2026</v>
      </c>
    </row>
    <row r="35009" spans="1:4" ht="15" customHeight="1" x14ac:dyDescent="0.3">
      <c r="A35009" t="s">
        <v>1504</v>
      </c>
      <c r="B35009">
        <v>15</v>
      </c>
      <c r="C35009">
        <v>0</v>
      </c>
      <c r="D35009">
        <v>2026</v>
      </c>
    </row>
    <row r="35010" spans="1:4" ht="15" customHeight="1" x14ac:dyDescent="0.3">
      <c r="A35010" t="s">
        <v>1504</v>
      </c>
      <c r="B35010">
        <v>16</v>
      </c>
      <c r="C35010">
        <v>0</v>
      </c>
      <c r="D35010">
        <v>2026</v>
      </c>
    </row>
    <row r="35011" spans="1:4" ht="15" customHeight="1" x14ac:dyDescent="0.3">
      <c r="A35011" t="s">
        <v>1504</v>
      </c>
      <c r="B35011">
        <v>17</v>
      </c>
      <c r="C35011">
        <v>0</v>
      </c>
      <c r="D35011">
        <v>2026</v>
      </c>
    </row>
    <row r="35012" spans="1:4" ht="15" customHeight="1" x14ac:dyDescent="0.3">
      <c r="A35012" t="s">
        <v>1504</v>
      </c>
      <c r="B35012">
        <v>18</v>
      </c>
      <c r="C35012">
        <v>0</v>
      </c>
      <c r="D35012">
        <v>2026</v>
      </c>
    </row>
    <row r="35013" spans="1:4" ht="15" customHeight="1" x14ac:dyDescent="0.3">
      <c r="A35013" t="s">
        <v>1504</v>
      </c>
      <c r="B35013">
        <v>19</v>
      </c>
      <c r="C35013">
        <v>9.4861924999999996</v>
      </c>
      <c r="D35013">
        <v>2026</v>
      </c>
    </row>
    <row r="35014" spans="1:4" ht="15" customHeight="1" x14ac:dyDescent="0.3">
      <c r="A35014" t="s">
        <v>1504</v>
      </c>
      <c r="B35014">
        <v>20</v>
      </c>
      <c r="C35014">
        <v>59.618445000000001</v>
      </c>
      <c r="D35014">
        <v>2026</v>
      </c>
    </row>
    <row r="35015" spans="1:4" ht="15" customHeight="1" x14ac:dyDescent="0.3">
      <c r="A35015" t="s">
        <v>1504</v>
      </c>
      <c r="B35015">
        <v>21</v>
      </c>
      <c r="C35015">
        <v>51.966907499999998</v>
      </c>
      <c r="D35015">
        <v>2026</v>
      </c>
    </row>
    <row r="35016" spans="1:4" ht="15" customHeight="1" x14ac:dyDescent="0.3">
      <c r="A35016" t="s">
        <v>1504</v>
      </c>
      <c r="B35016">
        <v>22</v>
      </c>
      <c r="C35016">
        <v>49.884765000000002</v>
      </c>
      <c r="D35016">
        <v>2026</v>
      </c>
    </row>
    <row r="35017" spans="1:4" ht="15" customHeight="1" x14ac:dyDescent="0.3">
      <c r="A35017" t="s">
        <v>1504</v>
      </c>
      <c r="B35017">
        <v>23</v>
      </c>
      <c r="C35017">
        <v>51.0600825</v>
      </c>
      <c r="D35017">
        <v>2026</v>
      </c>
    </row>
    <row r="35018" spans="1:4" ht="15" customHeight="1" x14ac:dyDescent="0.3">
      <c r="A35018" t="s">
        <v>1505</v>
      </c>
      <c r="B35018">
        <v>0</v>
      </c>
      <c r="C35018">
        <v>43.437685000000002</v>
      </c>
      <c r="D35018">
        <v>2026</v>
      </c>
    </row>
    <row r="35019" spans="1:4" ht="15" customHeight="1" x14ac:dyDescent="0.3">
      <c r="A35019" t="s">
        <v>1505</v>
      </c>
      <c r="B35019">
        <v>1</v>
      </c>
      <c r="C35019">
        <v>47.576907499999997</v>
      </c>
      <c r="D35019">
        <v>2026</v>
      </c>
    </row>
    <row r="35020" spans="1:4" ht="15" customHeight="1" x14ac:dyDescent="0.3">
      <c r="A35020" t="s">
        <v>1505</v>
      </c>
      <c r="B35020">
        <v>2</v>
      </c>
      <c r="C35020">
        <v>58.918044999999999</v>
      </c>
      <c r="D35020">
        <v>2026</v>
      </c>
    </row>
    <row r="35021" spans="1:4" ht="15" customHeight="1" x14ac:dyDescent="0.3">
      <c r="A35021" t="s">
        <v>1505</v>
      </c>
      <c r="B35021">
        <v>3</v>
      </c>
      <c r="C35021">
        <v>50.472482499999998</v>
      </c>
      <c r="D35021">
        <v>2026</v>
      </c>
    </row>
    <row r="35022" spans="1:4" ht="15" customHeight="1" x14ac:dyDescent="0.3">
      <c r="A35022" t="s">
        <v>1505</v>
      </c>
      <c r="B35022">
        <v>4</v>
      </c>
      <c r="C35022">
        <v>48.816969999999998</v>
      </c>
      <c r="D35022">
        <v>2026</v>
      </c>
    </row>
    <row r="35023" spans="1:4" ht="15" customHeight="1" x14ac:dyDescent="0.3">
      <c r="A35023" t="s">
        <v>1505</v>
      </c>
      <c r="B35023">
        <v>5</v>
      </c>
      <c r="C35023">
        <v>45.892325</v>
      </c>
      <c r="D35023">
        <v>2026</v>
      </c>
    </row>
    <row r="35024" spans="1:4" ht="15" customHeight="1" x14ac:dyDescent="0.3">
      <c r="A35024" t="s">
        <v>1505</v>
      </c>
      <c r="B35024">
        <v>6</v>
      </c>
      <c r="C35024">
        <v>63.290379999999999</v>
      </c>
      <c r="D35024">
        <v>2026</v>
      </c>
    </row>
    <row r="35025" spans="1:4" ht="15" customHeight="1" x14ac:dyDescent="0.3">
      <c r="A35025" t="s">
        <v>1505</v>
      </c>
      <c r="B35025">
        <v>7</v>
      </c>
      <c r="C35025">
        <v>51.98789</v>
      </c>
      <c r="D35025">
        <v>2026</v>
      </c>
    </row>
    <row r="35026" spans="1:4" ht="15" customHeight="1" x14ac:dyDescent="0.3">
      <c r="A35026" t="s">
        <v>1505</v>
      </c>
      <c r="B35026">
        <v>8</v>
      </c>
      <c r="C35026">
        <v>0</v>
      </c>
      <c r="D35026">
        <v>2026</v>
      </c>
    </row>
    <row r="35027" spans="1:4" ht="15" customHeight="1" x14ac:dyDescent="0.3">
      <c r="A35027" t="s">
        <v>1505</v>
      </c>
      <c r="B35027">
        <v>9</v>
      </c>
      <c r="C35027">
        <v>0</v>
      </c>
      <c r="D35027">
        <v>2026</v>
      </c>
    </row>
    <row r="35028" spans="1:4" ht="15" customHeight="1" x14ac:dyDescent="0.3">
      <c r="A35028" t="s">
        <v>1505</v>
      </c>
      <c r="B35028">
        <v>10</v>
      </c>
      <c r="C35028">
        <v>0</v>
      </c>
      <c r="D35028">
        <v>2026</v>
      </c>
    </row>
    <row r="35029" spans="1:4" ht="15" customHeight="1" x14ac:dyDescent="0.3">
      <c r="A35029" t="s">
        <v>1505</v>
      </c>
      <c r="B35029">
        <v>11</v>
      </c>
      <c r="C35029">
        <v>0</v>
      </c>
      <c r="D35029">
        <v>2026</v>
      </c>
    </row>
    <row r="35030" spans="1:4" ht="15" customHeight="1" x14ac:dyDescent="0.3">
      <c r="A35030" t="s">
        <v>1505</v>
      </c>
      <c r="B35030">
        <v>12</v>
      </c>
      <c r="C35030">
        <v>0</v>
      </c>
      <c r="D35030">
        <v>2026</v>
      </c>
    </row>
    <row r="35031" spans="1:4" ht="15" customHeight="1" x14ac:dyDescent="0.3">
      <c r="A35031" t="s">
        <v>1505</v>
      </c>
      <c r="B35031">
        <v>13</v>
      </c>
      <c r="C35031">
        <v>0</v>
      </c>
      <c r="D35031">
        <v>2026</v>
      </c>
    </row>
    <row r="35032" spans="1:4" ht="15" customHeight="1" x14ac:dyDescent="0.3">
      <c r="A35032" t="s">
        <v>1505</v>
      </c>
      <c r="B35032">
        <v>14</v>
      </c>
      <c r="C35032">
        <v>0</v>
      </c>
      <c r="D35032">
        <v>2026</v>
      </c>
    </row>
    <row r="35033" spans="1:4" ht="15" customHeight="1" x14ac:dyDescent="0.3">
      <c r="A35033" t="s">
        <v>1505</v>
      </c>
      <c r="B35033">
        <v>15</v>
      </c>
      <c r="C35033">
        <v>0</v>
      </c>
      <c r="D35033">
        <v>2026</v>
      </c>
    </row>
    <row r="35034" spans="1:4" ht="15" customHeight="1" x14ac:dyDescent="0.3">
      <c r="A35034" t="s">
        <v>1505</v>
      </c>
      <c r="B35034">
        <v>16</v>
      </c>
      <c r="C35034">
        <v>0</v>
      </c>
      <c r="D35034">
        <v>2026</v>
      </c>
    </row>
    <row r="35035" spans="1:4" ht="15" customHeight="1" x14ac:dyDescent="0.3">
      <c r="A35035" t="s">
        <v>1505</v>
      </c>
      <c r="B35035">
        <v>17</v>
      </c>
      <c r="C35035">
        <v>0</v>
      </c>
      <c r="D35035">
        <v>2026</v>
      </c>
    </row>
    <row r="35036" spans="1:4" ht="15" customHeight="1" x14ac:dyDescent="0.3">
      <c r="A35036" t="s">
        <v>1505</v>
      </c>
      <c r="B35036">
        <v>18</v>
      </c>
      <c r="C35036">
        <v>0</v>
      </c>
      <c r="D35036">
        <v>2026</v>
      </c>
    </row>
    <row r="35037" spans="1:4" ht="15" customHeight="1" x14ac:dyDescent="0.3">
      <c r="A35037" t="s">
        <v>1505</v>
      </c>
      <c r="B35037">
        <v>19</v>
      </c>
      <c r="C35037">
        <v>8.6058874999999997</v>
      </c>
      <c r="D35037">
        <v>2026</v>
      </c>
    </row>
    <row r="35038" spans="1:4" ht="15" customHeight="1" x14ac:dyDescent="0.3">
      <c r="A35038" t="s">
        <v>1505</v>
      </c>
      <c r="B35038">
        <v>20</v>
      </c>
      <c r="C35038">
        <v>63.45646</v>
      </c>
      <c r="D35038">
        <v>2026</v>
      </c>
    </row>
    <row r="35039" spans="1:4" ht="15" customHeight="1" x14ac:dyDescent="0.3">
      <c r="A35039" t="s">
        <v>1505</v>
      </c>
      <c r="B35039">
        <v>21</v>
      </c>
      <c r="C35039">
        <v>66.550502499999993</v>
      </c>
      <c r="D35039">
        <v>2026</v>
      </c>
    </row>
    <row r="35040" spans="1:4" ht="15" customHeight="1" x14ac:dyDescent="0.3">
      <c r="A35040" t="s">
        <v>1505</v>
      </c>
      <c r="B35040">
        <v>22</v>
      </c>
      <c r="C35040">
        <v>66.196712500000004</v>
      </c>
      <c r="D35040">
        <v>2026</v>
      </c>
    </row>
    <row r="35041" spans="1:4" ht="15" customHeight="1" x14ac:dyDescent="0.3">
      <c r="A35041" t="s">
        <v>1505</v>
      </c>
      <c r="B35041">
        <v>23</v>
      </c>
      <c r="C35041">
        <v>62.931829999999998</v>
      </c>
      <c r="D35041">
        <v>2026</v>
      </c>
    </row>
    <row r="35042" spans="1:4" ht="15" customHeight="1" x14ac:dyDescent="0.3">
      <c r="A35042" t="s">
        <v>1506</v>
      </c>
      <c r="B35042">
        <v>0</v>
      </c>
      <c r="C35042">
        <v>52.6575025</v>
      </c>
      <c r="D35042">
        <v>2026</v>
      </c>
    </row>
    <row r="35043" spans="1:4" ht="15" customHeight="1" x14ac:dyDescent="0.3">
      <c r="A35043" t="s">
        <v>1506</v>
      </c>
      <c r="B35043">
        <v>1</v>
      </c>
      <c r="C35043">
        <v>57.613059999999997</v>
      </c>
      <c r="D35043">
        <v>2026</v>
      </c>
    </row>
    <row r="35044" spans="1:4" ht="15" customHeight="1" x14ac:dyDescent="0.3">
      <c r="A35044" t="s">
        <v>1506</v>
      </c>
      <c r="B35044">
        <v>2</v>
      </c>
      <c r="C35044">
        <v>57.319600000000001</v>
      </c>
      <c r="D35044">
        <v>2026</v>
      </c>
    </row>
    <row r="35045" spans="1:4" ht="15" customHeight="1" x14ac:dyDescent="0.3">
      <c r="A35045" t="s">
        <v>1506</v>
      </c>
      <c r="B35045">
        <v>3</v>
      </c>
      <c r="C35045">
        <v>55.6410725</v>
      </c>
      <c r="D35045">
        <v>2026</v>
      </c>
    </row>
    <row r="35046" spans="1:4" ht="15" customHeight="1" x14ac:dyDescent="0.3">
      <c r="A35046" t="s">
        <v>1506</v>
      </c>
      <c r="B35046">
        <v>4</v>
      </c>
      <c r="C35046">
        <v>50.608382499999998</v>
      </c>
      <c r="D35046">
        <v>2026</v>
      </c>
    </row>
    <row r="35047" spans="1:4" ht="15" customHeight="1" x14ac:dyDescent="0.3">
      <c r="A35047" t="s">
        <v>1506</v>
      </c>
      <c r="B35047">
        <v>5</v>
      </c>
      <c r="C35047">
        <v>54.7578575</v>
      </c>
      <c r="D35047">
        <v>2026</v>
      </c>
    </row>
    <row r="35048" spans="1:4" ht="15" customHeight="1" x14ac:dyDescent="0.3">
      <c r="A35048" t="s">
        <v>1506</v>
      </c>
      <c r="B35048">
        <v>6</v>
      </c>
      <c r="C35048">
        <v>56.455084999999997</v>
      </c>
      <c r="D35048">
        <v>2026</v>
      </c>
    </row>
    <row r="35049" spans="1:4" ht="15" customHeight="1" x14ac:dyDescent="0.3">
      <c r="A35049" t="s">
        <v>1506</v>
      </c>
      <c r="B35049">
        <v>7</v>
      </c>
      <c r="C35049">
        <v>42.805042499999999</v>
      </c>
      <c r="D35049">
        <v>2026</v>
      </c>
    </row>
    <row r="35050" spans="1:4" ht="15" customHeight="1" x14ac:dyDescent="0.3">
      <c r="A35050" t="s">
        <v>1506</v>
      </c>
      <c r="B35050">
        <v>8</v>
      </c>
      <c r="C35050">
        <v>0</v>
      </c>
      <c r="D35050">
        <v>2026</v>
      </c>
    </row>
    <row r="35051" spans="1:4" ht="15" customHeight="1" x14ac:dyDescent="0.3">
      <c r="A35051" t="s">
        <v>1506</v>
      </c>
      <c r="B35051">
        <v>9</v>
      </c>
      <c r="C35051">
        <v>0</v>
      </c>
      <c r="D35051">
        <v>2026</v>
      </c>
    </row>
    <row r="35052" spans="1:4" ht="15" customHeight="1" x14ac:dyDescent="0.3">
      <c r="A35052" t="s">
        <v>1506</v>
      </c>
      <c r="B35052">
        <v>10</v>
      </c>
      <c r="C35052">
        <v>0</v>
      </c>
      <c r="D35052">
        <v>2026</v>
      </c>
    </row>
    <row r="35053" spans="1:4" ht="15" customHeight="1" x14ac:dyDescent="0.3">
      <c r="A35053" t="s">
        <v>1506</v>
      </c>
      <c r="B35053">
        <v>11</v>
      </c>
      <c r="C35053">
        <v>0</v>
      </c>
      <c r="D35053">
        <v>2026</v>
      </c>
    </row>
    <row r="35054" spans="1:4" ht="15" customHeight="1" x14ac:dyDescent="0.3">
      <c r="A35054" t="s">
        <v>1506</v>
      </c>
      <c r="B35054">
        <v>12</v>
      </c>
      <c r="C35054">
        <v>0</v>
      </c>
      <c r="D35054">
        <v>2026</v>
      </c>
    </row>
    <row r="35055" spans="1:4" ht="15" customHeight="1" x14ac:dyDescent="0.3">
      <c r="A35055" t="s">
        <v>1506</v>
      </c>
      <c r="B35055">
        <v>13</v>
      </c>
      <c r="C35055">
        <v>0</v>
      </c>
      <c r="D35055">
        <v>2026</v>
      </c>
    </row>
    <row r="35056" spans="1:4" ht="15" customHeight="1" x14ac:dyDescent="0.3">
      <c r="A35056" t="s">
        <v>1506</v>
      </c>
      <c r="B35056">
        <v>14</v>
      </c>
      <c r="C35056">
        <v>0</v>
      </c>
      <c r="D35056">
        <v>2026</v>
      </c>
    </row>
    <row r="35057" spans="1:4" ht="15" customHeight="1" x14ac:dyDescent="0.3">
      <c r="A35057" t="s">
        <v>1506</v>
      </c>
      <c r="B35057">
        <v>15</v>
      </c>
      <c r="C35057">
        <v>0</v>
      </c>
      <c r="D35057">
        <v>2026</v>
      </c>
    </row>
    <row r="35058" spans="1:4" ht="15" customHeight="1" x14ac:dyDescent="0.3">
      <c r="A35058" t="s">
        <v>1506</v>
      </c>
      <c r="B35058">
        <v>16</v>
      </c>
      <c r="C35058">
        <v>0</v>
      </c>
      <c r="D35058">
        <v>2026</v>
      </c>
    </row>
    <row r="35059" spans="1:4" ht="15" customHeight="1" x14ac:dyDescent="0.3">
      <c r="A35059" t="s">
        <v>1506</v>
      </c>
      <c r="B35059">
        <v>17</v>
      </c>
      <c r="C35059">
        <v>0</v>
      </c>
      <c r="D35059">
        <v>2026</v>
      </c>
    </row>
    <row r="35060" spans="1:4" ht="15" customHeight="1" x14ac:dyDescent="0.3">
      <c r="A35060" t="s">
        <v>1506</v>
      </c>
      <c r="B35060">
        <v>18</v>
      </c>
      <c r="C35060">
        <v>0</v>
      </c>
      <c r="D35060">
        <v>2026</v>
      </c>
    </row>
    <row r="35061" spans="1:4" ht="15" customHeight="1" x14ac:dyDescent="0.3">
      <c r="A35061" t="s">
        <v>1506</v>
      </c>
      <c r="B35061">
        <v>19</v>
      </c>
      <c r="C35061">
        <v>0</v>
      </c>
      <c r="D35061">
        <v>2026</v>
      </c>
    </row>
    <row r="35062" spans="1:4" ht="15" customHeight="1" x14ac:dyDescent="0.3">
      <c r="A35062" t="s">
        <v>1506</v>
      </c>
      <c r="B35062">
        <v>20</v>
      </c>
      <c r="C35062">
        <v>45.657897499999997</v>
      </c>
      <c r="D35062">
        <v>2026</v>
      </c>
    </row>
    <row r="35063" spans="1:4" ht="15" customHeight="1" x14ac:dyDescent="0.3">
      <c r="A35063" t="s">
        <v>1506</v>
      </c>
      <c r="B35063">
        <v>21</v>
      </c>
      <c r="C35063">
        <v>54.938569999999999</v>
      </c>
      <c r="D35063">
        <v>2026</v>
      </c>
    </row>
    <row r="35064" spans="1:4" ht="15" customHeight="1" x14ac:dyDescent="0.3">
      <c r="A35064" t="s">
        <v>1506</v>
      </c>
      <c r="B35064">
        <v>22</v>
      </c>
      <c r="C35064">
        <v>58.089550000000003</v>
      </c>
      <c r="D35064">
        <v>2026</v>
      </c>
    </row>
    <row r="35065" spans="1:4" ht="15" customHeight="1" x14ac:dyDescent="0.3">
      <c r="A35065" t="s">
        <v>1506</v>
      </c>
      <c r="B35065">
        <v>23</v>
      </c>
      <c r="C35065">
        <v>56.755915000000002</v>
      </c>
      <c r="D35065">
        <v>2026</v>
      </c>
    </row>
    <row r="35066" spans="1:4" ht="15" customHeight="1" x14ac:dyDescent="0.3">
      <c r="A35066" t="s">
        <v>1507</v>
      </c>
      <c r="B35066">
        <v>0</v>
      </c>
      <c r="C35066">
        <v>49.441782500000002</v>
      </c>
      <c r="D35066">
        <v>2026</v>
      </c>
    </row>
    <row r="35067" spans="1:4" ht="15" customHeight="1" x14ac:dyDescent="0.3">
      <c r="A35067" t="s">
        <v>1507</v>
      </c>
      <c r="B35067">
        <v>1</v>
      </c>
      <c r="C35067">
        <v>57.641617500000002</v>
      </c>
      <c r="D35067">
        <v>2026</v>
      </c>
    </row>
    <row r="35068" spans="1:4" ht="15" customHeight="1" x14ac:dyDescent="0.3">
      <c r="A35068" t="s">
        <v>1507</v>
      </c>
      <c r="B35068">
        <v>2</v>
      </c>
      <c r="C35068">
        <v>52.138332499999997</v>
      </c>
      <c r="D35068">
        <v>2026</v>
      </c>
    </row>
    <row r="35069" spans="1:4" ht="15" customHeight="1" x14ac:dyDescent="0.3">
      <c r="A35069" t="s">
        <v>1507</v>
      </c>
      <c r="B35069">
        <v>3</v>
      </c>
      <c r="C35069">
        <v>45.573612500000003</v>
      </c>
      <c r="D35069">
        <v>2026</v>
      </c>
    </row>
    <row r="35070" spans="1:4" ht="15" customHeight="1" x14ac:dyDescent="0.3">
      <c r="A35070" t="s">
        <v>1507</v>
      </c>
      <c r="B35070">
        <v>4</v>
      </c>
      <c r="C35070">
        <v>61.042245000000001</v>
      </c>
      <c r="D35070">
        <v>2026</v>
      </c>
    </row>
    <row r="35071" spans="1:4" ht="15" customHeight="1" x14ac:dyDescent="0.3">
      <c r="A35071" t="s">
        <v>1507</v>
      </c>
      <c r="B35071">
        <v>5</v>
      </c>
      <c r="C35071">
        <v>60.892315000000004</v>
      </c>
      <c r="D35071">
        <v>2026</v>
      </c>
    </row>
    <row r="35072" spans="1:4" ht="15" customHeight="1" x14ac:dyDescent="0.3">
      <c r="A35072" t="s">
        <v>1507</v>
      </c>
      <c r="B35072">
        <v>6</v>
      </c>
      <c r="C35072">
        <v>58.409714999999998</v>
      </c>
      <c r="D35072">
        <v>2026</v>
      </c>
    </row>
    <row r="35073" spans="1:4" ht="15" customHeight="1" x14ac:dyDescent="0.3">
      <c r="A35073" t="s">
        <v>1507</v>
      </c>
      <c r="B35073">
        <v>7</v>
      </c>
      <c r="C35073">
        <v>26.844315000000002</v>
      </c>
      <c r="D35073">
        <v>2026</v>
      </c>
    </row>
    <row r="35074" spans="1:4" ht="15" customHeight="1" x14ac:dyDescent="0.3">
      <c r="A35074" t="s">
        <v>1507</v>
      </c>
      <c r="B35074">
        <v>8</v>
      </c>
      <c r="C35074">
        <v>0</v>
      </c>
      <c r="D35074">
        <v>2026</v>
      </c>
    </row>
    <row r="35075" spans="1:4" ht="15" customHeight="1" x14ac:dyDescent="0.3">
      <c r="A35075" t="s">
        <v>1507</v>
      </c>
      <c r="B35075">
        <v>9</v>
      </c>
      <c r="C35075">
        <v>0</v>
      </c>
      <c r="D35075">
        <v>2026</v>
      </c>
    </row>
    <row r="35076" spans="1:4" ht="15" customHeight="1" x14ac:dyDescent="0.3">
      <c r="A35076" t="s">
        <v>1507</v>
      </c>
      <c r="B35076">
        <v>10</v>
      </c>
      <c r="C35076">
        <v>0</v>
      </c>
      <c r="D35076">
        <v>2026</v>
      </c>
    </row>
    <row r="35077" spans="1:4" ht="15" customHeight="1" x14ac:dyDescent="0.3">
      <c r="A35077" t="s">
        <v>1507</v>
      </c>
      <c r="B35077">
        <v>11</v>
      </c>
      <c r="C35077">
        <v>0</v>
      </c>
      <c r="D35077">
        <v>2026</v>
      </c>
    </row>
    <row r="35078" spans="1:4" ht="15" customHeight="1" x14ac:dyDescent="0.3">
      <c r="A35078" t="s">
        <v>1507</v>
      </c>
      <c r="B35078">
        <v>12</v>
      </c>
      <c r="C35078">
        <v>0</v>
      </c>
      <c r="D35078">
        <v>2026</v>
      </c>
    </row>
    <row r="35079" spans="1:4" ht="15" customHeight="1" x14ac:dyDescent="0.3">
      <c r="A35079" t="s">
        <v>1507</v>
      </c>
      <c r="B35079">
        <v>13</v>
      </c>
      <c r="C35079">
        <v>0</v>
      </c>
      <c r="D35079">
        <v>2026</v>
      </c>
    </row>
    <row r="35080" spans="1:4" ht="15" customHeight="1" x14ac:dyDescent="0.3">
      <c r="A35080" t="s">
        <v>1507</v>
      </c>
      <c r="B35080">
        <v>14</v>
      </c>
      <c r="C35080">
        <v>0</v>
      </c>
      <c r="D35080">
        <v>2026</v>
      </c>
    </row>
    <row r="35081" spans="1:4" ht="15" customHeight="1" x14ac:dyDescent="0.3">
      <c r="A35081" t="s">
        <v>1507</v>
      </c>
      <c r="B35081">
        <v>15</v>
      </c>
      <c r="C35081">
        <v>0</v>
      </c>
      <c r="D35081">
        <v>2026</v>
      </c>
    </row>
    <row r="35082" spans="1:4" ht="15" customHeight="1" x14ac:dyDescent="0.3">
      <c r="A35082" t="s">
        <v>1507</v>
      </c>
      <c r="B35082">
        <v>16</v>
      </c>
      <c r="C35082">
        <v>0</v>
      </c>
      <c r="D35082">
        <v>2026</v>
      </c>
    </row>
    <row r="35083" spans="1:4" ht="15" customHeight="1" x14ac:dyDescent="0.3">
      <c r="A35083" t="s">
        <v>1507</v>
      </c>
      <c r="B35083">
        <v>17</v>
      </c>
      <c r="C35083">
        <v>0</v>
      </c>
      <c r="D35083">
        <v>2026</v>
      </c>
    </row>
    <row r="35084" spans="1:4" ht="15" customHeight="1" x14ac:dyDescent="0.3">
      <c r="A35084" t="s">
        <v>1507</v>
      </c>
      <c r="B35084">
        <v>18</v>
      </c>
      <c r="C35084">
        <v>0</v>
      </c>
      <c r="D35084">
        <v>2026</v>
      </c>
    </row>
    <row r="35085" spans="1:4" ht="15" customHeight="1" x14ac:dyDescent="0.3">
      <c r="A35085" t="s">
        <v>1507</v>
      </c>
      <c r="B35085">
        <v>19</v>
      </c>
      <c r="C35085">
        <v>3.3872075000000001</v>
      </c>
      <c r="D35085">
        <v>2026</v>
      </c>
    </row>
    <row r="35086" spans="1:4" ht="15" customHeight="1" x14ac:dyDescent="0.3">
      <c r="A35086" t="s">
        <v>1507</v>
      </c>
      <c r="B35086">
        <v>20</v>
      </c>
      <c r="C35086">
        <v>54.532780000000002</v>
      </c>
      <c r="D35086">
        <v>2026</v>
      </c>
    </row>
    <row r="35087" spans="1:4" ht="15" customHeight="1" x14ac:dyDescent="0.3">
      <c r="A35087" t="s">
        <v>1507</v>
      </c>
      <c r="B35087">
        <v>21</v>
      </c>
      <c r="C35087">
        <v>60.059967499999999</v>
      </c>
      <c r="D35087">
        <v>2026</v>
      </c>
    </row>
    <row r="35088" spans="1:4" ht="15" customHeight="1" x14ac:dyDescent="0.3">
      <c r="A35088" t="s">
        <v>1507</v>
      </c>
      <c r="B35088">
        <v>22</v>
      </c>
      <c r="C35088">
        <v>60.164537500000002</v>
      </c>
      <c r="D35088">
        <v>2026</v>
      </c>
    </row>
    <row r="35089" spans="1:4" ht="15" customHeight="1" x14ac:dyDescent="0.3">
      <c r="A35089" t="s">
        <v>1507</v>
      </c>
      <c r="B35089">
        <v>23</v>
      </c>
      <c r="C35089">
        <v>55.4758925</v>
      </c>
      <c r="D35089">
        <v>2026</v>
      </c>
    </row>
    <row r="35090" spans="1:4" ht="15" customHeight="1" x14ac:dyDescent="0.3">
      <c r="A35090" t="s">
        <v>1508</v>
      </c>
      <c r="B35090">
        <v>0</v>
      </c>
      <c r="C35090">
        <v>46.236437500000001</v>
      </c>
      <c r="D35090">
        <v>2026</v>
      </c>
    </row>
    <row r="35091" spans="1:4" ht="15" customHeight="1" x14ac:dyDescent="0.3">
      <c r="A35091" t="s">
        <v>1508</v>
      </c>
      <c r="B35091">
        <v>1</v>
      </c>
      <c r="C35091">
        <v>43.603772499999998</v>
      </c>
      <c r="D35091">
        <v>2026</v>
      </c>
    </row>
    <row r="35092" spans="1:4" ht="15" customHeight="1" x14ac:dyDescent="0.3">
      <c r="A35092" t="s">
        <v>1508</v>
      </c>
      <c r="B35092">
        <v>2</v>
      </c>
      <c r="C35092">
        <v>49.2623575</v>
      </c>
      <c r="D35092">
        <v>2026</v>
      </c>
    </row>
    <row r="35093" spans="1:4" ht="15" customHeight="1" x14ac:dyDescent="0.3">
      <c r="A35093" t="s">
        <v>1508</v>
      </c>
      <c r="B35093">
        <v>3</v>
      </c>
      <c r="C35093">
        <v>47.464532499999997</v>
      </c>
      <c r="D35093">
        <v>2026</v>
      </c>
    </row>
    <row r="35094" spans="1:4" ht="15" customHeight="1" x14ac:dyDescent="0.3">
      <c r="A35094" t="s">
        <v>1508</v>
      </c>
      <c r="B35094">
        <v>4</v>
      </c>
      <c r="C35094">
        <v>50.091392499999998</v>
      </c>
      <c r="D35094">
        <v>2026</v>
      </c>
    </row>
    <row r="35095" spans="1:4" ht="15" customHeight="1" x14ac:dyDescent="0.3">
      <c r="A35095" t="s">
        <v>1508</v>
      </c>
      <c r="B35095">
        <v>5</v>
      </c>
      <c r="C35095">
        <v>43.324467499999997</v>
      </c>
      <c r="D35095">
        <v>2026</v>
      </c>
    </row>
    <row r="35096" spans="1:4" ht="15" customHeight="1" x14ac:dyDescent="0.3">
      <c r="A35096" t="s">
        <v>1508</v>
      </c>
      <c r="B35096">
        <v>6</v>
      </c>
      <c r="C35096">
        <v>48.807634999999998</v>
      </c>
      <c r="D35096">
        <v>2026</v>
      </c>
    </row>
    <row r="35097" spans="1:4" ht="15" customHeight="1" x14ac:dyDescent="0.3">
      <c r="A35097" t="s">
        <v>1508</v>
      </c>
      <c r="B35097">
        <v>7</v>
      </c>
      <c r="C35097">
        <v>36.265560000000001</v>
      </c>
      <c r="D35097">
        <v>2026</v>
      </c>
    </row>
    <row r="35098" spans="1:4" ht="15" customHeight="1" x14ac:dyDescent="0.3">
      <c r="A35098" t="s">
        <v>1508</v>
      </c>
      <c r="B35098">
        <v>8</v>
      </c>
      <c r="C35098">
        <v>0</v>
      </c>
      <c r="D35098">
        <v>2026</v>
      </c>
    </row>
    <row r="35099" spans="1:4" ht="15" customHeight="1" x14ac:dyDescent="0.3">
      <c r="A35099" t="s">
        <v>1508</v>
      </c>
      <c r="B35099">
        <v>9</v>
      </c>
      <c r="C35099">
        <v>0</v>
      </c>
      <c r="D35099">
        <v>2026</v>
      </c>
    </row>
    <row r="35100" spans="1:4" ht="15" customHeight="1" x14ac:dyDescent="0.3">
      <c r="A35100" t="s">
        <v>1508</v>
      </c>
      <c r="B35100">
        <v>10</v>
      </c>
      <c r="C35100">
        <v>0</v>
      </c>
      <c r="D35100">
        <v>2026</v>
      </c>
    </row>
    <row r="35101" spans="1:4" ht="15" customHeight="1" x14ac:dyDescent="0.3">
      <c r="A35101" t="s">
        <v>1508</v>
      </c>
      <c r="B35101">
        <v>11</v>
      </c>
      <c r="C35101">
        <v>0</v>
      </c>
      <c r="D35101">
        <v>2026</v>
      </c>
    </row>
    <row r="35102" spans="1:4" ht="15" customHeight="1" x14ac:dyDescent="0.3">
      <c r="A35102" t="s">
        <v>1508</v>
      </c>
      <c r="B35102">
        <v>12</v>
      </c>
      <c r="C35102">
        <v>0</v>
      </c>
      <c r="D35102">
        <v>2026</v>
      </c>
    </row>
    <row r="35103" spans="1:4" ht="15" customHeight="1" x14ac:dyDescent="0.3">
      <c r="A35103" t="s">
        <v>1508</v>
      </c>
      <c r="B35103">
        <v>13</v>
      </c>
      <c r="C35103">
        <v>11.606457499999999</v>
      </c>
      <c r="D35103">
        <v>2026</v>
      </c>
    </row>
    <row r="35104" spans="1:4" ht="15" customHeight="1" x14ac:dyDescent="0.3">
      <c r="A35104" t="s">
        <v>1508</v>
      </c>
      <c r="B35104">
        <v>14</v>
      </c>
      <c r="C35104">
        <v>37.450454999999998</v>
      </c>
      <c r="D35104">
        <v>2026</v>
      </c>
    </row>
    <row r="35105" spans="1:4" ht="15" customHeight="1" x14ac:dyDescent="0.3">
      <c r="A35105" t="s">
        <v>1508</v>
      </c>
      <c r="B35105">
        <v>15</v>
      </c>
      <c r="C35105">
        <v>37.986375000000002</v>
      </c>
      <c r="D35105">
        <v>2026</v>
      </c>
    </row>
    <row r="35106" spans="1:4" ht="15" customHeight="1" x14ac:dyDescent="0.3">
      <c r="A35106" t="s">
        <v>1508</v>
      </c>
      <c r="B35106">
        <v>16</v>
      </c>
      <c r="C35106">
        <v>38.128475000000002</v>
      </c>
      <c r="D35106">
        <v>2026</v>
      </c>
    </row>
    <row r="35107" spans="1:4" ht="15" customHeight="1" x14ac:dyDescent="0.3">
      <c r="A35107" t="s">
        <v>1508</v>
      </c>
      <c r="B35107">
        <v>17</v>
      </c>
      <c r="C35107">
        <v>38.541580000000003</v>
      </c>
      <c r="D35107">
        <v>2026</v>
      </c>
    </row>
    <row r="35108" spans="1:4" ht="15" customHeight="1" x14ac:dyDescent="0.3">
      <c r="A35108" t="s">
        <v>1508</v>
      </c>
      <c r="B35108">
        <v>18</v>
      </c>
      <c r="C35108">
        <v>38.251942499999998</v>
      </c>
      <c r="D35108">
        <v>2026</v>
      </c>
    </row>
    <row r="35109" spans="1:4" ht="15" customHeight="1" x14ac:dyDescent="0.3">
      <c r="A35109" t="s">
        <v>1508</v>
      </c>
      <c r="B35109">
        <v>19</v>
      </c>
      <c r="C35109">
        <v>55.465877499999998</v>
      </c>
      <c r="D35109">
        <v>2026</v>
      </c>
    </row>
    <row r="35110" spans="1:4" ht="15" customHeight="1" x14ac:dyDescent="0.3">
      <c r="A35110" t="s">
        <v>1508</v>
      </c>
      <c r="B35110">
        <v>20</v>
      </c>
      <c r="C35110">
        <v>67.796747499999995</v>
      </c>
      <c r="D35110">
        <v>2026</v>
      </c>
    </row>
    <row r="35111" spans="1:4" ht="15" customHeight="1" x14ac:dyDescent="0.3">
      <c r="A35111" t="s">
        <v>1508</v>
      </c>
      <c r="B35111">
        <v>21</v>
      </c>
      <c r="C35111">
        <v>111.3322175</v>
      </c>
      <c r="D35111">
        <v>2026</v>
      </c>
    </row>
    <row r="35112" spans="1:4" ht="15" customHeight="1" x14ac:dyDescent="0.3">
      <c r="A35112" t="s">
        <v>1508</v>
      </c>
      <c r="B35112">
        <v>22</v>
      </c>
      <c r="C35112">
        <v>67.1239925</v>
      </c>
      <c r="D35112">
        <v>2026</v>
      </c>
    </row>
    <row r="35113" spans="1:4" ht="15" customHeight="1" x14ac:dyDescent="0.3">
      <c r="A35113" t="s">
        <v>1508</v>
      </c>
      <c r="B35113">
        <v>23</v>
      </c>
      <c r="C35113">
        <v>62.262807500000001</v>
      </c>
      <c r="D35113">
        <v>2026</v>
      </c>
    </row>
    <row r="35114" spans="1:4" ht="15" customHeight="1" x14ac:dyDescent="0.3">
      <c r="A35114" t="s">
        <v>1509</v>
      </c>
      <c r="B35114">
        <v>0</v>
      </c>
      <c r="C35114">
        <v>50.786272500000003</v>
      </c>
      <c r="D35114">
        <v>2026</v>
      </c>
    </row>
    <row r="35115" spans="1:4" ht="15" customHeight="1" x14ac:dyDescent="0.3">
      <c r="A35115" t="s">
        <v>1509</v>
      </c>
      <c r="B35115">
        <v>1</v>
      </c>
      <c r="C35115">
        <v>51.9485575</v>
      </c>
      <c r="D35115">
        <v>2026</v>
      </c>
    </row>
    <row r="35116" spans="1:4" ht="15" customHeight="1" x14ac:dyDescent="0.3">
      <c r="A35116" t="s">
        <v>1509</v>
      </c>
      <c r="B35116">
        <v>2</v>
      </c>
      <c r="C35116">
        <v>51.314397499999998</v>
      </c>
      <c r="D35116">
        <v>2026</v>
      </c>
    </row>
    <row r="35117" spans="1:4" ht="15" customHeight="1" x14ac:dyDescent="0.3">
      <c r="A35117" t="s">
        <v>1509</v>
      </c>
      <c r="B35117">
        <v>3</v>
      </c>
      <c r="C35117">
        <v>45.217302500000002</v>
      </c>
      <c r="D35117">
        <v>2026</v>
      </c>
    </row>
    <row r="35118" spans="1:4" ht="15" customHeight="1" x14ac:dyDescent="0.3">
      <c r="A35118" t="s">
        <v>1509</v>
      </c>
      <c r="B35118">
        <v>4</v>
      </c>
      <c r="C35118">
        <v>50.185442500000001</v>
      </c>
      <c r="D35118">
        <v>2026</v>
      </c>
    </row>
    <row r="35119" spans="1:4" ht="15" customHeight="1" x14ac:dyDescent="0.3">
      <c r="A35119" t="s">
        <v>1509</v>
      </c>
      <c r="B35119">
        <v>5</v>
      </c>
      <c r="C35119">
        <v>51.418327499999997</v>
      </c>
      <c r="D35119">
        <v>2026</v>
      </c>
    </row>
    <row r="35120" spans="1:4" ht="15" customHeight="1" x14ac:dyDescent="0.3">
      <c r="A35120" t="s">
        <v>1509</v>
      </c>
      <c r="B35120">
        <v>6</v>
      </c>
      <c r="C35120">
        <v>58.018567500000003</v>
      </c>
      <c r="D35120">
        <v>2026</v>
      </c>
    </row>
    <row r="35121" spans="1:4" ht="15" customHeight="1" x14ac:dyDescent="0.3">
      <c r="A35121" t="s">
        <v>1509</v>
      </c>
      <c r="B35121">
        <v>7</v>
      </c>
      <c r="C35121">
        <v>51.402275000000003</v>
      </c>
      <c r="D35121">
        <v>2026</v>
      </c>
    </row>
    <row r="35122" spans="1:4" ht="15" customHeight="1" x14ac:dyDescent="0.3">
      <c r="A35122" t="s">
        <v>1509</v>
      </c>
      <c r="B35122">
        <v>8</v>
      </c>
      <c r="C35122">
        <v>48.167794999999998</v>
      </c>
      <c r="D35122">
        <v>2026</v>
      </c>
    </row>
    <row r="35123" spans="1:4" ht="15" customHeight="1" x14ac:dyDescent="0.3">
      <c r="A35123" t="s">
        <v>1509</v>
      </c>
      <c r="B35123">
        <v>9</v>
      </c>
      <c r="C35123">
        <v>13.6509325</v>
      </c>
      <c r="D35123">
        <v>2026</v>
      </c>
    </row>
    <row r="35124" spans="1:4" ht="15" customHeight="1" x14ac:dyDescent="0.3">
      <c r="A35124" t="s">
        <v>1509</v>
      </c>
      <c r="B35124">
        <v>10</v>
      </c>
      <c r="C35124">
        <v>0</v>
      </c>
      <c r="D35124">
        <v>2026</v>
      </c>
    </row>
    <row r="35125" spans="1:4" ht="15" customHeight="1" x14ac:dyDescent="0.3">
      <c r="A35125" t="s">
        <v>1509</v>
      </c>
      <c r="B35125">
        <v>11</v>
      </c>
      <c r="C35125">
        <v>0</v>
      </c>
      <c r="D35125">
        <v>2026</v>
      </c>
    </row>
    <row r="35126" spans="1:4" ht="15" customHeight="1" x14ac:dyDescent="0.3">
      <c r="A35126" t="s">
        <v>1509</v>
      </c>
      <c r="B35126">
        <v>12</v>
      </c>
      <c r="C35126">
        <v>31.806957499999999</v>
      </c>
      <c r="D35126">
        <v>2026</v>
      </c>
    </row>
    <row r="35127" spans="1:4" ht="15" customHeight="1" x14ac:dyDescent="0.3">
      <c r="A35127" t="s">
        <v>1509</v>
      </c>
      <c r="B35127">
        <v>13</v>
      </c>
      <c r="C35127">
        <v>29.1992975</v>
      </c>
      <c r="D35127">
        <v>2026</v>
      </c>
    </row>
    <row r="35128" spans="1:4" ht="15" customHeight="1" x14ac:dyDescent="0.3">
      <c r="A35128" t="s">
        <v>1509</v>
      </c>
      <c r="B35128">
        <v>14</v>
      </c>
      <c r="C35128">
        <v>27.761875</v>
      </c>
      <c r="D35128">
        <v>2026</v>
      </c>
    </row>
    <row r="35129" spans="1:4" ht="15" customHeight="1" x14ac:dyDescent="0.3">
      <c r="A35129" t="s">
        <v>1509</v>
      </c>
      <c r="B35129">
        <v>15</v>
      </c>
      <c r="C35129">
        <v>31.992532499999999</v>
      </c>
      <c r="D35129">
        <v>2026</v>
      </c>
    </row>
    <row r="35130" spans="1:4" ht="15" customHeight="1" x14ac:dyDescent="0.3">
      <c r="A35130" t="s">
        <v>1509</v>
      </c>
      <c r="B35130">
        <v>16</v>
      </c>
      <c r="C35130">
        <v>32.151715000000003</v>
      </c>
      <c r="D35130">
        <v>2026</v>
      </c>
    </row>
    <row r="35131" spans="1:4" ht="15" customHeight="1" x14ac:dyDescent="0.3">
      <c r="A35131" t="s">
        <v>1509</v>
      </c>
      <c r="B35131">
        <v>17</v>
      </c>
      <c r="C35131">
        <v>32.412199999999999</v>
      </c>
      <c r="D35131">
        <v>2026</v>
      </c>
    </row>
    <row r="35132" spans="1:4" ht="15" customHeight="1" x14ac:dyDescent="0.3">
      <c r="A35132" t="s">
        <v>1509</v>
      </c>
      <c r="B35132">
        <v>18</v>
      </c>
      <c r="C35132">
        <v>32.012612500000003</v>
      </c>
      <c r="D35132">
        <v>2026</v>
      </c>
    </row>
    <row r="35133" spans="1:4" ht="15" customHeight="1" x14ac:dyDescent="0.3">
      <c r="A35133" t="s">
        <v>1509</v>
      </c>
      <c r="B35133">
        <v>19</v>
      </c>
      <c r="C35133">
        <v>53.530369999999998</v>
      </c>
      <c r="D35133">
        <v>2026</v>
      </c>
    </row>
    <row r="35134" spans="1:4" ht="15" customHeight="1" x14ac:dyDescent="0.3">
      <c r="A35134" t="s">
        <v>1509</v>
      </c>
      <c r="B35134">
        <v>20</v>
      </c>
      <c r="C35134">
        <v>94.067942500000001</v>
      </c>
      <c r="D35134">
        <v>2026</v>
      </c>
    </row>
    <row r="35135" spans="1:4" ht="15" customHeight="1" x14ac:dyDescent="0.3">
      <c r="A35135" t="s">
        <v>1509</v>
      </c>
      <c r="B35135">
        <v>21</v>
      </c>
      <c r="C35135">
        <v>80.6975525</v>
      </c>
      <c r="D35135">
        <v>2026</v>
      </c>
    </row>
    <row r="35136" spans="1:4" ht="15" customHeight="1" x14ac:dyDescent="0.3">
      <c r="A35136" t="s">
        <v>1509</v>
      </c>
      <c r="B35136">
        <v>22</v>
      </c>
      <c r="C35136">
        <v>74.968422500000003</v>
      </c>
      <c r="D35136">
        <v>2026</v>
      </c>
    </row>
    <row r="35137" spans="1:4" ht="15" customHeight="1" x14ac:dyDescent="0.3">
      <c r="A35137" t="s">
        <v>1509</v>
      </c>
      <c r="B35137">
        <v>23</v>
      </c>
      <c r="C35137">
        <v>74.952362500000007</v>
      </c>
      <c r="D35137">
        <v>2026</v>
      </c>
    </row>
    <row r="35138" spans="1:4" ht="15" customHeight="1" x14ac:dyDescent="0.3">
      <c r="A35138" t="s">
        <v>1510</v>
      </c>
      <c r="B35138">
        <v>0</v>
      </c>
      <c r="C35138">
        <v>75.055607499999994</v>
      </c>
      <c r="D35138">
        <v>2026</v>
      </c>
    </row>
    <row r="35139" spans="1:4" ht="15" customHeight="1" x14ac:dyDescent="0.3">
      <c r="A35139" t="s">
        <v>1510</v>
      </c>
      <c r="B35139">
        <v>1</v>
      </c>
      <c r="C35139">
        <v>74.015322499999996</v>
      </c>
      <c r="D35139">
        <v>2026</v>
      </c>
    </row>
    <row r="35140" spans="1:4" ht="15" customHeight="1" x14ac:dyDescent="0.3">
      <c r="A35140" t="s">
        <v>1510</v>
      </c>
      <c r="B35140">
        <v>2</v>
      </c>
      <c r="C35140">
        <v>73.317549999999997</v>
      </c>
      <c r="D35140">
        <v>2026</v>
      </c>
    </row>
    <row r="35141" spans="1:4" ht="15" customHeight="1" x14ac:dyDescent="0.3">
      <c r="A35141" t="s">
        <v>1510</v>
      </c>
      <c r="B35141">
        <v>3</v>
      </c>
      <c r="C35141">
        <v>73.187142499999993</v>
      </c>
      <c r="D35141">
        <v>2026</v>
      </c>
    </row>
    <row r="35142" spans="1:4" ht="15" customHeight="1" x14ac:dyDescent="0.3">
      <c r="A35142" t="s">
        <v>1510</v>
      </c>
      <c r="B35142">
        <v>4</v>
      </c>
      <c r="C35142">
        <v>73.255102500000007</v>
      </c>
      <c r="D35142">
        <v>2026</v>
      </c>
    </row>
    <row r="35143" spans="1:4" ht="15" customHeight="1" x14ac:dyDescent="0.3">
      <c r="A35143" t="s">
        <v>1510</v>
      </c>
      <c r="B35143">
        <v>5</v>
      </c>
      <c r="C35143">
        <v>73.021832500000002</v>
      </c>
      <c r="D35143">
        <v>2026</v>
      </c>
    </row>
    <row r="35144" spans="1:4" ht="15" customHeight="1" x14ac:dyDescent="0.3">
      <c r="A35144" t="s">
        <v>1510</v>
      </c>
      <c r="B35144">
        <v>6</v>
      </c>
      <c r="C35144">
        <v>73.278980000000004</v>
      </c>
      <c r="D35144">
        <v>2026</v>
      </c>
    </row>
    <row r="35145" spans="1:4" ht="15" customHeight="1" x14ac:dyDescent="0.3">
      <c r="A35145" t="s">
        <v>1510</v>
      </c>
      <c r="B35145">
        <v>7</v>
      </c>
      <c r="C35145">
        <v>64.074385000000007</v>
      </c>
      <c r="D35145">
        <v>2026</v>
      </c>
    </row>
    <row r="35146" spans="1:4" ht="15" customHeight="1" x14ac:dyDescent="0.3">
      <c r="A35146" t="s">
        <v>1510</v>
      </c>
      <c r="B35146">
        <v>8</v>
      </c>
      <c r="C35146">
        <v>30.548970000000001</v>
      </c>
      <c r="D35146">
        <v>2026</v>
      </c>
    </row>
    <row r="35147" spans="1:4" ht="15" customHeight="1" x14ac:dyDescent="0.3">
      <c r="A35147" t="s">
        <v>1510</v>
      </c>
      <c r="B35147">
        <v>9</v>
      </c>
      <c r="C35147">
        <v>0</v>
      </c>
      <c r="D35147">
        <v>2026</v>
      </c>
    </row>
    <row r="35148" spans="1:4" ht="15" customHeight="1" x14ac:dyDescent="0.3">
      <c r="A35148" t="s">
        <v>1510</v>
      </c>
      <c r="B35148">
        <v>10</v>
      </c>
      <c r="C35148">
        <v>0</v>
      </c>
      <c r="D35148">
        <v>2026</v>
      </c>
    </row>
    <row r="35149" spans="1:4" ht="15" customHeight="1" x14ac:dyDescent="0.3">
      <c r="A35149" t="s">
        <v>1510</v>
      </c>
      <c r="B35149">
        <v>11</v>
      </c>
      <c r="C35149">
        <v>0</v>
      </c>
      <c r="D35149">
        <v>2026</v>
      </c>
    </row>
    <row r="35150" spans="1:4" ht="15" customHeight="1" x14ac:dyDescent="0.3">
      <c r="A35150" t="s">
        <v>1510</v>
      </c>
      <c r="B35150">
        <v>12</v>
      </c>
      <c r="C35150">
        <v>0</v>
      </c>
      <c r="D35150">
        <v>2026</v>
      </c>
    </row>
    <row r="35151" spans="1:4" ht="15" customHeight="1" x14ac:dyDescent="0.3">
      <c r="A35151" t="s">
        <v>1510</v>
      </c>
      <c r="B35151">
        <v>13</v>
      </c>
      <c r="C35151">
        <v>0</v>
      </c>
      <c r="D35151">
        <v>2026</v>
      </c>
    </row>
    <row r="35152" spans="1:4" ht="15" customHeight="1" x14ac:dyDescent="0.3">
      <c r="A35152" t="s">
        <v>1510</v>
      </c>
      <c r="B35152">
        <v>14</v>
      </c>
      <c r="C35152">
        <v>0</v>
      </c>
      <c r="D35152">
        <v>2026</v>
      </c>
    </row>
    <row r="35153" spans="1:4" ht="15" customHeight="1" x14ac:dyDescent="0.3">
      <c r="A35153" t="s">
        <v>1510</v>
      </c>
      <c r="B35153">
        <v>15</v>
      </c>
      <c r="C35153">
        <v>0</v>
      </c>
      <c r="D35153">
        <v>2026</v>
      </c>
    </row>
    <row r="35154" spans="1:4" ht="15" customHeight="1" x14ac:dyDescent="0.3">
      <c r="A35154" t="s">
        <v>1510</v>
      </c>
      <c r="B35154">
        <v>16</v>
      </c>
      <c r="C35154">
        <v>0</v>
      </c>
      <c r="D35154">
        <v>2026</v>
      </c>
    </row>
    <row r="35155" spans="1:4" ht="15" customHeight="1" x14ac:dyDescent="0.3">
      <c r="A35155" t="s">
        <v>1510</v>
      </c>
      <c r="B35155">
        <v>17</v>
      </c>
      <c r="C35155">
        <v>0</v>
      </c>
      <c r="D35155">
        <v>2026</v>
      </c>
    </row>
    <row r="35156" spans="1:4" ht="15" customHeight="1" x14ac:dyDescent="0.3">
      <c r="A35156" t="s">
        <v>1510</v>
      </c>
      <c r="B35156">
        <v>18</v>
      </c>
      <c r="C35156">
        <v>0</v>
      </c>
      <c r="D35156">
        <v>2026</v>
      </c>
    </row>
    <row r="35157" spans="1:4" ht="15" customHeight="1" x14ac:dyDescent="0.3">
      <c r="A35157" t="s">
        <v>1510</v>
      </c>
      <c r="B35157">
        <v>19</v>
      </c>
      <c r="C35157">
        <v>46.028387500000001</v>
      </c>
      <c r="D35157">
        <v>2026</v>
      </c>
    </row>
    <row r="35158" spans="1:4" ht="15" customHeight="1" x14ac:dyDescent="0.3">
      <c r="A35158" t="s">
        <v>1510</v>
      </c>
      <c r="B35158">
        <v>20</v>
      </c>
      <c r="C35158">
        <v>78.071545</v>
      </c>
      <c r="D35158">
        <v>2026</v>
      </c>
    </row>
    <row r="35159" spans="1:4" ht="15" customHeight="1" x14ac:dyDescent="0.3">
      <c r="A35159" t="s">
        <v>1510</v>
      </c>
      <c r="B35159">
        <v>21</v>
      </c>
      <c r="C35159">
        <v>78.392494999999997</v>
      </c>
      <c r="D35159">
        <v>2026</v>
      </c>
    </row>
    <row r="35160" spans="1:4" ht="15" customHeight="1" x14ac:dyDescent="0.3">
      <c r="A35160" t="s">
        <v>1510</v>
      </c>
      <c r="B35160">
        <v>22</v>
      </c>
      <c r="C35160">
        <v>64.948467500000007</v>
      </c>
      <c r="D35160">
        <v>2026</v>
      </c>
    </row>
    <row r="35161" spans="1:4" ht="15" customHeight="1" x14ac:dyDescent="0.3">
      <c r="A35161" t="s">
        <v>1510</v>
      </c>
      <c r="B35161">
        <v>23</v>
      </c>
      <c r="C35161">
        <v>57.99183</v>
      </c>
      <c r="D35161">
        <v>2026</v>
      </c>
    </row>
    <row r="35162" spans="1:4" ht="15" customHeight="1" x14ac:dyDescent="0.3">
      <c r="A35162" t="s">
        <v>1511</v>
      </c>
      <c r="B35162">
        <v>0</v>
      </c>
      <c r="C35162">
        <v>85.464192499999996</v>
      </c>
      <c r="D35162">
        <v>2026</v>
      </c>
    </row>
    <row r="35163" spans="1:4" ht="15" customHeight="1" x14ac:dyDescent="0.3">
      <c r="A35163" t="s">
        <v>1511</v>
      </c>
      <c r="B35163">
        <v>1</v>
      </c>
      <c r="C35163">
        <v>84.125185000000002</v>
      </c>
      <c r="D35163">
        <v>2026</v>
      </c>
    </row>
    <row r="35164" spans="1:4" ht="15" customHeight="1" x14ac:dyDescent="0.3">
      <c r="A35164" t="s">
        <v>1511</v>
      </c>
      <c r="B35164">
        <v>2</v>
      </c>
      <c r="C35164">
        <v>83.563392500000006</v>
      </c>
      <c r="D35164">
        <v>2026</v>
      </c>
    </row>
    <row r="35165" spans="1:4" ht="15" customHeight="1" x14ac:dyDescent="0.3">
      <c r="A35165" t="s">
        <v>1511</v>
      </c>
      <c r="B35165">
        <v>3</v>
      </c>
      <c r="C35165">
        <v>82.946690000000004</v>
      </c>
      <c r="D35165">
        <v>2026</v>
      </c>
    </row>
    <row r="35166" spans="1:4" ht="15" customHeight="1" x14ac:dyDescent="0.3">
      <c r="A35166" t="s">
        <v>1511</v>
      </c>
      <c r="B35166">
        <v>4</v>
      </c>
      <c r="C35166">
        <v>82.860097499999995</v>
      </c>
      <c r="D35166">
        <v>2026</v>
      </c>
    </row>
    <row r="35167" spans="1:4" ht="15" customHeight="1" x14ac:dyDescent="0.3">
      <c r="A35167" t="s">
        <v>1511</v>
      </c>
      <c r="B35167">
        <v>5</v>
      </c>
      <c r="C35167">
        <v>82.8284175</v>
      </c>
      <c r="D35167">
        <v>2026</v>
      </c>
    </row>
    <row r="35168" spans="1:4" ht="15" customHeight="1" x14ac:dyDescent="0.3">
      <c r="A35168" t="s">
        <v>1511</v>
      </c>
      <c r="B35168">
        <v>6</v>
      </c>
      <c r="C35168">
        <v>83.755582500000003</v>
      </c>
      <c r="D35168">
        <v>2026</v>
      </c>
    </row>
    <row r="35169" spans="1:4" ht="15" customHeight="1" x14ac:dyDescent="0.3">
      <c r="A35169" t="s">
        <v>1511</v>
      </c>
      <c r="B35169">
        <v>7</v>
      </c>
      <c r="C35169">
        <v>74.291657499999999</v>
      </c>
      <c r="D35169">
        <v>2026</v>
      </c>
    </row>
    <row r="35170" spans="1:4" ht="15" customHeight="1" x14ac:dyDescent="0.3">
      <c r="A35170" t="s">
        <v>1511</v>
      </c>
      <c r="B35170">
        <v>8</v>
      </c>
      <c r="C35170">
        <v>30.603932499999999</v>
      </c>
      <c r="D35170">
        <v>2026</v>
      </c>
    </row>
    <row r="35171" spans="1:4" ht="15" customHeight="1" x14ac:dyDescent="0.3">
      <c r="A35171" t="s">
        <v>1511</v>
      </c>
      <c r="B35171">
        <v>9</v>
      </c>
      <c r="C35171">
        <v>0</v>
      </c>
      <c r="D35171">
        <v>2026</v>
      </c>
    </row>
    <row r="35172" spans="1:4" ht="15" customHeight="1" x14ac:dyDescent="0.3">
      <c r="A35172" t="s">
        <v>1511</v>
      </c>
      <c r="B35172">
        <v>10</v>
      </c>
      <c r="C35172">
        <v>0</v>
      </c>
      <c r="D35172">
        <v>2026</v>
      </c>
    </row>
    <row r="35173" spans="1:4" ht="15" customHeight="1" x14ac:dyDescent="0.3">
      <c r="A35173" t="s">
        <v>1511</v>
      </c>
      <c r="B35173">
        <v>11</v>
      </c>
      <c r="C35173">
        <v>0</v>
      </c>
      <c r="D35173">
        <v>2026</v>
      </c>
    </row>
    <row r="35174" spans="1:4" ht="15" customHeight="1" x14ac:dyDescent="0.3">
      <c r="A35174" t="s">
        <v>1511</v>
      </c>
      <c r="B35174">
        <v>12</v>
      </c>
      <c r="C35174">
        <v>0</v>
      </c>
      <c r="D35174">
        <v>2026</v>
      </c>
    </row>
    <row r="35175" spans="1:4" ht="15" customHeight="1" x14ac:dyDescent="0.3">
      <c r="A35175" t="s">
        <v>1511</v>
      </c>
      <c r="B35175">
        <v>13</v>
      </c>
      <c r="C35175">
        <v>0</v>
      </c>
      <c r="D35175">
        <v>2026</v>
      </c>
    </row>
    <row r="35176" spans="1:4" ht="15" customHeight="1" x14ac:dyDescent="0.3">
      <c r="A35176" t="s">
        <v>1511</v>
      </c>
      <c r="B35176">
        <v>14</v>
      </c>
      <c r="C35176">
        <v>0</v>
      </c>
      <c r="D35176">
        <v>2026</v>
      </c>
    </row>
    <row r="35177" spans="1:4" ht="15" customHeight="1" x14ac:dyDescent="0.3">
      <c r="A35177" t="s">
        <v>1511</v>
      </c>
      <c r="B35177">
        <v>15</v>
      </c>
      <c r="C35177">
        <v>0</v>
      </c>
      <c r="D35177">
        <v>2026</v>
      </c>
    </row>
    <row r="35178" spans="1:4" ht="15" customHeight="1" x14ac:dyDescent="0.3">
      <c r="A35178" t="s">
        <v>1511</v>
      </c>
      <c r="B35178">
        <v>16</v>
      </c>
      <c r="C35178">
        <v>0</v>
      </c>
      <c r="D35178">
        <v>2026</v>
      </c>
    </row>
    <row r="35179" spans="1:4" ht="15" customHeight="1" x14ac:dyDescent="0.3">
      <c r="A35179" t="s">
        <v>1511</v>
      </c>
      <c r="B35179">
        <v>17</v>
      </c>
      <c r="C35179">
        <v>0</v>
      </c>
      <c r="D35179">
        <v>2026</v>
      </c>
    </row>
    <row r="35180" spans="1:4" ht="15" customHeight="1" x14ac:dyDescent="0.3">
      <c r="A35180" t="s">
        <v>1511</v>
      </c>
      <c r="B35180">
        <v>18</v>
      </c>
      <c r="C35180">
        <v>0</v>
      </c>
      <c r="D35180">
        <v>2026</v>
      </c>
    </row>
    <row r="35181" spans="1:4" ht="15" customHeight="1" x14ac:dyDescent="0.3">
      <c r="A35181" t="s">
        <v>1511</v>
      </c>
      <c r="B35181">
        <v>19</v>
      </c>
      <c r="C35181">
        <v>40.675440000000002</v>
      </c>
      <c r="D35181">
        <v>2026</v>
      </c>
    </row>
    <row r="35182" spans="1:4" ht="15" customHeight="1" x14ac:dyDescent="0.3">
      <c r="A35182" t="s">
        <v>1511</v>
      </c>
      <c r="B35182">
        <v>20</v>
      </c>
      <c r="C35182">
        <v>56.871912500000001</v>
      </c>
      <c r="D35182">
        <v>2026</v>
      </c>
    </row>
    <row r="35183" spans="1:4" ht="15" customHeight="1" x14ac:dyDescent="0.3">
      <c r="A35183" t="s">
        <v>1511</v>
      </c>
      <c r="B35183">
        <v>21</v>
      </c>
      <c r="C35183">
        <v>51.447022500000003</v>
      </c>
      <c r="D35183">
        <v>2026</v>
      </c>
    </row>
    <row r="35184" spans="1:4" ht="15" customHeight="1" x14ac:dyDescent="0.3">
      <c r="A35184" t="s">
        <v>1511</v>
      </c>
      <c r="B35184">
        <v>22</v>
      </c>
      <c r="C35184">
        <v>66.021192499999998</v>
      </c>
      <c r="D35184">
        <v>2026</v>
      </c>
    </row>
    <row r="35185" spans="1:4" ht="15" customHeight="1" x14ac:dyDescent="0.3">
      <c r="A35185" t="s">
        <v>1511</v>
      </c>
      <c r="B35185">
        <v>23</v>
      </c>
      <c r="C35185">
        <v>81.192139999999995</v>
      </c>
      <c r="D35185">
        <v>2026</v>
      </c>
    </row>
    <row r="35186" spans="1:4" ht="15" customHeight="1" x14ac:dyDescent="0.3">
      <c r="A35186" t="s">
        <v>1512</v>
      </c>
      <c r="B35186">
        <v>0</v>
      </c>
      <c r="C35186">
        <v>49.2074225</v>
      </c>
      <c r="D35186">
        <v>2026</v>
      </c>
    </row>
    <row r="35187" spans="1:4" ht="15" customHeight="1" x14ac:dyDescent="0.3">
      <c r="A35187" t="s">
        <v>1512</v>
      </c>
      <c r="B35187">
        <v>1</v>
      </c>
      <c r="C35187">
        <v>43.150595000000003</v>
      </c>
      <c r="D35187">
        <v>2026</v>
      </c>
    </row>
    <row r="35188" spans="1:4" ht="15" customHeight="1" x14ac:dyDescent="0.3">
      <c r="A35188" t="s">
        <v>1512</v>
      </c>
      <c r="B35188">
        <v>2</v>
      </c>
      <c r="C35188">
        <v>52.106549999999999</v>
      </c>
      <c r="D35188">
        <v>2026</v>
      </c>
    </row>
    <row r="35189" spans="1:4" ht="15" customHeight="1" x14ac:dyDescent="0.3">
      <c r="A35189" t="s">
        <v>1512</v>
      </c>
      <c r="B35189">
        <v>3</v>
      </c>
      <c r="C35189">
        <v>101.61597999999999</v>
      </c>
      <c r="D35189">
        <v>2026</v>
      </c>
    </row>
    <row r="35190" spans="1:4" ht="15" customHeight="1" x14ac:dyDescent="0.3">
      <c r="A35190" t="s">
        <v>1512</v>
      </c>
      <c r="B35190">
        <v>4</v>
      </c>
      <c r="C35190">
        <v>107.4413625</v>
      </c>
      <c r="D35190">
        <v>2026</v>
      </c>
    </row>
    <row r="35191" spans="1:4" ht="15" customHeight="1" x14ac:dyDescent="0.3">
      <c r="A35191" t="s">
        <v>1512</v>
      </c>
      <c r="B35191">
        <v>5</v>
      </c>
      <c r="C35191">
        <v>107.03982000000001</v>
      </c>
      <c r="D35191">
        <v>2026</v>
      </c>
    </row>
    <row r="35192" spans="1:4" ht="15" customHeight="1" x14ac:dyDescent="0.3">
      <c r="A35192" t="s">
        <v>1512</v>
      </c>
      <c r="B35192">
        <v>6</v>
      </c>
      <c r="C35192">
        <v>170.98227249999999</v>
      </c>
      <c r="D35192">
        <v>2026</v>
      </c>
    </row>
    <row r="35193" spans="1:4" ht="15" customHeight="1" x14ac:dyDescent="0.3">
      <c r="A35193" t="s">
        <v>1512</v>
      </c>
      <c r="B35193">
        <v>7</v>
      </c>
      <c r="C35193">
        <v>140.9404625</v>
      </c>
      <c r="D35193">
        <v>2026</v>
      </c>
    </row>
    <row r="35194" spans="1:4" ht="15" customHeight="1" x14ac:dyDescent="0.3">
      <c r="A35194" t="s">
        <v>1512</v>
      </c>
      <c r="B35194">
        <v>8</v>
      </c>
      <c r="C35194">
        <v>49.826662499999998</v>
      </c>
      <c r="D35194">
        <v>2026</v>
      </c>
    </row>
    <row r="35195" spans="1:4" ht="15" customHeight="1" x14ac:dyDescent="0.3">
      <c r="A35195" t="s">
        <v>1512</v>
      </c>
      <c r="B35195">
        <v>9</v>
      </c>
      <c r="C35195">
        <v>0</v>
      </c>
      <c r="D35195">
        <v>2026</v>
      </c>
    </row>
    <row r="35196" spans="1:4" ht="15" customHeight="1" x14ac:dyDescent="0.3">
      <c r="A35196" t="s">
        <v>1512</v>
      </c>
      <c r="B35196">
        <v>10</v>
      </c>
      <c r="C35196">
        <v>0</v>
      </c>
      <c r="D35196">
        <v>2026</v>
      </c>
    </row>
    <row r="35197" spans="1:4" ht="15" customHeight="1" x14ac:dyDescent="0.3">
      <c r="A35197" t="s">
        <v>1512</v>
      </c>
      <c r="B35197">
        <v>11</v>
      </c>
      <c r="C35197">
        <v>0</v>
      </c>
      <c r="D35197">
        <v>2026</v>
      </c>
    </row>
    <row r="35198" spans="1:4" ht="15" customHeight="1" x14ac:dyDescent="0.3">
      <c r="A35198" t="s">
        <v>1512</v>
      </c>
      <c r="B35198">
        <v>12</v>
      </c>
      <c r="C35198">
        <v>0</v>
      </c>
      <c r="D35198">
        <v>2026</v>
      </c>
    </row>
    <row r="35199" spans="1:4" ht="15" customHeight="1" x14ac:dyDescent="0.3">
      <c r="A35199" t="s">
        <v>1512</v>
      </c>
      <c r="B35199">
        <v>13</v>
      </c>
      <c r="C35199">
        <v>19.241397500000001</v>
      </c>
      <c r="D35199">
        <v>2026</v>
      </c>
    </row>
    <row r="35200" spans="1:4" ht="15" customHeight="1" x14ac:dyDescent="0.3">
      <c r="A35200" t="s">
        <v>1512</v>
      </c>
      <c r="B35200">
        <v>14</v>
      </c>
      <c r="C35200">
        <v>32.466915</v>
      </c>
      <c r="D35200">
        <v>2026</v>
      </c>
    </row>
    <row r="35201" spans="1:4" ht="15" customHeight="1" x14ac:dyDescent="0.3">
      <c r="A35201" t="s">
        <v>1512</v>
      </c>
      <c r="B35201">
        <v>15</v>
      </c>
      <c r="C35201">
        <v>34.721580000000003</v>
      </c>
      <c r="D35201">
        <v>2026</v>
      </c>
    </row>
    <row r="35202" spans="1:4" ht="15" customHeight="1" x14ac:dyDescent="0.3">
      <c r="A35202" t="s">
        <v>1512</v>
      </c>
      <c r="B35202">
        <v>16</v>
      </c>
      <c r="C35202">
        <v>35.082520000000002</v>
      </c>
      <c r="D35202">
        <v>2026</v>
      </c>
    </row>
    <row r="35203" spans="1:4" ht="15" customHeight="1" x14ac:dyDescent="0.3">
      <c r="A35203" t="s">
        <v>1512</v>
      </c>
      <c r="B35203">
        <v>17</v>
      </c>
      <c r="C35203">
        <v>35.425780000000003</v>
      </c>
      <c r="D35203">
        <v>2026</v>
      </c>
    </row>
    <row r="35204" spans="1:4" ht="15" customHeight="1" x14ac:dyDescent="0.3">
      <c r="A35204" t="s">
        <v>1512</v>
      </c>
      <c r="B35204">
        <v>18</v>
      </c>
      <c r="C35204">
        <v>32.726497500000001</v>
      </c>
      <c r="D35204">
        <v>2026</v>
      </c>
    </row>
    <row r="35205" spans="1:4" ht="15" customHeight="1" x14ac:dyDescent="0.3">
      <c r="A35205" t="s">
        <v>1512</v>
      </c>
      <c r="B35205">
        <v>19</v>
      </c>
      <c r="C35205">
        <v>60.374270000000003</v>
      </c>
      <c r="D35205">
        <v>2026</v>
      </c>
    </row>
    <row r="35206" spans="1:4" ht="15" customHeight="1" x14ac:dyDescent="0.3">
      <c r="A35206" t="s">
        <v>1512</v>
      </c>
      <c r="B35206">
        <v>20</v>
      </c>
      <c r="C35206">
        <v>85.578827500000003</v>
      </c>
      <c r="D35206">
        <v>2026</v>
      </c>
    </row>
    <row r="35207" spans="1:4" ht="15" customHeight="1" x14ac:dyDescent="0.3">
      <c r="A35207" t="s">
        <v>1512</v>
      </c>
      <c r="B35207">
        <v>21</v>
      </c>
      <c r="C35207">
        <v>69.358027500000006</v>
      </c>
      <c r="D35207">
        <v>2026</v>
      </c>
    </row>
    <row r="35208" spans="1:4" ht="15" customHeight="1" x14ac:dyDescent="0.3">
      <c r="A35208" t="s">
        <v>1512</v>
      </c>
      <c r="B35208">
        <v>22</v>
      </c>
      <c r="C35208">
        <v>60.151029999999999</v>
      </c>
      <c r="D35208">
        <v>2026</v>
      </c>
    </row>
    <row r="35209" spans="1:4" ht="15" customHeight="1" x14ac:dyDescent="0.3">
      <c r="A35209" t="s">
        <v>1512</v>
      </c>
      <c r="B35209">
        <v>23</v>
      </c>
      <c r="C35209">
        <v>69.212037499999994</v>
      </c>
      <c r="D35209">
        <v>2026</v>
      </c>
    </row>
    <row r="35210" spans="1:4" ht="15" customHeight="1" x14ac:dyDescent="0.3">
      <c r="A35210" t="s">
        <v>1513</v>
      </c>
      <c r="B35210">
        <v>0</v>
      </c>
      <c r="C35210">
        <v>63.590395000000001</v>
      </c>
      <c r="D35210">
        <v>2026</v>
      </c>
    </row>
    <row r="35211" spans="1:4" ht="15" customHeight="1" x14ac:dyDescent="0.3">
      <c r="A35211" t="s">
        <v>1513</v>
      </c>
      <c r="B35211">
        <v>1</v>
      </c>
      <c r="C35211">
        <v>72.137847500000007</v>
      </c>
      <c r="D35211">
        <v>2026</v>
      </c>
    </row>
    <row r="35212" spans="1:4" ht="15" customHeight="1" x14ac:dyDescent="0.3">
      <c r="A35212" t="s">
        <v>1513</v>
      </c>
      <c r="B35212">
        <v>2</v>
      </c>
      <c r="C35212">
        <v>58.263182499999999</v>
      </c>
      <c r="D35212">
        <v>2026</v>
      </c>
    </row>
    <row r="35213" spans="1:4" ht="15" customHeight="1" x14ac:dyDescent="0.3">
      <c r="A35213" t="s">
        <v>1513</v>
      </c>
      <c r="B35213">
        <v>3</v>
      </c>
      <c r="C35213">
        <v>46.997417499999997</v>
      </c>
      <c r="D35213">
        <v>2026</v>
      </c>
    </row>
    <row r="35214" spans="1:4" ht="15" customHeight="1" x14ac:dyDescent="0.3">
      <c r="A35214" t="s">
        <v>1513</v>
      </c>
      <c r="B35214">
        <v>4</v>
      </c>
      <c r="C35214">
        <v>58.202714999999998</v>
      </c>
      <c r="D35214">
        <v>2026</v>
      </c>
    </row>
    <row r="35215" spans="1:4" ht="15" customHeight="1" x14ac:dyDescent="0.3">
      <c r="A35215" t="s">
        <v>1513</v>
      </c>
      <c r="B35215">
        <v>5</v>
      </c>
      <c r="C35215">
        <v>60.2697675</v>
      </c>
      <c r="D35215">
        <v>2026</v>
      </c>
    </row>
    <row r="35216" spans="1:4" ht="15" customHeight="1" x14ac:dyDescent="0.3">
      <c r="A35216" t="s">
        <v>1513</v>
      </c>
      <c r="B35216">
        <v>6</v>
      </c>
      <c r="C35216">
        <v>66.901300000000006</v>
      </c>
      <c r="D35216">
        <v>2026</v>
      </c>
    </row>
    <row r="35217" spans="1:4" ht="15" customHeight="1" x14ac:dyDescent="0.3">
      <c r="A35217" t="s">
        <v>1513</v>
      </c>
      <c r="B35217">
        <v>7</v>
      </c>
      <c r="C35217">
        <v>54.238149999999997</v>
      </c>
      <c r="D35217">
        <v>2026</v>
      </c>
    </row>
    <row r="35218" spans="1:4" ht="15" customHeight="1" x14ac:dyDescent="0.3">
      <c r="A35218" t="s">
        <v>1513</v>
      </c>
      <c r="B35218">
        <v>8</v>
      </c>
      <c r="C35218">
        <v>11.066215</v>
      </c>
      <c r="D35218">
        <v>2026</v>
      </c>
    </row>
    <row r="35219" spans="1:4" ht="15" customHeight="1" x14ac:dyDescent="0.3">
      <c r="A35219" t="s">
        <v>1513</v>
      </c>
      <c r="B35219">
        <v>9</v>
      </c>
      <c r="C35219">
        <v>0</v>
      </c>
      <c r="D35219">
        <v>2026</v>
      </c>
    </row>
    <row r="35220" spans="1:4" ht="15" customHeight="1" x14ac:dyDescent="0.3">
      <c r="A35220" t="s">
        <v>1513</v>
      </c>
      <c r="B35220">
        <v>10</v>
      </c>
      <c r="C35220">
        <v>0</v>
      </c>
      <c r="D35220">
        <v>2026</v>
      </c>
    </row>
    <row r="35221" spans="1:4" ht="15" customHeight="1" x14ac:dyDescent="0.3">
      <c r="A35221" t="s">
        <v>1513</v>
      </c>
      <c r="B35221">
        <v>11</v>
      </c>
      <c r="C35221">
        <v>0</v>
      </c>
      <c r="D35221">
        <v>2026</v>
      </c>
    </row>
    <row r="35222" spans="1:4" ht="15" customHeight="1" x14ac:dyDescent="0.3">
      <c r="A35222" t="s">
        <v>1513</v>
      </c>
      <c r="B35222">
        <v>12</v>
      </c>
      <c r="C35222">
        <v>0</v>
      </c>
      <c r="D35222">
        <v>2026</v>
      </c>
    </row>
    <row r="35223" spans="1:4" ht="15" customHeight="1" x14ac:dyDescent="0.3">
      <c r="A35223" t="s">
        <v>1513</v>
      </c>
      <c r="B35223">
        <v>13</v>
      </c>
      <c r="C35223">
        <v>0</v>
      </c>
      <c r="D35223">
        <v>2026</v>
      </c>
    </row>
    <row r="35224" spans="1:4" ht="15" customHeight="1" x14ac:dyDescent="0.3">
      <c r="A35224" t="s">
        <v>1513</v>
      </c>
      <c r="B35224">
        <v>14</v>
      </c>
      <c r="C35224">
        <v>0</v>
      </c>
      <c r="D35224">
        <v>2026</v>
      </c>
    </row>
    <row r="35225" spans="1:4" ht="15" customHeight="1" x14ac:dyDescent="0.3">
      <c r="A35225" t="s">
        <v>1513</v>
      </c>
      <c r="B35225">
        <v>15</v>
      </c>
      <c r="C35225">
        <v>0</v>
      </c>
      <c r="D35225">
        <v>2026</v>
      </c>
    </row>
    <row r="35226" spans="1:4" ht="15" customHeight="1" x14ac:dyDescent="0.3">
      <c r="A35226" t="s">
        <v>1513</v>
      </c>
      <c r="B35226">
        <v>16</v>
      </c>
      <c r="C35226">
        <v>0</v>
      </c>
      <c r="D35226">
        <v>2026</v>
      </c>
    </row>
    <row r="35227" spans="1:4" ht="15" customHeight="1" x14ac:dyDescent="0.3">
      <c r="A35227" t="s">
        <v>1513</v>
      </c>
      <c r="B35227">
        <v>17</v>
      </c>
      <c r="C35227">
        <v>0</v>
      </c>
      <c r="D35227">
        <v>2026</v>
      </c>
    </row>
    <row r="35228" spans="1:4" ht="15" customHeight="1" x14ac:dyDescent="0.3">
      <c r="A35228" t="s">
        <v>1513</v>
      </c>
      <c r="B35228">
        <v>18</v>
      </c>
      <c r="C35228">
        <v>0</v>
      </c>
      <c r="D35228">
        <v>2026</v>
      </c>
    </row>
    <row r="35229" spans="1:4" ht="15" customHeight="1" x14ac:dyDescent="0.3">
      <c r="A35229" t="s">
        <v>1513</v>
      </c>
      <c r="B35229">
        <v>19</v>
      </c>
      <c r="C35229">
        <v>11.472474999999999</v>
      </c>
      <c r="D35229">
        <v>2026</v>
      </c>
    </row>
    <row r="35230" spans="1:4" ht="15" customHeight="1" x14ac:dyDescent="0.3">
      <c r="A35230" t="s">
        <v>1513</v>
      </c>
      <c r="B35230">
        <v>20</v>
      </c>
      <c r="C35230">
        <v>67.272952500000002</v>
      </c>
      <c r="D35230">
        <v>2026</v>
      </c>
    </row>
    <row r="35231" spans="1:4" ht="15" customHeight="1" x14ac:dyDescent="0.3">
      <c r="A35231" t="s">
        <v>1513</v>
      </c>
      <c r="B35231">
        <v>21</v>
      </c>
      <c r="C35231">
        <v>66.215007499999999</v>
      </c>
      <c r="D35231">
        <v>2026</v>
      </c>
    </row>
    <row r="35232" spans="1:4" ht="15" customHeight="1" x14ac:dyDescent="0.3">
      <c r="A35232" t="s">
        <v>1513</v>
      </c>
      <c r="B35232">
        <v>22</v>
      </c>
      <c r="C35232">
        <v>65.847575000000006</v>
      </c>
      <c r="D35232">
        <v>2026</v>
      </c>
    </row>
    <row r="35233" spans="1:4" ht="15" customHeight="1" x14ac:dyDescent="0.3">
      <c r="A35233" t="s">
        <v>1513</v>
      </c>
      <c r="B35233">
        <v>23</v>
      </c>
      <c r="C35233">
        <v>57.999785000000003</v>
      </c>
      <c r="D35233">
        <v>2026</v>
      </c>
    </row>
    <row r="35234" spans="1:4" ht="15" customHeight="1" x14ac:dyDescent="0.3">
      <c r="A35234" t="s">
        <v>1514</v>
      </c>
      <c r="B35234">
        <v>0</v>
      </c>
      <c r="C35234">
        <v>50.480314999999997</v>
      </c>
      <c r="D35234">
        <v>2026</v>
      </c>
    </row>
    <row r="35235" spans="1:4" ht="15" customHeight="1" x14ac:dyDescent="0.3">
      <c r="A35235" t="s">
        <v>1514</v>
      </c>
      <c r="B35235">
        <v>1</v>
      </c>
      <c r="C35235">
        <v>50.047469999999997</v>
      </c>
      <c r="D35235">
        <v>2026</v>
      </c>
    </row>
    <row r="35236" spans="1:4" ht="15" customHeight="1" x14ac:dyDescent="0.3">
      <c r="A35236" t="s">
        <v>1514</v>
      </c>
      <c r="B35236">
        <v>2</v>
      </c>
      <c r="C35236">
        <v>47.920032499999998</v>
      </c>
      <c r="D35236">
        <v>2026</v>
      </c>
    </row>
    <row r="35237" spans="1:4" ht="15" customHeight="1" x14ac:dyDescent="0.3">
      <c r="A35237" t="s">
        <v>1514</v>
      </c>
      <c r="B35237">
        <v>3</v>
      </c>
      <c r="C35237">
        <v>50.420729999999999</v>
      </c>
      <c r="D35237">
        <v>2026</v>
      </c>
    </row>
    <row r="35238" spans="1:4" ht="15" customHeight="1" x14ac:dyDescent="0.3">
      <c r="A35238" t="s">
        <v>1514</v>
      </c>
      <c r="B35238">
        <v>4</v>
      </c>
      <c r="C35238">
        <v>55.74</v>
      </c>
      <c r="D35238">
        <v>2026</v>
      </c>
    </row>
    <row r="35239" spans="1:4" ht="15" customHeight="1" x14ac:dyDescent="0.3">
      <c r="A35239" t="s">
        <v>1514</v>
      </c>
      <c r="B35239">
        <v>5</v>
      </c>
      <c r="C35239">
        <v>58.882192500000002</v>
      </c>
      <c r="D35239">
        <v>2026</v>
      </c>
    </row>
    <row r="35240" spans="1:4" ht="15" customHeight="1" x14ac:dyDescent="0.3">
      <c r="A35240" t="s">
        <v>1514</v>
      </c>
      <c r="B35240">
        <v>6</v>
      </c>
      <c r="C35240">
        <v>58.491605</v>
      </c>
      <c r="D35240">
        <v>2026</v>
      </c>
    </row>
    <row r="35241" spans="1:4" ht="15" customHeight="1" x14ac:dyDescent="0.3">
      <c r="A35241" t="s">
        <v>1514</v>
      </c>
      <c r="B35241">
        <v>7</v>
      </c>
      <c r="C35241">
        <v>48.077629999999999</v>
      </c>
      <c r="D35241">
        <v>2026</v>
      </c>
    </row>
    <row r="35242" spans="1:4" ht="15" customHeight="1" x14ac:dyDescent="0.3">
      <c r="A35242" t="s">
        <v>1514</v>
      </c>
      <c r="B35242">
        <v>8</v>
      </c>
      <c r="C35242">
        <v>0</v>
      </c>
      <c r="D35242">
        <v>2026</v>
      </c>
    </row>
    <row r="35243" spans="1:4" ht="15" customHeight="1" x14ac:dyDescent="0.3">
      <c r="A35243" t="s">
        <v>1514</v>
      </c>
      <c r="B35243">
        <v>9</v>
      </c>
      <c r="C35243">
        <v>0</v>
      </c>
      <c r="D35243">
        <v>2026</v>
      </c>
    </row>
    <row r="35244" spans="1:4" ht="15" customHeight="1" x14ac:dyDescent="0.3">
      <c r="A35244" t="s">
        <v>1514</v>
      </c>
      <c r="B35244">
        <v>10</v>
      </c>
      <c r="C35244">
        <v>0</v>
      </c>
      <c r="D35244">
        <v>2026</v>
      </c>
    </row>
    <row r="35245" spans="1:4" ht="15" customHeight="1" x14ac:dyDescent="0.3">
      <c r="A35245" t="s">
        <v>1514</v>
      </c>
      <c r="B35245">
        <v>11</v>
      </c>
      <c r="C35245">
        <v>0</v>
      </c>
      <c r="D35245">
        <v>2026</v>
      </c>
    </row>
    <row r="35246" spans="1:4" ht="15" customHeight="1" x14ac:dyDescent="0.3">
      <c r="A35246" t="s">
        <v>1514</v>
      </c>
      <c r="B35246">
        <v>12</v>
      </c>
      <c r="C35246">
        <v>0</v>
      </c>
      <c r="D35246">
        <v>2026</v>
      </c>
    </row>
    <row r="35247" spans="1:4" ht="15" customHeight="1" x14ac:dyDescent="0.3">
      <c r="A35247" t="s">
        <v>1514</v>
      </c>
      <c r="B35247">
        <v>13</v>
      </c>
      <c r="C35247">
        <v>0</v>
      </c>
      <c r="D35247">
        <v>2026</v>
      </c>
    </row>
    <row r="35248" spans="1:4" ht="15" customHeight="1" x14ac:dyDescent="0.3">
      <c r="A35248" t="s">
        <v>1514</v>
      </c>
      <c r="B35248">
        <v>14</v>
      </c>
      <c r="C35248">
        <v>0</v>
      </c>
      <c r="D35248">
        <v>2026</v>
      </c>
    </row>
    <row r="35249" spans="1:4" ht="15" customHeight="1" x14ac:dyDescent="0.3">
      <c r="A35249" t="s">
        <v>1514</v>
      </c>
      <c r="B35249">
        <v>15</v>
      </c>
      <c r="C35249">
        <v>0</v>
      </c>
      <c r="D35249">
        <v>2026</v>
      </c>
    </row>
    <row r="35250" spans="1:4" ht="15" customHeight="1" x14ac:dyDescent="0.3">
      <c r="A35250" t="s">
        <v>1514</v>
      </c>
      <c r="B35250">
        <v>16</v>
      </c>
      <c r="C35250">
        <v>0</v>
      </c>
      <c r="D35250">
        <v>2026</v>
      </c>
    </row>
    <row r="35251" spans="1:4" ht="15" customHeight="1" x14ac:dyDescent="0.3">
      <c r="A35251" t="s">
        <v>1514</v>
      </c>
      <c r="B35251">
        <v>17</v>
      </c>
      <c r="C35251">
        <v>0</v>
      </c>
      <c r="D35251">
        <v>2026</v>
      </c>
    </row>
    <row r="35252" spans="1:4" ht="15" customHeight="1" x14ac:dyDescent="0.3">
      <c r="A35252" t="s">
        <v>1514</v>
      </c>
      <c r="B35252">
        <v>18</v>
      </c>
      <c r="C35252">
        <v>0</v>
      </c>
      <c r="D35252">
        <v>2026</v>
      </c>
    </row>
    <row r="35253" spans="1:4" ht="15" customHeight="1" x14ac:dyDescent="0.3">
      <c r="A35253" t="s">
        <v>1514</v>
      </c>
      <c r="B35253">
        <v>19</v>
      </c>
      <c r="C35253">
        <v>41.847954999999999</v>
      </c>
      <c r="D35253">
        <v>2026</v>
      </c>
    </row>
    <row r="35254" spans="1:4" ht="15" customHeight="1" x14ac:dyDescent="0.3">
      <c r="A35254" t="s">
        <v>1514</v>
      </c>
      <c r="B35254">
        <v>20</v>
      </c>
      <c r="C35254">
        <v>68.430962500000007</v>
      </c>
      <c r="D35254">
        <v>2026</v>
      </c>
    </row>
    <row r="35255" spans="1:4" ht="15" customHeight="1" x14ac:dyDescent="0.3">
      <c r="A35255" t="s">
        <v>1514</v>
      </c>
      <c r="B35255">
        <v>21</v>
      </c>
      <c r="C35255">
        <v>65.032645000000002</v>
      </c>
      <c r="D35255">
        <v>2026</v>
      </c>
    </row>
    <row r="35256" spans="1:4" ht="15" customHeight="1" x14ac:dyDescent="0.3">
      <c r="A35256" t="s">
        <v>1514</v>
      </c>
      <c r="B35256">
        <v>22</v>
      </c>
      <c r="C35256">
        <v>54.243287500000001</v>
      </c>
      <c r="D35256">
        <v>2026</v>
      </c>
    </row>
    <row r="35257" spans="1:4" ht="15" customHeight="1" x14ac:dyDescent="0.3">
      <c r="A35257" t="s">
        <v>1514</v>
      </c>
      <c r="B35257">
        <v>23</v>
      </c>
      <c r="C35257">
        <v>52.46481</v>
      </c>
      <c r="D35257">
        <v>2026</v>
      </c>
    </row>
    <row r="35258" spans="1:4" ht="15" customHeight="1" x14ac:dyDescent="0.3">
      <c r="A35258" t="s">
        <v>1515</v>
      </c>
      <c r="B35258">
        <v>0</v>
      </c>
      <c r="C35258">
        <v>46.160702499999999</v>
      </c>
      <c r="D35258">
        <v>2026</v>
      </c>
    </row>
    <row r="35259" spans="1:4" ht="15" customHeight="1" x14ac:dyDescent="0.3">
      <c r="A35259" t="s">
        <v>1515</v>
      </c>
      <c r="B35259">
        <v>1</v>
      </c>
      <c r="C35259">
        <v>63.057737500000002</v>
      </c>
      <c r="D35259">
        <v>2026</v>
      </c>
    </row>
    <row r="35260" spans="1:4" ht="15" customHeight="1" x14ac:dyDescent="0.3">
      <c r="A35260" t="s">
        <v>1515</v>
      </c>
      <c r="B35260">
        <v>2</v>
      </c>
      <c r="C35260">
        <v>47.035744999999999</v>
      </c>
      <c r="D35260">
        <v>2026</v>
      </c>
    </row>
    <row r="35261" spans="1:4" ht="15" customHeight="1" x14ac:dyDescent="0.3">
      <c r="A35261" t="s">
        <v>1515</v>
      </c>
      <c r="B35261">
        <v>3</v>
      </c>
      <c r="C35261">
        <v>46.234205000000003</v>
      </c>
      <c r="D35261">
        <v>2026</v>
      </c>
    </row>
    <row r="35262" spans="1:4" ht="15" customHeight="1" x14ac:dyDescent="0.3">
      <c r="A35262" t="s">
        <v>1515</v>
      </c>
      <c r="B35262">
        <v>4</v>
      </c>
      <c r="C35262">
        <v>46.328787499999997</v>
      </c>
      <c r="D35262">
        <v>2026</v>
      </c>
    </row>
    <row r="35263" spans="1:4" ht="15" customHeight="1" x14ac:dyDescent="0.3">
      <c r="A35263" t="s">
        <v>1515</v>
      </c>
      <c r="B35263">
        <v>5</v>
      </c>
      <c r="C35263">
        <v>46.710709999999999</v>
      </c>
      <c r="D35263">
        <v>2026</v>
      </c>
    </row>
    <row r="35264" spans="1:4" ht="15" customHeight="1" x14ac:dyDescent="0.3">
      <c r="A35264" t="s">
        <v>1515</v>
      </c>
      <c r="B35264">
        <v>6</v>
      </c>
      <c r="C35264">
        <v>72.777597499999999</v>
      </c>
      <c r="D35264">
        <v>2026</v>
      </c>
    </row>
    <row r="35265" spans="1:4" ht="15" customHeight="1" x14ac:dyDescent="0.3">
      <c r="A35265" t="s">
        <v>1515</v>
      </c>
      <c r="B35265">
        <v>7</v>
      </c>
      <c r="C35265">
        <v>69.093765000000005</v>
      </c>
      <c r="D35265">
        <v>2026</v>
      </c>
    </row>
    <row r="35266" spans="1:4" ht="15" customHeight="1" x14ac:dyDescent="0.3">
      <c r="A35266" t="s">
        <v>1515</v>
      </c>
      <c r="B35266">
        <v>8</v>
      </c>
      <c r="C35266">
        <v>17.365300000000001</v>
      </c>
      <c r="D35266">
        <v>2026</v>
      </c>
    </row>
    <row r="35267" spans="1:4" ht="15" customHeight="1" x14ac:dyDescent="0.3">
      <c r="A35267" t="s">
        <v>1515</v>
      </c>
      <c r="B35267">
        <v>9</v>
      </c>
      <c r="C35267">
        <v>0</v>
      </c>
      <c r="D35267">
        <v>2026</v>
      </c>
    </row>
    <row r="35268" spans="1:4" ht="15" customHeight="1" x14ac:dyDescent="0.3">
      <c r="A35268" t="s">
        <v>1515</v>
      </c>
      <c r="B35268">
        <v>10</v>
      </c>
      <c r="C35268">
        <v>0</v>
      </c>
      <c r="D35268">
        <v>2026</v>
      </c>
    </row>
    <row r="35269" spans="1:4" ht="15" customHeight="1" x14ac:dyDescent="0.3">
      <c r="A35269" t="s">
        <v>1515</v>
      </c>
      <c r="B35269">
        <v>11</v>
      </c>
      <c r="C35269">
        <v>0</v>
      </c>
      <c r="D35269">
        <v>2026</v>
      </c>
    </row>
    <row r="35270" spans="1:4" ht="15" customHeight="1" x14ac:dyDescent="0.3">
      <c r="A35270" t="s">
        <v>1515</v>
      </c>
      <c r="B35270">
        <v>12</v>
      </c>
      <c r="C35270">
        <v>0</v>
      </c>
      <c r="D35270">
        <v>2026</v>
      </c>
    </row>
    <row r="35271" spans="1:4" ht="15" customHeight="1" x14ac:dyDescent="0.3">
      <c r="A35271" t="s">
        <v>1515</v>
      </c>
      <c r="B35271">
        <v>13</v>
      </c>
      <c r="C35271">
        <v>0</v>
      </c>
      <c r="D35271">
        <v>2026</v>
      </c>
    </row>
    <row r="35272" spans="1:4" ht="15" customHeight="1" x14ac:dyDescent="0.3">
      <c r="A35272" t="s">
        <v>1515</v>
      </c>
      <c r="B35272">
        <v>14</v>
      </c>
      <c r="C35272">
        <v>0</v>
      </c>
      <c r="D35272">
        <v>2026</v>
      </c>
    </row>
    <row r="35273" spans="1:4" ht="15" customHeight="1" x14ac:dyDescent="0.3">
      <c r="A35273" t="s">
        <v>1515</v>
      </c>
      <c r="B35273">
        <v>15</v>
      </c>
      <c r="C35273">
        <v>45.124467500000002</v>
      </c>
      <c r="D35273">
        <v>2026</v>
      </c>
    </row>
    <row r="35274" spans="1:4" ht="15" customHeight="1" x14ac:dyDescent="0.3">
      <c r="A35274" t="s">
        <v>1515</v>
      </c>
      <c r="B35274">
        <v>16</v>
      </c>
      <c r="C35274">
        <v>102.9609425</v>
      </c>
      <c r="D35274">
        <v>2026</v>
      </c>
    </row>
    <row r="35275" spans="1:4" ht="15" customHeight="1" x14ac:dyDescent="0.3">
      <c r="A35275" t="s">
        <v>1515</v>
      </c>
      <c r="B35275">
        <v>17</v>
      </c>
      <c r="C35275">
        <v>107.40405250000001</v>
      </c>
      <c r="D35275">
        <v>2026</v>
      </c>
    </row>
    <row r="35276" spans="1:4" ht="15" customHeight="1" x14ac:dyDescent="0.3">
      <c r="A35276" t="s">
        <v>1515</v>
      </c>
      <c r="B35276">
        <v>18</v>
      </c>
      <c r="C35276">
        <v>25.767357499999999</v>
      </c>
      <c r="D35276">
        <v>2026</v>
      </c>
    </row>
    <row r="35277" spans="1:4" ht="15" customHeight="1" x14ac:dyDescent="0.3">
      <c r="A35277" t="s">
        <v>1515</v>
      </c>
      <c r="B35277">
        <v>19</v>
      </c>
      <c r="C35277">
        <v>18.64011</v>
      </c>
      <c r="D35277">
        <v>2026</v>
      </c>
    </row>
    <row r="35278" spans="1:4" ht="15" customHeight="1" x14ac:dyDescent="0.3">
      <c r="A35278" t="s">
        <v>1515</v>
      </c>
      <c r="B35278">
        <v>20</v>
      </c>
      <c r="C35278">
        <v>90.105612500000007</v>
      </c>
      <c r="D35278">
        <v>2026</v>
      </c>
    </row>
    <row r="35279" spans="1:4" ht="15" customHeight="1" x14ac:dyDescent="0.3">
      <c r="A35279" t="s">
        <v>1515</v>
      </c>
      <c r="B35279">
        <v>21</v>
      </c>
      <c r="C35279">
        <v>106.8663</v>
      </c>
      <c r="D35279">
        <v>2026</v>
      </c>
    </row>
    <row r="35280" spans="1:4" ht="15" customHeight="1" x14ac:dyDescent="0.3">
      <c r="A35280" t="s">
        <v>1515</v>
      </c>
      <c r="B35280">
        <v>22</v>
      </c>
      <c r="C35280">
        <v>105.86518</v>
      </c>
      <c r="D35280">
        <v>2026</v>
      </c>
    </row>
    <row r="35281" spans="1:4" ht="15" customHeight="1" x14ac:dyDescent="0.3">
      <c r="A35281" t="s">
        <v>1515</v>
      </c>
      <c r="B35281">
        <v>23</v>
      </c>
      <c r="C35281">
        <v>103.76947250000001</v>
      </c>
      <c r="D35281">
        <v>2026</v>
      </c>
    </row>
    <row r="35282" spans="1:4" ht="15" customHeight="1" x14ac:dyDescent="0.3">
      <c r="A35282" t="s">
        <v>1516</v>
      </c>
      <c r="B35282">
        <v>0</v>
      </c>
      <c r="C35282">
        <v>70.109875000000002</v>
      </c>
      <c r="D35282">
        <v>2026</v>
      </c>
    </row>
    <row r="35283" spans="1:4" ht="15" customHeight="1" x14ac:dyDescent="0.3">
      <c r="A35283" t="s">
        <v>1516</v>
      </c>
      <c r="B35283">
        <v>1</v>
      </c>
      <c r="C35283">
        <v>69.396457499999997</v>
      </c>
      <c r="D35283">
        <v>2026</v>
      </c>
    </row>
    <row r="35284" spans="1:4" ht="15" customHeight="1" x14ac:dyDescent="0.3">
      <c r="A35284" t="s">
        <v>1516</v>
      </c>
      <c r="B35284">
        <v>2</v>
      </c>
      <c r="C35284">
        <v>56.796225</v>
      </c>
      <c r="D35284">
        <v>2026</v>
      </c>
    </row>
    <row r="35285" spans="1:4" ht="15" customHeight="1" x14ac:dyDescent="0.3">
      <c r="A35285" t="s">
        <v>1516</v>
      </c>
      <c r="B35285">
        <v>3</v>
      </c>
      <c r="C35285">
        <v>63.2234275</v>
      </c>
      <c r="D35285">
        <v>2026</v>
      </c>
    </row>
    <row r="35286" spans="1:4" ht="15" customHeight="1" x14ac:dyDescent="0.3">
      <c r="A35286" t="s">
        <v>1516</v>
      </c>
      <c r="B35286">
        <v>4</v>
      </c>
      <c r="C35286">
        <v>67.908677499999996</v>
      </c>
      <c r="D35286">
        <v>2026</v>
      </c>
    </row>
    <row r="35287" spans="1:4" ht="15" customHeight="1" x14ac:dyDescent="0.3">
      <c r="A35287" t="s">
        <v>1516</v>
      </c>
      <c r="B35287">
        <v>5</v>
      </c>
      <c r="C35287">
        <v>68.512915000000007</v>
      </c>
      <c r="D35287">
        <v>2026</v>
      </c>
    </row>
    <row r="35288" spans="1:4" ht="15" customHeight="1" x14ac:dyDescent="0.3">
      <c r="A35288" t="s">
        <v>1516</v>
      </c>
      <c r="B35288">
        <v>6</v>
      </c>
      <c r="C35288">
        <v>71.707239999999999</v>
      </c>
      <c r="D35288">
        <v>2026</v>
      </c>
    </row>
    <row r="35289" spans="1:4" ht="15" customHeight="1" x14ac:dyDescent="0.3">
      <c r="A35289" t="s">
        <v>1516</v>
      </c>
      <c r="B35289">
        <v>7</v>
      </c>
      <c r="C35289">
        <v>62.353724999999997</v>
      </c>
      <c r="D35289">
        <v>2026</v>
      </c>
    </row>
    <row r="35290" spans="1:4" ht="15" customHeight="1" x14ac:dyDescent="0.3">
      <c r="A35290" t="s">
        <v>1516</v>
      </c>
      <c r="B35290">
        <v>8</v>
      </c>
      <c r="C35290">
        <v>0</v>
      </c>
      <c r="D35290">
        <v>2026</v>
      </c>
    </row>
    <row r="35291" spans="1:4" ht="15" customHeight="1" x14ac:dyDescent="0.3">
      <c r="A35291" t="s">
        <v>1516</v>
      </c>
      <c r="B35291">
        <v>9</v>
      </c>
      <c r="C35291">
        <v>0</v>
      </c>
      <c r="D35291">
        <v>2026</v>
      </c>
    </row>
    <row r="35292" spans="1:4" ht="15" customHeight="1" x14ac:dyDescent="0.3">
      <c r="A35292" t="s">
        <v>1516</v>
      </c>
      <c r="B35292">
        <v>10</v>
      </c>
      <c r="C35292">
        <v>0</v>
      </c>
      <c r="D35292">
        <v>2026</v>
      </c>
    </row>
    <row r="35293" spans="1:4" ht="15" customHeight="1" x14ac:dyDescent="0.3">
      <c r="A35293" t="s">
        <v>1516</v>
      </c>
      <c r="B35293">
        <v>11</v>
      </c>
      <c r="C35293">
        <v>0</v>
      </c>
      <c r="D35293">
        <v>2026</v>
      </c>
    </row>
    <row r="35294" spans="1:4" ht="15" customHeight="1" x14ac:dyDescent="0.3">
      <c r="A35294" t="s">
        <v>1516</v>
      </c>
      <c r="B35294">
        <v>12</v>
      </c>
      <c r="C35294">
        <v>0</v>
      </c>
      <c r="D35294">
        <v>2026</v>
      </c>
    </row>
    <row r="35295" spans="1:4" ht="15" customHeight="1" x14ac:dyDescent="0.3">
      <c r="A35295" t="s">
        <v>1516</v>
      </c>
      <c r="B35295">
        <v>13</v>
      </c>
      <c r="C35295">
        <v>0</v>
      </c>
      <c r="D35295">
        <v>2026</v>
      </c>
    </row>
    <row r="35296" spans="1:4" ht="15" customHeight="1" x14ac:dyDescent="0.3">
      <c r="A35296" t="s">
        <v>1516</v>
      </c>
      <c r="B35296">
        <v>14</v>
      </c>
      <c r="C35296">
        <v>24.631902499999999</v>
      </c>
      <c r="D35296">
        <v>2026</v>
      </c>
    </row>
    <row r="35297" spans="1:4" ht="15" customHeight="1" x14ac:dyDescent="0.3">
      <c r="A35297" t="s">
        <v>1516</v>
      </c>
      <c r="B35297">
        <v>15</v>
      </c>
      <c r="C35297">
        <v>39.279227499999998</v>
      </c>
      <c r="D35297">
        <v>2026</v>
      </c>
    </row>
    <row r="35298" spans="1:4" ht="15" customHeight="1" x14ac:dyDescent="0.3">
      <c r="A35298" t="s">
        <v>1516</v>
      </c>
      <c r="B35298">
        <v>16</v>
      </c>
      <c r="C35298">
        <v>37.12191</v>
      </c>
      <c r="D35298">
        <v>2026</v>
      </c>
    </row>
    <row r="35299" spans="1:4" ht="15" customHeight="1" x14ac:dyDescent="0.3">
      <c r="A35299" t="s">
        <v>1516</v>
      </c>
      <c r="B35299">
        <v>17</v>
      </c>
      <c r="C35299">
        <v>27.725525000000001</v>
      </c>
      <c r="D35299">
        <v>2026</v>
      </c>
    </row>
    <row r="35300" spans="1:4" ht="15" customHeight="1" x14ac:dyDescent="0.3">
      <c r="A35300" t="s">
        <v>1516</v>
      </c>
      <c r="B35300">
        <v>18</v>
      </c>
      <c r="C35300">
        <v>0</v>
      </c>
      <c r="D35300">
        <v>2026</v>
      </c>
    </row>
    <row r="35301" spans="1:4" ht="15" customHeight="1" x14ac:dyDescent="0.3">
      <c r="A35301" t="s">
        <v>1516</v>
      </c>
      <c r="B35301">
        <v>19</v>
      </c>
      <c r="C35301">
        <v>7.8685925000000001</v>
      </c>
      <c r="D35301">
        <v>2026</v>
      </c>
    </row>
    <row r="35302" spans="1:4" ht="15" customHeight="1" x14ac:dyDescent="0.3">
      <c r="A35302" t="s">
        <v>1516</v>
      </c>
      <c r="B35302">
        <v>20</v>
      </c>
      <c r="C35302">
        <v>67.201549999999997</v>
      </c>
      <c r="D35302">
        <v>2026</v>
      </c>
    </row>
    <row r="35303" spans="1:4" ht="15" customHeight="1" x14ac:dyDescent="0.3">
      <c r="A35303" t="s">
        <v>1516</v>
      </c>
      <c r="B35303">
        <v>21</v>
      </c>
      <c r="C35303">
        <v>69.706519999999998</v>
      </c>
      <c r="D35303">
        <v>2026</v>
      </c>
    </row>
    <row r="35304" spans="1:4" ht="15" customHeight="1" x14ac:dyDescent="0.3">
      <c r="A35304" t="s">
        <v>1516</v>
      </c>
      <c r="B35304">
        <v>22</v>
      </c>
      <c r="C35304">
        <v>68.834194999999994</v>
      </c>
      <c r="D35304">
        <v>2026</v>
      </c>
    </row>
    <row r="35305" spans="1:4" ht="15" customHeight="1" x14ac:dyDescent="0.3">
      <c r="A35305" t="s">
        <v>1516</v>
      </c>
      <c r="B35305">
        <v>23</v>
      </c>
      <c r="C35305">
        <v>67.40849</v>
      </c>
      <c r="D35305">
        <v>2026</v>
      </c>
    </row>
    <row r="35306" spans="1:4" ht="15" customHeight="1" x14ac:dyDescent="0.3">
      <c r="A35306" t="s">
        <v>1517</v>
      </c>
      <c r="B35306">
        <v>0</v>
      </c>
      <c r="C35306">
        <v>54.019737499999998</v>
      </c>
      <c r="D35306">
        <v>2026</v>
      </c>
    </row>
    <row r="35307" spans="1:4" ht="15" customHeight="1" x14ac:dyDescent="0.3">
      <c r="A35307" t="s">
        <v>1517</v>
      </c>
      <c r="B35307">
        <v>1</v>
      </c>
      <c r="C35307">
        <v>53.337615</v>
      </c>
      <c r="D35307">
        <v>2026</v>
      </c>
    </row>
    <row r="35308" spans="1:4" ht="15" customHeight="1" x14ac:dyDescent="0.3">
      <c r="A35308" t="s">
        <v>1517</v>
      </c>
      <c r="B35308">
        <v>2</v>
      </c>
      <c r="C35308">
        <v>66.28792</v>
      </c>
      <c r="D35308">
        <v>2026</v>
      </c>
    </row>
    <row r="35309" spans="1:4" ht="15" customHeight="1" x14ac:dyDescent="0.3">
      <c r="A35309" t="s">
        <v>1517</v>
      </c>
      <c r="B35309">
        <v>3</v>
      </c>
      <c r="C35309">
        <v>67.2969875</v>
      </c>
      <c r="D35309">
        <v>2026</v>
      </c>
    </row>
    <row r="35310" spans="1:4" ht="15" customHeight="1" x14ac:dyDescent="0.3">
      <c r="A35310" t="s">
        <v>1517</v>
      </c>
      <c r="B35310">
        <v>4</v>
      </c>
      <c r="C35310">
        <v>67.458915000000005</v>
      </c>
      <c r="D35310">
        <v>2026</v>
      </c>
    </row>
    <row r="35311" spans="1:4" ht="15" customHeight="1" x14ac:dyDescent="0.3">
      <c r="A35311" t="s">
        <v>1517</v>
      </c>
      <c r="B35311">
        <v>5</v>
      </c>
      <c r="C35311">
        <v>67.906592500000002</v>
      </c>
      <c r="D35311">
        <v>2026</v>
      </c>
    </row>
    <row r="35312" spans="1:4" ht="15" customHeight="1" x14ac:dyDescent="0.3">
      <c r="A35312" t="s">
        <v>1517</v>
      </c>
      <c r="B35312">
        <v>6</v>
      </c>
      <c r="C35312">
        <v>56.030175</v>
      </c>
      <c r="D35312">
        <v>2026</v>
      </c>
    </row>
    <row r="35313" spans="1:4" ht="15" customHeight="1" x14ac:dyDescent="0.3">
      <c r="A35313" t="s">
        <v>1517</v>
      </c>
      <c r="B35313">
        <v>7</v>
      </c>
      <c r="C35313">
        <v>60.567270000000001</v>
      </c>
      <c r="D35313">
        <v>2026</v>
      </c>
    </row>
    <row r="35314" spans="1:4" ht="15" customHeight="1" x14ac:dyDescent="0.3">
      <c r="A35314" t="s">
        <v>1517</v>
      </c>
      <c r="B35314">
        <v>8</v>
      </c>
      <c r="C35314">
        <v>0</v>
      </c>
      <c r="D35314">
        <v>2026</v>
      </c>
    </row>
    <row r="35315" spans="1:4" ht="15" customHeight="1" x14ac:dyDescent="0.3">
      <c r="A35315" t="s">
        <v>1517</v>
      </c>
      <c r="B35315">
        <v>9</v>
      </c>
      <c r="C35315">
        <v>0</v>
      </c>
      <c r="D35315">
        <v>2026</v>
      </c>
    </row>
    <row r="35316" spans="1:4" ht="15" customHeight="1" x14ac:dyDescent="0.3">
      <c r="A35316" t="s">
        <v>1517</v>
      </c>
      <c r="B35316">
        <v>10</v>
      </c>
      <c r="C35316">
        <v>0</v>
      </c>
      <c r="D35316">
        <v>2026</v>
      </c>
    </row>
    <row r="35317" spans="1:4" ht="15" customHeight="1" x14ac:dyDescent="0.3">
      <c r="A35317" t="s">
        <v>1517</v>
      </c>
      <c r="B35317">
        <v>11</v>
      </c>
      <c r="C35317">
        <v>0</v>
      </c>
      <c r="D35317">
        <v>2026</v>
      </c>
    </row>
    <row r="35318" spans="1:4" ht="15" customHeight="1" x14ac:dyDescent="0.3">
      <c r="A35318" t="s">
        <v>1517</v>
      </c>
      <c r="B35318">
        <v>12</v>
      </c>
      <c r="C35318">
        <v>0</v>
      </c>
      <c r="D35318">
        <v>2026</v>
      </c>
    </row>
    <row r="35319" spans="1:4" ht="15" customHeight="1" x14ac:dyDescent="0.3">
      <c r="A35319" t="s">
        <v>1517</v>
      </c>
      <c r="B35319">
        <v>13</v>
      </c>
      <c r="C35319">
        <v>0</v>
      </c>
      <c r="D35319">
        <v>2026</v>
      </c>
    </row>
    <row r="35320" spans="1:4" ht="15" customHeight="1" x14ac:dyDescent="0.3">
      <c r="A35320" t="s">
        <v>1517</v>
      </c>
      <c r="B35320">
        <v>14</v>
      </c>
      <c r="C35320">
        <v>0</v>
      </c>
      <c r="D35320">
        <v>2026</v>
      </c>
    </row>
    <row r="35321" spans="1:4" ht="15" customHeight="1" x14ac:dyDescent="0.3">
      <c r="A35321" t="s">
        <v>1517</v>
      </c>
      <c r="B35321">
        <v>15</v>
      </c>
      <c r="C35321">
        <v>0</v>
      </c>
      <c r="D35321">
        <v>2026</v>
      </c>
    </row>
    <row r="35322" spans="1:4" ht="15" customHeight="1" x14ac:dyDescent="0.3">
      <c r="A35322" t="s">
        <v>1517</v>
      </c>
      <c r="B35322">
        <v>16</v>
      </c>
      <c r="C35322">
        <v>0</v>
      </c>
      <c r="D35322">
        <v>2026</v>
      </c>
    </row>
    <row r="35323" spans="1:4" ht="15" customHeight="1" x14ac:dyDescent="0.3">
      <c r="A35323" t="s">
        <v>1517</v>
      </c>
      <c r="B35323">
        <v>17</v>
      </c>
      <c r="C35323">
        <v>0</v>
      </c>
      <c r="D35323">
        <v>2026</v>
      </c>
    </row>
    <row r="35324" spans="1:4" ht="15" customHeight="1" x14ac:dyDescent="0.3">
      <c r="A35324" t="s">
        <v>1517</v>
      </c>
      <c r="B35324">
        <v>18</v>
      </c>
      <c r="C35324">
        <v>0</v>
      </c>
      <c r="D35324">
        <v>2026</v>
      </c>
    </row>
    <row r="35325" spans="1:4" ht="15" customHeight="1" x14ac:dyDescent="0.3">
      <c r="A35325" t="s">
        <v>1517</v>
      </c>
      <c r="B35325">
        <v>19</v>
      </c>
      <c r="C35325">
        <v>15.202612500000001</v>
      </c>
      <c r="D35325">
        <v>2026</v>
      </c>
    </row>
    <row r="35326" spans="1:4" ht="15" customHeight="1" x14ac:dyDescent="0.3">
      <c r="A35326" t="s">
        <v>1517</v>
      </c>
      <c r="B35326">
        <v>20</v>
      </c>
      <c r="C35326">
        <v>59.6720775</v>
      </c>
      <c r="D35326">
        <v>2026</v>
      </c>
    </row>
    <row r="35327" spans="1:4" ht="15" customHeight="1" x14ac:dyDescent="0.3">
      <c r="A35327" t="s">
        <v>1517</v>
      </c>
      <c r="B35327">
        <v>21</v>
      </c>
      <c r="C35327">
        <v>61.4390225</v>
      </c>
      <c r="D35327">
        <v>2026</v>
      </c>
    </row>
    <row r="35328" spans="1:4" ht="15" customHeight="1" x14ac:dyDescent="0.3">
      <c r="A35328" t="s">
        <v>1517</v>
      </c>
      <c r="B35328">
        <v>22</v>
      </c>
      <c r="C35328">
        <v>66.436774999999997</v>
      </c>
      <c r="D35328">
        <v>2026</v>
      </c>
    </row>
    <row r="35329" spans="1:4" ht="15" customHeight="1" x14ac:dyDescent="0.3">
      <c r="A35329" t="s">
        <v>1517</v>
      </c>
      <c r="B35329">
        <v>23</v>
      </c>
      <c r="C35329">
        <v>65.387455000000003</v>
      </c>
      <c r="D35329">
        <v>2026</v>
      </c>
    </row>
    <row r="35330" spans="1:4" ht="15" customHeight="1" x14ac:dyDescent="0.3">
      <c r="A35330" t="s">
        <v>1518</v>
      </c>
      <c r="B35330">
        <v>0</v>
      </c>
      <c r="C35330">
        <v>49.071212500000001</v>
      </c>
      <c r="D35330">
        <v>2026</v>
      </c>
    </row>
    <row r="35331" spans="1:4" ht="15" customHeight="1" x14ac:dyDescent="0.3">
      <c r="A35331" t="s">
        <v>1518</v>
      </c>
      <c r="B35331">
        <v>1</v>
      </c>
      <c r="C35331">
        <v>48.163147500000001</v>
      </c>
      <c r="D35331">
        <v>2026</v>
      </c>
    </row>
    <row r="35332" spans="1:4" ht="15" customHeight="1" x14ac:dyDescent="0.3">
      <c r="A35332" t="s">
        <v>1518</v>
      </c>
      <c r="B35332">
        <v>2</v>
      </c>
      <c r="C35332">
        <v>48.252279999999999</v>
      </c>
      <c r="D35332">
        <v>2026</v>
      </c>
    </row>
    <row r="35333" spans="1:4" ht="15" customHeight="1" x14ac:dyDescent="0.3">
      <c r="A35333" t="s">
        <v>1518</v>
      </c>
      <c r="B35333">
        <v>3</v>
      </c>
      <c r="C35333">
        <v>48.789920000000002</v>
      </c>
      <c r="D35333">
        <v>2026</v>
      </c>
    </row>
    <row r="35334" spans="1:4" ht="15" customHeight="1" x14ac:dyDescent="0.3">
      <c r="A35334" t="s">
        <v>1518</v>
      </c>
      <c r="B35334">
        <v>4</v>
      </c>
      <c r="C35334">
        <v>49.434442500000003</v>
      </c>
      <c r="D35334">
        <v>2026</v>
      </c>
    </row>
    <row r="35335" spans="1:4" ht="15" customHeight="1" x14ac:dyDescent="0.3">
      <c r="A35335" t="s">
        <v>1518</v>
      </c>
      <c r="B35335">
        <v>5</v>
      </c>
      <c r="C35335">
        <v>50.450679999999998</v>
      </c>
      <c r="D35335">
        <v>2026</v>
      </c>
    </row>
    <row r="35336" spans="1:4" ht="15" customHeight="1" x14ac:dyDescent="0.3">
      <c r="A35336" t="s">
        <v>1518</v>
      </c>
      <c r="B35336">
        <v>6</v>
      </c>
      <c r="C35336">
        <v>50.736894999999997</v>
      </c>
      <c r="D35336">
        <v>2026</v>
      </c>
    </row>
    <row r="35337" spans="1:4" ht="15" customHeight="1" x14ac:dyDescent="0.3">
      <c r="A35337" t="s">
        <v>1518</v>
      </c>
      <c r="B35337">
        <v>7</v>
      </c>
      <c r="C35337">
        <v>48.820880000000002</v>
      </c>
      <c r="D35337">
        <v>2026</v>
      </c>
    </row>
    <row r="35338" spans="1:4" ht="15" customHeight="1" x14ac:dyDescent="0.3">
      <c r="A35338" t="s">
        <v>1518</v>
      </c>
      <c r="B35338">
        <v>8</v>
      </c>
      <c r="C35338">
        <v>44.204630000000002</v>
      </c>
      <c r="D35338">
        <v>2026</v>
      </c>
    </row>
    <row r="35339" spans="1:4" ht="15" customHeight="1" x14ac:dyDescent="0.3">
      <c r="A35339" t="s">
        <v>1518</v>
      </c>
      <c r="B35339">
        <v>9</v>
      </c>
      <c r="C35339">
        <v>36.3547175</v>
      </c>
      <c r="D35339">
        <v>2026</v>
      </c>
    </row>
    <row r="35340" spans="1:4" ht="15" customHeight="1" x14ac:dyDescent="0.3">
      <c r="A35340" t="s">
        <v>1518</v>
      </c>
      <c r="B35340">
        <v>10</v>
      </c>
      <c r="C35340">
        <v>3.6713650000000002</v>
      </c>
      <c r="D35340">
        <v>2026</v>
      </c>
    </row>
    <row r="35341" spans="1:4" ht="15" customHeight="1" x14ac:dyDescent="0.3">
      <c r="A35341" t="s">
        <v>1518</v>
      </c>
      <c r="B35341">
        <v>11</v>
      </c>
      <c r="C35341">
        <v>0</v>
      </c>
      <c r="D35341">
        <v>2026</v>
      </c>
    </row>
    <row r="35342" spans="1:4" ht="15" customHeight="1" x14ac:dyDescent="0.3">
      <c r="A35342" t="s">
        <v>1518</v>
      </c>
      <c r="B35342">
        <v>12</v>
      </c>
      <c r="C35342">
        <v>0</v>
      </c>
      <c r="D35342">
        <v>2026</v>
      </c>
    </row>
    <row r="35343" spans="1:4" ht="15" customHeight="1" x14ac:dyDescent="0.3">
      <c r="A35343" t="s">
        <v>1518</v>
      </c>
      <c r="B35343">
        <v>13</v>
      </c>
      <c r="C35343">
        <v>0</v>
      </c>
      <c r="D35343">
        <v>2026</v>
      </c>
    </row>
    <row r="35344" spans="1:4" ht="15" customHeight="1" x14ac:dyDescent="0.3">
      <c r="A35344" t="s">
        <v>1518</v>
      </c>
      <c r="B35344">
        <v>14</v>
      </c>
      <c r="C35344">
        <v>0</v>
      </c>
      <c r="D35344">
        <v>2026</v>
      </c>
    </row>
    <row r="35345" spans="1:4" ht="15" customHeight="1" x14ac:dyDescent="0.3">
      <c r="A35345" t="s">
        <v>1518</v>
      </c>
      <c r="B35345">
        <v>15</v>
      </c>
      <c r="C35345">
        <v>0</v>
      </c>
      <c r="D35345">
        <v>2026</v>
      </c>
    </row>
    <row r="35346" spans="1:4" ht="15" customHeight="1" x14ac:dyDescent="0.3">
      <c r="A35346" t="s">
        <v>1518</v>
      </c>
      <c r="B35346">
        <v>16</v>
      </c>
      <c r="C35346">
        <v>0</v>
      </c>
      <c r="D35346">
        <v>2026</v>
      </c>
    </row>
    <row r="35347" spans="1:4" ht="15" customHeight="1" x14ac:dyDescent="0.3">
      <c r="A35347" t="s">
        <v>1518</v>
      </c>
      <c r="B35347">
        <v>17</v>
      </c>
      <c r="C35347">
        <v>0</v>
      </c>
      <c r="D35347">
        <v>2026</v>
      </c>
    </row>
    <row r="35348" spans="1:4" ht="15" customHeight="1" x14ac:dyDescent="0.3">
      <c r="A35348" t="s">
        <v>1518</v>
      </c>
      <c r="B35348">
        <v>18</v>
      </c>
      <c r="C35348">
        <v>0</v>
      </c>
      <c r="D35348">
        <v>2026</v>
      </c>
    </row>
    <row r="35349" spans="1:4" ht="15" customHeight="1" x14ac:dyDescent="0.3">
      <c r="A35349" t="s">
        <v>1518</v>
      </c>
      <c r="B35349">
        <v>19</v>
      </c>
      <c r="C35349">
        <v>29.222695000000002</v>
      </c>
      <c r="D35349">
        <v>2026</v>
      </c>
    </row>
    <row r="35350" spans="1:4" ht="15" customHeight="1" x14ac:dyDescent="0.3">
      <c r="A35350" t="s">
        <v>1518</v>
      </c>
      <c r="B35350">
        <v>20</v>
      </c>
      <c r="C35350">
        <v>61.018967500000002</v>
      </c>
      <c r="D35350">
        <v>2026</v>
      </c>
    </row>
    <row r="35351" spans="1:4" ht="15" customHeight="1" x14ac:dyDescent="0.3">
      <c r="A35351" t="s">
        <v>1518</v>
      </c>
      <c r="B35351">
        <v>21</v>
      </c>
      <c r="C35351">
        <v>61.848604999999999</v>
      </c>
      <c r="D35351">
        <v>2026</v>
      </c>
    </row>
    <row r="35352" spans="1:4" ht="15" customHeight="1" x14ac:dyDescent="0.3">
      <c r="A35352" t="s">
        <v>1518</v>
      </c>
      <c r="B35352">
        <v>22</v>
      </c>
      <c r="C35352">
        <v>61.4533925</v>
      </c>
      <c r="D35352">
        <v>2026</v>
      </c>
    </row>
    <row r="35353" spans="1:4" ht="15" customHeight="1" x14ac:dyDescent="0.3">
      <c r="A35353" t="s">
        <v>1518</v>
      </c>
      <c r="B35353">
        <v>23</v>
      </c>
      <c r="C35353">
        <v>60.560167499999999</v>
      </c>
      <c r="D35353">
        <v>2026</v>
      </c>
    </row>
    <row r="35354" spans="1:4" ht="15" customHeight="1" x14ac:dyDescent="0.3">
      <c r="A35354" t="s">
        <v>1519</v>
      </c>
      <c r="B35354">
        <v>0</v>
      </c>
      <c r="C35354">
        <v>123.8844175</v>
      </c>
      <c r="D35354">
        <v>2026</v>
      </c>
    </row>
    <row r="35355" spans="1:4" ht="15" customHeight="1" x14ac:dyDescent="0.3">
      <c r="A35355" t="s">
        <v>1519</v>
      </c>
      <c r="B35355">
        <v>1</v>
      </c>
      <c r="C35355">
        <v>134.90814499999999</v>
      </c>
      <c r="D35355">
        <v>2026</v>
      </c>
    </row>
    <row r="35356" spans="1:4" ht="15" customHeight="1" x14ac:dyDescent="0.3">
      <c r="A35356" t="s">
        <v>1519</v>
      </c>
      <c r="B35356">
        <v>2</v>
      </c>
      <c r="C35356">
        <v>116.501355</v>
      </c>
      <c r="D35356">
        <v>2026</v>
      </c>
    </row>
    <row r="35357" spans="1:4" ht="15" customHeight="1" x14ac:dyDescent="0.3">
      <c r="A35357" t="s">
        <v>1519</v>
      </c>
      <c r="B35357">
        <v>3</v>
      </c>
      <c r="C35357">
        <v>146.45717250000001</v>
      </c>
      <c r="D35357">
        <v>2026</v>
      </c>
    </row>
    <row r="35358" spans="1:4" ht="15" customHeight="1" x14ac:dyDescent="0.3">
      <c r="A35358" t="s">
        <v>1519</v>
      </c>
      <c r="B35358">
        <v>4</v>
      </c>
      <c r="C35358">
        <v>154.991195</v>
      </c>
      <c r="D35358">
        <v>2026</v>
      </c>
    </row>
    <row r="35359" spans="1:4" ht="15" customHeight="1" x14ac:dyDescent="0.3">
      <c r="A35359" t="s">
        <v>1519</v>
      </c>
      <c r="B35359">
        <v>5</v>
      </c>
      <c r="C35359">
        <v>192.24415250000001</v>
      </c>
      <c r="D35359">
        <v>2026</v>
      </c>
    </row>
    <row r="35360" spans="1:4" ht="15" customHeight="1" x14ac:dyDescent="0.3">
      <c r="A35360" t="s">
        <v>1519</v>
      </c>
      <c r="B35360">
        <v>6</v>
      </c>
      <c r="C35360">
        <v>217.80780999999999</v>
      </c>
      <c r="D35360">
        <v>2026</v>
      </c>
    </row>
    <row r="35361" spans="1:4" ht="15" customHeight="1" x14ac:dyDescent="0.3">
      <c r="A35361" t="s">
        <v>1519</v>
      </c>
      <c r="B35361">
        <v>7</v>
      </c>
      <c r="C35361">
        <v>235.1271825</v>
      </c>
      <c r="D35361">
        <v>2026</v>
      </c>
    </row>
    <row r="35362" spans="1:4" ht="15" customHeight="1" x14ac:dyDescent="0.3">
      <c r="A35362" t="s">
        <v>1519</v>
      </c>
      <c r="B35362">
        <v>8</v>
      </c>
      <c r="C35362">
        <v>105.36215249999999</v>
      </c>
      <c r="D35362">
        <v>2026</v>
      </c>
    </row>
    <row r="35363" spans="1:4" ht="15" customHeight="1" x14ac:dyDescent="0.3">
      <c r="A35363" t="s">
        <v>1519</v>
      </c>
      <c r="B35363">
        <v>9</v>
      </c>
      <c r="C35363">
        <v>10.732419999999999</v>
      </c>
      <c r="D35363">
        <v>2026</v>
      </c>
    </row>
    <row r="35364" spans="1:4" ht="15" customHeight="1" x14ac:dyDescent="0.3">
      <c r="A35364" t="s">
        <v>1519</v>
      </c>
      <c r="B35364">
        <v>10</v>
      </c>
      <c r="C35364">
        <v>0</v>
      </c>
      <c r="D35364">
        <v>2026</v>
      </c>
    </row>
    <row r="35365" spans="1:4" ht="15" customHeight="1" x14ac:dyDescent="0.3">
      <c r="A35365" t="s">
        <v>1519</v>
      </c>
      <c r="B35365">
        <v>11</v>
      </c>
      <c r="C35365">
        <v>0</v>
      </c>
      <c r="D35365">
        <v>2026</v>
      </c>
    </row>
    <row r="35366" spans="1:4" ht="15" customHeight="1" x14ac:dyDescent="0.3">
      <c r="A35366" t="s">
        <v>1519</v>
      </c>
      <c r="B35366">
        <v>12</v>
      </c>
      <c r="C35366">
        <v>0</v>
      </c>
      <c r="D35366">
        <v>2026</v>
      </c>
    </row>
    <row r="35367" spans="1:4" ht="15" customHeight="1" x14ac:dyDescent="0.3">
      <c r="A35367" t="s">
        <v>1519</v>
      </c>
      <c r="B35367">
        <v>13</v>
      </c>
      <c r="C35367">
        <v>0</v>
      </c>
      <c r="D35367">
        <v>2026</v>
      </c>
    </row>
    <row r="35368" spans="1:4" ht="15" customHeight="1" x14ac:dyDescent="0.3">
      <c r="A35368" t="s">
        <v>1519</v>
      </c>
      <c r="B35368">
        <v>14</v>
      </c>
      <c r="C35368">
        <v>0</v>
      </c>
      <c r="D35368">
        <v>2026</v>
      </c>
    </row>
    <row r="35369" spans="1:4" ht="15" customHeight="1" x14ac:dyDescent="0.3">
      <c r="A35369" t="s">
        <v>1519</v>
      </c>
      <c r="B35369">
        <v>15</v>
      </c>
      <c r="C35369">
        <v>0</v>
      </c>
      <c r="D35369">
        <v>2026</v>
      </c>
    </row>
    <row r="35370" spans="1:4" ht="15" customHeight="1" x14ac:dyDescent="0.3">
      <c r="A35370" t="s">
        <v>1519</v>
      </c>
      <c r="B35370">
        <v>16</v>
      </c>
      <c r="C35370">
        <v>0</v>
      </c>
      <c r="D35370">
        <v>2026</v>
      </c>
    </row>
    <row r="35371" spans="1:4" ht="15" customHeight="1" x14ac:dyDescent="0.3">
      <c r="A35371" t="s">
        <v>1519</v>
      </c>
      <c r="B35371">
        <v>17</v>
      </c>
      <c r="C35371">
        <v>0</v>
      </c>
      <c r="D35371">
        <v>2026</v>
      </c>
    </row>
    <row r="35372" spans="1:4" ht="15" customHeight="1" x14ac:dyDescent="0.3">
      <c r="A35372" t="s">
        <v>1519</v>
      </c>
      <c r="B35372">
        <v>18</v>
      </c>
      <c r="C35372">
        <v>0</v>
      </c>
      <c r="D35372">
        <v>2026</v>
      </c>
    </row>
    <row r="35373" spans="1:4" ht="15" customHeight="1" x14ac:dyDescent="0.3">
      <c r="A35373" t="s">
        <v>1519</v>
      </c>
      <c r="B35373">
        <v>19</v>
      </c>
      <c r="C35373">
        <v>7.2291749999999997</v>
      </c>
      <c r="D35373">
        <v>2026</v>
      </c>
    </row>
    <row r="35374" spans="1:4" ht="15" customHeight="1" x14ac:dyDescent="0.3">
      <c r="A35374" t="s">
        <v>1519</v>
      </c>
      <c r="B35374">
        <v>20</v>
      </c>
      <c r="C35374">
        <v>52.148927499999999</v>
      </c>
      <c r="D35374">
        <v>2026</v>
      </c>
    </row>
    <row r="35375" spans="1:4" ht="15" customHeight="1" x14ac:dyDescent="0.3">
      <c r="A35375" t="s">
        <v>1519</v>
      </c>
      <c r="B35375">
        <v>21</v>
      </c>
      <c r="C35375">
        <v>52.006752499999997</v>
      </c>
      <c r="D35375">
        <v>2026</v>
      </c>
    </row>
    <row r="35376" spans="1:4" ht="15" customHeight="1" x14ac:dyDescent="0.3">
      <c r="A35376" t="s">
        <v>1519</v>
      </c>
      <c r="B35376">
        <v>22</v>
      </c>
      <c r="C35376">
        <v>52.560177500000002</v>
      </c>
      <c r="D35376">
        <v>2026</v>
      </c>
    </row>
    <row r="35377" spans="1:4" ht="15" customHeight="1" x14ac:dyDescent="0.3">
      <c r="A35377" t="s">
        <v>1519</v>
      </c>
      <c r="B35377">
        <v>23</v>
      </c>
      <c r="C35377">
        <v>50.531397499999997</v>
      </c>
      <c r="D35377">
        <v>2026</v>
      </c>
    </row>
    <row r="35378" spans="1:4" ht="15" customHeight="1" x14ac:dyDescent="0.3">
      <c r="A35378" t="s">
        <v>1520</v>
      </c>
      <c r="B35378">
        <v>0</v>
      </c>
      <c r="C35378">
        <v>74.771297500000003</v>
      </c>
      <c r="D35378">
        <v>2026</v>
      </c>
    </row>
    <row r="35379" spans="1:4" ht="15" customHeight="1" x14ac:dyDescent="0.3">
      <c r="A35379" t="s">
        <v>1520</v>
      </c>
      <c r="B35379">
        <v>1</v>
      </c>
      <c r="C35379">
        <v>65.385137499999999</v>
      </c>
      <c r="D35379">
        <v>2026</v>
      </c>
    </row>
    <row r="35380" spans="1:4" ht="15" customHeight="1" x14ac:dyDescent="0.3">
      <c r="A35380" t="s">
        <v>1520</v>
      </c>
      <c r="B35380">
        <v>2</v>
      </c>
      <c r="C35380">
        <v>51.243369999999999</v>
      </c>
      <c r="D35380">
        <v>2026</v>
      </c>
    </row>
    <row r="35381" spans="1:4" ht="15" customHeight="1" x14ac:dyDescent="0.3">
      <c r="A35381" t="s">
        <v>1520</v>
      </c>
      <c r="B35381">
        <v>3</v>
      </c>
      <c r="C35381">
        <v>50.941135000000003</v>
      </c>
      <c r="D35381">
        <v>2026</v>
      </c>
    </row>
    <row r="35382" spans="1:4" ht="15" customHeight="1" x14ac:dyDescent="0.3">
      <c r="A35382" t="s">
        <v>1520</v>
      </c>
      <c r="B35382">
        <v>4</v>
      </c>
      <c r="C35382">
        <v>61.8913175</v>
      </c>
      <c r="D35382">
        <v>2026</v>
      </c>
    </row>
    <row r="35383" spans="1:4" ht="15" customHeight="1" x14ac:dyDescent="0.3">
      <c r="A35383" t="s">
        <v>1520</v>
      </c>
      <c r="B35383">
        <v>5</v>
      </c>
      <c r="C35383">
        <v>71.703887499999993</v>
      </c>
      <c r="D35383">
        <v>2026</v>
      </c>
    </row>
    <row r="35384" spans="1:4" ht="15" customHeight="1" x14ac:dyDescent="0.3">
      <c r="A35384" t="s">
        <v>1520</v>
      </c>
      <c r="B35384">
        <v>6</v>
      </c>
      <c r="C35384">
        <v>71.712945000000005</v>
      </c>
      <c r="D35384">
        <v>2026</v>
      </c>
    </row>
    <row r="35385" spans="1:4" ht="15" customHeight="1" x14ac:dyDescent="0.3">
      <c r="A35385" t="s">
        <v>1520</v>
      </c>
      <c r="B35385">
        <v>7</v>
      </c>
      <c r="C35385">
        <v>53.872397499999998</v>
      </c>
      <c r="D35385">
        <v>2026</v>
      </c>
    </row>
    <row r="35386" spans="1:4" ht="15" customHeight="1" x14ac:dyDescent="0.3">
      <c r="A35386" t="s">
        <v>1520</v>
      </c>
      <c r="B35386">
        <v>8</v>
      </c>
      <c r="C35386">
        <v>0</v>
      </c>
      <c r="D35386">
        <v>2026</v>
      </c>
    </row>
    <row r="35387" spans="1:4" ht="15" customHeight="1" x14ac:dyDescent="0.3">
      <c r="A35387" t="s">
        <v>1520</v>
      </c>
      <c r="B35387">
        <v>9</v>
      </c>
      <c r="C35387">
        <v>0</v>
      </c>
      <c r="D35387">
        <v>2026</v>
      </c>
    </row>
    <row r="35388" spans="1:4" ht="15" customHeight="1" x14ac:dyDescent="0.3">
      <c r="A35388" t="s">
        <v>1520</v>
      </c>
      <c r="B35388">
        <v>10</v>
      </c>
      <c r="C35388">
        <v>0</v>
      </c>
      <c r="D35388">
        <v>2026</v>
      </c>
    </row>
    <row r="35389" spans="1:4" ht="15" customHeight="1" x14ac:dyDescent="0.3">
      <c r="A35389" t="s">
        <v>1520</v>
      </c>
      <c r="B35389">
        <v>11</v>
      </c>
      <c r="C35389">
        <v>0</v>
      </c>
      <c r="D35389">
        <v>2026</v>
      </c>
    </row>
    <row r="35390" spans="1:4" ht="15" customHeight="1" x14ac:dyDescent="0.3">
      <c r="A35390" t="s">
        <v>1520</v>
      </c>
      <c r="B35390">
        <v>12</v>
      </c>
      <c r="C35390">
        <v>0</v>
      </c>
      <c r="D35390">
        <v>2026</v>
      </c>
    </row>
    <row r="35391" spans="1:4" ht="15" customHeight="1" x14ac:dyDescent="0.3">
      <c r="A35391" t="s">
        <v>1520</v>
      </c>
      <c r="B35391">
        <v>13</v>
      </c>
      <c r="C35391">
        <v>0</v>
      </c>
      <c r="D35391">
        <v>2026</v>
      </c>
    </row>
    <row r="35392" spans="1:4" ht="15" customHeight="1" x14ac:dyDescent="0.3">
      <c r="A35392" t="s">
        <v>1520</v>
      </c>
      <c r="B35392">
        <v>14</v>
      </c>
      <c r="C35392">
        <v>0</v>
      </c>
      <c r="D35392">
        <v>2026</v>
      </c>
    </row>
    <row r="35393" spans="1:4" ht="15" customHeight="1" x14ac:dyDescent="0.3">
      <c r="A35393" t="s">
        <v>1520</v>
      </c>
      <c r="B35393">
        <v>15</v>
      </c>
      <c r="C35393">
        <v>0</v>
      </c>
      <c r="D35393">
        <v>2026</v>
      </c>
    </row>
    <row r="35394" spans="1:4" ht="15" customHeight="1" x14ac:dyDescent="0.3">
      <c r="A35394" t="s">
        <v>1520</v>
      </c>
      <c r="B35394">
        <v>16</v>
      </c>
      <c r="C35394">
        <v>0</v>
      </c>
      <c r="D35394">
        <v>2026</v>
      </c>
    </row>
    <row r="35395" spans="1:4" ht="15" customHeight="1" x14ac:dyDescent="0.3">
      <c r="A35395" t="s">
        <v>1520</v>
      </c>
      <c r="B35395">
        <v>17</v>
      </c>
      <c r="C35395">
        <v>0</v>
      </c>
      <c r="D35395">
        <v>2026</v>
      </c>
    </row>
    <row r="35396" spans="1:4" ht="15" customHeight="1" x14ac:dyDescent="0.3">
      <c r="A35396" t="s">
        <v>1520</v>
      </c>
      <c r="B35396">
        <v>18</v>
      </c>
      <c r="C35396">
        <v>0</v>
      </c>
      <c r="D35396">
        <v>2026</v>
      </c>
    </row>
    <row r="35397" spans="1:4" ht="15" customHeight="1" x14ac:dyDescent="0.3">
      <c r="A35397" t="s">
        <v>1520</v>
      </c>
      <c r="B35397">
        <v>19</v>
      </c>
      <c r="C35397">
        <v>25.789135000000002</v>
      </c>
      <c r="D35397">
        <v>2026</v>
      </c>
    </row>
    <row r="35398" spans="1:4" ht="15" customHeight="1" x14ac:dyDescent="0.3">
      <c r="A35398" t="s">
        <v>1520</v>
      </c>
      <c r="B35398">
        <v>20</v>
      </c>
      <c r="C35398">
        <v>63.040925000000001</v>
      </c>
      <c r="D35398">
        <v>2026</v>
      </c>
    </row>
    <row r="35399" spans="1:4" ht="15" customHeight="1" x14ac:dyDescent="0.3">
      <c r="A35399" t="s">
        <v>1520</v>
      </c>
      <c r="B35399">
        <v>21</v>
      </c>
      <c r="C35399">
        <v>65.564695</v>
      </c>
      <c r="D35399">
        <v>2026</v>
      </c>
    </row>
    <row r="35400" spans="1:4" ht="15" customHeight="1" x14ac:dyDescent="0.3">
      <c r="A35400" t="s">
        <v>1520</v>
      </c>
      <c r="B35400">
        <v>22</v>
      </c>
      <c r="C35400">
        <v>65.227517500000005</v>
      </c>
      <c r="D35400">
        <v>2026</v>
      </c>
    </row>
    <row r="35401" spans="1:4" ht="15" customHeight="1" x14ac:dyDescent="0.3">
      <c r="A35401" t="s">
        <v>1520</v>
      </c>
      <c r="B35401">
        <v>23</v>
      </c>
      <c r="C35401">
        <v>64.526245000000003</v>
      </c>
      <c r="D35401">
        <v>2026</v>
      </c>
    </row>
    <row r="35402" spans="1:4" ht="15" customHeight="1" x14ac:dyDescent="0.3">
      <c r="A35402" t="s">
        <v>1521</v>
      </c>
      <c r="B35402">
        <v>0</v>
      </c>
      <c r="C35402">
        <v>60.291815</v>
      </c>
      <c r="D35402">
        <v>2026</v>
      </c>
    </row>
    <row r="35403" spans="1:4" ht="15" customHeight="1" x14ac:dyDescent="0.3">
      <c r="A35403" t="s">
        <v>1521</v>
      </c>
      <c r="B35403">
        <v>1</v>
      </c>
      <c r="C35403">
        <v>56.037500000000001</v>
      </c>
      <c r="D35403">
        <v>2026</v>
      </c>
    </row>
    <row r="35404" spans="1:4" ht="15" customHeight="1" x14ac:dyDescent="0.3">
      <c r="A35404" t="s">
        <v>1521</v>
      </c>
      <c r="B35404">
        <v>2</v>
      </c>
      <c r="C35404">
        <v>52.051935</v>
      </c>
      <c r="D35404">
        <v>2026</v>
      </c>
    </row>
    <row r="35405" spans="1:4" ht="15" customHeight="1" x14ac:dyDescent="0.3">
      <c r="A35405" t="s">
        <v>1521</v>
      </c>
      <c r="B35405">
        <v>3</v>
      </c>
      <c r="C35405">
        <v>49.891247499999999</v>
      </c>
      <c r="D35405">
        <v>2026</v>
      </c>
    </row>
    <row r="35406" spans="1:4" ht="15" customHeight="1" x14ac:dyDescent="0.3">
      <c r="A35406" t="s">
        <v>1521</v>
      </c>
      <c r="B35406">
        <v>4</v>
      </c>
      <c r="C35406">
        <v>49.282007499999999</v>
      </c>
      <c r="D35406">
        <v>2026</v>
      </c>
    </row>
    <row r="35407" spans="1:4" ht="15" customHeight="1" x14ac:dyDescent="0.3">
      <c r="A35407" t="s">
        <v>1521</v>
      </c>
      <c r="B35407">
        <v>5</v>
      </c>
      <c r="C35407">
        <v>50.872950000000003</v>
      </c>
      <c r="D35407">
        <v>2026</v>
      </c>
    </row>
    <row r="35408" spans="1:4" ht="15" customHeight="1" x14ac:dyDescent="0.3">
      <c r="A35408" t="s">
        <v>1521</v>
      </c>
      <c r="B35408">
        <v>6</v>
      </c>
      <c r="C35408">
        <v>54.366230000000002</v>
      </c>
      <c r="D35408">
        <v>2026</v>
      </c>
    </row>
    <row r="35409" spans="1:4" ht="15" customHeight="1" x14ac:dyDescent="0.3">
      <c r="A35409" t="s">
        <v>1521</v>
      </c>
      <c r="B35409">
        <v>7</v>
      </c>
      <c r="C35409">
        <v>42.969702499999997</v>
      </c>
      <c r="D35409">
        <v>2026</v>
      </c>
    </row>
    <row r="35410" spans="1:4" ht="15" customHeight="1" x14ac:dyDescent="0.3">
      <c r="A35410" t="s">
        <v>1521</v>
      </c>
      <c r="B35410">
        <v>8</v>
      </c>
      <c r="C35410">
        <v>0</v>
      </c>
      <c r="D35410">
        <v>2026</v>
      </c>
    </row>
    <row r="35411" spans="1:4" ht="15" customHeight="1" x14ac:dyDescent="0.3">
      <c r="A35411" t="s">
        <v>1521</v>
      </c>
      <c r="B35411">
        <v>9</v>
      </c>
      <c r="C35411">
        <v>0</v>
      </c>
      <c r="D35411">
        <v>2026</v>
      </c>
    </row>
    <row r="35412" spans="1:4" ht="15" customHeight="1" x14ac:dyDescent="0.3">
      <c r="A35412" t="s">
        <v>1521</v>
      </c>
      <c r="B35412">
        <v>10</v>
      </c>
      <c r="C35412">
        <v>0</v>
      </c>
      <c r="D35412">
        <v>2026</v>
      </c>
    </row>
    <row r="35413" spans="1:4" ht="15" customHeight="1" x14ac:dyDescent="0.3">
      <c r="A35413" t="s">
        <v>1521</v>
      </c>
      <c r="B35413">
        <v>11</v>
      </c>
      <c r="C35413">
        <v>0</v>
      </c>
      <c r="D35413">
        <v>2026</v>
      </c>
    </row>
    <row r="35414" spans="1:4" ht="15" customHeight="1" x14ac:dyDescent="0.3">
      <c r="A35414" t="s">
        <v>1521</v>
      </c>
      <c r="B35414">
        <v>12</v>
      </c>
      <c r="C35414">
        <v>0</v>
      </c>
      <c r="D35414">
        <v>2026</v>
      </c>
    </row>
    <row r="35415" spans="1:4" ht="15" customHeight="1" x14ac:dyDescent="0.3">
      <c r="A35415" t="s">
        <v>1521</v>
      </c>
      <c r="B35415">
        <v>13</v>
      </c>
      <c r="C35415">
        <v>0</v>
      </c>
      <c r="D35415">
        <v>2026</v>
      </c>
    </row>
    <row r="35416" spans="1:4" ht="15" customHeight="1" x14ac:dyDescent="0.3">
      <c r="A35416" t="s">
        <v>1521</v>
      </c>
      <c r="B35416">
        <v>14</v>
      </c>
      <c r="C35416">
        <v>0</v>
      </c>
      <c r="D35416">
        <v>2026</v>
      </c>
    </row>
    <row r="35417" spans="1:4" ht="15" customHeight="1" x14ac:dyDescent="0.3">
      <c r="A35417" t="s">
        <v>1521</v>
      </c>
      <c r="B35417">
        <v>15</v>
      </c>
      <c r="C35417">
        <v>0</v>
      </c>
      <c r="D35417">
        <v>2026</v>
      </c>
    </row>
    <row r="35418" spans="1:4" ht="15" customHeight="1" x14ac:dyDescent="0.3">
      <c r="A35418" t="s">
        <v>1521</v>
      </c>
      <c r="B35418">
        <v>16</v>
      </c>
      <c r="C35418">
        <v>0</v>
      </c>
      <c r="D35418">
        <v>2026</v>
      </c>
    </row>
    <row r="35419" spans="1:4" ht="15" customHeight="1" x14ac:dyDescent="0.3">
      <c r="A35419" t="s">
        <v>1521</v>
      </c>
      <c r="B35419">
        <v>17</v>
      </c>
      <c r="C35419">
        <v>0</v>
      </c>
      <c r="D35419">
        <v>2026</v>
      </c>
    </row>
    <row r="35420" spans="1:4" ht="15" customHeight="1" x14ac:dyDescent="0.3">
      <c r="A35420" t="s">
        <v>1521</v>
      </c>
      <c r="B35420">
        <v>18</v>
      </c>
      <c r="C35420">
        <v>0</v>
      </c>
      <c r="D35420">
        <v>2026</v>
      </c>
    </row>
    <row r="35421" spans="1:4" ht="15" customHeight="1" x14ac:dyDescent="0.3">
      <c r="A35421" t="s">
        <v>1521</v>
      </c>
      <c r="B35421">
        <v>19</v>
      </c>
      <c r="C35421">
        <v>26.850517499999999</v>
      </c>
      <c r="D35421">
        <v>2026</v>
      </c>
    </row>
    <row r="35422" spans="1:4" ht="15" customHeight="1" x14ac:dyDescent="0.3">
      <c r="A35422" t="s">
        <v>1521</v>
      </c>
      <c r="B35422">
        <v>20</v>
      </c>
      <c r="C35422">
        <v>54.339334999999998</v>
      </c>
      <c r="D35422">
        <v>2026</v>
      </c>
    </row>
    <row r="35423" spans="1:4" ht="15" customHeight="1" x14ac:dyDescent="0.3">
      <c r="A35423" t="s">
        <v>1521</v>
      </c>
      <c r="B35423">
        <v>21</v>
      </c>
      <c r="C35423">
        <v>54.066564999999997</v>
      </c>
      <c r="D35423">
        <v>2026</v>
      </c>
    </row>
    <row r="35424" spans="1:4" ht="15" customHeight="1" x14ac:dyDescent="0.3">
      <c r="A35424" t="s">
        <v>1521</v>
      </c>
      <c r="B35424">
        <v>22</v>
      </c>
      <c r="C35424">
        <v>53.704567500000003</v>
      </c>
      <c r="D35424">
        <v>2026</v>
      </c>
    </row>
    <row r="35425" spans="1:4" ht="15" customHeight="1" x14ac:dyDescent="0.3">
      <c r="A35425" t="s">
        <v>1521</v>
      </c>
      <c r="B35425">
        <v>23</v>
      </c>
      <c r="C35425">
        <v>53.636597500000001</v>
      </c>
      <c r="D35425">
        <v>2026</v>
      </c>
    </row>
    <row r="35426" spans="1:4" ht="15" customHeight="1" x14ac:dyDescent="0.3">
      <c r="A35426" t="s">
        <v>1522</v>
      </c>
      <c r="B35426">
        <v>0</v>
      </c>
      <c r="C35426">
        <v>57.042484999999999</v>
      </c>
      <c r="D35426">
        <v>2026</v>
      </c>
    </row>
    <row r="35427" spans="1:4" ht="15" customHeight="1" x14ac:dyDescent="0.3">
      <c r="A35427" t="s">
        <v>1522</v>
      </c>
      <c r="B35427">
        <v>1</v>
      </c>
      <c r="C35427">
        <v>64.052660000000003</v>
      </c>
      <c r="D35427">
        <v>2026</v>
      </c>
    </row>
    <row r="35428" spans="1:4" ht="15" customHeight="1" x14ac:dyDescent="0.3">
      <c r="A35428" t="s">
        <v>1522</v>
      </c>
      <c r="B35428">
        <v>2</v>
      </c>
      <c r="C35428">
        <v>57.239579999999997</v>
      </c>
      <c r="D35428">
        <v>2026</v>
      </c>
    </row>
    <row r="35429" spans="1:4" ht="15" customHeight="1" x14ac:dyDescent="0.3">
      <c r="A35429" t="s">
        <v>1522</v>
      </c>
      <c r="B35429">
        <v>3</v>
      </c>
      <c r="C35429">
        <v>47.673810000000003</v>
      </c>
      <c r="D35429">
        <v>2026</v>
      </c>
    </row>
    <row r="35430" spans="1:4" ht="15" customHeight="1" x14ac:dyDescent="0.3">
      <c r="A35430" t="s">
        <v>1522</v>
      </c>
      <c r="B35430">
        <v>4</v>
      </c>
      <c r="C35430">
        <v>54.459449999999997</v>
      </c>
      <c r="D35430">
        <v>2026</v>
      </c>
    </row>
    <row r="35431" spans="1:4" ht="15" customHeight="1" x14ac:dyDescent="0.3">
      <c r="A35431" t="s">
        <v>1522</v>
      </c>
      <c r="B35431">
        <v>5</v>
      </c>
      <c r="C35431">
        <v>63.528067499999999</v>
      </c>
      <c r="D35431">
        <v>2026</v>
      </c>
    </row>
    <row r="35432" spans="1:4" ht="15" customHeight="1" x14ac:dyDescent="0.3">
      <c r="A35432" t="s">
        <v>1522</v>
      </c>
      <c r="B35432">
        <v>6</v>
      </c>
      <c r="C35432">
        <v>64.030337500000002</v>
      </c>
      <c r="D35432">
        <v>2026</v>
      </c>
    </row>
    <row r="35433" spans="1:4" ht="15" customHeight="1" x14ac:dyDescent="0.3">
      <c r="A35433" t="s">
        <v>1522</v>
      </c>
      <c r="B35433">
        <v>7</v>
      </c>
      <c r="C35433">
        <v>56.247515</v>
      </c>
      <c r="D35433">
        <v>2026</v>
      </c>
    </row>
    <row r="35434" spans="1:4" ht="15" customHeight="1" x14ac:dyDescent="0.3">
      <c r="A35434" t="s">
        <v>1522</v>
      </c>
      <c r="B35434">
        <v>8</v>
      </c>
      <c r="C35434">
        <v>22.008400000000002</v>
      </c>
      <c r="D35434">
        <v>2026</v>
      </c>
    </row>
    <row r="35435" spans="1:4" ht="15" customHeight="1" x14ac:dyDescent="0.3">
      <c r="A35435" t="s">
        <v>1522</v>
      </c>
      <c r="B35435">
        <v>9</v>
      </c>
      <c r="C35435">
        <v>0</v>
      </c>
      <c r="D35435">
        <v>2026</v>
      </c>
    </row>
    <row r="35436" spans="1:4" ht="15" customHeight="1" x14ac:dyDescent="0.3">
      <c r="A35436" t="s">
        <v>1522</v>
      </c>
      <c r="B35436">
        <v>10</v>
      </c>
      <c r="C35436">
        <v>0</v>
      </c>
      <c r="D35436">
        <v>2026</v>
      </c>
    </row>
    <row r="35437" spans="1:4" ht="15" customHeight="1" x14ac:dyDescent="0.3">
      <c r="A35437" t="s">
        <v>1522</v>
      </c>
      <c r="B35437">
        <v>11</v>
      </c>
      <c r="C35437">
        <v>0</v>
      </c>
      <c r="D35437">
        <v>2026</v>
      </c>
    </row>
    <row r="35438" spans="1:4" ht="15" customHeight="1" x14ac:dyDescent="0.3">
      <c r="A35438" t="s">
        <v>1522</v>
      </c>
      <c r="B35438">
        <v>12</v>
      </c>
      <c r="C35438">
        <v>0</v>
      </c>
      <c r="D35438">
        <v>2026</v>
      </c>
    </row>
    <row r="35439" spans="1:4" ht="15" customHeight="1" x14ac:dyDescent="0.3">
      <c r="A35439" t="s">
        <v>1522</v>
      </c>
      <c r="B35439">
        <v>13</v>
      </c>
      <c r="C35439">
        <v>0</v>
      </c>
      <c r="D35439">
        <v>2026</v>
      </c>
    </row>
    <row r="35440" spans="1:4" ht="15" customHeight="1" x14ac:dyDescent="0.3">
      <c r="A35440" t="s">
        <v>1522</v>
      </c>
      <c r="B35440">
        <v>14</v>
      </c>
      <c r="C35440">
        <v>0</v>
      </c>
      <c r="D35440">
        <v>2026</v>
      </c>
    </row>
    <row r="35441" spans="1:4" ht="15" customHeight="1" x14ac:dyDescent="0.3">
      <c r="A35441" t="s">
        <v>1522</v>
      </c>
      <c r="B35441">
        <v>15</v>
      </c>
      <c r="C35441">
        <v>0</v>
      </c>
      <c r="D35441">
        <v>2026</v>
      </c>
    </row>
    <row r="35442" spans="1:4" ht="15" customHeight="1" x14ac:dyDescent="0.3">
      <c r="A35442" t="s">
        <v>1522</v>
      </c>
      <c r="B35442">
        <v>16</v>
      </c>
      <c r="C35442">
        <v>0</v>
      </c>
      <c r="D35442">
        <v>2026</v>
      </c>
    </row>
    <row r="35443" spans="1:4" ht="15" customHeight="1" x14ac:dyDescent="0.3">
      <c r="A35443" t="s">
        <v>1522</v>
      </c>
      <c r="B35443">
        <v>17</v>
      </c>
      <c r="C35443">
        <v>0</v>
      </c>
      <c r="D35443">
        <v>2026</v>
      </c>
    </row>
    <row r="35444" spans="1:4" ht="15" customHeight="1" x14ac:dyDescent="0.3">
      <c r="A35444" t="s">
        <v>1522</v>
      </c>
      <c r="B35444">
        <v>18</v>
      </c>
      <c r="C35444">
        <v>0</v>
      </c>
      <c r="D35444">
        <v>2026</v>
      </c>
    </row>
    <row r="35445" spans="1:4" ht="15" customHeight="1" x14ac:dyDescent="0.3">
      <c r="A35445" t="s">
        <v>1522</v>
      </c>
      <c r="B35445">
        <v>19</v>
      </c>
      <c r="C35445">
        <v>21.537967500000001</v>
      </c>
      <c r="D35445">
        <v>2026</v>
      </c>
    </row>
    <row r="35446" spans="1:4" ht="15" customHeight="1" x14ac:dyDescent="0.3">
      <c r="A35446" t="s">
        <v>1522</v>
      </c>
      <c r="B35446">
        <v>20</v>
      </c>
      <c r="C35446">
        <v>71.438267499999995</v>
      </c>
      <c r="D35446">
        <v>2026</v>
      </c>
    </row>
    <row r="35447" spans="1:4" ht="15" customHeight="1" x14ac:dyDescent="0.3">
      <c r="A35447" t="s">
        <v>1522</v>
      </c>
      <c r="B35447">
        <v>21</v>
      </c>
      <c r="C35447">
        <v>73.140105000000005</v>
      </c>
      <c r="D35447">
        <v>2026</v>
      </c>
    </row>
    <row r="35448" spans="1:4" ht="15" customHeight="1" x14ac:dyDescent="0.3">
      <c r="A35448" t="s">
        <v>1522</v>
      </c>
      <c r="B35448">
        <v>22</v>
      </c>
      <c r="C35448">
        <v>64.931667500000003</v>
      </c>
      <c r="D35448">
        <v>2026</v>
      </c>
    </row>
    <row r="35449" spans="1:4" ht="15" customHeight="1" x14ac:dyDescent="0.3">
      <c r="A35449" t="s">
        <v>1522</v>
      </c>
      <c r="B35449">
        <v>23</v>
      </c>
      <c r="C35449">
        <v>62.853362500000003</v>
      </c>
      <c r="D35449">
        <v>2026</v>
      </c>
    </row>
    <row r="35450" spans="1:4" ht="15" customHeight="1" x14ac:dyDescent="0.3">
      <c r="A35450" t="s">
        <v>1523</v>
      </c>
      <c r="B35450">
        <v>0</v>
      </c>
      <c r="C35450">
        <v>50.681220000000003</v>
      </c>
      <c r="D35450">
        <v>2026</v>
      </c>
    </row>
    <row r="35451" spans="1:4" ht="15" customHeight="1" x14ac:dyDescent="0.3">
      <c r="A35451" t="s">
        <v>1523</v>
      </c>
      <c r="B35451">
        <v>1</v>
      </c>
      <c r="C35451">
        <v>54.416429999999998</v>
      </c>
      <c r="D35451">
        <v>2026</v>
      </c>
    </row>
    <row r="35452" spans="1:4" ht="15" customHeight="1" x14ac:dyDescent="0.3">
      <c r="A35452" t="s">
        <v>1523</v>
      </c>
      <c r="B35452">
        <v>2</v>
      </c>
      <c r="C35452">
        <v>75.708482500000002</v>
      </c>
      <c r="D35452">
        <v>2026</v>
      </c>
    </row>
    <row r="35453" spans="1:4" ht="15" customHeight="1" x14ac:dyDescent="0.3">
      <c r="A35453" t="s">
        <v>1523</v>
      </c>
      <c r="B35453">
        <v>3</v>
      </c>
      <c r="C35453">
        <v>76.221902499999999</v>
      </c>
      <c r="D35453">
        <v>2026</v>
      </c>
    </row>
    <row r="35454" spans="1:4" ht="15" customHeight="1" x14ac:dyDescent="0.3">
      <c r="A35454" t="s">
        <v>1523</v>
      </c>
      <c r="B35454">
        <v>4</v>
      </c>
      <c r="C35454">
        <v>77.675147499999994</v>
      </c>
      <c r="D35454">
        <v>2026</v>
      </c>
    </row>
    <row r="35455" spans="1:4" ht="15" customHeight="1" x14ac:dyDescent="0.3">
      <c r="A35455" t="s">
        <v>1523</v>
      </c>
      <c r="B35455">
        <v>5</v>
      </c>
      <c r="C35455">
        <v>78.1533625</v>
      </c>
      <c r="D35455">
        <v>2026</v>
      </c>
    </row>
    <row r="35456" spans="1:4" ht="15" customHeight="1" x14ac:dyDescent="0.3">
      <c r="A35456" t="s">
        <v>1523</v>
      </c>
      <c r="B35456">
        <v>6</v>
      </c>
      <c r="C35456">
        <v>78.328272499999997</v>
      </c>
      <c r="D35456">
        <v>2026</v>
      </c>
    </row>
    <row r="35457" spans="1:4" ht="15" customHeight="1" x14ac:dyDescent="0.3">
      <c r="A35457" t="s">
        <v>1523</v>
      </c>
      <c r="B35457">
        <v>7</v>
      </c>
      <c r="C35457">
        <v>71.928412499999993</v>
      </c>
      <c r="D35457">
        <v>2026</v>
      </c>
    </row>
    <row r="35458" spans="1:4" ht="15" customHeight="1" x14ac:dyDescent="0.3">
      <c r="A35458" t="s">
        <v>1523</v>
      </c>
      <c r="B35458">
        <v>8</v>
      </c>
      <c r="C35458">
        <v>0</v>
      </c>
      <c r="D35458">
        <v>2026</v>
      </c>
    </row>
    <row r="35459" spans="1:4" ht="15" customHeight="1" x14ac:dyDescent="0.3">
      <c r="A35459" t="s">
        <v>1523</v>
      </c>
      <c r="B35459">
        <v>9</v>
      </c>
      <c r="C35459">
        <v>0</v>
      </c>
      <c r="D35459">
        <v>2026</v>
      </c>
    </row>
    <row r="35460" spans="1:4" ht="15" customHeight="1" x14ac:dyDescent="0.3">
      <c r="A35460" t="s">
        <v>1523</v>
      </c>
      <c r="B35460">
        <v>10</v>
      </c>
      <c r="C35460">
        <v>28.593422499999999</v>
      </c>
      <c r="D35460">
        <v>2026</v>
      </c>
    </row>
    <row r="35461" spans="1:4" ht="15" customHeight="1" x14ac:dyDescent="0.3">
      <c r="A35461" t="s">
        <v>1523</v>
      </c>
      <c r="B35461">
        <v>11</v>
      </c>
      <c r="C35461">
        <v>29.246197500000001</v>
      </c>
      <c r="D35461">
        <v>2026</v>
      </c>
    </row>
    <row r="35462" spans="1:4" ht="15" customHeight="1" x14ac:dyDescent="0.3">
      <c r="A35462" t="s">
        <v>1523</v>
      </c>
      <c r="B35462">
        <v>12</v>
      </c>
      <c r="C35462">
        <v>12.880459999999999</v>
      </c>
      <c r="D35462">
        <v>2026</v>
      </c>
    </row>
    <row r="35463" spans="1:4" ht="15" customHeight="1" x14ac:dyDescent="0.3">
      <c r="A35463" t="s">
        <v>1523</v>
      </c>
      <c r="B35463">
        <v>13</v>
      </c>
      <c r="C35463">
        <v>0</v>
      </c>
      <c r="D35463">
        <v>2026</v>
      </c>
    </row>
    <row r="35464" spans="1:4" ht="15" customHeight="1" x14ac:dyDescent="0.3">
      <c r="A35464" t="s">
        <v>1523</v>
      </c>
      <c r="B35464">
        <v>14</v>
      </c>
      <c r="C35464">
        <v>0</v>
      </c>
      <c r="D35464">
        <v>2026</v>
      </c>
    </row>
    <row r="35465" spans="1:4" ht="15" customHeight="1" x14ac:dyDescent="0.3">
      <c r="A35465" t="s">
        <v>1523</v>
      </c>
      <c r="B35465">
        <v>15</v>
      </c>
      <c r="C35465">
        <v>0</v>
      </c>
      <c r="D35465">
        <v>2026</v>
      </c>
    </row>
    <row r="35466" spans="1:4" ht="15" customHeight="1" x14ac:dyDescent="0.3">
      <c r="A35466" t="s">
        <v>1523</v>
      </c>
      <c r="B35466">
        <v>16</v>
      </c>
      <c r="C35466">
        <v>0</v>
      </c>
      <c r="D35466">
        <v>2026</v>
      </c>
    </row>
    <row r="35467" spans="1:4" ht="15" customHeight="1" x14ac:dyDescent="0.3">
      <c r="A35467" t="s">
        <v>1523</v>
      </c>
      <c r="B35467">
        <v>17</v>
      </c>
      <c r="C35467">
        <v>0</v>
      </c>
      <c r="D35467">
        <v>2026</v>
      </c>
    </row>
    <row r="35468" spans="1:4" ht="15" customHeight="1" x14ac:dyDescent="0.3">
      <c r="A35468" t="s">
        <v>1523</v>
      </c>
      <c r="B35468">
        <v>18</v>
      </c>
      <c r="C35468">
        <v>0</v>
      </c>
      <c r="D35468">
        <v>2026</v>
      </c>
    </row>
    <row r="35469" spans="1:4" ht="15" customHeight="1" x14ac:dyDescent="0.3">
      <c r="A35469" t="s">
        <v>1523</v>
      </c>
      <c r="B35469">
        <v>19</v>
      </c>
      <c r="C35469">
        <v>49.366430000000001</v>
      </c>
      <c r="D35469">
        <v>2026</v>
      </c>
    </row>
    <row r="35470" spans="1:4" ht="15" customHeight="1" x14ac:dyDescent="0.3">
      <c r="A35470" t="s">
        <v>1523</v>
      </c>
      <c r="B35470">
        <v>20</v>
      </c>
      <c r="C35470">
        <v>87.254925</v>
      </c>
      <c r="D35470">
        <v>2026</v>
      </c>
    </row>
    <row r="35471" spans="1:4" ht="15" customHeight="1" x14ac:dyDescent="0.3">
      <c r="A35471" t="s">
        <v>1523</v>
      </c>
      <c r="B35471">
        <v>21</v>
      </c>
      <c r="C35471">
        <v>90.935677499999997</v>
      </c>
      <c r="D35471">
        <v>2026</v>
      </c>
    </row>
    <row r="35472" spans="1:4" ht="15" customHeight="1" x14ac:dyDescent="0.3">
      <c r="A35472" t="s">
        <v>1523</v>
      </c>
      <c r="B35472">
        <v>22</v>
      </c>
      <c r="C35472">
        <v>90.142377499999995</v>
      </c>
      <c r="D35472">
        <v>2026</v>
      </c>
    </row>
    <row r="35473" spans="1:4" ht="15" customHeight="1" x14ac:dyDescent="0.3">
      <c r="A35473" t="s">
        <v>1523</v>
      </c>
      <c r="B35473">
        <v>23</v>
      </c>
      <c r="C35473">
        <v>76.008437499999999</v>
      </c>
      <c r="D35473">
        <v>2026</v>
      </c>
    </row>
    <row r="35474" spans="1:4" ht="15" customHeight="1" x14ac:dyDescent="0.3">
      <c r="A35474" t="s">
        <v>1524</v>
      </c>
      <c r="B35474">
        <v>0</v>
      </c>
      <c r="C35474">
        <v>96.984092500000003</v>
      </c>
      <c r="D35474">
        <v>2026</v>
      </c>
    </row>
    <row r="35475" spans="1:4" ht="15" customHeight="1" x14ac:dyDescent="0.3">
      <c r="A35475" t="s">
        <v>1524</v>
      </c>
      <c r="B35475">
        <v>1</v>
      </c>
      <c r="C35475">
        <v>92.518834999999996</v>
      </c>
      <c r="D35475">
        <v>2026</v>
      </c>
    </row>
    <row r="35476" spans="1:4" ht="15" customHeight="1" x14ac:dyDescent="0.3">
      <c r="A35476" t="s">
        <v>1524</v>
      </c>
      <c r="B35476">
        <v>2</v>
      </c>
      <c r="C35476">
        <v>69.123917500000005</v>
      </c>
      <c r="D35476">
        <v>2026</v>
      </c>
    </row>
    <row r="35477" spans="1:4" ht="15" customHeight="1" x14ac:dyDescent="0.3">
      <c r="A35477" t="s">
        <v>1524</v>
      </c>
      <c r="B35477">
        <v>3</v>
      </c>
      <c r="C35477">
        <v>69.953095000000005</v>
      </c>
      <c r="D35477">
        <v>2026</v>
      </c>
    </row>
    <row r="35478" spans="1:4" ht="15" customHeight="1" x14ac:dyDescent="0.3">
      <c r="A35478" t="s">
        <v>1524</v>
      </c>
      <c r="B35478">
        <v>4</v>
      </c>
      <c r="C35478">
        <v>75.626297500000007</v>
      </c>
      <c r="D35478">
        <v>2026</v>
      </c>
    </row>
    <row r="35479" spans="1:4" ht="15" customHeight="1" x14ac:dyDescent="0.3">
      <c r="A35479" t="s">
        <v>1524</v>
      </c>
      <c r="B35479">
        <v>5</v>
      </c>
      <c r="C35479">
        <v>76.326835000000003</v>
      </c>
      <c r="D35479">
        <v>2026</v>
      </c>
    </row>
    <row r="35480" spans="1:4" ht="15" customHeight="1" x14ac:dyDescent="0.3">
      <c r="A35480" t="s">
        <v>1524</v>
      </c>
      <c r="B35480">
        <v>6</v>
      </c>
      <c r="C35480">
        <v>101.5968575</v>
      </c>
      <c r="D35480">
        <v>2026</v>
      </c>
    </row>
    <row r="35481" spans="1:4" ht="15" customHeight="1" x14ac:dyDescent="0.3">
      <c r="A35481" t="s">
        <v>1524</v>
      </c>
      <c r="B35481">
        <v>7</v>
      </c>
      <c r="C35481">
        <v>103.435625</v>
      </c>
      <c r="D35481">
        <v>2026</v>
      </c>
    </row>
    <row r="35482" spans="1:4" ht="15" customHeight="1" x14ac:dyDescent="0.3">
      <c r="A35482" t="s">
        <v>1524</v>
      </c>
      <c r="B35482">
        <v>8</v>
      </c>
      <c r="C35482">
        <v>29.087945000000001</v>
      </c>
      <c r="D35482">
        <v>2026</v>
      </c>
    </row>
    <row r="35483" spans="1:4" ht="15" customHeight="1" x14ac:dyDescent="0.3">
      <c r="A35483" t="s">
        <v>1524</v>
      </c>
      <c r="B35483">
        <v>9</v>
      </c>
      <c r="C35483">
        <v>0</v>
      </c>
      <c r="D35483">
        <v>2026</v>
      </c>
    </row>
    <row r="35484" spans="1:4" ht="15" customHeight="1" x14ac:dyDescent="0.3">
      <c r="A35484" t="s">
        <v>1524</v>
      </c>
      <c r="B35484">
        <v>10</v>
      </c>
      <c r="C35484">
        <v>0</v>
      </c>
      <c r="D35484">
        <v>2026</v>
      </c>
    </row>
    <row r="35485" spans="1:4" ht="15" customHeight="1" x14ac:dyDescent="0.3">
      <c r="A35485" t="s">
        <v>1524</v>
      </c>
      <c r="B35485">
        <v>11</v>
      </c>
      <c r="C35485">
        <v>0</v>
      </c>
      <c r="D35485">
        <v>2026</v>
      </c>
    </row>
    <row r="35486" spans="1:4" ht="15" customHeight="1" x14ac:dyDescent="0.3">
      <c r="A35486" t="s">
        <v>1524</v>
      </c>
      <c r="B35486">
        <v>12</v>
      </c>
      <c r="C35486">
        <v>0</v>
      </c>
      <c r="D35486">
        <v>2026</v>
      </c>
    </row>
    <row r="35487" spans="1:4" ht="15" customHeight="1" x14ac:dyDescent="0.3">
      <c r="A35487" t="s">
        <v>1524</v>
      </c>
      <c r="B35487">
        <v>13</v>
      </c>
      <c r="C35487">
        <v>0</v>
      </c>
      <c r="D35487">
        <v>2026</v>
      </c>
    </row>
    <row r="35488" spans="1:4" ht="15" customHeight="1" x14ac:dyDescent="0.3">
      <c r="A35488" t="s">
        <v>1524</v>
      </c>
      <c r="B35488">
        <v>14</v>
      </c>
      <c r="C35488">
        <v>0</v>
      </c>
      <c r="D35488">
        <v>2026</v>
      </c>
    </row>
    <row r="35489" spans="1:4" ht="15" customHeight="1" x14ac:dyDescent="0.3">
      <c r="A35489" t="s">
        <v>1524</v>
      </c>
      <c r="B35489">
        <v>15</v>
      </c>
      <c r="C35489">
        <v>0</v>
      </c>
      <c r="D35489">
        <v>2026</v>
      </c>
    </row>
    <row r="35490" spans="1:4" ht="15" customHeight="1" x14ac:dyDescent="0.3">
      <c r="A35490" t="s">
        <v>1524</v>
      </c>
      <c r="B35490">
        <v>16</v>
      </c>
      <c r="C35490">
        <v>40.007037500000003</v>
      </c>
      <c r="D35490">
        <v>2026</v>
      </c>
    </row>
    <row r="35491" spans="1:4" ht="15" customHeight="1" x14ac:dyDescent="0.3">
      <c r="A35491" t="s">
        <v>1524</v>
      </c>
      <c r="B35491">
        <v>17</v>
      </c>
      <c r="C35491">
        <v>5.3406075</v>
      </c>
      <c r="D35491">
        <v>2026</v>
      </c>
    </row>
    <row r="35492" spans="1:4" ht="15" customHeight="1" x14ac:dyDescent="0.3">
      <c r="A35492" t="s">
        <v>1524</v>
      </c>
      <c r="B35492">
        <v>18</v>
      </c>
      <c r="C35492">
        <v>0</v>
      </c>
      <c r="D35492">
        <v>2026</v>
      </c>
    </row>
    <row r="35493" spans="1:4" ht="15" customHeight="1" x14ac:dyDescent="0.3">
      <c r="A35493" t="s">
        <v>1524</v>
      </c>
      <c r="B35493">
        <v>19</v>
      </c>
      <c r="C35493">
        <v>34.244579999999999</v>
      </c>
      <c r="D35493">
        <v>2026</v>
      </c>
    </row>
    <row r="35494" spans="1:4" ht="15" customHeight="1" x14ac:dyDescent="0.3">
      <c r="A35494" t="s">
        <v>1524</v>
      </c>
      <c r="B35494">
        <v>20</v>
      </c>
      <c r="C35494">
        <v>60.595327500000003</v>
      </c>
      <c r="D35494">
        <v>2026</v>
      </c>
    </row>
    <row r="35495" spans="1:4" ht="15" customHeight="1" x14ac:dyDescent="0.3">
      <c r="A35495" t="s">
        <v>1524</v>
      </c>
      <c r="B35495">
        <v>21</v>
      </c>
      <c r="C35495">
        <v>64.897487499999997</v>
      </c>
      <c r="D35495">
        <v>2026</v>
      </c>
    </row>
    <row r="35496" spans="1:4" ht="15" customHeight="1" x14ac:dyDescent="0.3">
      <c r="A35496" t="s">
        <v>1524</v>
      </c>
      <c r="B35496">
        <v>22</v>
      </c>
      <c r="C35496">
        <v>64.967389999999995</v>
      </c>
      <c r="D35496">
        <v>2026</v>
      </c>
    </row>
    <row r="35497" spans="1:4" ht="15" customHeight="1" x14ac:dyDescent="0.3">
      <c r="A35497" t="s">
        <v>1524</v>
      </c>
      <c r="B35497">
        <v>23</v>
      </c>
      <c r="C35497">
        <v>62.743690000000001</v>
      </c>
      <c r="D35497">
        <v>2026</v>
      </c>
    </row>
    <row r="35498" spans="1:4" ht="15" customHeight="1" x14ac:dyDescent="0.3">
      <c r="A35498" t="s">
        <v>1525</v>
      </c>
      <c r="B35498">
        <v>0</v>
      </c>
      <c r="C35498">
        <v>57.076547499999997</v>
      </c>
      <c r="D35498">
        <v>2026</v>
      </c>
    </row>
    <row r="35499" spans="1:4" ht="15" customHeight="1" x14ac:dyDescent="0.3">
      <c r="A35499" t="s">
        <v>1525</v>
      </c>
      <c r="B35499">
        <v>1</v>
      </c>
      <c r="C35499">
        <v>61.469217499999999</v>
      </c>
      <c r="D35499">
        <v>2026</v>
      </c>
    </row>
    <row r="35500" spans="1:4" ht="15" customHeight="1" x14ac:dyDescent="0.3">
      <c r="A35500" t="s">
        <v>1525</v>
      </c>
      <c r="B35500">
        <v>2</v>
      </c>
      <c r="C35500">
        <v>51.317390000000003</v>
      </c>
      <c r="D35500">
        <v>2026</v>
      </c>
    </row>
    <row r="35501" spans="1:4" ht="15" customHeight="1" x14ac:dyDescent="0.3">
      <c r="A35501" t="s">
        <v>1525</v>
      </c>
      <c r="B35501">
        <v>3</v>
      </c>
      <c r="C35501">
        <v>49.165244999999999</v>
      </c>
      <c r="D35501">
        <v>2026</v>
      </c>
    </row>
    <row r="35502" spans="1:4" ht="15" customHeight="1" x14ac:dyDescent="0.3">
      <c r="A35502" t="s">
        <v>1525</v>
      </c>
      <c r="B35502">
        <v>4</v>
      </c>
      <c r="C35502">
        <v>49.360737499999999</v>
      </c>
      <c r="D35502">
        <v>2026</v>
      </c>
    </row>
    <row r="35503" spans="1:4" ht="15" customHeight="1" x14ac:dyDescent="0.3">
      <c r="A35503" t="s">
        <v>1525</v>
      </c>
      <c r="B35503">
        <v>5</v>
      </c>
      <c r="C35503">
        <v>55.527144999999997</v>
      </c>
      <c r="D35503">
        <v>2026</v>
      </c>
    </row>
    <row r="35504" spans="1:4" ht="15" customHeight="1" x14ac:dyDescent="0.3">
      <c r="A35504" t="s">
        <v>1525</v>
      </c>
      <c r="B35504">
        <v>6</v>
      </c>
      <c r="C35504">
        <v>55.754622500000004</v>
      </c>
      <c r="D35504">
        <v>2026</v>
      </c>
    </row>
    <row r="35505" spans="1:4" ht="15" customHeight="1" x14ac:dyDescent="0.3">
      <c r="A35505" t="s">
        <v>1525</v>
      </c>
      <c r="B35505">
        <v>7</v>
      </c>
      <c r="C35505">
        <v>59.618429999999996</v>
      </c>
      <c r="D35505">
        <v>2026</v>
      </c>
    </row>
    <row r="35506" spans="1:4" ht="15" customHeight="1" x14ac:dyDescent="0.3">
      <c r="A35506" t="s">
        <v>1525</v>
      </c>
      <c r="B35506">
        <v>8</v>
      </c>
      <c r="C35506">
        <v>10.634585</v>
      </c>
      <c r="D35506">
        <v>2026</v>
      </c>
    </row>
    <row r="35507" spans="1:4" ht="15" customHeight="1" x14ac:dyDescent="0.3">
      <c r="A35507" t="s">
        <v>1525</v>
      </c>
      <c r="B35507">
        <v>9</v>
      </c>
      <c r="C35507">
        <v>0</v>
      </c>
      <c r="D35507">
        <v>2026</v>
      </c>
    </row>
    <row r="35508" spans="1:4" ht="15" customHeight="1" x14ac:dyDescent="0.3">
      <c r="A35508" t="s">
        <v>1525</v>
      </c>
      <c r="B35508">
        <v>10</v>
      </c>
      <c r="C35508">
        <v>0</v>
      </c>
      <c r="D35508">
        <v>2026</v>
      </c>
    </row>
    <row r="35509" spans="1:4" ht="15" customHeight="1" x14ac:dyDescent="0.3">
      <c r="A35509" t="s">
        <v>1525</v>
      </c>
      <c r="B35509">
        <v>11</v>
      </c>
      <c r="C35509">
        <v>0</v>
      </c>
      <c r="D35509">
        <v>2026</v>
      </c>
    </row>
    <row r="35510" spans="1:4" ht="15" customHeight="1" x14ac:dyDescent="0.3">
      <c r="A35510" t="s">
        <v>1525</v>
      </c>
      <c r="B35510">
        <v>12</v>
      </c>
      <c r="C35510">
        <v>0</v>
      </c>
      <c r="D35510">
        <v>2026</v>
      </c>
    </row>
    <row r="35511" spans="1:4" ht="15" customHeight="1" x14ac:dyDescent="0.3">
      <c r="A35511" t="s">
        <v>1525</v>
      </c>
      <c r="B35511">
        <v>13</v>
      </c>
      <c r="C35511">
        <v>0</v>
      </c>
      <c r="D35511">
        <v>2026</v>
      </c>
    </row>
    <row r="35512" spans="1:4" ht="15" customHeight="1" x14ac:dyDescent="0.3">
      <c r="A35512" t="s">
        <v>1525</v>
      </c>
      <c r="B35512">
        <v>14</v>
      </c>
      <c r="C35512">
        <v>0</v>
      </c>
      <c r="D35512">
        <v>2026</v>
      </c>
    </row>
    <row r="35513" spans="1:4" ht="15" customHeight="1" x14ac:dyDescent="0.3">
      <c r="A35513" t="s">
        <v>1525</v>
      </c>
      <c r="B35513">
        <v>15</v>
      </c>
      <c r="C35513">
        <v>0</v>
      </c>
      <c r="D35513">
        <v>2026</v>
      </c>
    </row>
    <row r="35514" spans="1:4" ht="15" customHeight="1" x14ac:dyDescent="0.3">
      <c r="A35514" t="s">
        <v>1525</v>
      </c>
      <c r="B35514">
        <v>16</v>
      </c>
      <c r="C35514">
        <v>0</v>
      </c>
      <c r="D35514">
        <v>2026</v>
      </c>
    </row>
    <row r="35515" spans="1:4" ht="15" customHeight="1" x14ac:dyDescent="0.3">
      <c r="A35515" t="s">
        <v>1525</v>
      </c>
      <c r="B35515">
        <v>17</v>
      </c>
      <c r="C35515">
        <v>0</v>
      </c>
      <c r="D35515">
        <v>2026</v>
      </c>
    </row>
    <row r="35516" spans="1:4" ht="15" customHeight="1" x14ac:dyDescent="0.3">
      <c r="A35516" t="s">
        <v>1525</v>
      </c>
      <c r="B35516">
        <v>18</v>
      </c>
      <c r="C35516">
        <v>0</v>
      </c>
      <c r="D35516">
        <v>2026</v>
      </c>
    </row>
    <row r="35517" spans="1:4" ht="15" customHeight="1" x14ac:dyDescent="0.3">
      <c r="A35517" t="s">
        <v>1525</v>
      </c>
      <c r="B35517">
        <v>19</v>
      </c>
      <c r="C35517">
        <v>19.397950000000002</v>
      </c>
      <c r="D35517">
        <v>2026</v>
      </c>
    </row>
    <row r="35518" spans="1:4" ht="15" customHeight="1" x14ac:dyDescent="0.3">
      <c r="A35518" t="s">
        <v>1525</v>
      </c>
      <c r="B35518">
        <v>20</v>
      </c>
      <c r="C35518">
        <v>61.089142500000001</v>
      </c>
      <c r="D35518">
        <v>2026</v>
      </c>
    </row>
    <row r="35519" spans="1:4" ht="15" customHeight="1" x14ac:dyDescent="0.3">
      <c r="A35519" t="s">
        <v>1525</v>
      </c>
      <c r="B35519">
        <v>21</v>
      </c>
      <c r="C35519">
        <v>54.107149999999997</v>
      </c>
      <c r="D35519">
        <v>2026</v>
      </c>
    </row>
    <row r="35520" spans="1:4" ht="15" customHeight="1" x14ac:dyDescent="0.3">
      <c r="A35520" t="s">
        <v>1525</v>
      </c>
      <c r="B35520">
        <v>22</v>
      </c>
      <c r="C35520">
        <v>52.325632499999998</v>
      </c>
      <c r="D35520">
        <v>2026</v>
      </c>
    </row>
    <row r="35521" spans="1:4" ht="15" customHeight="1" x14ac:dyDescent="0.3">
      <c r="A35521" t="s">
        <v>1525</v>
      </c>
      <c r="B35521">
        <v>23</v>
      </c>
      <c r="C35521">
        <v>53.353642499999999</v>
      </c>
      <c r="D35521">
        <v>2026</v>
      </c>
    </row>
    <row r="35522" spans="1:4" ht="15" customHeight="1" x14ac:dyDescent="0.3">
      <c r="A35522" t="s">
        <v>1526</v>
      </c>
      <c r="B35522">
        <v>0</v>
      </c>
      <c r="C35522">
        <v>47.973145000000002</v>
      </c>
      <c r="D35522">
        <v>2026</v>
      </c>
    </row>
    <row r="35523" spans="1:4" ht="15" customHeight="1" x14ac:dyDescent="0.3">
      <c r="A35523" t="s">
        <v>1526</v>
      </c>
      <c r="B35523">
        <v>1</v>
      </c>
      <c r="C35523">
        <v>50.276420000000002</v>
      </c>
      <c r="D35523">
        <v>2026</v>
      </c>
    </row>
    <row r="35524" spans="1:4" ht="15" customHeight="1" x14ac:dyDescent="0.3">
      <c r="A35524" t="s">
        <v>1526</v>
      </c>
      <c r="B35524">
        <v>2</v>
      </c>
      <c r="C35524">
        <v>51.487592499999998</v>
      </c>
      <c r="D35524">
        <v>2026</v>
      </c>
    </row>
    <row r="35525" spans="1:4" ht="15" customHeight="1" x14ac:dyDescent="0.3">
      <c r="A35525" t="s">
        <v>1526</v>
      </c>
      <c r="B35525">
        <v>3</v>
      </c>
      <c r="C35525">
        <v>47.844312500000001</v>
      </c>
      <c r="D35525">
        <v>2026</v>
      </c>
    </row>
    <row r="35526" spans="1:4" ht="15" customHeight="1" x14ac:dyDescent="0.3">
      <c r="A35526" t="s">
        <v>1526</v>
      </c>
      <c r="B35526">
        <v>4</v>
      </c>
      <c r="C35526">
        <v>48.431302500000001</v>
      </c>
      <c r="D35526">
        <v>2026</v>
      </c>
    </row>
    <row r="35527" spans="1:4" ht="15" customHeight="1" x14ac:dyDescent="0.3">
      <c r="A35527" t="s">
        <v>1526</v>
      </c>
      <c r="B35527">
        <v>5</v>
      </c>
      <c r="C35527">
        <v>51.001669999999997</v>
      </c>
      <c r="D35527">
        <v>2026</v>
      </c>
    </row>
    <row r="35528" spans="1:4" ht="15" customHeight="1" x14ac:dyDescent="0.3">
      <c r="A35528" t="s">
        <v>1526</v>
      </c>
      <c r="B35528">
        <v>6</v>
      </c>
      <c r="C35528">
        <v>51.050260000000002</v>
      </c>
      <c r="D35528">
        <v>2026</v>
      </c>
    </row>
    <row r="35529" spans="1:4" ht="15" customHeight="1" x14ac:dyDescent="0.3">
      <c r="A35529" t="s">
        <v>1526</v>
      </c>
      <c r="B35529">
        <v>7</v>
      </c>
      <c r="C35529">
        <v>47.692217499999998</v>
      </c>
      <c r="D35529">
        <v>2026</v>
      </c>
    </row>
    <row r="35530" spans="1:4" ht="15" customHeight="1" x14ac:dyDescent="0.3">
      <c r="A35530" t="s">
        <v>1526</v>
      </c>
      <c r="B35530">
        <v>8</v>
      </c>
      <c r="C35530">
        <v>22.150592499999998</v>
      </c>
      <c r="D35530">
        <v>2026</v>
      </c>
    </row>
    <row r="35531" spans="1:4" ht="15" customHeight="1" x14ac:dyDescent="0.3">
      <c r="A35531" t="s">
        <v>1526</v>
      </c>
      <c r="B35531">
        <v>9</v>
      </c>
      <c r="C35531">
        <v>0</v>
      </c>
      <c r="D35531">
        <v>2026</v>
      </c>
    </row>
    <row r="35532" spans="1:4" ht="15" customHeight="1" x14ac:dyDescent="0.3">
      <c r="A35532" t="s">
        <v>1526</v>
      </c>
      <c r="B35532">
        <v>10</v>
      </c>
      <c r="C35532">
        <v>0</v>
      </c>
      <c r="D35532">
        <v>2026</v>
      </c>
    </row>
    <row r="35533" spans="1:4" ht="15" customHeight="1" x14ac:dyDescent="0.3">
      <c r="A35533" t="s">
        <v>1526</v>
      </c>
      <c r="B35533">
        <v>11</v>
      </c>
      <c r="C35533">
        <v>0</v>
      </c>
      <c r="D35533">
        <v>2026</v>
      </c>
    </row>
    <row r="35534" spans="1:4" ht="15" customHeight="1" x14ac:dyDescent="0.3">
      <c r="A35534" t="s">
        <v>1526</v>
      </c>
      <c r="B35534">
        <v>12</v>
      </c>
      <c r="C35534">
        <v>0</v>
      </c>
      <c r="D35534">
        <v>2026</v>
      </c>
    </row>
    <row r="35535" spans="1:4" ht="15" customHeight="1" x14ac:dyDescent="0.3">
      <c r="A35535" t="s">
        <v>1526</v>
      </c>
      <c r="B35535">
        <v>13</v>
      </c>
      <c r="C35535">
        <v>0</v>
      </c>
      <c r="D35535">
        <v>2026</v>
      </c>
    </row>
    <row r="35536" spans="1:4" ht="15" customHeight="1" x14ac:dyDescent="0.3">
      <c r="A35536" t="s">
        <v>1526</v>
      </c>
      <c r="B35536">
        <v>14</v>
      </c>
      <c r="C35536">
        <v>0</v>
      </c>
      <c r="D35536">
        <v>2026</v>
      </c>
    </row>
    <row r="35537" spans="1:4" ht="15" customHeight="1" x14ac:dyDescent="0.3">
      <c r="A35537" t="s">
        <v>1526</v>
      </c>
      <c r="B35537">
        <v>15</v>
      </c>
      <c r="C35537">
        <v>0</v>
      </c>
      <c r="D35537">
        <v>2026</v>
      </c>
    </row>
    <row r="35538" spans="1:4" ht="15" customHeight="1" x14ac:dyDescent="0.3">
      <c r="A35538" t="s">
        <v>1526</v>
      </c>
      <c r="B35538">
        <v>16</v>
      </c>
      <c r="C35538">
        <v>0</v>
      </c>
      <c r="D35538">
        <v>2026</v>
      </c>
    </row>
    <row r="35539" spans="1:4" ht="15" customHeight="1" x14ac:dyDescent="0.3">
      <c r="A35539" t="s">
        <v>1526</v>
      </c>
      <c r="B35539">
        <v>17</v>
      </c>
      <c r="C35539">
        <v>0</v>
      </c>
      <c r="D35539">
        <v>2026</v>
      </c>
    </row>
    <row r="35540" spans="1:4" ht="15" customHeight="1" x14ac:dyDescent="0.3">
      <c r="A35540" t="s">
        <v>1526</v>
      </c>
      <c r="B35540">
        <v>18</v>
      </c>
      <c r="C35540">
        <v>0</v>
      </c>
      <c r="D35540">
        <v>2026</v>
      </c>
    </row>
    <row r="35541" spans="1:4" ht="15" customHeight="1" x14ac:dyDescent="0.3">
      <c r="A35541" t="s">
        <v>1526</v>
      </c>
      <c r="B35541">
        <v>19</v>
      </c>
      <c r="C35541">
        <v>16.325859999999999</v>
      </c>
      <c r="D35541">
        <v>2026</v>
      </c>
    </row>
    <row r="35542" spans="1:4" ht="15" customHeight="1" x14ac:dyDescent="0.3">
      <c r="A35542" t="s">
        <v>1526</v>
      </c>
      <c r="B35542">
        <v>20</v>
      </c>
      <c r="C35542">
        <v>50.549035000000003</v>
      </c>
      <c r="D35542">
        <v>2026</v>
      </c>
    </row>
    <row r="35543" spans="1:4" ht="15" customHeight="1" x14ac:dyDescent="0.3">
      <c r="A35543" t="s">
        <v>1526</v>
      </c>
      <c r="B35543">
        <v>21</v>
      </c>
      <c r="C35543">
        <v>96.546819999999997</v>
      </c>
      <c r="D35543">
        <v>2026</v>
      </c>
    </row>
    <row r="35544" spans="1:4" ht="15" customHeight="1" x14ac:dyDescent="0.3">
      <c r="A35544" t="s">
        <v>1526</v>
      </c>
      <c r="B35544">
        <v>22</v>
      </c>
      <c r="C35544">
        <v>134.43340000000001</v>
      </c>
      <c r="D35544">
        <v>2026</v>
      </c>
    </row>
    <row r="35545" spans="1:4" ht="15" customHeight="1" x14ac:dyDescent="0.3">
      <c r="A35545" t="s">
        <v>1526</v>
      </c>
      <c r="B35545">
        <v>23</v>
      </c>
      <c r="C35545">
        <v>53.822402500000003</v>
      </c>
      <c r="D35545">
        <v>2026</v>
      </c>
    </row>
    <row r="35546" spans="1:4" ht="15" customHeight="1" x14ac:dyDescent="0.3">
      <c r="A35546" t="s">
        <v>1527</v>
      </c>
      <c r="B35546">
        <v>0</v>
      </c>
      <c r="C35546">
        <v>52.623452499999999</v>
      </c>
      <c r="D35546">
        <v>2026</v>
      </c>
    </row>
    <row r="35547" spans="1:4" ht="15" customHeight="1" x14ac:dyDescent="0.3">
      <c r="A35547" t="s">
        <v>1527</v>
      </c>
      <c r="B35547">
        <v>1</v>
      </c>
      <c r="C35547">
        <v>50.664952499999998</v>
      </c>
      <c r="D35547">
        <v>2026</v>
      </c>
    </row>
    <row r="35548" spans="1:4" ht="15" customHeight="1" x14ac:dyDescent="0.3">
      <c r="A35548" t="s">
        <v>1527</v>
      </c>
      <c r="B35548">
        <v>2</v>
      </c>
      <c r="C35548">
        <v>54.661112500000002</v>
      </c>
      <c r="D35548">
        <v>2026</v>
      </c>
    </row>
    <row r="35549" spans="1:4" ht="15" customHeight="1" x14ac:dyDescent="0.3">
      <c r="A35549" t="s">
        <v>1527</v>
      </c>
      <c r="B35549">
        <v>3</v>
      </c>
      <c r="C35549">
        <v>58.529510000000002</v>
      </c>
      <c r="D35549">
        <v>2026</v>
      </c>
    </row>
    <row r="35550" spans="1:4" ht="15" customHeight="1" x14ac:dyDescent="0.3">
      <c r="A35550" t="s">
        <v>1527</v>
      </c>
      <c r="B35550">
        <v>4</v>
      </c>
      <c r="C35550">
        <v>62.988165000000002</v>
      </c>
      <c r="D35550">
        <v>2026</v>
      </c>
    </row>
    <row r="35551" spans="1:4" ht="15" customHeight="1" x14ac:dyDescent="0.3">
      <c r="A35551" t="s">
        <v>1527</v>
      </c>
      <c r="B35551">
        <v>5</v>
      </c>
      <c r="C35551">
        <v>63.148382499999997</v>
      </c>
      <c r="D35551">
        <v>2026</v>
      </c>
    </row>
    <row r="35552" spans="1:4" ht="15" customHeight="1" x14ac:dyDescent="0.3">
      <c r="A35552" t="s">
        <v>1527</v>
      </c>
      <c r="B35552">
        <v>6</v>
      </c>
      <c r="C35552">
        <v>63.69753</v>
      </c>
      <c r="D35552">
        <v>2026</v>
      </c>
    </row>
    <row r="35553" spans="1:4" ht="15" customHeight="1" x14ac:dyDescent="0.3">
      <c r="A35553" t="s">
        <v>1527</v>
      </c>
      <c r="B35553">
        <v>7</v>
      </c>
      <c r="C35553">
        <v>61.946145000000001</v>
      </c>
      <c r="D35553">
        <v>2026</v>
      </c>
    </row>
    <row r="35554" spans="1:4" ht="15" customHeight="1" x14ac:dyDescent="0.3">
      <c r="A35554" t="s">
        <v>1527</v>
      </c>
      <c r="B35554">
        <v>8</v>
      </c>
      <c r="C35554">
        <v>10.800487499999999</v>
      </c>
      <c r="D35554">
        <v>2026</v>
      </c>
    </row>
    <row r="35555" spans="1:4" ht="15" customHeight="1" x14ac:dyDescent="0.3">
      <c r="A35555" t="s">
        <v>1527</v>
      </c>
      <c r="B35555">
        <v>9</v>
      </c>
      <c r="C35555">
        <v>0</v>
      </c>
      <c r="D35555">
        <v>2026</v>
      </c>
    </row>
    <row r="35556" spans="1:4" ht="15" customHeight="1" x14ac:dyDescent="0.3">
      <c r="A35556" t="s">
        <v>1527</v>
      </c>
      <c r="B35556">
        <v>10</v>
      </c>
      <c r="C35556">
        <v>0</v>
      </c>
      <c r="D35556">
        <v>2026</v>
      </c>
    </row>
    <row r="35557" spans="1:4" ht="15" customHeight="1" x14ac:dyDescent="0.3">
      <c r="A35557" t="s">
        <v>1527</v>
      </c>
      <c r="B35557">
        <v>11</v>
      </c>
      <c r="C35557">
        <v>0</v>
      </c>
      <c r="D35557">
        <v>2026</v>
      </c>
    </row>
    <row r="35558" spans="1:4" ht="15" customHeight="1" x14ac:dyDescent="0.3">
      <c r="A35558" t="s">
        <v>1527</v>
      </c>
      <c r="B35558">
        <v>12</v>
      </c>
      <c r="C35558">
        <v>0</v>
      </c>
      <c r="D35558">
        <v>2026</v>
      </c>
    </row>
    <row r="35559" spans="1:4" ht="15" customHeight="1" x14ac:dyDescent="0.3">
      <c r="A35559" t="s">
        <v>1527</v>
      </c>
      <c r="B35559">
        <v>13</v>
      </c>
      <c r="C35559">
        <v>0</v>
      </c>
      <c r="D35559">
        <v>2026</v>
      </c>
    </row>
    <row r="35560" spans="1:4" ht="15" customHeight="1" x14ac:dyDescent="0.3">
      <c r="A35560" t="s">
        <v>1527</v>
      </c>
      <c r="B35560">
        <v>14</v>
      </c>
      <c r="C35560">
        <v>0</v>
      </c>
      <c r="D35560">
        <v>2026</v>
      </c>
    </row>
    <row r="35561" spans="1:4" ht="15" customHeight="1" x14ac:dyDescent="0.3">
      <c r="A35561" t="s">
        <v>1527</v>
      </c>
      <c r="B35561">
        <v>15</v>
      </c>
      <c r="C35561">
        <v>0</v>
      </c>
      <c r="D35561">
        <v>2026</v>
      </c>
    </row>
    <row r="35562" spans="1:4" ht="15" customHeight="1" x14ac:dyDescent="0.3">
      <c r="A35562" t="s">
        <v>1527</v>
      </c>
      <c r="B35562">
        <v>16</v>
      </c>
      <c r="C35562">
        <v>0</v>
      </c>
      <c r="D35562">
        <v>2026</v>
      </c>
    </row>
    <row r="35563" spans="1:4" ht="15" customHeight="1" x14ac:dyDescent="0.3">
      <c r="A35563" t="s">
        <v>1527</v>
      </c>
      <c r="B35563">
        <v>17</v>
      </c>
      <c r="C35563">
        <v>0</v>
      </c>
      <c r="D35563">
        <v>2026</v>
      </c>
    </row>
    <row r="35564" spans="1:4" ht="15" customHeight="1" x14ac:dyDescent="0.3">
      <c r="A35564" t="s">
        <v>1527</v>
      </c>
      <c r="B35564">
        <v>18</v>
      </c>
      <c r="C35564">
        <v>0</v>
      </c>
      <c r="D35564">
        <v>2026</v>
      </c>
    </row>
    <row r="35565" spans="1:4" ht="15" customHeight="1" x14ac:dyDescent="0.3">
      <c r="A35565" t="s">
        <v>1527</v>
      </c>
      <c r="B35565">
        <v>19</v>
      </c>
      <c r="C35565">
        <v>10.1610475</v>
      </c>
      <c r="D35565">
        <v>2026</v>
      </c>
    </row>
    <row r="35566" spans="1:4" ht="15" customHeight="1" x14ac:dyDescent="0.3">
      <c r="A35566" t="s">
        <v>1527</v>
      </c>
      <c r="B35566">
        <v>20</v>
      </c>
      <c r="C35566">
        <v>63.6000175</v>
      </c>
      <c r="D35566">
        <v>2026</v>
      </c>
    </row>
    <row r="35567" spans="1:4" ht="15" customHeight="1" x14ac:dyDescent="0.3">
      <c r="A35567" t="s">
        <v>1527</v>
      </c>
      <c r="B35567">
        <v>21</v>
      </c>
      <c r="C35567">
        <v>57.329212499999997</v>
      </c>
      <c r="D35567">
        <v>2026</v>
      </c>
    </row>
    <row r="35568" spans="1:4" ht="15" customHeight="1" x14ac:dyDescent="0.3">
      <c r="A35568" t="s">
        <v>1527</v>
      </c>
      <c r="B35568">
        <v>22</v>
      </c>
      <c r="C35568">
        <v>56.357965</v>
      </c>
      <c r="D35568">
        <v>2026</v>
      </c>
    </row>
    <row r="35569" spans="1:4" ht="15" customHeight="1" x14ac:dyDescent="0.3">
      <c r="A35569" t="s">
        <v>1527</v>
      </c>
      <c r="B35569">
        <v>23</v>
      </c>
      <c r="C35569">
        <v>57.4227475</v>
      </c>
      <c r="D35569">
        <v>2026</v>
      </c>
    </row>
    <row r="35570" spans="1:4" ht="15" customHeight="1" x14ac:dyDescent="0.3">
      <c r="A35570" t="s">
        <v>1528</v>
      </c>
      <c r="B35570">
        <v>0</v>
      </c>
      <c r="C35570">
        <v>51.7010875</v>
      </c>
      <c r="D35570">
        <v>2026</v>
      </c>
    </row>
    <row r="35571" spans="1:4" ht="15" customHeight="1" x14ac:dyDescent="0.3">
      <c r="A35571" t="s">
        <v>1528</v>
      </c>
      <c r="B35571">
        <v>1</v>
      </c>
      <c r="C35571">
        <v>50.12021</v>
      </c>
      <c r="D35571">
        <v>2026</v>
      </c>
    </row>
    <row r="35572" spans="1:4" ht="15" customHeight="1" x14ac:dyDescent="0.3">
      <c r="A35572" t="s">
        <v>1528</v>
      </c>
      <c r="B35572">
        <v>2</v>
      </c>
      <c r="C35572">
        <v>49.560749999999999</v>
      </c>
      <c r="D35572">
        <v>2026</v>
      </c>
    </row>
    <row r="35573" spans="1:4" ht="15" customHeight="1" x14ac:dyDescent="0.3">
      <c r="A35573" t="s">
        <v>1528</v>
      </c>
      <c r="B35573">
        <v>3</v>
      </c>
      <c r="C35573">
        <v>57.780462499999999</v>
      </c>
      <c r="D35573">
        <v>2026</v>
      </c>
    </row>
    <row r="35574" spans="1:4" ht="15" customHeight="1" x14ac:dyDescent="0.3">
      <c r="A35574" t="s">
        <v>1528</v>
      </c>
      <c r="B35574">
        <v>4</v>
      </c>
      <c r="C35574">
        <v>59.939374999999998</v>
      </c>
      <c r="D35574">
        <v>2026</v>
      </c>
    </row>
    <row r="35575" spans="1:4" ht="15" customHeight="1" x14ac:dyDescent="0.3">
      <c r="A35575" t="s">
        <v>1528</v>
      </c>
      <c r="B35575">
        <v>5</v>
      </c>
      <c r="C35575">
        <v>60.510547500000001</v>
      </c>
      <c r="D35575">
        <v>2026</v>
      </c>
    </row>
    <row r="35576" spans="1:4" ht="15" customHeight="1" x14ac:dyDescent="0.3">
      <c r="A35576" t="s">
        <v>1528</v>
      </c>
      <c r="B35576">
        <v>6</v>
      </c>
      <c r="C35576">
        <v>62.301807500000002</v>
      </c>
      <c r="D35576">
        <v>2026</v>
      </c>
    </row>
    <row r="35577" spans="1:4" ht="15" customHeight="1" x14ac:dyDescent="0.3">
      <c r="A35577" t="s">
        <v>1528</v>
      </c>
      <c r="B35577">
        <v>7</v>
      </c>
      <c r="C35577">
        <v>60.529832499999998</v>
      </c>
      <c r="D35577">
        <v>2026</v>
      </c>
    </row>
    <row r="35578" spans="1:4" ht="15" customHeight="1" x14ac:dyDescent="0.3">
      <c r="A35578" t="s">
        <v>1528</v>
      </c>
      <c r="B35578">
        <v>8</v>
      </c>
      <c r="C35578">
        <v>28.885429999999999</v>
      </c>
      <c r="D35578">
        <v>2026</v>
      </c>
    </row>
    <row r="35579" spans="1:4" ht="15" customHeight="1" x14ac:dyDescent="0.3">
      <c r="A35579" t="s">
        <v>1528</v>
      </c>
      <c r="B35579">
        <v>9</v>
      </c>
      <c r="C35579">
        <v>0</v>
      </c>
      <c r="D35579">
        <v>2026</v>
      </c>
    </row>
    <row r="35580" spans="1:4" ht="15" customHeight="1" x14ac:dyDescent="0.3">
      <c r="A35580" t="s">
        <v>1528</v>
      </c>
      <c r="B35580">
        <v>10</v>
      </c>
      <c r="C35580">
        <v>0</v>
      </c>
      <c r="D35580">
        <v>2026</v>
      </c>
    </row>
    <row r="35581" spans="1:4" ht="15" customHeight="1" x14ac:dyDescent="0.3">
      <c r="A35581" t="s">
        <v>1528</v>
      </c>
      <c r="B35581">
        <v>11</v>
      </c>
      <c r="C35581">
        <v>0</v>
      </c>
      <c r="D35581">
        <v>2026</v>
      </c>
    </row>
    <row r="35582" spans="1:4" ht="15" customHeight="1" x14ac:dyDescent="0.3">
      <c r="A35582" t="s">
        <v>1528</v>
      </c>
      <c r="B35582">
        <v>12</v>
      </c>
      <c r="C35582">
        <v>0</v>
      </c>
      <c r="D35582">
        <v>2026</v>
      </c>
    </row>
    <row r="35583" spans="1:4" ht="15" customHeight="1" x14ac:dyDescent="0.3">
      <c r="A35583" t="s">
        <v>1528</v>
      </c>
      <c r="B35583">
        <v>13</v>
      </c>
      <c r="C35583">
        <v>0</v>
      </c>
      <c r="D35583">
        <v>2026</v>
      </c>
    </row>
    <row r="35584" spans="1:4" ht="15" customHeight="1" x14ac:dyDescent="0.3">
      <c r="A35584" t="s">
        <v>1528</v>
      </c>
      <c r="B35584">
        <v>14</v>
      </c>
      <c r="C35584">
        <v>0</v>
      </c>
      <c r="D35584">
        <v>2026</v>
      </c>
    </row>
    <row r="35585" spans="1:4" ht="15" customHeight="1" x14ac:dyDescent="0.3">
      <c r="A35585" t="s">
        <v>1528</v>
      </c>
      <c r="B35585">
        <v>15</v>
      </c>
      <c r="C35585">
        <v>0</v>
      </c>
      <c r="D35585">
        <v>2026</v>
      </c>
    </row>
    <row r="35586" spans="1:4" ht="15" customHeight="1" x14ac:dyDescent="0.3">
      <c r="A35586" t="s">
        <v>1528</v>
      </c>
      <c r="B35586">
        <v>16</v>
      </c>
      <c r="C35586">
        <v>0</v>
      </c>
      <c r="D35586">
        <v>2026</v>
      </c>
    </row>
    <row r="35587" spans="1:4" ht="15" customHeight="1" x14ac:dyDescent="0.3">
      <c r="A35587" t="s">
        <v>1528</v>
      </c>
      <c r="B35587">
        <v>17</v>
      </c>
      <c r="C35587">
        <v>0</v>
      </c>
      <c r="D35587">
        <v>2026</v>
      </c>
    </row>
    <row r="35588" spans="1:4" ht="15" customHeight="1" x14ac:dyDescent="0.3">
      <c r="A35588" t="s">
        <v>1528</v>
      </c>
      <c r="B35588">
        <v>18</v>
      </c>
      <c r="C35588">
        <v>0</v>
      </c>
      <c r="D35588">
        <v>2026</v>
      </c>
    </row>
    <row r="35589" spans="1:4" ht="15" customHeight="1" x14ac:dyDescent="0.3">
      <c r="A35589" t="s">
        <v>1528</v>
      </c>
      <c r="B35589">
        <v>19</v>
      </c>
      <c r="C35589">
        <v>6.95458</v>
      </c>
      <c r="D35589">
        <v>2026</v>
      </c>
    </row>
    <row r="35590" spans="1:4" ht="15" customHeight="1" x14ac:dyDescent="0.3">
      <c r="A35590" t="s">
        <v>1528</v>
      </c>
      <c r="B35590">
        <v>20</v>
      </c>
      <c r="C35590">
        <v>61.269012500000002</v>
      </c>
      <c r="D35590">
        <v>2026</v>
      </c>
    </row>
    <row r="35591" spans="1:4" ht="15" customHeight="1" x14ac:dyDescent="0.3">
      <c r="A35591" t="s">
        <v>1528</v>
      </c>
      <c r="B35591">
        <v>21</v>
      </c>
      <c r="C35591">
        <v>61.442354999999999</v>
      </c>
      <c r="D35591">
        <v>2026</v>
      </c>
    </row>
    <row r="35592" spans="1:4" ht="15" customHeight="1" x14ac:dyDescent="0.3">
      <c r="A35592" t="s">
        <v>1528</v>
      </c>
      <c r="B35592">
        <v>22</v>
      </c>
      <c r="C35592">
        <v>56.717412500000002</v>
      </c>
      <c r="D35592">
        <v>2026</v>
      </c>
    </row>
    <row r="35593" spans="1:4" ht="15" customHeight="1" x14ac:dyDescent="0.3">
      <c r="A35593" t="s">
        <v>1528</v>
      </c>
      <c r="B35593">
        <v>23</v>
      </c>
      <c r="C35593">
        <v>56.906302500000002</v>
      </c>
      <c r="D35593">
        <v>2026</v>
      </c>
    </row>
    <row r="35594" spans="1:4" ht="15" customHeight="1" x14ac:dyDescent="0.3">
      <c r="A35594" t="s">
        <v>1529</v>
      </c>
      <c r="B35594">
        <v>0</v>
      </c>
      <c r="C35594">
        <v>51.813162499999997</v>
      </c>
      <c r="D35594">
        <v>2026</v>
      </c>
    </row>
    <row r="35595" spans="1:4" ht="15" customHeight="1" x14ac:dyDescent="0.3">
      <c r="A35595" t="s">
        <v>1529</v>
      </c>
      <c r="B35595">
        <v>1</v>
      </c>
      <c r="C35595">
        <v>51.207565000000002</v>
      </c>
      <c r="D35595">
        <v>2026</v>
      </c>
    </row>
    <row r="35596" spans="1:4" ht="15" customHeight="1" x14ac:dyDescent="0.3">
      <c r="A35596" t="s">
        <v>1529</v>
      </c>
      <c r="B35596">
        <v>2</v>
      </c>
      <c r="C35596">
        <v>51.265549999999998</v>
      </c>
      <c r="D35596">
        <v>2026</v>
      </c>
    </row>
    <row r="35597" spans="1:4" ht="15" customHeight="1" x14ac:dyDescent="0.3">
      <c r="A35597" t="s">
        <v>1529</v>
      </c>
      <c r="B35597">
        <v>3</v>
      </c>
      <c r="C35597">
        <v>51.180509999999998</v>
      </c>
      <c r="D35597">
        <v>2026</v>
      </c>
    </row>
    <row r="35598" spans="1:4" ht="15" customHeight="1" x14ac:dyDescent="0.3">
      <c r="A35598" t="s">
        <v>1529</v>
      </c>
      <c r="B35598">
        <v>4</v>
      </c>
      <c r="C35598">
        <v>53.270982500000002</v>
      </c>
      <c r="D35598">
        <v>2026</v>
      </c>
    </row>
    <row r="35599" spans="1:4" ht="15" customHeight="1" x14ac:dyDescent="0.3">
      <c r="A35599" t="s">
        <v>1529</v>
      </c>
      <c r="B35599">
        <v>5</v>
      </c>
      <c r="C35599">
        <v>60.017022500000003</v>
      </c>
      <c r="D35599">
        <v>2026</v>
      </c>
    </row>
    <row r="35600" spans="1:4" ht="15" customHeight="1" x14ac:dyDescent="0.3">
      <c r="A35600" t="s">
        <v>1529</v>
      </c>
      <c r="B35600">
        <v>6</v>
      </c>
      <c r="C35600">
        <v>60.269627499999999</v>
      </c>
      <c r="D35600">
        <v>2026</v>
      </c>
    </row>
    <row r="35601" spans="1:4" ht="15" customHeight="1" x14ac:dyDescent="0.3">
      <c r="A35601" t="s">
        <v>1529</v>
      </c>
      <c r="B35601">
        <v>7</v>
      </c>
      <c r="C35601">
        <v>76.864450000000005</v>
      </c>
      <c r="D35601">
        <v>2026</v>
      </c>
    </row>
    <row r="35602" spans="1:4" ht="15" customHeight="1" x14ac:dyDescent="0.3">
      <c r="A35602" t="s">
        <v>1529</v>
      </c>
      <c r="B35602">
        <v>8</v>
      </c>
      <c r="C35602">
        <v>28.8227425</v>
      </c>
      <c r="D35602">
        <v>2026</v>
      </c>
    </row>
    <row r="35603" spans="1:4" ht="15" customHeight="1" x14ac:dyDescent="0.3">
      <c r="A35603" t="s">
        <v>1529</v>
      </c>
      <c r="B35603">
        <v>9</v>
      </c>
      <c r="C35603">
        <v>0</v>
      </c>
      <c r="D35603">
        <v>2026</v>
      </c>
    </row>
    <row r="35604" spans="1:4" ht="15" customHeight="1" x14ac:dyDescent="0.3">
      <c r="A35604" t="s">
        <v>1529</v>
      </c>
      <c r="B35604">
        <v>10</v>
      </c>
      <c r="C35604">
        <v>0</v>
      </c>
      <c r="D35604">
        <v>2026</v>
      </c>
    </row>
    <row r="35605" spans="1:4" ht="15" customHeight="1" x14ac:dyDescent="0.3">
      <c r="A35605" t="s">
        <v>1529</v>
      </c>
      <c r="B35605">
        <v>11</v>
      </c>
      <c r="C35605">
        <v>0</v>
      </c>
      <c r="D35605">
        <v>2026</v>
      </c>
    </row>
    <row r="35606" spans="1:4" ht="15" customHeight="1" x14ac:dyDescent="0.3">
      <c r="A35606" t="s">
        <v>1529</v>
      </c>
      <c r="B35606">
        <v>12</v>
      </c>
      <c r="C35606">
        <v>0</v>
      </c>
      <c r="D35606">
        <v>2026</v>
      </c>
    </row>
    <row r="35607" spans="1:4" ht="15" customHeight="1" x14ac:dyDescent="0.3">
      <c r="A35607" t="s">
        <v>1529</v>
      </c>
      <c r="B35607">
        <v>13</v>
      </c>
      <c r="C35607">
        <v>0</v>
      </c>
      <c r="D35607">
        <v>2026</v>
      </c>
    </row>
    <row r="35608" spans="1:4" ht="15" customHeight="1" x14ac:dyDescent="0.3">
      <c r="A35608" t="s">
        <v>1529</v>
      </c>
      <c r="B35608">
        <v>14</v>
      </c>
      <c r="C35608">
        <v>0</v>
      </c>
      <c r="D35608">
        <v>2026</v>
      </c>
    </row>
    <row r="35609" spans="1:4" ht="15" customHeight="1" x14ac:dyDescent="0.3">
      <c r="A35609" t="s">
        <v>1529</v>
      </c>
      <c r="B35609">
        <v>15</v>
      </c>
      <c r="C35609">
        <v>0</v>
      </c>
      <c r="D35609">
        <v>2026</v>
      </c>
    </row>
    <row r="35610" spans="1:4" ht="15" customHeight="1" x14ac:dyDescent="0.3">
      <c r="A35610" t="s">
        <v>1529</v>
      </c>
      <c r="B35610">
        <v>16</v>
      </c>
      <c r="C35610">
        <v>0</v>
      </c>
      <c r="D35610">
        <v>2026</v>
      </c>
    </row>
    <row r="35611" spans="1:4" ht="15" customHeight="1" x14ac:dyDescent="0.3">
      <c r="A35611" t="s">
        <v>1529</v>
      </c>
      <c r="B35611">
        <v>17</v>
      </c>
      <c r="C35611">
        <v>0</v>
      </c>
      <c r="D35611">
        <v>2026</v>
      </c>
    </row>
    <row r="35612" spans="1:4" ht="15" customHeight="1" x14ac:dyDescent="0.3">
      <c r="A35612" t="s">
        <v>1529</v>
      </c>
      <c r="B35612">
        <v>18</v>
      </c>
      <c r="C35612">
        <v>0</v>
      </c>
      <c r="D35612">
        <v>2026</v>
      </c>
    </row>
    <row r="35613" spans="1:4" ht="15" customHeight="1" x14ac:dyDescent="0.3">
      <c r="A35613" t="s">
        <v>1529</v>
      </c>
      <c r="B35613">
        <v>19</v>
      </c>
      <c r="C35613">
        <v>24.0954175</v>
      </c>
      <c r="D35613">
        <v>2026</v>
      </c>
    </row>
    <row r="35614" spans="1:4" ht="15" customHeight="1" x14ac:dyDescent="0.3">
      <c r="A35614" t="s">
        <v>1529</v>
      </c>
      <c r="B35614">
        <v>20</v>
      </c>
      <c r="C35614">
        <v>61.826104999999998</v>
      </c>
      <c r="D35614">
        <v>2026</v>
      </c>
    </row>
    <row r="35615" spans="1:4" ht="15" customHeight="1" x14ac:dyDescent="0.3">
      <c r="A35615" t="s">
        <v>1529</v>
      </c>
      <c r="B35615">
        <v>21</v>
      </c>
      <c r="C35615">
        <v>62.125657500000003</v>
      </c>
      <c r="D35615">
        <v>2026</v>
      </c>
    </row>
    <row r="35616" spans="1:4" ht="15" customHeight="1" x14ac:dyDescent="0.3">
      <c r="A35616" t="s">
        <v>1529</v>
      </c>
      <c r="B35616">
        <v>22</v>
      </c>
      <c r="C35616">
        <v>43.0872575</v>
      </c>
      <c r="D35616">
        <v>2026</v>
      </c>
    </row>
    <row r="35617" spans="1:4" ht="15" customHeight="1" x14ac:dyDescent="0.3">
      <c r="A35617" t="s">
        <v>1529</v>
      </c>
      <c r="B35617">
        <v>23</v>
      </c>
      <c r="C35617">
        <v>37.823419999999999</v>
      </c>
      <c r="D35617">
        <v>2026</v>
      </c>
    </row>
    <row r="35618" spans="1:4" ht="15" customHeight="1" x14ac:dyDescent="0.3">
      <c r="A35618" t="s">
        <v>1530</v>
      </c>
      <c r="B35618">
        <v>0</v>
      </c>
      <c r="C35618">
        <v>46.659795000000003</v>
      </c>
      <c r="D35618">
        <v>2026</v>
      </c>
    </row>
    <row r="35619" spans="1:4" ht="15" customHeight="1" x14ac:dyDescent="0.3">
      <c r="A35619" t="s">
        <v>1530</v>
      </c>
      <c r="B35619">
        <v>1</v>
      </c>
      <c r="C35619">
        <v>50.873359999999998</v>
      </c>
      <c r="D35619">
        <v>2026</v>
      </c>
    </row>
    <row r="35620" spans="1:4" ht="15" customHeight="1" x14ac:dyDescent="0.3">
      <c r="A35620" t="s">
        <v>1530</v>
      </c>
      <c r="B35620">
        <v>2</v>
      </c>
      <c r="C35620">
        <v>46.393447500000001</v>
      </c>
      <c r="D35620">
        <v>2026</v>
      </c>
    </row>
    <row r="35621" spans="1:4" ht="15" customHeight="1" x14ac:dyDescent="0.3">
      <c r="A35621" t="s">
        <v>1530</v>
      </c>
      <c r="B35621">
        <v>3</v>
      </c>
      <c r="C35621">
        <v>45.192427500000001</v>
      </c>
      <c r="D35621">
        <v>2026</v>
      </c>
    </row>
    <row r="35622" spans="1:4" ht="15" customHeight="1" x14ac:dyDescent="0.3">
      <c r="A35622" t="s">
        <v>1530</v>
      </c>
      <c r="B35622">
        <v>4</v>
      </c>
      <c r="C35622">
        <v>55.095275000000001</v>
      </c>
      <c r="D35622">
        <v>2026</v>
      </c>
    </row>
    <row r="35623" spans="1:4" ht="15" customHeight="1" x14ac:dyDescent="0.3">
      <c r="A35623" t="s">
        <v>1530</v>
      </c>
      <c r="B35623">
        <v>5</v>
      </c>
      <c r="C35623">
        <v>55.472027500000003</v>
      </c>
      <c r="D35623">
        <v>2026</v>
      </c>
    </row>
    <row r="35624" spans="1:4" ht="15" customHeight="1" x14ac:dyDescent="0.3">
      <c r="A35624" t="s">
        <v>1530</v>
      </c>
      <c r="B35624">
        <v>6</v>
      </c>
      <c r="C35624">
        <v>60.361622500000003</v>
      </c>
      <c r="D35624">
        <v>2026</v>
      </c>
    </row>
    <row r="35625" spans="1:4" ht="15" customHeight="1" x14ac:dyDescent="0.3">
      <c r="A35625" t="s">
        <v>1530</v>
      </c>
      <c r="B35625">
        <v>7</v>
      </c>
      <c r="C35625">
        <v>64.572557500000002</v>
      </c>
      <c r="D35625">
        <v>2026</v>
      </c>
    </row>
    <row r="35626" spans="1:4" ht="15" customHeight="1" x14ac:dyDescent="0.3">
      <c r="A35626" t="s">
        <v>1530</v>
      </c>
      <c r="B35626">
        <v>8</v>
      </c>
      <c r="C35626">
        <v>37.269055000000002</v>
      </c>
      <c r="D35626">
        <v>2026</v>
      </c>
    </row>
    <row r="35627" spans="1:4" ht="15" customHeight="1" x14ac:dyDescent="0.3">
      <c r="A35627" t="s">
        <v>1530</v>
      </c>
      <c r="B35627">
        <v>9</v>
      </c>
      <c r="C35627">
        <v>0</v>
      </c>
      <c r="D35627">
        <v>2026</v>
      </c>
    </row>
    <row r="35628" spans="1:4" ht="15" customHeight="1" x14ac:dyDescent="0.3">
      <c r="A35628" t="s">
        <v>1530</v>
      </c>
      <c r="B35628">
        <v>10</v>
      </c>
      <c r="C35628">
        <v>0</v>
      </c>
      <c r="D35628">
        <v>2026</v>
      </c>
    </row>
    <row r="35629" spans="1:4" ht="15" customHeight="1" x14ac:dyDescent="0.3">
      <c r="A35629" t="s">
        <v>1530</v>
      </c>
      <c r="B35629">
        <v>11</v>
      </c>
      <c r="C35629">
        <v>0</v>
      </c>
      <c r="D35629">
        <v>2026</v>
      </c>
    </row>
    <row r="35630" spans="1:4" ht="15" customHeight="1" x14ac:dyDescent="0.3">
      <c r="A35630" t="s">
        <v>1530</v>
      </c>
      <c r="B35630">
        <v>12</v>
      </c>
      <c r="C35630">
        <v>0</v>
      </c>
      <c r="D35630">
        <v>2026</v>
      </c>
    </row>
    <row r="35631" spans="1:4" ht="15" customHeight="1" x14ac:dyDescent="0.3">
      <c r="A35631" t="s">
        <v>1530</v>
      </c>
      <c r="B35631">
        <v>13</v>
      </c>
      <c r="C35631">
        <v>0</v>
      </c>
      <c r="D35631">
        <v>2026</v>
      </c>
    </row>
    <row r="35632" spans="1:4" ht="15" customHeight="1" x14ac:dyDescent="0.3">
      <c r="A35632" t="s">
        <v>1530</v>
      </c>
      <c r="B35632">
        <v>14</v>
      </c>
      <c r="C35632">
        <v>0</v>
      </c>
      <c r="D35632">
        <v>2026</v>
      </c>
    </row>
    <row r="35633" spans="1:4" ht="15" customHeight="1" x14ac:dyDescent="0.3">
      <c r="A35633" t="s">
        <v>1530</v>
      </c>
      <c r="B35633">
        <v>15</v>
      </c>
      <c r="C35633">
        <v>0</v>
      </c>
      <c r="D35633">
        <v>2026</v>
      </c>
    </row>
    <row r="35634" spans="1:4" ht="15" customHeight="1" x14ac:dyDescent="0.3">
      <c r="A35634" t="s">
        <v>1530</v>
      </c>
      <c r="B35634">
        <v>16</v>
      </c>
      <c r="C35634">
        <v>0</v>
      </c>
      <c r="D35634">
        <v>2026</v>
      </c>
    </row>
    <row r="35635" spans="1:4" ht="15" customHeight="1" x14ac:dyDescent="0.3">
      <c r="A35635" t="s">
        <v>1530</v>
      </c>
      <c r="B35635">
        <v>17</v>
      </c>
      <c r="C35635">
        <v>0</v>
      </c>
      <c r="D35635">
        <v>2026</v>
      </c>
    </row>
    <row r="35636" spans="1:4" ht="15" customHeight="1" x14ac:dyDescent="0.3">
      <c r="A35636" t="s">
        <v>1530</v>
      </c>
      <c r="B35636">
        <v>18</v>
      </c>
      <c r="C35636">
        <v>0</v>
      </c>
      <c r="D35636">
        <v>2026</v>
      </c>
    </row>
    <row r="35637" spans="1:4" ht="15" customHeight="1" x14ac:dyDescent="0.3">
      <c r="A35637" t="s">
        <v>1530</v>
      </c>
      <c r="B35637">
        <v>19</v>
      </c>
      <c r="C35637">
        <v>21.101785</v>
      </c>
      <c r="D35637">
        <v>2026</v>
      </c>
    </row>
    <row r="35638" spans="1:4" ht="15" customHeight="1" x14ac:dyDescent="0.3">
      <c r="A35638" t="s">
        <v>1530</v>
      </c>
      <c r="B35638">
        <v>20</v>
      </c>
      <c r="C35638">
        <v>62.701994999999997</v>
      </c>
      <c r="D35638">
        <v>2026</v>
      </c>
    </row>
    <row r="35639" spans="1:4" ht="15" customHeight="1" x14ac:dyDescent="0.3">
      <c r="A35639" t="s">
        <v>1530</v>
      </c>
      <c r="B35639">
        <v>21</v>
      </c>
      <c r="C35639">
        <v>68.984832499999996</v>
      </c>
      <c r="D35639">
        <v>2026</v>
      </c>
    </row>
    <row r="35640" spans="1:4" ht="15" customHeight="1" x14ac:dyDescent="0.3">
      <c r="A35640" t="s">
        <v>1530</v>
      </c>
      <c r="B35640">
        <v>22</v>
      </c>
      <c r="C35640">
        <v>68.615912499999993</v>
      </c>
      <c r="D35640">
        <v>2026</v>
      </c>
    </row>
    <row r="35641" spans="1:4" ht="15" customHeight="1" x14ac:dyDescent="0.3">
      <c r="A35641" t="s">
        <v>1530</v>
      </c>
      <c r="B35641">
        <v>23</v>
      </c>
      <c r="C35641">
        <v>56.1312</v>
      </c>
      <c r="D35641">
        <v>2026</v>
      </c>
    </row>
    <row r="35642" spans="1:4" ht="15" customHeight="1" x14ac:dyDescent="0.3">
      <c r="A35642" t="s">
        <v>1531</v>
      </c>
      <c r="B35642">
        <v>0</v>
      </c>
      <c r="C35642">
        <v>58.292439999999999</v>
      </c>
      <c r="D35642">
        <v>2026</v>
      </c>
    </row>
    <row r="35643" spans="1:4" ht="15" customHeight="1" x14ac:dyDescent="0.3">
      <c r="A35643" t="s">
        <v>1531</v>
      </c>
      <c r="B35643">
        <v>1</v>
      </c>
      <c r="C35643">
        <v>60.391840000000002</v>
      </c>
      <c r="D35643">
        <v>2026</v>
      </c>
    </row>
    <row r="35644" spans="1:4" ht="15" customHeight="1" x14ac:dyDescent="0.3">
      <c r="A35644" t="s">
        <v>1531</v>
      </c>
      <c r="B35644">
        <v>2</v>
      </c>
      <c r="C35644">
        <v>59.977305000000001</v>
      </c>
      <c r="D35644">
        <v>2026</v>
      </c>
    </row>
    <row r="35645" spans="1:4" ht="15" customHeight="1" x14ac:dyDescent="0.3">
      <c r="A35645" t="s">
        <v>1531</v>
      </c>
      <c r="B35645">
        <v>3</v>
      </c>
      <c r="C35645">
        <v>59.686742500000001</v>
      </c>
      <c r="D35645">
        <v>2026</v>
      </c>
    </row>
    <row r="35646" spans="1:4" ht="15" customHeight="1" x14ac:dyDescent="0.3">
      <c r="A35646" t="s">
        <v>1531</v>
      </c>
      <c r="B35646">
        <v>4</v>
      </c>
      <c r="C35646">
        <v>60.166417500000001</v>
      </c>
      <c r="D35646">
        <v>2026</v>
      </c>
    </row>
    <row r="35647" spans="1:4" ht="15" customHeight="1" x14ac:dyDescent="0.3">
      <c r="A35647" t="s">
        <v>1531</v>
      </c>
      <c r="B35647">
        <v>5</v>
      </c>
      <c r="C35647">
        <v>63.569504999999999</v>
      </c>
      <c r="D35647">
        <v>2026</v>
      </c>
    </row>
    <row r="35648" spans="1:4" ht="15" customHeight="1" x14ac:dyDescent="0.3">
      <c r="A35648" t="s">
        <v>1531</v>
      </c>
      <c r="B35648">
        <v>6</v>
      </c>
      <c r="C35648">
        <v>78.602215000000001</v>
      </c>
      <c r="D35648">
        <v>2026</v>
      </c>
    </row>
    <row r="35649" spans="1:4" ht="15" customHeight="1" x14ac:dyDescent="0.3">
      <c r="A35649" t="s">
        <v>1531</v>
      </c>
      <c r="B35649">
        <v>7</v>
      </c>
      <c r="C35649">
        <v>83.340602500000003</v>
      </c>
      <c r="D35649">
        <v>2026</v>
      </c>
    </row>
    <row r="35650" spans="1:4" ht="15" customHeight="1" x14ac:dyDescent="0.3">
      <c r="A35650" t="s">
        <v>1531</v>
      </c>
      <c r="B35650">
        <v>8</v>
      </c>
      <c r="C35650">
        <v>29.192530000000001</v>
      </c>
      <c r="D35650">
        <v>2026</v>
      </c>
    </row>
    <row r="35651" spans="1:4" ht="15" customHeight="1" x14ac:dyDescent="0.3">
      <c r="A35651" t="s">
        <v>1531</v>
      </c>
      <c r="B35651">
        <v>9</v>
      </c>
      <c r="C35651">
        <v>0</v>
      </c>
      <c r="D35651">
        <v>2026</v>
      </c>
    </row>
    <row r="35652" spans="1:4" ht="15" customHeight="1" x14ac:dyDescent="0.3">
      <c r="A35652" t="s">
        <v>1531</v>
      </c>
      <c r="B35652">
        <v>10</v>
      </c>
      <c r="C35652">
        <v>0</v>
      </c>
      <c r="D35652">
        <v>2026</v>
      </c>
    </row>
    <row r="35653" spans="1:4" ht="15" customHeight="1" x14ac:dyDescent="0.3">
      <c r="A35653" t="s">
        <v>1531</v>
      </c>
      <c r="B35653">
        <v>11</v>
      </c>
      <c r="C35653">
        <v>0</v>
      </c>
      <c r="D35653">
        <v>2026</v>
      </c>
    </row>
    <row r="35654" spans="1:4" ht="15" customHeight="1" x14ac:dyDescent="0.3">
      <c r="A35654" t="s">
        <v>1531</v>
      </c>
      <c r="B35654">
        <v>12</v>
      </c>
      <c r="C35654">
        <v>0</v>
      </c>
      <c r="D35654">
        <v>2026</v>
      </c>
    </row>
    <row r="35655" spans="1:4" ht="15" customHeight="1" x14ac:dyDescent="0.3">
      <c r="A35655" t="s">
        <v>1531</v>
      </c>
      <c r="B35655">
        <v>13</v>
      </c>
      <c r="C35655">
        <v>0</v>
      </c>
      <c r="D35655">
        <v>2026</v>
      </c>
    </row>
    <row r="35656" spans="1:4" ht="15" customHeight="1" x14ac:dyDescent="0.3">
      <c r="A35656" t="s">
        <v>1531</v>
      </c>
      <c r="B35656">
        <v>14</v>
      </c>
      <c r="C35656">
        <v>3.8641899999999998</v>
      </c>
      <c r="D35656">
        <v>2026</v>
      </c>
    </row>
    <row r="35657" spans="1:4" ht="15" customHeight="1" x14ac:dyDescent="0.3">
      <c r="A35657" t="s">
        <v>1531</v>
      </c>
      <c r="B35657">
        <v>15</v>
      </c>
      <c r="C35657">
        <v>39.077807499999999</v>
      </c>
      <c r="D35657">
        <v>2026</v>
      </c>
    </row>
    <row r="35658" spans="1:4" ht="15" customHeight="1" x14ac:dyDescent="0.3">
      <c r="A35658" t="s">
        <v>1531</v>
      </c>
      <c r="B35658">
        <v>16</v>
      </c>
      <c r="C35658">
        <v>39.870199999999997</v>
      </c>
      <c r="D35658">
        <v>2026</v>
      </c>
    </row>
    <row r="35659" spans="1:4" ht="15" customHeight="1" x14ac:dyDescent="0.3">
      <c r="A35659" t="s">
        <v>1531</v>
      </c>
      <c r="B35659">
        <v>17</v>
      </c>
      <c r="C35659">
        <v>7.4122349999999999</v>
      </c>
      <c r="D35659">
        <v>2026</v>
      </c>
    </row>
    <row r="35660" spans="1:4" ht="15" customHeight="1" x14ac:dyDescent="0.3">
      <c r="A35660" t="s">
        <v>1531</v>
      </c>
      <c r="B35660">
        <v>18</v>
      </c>
      <c r="C35660">
        <v>0</v>
      </c>
      <c r="D35660">
        <v>2026</v>
      </c>
    </row>
    <row r="35661" spans="1:4" ht="15" customHeight="1" x14ac:dyDescent="0.3">
      <c r="A35661" t="s">
        <v>1531</v>
      </c>
      <c r="B35661">
        <v>19</v>
      </c>
      <c r="C35661">
        <v>9.4685775000000003</v>
      </c>
      <c r="D35661">
        <v>2026</v>
      </c>
    </row>
    <row r="35662" spans="1:4" ht="15" customHeight="1" x14ac:dyDescent="0.3">
      <c r="A35662" t="s">
        <v>1531</v>
      </c>
      <c r="B35662">
        <v>20</v>
      </c>
      <c r="C35662">
        <v>61.705514999999998</v>
      </c>
      <c r="D35662">
        <v>2026</v>
      </c>
    </row>
    <row r="35663" spans="1:4" ht="15" customHeight="1" x14ac:dyDescent="0.3">
      <c r="A35663" t="s">
        <v>1531</v>
      </c>
      <c r="B35663">
        <v>21</v>
      </c>
      <c r="C35663">
        <v>63.77214</v>
      </c>
      <c r="D35663">
        <v>2026</v>
      </c>
    </row>
    <row r="35664" spans="1:4" ht="15" customHeight="1" x14ac:dyDescent="0.3">
      <c r="A35664" t="s">
        <v>1531</v>
      </c>
      <c r="B35664">
        <v>22</v>
      </c>
      <c r="C35664">
        <v>42.780387500000003</v>
      </c>
      <c r="D35664">
        <v>2026</v>
      </c>
    </row>
    <row r="35665" spans="1:4" ht="15" customHeight="1" x14ac:dyDescent="0.3">
      <c r="A35665" t="s">
        <v>1531</v>
      </c>
      <c r="B35665">
        <v>23</v>
      </c>
      <c r="C35665">
        <v>47.131205000000001</v>
      </c>
      <c r="D35665">
        <v>2026</v>
      </c>
    </row>
    <row r="35666" spans="1:4" ht="15" customHeight="1" x14ac:dyDescent="0.3">
      <c r="A35666" t="s">
        <v>1532</v>
      </c>
      <c r="B35666">
        <v>0</v>
      </c>
      <c r="C35666">
        <v>57.267777500000001</v>
      </c>
      <c r="D35666">
        <v>2026</v>
      </c>
    </row>
    <row r="35667" spans="1:4" ht="15" customHeight="1" x14ac:dyDescent="0.3">
      <c r="A35667" t="s">
        <v>1532</v>
      </c>
      <c r="B35667">
        <v>1</v>
      </c>
      <c r="C35667">
        <v>67.176450000000003</v>
      </c>
      <c r="D35667">
        <v>2026</v>
      </c>
    </row>
    <row r="35668" spans="1:4" ht="15" customHeight="1" x14ac:dyDescent="0.3">
      <c r="A35668" t="s">
        <v>1532</v>
      </c>
      <c r="B35668">
        <v>2</v>
      </c>
      <c r="C35668">
        <v>67.238415000000003</v>
      </c>
      <c r="D35668">
        <v>2026</v>
      </c>
    </row>
    <row r="35669" spans="1:4" ht="15" customHeight="1" x14ac:dyDescent="0.3">
      <c r="A35669" t="s">
        <v>1532</v>
      </c>
      <c r="B35669">
        <v>3</v>
      </c>
      <c r="C35669">
        <v>66.646387500000003</v>
      </c>
      <c r="D35669">
        <v>2026</v>
      </c>
    </row>
    <row r="35670" spans="1:4" ht="15" customHeight="1" x14ac:dyDescent="0.3">
      <c r="A35670" t="s">
        <v>1532</v>
      </c>
      <c r="B35670">
        <v>4</v>
      </c>
      <c r="C35670">
        <v>66.275540000000007</v>
      </c>
      <c r="D35670">
        <v>2026</v>
      </c>
    </row>
    <row r="35671" spans="1:4" ht="15" customHeight="1" x14ac:dyDescent="0.3">
      <c r="A35671" t="s">
        <v>1532</v>
      </c>
      <c r="B35671">
        <v>5</v>
      </c>
      <c r="C35671">
        <v>74.702037500000003</v>
      </c>
      <c r="D35671">
        <v>2026</v>
      </c>
    </row>
    <row r="35672" spans="1:4" ht="15" customHeight="1" x14ac:dyDescent="0.3">
      <c r="A35672" t="s">
        <v>1532</v>
      </c>
      <c r="B35672">
        <v>6</v>
      </c>
      <c r="C35672">
        <v>69.582774999999998</v>
      </c>
      <c r="D35672">
        <v>2026</v>
      </c>
    </row>
    <row r="35673" spans="1:4" ht="15" customHeight="1" x14ac:dyDescent="0.3">
      <c r="A35673" t="s">
        <v>1532</v>
      </c>
      <c r="B35673">
        <v>7</v>
      </c>
      <c r="C35673">
        <v>74.032065000000003</v>
      </c>
      <c r="D35673">
        <v>2026</v>
      </c>
    </row>
    <row r="35674" spans="1:4" ht="15" customHeight="1" x14ac:dyDescent="0.3">
      <c r="A35674" t="s">
        <v>1532</v>
      </c>
      <c r="B35674">
        <v>8</v>
      </c>
      <c r="C35674">
        <v>29.665704999999999</v>
      </c>
      <c r="D35674">
        <v>2026</v>
      </c>
    </row>
    <row r="35675" spans="1:4" ht="15" customHeight="1" x14ac:dyDescent="0.3">
      <c r="A35675" t="s">
        <v>1532</v>
      </c>
      <c r="B35675">
        <v>9</v>
      </c>
      <c r="C35675">
        <v>0</v>
      </c>
      <c r="D35675">
        <v>2026</v>
      </c>
    </row>
    <row r="35676" spans="1:4" ht="15" customHeight="1" x14ac:dyDescent="0.3">
      <c r="A35676" t="s">
        <v>1532</v>
      </c>
      <c r="B35676">
        <v>10</v>
      </c>
      <c r="C35676">
        <v>0</v>
      </c>
      <c r="D35676">
        <v>2026</v>
      </c>
    </row>
    <row r="35677" spans="1:4" ht="15" customHeight="1" x14ac:dyDescent="0.3">
      <c r="A35677" t="s">
        <v>1532</v>
      </c>
      <c r="B35677">
        <v>11</v>
      </c>
      <c r="C35677">
        <v>0</v>
      </c>
      <c r="D35677">
        <v>2026</v>
      </c>
    </row>
    <row r="35678" spans="1:4" ht="15" customHeight="1" x14ac:dyDescent="0.3">
      <c r="A35678" t="s">
        <v>1532</v>
      </c>
      <c r="B35678">
        <v>12</v>
      </c>
      <c r="C35678">
        <v>0</v>
      </c>
      <c r="D35678">
        <v>2026</v>
      </c>
    </row>
    <row r="35679" spans="1:4" ht="15" customHeight="1" x14ac:dyDescent="0.3">
      <c r="A35679" t="s">
        <v>1532</v>
      </c>
      <c r="B35679">
        <v>13</v>
      </c>
      <c r="C35679">
        <v>0</v>
      </c>
      <c r="D35679">
        <v>2026</v>
      </c>
    </row>
    <row r="35680" spans="1:4" ht="15" customHeight="1" x14ac:dyDescent="0.3">
      <c r="A35680" t="s">
        <v>1532</v>
      </c>
      <c r="B35680">
        <v>14</v>
      </c>
      <c r="C35680">
        <v>0</v>
      </c>
      <c r="D35680">
        <v>2026</v>
      </c>
    </row>
    <row r="35681" spans="1:4" ht="15" customHeight="1" x14ac:dyDescent="0.3">
      <c r="A35681" t="s">
        <v>1532</v>
      </c>
      <c r="B35681">
        <v>15</v>
      </c>
      <c r="C35681">
        <v>0</v>
      </c>
      <c r="D35681">
        <v>2026</v>
      </c>
    </row>
    <row r="35682" spans="1:4" ht="15" customHeight="1" x14ac:dyDescent="0.3">
      <c r="A35682" t="s">
        <v>1532</v>
      </c>
      <c r="B35682">
        <v>16</v>
      </c>
      <c r="C35682">
        <v>0</v>
      </c>
      <c r="D35682">
        <v>2026</v>
      </c>
    </row>
    <row r="35683" spans="1:4" ht="15" customHeight="1" x14ac:dyDescent="0.3">
      <c r="A35683" t="s">
        <v>1532</v>
      </c>
      <c r="B35683">
        <v>17</v>
      </c>
      <c r="C35683">
        <v>0</v>
      </c>
      <c r="D35683">
        <v>2026</v>
      </c>
    </row>
    <row r="35684" spans="1:4" ht="15" customHeight="1" x14ac:dyDescent="0.3">
      <c r="A35684" t="s">
        <v>1532</v>
      </c>
      <c r="B35684">
        <v>18</v>
      </c>
      <c r="C35684">
        <v>0</v>
      </c>
      <c r="D35684">
        <v>2026</v>
      </c>
    </row>
    <row r="35685" spans="1:4" ht="15" customHeight="1" x14ac:dyDescent="0.3">
      <c r="A35685" t="s">
        <v>1532</v>
      </c>
      <c r="B35685">
        <v>19</v>
      </c>
      <c r="C35685">
        <v>28.850272499999999</v>
      </c>
      <c r="D35685">
        <v>2026</v>
      </c>
    </row>
    <row r="35686" spans="1:4" ht="15" customHeight="1" x14ac:dyDescent="0.3">
      <c r="A35686" t="s">
        <v>1532</v>
      </c>
      <c r="B35686">
        <v>20</v>
      </c>
      <c r="C35686">
        <v>67.697045000000003</v>
      </c>
      <c r="D35686">
        <v>2026</v>
      </c>
    </row>
    <row r="35687" spans="1:4" ht="15" customHeight="1" x14ac:dyDescent="0.3">
      <c r="A35687" t="s">
        <v>1532</v>
      </c>
      <c r="B35687">
        <v>21</v>
      </c>
      <c r="C35687">
        <v>60.764922499999997</v>
      </c>
      <c r="D35687">
        <v>2026</v>
      </c>
    </row>
    <row r="35688" spans="1:4" ht="15" customHeight="1" x14ac:dyDescent="0.3">
      <c r="A35688" t="s">
        <v>1532</v>
      </c>
      <c r="B35688">
        <v>22</v>
      </c>
      <c r="C35688">
        <v>58.657537499999997</v>
      </c>
      <c r="D35688">
        <v>2026</v>
      </c>
    </row>
    <row r="35689" spans="1:4" ht="15" customHeight="1" x14ac:dyDescent="0.3">
      <c r="A35689" t="s">
        <v>1532</v>
      </c>
      <c r="B35689">
        <v>23</v>
      </c>
      <c r="C35689">
        <v>65.802347499999996</v>
      </c>
      <c r="D35689">
        <v>2026</v>
      </c>
    </row>
    <row r="35690" spans="1:4" ht="15" customHeight="1" x14ac:dyDescent="0.3">
      <c r="A35690" t="s">
        <v>1533</v>
      </c>
      <c r="B35690">
        <v>0</v>
      </c>
      <c r="C35690">
        <v>69.194604999999996</v>
      </c>
      <c r="D35690">
        <v>2026</v>
      </c>
    </row>
    <row r="35691" spans="1:4" ht="15" customHeight="1" x14ac:dyDescent="0.3">
      <c r="A35691" t="s">
        <v>1533</v>
      </c>
      <c r="B35691">
        <v>1</v>
      </c>
      <c r="C35691">
        <v>67.965485000000001</v>
      </c>
      <c r="D35691">
        <v>2026</v>
      </c>
    </row>
    <row r="35692" spans="1:4" ht="15" customHeight="1" x14ac:dyDescent="0.3">
      <c r="A35692" t="s">
        <v>1533</v>
      </c>
      <c r="B35692">
        <v>2</v>
      </c>
      <c r="C35692">
        <v>67.313677499999997</v>
      </c>
      <c r="D35692">
        <v>2026</v>
      </c>
    </row>
    <row r="35693" spans="1:4" ht="15" customHeight="1" x14ac:dyDescent="0.3">
      <c r="A35693" t="s">
        <v>1533</v>
      </c>
      <c r="B35693">
        <v>3</v>
      </c>
      <c r="C35693">
        <v>66.971692500000003</v>
      </c>
      <c r="D35693">
        <v>2026</v>
      </c>
    </row>
    <row r="35694" spans="1:4" ht="15" customHeight="1" x14ac:dyDescent="0.3">
      <c r="A35694" t="s">
        <v>1533</v>
      </c>
      <c r="B35694">
        <v>4</v>
      </c>
      <c r="C35694">
        <v>66.702507499999996</v>
      </c>
      <c r="D35694">
        <v>2026</v>
      </c>
    </row>
    <row r="35695" spans="1:4" ht="15" customHeight="1" x14ac:dyDescent="0.3">
      <c r="A35695" t="s">
        <v>1533</v>
      </c>
      <c r="B35695">
        <v>5</v>
      </c>
      <c r="C35695">
        <v>66.561989999999994</v>
      </c>
      <c r="D35695">
        <v>2026</v>
      </c>
    </row>
    <row r="35696" spans="1:4" ht="15" customHeight="1" x14ac:dyDescent="0.3">
      <c r="A35696" t="s">
        <v>1533</v>
      </c>
      <c r="B35696">
        <v>6</v>
      </c>
      <c r="C35696">
        <v>66.380837499999998</v>
      </c>
      <c r="D35696">
        <v>2026</v>
      </c>
    </row>
    <row r="35697" spans="1:4" ht="15" customHeight="1" x14ac:dyDescent="0.3">
      <c r="A35697" t="s">
        <v>1533</v>
      </c>
      <c r="B35697">
        <v>7</v>
      </c>
      <c r="C35697">
        <v>72.007682500000001</v>
      </c>
      <c r="D35697">
        <v>2026</v>
      </c>
    </row>
    <row r="35698" spans="1:4" ht="15" customHeight="1" x14ac:dyDescent="0.3">
      <c r="A35698" t="s">
        <v>1533</v>
      </c>
      <c r="B35698">
        <v>8</v>
      </c>
      <c r="C35698">
        <v>31.518117499999999</v>
      </c>
      <c r="D35698">
        <v>2026</v>
      </c>
    </row>
    <row r="35699" spans="1:4" ht="15" customHeight="1" x14ac:dyDescent="0.3">
      <c r="A35699" t="s">
        <v>1533</v>
      </c>
      <c r="B35699">
        <v>9</v>
      </c>
      <c r="C35699">
        <v>0</v>
      </c>
      <c r="D35699">
        <v>2026</v>
      </c>
    </row>
    <row r="35700" spans="1:4" ht="15" customHeight="1" x14ac:dyDescent="0.3">
      <c r="A35700" t="s">
        <v>1533</v>
      </c>
      <c r="B35700">
        <v>10</v>
      </c>
      <c r="C35700">
        <v>0</v>
      </c>
      <c r="D35700">
        <v>2026</v>
      </c>
    </row>
    <row r="35701" spans="1:4" ht="15" customHeight="1" x14ac:dyDescent="0.3">
      <c r="A35701" t="s">
        <v>1533</v>
      </c>
      <c r="B35701">
        <v>11</v>
      </c>
      <c r="C35701">
        <v>0</v>
      </c>
      <c r="D35701">
        <v>2026</v>
      </c>
    </row>
    <row r="35702" spans="1:4" ht="15" customHeight="1" x14ac:dyDescent="0.3">
      <c r="A35702" t="s">
        <v>1533</v>
      </c>
      <c r="B35702">
        <v>12</v>
      </c>
      <c r="C35702">
        <v>0</v>
      </c>
      <c r="D35702">
        <v>2026</v>
      </c>
    </row>
    <row r="35703" spans="1:4" ht="15" customHeight="1" x14ac:dyDescent="0.3">
      <c r="A35703" t="s">
        <v>1533</v>
      </c>
      <c r="B35703">
        <v>13</v>
      </c>
      <c r="C35703">
        <v>6.4672450000000001</v>
      </c>
      <c r="D35703">
        <v>2026</v>
      </c>
    </row>
    <row r="35704" spans="1:4" ht="15" customHeight="1" x14ac:dyDescent="0.3">
      <c r="A35704" t="s">
        <v>1533</v>
      </c>
      <c r="B35704">
        <v>14</v>
      </c>
      <c r="C35704">
        <v>38.725067500000002</v>
      </c>
      <c r="D35704">
        <v>2026</v>
      </c>
    </row>
    <row r="35705" spans="1:4" ht="15" customHeight="1" x14ac:dyDescent="0.3">
      <c r="A35705" t="s">
        <v>1533</v>
      </c>
      <c r="B35705">
        <v>15</v>
      </c>
      <c r="C35705">
        <v>38.908349999999999</v>
      </c>
      <c r="D35705">
        <v>2026</v>
      </c>
    </row>
    <row r="35706" spans="1:4" ht="15" customHeight="1" x14ac:dyDescent="0.3">
      <c r="A35706" t="s">
        <v>1533</v>
      </c>
      <c r="B35706">
        <v>16</v>
      </c>
      <c r="C35706">
        <v>39.064140000000002</v>
      </c>
      <c r="D35706">
        <v>2026</v>
      </c>
    </row>
    <row r="35707" spans="1:4" ht="15" customHeight="1" x14ac:dyDescent="0.3">
      <c r="A35707" t="s">
        <v>1533</v>
      </c>
      <c r="B35707">
        <v>17</v>
      </c>
      <c r="C35707">
        <v>32.579247500000001</v>
      </c>
      <c r="D35707">
        <v>2026</v>
      </c>
    </row>
    <row r="35708" spans="1:4" ht="15" customHeight="1" x14ac:dyDescent="0.3">
      <c r="A35708" t="s">
        <v>1533</v>
      </c>
      <c r="B35708">
        <v>18</v>
      </c>
      <c r="C35708">
        <v>0</v>
      </c>
      <c r="D35708">
        <v>2026</v>
      </c>
    </row>
    <row r="35709" spans="1:4" ht="15" customHeight="1" x14ac:dyDescent="0.3">
      <c r="A35709" t="s">
        <v>1533</v>
      </c>
      <c r="B35709">
        <v>19</v>
      </c>
      <c r="C35709">
        <v>33.584477499999998</v>
      </c>
      <c r="D35709">
        <v>2026</v>
      </c>
    </row>
    <row r="35710" spans="1:4" ht="15" customHeight="1" x14ac:dyDescent="0.3">
      <c r="A35710" t="s">
        <v>1533</v>
      </c>
      <c r="B35710">
        <v>20</v>
      </c>
      <c r="C35710">
        <v>77.681492500000004</v>
      </c>
      <c r="D35710">
        <v>2026</v>
      </c>
    </row>
    <row r="35711" spans="1:4" ht="15" customHeight="1" x14ac:dyDescent="0.3">
      <c r="A35711" t="s">
        <v>1533</v>
      </c>
      <c r="B35711">
        <v>21</v>
      </c>
      <c r="C35711">
        <v>78.952645000000004</v>
      </c>
      <c r="D35711">
        <v>2026</v>
      </c>
    </row>
    <row r="35712" spans="1:4" ht="15" customHeight="1" x14ac:dyDescent="0.3">
      <c r="A35712" t="s">
        <v>1533</v>
      </c>
      <c r="B35712">
        <v>22</v>
      </c>
      <c r="C35712">
        <v>77.315344999999994</v>
      </c>
      <c r="D35712">
        <v>2026</v>
      </c>
    </row>
    <row r="35713" spans="1:4" ht="15" customHeight="1" x14ac:dyDescent="0.3">
      <c r="A35713" t="s">
        <v>1533</v>
      </c>
      <c r="B35713">
        <v>23</v>
      </c>
      <c r="C35713">
        <v>75.032807500000004</v>
      </c>
      <c r="D35713">
        <v>2026</v>
      </c>
    </row>
    <row r="35714" spans="1:4" ht="15" customHeight="1" x14ac:dyDescent="0.3">
      <c r="A35714" t="s">
        <v>1534</v>
      </c>
      <c r="B35714">
        <v>0</v>
      </c>
      <c r="C35714">
        <v>71.187142499999993</v>
      </c>
      <c r="D35714">
        <v>2026</v>
      </c>
    </row>
    <row r="35715" spans="1:4" ht="15" customHeight="1" x14ac:dyDescent="0.3">
      <c r="A35715" t="s">
        <v>1534</v>
      </c>
      <c r="B35715">
        <v>1</v>
      </c>
      <c r="C35715">
        <v>70.998724999999993</v>
      </c>
      <c r="D35715">
        <v>2026</v>
      </c>
    </row>
    <row r="35716" spans="1:4" ht="15" customHeight="1" x14ac:dyDescent="0.3">
      <c r="A35716" t="s">
        <v>1534</v>
      </c>
      <c r="B35716">
        <v>2</v>
      </c>
      <c r="C35716">
        <v>89.183935000000005</v>
      </c>
      <c r="D35716">
        <v>2026</v>
      </c>
    </row>
    <row r="35717" spans="1:4" ht="15" customHeight="1" x14ac:dyDescent="0.3">
      <c r="A35717" t="s">
        <v>1534</v>
      </c>
      <c r="B35717">
        <v>3</v>
      </c>
      <c r="C35717">
        <v>99.314057500000004</v>
      </c>
      <c r="D35717">
        <v>2026</v>
      </c>
    </row>
    <row r="35718" spans="1:4" ht="15" customHeight="1" x14ac:dyDescent="0.3">
      <c r="A35718" t="s">
        <v>1534</v>
      </c>
      <c r="B35718">
        <v>4</v>
      </c>
      <c r="C35718">
        <v>99.336330000000004</v>
      </c>
      <c r="D35718">
        <v>2026</v>
      </c>
    </row>
    <row r="35719" spans="1:4" ht="15" customHeight="1" x14ac:dyDescent="0.3">
      <c r="A35719" t="s">
        <v>1534</v>
      </c>
      <c r="B35719">
        <v>5</v>
      </c>
      <c r="C35719">
        <v>99.264565000000005</v>
      </c>
      <c r="D35719">
        <v>2026</v>
      </c>
    </row>
    <row r="35720" spans="1:4" ht="15" customHeight="1" x14ac:dyDescent="0.3">
      <c r="A35720" t="s">
        <v>1534</v>
      </c>
      <c r="B35720">
        <v>6</v>
      </c>
      <c r="C35720">
        <v>77.201130000000006</v>
      </c>
      <c r="D35720">
        <v>2026</v>
      </c>
    </row>
    <row r="35721" spans="1:4" ht="15" customHeight="1" x14ac:dyDescent="0.3">
      <c r="A35721" t="s">
        <v>1534</v>
      </c>
      <c r="B35721">
        <v>7</v>
      </c>
      <c r="C35721">
        <v>74.697400000000002</v>
      </c>
      <c r="D35721">
        <v>2026</v>
      </c>
    </row>
    <row r="35722" spans="1:4" ht="15" customHeight="1" x14ac:dyDescent="0.3">
      <c r="A35722" t="s">
        <v>1534</v>
      </c>
      <c r="B35722">
        <v>8</v>
      </c>
      <c r="C35722">
        <v>36.997017499999998</v>
      </c>
      <c r="D35722">
        <v>2026</v>
      </c>
    </row>
    <row r="35723" spans="1:4" ht="15" customHeight="1" x14ac:dyDescent="0.3">
      <c r="A35723" t="s">
        <v>1534</v>
      </c>
      <c r="B35723">
        <v>9</v>
      </c>
      <c r="C35723">
        <v>0</v>
      </c>
      <c r="D35723">
        <v>2026</v>
      </c>
    </row>
    <row r="35724" spans="1:4" ht="15" customHeight="1" x14ac:dyDescent="0.3">
      <c r="A35724" t="s">
        <v>1534</v>
      </c>
      <c r="B35724">
        <v>10</v>
      </c>
      <c r="C35724">
        <v>0</v>
      </c>
      <c r="D35724">
        <v>2026</v>
      </c>
    </row>
    <row r="35725" spans="1:4" ht="15" customHeight="1" x14ac:dyDescent="0.3">
      <c r="A35725" t="s">
        <v>1534</v>
      </c>
      <c r="B35725">
        <v>11</v>
      </c>
      <c r="C35725">
        <v>0</v>
      </c>
      <c r="D35725">
        <v>2026</v>
      </c>
    </row>
    <row r="35726" spans="1:4" ht="15" customHeight="1" x14ac:dyDescent="0.3">
      <c r="A35726" t="s">
        <v>1534</v>
      </c>
      <c r="B35726">
        <v>12</v>
      </c>
      <c r="C35726">
        <v>0</v>
      </c>
      <c r="D35726">
        <v>2026</v>
      </c>
    </row>
    <row r="35727" spans="1:4" ht="15" customHeight="1" x14ac:dyDescent="0.3">
      <c r="A35727" t="s">
        <v>1534</v>
      </c>
      <c r="B35727">
        <v>13</v>
      </c>
      <c r="C35727">
        <v>0</v>
      </c>
      <c r="D35727">
        <v>2026</v>
      </c>
    </row>
    <row r="35728" spans="1:4" ht="15" customHeight="1" x14ac:dyDescent="0.3">
      <c r="A35728" t="s">
        <v>1534</v>
      </c>
      <c r="B35728">
        <v>14</v>
      </c>
      <c r="C35728">
        <v>0</v>
      </c>
      <c r="D35728">
        <v>2026</v>
      </c>
    </row>
    <row r="35729" spans="1:4" ht="15" customHeight="1" x14ac:dyDescent="0.3">
      <c r="A35729" t="s">
        <v>1534</v>
      </c>
      <c r="B35729">
        <v>15</v>
      </c>
      <c r="C35729">
        <v>0</v>
      </c>
      <c r="D35729">
        <v>2026</v>
      </c>
    </row>
    <row r="35730" spans="1:4" ht="15" customHeight="1" x14ac:dyDescent="0.3">
      <c r="A35730" t="s">
        <v>1534</v>
      </c>
      <c r="B35730">
        <v>16</v>
      </c>
      <c r="C35730">
        <v>0</v>
      </c>
      <c r="D35730">
        <v>2026</v>
      </c>
    </row>
    <row r="35731" spans="1:4" ht="15" customHeight="1" x14ac:dyDescent="0.3">
      <c r="A35731" t="s">
        <v>1534</v>
      </c>
      <c r="B35731">
        <v>17</v>
      </c>
      <c r="C35731">
        <v>0</v>
      </c>
      <c r="D35731">
        <v>2026</v>
      </c>
    </row>
    <row r="35732" spans="1:4" ht="15" customHeight="1" x14ac:dyDescent="0.3">
      <c r="A35732" t="s">
        <v>1534</v>
      </c>
      <c r="B35732">
        <v>18</v>
      </c>
      <c r="C35732">
        <v>0</v>
      </c>
      <c r="D35732">
        <v>2026</v>
      </c>
    </row>
    <row r="35733" spans="1:4" ht="15" customHeight="1" x14ac:dyDescent="0.3">
      <c r="A35733" t="s">
        <v>1534</v>
      </c>
      <c r="B35733">
        <v>19</v>
      </c>
      <c r="C35733">
        <v>26.893587499999999</v>
      </c>
      <c r="D35733">
        <v>2026</v>
      </c>
    </row>
    <row r="35734" spans="1:4" ht="15" customHeight="1" x14ac:dyDescent="0.3">
      <c r="A35734" t="s">
        <v>1534</v>
      </c>
      <c r="B35734">
        <v>20</v>
      </c>
      <c r="C35734">
        <v>57.778577499999997</v>
      </c>
      <c r="D35734">
        <v>2026</v>
      </c>
    </row>
    <row r="35735" spans="1:4" ht="15" customHeight="1" x14ac:dyDescent="0.3">
      <c r="A35735" t="s">
        <v>1534</v>
      </c>
      <c r="B35735">
        <v>21</v>
      </c>
      <c r="C35735">
        <v>56.007044999999998</v>
      </c>
      <c r="D35735">
        <v>2026</v>
      </c>
    </row>
    <row r="35736" spans="1:4" ht="15" customHeight="1" x14ac:dyDescent="0.3">
      <c r="A35736" t="s">
        <v>1534</v>
      </c>
      <c r="B35736">
        <v>22</v>
      </c>
      <c r="C35736">
        <v>56.251959999999997</v>
      </c>
      <c r="D35736">
        <v>2026</v>
      </c>
    </row>
    <row r="35737" spans="1:4" ht="15" customHeight="1" x14ac:dyDescent="0.3">
      <c r="A35737" t="s">
        <v>1534</v>
      </c>
      <c r="B35737">
        <v>23</v>
      </c>
      <c r="C35737">
        <v>57.556555000000003</v>
      </c>
      <c r="D35737">
        <v>2026</v>
      </c>
    </row>
    <row r="35738" spans="1:4" ht="15" customHeight="1" x14ac:dyDescent="0.3">
      <c r="A35738" t="s">
        <v>1535</v>
      </c>
      <c r="B35738">
        <v>0</v>
      </c>
      <c r="C35738">
        <v>53.916797500000001</v>
      </c>
      <c r="D35738">
        <v>2026</v>
      </c>
    </row>
    <row r="35739" spans="1:4" ht="15" customHeight="1" x14ac:dyDescent="0.3">
      <c r="A35739" t="s">
        <v>1535</v>
      </c>
      <c r="B35739">
        <v>1</v>
      </c>
      <c r="C35739">
        <v>50.231302499999998</v>
      </c>
      <c r="D35739">
        <v>2026</v>
      </c>
    </row>
    <row r="35740" spans="1:4" ht="15" customHeight="1" x14ac:dyDescent="0.3">
      <c r="A35740" t="s">
        <v>1535</v>
      </c>
      <c r="B35740">
        <v>2</v>
      </c>
      <c r="C35740">
        <v>53.828404999999997</v>
      </c>
      <c r="D35740">
        <v>2026</v>
      </c>
    </row>
    <row r="35741" spans="1:4" ht="15" customHeight="1" x14ac:dyDescent="0.3">
      <c r="A35741" t="s">
        <v>1535</v>
      </c>
      <c r="B35741">
        <v>3</v>
      </c>
      <c r="C35741">
        <v>50.147917499999998</v>
      </c>
      <c r="D35741">
        <v>2026</v>
      </c>
    </row>
    <row r="35742" spans="1:4" ht="15" customHeight="1" x14ac:dyDescent="0.3">
      <c r="A35742" t="s">
        <v>1535</v>
      </c>
      <c r="B35742">
        <v>4</v>
      </c>
      <c r="C35742">
        <v>61.388002499999999</v>
      </c>
      <c r="D35742">
        <v>2026</v>
      </c>
    </row>
    <row r="35743" spans="1:4" ht="15" customHeight="1" x14ac:dyDescent="0.3">
      <c r="A35743" t="s">
        <v>1535</v>
      </c>
      <c r="B35743">
        <v>5</v>
      </c>
      <c r="C35743">
        <v>64.207902500000003</v>
      </c>
      <c r="D35743">
        <v>2026</v>
      </c>
    </row>
    <row r="35744" spans="1:4" ht="15" customHeight="1" x14ac:dyDescent="0.3">
      <c r="A35744" t="s">
        <v>1535</v>
      </c>
      <c r="B35744">
        <v>6</v>
      </c>
      <c r="C35744">
        <v>54.896745000000003</v>
      </c>
      <c r="D35744">
        <v>2026</v>
      </c>
    </row>
    <row r="35745" spans="1:4" ht="15" customHeight="1" x14ac:dyDescent="0.3">
      <c r="A35745" t="s">
        <v>1535</v>
      </c>
      <c r="B35745">
        <v>7</v>
      </c>
      <c r="C35745">
        <v>51.985610000000001</v>
      </c>
      <c r="D35745">
        <v>2026</v>
      </c>
    </row>
    <row r="35746" spans="1:4" ht="15" customHeight="1" x14ac:dyDescent="0.3">
      <c r="A35746" t="s">
        <v>1535</v>
      </c>
      <c r="B35746">
        <v>8</v>
      </c>
      <c r="C35746">
        <v>13.05124</v>
      </c>
      <c r="D35746">
        <v>2026</v>
      </c>
    </row>
    <row r="35747" spans="1:4" ht="15" customHeight="1" x14ac:dyDescent="0.3">
      <c r="A35747" t="s">
        <v>1535</v>
      </c>
      <c r="B35747">
        <v>9</v>
      </c>
      <c r="C35747">
        <v>0</v>
      </c>
      <c r="D35747">
        <v>2026</v>
      </c>
    </row>
    <row r="35748" spans="1:4" ht="15" customHeight="1" x14ac:dyDescent="0.3">
      <c r="A35748" t="s">
        <v>1535</v>
      </c>
      <c r="B35748">
        <v>10</v>
      </c>
      <c r="C35748">
        <v>0</v>
      </c>
      <c r="D35748">
        <v>2026</v>
      </c>
    </row>
    <row r="35749" spans="1:4" ht="15" customHeight="1" x14ac:dyDescent="0.3">
      <c r="A35749" t="s">
        <v>1535</v>
      </c>
      <c r="B35749">
        <v>11</v>
      </c>
      <c r="C35749">
        <v>0</v>
      </c>
      <c r="D35749">
        <v>2026</v>
      </c>
    </row>
    <row r="35750" spans="1:4" ht="15" customHeight="1" x14ac:dyDescent="0.3">
      <c r="A35750" t="s">
        <v>1535</v>
      </c>
      <c r="B35750">
        <v>12</v>
      </c>
      <c r="C35750">
        <v>0</v>
      </c>
      <c r="D35750">
        <v>2026</v>
      </c>
    </row>
    <row r="35751" spans="1:4" ht="15" customHeight="1" x14ac:dyDescent="0.3">
      <c r="A35751" t="s">
        <v>1535</v>
      </c>
      <c r="B35751">
        <v>13</v>
      </c>
      <c r="C35751">
        <v>0</v>
      </c>
      <c r="D35751">
        <v>2026</v>
      </c>
    </row>
    <row r="35752" spans="1:4" ht="15" customHeight="1" x14ac:dyDescent="0.3">
      <c r="A35752" t="s">
        <v>1535</v>
      </c>
      <c r="B35752">
        <v>14</v>
      </c>
      <c r="C35752">
        <v>0</v>
      </c>
      <c r="D35752">
        <v>2026</v>
      </c>
    </row>
    <row r="35753" spans="1:4" ht="15" customHeight="1" x14ac:dyDescent="0.3">
      <c r="A35753" t="s">
        <v>1535</v>
      </c>
      <c r="B35753">
        <v>15</v>
      </c>
      <c r="C35753">
        <v>0</v>
      </c>
      <c r="D35753">
        <v>2026</v>
      </c>
    </row>
    <row r="35754" spans="1:4" ht="15" customHeight="1" x14ac:dyDescent="0.3">
      <c r="A35754" t="s">
        <v>1535</v>
      </c>
      <c r="B35754">
        <v>16</v>
      </c>
      <c r="C35754">
        <v>0</v>
      </c>
      <c r="D35754">
        <v>2026</v>
      </c>
    </row>
    <row r="35755" spans="1:4" ht="15" customHeight="1" x14ac:dyDescent="0.3">
      <c r="A35755" t="s">
        <v>1535</v>
      </c>
      <c r="B35755">
        <v>17</v>
      </c>
      <c r="C35755">
        <v>0</v>
      </c>
      <c r="D35755">
        <v>2026</v>
      </c>
    </row>
    <row r="35756" spans="1:4" ht="15" customHeight="1" x14ac:dyDescent="0.3">
      <c r="A35756" t="s">
        <v>1535</v>
      </c>
      <c r="B35756">
        <v>18</v>
      </c>
      <c r="C35756">
        <v>0</v>
      </c>
      <c r="D35756">
        <v>2026</v>
      </c>
    </row>
    <row r="35757" spans="1:4" ht="15" customHeight="1" x14ac:dyDescent="0.3">
      <c r="A35757" t="s">
        <v>1535</v>
      </c>
      <c r="B35757">
        <v>19</v>
      </c>
      <c r="C35757">
        <v>13.018062499999999</v>
      </c>
      <c r="D35757">
        <v>2026</v>
      </c>
    </row>
    <row r="35758" spans="1:4" ht="15" customHeight="1" x14ac:dyDescent="0.3">
      <c r="A35758" t="s">
        <v>1535</v>
      </c>
      <c r="B35758">
        <v>20</v>
      </c>
      <c r="C35758">
        <v>68.965100000000007</v>
      </c>
      <c r="D35758">
        <v>2026</v>
      </c>
    </row>
    <row r="35759" spans="1:4" ht="15" customHeight="1" x14ac:dyDescent="0.3">
      <c r="A35759" t="s">
        <v>1535</v>
      </c>
      <c r="B35759">
        <v>21</v>
      </c>
      <c r="C35759">
        <v>69.846127499999994</v>
      </c>
      <c r="D35759">
        <v>2026</v>
      </c>
    </row>
    <row r="35760" spans="1:4" ht="15" customHeight="1" x14ac:dyDescent="0.3">
      <c r="A35760" t="s">
        <v>1535</v>
      </c>
      <c r="B35760">
        <v>22</v>
      </c>
      <c r="C35760">
        <v>59.625500000000002</v>
      </c>
      <c r="D35760">
        <v>2026</v>
      </c>
    </row>
    <row r="35761" spans="1:4" ht="15" customHeight="1" x14ac:dyDescent="0.3">
      <c r="A35761" t="s">
        <v>1535</v>
      </c>
      <c r="B35761">
        <v>23</v>
      </c>
      <c r="C35761">
        <v>43.067039999999999</v>
      </c>
      <c r="D35761">
        <v>2026</v>
      </c>
    </row>
    <row r="35762" spans="1:4" ht="15" customHeight="1" x14ac:dyDescent="0.3">
      <c r="A35762" t="s">
        <v>1536</v>
      </c>
      <c r="B35762">
        <v>0</v>
      </c>
      <c r="C35762">
        <v>52.140360000000001</v>
      </c>
      <c r="D35762">
        <v>2026</v>
      </c>
    </row>
    <row r="35763" spans="1:4" ht="15" customHeight="1" x14ac:dyDescent="0.3">
      <c r="A35763" t="s">
        <v>1536</v>
      </c>
      <c r="B35763">
        <v>1</v>
      </c>
      <c r="C35763">
        <v>60.849422500000003</v>
      </c>
      <c r="D35763">
        <v>2026</v>
      </c>
    </row>
    <row r="35764" spans="1:4" ht="15" customHeight="1" x14ac:dyDescent="0.3">
      <c r="A35764" t="s">
        <v>1536</v>
      </c>
      <c r="B35764">
        <v>2</v>
      </c>
      <c r="C35764">
        <v>63.178519999999999</v>
      </c>
      <c r="D35764">
        <v>2026</v>
      </c>
    </row>
    <row r="35765" spans="1:4" ht="15" customHeight="1" x14ac:dyDescent="0.3">
      <c r="A35765" t="s">
        <v>1536</v>
      </c>
      <c r="B35765">
        <v>3</v>
      </c>
      <c r="C35765">
        <v>62.805992500000002</v>
      </c>
      <c r="D35765">
        <v>2026</v>
      </c>
    </row>
    <row r="35766" spans="1:4" ht="15" customHeight="1" x14ac:dyDescent="0.3">
      <c r="A35766" t="s">
        <v>1536</v>
      </c>
      <c r="B35766">
        <v>4</v>
      </c>
      <c r="C35766">
        <v>62.70729</v>
      </c>
      <c r="D35766">
        <v>2026</v>
      </c>
    </row>
    <row r="35767" spans="1:4" ht="15" customHeight="1" x14ac:dyDescent="0.3">
      <c r="A35767" t="s">
        <v>1536</v>
      </c>
      <c r="B35767">
        <v>5</v>
      </c>
      <c r="C35767">
        <v>70.897379999999998</v>
      </c>
      <c r="D35767">
        <v>2026</v>
      </c>
    </row>
    <row r="35768" spans="1:4" ht="15" customHeight="1" x14ac:dyDescent="0.3">
      <c r="A35768" t="s">
        <v>1536</v>
      </c>
      <c r="B35768">
        <v>6</v>
      </c>
      <c r="C35768">
        <v>74.461664999999996</v>
      </c>
      <c r="D35768">
        <v>2026</v>
      </c>
    </row>
    <row r="35769" spans="1:4" ht="15" customHeight="1" x14ac:dyDescent="0.3">
      <c r="A35769" t="s">
        <v>1536</v>
      </c>
      <c r="B35769">
        <v>7</v>
      </c>
      <c r="C35769">
        <v>74.828035</v>
      </c>
      <c r="D35769">
        <v>2026</v>
      </c>
    </row>
    <row r="35770" spans="1:4" ht="15" customHeight="1" x14ac:dyDescent="0.3">
      <c r="A35770" t="s">
        <v>1536</v>
      </c>
      <c r="B35770">
        <v>8</v>
      </c>
      <c r="C35770">
        <v>44.000925000000002</v>
      </c>
      <c r="D35770">
        <v>2026</v>
      </c>
    </row>
    <row r="35771" spans="1:4" ht="15" customHeight="1" x14ac:dyDescent="0.3">
      <c r="A35771" t="s">
        <v>1536</v>
      </c>
      <c r="B35771">
        <v>9</v>
      </c>
      <c r="C35771">
        <v>0</v>
      </c>
      <c r="D35771">
        <v>2026</v>
      </c>
    </row>
    <row r="35772" spans="1:4" ht="15" customHeight="1" x14ac:dyDescent="0.3">
      <c r="A35772" t="s">
        <v>1536</v>
      </c>
      <c r="B35772">
        <v>10</v>
      </c>
      <c r="C35772">
        <v>0</v>
      </c>
      <c r="D35772">
        <v>2026</v>
      </c>
    </row>
    <row r="35773" spans="1:4" ht="15" customHeight="1" x14ac:dyDescent="0.3">
      <c r="A35773" t="s">
        <v>1536</v>
      </c>
      <c r="B35773">
        <v>11</v>
      </c>
      <c r="C35773">
        <v>0</v>
      </c>
      <c r="D35773">
        <v>2026</v>
      </c>
    </row>
    <row r="35774" spans="1:4" ht="15" customHeight="1" x14ac:dyDescent="0.3">
      <c r="A35774" t="s">
        <v>1536</v>
      </c>
      <c r="B35774">
        <v>12</v>
      </c>
      <c r="C35774">
        <v>0</v>
      </c>
      <c r="D35774">
        <v>2026</v>
      </c>
    </row>
    <row r="35775" spans="1:4" ht="15" customHeight="1" x14ac:dyDescent="0.3">
      <c r="A35775" t="s">
        <v>1536</v>
      </c>
      <c r="B35775">
        <v>13</v>
      </c>
      <c r="C35775">
        <v>0</v>
      </c>
      <c r="D35775">
        <v>2026</v>
      </c>
    </row>
    <row r="35776" spans="1:4" ht="15" customHeight="1" x14ac:dyDescent="0.3">
      <c r="A35776" t="s">
        <v>1536</v>
      </c>
      <c r="B35776">
        <v>14</v>
      </c>
      <c r="C35776">
        <v>0</v>
      </c>
      <c r="D35776">
        <v>2026</v>
      </c>
    </row>
    <row r="35777" spans="1:4" ht="15" customHeight="1" x14ac:dyDescent="0.3">
      <c r="A35777" t="s">
        <v>1536</v>
      </c>
      <c r="B35777">
        <v>15</v>
      </c>
      <c r="C35777">
        <v>0</v>
      </c>
      <c r="D35777">
        <v>2026</v>
      </c>
    </row>
    <row r="35778" spans="1:4" ht="15" customHeight="1" x14ac:dyDescent="0.3">
      <c r="A35778" t="s">
        <v>1536</v>
      </c>
      <c r="B35778">
        <v>16</v>
      </c>
      <c r="C35778">
        <v>0</v>
      </c>
      <c r="D35778">
        <v>2026</v>
      </c>
    </row>
    <row r="35779" spans="1:4" ht="15" customHeight="1" x14ac:dyDescent="0.3">
      <c r="A35779" t="s">
        <v>1536</v>
      </c>
      <c r="B35779">
        <v>17</v>
      </c>
      <c r="C35779">
        <v>0</v>
      </c>
      <c r="D35779">
        <v>2026</v>
      </c>
    </row>
    <row r="35780" spans="1:4" ht="15" customHeight="1" x14ac:dyDescent="0.3">
      <c r="A35780" t="s">
        <v>1536</v>
      </c>
      <c r="B35780">
        <v>18</v>
      </c>
      <c r="C35780">
        <v>0</v>
      </c>
      <c r="D35780">
        <v>2026</v>
      </c>
    </row>
    <row r="35781" spans="1:4" ht="15" customHeight="1" x14ac:dyDescent="0.3">
      <c r="A35781" t="s">
        <v>1536</v>
      </c>
      <c r="B35781">
        <v>19</v>
      </c>
      <c r="C35781">
        <v>0</v>
      </c>
      <c r="D35781">
        <v>2026</v>
      </c>
    </row>
    <row r="35782" spans="1:4" ht="15" customHeight="1" x14ac:dyDescent="0.3">
      <c r="A35782" t="s">
        <v>1536</v>
      </c>
      <c r="B35782">
        <v>20</v>
      </c>
      <c r="C35782">
        <v>54.0236625</v>
      </c>
      <c r="D35782">
        <v>2026</v>
      </c>
    </row>
    <row r="35783" spans="1:4" ht="15" customHeight="1" x14ac:dyDescent="0.3">
      <c r="A35783" t="s">
        <v>1536</v>
      </c>
      <c r="B35783">
        <v>21</v>
      </c>
      <c r="C35783">
        <v>58.494597499999998</v>
      </c>
      <c r="D35783">
        <v>2026</v>
      </c>
    </row>
    <row r="35784" spans="1:4" ht="15" customHeight="1" x14ac:dyDescent="0.3">
      <c r="A35784" t="s">
        <v>1536</v>
      </c>
      <c r="B35784">
        <v>22</v>
      </c>
      <c r="C35784">
        <v>56.660724999999999</v>
      </c>
      <c r="D35784">
        <v>2026</v>
      </c>
    </row>
    <row r="35785" spans="1:4" ht="15" customHeight="1" x14ac:dyDescent="0.3">
      <c r="A35785" t="s">
        <v>1536</v>
      </c>
      <c r="B35785">
        <v>23</v>
      </c>
      <c r="C35785">
        <v>54.56</v>
      </c>
      <c r="D35785">
        <v>2026</v>
      </c>
    </row>
    <row r="35786" spans="1:4" ht="15" customHeight="1" x14ac:dyDescent="0.3">
      <c r="A35786" t="s">
        <v>1537</v>
      </c>
      <c r="B35786">
        <v>0</v>
      </c>
      <c r="C35786">
        <v>51.747472500000001</v>
      </c>
      <c r="D35786">
        <v>2026</v>
      </c>
    </row>
    <row r="35787" spans="1:4" ht="15" customHeight="1" x14ac:dyDescent="0.3">
      <c r="A35787" t="s">
        <v>1537</v>
      </c>
      <c r="B35787">
        <v>1</v>
      </c>
      <c r="C35787">
        <v>51.617177499999997</v>
      </c>
      <c r="D35787">
        <v>2026</v>
      </c>
    </row>
    <row r="35788" spans="1:4" ht="15" customHeight="1" x14ac:dyDescent="0.3">
      <c r="A35788" t="s">
        <v>1537</v>
      </c>
      <c r="B35788">
        <v>2</v>
      </c>
      <c r="C35788">
        <v>57.140815000000003</v>
      </c>
      <c r="D35788">
        <v>2026</v>
      </c>
    </row>
    <row r="35789" spans="1:4" ht="15" customHeight="1" x14ac:dyDescent="0.3">
      <c r="A35789" t="s">
        <v>1537</v>
      </c>
      <c r="B35789">
        <v>3</v>
      </c>
      <c r="C35789">
        <v>65.236315000000005</v>
      </c>
      <c r="D35789">
        <v>2026</v>
      </c>
    </row>
    <row r="35790" spans="1:4" ht="15" customHeight="1" x14ac:dyDescent="0.3">
      <c r="A35790" t="s">
        <v>1537</v>
      </c>
      <c r="B35790">
        <v>4</v>
      </c>
      <c r="C35790">
        <v>65.574359999999999</v>
      </c>
      <c r="D35790">
        <v>2026</v>
      </c>
    </row>
    <row r="35791" spans="1:4" ht="15" customHeight="1" x14ac:dyDescent="0.3">
      <c r="A35791" t="s">
        <v>1537</v>
      </c>
      <c r="B35791">
        <v>5</v>
      </c>
      <c r="C35791">
        <v>65.974762499999997</v>
      </c>
      <c r="D35791">
        <v>2026</v>
      </c>
    </row>
    <row r="35792" spans="1:4" ht="15" customHeight="1" x14ac:dyDescent="0.3">
      <c r="A35792" t="s">
        <v>1537</v>
      </c>
      <c r="B35792">
        <v>6</v>
      </c>
      <c r="C35792">
        <v>66.762270000000001</v>
      </c>
      <c r="D35792">
        <v>2026</v>
      </c>
    </row>
    <row r="35793" spans="1:4" ht="15" customHeight="1" x14ac:dyDescent="0.3">
      <c r="A35793" t="s">
        <v>1537</v>
      </c>
      <c r="B35793">
        <v>7</v>
      </c>
      <c r="C35793">
        <v>83.755552499999993</v>
      </c>
      <c r="D35793">
        <v>2026</v>
      </c>
    </row>
    <row r="35794" spans="1:4" ht="15" customHeight="1" x14ac:dyDescent="0.3">
      <c r="A35794" t="s">
        <v>1537</v>
      </c>
      <c r="B35794">
        <v>8</v>
      </c>
      <c r="C35794">
        <v>39.721007499999999</v>
      </c>
      <c r="D35794">
        <v>2026</v>
      </c>
    </row>
    <row r="35795" spans="1:4" ht="15" customHeight="1" x14ac:dyDescent="0.3">
      <c r="A35795" t="s">
        <v>1537</v>
      </c>
      <c r="B35795">
        <v>9</v>
      </c>
      <c r="C35795">
        <v>0</v>
      </c>
      <c r="D35795">
        <v>2026</v>
      </c>
    </row>
    <row r="35796" spans="1:4" ht="15" customHeight="1" x14ac:dyDescent="0.3">
      <c r="A35796" t="s">
        <v>1537</v>
      </c>
      <c r="B35796">
        <v>10</v>
      </c>
      <c r="C35796">
        <v>0</v>
      </c>
      <c r="D35796">
        <v>2026</v>
      </c>
    </row>
    <row r="35797" spans="1:4" ht="15" customHeight="1" x14ac:dyDescent="0.3">
      <c r="A35797" t="s">
        <v>1537</v>
      </c>
      <c r="B35797">
        <v>11</v>
      </c>
      <c r="C35797">
        <v>0</v>
      </c>
      <c r="D35797">
        <v>2026</v>
      </c>
    </row>
    <row r="35798" spans="1:4" ht="15" customHeight="1" x14ac:dyDescent="0.3">
      <c r="A35798" t="s">
        <v>1537</v>
      </c>
      <c r="B35798">
        <v>12</v>
      </c>
      <c r="C35798">
        <v>0</v>
      </c>
      <c r="D35798">
        <v>2026</v>
      </c>
    </row>
    <row r="35799" spans="1:4" ht="15" customHeight="1" x14ac:dyDescent="0.3">
      <c r="A35799" t="s">
        <v>1537</v>
      </c>
      <c r="B35799">
        <v>13</v>
      </c>
      <c r="C35799">
        <v>0</v>
      </c>
      <c r="D35799">
        <v>2026</v>
      </c>
    </row>
    <row r="35800" spans="1:4" ht="15" customHeight="1" x14ac:dyDescent="0.3">
      <c r="A35800" t="s">
        <v>1537</v>
      </c>
      <c r="B35800">
        <v>14</v>
      </c>
      <c r="C35800">
        <v>37.2411125</v>
      </c>
      <c r="D35800">
        <v>2026</v>
      </c>
    </row>
    <row r="35801" spans="1:4" ht="15" customHeight="1" x14ac:dyDescent="0.3">
      <c r="A35801" t="s">
        <v>1537</v>
      </c>
      <c r="B35801">
        <v>15</v>
      </c>
      <c r="C35801">
        <v>37.356267500000001</v>
      </c>
      <c r="D35801">
        <v>2026</v>
      </c>
    </row>
    <row r="35802" spans="1:4" ht="15" customHeight="1" x14ac:dyDescent="0.3">
      <c r="A35802" t="s">
        <v>1537</v>
      </c>
      <c r="B35802">
        <v>16</v>
      </c>
      <c r="C35802">
        <v>37.991010000000003</v>
      </c>
      <c r="D35802">
        <v>2026</v>
      </c>
    </row>
    <row r="35803" spans="1:4" ht="15" customHeight="1" x14ac:dyDescent="0.3">
      <c r="A35803" t="s">
        <v>1537</v>
      </c>
      <c r="B35803">
        <v>17</v>
      </c>
      <c r="C35803">
        <v>36.013527500000002</v>
      </c>
      <c r="D35803">
        <v>2026</v>
      </c>
    </row>
    <row r="35804" spans="1:4" ht="15" customHeight="1" x14ac:dyDescent="0.3">
      <c r="A35804" t="s">
        <v>1537</v>
      </c>
      <c r="B35804">
        <v>18</v>
      </c>
      <c r="C35804">
        <v>0</v>
      </c>
      <c r="D35804">
        <v>2026</v>
      </c>
    </row>
    <row r="35805" spans="1:4" ht="15" customHeight="1" x14ac:dyDescent="0.3">
      <c r="A35805" t="s">
        <v>1537</v>
      </c>
      <c r="B35805">
        <v>19</v>
      </c>
      <c r="C35805">
        <v>18.776942500000001</v>
      </c>
      <c r="D35805">
        <v>2026</v>
      </c>
    </row>
    <row r="35806" spans="1:4" ht="15" customHeight="1" x14ac:dyDescent="0.3">
      <c r="A35806" t="s">
        <v>1537</v>
      </c>
      <c r="B35806">
        <v>20</v>
      </c>
      <c r="C35806">
        <v>66.731662499999999</v>
      </c>
      <c r="D35806">
        <v>2026</v>
      </c>
    </row>
    <row r="35807" spans="1:4" ht="15" customHeight="1" x14ac:dyDescent="0.3">
      <c r="A35807" t="s">
        <v>1537</v>
      </c>
      <c r="B35807">
        <v>21</v>
      </c>
      <c r="C35807">
        <v>81.187925000000007</v>
      </c>
      <c r="D35807">
        <v>2026</v>
      </c>
    </row>
    <row r="35808" spans="1:4" ht="15" customHeight="1" x14ac:dyDescent="0.3">
      <c r="A35808" t="s">
        <v>1537</v>
      </c>
      <c r="B35808">
        <v>22</v>
      </c>
      <c r="C35808">
        <v>61.631667499999999</v>
      </c>
      <c r="D35808">
        <v>2026</v>
      </c>
    </row>
    <row r="35809" spans="1:4" ht="15" customHeight="1" x14ac:dyDescent="0.3">
      <c r="A35809" t="s">
        <v>1537</v>
      </c>
      <c r="B35809">
        <v>23</v>
      </c>
      <c r="C35809">
        <v>60.7966075</v>
      </c>
      <c r="D35809">
        <v>2026</v>
      </c>
    </row>
    <row r="35810" spans="1:4" ht="15" customHeight="1" x14ac:dyDescent="0.3">
      <c r="A35810" t="s">
        <v>1538</v>
      </c>
      <c r="B35810">
        <v>0</v>
      </c>
      <c r="C35810">
        <v>52.3991525</v>
      </c>
      <c r="D35810">
        <v>2026</v>
      </c>
    </row>
    <row r="35811" spans="1:4" ht="15" customHeight="1" x14ac:dyDescent="0.3">
      <c r="A35811" t="s">
        <v>1538</v>
      </c>
      <c r="B35811">
        <v>1</v>
      </c>
      <c r="C35811">
        <v>51.476242499999998</v>
      </c>
      <c r="D35811">
        <v>2026</v>
      </c>
    </row>
    <row r="35812" spans="1:4" ht="15" customHeight="1" x14ac:dyDescent="0.3">
      <c r="A35812" t="s">
        <v>1538</v>
      </c>
      <c r="B35812">
        <v>2</v>
      </c>
      <c r="C35812">
        <v>50.952800000000003</v>
      </c>
      <c r="D35812">
        <v>2026</v>
      </c>
    </row>
    <row r="35813" spans="1:4" ht="15" customHeight="1" x14ac:dyDescent="0.3">
      <c r="A35813" t="s">
        <v>1538</v>
      </c>
      <c r="B35813">
        <v>3</v>
      </c>
      <c r="C35813">
        <v>50.193109999999997</v>
      </c>
      <c r="D35813">
        <v>2026</v>
      </c>
    </row>
    <row r="35814" spans="1:4" ht="15" customHeight="1" x14ac:dyDescent="0.3">
      <c r="A35814" t="s">
        <v>1538</v>
      </c>
      <c r="B35814">
        <v>4</v>
      </c>
      <c r="C35814">
        <v>47.006230000000002</v>
      </c>
      <c r="D35814">
        <v>2026</v>
      </c>
    </row>
    <row r="35815" spans="1:4" ht="15" customHeight="1" x14ac:dyDescent="0.3">
      <c r="A35815" t="s">
        <v>1538</v>
      </c>
      <c r="B35815">
        <v>5</v>
      </c>
      <c r="C35815">
        <v>52.064729999999997</v>
      </c>
      <c r="D35815">
        <v>2026</v>
      </c>
    </row>
    <row r="35816" spans="1:4" ht="15" customHeight="1" x14ac:dyDescent="0.3">
      <c r="A35816" t="s">
        <v>1538</v>
      </c>
      <c r="B35816">
        <v>6</v>
      </c>
      <c r="C35816">
        <v>51.806649999999998</v>
      </c>
      <c r="D35816">
        <v>2026</v>
      </c>
    </row>
    <row r="35817" spans="1:4" ht="15" customHeight="1" x14ac:dyDescent="0.3">
      <c r="A35817" t="s">
        <v>1538</v>
      </c>
      <c r="B35817">
        <v>7</v>
      </c>
      <c r="C35817">
        <v>62.822637499999999</v>
      </c>
      <c r="D35817">
        <v>2026</v>
      </c>
    </row>
    <row r="35818" spans="1:4" ht="15" customHeight="1" x14ac:dyDescent="0.3">
      <c r="A35818" t="s">
        <v>1538</v>
      </c>
      <c r="B35818">
        <v>8</v>
      </c>
      <c r="C35818">
        <v>24.722519999999999</v>
      </c>
      <c r="D35818">
        <v>2026</v>
      </c>
    </row>
    <row r="35819" spans="1:4" ht="15" customHeight="1" x14ac:dyDescent="0.3">
      <c r="A35819" t="s">
        <v>1538</v>
      </c>
      <c r="B35819">
        <v>9</v>
      </c>
      <c r="C35819">
        <v>0</v>
      </c>
      <c r="D35819">
        <v>2026</v>
      </c>
    </row>
    <row r="35820" spans="1:4" ht="15" customHeight="1" x14ac:dyDescent="0.3">
      <c r="A35820" t="s">
        <v>1538</v>
      </c>
      <c r="B35820">
        <v>10</v>
      </c>
      <c r="C35820">
        <v>0</v>
      </c>
      <c r="D35820">
        <v>2026</v>
      </c>
    </row>
    <row r="35821" spans="1:4" ht="15" customHeight="1" x14ac:dyDescent="0.3">
      <c r="A35821" t="s">
        <v>1538</v>
      </c>
      <c r="B35821">
        <v>11</v>
      </c>
      <c r="C35821">
        <v>0</v>
      </c>
      <c r="D35821">
        <v>2026</v>
      </c>
    </row>
    <row r="35822" spans="1:4" ht="15" customHeight="1" x14ac:dyDescent="0.3">
      <c r="A35822" t="s">
        <v>1538</v>
      </c>
      <c r="B35822">
        <v>12</v>
      </c>
      <c r="C35822">
        <v>0</v>
      </c>
      <c r="D35822">
        <v>2026</v>
      </c>
    </row>
    <row r="35823" spans="1:4" ht="15" customHeight="1" x14ac:dyDescent="0.3">
      <c r="A35823" t="s">
        <v>1538</v>
      </c>
      <c r="B35823">
        <v>13</v>
      </c>
      <c r="C35823">
        <v>0</v>
      </c>
      <c r="D35823">
        <v>2026</v>
      </c>
    </row>
    <row r="35824" spans="1:4" ht="15" customHeight="1" x14ac:dyDescent="0.3">
      <c r="A35824" t="s">
        <v>1538</v>
      </c>
      <c r="B35824">
        <v>14</v>
      </c>
      <c r="C35824">
        <v>0</v>
      </c>
      <c r="D35824">
        <v>2026</v>
      </c>
    </row>
    <row r="35825" spans="1:4" ht="15" customHeight="1" x14ac:dyDescent="0.3">
      <c r="A35825" t="s">
        <v>1538</v>
      </c>
      <c r="B35825">
        <v>15</v>
      </c>
      <c r="C35825">
        <v>0</v>
      </c>
      <c r="D35825">
        <v>2026</v>
      </c>
    </row>
    <row r="35826" spans="1:4" ht="15" customHeight="1" x14ac:dyDescent="0.3">
      <c r="A35826" t="s">
        <v>1538</v>
      </c>
      <c r="B35826">
        <v>16</v>
      </c>
      <c r="C35826">
        <v>0</v>
      </c>
      <c r="D35826">
        <v>2026</v>
      </c>
    </row>
    <row r="35827" spans="1:4" ht="15" customHeight="1" x14ac:dyDescent="0.3">
      <c r="A35827" t="s">
        <v>1538</v>
      </c>
      <c r="B35827">
        <v>17</v>
      </c>
      <c r="C35827">
        <v>0</v>
      </c>
      <c r="D35827">
        <v>2026</v>
      </c>
    </row>
    <row r="35828" spans="1:4" ht="15" customHeight="1" x14ac:dyDescent="0.3">
      <c r="A35828" t="s">
        <v>1538</v>
      </c>
      <c r="B35828">
        <v>18</v>
      </c>
      <c r="C35828">
        <v>0</v>
      </c>
      <c r="D35828">
        <v>2026</v>
      </c>
    </row>
    <row r="35829" spans="1:4" ht="15" customHeight="1" x14ac:dyDescent="0.3">
      <c r="A35829" t="s">
        <v>1538</v>
      </c>
      <c r="B35829">
        <v>19</v>
      </c>
      <c r="C35829">
        <v>34.255227499999997</v>
      </c>
      <c r="D35829">
        <v>2026</v>
      </c>
    </row>
    <row r="35830" spans="1:4" ht="15" customHeight="1" x14ac:dyDescent="0.3">
      <c r="A35830" t="s">
        <v>1538</v>
      </c>
      <c r="B35830">
        <v>20</v>
      </c>
      <c r="C35830">
        <v>59.582272500000002</v>
      </c>
      <c r="D35830">
        <v>2026</v>
      </c>
    </row>
    <row r="35831" spans="1:4" ht="15" customHeight="1" x14ac:dyDescent="0.3">
      <c r="A35831" t="s">
        <v>1538</v>
      </c>
      <c r="B35831">
        <v>21</v>
      </c>
      <c r="C35831">
        <v>60.729225</v>
      </c>
      <c r="D35831">
        <v>2026</v>
      </c>
    </row>
    <row r="35832" spans="1:4" ht="15" customHeight="1" x14ac:dyDescent="0.3">
      <c r="A35832" t="s">
        <v>1538</v>
      </c>
      <c r="B35832">
        <v>22</v>
      </c>
      <c r="C35832">
        <v>44.567457500000003</v>
      </c>
      <c r="D35832">
        <v>2026</v>
      </c>
    </row>
    <row r="35833" spans="1:4" ht="15" customHeight="1" x14ac:dyDescent="0.3">
      <c r="A35833" t="s">
        <v>1538</v>
      </c>
      <c r="B35833">
        <v>23</v>
      </c>
      <c r="C35833">
        <v>40.151609999999998</v>
      </c>
      <c r="D35833">
        <v>2026</v>
      </c>
    </row>
    <row r="35834" spans="1:4" ht="15" customHeight="1" x14ac:dyDescent="0.3">
      <c r="A35834" t="s">
        <v>1539</v>
      </c>
      <c r="B35834">
        <v>0</v>
      </c>
      <c r="C35834">
        <v>41.303714999999997</v>
      </c>
      <c r="D35834">
        <v>2026</v>
      </c>
    </row>
    <row r="35835" spans="1:4" ht="15" customHeight="1" x14ac:dyDescent="0.3">
      <c r="A35835" t="s">
        <v>1539</v>
      </c>
      <c r="B35835">
        <v>1</v>
      </c>
      <c r="C35835">
        <v>54.622142500000002</v>
      </c>
      <c r="D35835">
        <v>2026</v>
      </c>
    </row>
    <row r="35836" spans="1:4" ht="15" customHeight="1" x14ac:dyDescent="0.3">
      <c r="A35836" t="s">
        <v>1539</v>
      </c>
      <c r="B35836">
        <v>2</v>
      </c>
      <c r="C35836">
        <v>50.4771675</v>
      </c>
      <c r="D35836">
        <v>2026</v>
      </c>
    </row>
    <row r="35837" spans="1:4" ht="15" customHeight="1" x14ac:dyDescent="0.3">
      <c r="A35837" t="s">
        <v>1539</v>
      </c>
      <c r="B35837">
        <v>3</v>
      </c>
      <c r="C35837">
        <v>33.955055000000002</v>
      </c>
      <c r="D35837">
        <v>2026</v>
      </c>
    </row>
    <row r="35838" spans="1:4" ht="15" customHeight="1" x14ac:dyDescent="0.3">
      <c r="A35838" t="s">
        <v>1539</v>
      </c>
      <c r="B35838">
        <v>4</v>
      </c>
      <c r="C35838">
        <v>39.130532500000001</v>
      </c>
      <c r="D35838">
        <v>2026</v>
      </c>
    </row>
    <row r="35839" spans="1:4" ht="15" customHeight="1" x14ac:dyDescent="0.3">
      <c r="A35839" t="s">
        <v>1539</v>
      </c>
      <c r="B35839">
        <v>5</v>
      </c>
      <c r="C35839">
        <v>50.428177499999997</v>
      </c>
      <c r="D35839">
        <v>2026</v>
      </c>
    </row>
    <row r="35840" spans="1:4" ht="15" customHeight="1" x14ac:dyDescent="0.3">
      <c r="A35840" t="s">
        <v>1539</v>
      </c>
      <c r="B35840">
        <v>6</v>
      </c>
      <c r="C35840">
        <v>51.567219999999999</v>
      </c>
      <c r="D35840">
        <v>2026</v>
      </c>
    </row>
    <row r="35841" spans="1:4" ht="15" customHeight="1" x14ac:dyDescent="0.3">
      <c r="A35841" t="s">
        <v>1539</v>
      </c>
      <c r="B35841">
        <v>7</v>
      </c>
      <c r="C35841">
        <v>56.789407500000003</v>
      </c>
      <c r="D35841">
        <v>2026</v>
      </c>
    </row>
    <row r="35842" spans="1:4" ht="15" customHeight="1" x14ac:dyDescent="0.3">
      <c r="A35842" t="s">
        <v>1539</v>
      </c>
      <c r="B35842">
        <v>8</v>
      </c>
      <c r="C35842">
        <v>17.06082</v>
      </c>
      <c r="D35842">
        <v>2026</v>
      </c>
    </row>
    <row r="35843" spans="1:4" ht="15" customHeight="1" x14ac:dyDescent="0.3">
      <c r="A35843" t="s">
        <v>1539</v>
      </c>
      <c r="B35843">
        <v>9</v>
      </c>
      <c r="C35843">
        <v>0</v>
      </c>
      <c r="D35843">
        <v>2026</v>
      </c>
    </row>
    <row r="35844" spans="1:4" ht="15" customHeight="1" x14ac:dyDescent="0.3">
      <c r="A35844" t="s">
        <v>1539</v>
      </c>
      <c r="B35844">
        <v>10</v>
      </c>
      <c r="C35844">
        <v>0</v>
      </c>
      <c r="D35844">
        <v>2026</v>
      </c>
    </row>
    <row r="35845" spans="1:4" ht="15" customHeight="1" x14ac:dyDescent="0.3">
      <c r="A35845" t="s">
        <v>1539</v>
      </c>
      <c r="B35845">
        <v>11</v>
      </c>
      <c r="C35845">
        <v>0</v>
      </c>
      <c r="D35845">
        <v>2026</v>
      </c>
    </row>
    <row r="35846" spans="1:4" ht="15" customHeight="1" x14ac:dyDescent="0.3">
      <c r="A35846" t="s">
        <v>1539</v>
      </c>
      <c r="B35846">
        <v>12</v>
      </c>
      <c r="C35846">
        <v>0</v>
      </c>
      <c r="D35846">
        <v>2026</v>
      </c>
    </row>
    <row r="35847" spans="1:4" ht="15" customHeight="1" x14ac:dyDescent="0.3">
      <c r="A35847" t="s">
        <v>1539</v>
      </c>
      <c r="B35847">
        <v>13</v>
      </c>
      <c r="C35847">
        <v>0</v>
      </c>
      <c r="D35847">
        <v>2026</v>
      </c>
    </row>
    <row r="35848" spans="1:4" ht="15" customHeight="1" x14ac:dyDescent="0.3">
      <c r="A35848" t="s">
        <v>1539</v>
      </c>
      <c r="B35848">
        <v>14</v>
      </c>
      <c r="C35848">
        <v>0</v>
      </c>
      <c r="D35848">
        <v>2026</v>
      </c>
    </row>
    <row r="35849" spans="1:4" ht="15" customHeight="1" x14ac:dyDescent="0.3">
      <c r="A35849" t="s">
        <v>1539</v>
      </c>
      <c r="B35849">
        <v>15</v>
      </c>
      <c r="C35849">
        <v>0</v>
      </c>
      <c r="D35849">
        <v>2026</v>
      </c>
    </row>
    <row r="35850" spans="1:4" ht="15" customHeight="1" x14ac:dyDescent="0.3">
      <c r="A35850" t="s">
        <v>1539</v>
      </c>
      <c r="B35850">
        <v>16</v>
      </c>
      <c r="C35850">
        <v>0</v>
      </c>
      <c r="D35850">
        <v>2026</v>
      </c>
    </row>
    <row r="35851" spans="1:4" ht="15" customHeight="1" x14ac:dyDescent="0.3">
      <c r="A35851" t="s">
        <v>1539</v>
      </c>
      <c r="B35851">
        <v>17</v>
      </c>
      <c r="C35851">
        <v>0</v>
      </c>
      <c r="D35851">
        <v>2026</v>
      </c>
    </row>
    <row r="35852" spans="1:4" ht="15" customHeight="1" x14ac:dyDescent="0.3">
      <c r="A35852" t="s">
        <v>1539</v>
      </c>
      <c r="B35852">
        <v>18</v>
      </c>
      <c r="C35852">
        <v>0</v>
      </c>
      <c r="D35852">
        <v>2026</v>
      </c>
    </row>
    <row r="35853" spans="1:4" ht="15" customHeight="1" x14ac:dyDescent="0.3">
      <c r="A35853" t="s">
        <v>1539</v>
      </c>
      <c r="B35853">
        <v>19</v>
      </c>
      <c r="C35853">
        <v>23.361065</v>
      </c>
      <c r="D35853">
        <v>2026</v>
      </c>
    </row>
    <row r="35854" spans="1:4" ht="15" customHeight="1" x14ac:dyDescent="0.3">
      <c r="A35854" t="s">
        <v>1539</v>
      </c>
      <c r="B35854">
        <v>20</v>
      </c>
      <c r="C35854">
        <v>60.131237499999997</v>
      </c>
      <c r="D35854">
        <v>2026</v>
      </c>
    </row>
    <row r="35855" spans="1:4" ht="15" customHeight="1" x14ac:dyDescent="0.3">
      <c r="A35855" t="s">
        <v>1539</v>
      </c>
      <c r="B35855">
        <v>21</v>
      </c>
      <c r="C35855">
        <v>59.844465</v>
      </c>
      <c r="D35855">
        <v>2026</v>
      </c>
    </row>
    <row r="35856" spans="1:4" ht="15" customHeight="1" x14ac:dyDescent="0.3">
      <c r="A35856" t="s">
        <v>1539</v>
      </c>
      <c r="B35856">
        <v>22</v>
      </c>
      <c r="C35856">
        <v>59.366869999999999</v>
      </c>
      <c r="D35856">
        <v>2026</v>
      </c>
    </row>
    <row r="35857" spans="1:4" ht="15" customHeight="1" x14ac:dyDescent="0.3">
      <c r="A35857" t="s">
        <v>1539</v>
      </c>
      <c r="B35857">
        <v>23</v>
      </c>
      <c r="C35857">
        <v>58.526932500000001</v>
      </c>
      <c r="D35857">
        <v>2026</v>
      </c>
    </row>
    <row r="35858" spans="1:4" ht="15" customHeight="1" x14ac:dyDescent="0.3">
      <c r="A35858" t="s">
        <v>1540</v>
      </c>
      <c r="B35858">
        <v>0</v>
      </c>
      <c r="C35858">
        <v>50.636924999999998</v>
      </c>
      <c r="D35858">
        <v>2026</v>
      </c>
    </row>
    <row r="35859" spans="1:4" ht="15" customHeight="1" x14ac:dyDescent="0.3">
      <c r="A35859" t="s">
        <v>1540</v>
      </c>
      <c r="B35859">
        <v>1</v>
      </c>
      <c r="C35859">
        <v>47.845554999999997</v>
      </c>
      <c r="D35859">
        <v>2026</v>
      </c>
    </row>
    <row r="35860" spans="1:4" ht="15" customHeight="1" x14ac:dyDescent="0.3">
      <c r="A35860" t="s">
        <v>1540</v>
      </c>
      <c r="B35860">
        <v>2</v>
      </c>
      <c r="C35860">
        <v>50.586012500000002</v>
      </c>
      <c r="D35860">
        <v>2026</v>
      </c>
    </row>
    <row r="35861" spans="1:4" ht="15" customHeight="1" x14ac:dyDescent="0.3">
      <c r="A35861" t="s">
        <v>1540</v>
      </c>
      <c r="B35861">
        <v>3</v>
      </c>
      <c r="C35861">
        <v>51.575127500000001</v>
      </c>
      <c r="D35861">
        <v>2026</v>
      </c>
    </row>
    <row r="35862" spans="1:4" ht="15" customHeight="1" x14ac:dyDescent="0.3">
      <c r="A35862" t="s">
        <v>1540</v>
      </c>
      <c r="B35862">
        <v>4</v>
      </c>
      <c r="C35862">
        <v>52.23536</v>
      </c>
      <c r="D35862">
        <v>2026</v>
      </c>
    </row>
    <row r="35863" spans="1:4" ht="15" customHeight="1" x14ac:dyDescent="0.3">
      <c r="A35863" t="s">
        <v>1540</v>
      </c>
      <c r="B35863">
        <v>5</v>
      </c>
      <c r="C35863">
        <v>59.815427499999998</v>
      </c>
      <c r="D35863">
        <v>2026</v>
      </c>
    </row>
    <row r="35864" spans="1:4" ht="15" customHeight="1" x14ac:dyDescent="0.3">
      <c r="A35864" t="s">
        <v>1540</v>
      </c>
      <c r="B35864">
        <v>6</v>
      </c>
      <c r="C35864">
        <v>62.082232500000003</v>
      </c>
      <c r="D35864">
        <v>2026</v>
      </c>
    </row>
    <row r="35865" spans="1:4" ht="15" customHeight="1" x14ac:dyDescent="0.3">
      <c r="A35865" t="s">
        <v>1540</v>
      </c>
      <c r="B35865">
        <v>7</v>
      </c>
      <c r="C35865">
        <v>80.844404999999995</v>
      </c>
      <c r="D35865">
        <v>2026</v>
      </c>
    </row>
    <row r="35866" spans="1:4" ht="15" customHeight="1" x14ac:dyDescent="0.3">
      <c r="A35866" t="s">
        <v>1540</v>
      </c>
      <c r="B35866">
        <v>8</v>
      </c>
      <c r="C35866">
        <v>60.386217500000001</v>
      </c>
      <c r="D35866">
        <v>2026</v>
      </c>
    </row>
    <row r="35867" spans="1:4" ht="15" customHeight="1" x14ac:dyDescent="0.3">
      <c r="A35867" t="s">
        <v>1540</v>
      </c>
      <c r="B35867">
        <v>9</v>
      </c>
      <c r="C35867">
        <v>24.93618</v>
      </c>
      <c r="D35867">
        <v>2026</v>
      </c>
    </row>
    <row r="35868" spans="1:4" ht="15" customHeight="1" x14ac:dyDescent="0.3">
      <c r="A35868" t="s">
        <v>1540</v>
      </c>
      <c r="B35868">
        <v>10</v>
      </c>
      <c r="C35868">
        <v>0</v>
      </c>
      <c r="D35868">
        <v>2026</v>
      </c>
    </row>
    <row r="35869" spans="1:4" ht="15" customHeight="1" x14ac:dyDescent="0.3">
      <c r="A35869" t="s">
        <v>1540</v>
      </c>
      <c r="B35869">
        <v>11</v>
      </c>
      <c r="C35869">
        <v>0</v>
      </c>
      <c r="D35869">
        <v>2026</v>
      </c>
    </row>
    <row r="35870" spans="1:4" ht="15" customHeight="1" x14ac:dyDescent="0.3">
      <c r="A35870" t="s">
        <v>1540</v>
      </c>
      <c r="B35870">
        <v>12</v>
      </c>
      <c r="C35870">
        <v>0</v>
      </c>
      <c r="D35870">
        <v>2026</v>
      </c>
    </row>
    <row r="35871" spans="1:4" ht="15" customHeight="1" x14ac:dyDescent="0.3">
      <c r="A35871" t="s">
        <v>1540</v>
      </c>
      <c r="B35871">
        <v>13</v>
      </c>
      <c r="C35871">
        <v>0</v>
      </c>
      <c r="D35871">
        <v>2026</v>
      </c>
    </row>
    <row r="35872" spans="1:4" ht="15" customHeight="1" x14ac:dyDescent="0.3">
      <c r="A35872" t="s">
        <v>1540</v>
      </c>
      <c r="B35872">
        <v>14</v>
      </c>
      <c r="C35872">
        <v>0</v>
      </c>
      <c r="D35872">
        <v>2026</v>
      </c>
    </row>
    <row r="35873" spans="1:4" ht="15" customHeight="1" x14ac:dyDescent="0.3">
      <c r="A35873" t="s">
        <v>1540</v>
      </c>
      <c r="B35873">
        <v>15</v>
      </c>
      <c r="C35873">
        <v>0</v>
      </c>
      <c r="D35873">
        <v>2026</v>
      </c>
    </row>
    <row r="35874" spans="1:4" ht="15" customHeight="1" x14ac:dyDescent="0.3">
      <c r="A35874" t="s">
        <v>1540</v>
      </c>
      <c r="B35874">
        <v>16</v>
      </c>
      <c r="C35874">
        <v>0</v>
      </c>
      <c r="D35874">
        <v>2026</v>
      </c>
    </row>
    <row r="35875" spans="1:4" ht="15" customHeight="1" x14ac:dyDescent="0.3">
      <c r="A35875" t="s">
        <v>1540</v>
      </c>
      <c r="B35875">
        <v>17</v>
      </c>
      <c r="C35875">
        <v>0</v>
      </c>
      <c r="D35875">
        <v>2026</v>
      </c>
    </row>
    <row r="35876" spans="1:4" ht="15" customHeight="1" x14ac:dyDescent="0.3">
      <c r="A35876" t="s">
        <v>1540</v>
      </c>
      <c r="B35876">
        <v>18</v>
      </c>
      <c r="C35876">
        <v>0</v>
      </c>
      <c r="D35876">
        <v>2026</v>
      </c>
    </row>
    <row r="35877" spans="1:4" ht="15" customHeight="1" x14ac:dyDescent="0.3">
      <c r="A35877" t="s">
        <v>1540</v>
      </c>
      <c r="B35877">
        <v>19</v>
      </c>
      <c r="C35877">
        <v>29.817295000000001</v>
      </c>
      <c r="D35877">
        <v>2026</v>
      </c>
    </row>
    <row r="35878" spans="1:4" ht="15" customHeight="1" x14ac:dyDescent="0.3">
      <c r="A35878" t="s">
        <v>1540</v>
      </c>
      <c r="B35878">
        <v>20</v>
      </c>
      <c r="C35878">
        <v>67.060974999999999</v>
      </c>
      <c r="D35878">
        <v>2026</v>
      </c>
    </row>
    <row r="35879" spans="1:4" ht="15" customHeight="1" x14ac:dyDescent="0.3">
      <c r="A35879" t="s">
        <v>1540</v>
      </c>
      <c r="B35879">
        <v>21</v>
      </c>
      <c r="C35879">
        <v>80.392072499999998</v>
      </c>
      <c r="D35879">
        <v>2026</v>
      </c>
    </row>
    <row r="35880" spans="1:4" ht="15" customHeight="1" x14ac:dyDescent="0.3">
      <c r="A35880" t="s">
        <v>1540</v>
      </c>
      <c r="B35880">
        <v>22</v>
      </c>
      <c r="C35880">
        <v>90.345775000000003</v>
      </c>
      <c r="D35880">
        <v>2026</v>
      </c>
    </row>
    <row r="35881" spans="1:4" ht="15" customHeight="1" x14ac:dyDescent="0.3">
      <c r="A35881" t="s">
        <v>1540</v>
      </c>
      <c r="B35881">
        <v>23</v>
      </c>
      <c r="C35881">
        <v>66.925600000000003</v>
      </c>
      <c r="D35881">
        <v>2026</v>
      </c>
    </row>
    <row r="35882" spans="1:4" ht="15" customHeight="1" x14ac:dyDescent="0.3">
      <c r="A35882" t="s">
        <v>1541</v>
      </c>
      <c r="B35882">
        <v>0</v>
      </c>
      <c r="C35882">
        <v>64.767840000000007</v>
      </c>
      <c r="D35882">
        <v>2026</v>
      </c>
    </row>
    <row r="35883" spans="1:4" ht="15" customHeight="1" x14ac:dyDescent="0.3">
      <c r="A35883" t="s">
        <v>1541</v>
      </c>
      <c r="B35883">
        <v>1</v>
      </c>
      <c r="C35883">
        <v>66.885067500000005</v>
      </c>
      <c r="D35883">
        <v>2026</v>
      </c>
    </row>
    <row r="35884" spans="1:4" ht="15" customHeight="1" x14ac:dyDescent="0.3">
      <c r="A35884" t="s">
        <v>1541</v>
      </c>
      <c r="B35884">
        <v>2</v>
      </c>
      <c r="C35884">
        <v>62.150064999999998</v>
      </c>
      <c r="D35884">
        <v>2026</v>
      </c>
    </row>
    <row r="35885" spans="1:4" ht="15" customHeight="1" x14ac:dyDescent="0.3">
      <c r="A35885" t="s">
        <v>1541</v>
      </c>
      <c r="B35885">
        <v>3</v>
      </c>
      <c r="C35885">
        <v>64.798569999999998</v>
      </c>
      <c r="D35885">
        <v>2026</v>
      </c>
    </row>
    <row r="35886" spans="1:4" ht="15" customHeight="1" x14ac:dyDescent="0.3">
      <c r="A35886" t="s">
        <v>1541</v>
      </c>
      <c r="B35886">
        <v>4</v>
      </c>
      <c r="C35886">
        <v>64.62209</v>
      </c>
      <c r="D35886">
        <v>2026</v>
      </c>
    </row>
    <row r="35887" spans="1:4" ht="15" customHeight="1" x14ac:dyDescent="0.3">
      <c r="A35887" t="s">
        <v>1541</v>
      </c>
      <c r="B35887">
        <v>5</v>
      </c>
      <c r="C35887">
        <v>64.640834999999996</v>
      </c>
      <c r="D35887">
        <v>2026</v>
      </c>
    </row>
    <row r="35888" spans="1:4" ht="15" customHeight="1" x14ac:dyDescent="0.3">
      <c r="A35888" t="s">
        <v>1541</v>
      </c>
      <c r="B35888">
        <v>6</v>
      </c>
      <c r="C35888">
        <v>58.9958825</v>
      </c>
      <c r="D35888">
        <v>2026</v>
      </c>
    </row>
    <row r="35889" spans="1:4" ht="15" customHeight="1" x14ac:dyDescent="0.3">
      <c r="A35889" t="s">
        <v>1541</v>
      </c>
      <c r="B35889">
        <v>7</v>
      </c>
      <c r="C35889">
        <v>55.297397500000002</v>
      </c>
      <c r="D35889">
        <v>2026</v>
      </c>
    </row>
    <row r="35890" spans="1:4" ht="15" customHeight="1" x14ac:dyDescent="0.3">
      <c r="A35890" t="s">
        <v>1541</v>
      </c>
      <c r="B35890">
        <v>8</v>
      </c>
      <c r="C35890">
        <v>20.563232500000002</v>
      </c>
      <c r="D35890">
        <v>2026</v>
      </c>
    </row>
    <row r="35891" spans="1:4" ht="15" customHeight="1" x14ac:dyDescent="0.3">
      <c r="A35891" t="s">
        <v>1541</v>
      </c>
      <c r="B35891">
        <v>9</v>
      </c>
      <c r="C35891">
        <v>0</v>
      </c>
      <c r="D35891">
        <v>2026</v>
      </c>
    </row>
    <row r="35892" spans="1:4" ht="15" customHeight="1" x14ac:dyDescent="0.3">
      <c r="A35892" t="s">
        <v>1541</v>
      </c>
      <c r="B35892">
        <v>10</v>
      </c>
      <c r="C35892">
        <v>0</v>
      </c>
      <c r="D35892">
        <v>2026</v>
      </c>
    </row>
    <row r="35893" spans="1:4" ht="15" customHeight="1" x14ac:dyDescent="0.3">
      <c r="A35893" t="s">
        <v>1541</v>
      </c>
      <c r="B35893">
        <v>11</v>
      </c>
      <c r="C35893">
        <v>0</v>
      </c>
      <c r="D35893">
        <v>2026</v>
      </c>
    </row>
    <row r="35894" spans="1:4" ht="15" customHeight="1" x14ac:dyDescent="0.3">
      <c r="A35894" t="s">
        <v>1541</v>
      </c>
      <c r="B35894">
        <v>12</v>
      </c>
      <c r="C35894">
        <v>0</v>
      </c>
      <c r="D35894">
        <v>2026</v>
      </c>
    </row>
    <row r="35895" spans="1:4" ht="15" customHeight="1" x14ac:dyDescent="0.3">
      <c r="A35895" t="s">
        <v>1541</v>
      </c>
      <c r="B35895">
        <v>13</v>
      </c>
      <c r="C35895">
        <v>0</v>
      </c>
      <c r="D35895">
        <v>2026</v>
      </c>
    </row>
    <row r="35896" spans="1:4" ht="15" customHeight="1" x14ac:dyDescent="0.3">
      <c r="A35896" t="s">
        <v>1541</v>
      </c>
      <c r="B35896">
        <v>14</v>
      </c>
      <c r="C35896">
        <v>0</v>
      </c>
      <c r="D35896">
        <v>2026</v>
      </c>
    </row>
    <row r="35897" spans="1:4" ht="15" customHeight="1" x14ac:dyDescent="0.3">
      <c r="A35897" t="s">
        <v>1541</v>
      </c>
      <c r="B35897">
        <v>15</v>
      </c>
      <c r="C35897">
        <v>0</v>
      </c>
      <c r="D35897">
        <v>2026</v>
      </c>
    </row>
    <row r="35898" spans="1:4" ht="15" customHeight="1" x14ac:dyDescent="0.3">
      <c r="A35898" t="s">
        <v>1541</v>
      </c>
      <c r="B35898">
        <v>16</v>
      </c>
      <c r="C35898">
        <v>0</v>
      </c>
      <c r="D35898">
        <v>2026</v>
      </c>
    </row>
    <row r="35899" spans="1:4" ht="15" customHeight="1" x14ac:dyDescent="0.3">
      <c r="A35899" t="s">
        <v>1541</v>
      </c>
      <c r="B35899">
        <v>17</v>
      </c>
      <c r="C35899">
        <v>0</v>
      </c>
      <c r="D35899">
        <v>2026</v>
      </c>
    </row>
    <row r="35900" spans="1:4" ht="15" customHeight="1" x14ac:dyDescent="0.3">
      <c r="A35900" t="s">
        <v>1541</v>
      </c>
      <c r="B35900">
        <v>18</v>
      </c>
      <c r="C35900">
        <v>0</v>
      </c>
      <c r="D35900">
        <v>2026</v>
      </c>
    </row>
    <row r="35901" spans="1:4" ht="15" customHeight="1" x14ac:dyDescent="0.3">
      <c r="A35901" t="s">
        <v>1541</v>
      </c>
      <c r="B35901">
        <v>19</v>
      </c>
      <c r="C35901">
        <v>25.923692500000001</v>
      </c>
      <c r="D35901">
        <v>2026</v>
      </c>
    </row>
    <row r="35902" spans="1:4" ht="15" customHeight="1" x14ac:dyDescent="0.3">
      <c r="A35902" t="s">
        <v>1541</v>
      </c>
      <c r="B35902">
        <v>20</v>
      </c>
      <c r="C35902">
        <v>59.993205000000003</v>
      </c>
      <c r="D35902">
        <v>2026</v>
      </c>
    </row>
    <row r="35903" spans="1:4" ht="15" customHeight="1" x14ac:dyDescent="0.3">
      <c r="A35903" t="s">
        <v>1541</v>
      </c>
      <c r="B35903">
        <v>21</v>
      </c>
      <c r="C35903">
        <v>59.348422499999998</v>
      </c>
      <c r="D35903">
        <v>2026</v>
      </c>
    </row>
    <row r="35904" spans="1:4" ht="15" customHeight="1" x14ac:dyDescent="0.3">
      <c r="A35904" t="s">
        <v>1541</v>
      </c>
      <c r="B35904">
        <v>22</v>
      </c>
      <c r="C35904">
        <v>57.923205000000003</v>
      </c>
      <c r="D35904">
        <v>2026</v>
      </c>
    </row>
    <row r="35905" spans="1:4" ht="15" customHeight="1" x14ac:dyDescent="0.3">
      <c r="A35905" t="s">
        <v>1541</v>
      </c>
      <c r="B35905">
        <v>23</v>
      </c>
      <c r="C35905">
        <v>57.140017499999999</v>
      </c>
      <c r="D35905">
        <v>2026</v>
      </c>
    </row>
    <row r="35906" spans="1:4" ht="15" customHeight="1" x14ac:dyDescent="0.3">
      <c r="A35906" t="s">
        <v>1542</v>
      </c>
      <c r="B35906">
        <v>0</v>
      </c>
      <c r="C35906">
        <v>51.20823</v>
      </c>
      <c r="D35906">
        <v>2026</v>
      </c>
    </row>
    <row r="35907" spans="1:4" ht="15" customHeight="1" x14ac:dyDescent="0.3">
      <c r="A35907" t="s">
        <v>1542</v>
      </c>
      <c r="B35907">
        <v>1</v>
      </c>
      <c r="C35907">
        <v>50.636862499999999</v>
      </c>
      <c r="D35907">
        <v>2026</v>
      </c>
    </row>
    <row r="35908" spans="1:4" ht="15" customHeight="1" x14ac:dyDescent="0.3">
      <c r="A35908" t="s">
        <v>1542</v>
      </c>
      <c r="B35908">
        <v>2</v>
      </c>
      <c r="C35908">
        <v>50.348042499999998</v>
      </c>
      <c r="D35908">
        <v>2026</v>
      </c>
    </row>
    <row r="35909" spans="1:4" ht="15" customHeight="1" x14ac:dyDescent="0.3">
      <c r="A35909" t="s">
        <v>1542</v>
      </c>
      <c r="B35909">
        <v>3</v>
      </c>
      <c r="C35909">
        <v>50.252605000000003</v>
      </c>
      <c r="D35909">
        <v>2026</v>
      </c>
    </row>
    <row r="35910" spans="1:4" ht="15" customHeight="1" x14ac:dyDescent="0.3">
      <c r="A35910" t="s">
        <v>1542</v>
      </c>
      <c r="B35910">
        <v>4</v>
      </c>
      <c r="C35910">
        <v>50.057962500000002</v>
      </c>
      <c r="D35910">
        <v>2026</v>
      </c>
    </row>
    <row r="35911" spans="1:4" ht="15" customHeight="1" x14ac:dyDescent="0.3">
      <c r="A35911" t="s">
        <v>1542</v>
      </c>
      <c r="B35911">
        <v>5</v>
      </c>
      <c r="C35911">
        <v>50.163145</v>
      </c>
      <c r="D35911">
        <v>2026</v>
      </c>
    </row>
    <row r="35912" spans="1:4" ht="15" customHeight="1" x14ac:dyDescent="0.3">
      <c r="A35912" t="s">
        <v>1542</v>
      </c>
      <c r="B35912">
        <v>6</v>
      </c>
      <c r="C35912">
        <v>50.931592500000001</v>
      </c>
      <c r="D35912">
        <v>2026</v>
      </c>
    </row>
    <row r="35913" spans="1:4" ht="15" customHeight="1" x14ac:dyDescent="0.3">
      <c r="A35913" t="s">
        <v>1542</v>
      </c>
      <c r="B35913">
        <v>7</v>
      </c>
      <c r="C35913">
        <v>46.744729999999997</v>
      </c>
      <c r="D35913">
        <v>2026</v>
      </c>
    </row>
    <row r="35914" spans="1:4" ht="15" customHeight="1" x14ac:dyDescent="0.3">
      <c r="A35914" t="s">
        <v>1542</v>
      </c>
      <c r="B35914">
        <v>8</v>
      </c>
      <c r="C35914">
        <v>9.6079950000000007</v>
      </c>
      <c r="D35914">
        <v>2026</v>
      </c>
    </row>
    <row r="35915" spans="1:4" ht="15" customHeight="1" x14ac:dyDescent="0.3">
      <c r="A35915" t="s">
        <v>1542</v>
      </c>
      <c r="B35915">
        <v>9</v>
      </c>
      <c r="C35915">
        <v>0</v>
      </c>
      <c r="D35915">
        <v>2026</v>
      </c>
    </row>
    <row r="35916" spans="1:4" ht="15" customHeight="1" x14ac:dyDescent="0.3">
      <c r="A35916" t="s">
        <v>1542</v>
      </c>
      <c r="B35916">
        <v>10</v>
      </c>
      <c r="C35916">
        <v>0</v>
      </c>
      <c r="D35916">
        <v>2026</v>
      </c>
    </row>
    <row r="35917" spans="1:4" ht="15" customHeight="1" x14ac:dyDescent="0.3">
      <c r="A35917" t="s">
        <v>1542</v>
      </c>
      <c r="B35917">
        <v>11</v>
      </c>
      <c r="C35917">
        <v>0</v>
      </c>
      <c r="D35917">
        <v>2026</v>
      </c>
    </row>
    <row r="35918" spans="1:4" ht="15" customHeight="1" x14ac:dyDescent="0.3">
      <c r="A35918" t="s">
        <v>1542</v>
      </c>
      <c r="B35918">
        <v>12</v>
      </c>
      <c r="C35918">
        <v>0</v>
      </c>
      <c r="D35918">
        <v>2026</v>
      </c>
    </row>
    <row r="35919" spans="1:4" ht="15" customHeight="1" x14ac:dyDescent="0.3">
      <c r="A35919" t="s">
        <v>1542</v>
      </c>
      <c r="B35919">
        <v>13</v>
      </c>
      <c r="C35919">
        <v>0</v>
      </c>
      <c r="D35919">
        <v>2026</v>
      </c>
    </row>
    <row r="35920" spans="1:4" ht="15" customHeight="1" x14ac:dyDescent="0.3">
      <c r="A35920" t="s">
        <v>1542</v>
      </c>
      <c r="B35920">
        <v>14</v>
      </c>
      <c r="C35920">
        <v>0</v>
      </c>
      <c r="D35920">
        <v>2026</v>
      </c>
    </row>
    <row r="35921" spans="1:4" ht="15" customHeight="1" x14ac:dyDescent="0.3">
      <c r="A35921" t="s">
        <v>1542</v>
      </c>
      <c r="B35921">
        <v>15</v>
      </c>
      <c r="C35921">
        <v>0</v>
      </c>
      <c r="D35921">
        <v>2026</v>
      </c>
    </row>
    <row r="35922" spans="1:4" ht="15" customHeight="1" x14ac:dyDescent="0.3">
      <c r="A35922" t="s">
        <v>1542</v>
      </c>
      <c r="B35922">
        <v>16</v>
      </c>
      <c r="C35922">
        <v>0</v>
      </c>
      <c r="D35922">
        <v>2026</v>
      </c>
    </row>
    <row r="35923" spans="1:4" ht="15" customHeight="1" x14ac:dyDescent="0.3">
      <c r="A35923" t="s">
        <v>1542</v>
      </c>
      <c r="B35923">
        <v>17</v>
      </c>
      <c r="C35923">
        <v>0</v>
      </c>
      <c r="D35923">
        <v>2026</v>
      </c>
    </row>
    <row r="35924" spans="1:4" ht="15" customHeight="1" x14ac:dyDescent="0.3">
      <c r="A35924" t="s">
        <v>1542</v>
      </c>
      <c r="B35924">
        <v>18</v>
      </c>
      <c r="C35924">
        <v>0</v>
      </c>
      <c r="D35924">
        <v>2026</v>
      </c>
    </row>
    <row r="35925" spans="1:4" ht="15" customHeight="1" x14ac:dyDescent="0.3">
      <c r="A35925" t="s">
        <v>1542</v>
      </c>
      <c r="B35925">
        <v>19</v>
      </c>
      <c r="C35925">
        <v>28.961527499999999</v>
      </c>
      <c r="D35925">
        <v>2026</v>
      </c>
    </row>
    <row r="35926" spans="1:4" ht="15" customHeight="1" x14ac:dyDescent="0.3">
      <c r="A35926" t="s">
        <v>1542</v>
      </c>
      <c r="B35926">
        <v>20</v>
      </c>
      <c r="C35926">
        <v>61.066307500000001</v>
      </c>
      <c r="D35926">
        <v>2026</v>
      </c>
    </row>
    <row r="35927" spans="1:4" ht="15" customHeight="1" x14ac:dyDescent="0.3">
      <c r="A35927" t="s">
        <v>1542</v>
      </c>
      <c r="B35927">
        <v>21</v>
      </c>
      <c r="C35927">
        <v>62.649052500000003</v>
      </c>
      <c r="D35927">
        <v>2026</v>
      </c>
    </row>
    <row r="35928" spans="1:4" ht="15" customHeight="1" x14ac:dyDescent="0.3">
      <c r="A35928" t="s">
        <v>1542</v>
      </c>
      <c r="B35928">
        <v>22</v>
      </c>
      <c r="C35928">
        <v>62.105617500000001</v>
      </c>
      <c r="D35928">
        <v>2026</v>
      </c>
    </row>
    <row r="35929" spans="1:4" ht="15" customHeight="1" x14ac:dyDescent="0.3">
      <c r="A35929" t="s">
        <v>1542</v>
      </c>
      <c r="B35929">
        <v>23</v>
      </c>
      <c r="C35929">
        <v>61.260107499999997</v>
      </c>
      <c r="D35929">
        <v>2026</v>
      </c>
    </row>
    <row r="35930" spans="1:4" ht="15" customHeight="1" x14ac:dyDescent="0.3">
      <c r="A35930" t="s">
        <v>1543</v>
      </c>
      <c r="B35930">
        <v>0</v>
      </c>
      <c r="C35930">
        <v>60.008852500000003</v>
      </c>
      <c r="D35930">
        <v>2026</v>
      </c>
    </row>
    <row r="35931" spans="1:4" ht="15" customHeight="1" x14ac:dyDescent="0.3">
      <c r="A35931" t="s">
        <v>1543</v>
      </c>
      <c r="B35931">
        <v>1</v>
      </c>
      <c r="C35931">
        <v>60.373125000000002</v>
      </c>
      <c r="D35931">
        <v>2026</v>
      </c>
    </row>
    <row r="35932" spans="1:4" ht="15" customHeight="1" x14ac:dyDescent="0.3">
      <c r="A35932" t="s">
        <v>1543</v>
      </c>
      <c r="B35932">
        <v>2</v>
      </c>
      <c r="C35932">
        <v>70.459649999999996</v>
      </c>
      <c r="D35932">
        <v>2026</v>
      </c>
    </row>
    <row r="35933" spans="1:4" ht="15" customHeight="1" x14ac:dyDescent="0.3">
      <c r="A35933" t="s">
        <v>1543</v>
      </c>
      <c r="B35933">
        <v>3</v>
      </c>
      <c r="C35933">
        <v>59.310899999999997</v>
      </c>
      <c r="D35933">
        <v>2026</v>
      </c>
    </row>
    <row r="35934" spans="1:4" ht="15" customHeight="1" x14ac:dyDescent="0.3">
      <c r="A35934" t="s">
        <v>1543</v>
      </c>
      <c r="B35934">
        <v>4</v>
      </c>
      <c r="C35934">
        <v>61.941070000000003</v>
      </c>
      <c r="D35934">
        <v>2026</v>
      </c>
    </row>
    <row r="35935" spans="1:4" ht="15" customHeight="1" x14ac:dyDescent="0.3">
      <c r="A35935" t="s">
        <v>1543</v>
      </c>
      <c r="B35935">
        <v>5</v>
      </c>
      <c r="C35935">
        <v>61.707769999999996</v>
      </c>
      <c r="D35935">
        <v>2026</v>
      </c>
    </row>
    <row r="35936" spans="1:4" ht="15" customHeight="1" x14ac:dyDescent="0.3">
      <c r="A35936" t="s">
        <v>1543</v>
      </c>
      <c r="B35936">
        <v>6</v>
      </c>
      <c r="C35936">
        <v>61.584077499999999</v>
      </c>
      <c r="D35936">
        <v>2026</v>
      </c>
    </row>
    <row r="35937" spans="1:4" ht="15" customHeight="1" x14ac:dyDescent="0.3">
      <c r="A35937" t="s">
        <v>1543</v>
      </c>
      <c r="B35937">
        <v>7</v>
      </c>
      <c r="C35937">
        <v>62.044409999999999</v>
      </c>
      <c r="D35937">
        <v>2026</v>
      </c>
    </row>
    <row r="35938" spans="1:4" ht="15" customHeight="1" x14ac:dyDescent="0.3">
      <c r="A35938" t="s">
        <v>1543</v>
      </c>
      <c r="B35938">
        <v>8</v>
      </c>
      <c r="C35938">
        <v>48.000185000000002</v>
      </c>
      <c r="D35938">
        <v>2026</v>
      </c>
    </row>
    <row r="35939" spans="1:4" ht="15" customHeight="1" x14ac:dyDescent="0.3">
      <c r="A35939" t="s">
        <v>1543</v>
      </c>
      <c r="B35939">
        <v>9</v>
      </c>
      <c r="C35939">
        <v>0</v>
      </c>
      <c r="D35939">
        <v>2026</v>
      </c>
    </row>
    <row r="35940" spans="1:4" ht="15" customHeight="1" x14ac:dyDescent="0.3">
      <c r="A35940" t="s">
        <v>1543</v>
      </c>
      <c r="B35940">
        <v>10</v>
      </c>
      <c r="C35940">
        <v>0</v>
      </c>
      <c r="D35940">
        <v>2026</v>
      </c>
    </row>
    <row r="35941" spans="1:4" ht="15" customHeight="1" x14ac:dyDescent="0.3">
      <c r="A35941" t="s">
        <v>1543</v>
      </c>
      <c r="B35941">
        <v>11</v>
      </c>
      <c r="C35941">
        <v>0</v>
      </c>
      <c r="D35941">
        <v>2026</v>
      </c>
    </row>
    <row r="35942" spans="1:4" ht="15" customHeight="1" x14ac:dyDescent="0.3">
      <c r="A35942" t="s">
        <v>1543</v>
      </c>
      <c r="B35942">
        <v>12</v>
      </c>
      <c r="C35942">
        <v>0</v>
      </c>
      <c r="D35942">
        <v>2026</v>
      </c>
    </row>
    <row r="35943" spans="1:4" ht="15" customHeight="1" x14ac:dyDescent="0.3">
      <c r="A35943" t="s">
        <v>1543</v>
      </c>
      <c r="B35943">
        <v>13</v>
      </c>
      <c r="C35943">
        <v>0</v>
      </c>
      <c r="D35943">
        <v>2026</v>
      </c>
    </row>
    <row r="35944" spans="1:4" ht="15" customHeight="1" x14ac:dyDescent="0.3">
      <c r="A35944" t="s">
        <v>1543</v>
      </c>
      <c r="B35944">
        <v>14</v>
      </c>
      <c r="C35944">
        <v>0</v>
      </c>
      <c r="D35944">
        <v>2026</v>
      </c>
    </row>
    <row r="35945" spans="1:4" ht="15" customHeight="1" x14ac:dyDescent="0.3">
      <c r="A35945" t="s">
        <v>1543</v>
      </c>
      <c r="B35945">
        <v>15</v>
      </c>
      <c r="C35945">
        <v>0</v>
      </c>
      <c r="D35945">
        <v>2026</v>
      </c>
    </row>
    <row r="35946" spans="1:4" ht="15" customHeight="1" x14ac:dyDescent="0.3">
      <c r="A35946" t="s">
        <v>1543</v>
      </c>
      <c r="B35946">
        <v>16</v>
      </c>
      <c r="C35946">
        <v>0</v>
      </c>
      <c r="D35946">
        <v>2026</v>
      </c>
    </row>
    <row r="35947" spans="1:4" ht="15" customHeight="1" x14ac:dyDescent="0.3">
      <c r="A35947" t="s">
        <v>1543</v>
      </c>
      <c r="B35947">
        <v>17</v>
      </c>
      <c r="C35947">
        <v>0</v>
      </c>
      <c r="D35947">
        <v>2026</v>
      </c>
    </row>
    <row r="35948" spans="1:4" ht="15" customHeight="1" x14ac:dyDescent="0.3">
      <c r="A35948" t="s">
        <v>1543</v>
      </c>
      <c r="B35948">
        <v>18</v>
      </c>
      <c r="C35948">
        <v>0</v>
      </c>
      <c r="D35948">
        <v>2026</v>
      </c>
    </row>
    <row r="35949" spans="1:4" ht="15" customHeight="1" x14ac:dyDescent="0.3">
      <c r="A35949" t="s">
        <v>1543</v>
      </c>
      <c r="B35949">
        <v>19</v>
      </c>
      <c r="C35949">
        <v>46.010779999999997</v>
      </c>
      <c r="D35949">
        <v>2026</v>
      </c>
    </row>
    <row r="35950" spans="1:4" ht="15" customHeight="1" x14ac:dyDescent="0.3">
      <c r="A35950" t="s">
        <v>1543</v>
      </c>
      <c r="B35950">
        <v>20</v>
      </c>
      <c r="C35950">
        <v>137.24409499999999</v>
      </c>
      <c r="D35950">
        <v>2026</v>
      </c>
    </row>
    <row r="35951" spans="1:4" ht="15" customHeight="1" x14ac:dyDescent="0.3">
      <c r="A35951" t="s">
        <v>1543</v>
      </c>
      <c r="B35951">
        <v>21</v>
      </c>
      <c r="C35951">
        <v>145.4474075</v>
      </c>
      <c r="D35951">
        <v>2026</v>
      </c>
    </row>
    <row r="35952" spans="1:4" ht="15" customHeight="1" x14ac:dyDescent="0.3">
      <c r="A35952" t="s">
        <v>1543</v>
      </c>
      <c r="B35952">
        <v>22</v>
      </c>
      <c r="C35952">
        <v>68.847544999999997</v>
      </c>
      <c r="D35952">
        <v>2026</v>
      </c>
    </row>
    <row r="35953" spans="1:4" ht="15" customHeight="1" x14ac:dyDescent="0.3">
      <c r="A35953" t="s">
        <v>1543</v>
      </c>
      <c r="B35953">
        <v>23</v>
      </c>
      <c r="C35953">
        <v>65.017002500000004</v>
      </c>
      <c r="D35953">
        <v>2026</v>
      </c>
    </row>
    <row r="35954" spans="1:4" ht="15" customHeight="1" x14ac:dyDescent="0.3">
      <c r="A35954" t="s">
        <v>1544</v>
      </c>
      <c r="B35954">
        <v>0</v>
      </c>
      <c r="C35954">
        <v>62.592660000000002</v>
      </c>
      <c r="D35954">
        <v>2026</v>
      </c>
    </row>
    <row r="35955" spans="1:4" ht="15" customHeight="1" x14ac:dyDescent="0.3">
      <c r="A35955" t="s">
        <v>1544</v>
      </c>
      <c r="B35955">
        <v>1</v>
      </c>
      <c r="C35955">
        <v>62.926802500000001</v>
      </c>
      <c r="D35955">
        <v>2026</v>
      </c>
    </row>
    <row r="35956" spans="1:4" ht="15" customHeight="1" x14ac:dyDescent="0.3">
      <c r="A35956" t="s">
        <v>1544</v>
      </c>
      <c r="B35956">
        <v>2</v>
      </c>
      <c r="C35956">
        <v>59.261445000000002</v>
      </c>
      <c r="D35956">
        <v>2026</v>
      </c>
    </row>
    <row r="35957" spans="1:4" ht="15" customHeight="1" x14ac:dyDescent="0.3">
      <c r="A35957" t="s">
        <v>1544</v>
      </c>
      <c r="B35957">
        <v>3</v>
      </c>
      <c r="C35957">
        <v>62.722552499999999</v>
      </c>
      <c r="D35957">
        <v>2026</v>
      </c>
    </row>
    <row r="35958" spans="1:4" ht="15" customHeight="1" x14ac:dyDescent="0.3">
      <c r="A35958" t="s">
        <v>1544</v>
      </c>
      <c r="B35958">
        <v>4</v>
      </c>
      <c r="C35958">
        <v>60.354437500000003</v>
      </c>
      <c r="D35958">
        <v>2026</v>
      </c>
    </row>
    <row r="35959" spans="1:4" ht="15" customHeight="1" x14ac:dyDescent="0.3">
      <c r="A35959" t="s">
        <v>1544</v>
      </c>
      <c r="B35959">
        <v>5</v>
      </c>
      <c r="C35959">
        <v>57.861807499999998</v>
      </c>
      <c r="D35959">
        <v>2026</v>
      </c>
    </row>
    <row r="35960" spans="1:4" ht="15" customHeight="1" x14ac:dyDescent="0.3">
      <c r="A35960" t="s">
        <v>1544</v>
      </c>
      <c r="B35960">
        <v>6</v>
      </c>
      <c r="C35960">
        <v>62.325299999999999</v>
      </c>
      <c r="D35960">
        <v>2026</v>
      </c>
    </row>
    <row r="35961" spans="1:4" ht="15" customHeight="1" x14ac:dyDescent="0.3">
      <c r="A35961" t="s">
        <v>1544</v>
      </c>
      <c r="B35961">
        <v>7</v>
      </c>
      <c r="C35961">
        <v>60.827847499999997</v>
      </c>
      <c r="D35961">
        <v>2026</v>
      </c>
    </row>
    <row r="35962" spans="1:4" ht="15" customHeight="1" x14ac:dyDescent="0.3">
      <c r="A35962" t="s">
        <v>1544</v>
      </c>
      <c r="B35962">
        <v>8</v>
      </c>
      <c r="C35962">
        <v>24.005437499999999</v>
      </c>
      <c r="D35962">
        <v>2026</v>
      </c>
    </row>
    <row r="35963" spans="1:4" ht="15" customHeight="1" x14ac:dyDescent="0.3">
      <c r="A35963" t="s">
        <v>1544</v>
      </c>
      <c r="B35963">
        <v>9</v>
      </c>
      <c r="C35963">
        <v>0</v>
      </c>
      <c r="D35963">
        <v>2026</v>
      </c>
    </row>
    <row r="35964" spans="1:4" ht="15" customHeight="1" x14ac:dyDescent="0.3">
      <c r="A35964" t="s">
        <v>1544</v>
      </c>
      <c r="B35964">
        <v>10</v>
      </c>
      <c r="C35964">
        <v>0</v>
      </c>
      <c r="D35964">
        <v>2026</v>
      </c>
    </row>
    <row r="35965" spans="1:4" ht="15" customHeight="1" x14ac:dyDescent="0.3">
      <c r="A35965" t="s">
        <v>1544</v>
      </c>
      <c r="B35965">
        <v>11</v>
      </c>
      <c r="C35965">
        <v>0</v>
      </c>
      <c r="D35965">
        <v>2026</v>
      </c>
    </row>
    <row r="35966" spans="1:4" ht="15" customHeight="1" x14ac:dyDescent="0.3">
      <c r="A35966" t="s">
        <v>1544</v>
      </c>
      <c r="B35966">
        <v>12</v>
      </c>
      <c r="C35966">
        <v>0</v>
      </c>
      <c r="D35966">
        <v>2026</v>
      </c>
    </row>
    <row r="35967" spans="1:4" ht="15" customHeight="1" x14ac:dyDescent="0.3">
      <c r="A35967" t="s">
        <v>1544</v>
      </c>
      <c r="B35967">
        <v>13</v>
      </c>
      <c r="C35967">
        <v>0</v>
      </c>
      <c r="D35967">
        <v>2026</v>
      </c>
    </row>
    <row r="35968" spans="1:4" ht="15" customHeight="1" x14ac:dyDescent="0.3">
      <c r="A35968" t="s">
        <v>1544</v>
      </c>
      <c r="B35968">
        <v>14</v>
      </c>
      <c r="C35968">
        <v>3.9947050000000002</v>
      </c>
      <c r="D35968">
        <v>2026</v>
      </c>
    </row>
    <row r="35969" spans="1:4" ht="15" customHeight="1" x14ac:dyDescent="0.3">
      <c r="A35969" t="s">
        <v>1544</v>
      </c>
      <c r="B35969">
        <v>15</v>
      </c>
      <c r="C35969">
        <v>45.337207499999998</v>
      </c>
      <c r="D35969">
        <v>2026</v>
      </c>
    </row>
    <row r="35970" spans="1:4" ht="15" customHeight="1" x14ac:dyDescent="0.3">
      <c r="A35970" t="s">
        <v>1544</v>
      </c>
      <c r="B35970">
        <v>16</v>
      </c>
      <c r="C35970">
        <v>43.879167500000001</v>
      </c>
      <c r="D35970">
        <v>2026</v>
      </c>
    </row>
    <row r="35971" spans="1:4" ht="15" customHeight="1" x14ac:dyDescent="0.3">
      <c r="A35971" t="s">
        <v>1544</v>
      </c>
      <c r="B35971">
        <v>17</v>
      </c>
      <c r="C35971">
        <v>38.333390000000001</v>
      </c>
      <c r="D35971">
        <v>2026</v>
      </c>
    </row>
    <row r="35972" spans="1:4" ht="15" customHeight="1" x14ac:dyDescent="0.3">
      <c r="A35972" t="s">
        <v>1544</v>
      </c>
      <c r="B35972">
        <v>18</v>
      </c>
      <c r="C35972">
        <v>32.065865000000002</v>
      </c>
      <c r="D35972">
        <v>2026</v>
      </c>
    </row>
    <row r="35973" spans="1:4" ht="15" customHeight="1" x14ac:dyDescent="0.3">
      <c r="A35973" t="s">
        <v>1544</v>
      </c>
      <c r="B35973">
        <v>19</v>
      </c>
      <c r="C35973">
        <v>61.349377500000003</v>
      </c>
      <c r="D35973">
        <v>2026</v>
      </c>
    </row>
    <row r="35974" spans="1:4" ht="15" customHeight="1" x14ac:dyDescent="0.3">
      <c r="A35974" t="s">
        <v>1544</v>
      </c>
      <c r="B35974">
        <v>20</v>
      </c>
      <c r="C35974">
        <v>249.43996999999999</v>
      </c>
      <c r="D35974">
        <v>2026</v>
      </c>
    </row>
    <row r="35975" spans="1:4" ht="15" customHeight="1" x14ac:dyDescent="0.3">
      <c r="A35975" t="s">
        <v>1544</v>
      </c>
      <c r="B35975">
        <v>21</v>
      </c>
      <c r="C35975">
        <v>248.71984749999999</v>
      </c>
      <c r="D35975">
        <v>2026</v>
      </c>
    </row>
    <row r="35976" spans="1:4" ht="15" customHeight="1" x14ac:dyDescent="0.3">
      <c r="A35976" t="s">
        <v>1544</v>
      </c>
      <c r="B35976">
        <v>22</v>
      </c>
      <c r="C35976">
        <v>242.91918250000001</v>
      </c>
      <c r="D35976">
        <v>2026</v>
      </c>
    </row>
    <row r="35977" spans="1:4" ht="15" customHeight="1" x14ac:dyDescent="0.3">
      <c r="A35977" t="s">
        <v>1544</v>
      </c>
      <c r="B35977">
        <v>23</v>
      </c>
      <c r="C35977">
        <v>237.68554</v>
      </c>
      <c r="D35977">
        <v>2026</v>
      </c>
    </row>
    <row r="35978" spans="1:4" ht="15" customHeight="1" x14ac:dyDescent="0.3">
      <c r="A35978" t="s">
        <v>1545</v>
      </c>
      <c r="B35978">
        <v>0</v>
      </c>
      <c r="C35978">
        <v>120.493115</v>
      </c>
      <c r="D35978">
        <v>2026</v>
      </c>
    </row>
    <row r="35979" spans="1:4" ht="15" customHeight="1" x14ac:dyDescent="0.3">
      <c r="A35979" t="s">
        <v>1545</v>
      </c>
      <c r="B35979">
        <v>1</v>
      </c>
      <c r="C35979">
        <v>88.487587500000004</v>
      </c>
      <c r="D35979">
        <v>2026</v>
      </c>
    </row>
    <row r="35980" spans="1:4" ht="15" customHeight="1" x14ac:dyDescent="0.3">
      <c r="A35980" t="s">
        <v>1545</v>
      </c>
      <c r="B35980">
        <v>2</v>
      </c>
      <c r="C35980">
        <v>87.696515000000005</v>
      </c>
      <c r="D35980">
        <v>2026</v>
      </c>
    </row>
    <row r="35981" spans="1:4" ht="15" customHeight="1" x14ac:dyDescent="0.3">
      <c r="A35981" t="s">
        <v>1545</v>
      </c>
      <c r="B35981">
        <v>3</v>
      </c>
      <c r="C35981">
        <v>87.084355000000002</v>
      </c>
      <c r="D35981">
        <v>2026</v>
      </c>
    </row>
    <row r="35982" spans="1:4" ht="15" customHeight="1" x14ac:dyDescent="0.3">
      <c r="A35982" t="s">
        <v>1545</v>
      </c>
      <c r="B35982">
        <v>4</v>
      </c>
      <c r="C35982">
        <v>86.866652500000001</v>
      </c>
      <c r="D35982">
        <v>2026</v>
      </c>
    </row>
    <row r="35983" spans="1:4" ht="15" customHeight="1" x14ac:dyDescent="0.3">
      <c r="A35983" t="s">
        <v>1545</v>
      </c>
      <c r="B35983">
        <v>5</v>
      </c>
      <c r="C35983">
        <v>86.864495000000005</v>
      </c>
      <c r="D35983">
        <v>2026</v>
      </c>
    </row>
    <row r="35984" spans="1:4" ht="15" customHeight="1" x14ac:dyDescent="0.3">
      <c r="A35984" t="s">
        <v>1545</v>
      </c>
      <c r="B35984">
        <v>6</v>
      </c>
      <c r="C35984">
        <v>100.368455</v>
      </c>
      <c r="D35984">
        <v>2026</v>
      </c>
    </row>
    <row r="35985" spans="1:4" ht="15" customHeight="1" x14ac:dyDescent="0.3">
      <c r="A35985" t="s">
        <v>1545</v>
      </c>
      <c r="B35985">
        <v>7</v>
      </c>
      <c r="C35985">
        <v>107.2288475</v>
      </c>
      <c r="D35985">
        <v>2026</v>
      </c>
    </row>
    <row r="35986" spans="1:4" ht="15" customHeight="1" x14ac:dyDescent="0.3">
      <c r="A35986" t="s">
        <v>1545</v>
      </c>
      <c r="B35986">
        <v>8</v>
      </c>
      <c r="C35986">
        <v>38.202739999999999</v>
      </c>
      <c r="D35986">
        <v>2026</v>
      </c>
    </row>
    <row r="35987" spans="1:4" ht="15" customHeight="1" x14ac:dyDescent="0.3">
      <c r="A35987" t="s">
        <v>1545</v>
      </c>
      <c r="B35987">
        <v>9</v>
      </c>
      <c r="C35987">
        <v>0</v>
      </c>
      <c r="D35987">
        <v>2026</v>
      </c>
    </row>
    <row r="35988" spans="1:4" ht="15" customHeight="1" x14ac:dyDescent="0.3">
      <c r="A35988" t="s">
        <v>1545</v>
      </c>
      <c r="B35988">
        <v>10</v>
      </c>
      <c r="C35988">
        <v>0</v>
      </c>
      <c r="D35988">
        <v>2026</v>
      </c>
    </row>
    <row r="35989" spans="1:4" ht="15" customHeight="1" x14ac:dyDescent="0.3">
      <c r="A35989" t="s">
        <v>1545</v>
      </c>
      <c r="B35989">
        <v>11</v>
      </c>
      <c r="C35989">
        <v>0</v>
      </c>
      <c r="D35989">
        <v>2026</v>
      </c>
    </row>
    <row r="35990" spans="1:4" ht="15" customHeight="1" x14ac:dyDescent="0.3">
      <c r="A35990" t="s">
        <v>1545</v>
      </c>
      <c r="B35990">
        <v>12</v>
      </c>
      <c r="C35990">
        <v>0</v>
      </c>
      <c r="D35990">
        <v>2026</v>
      </c>
    </row>
    <row r="35991" spans="1:4" ht="15" customHeight="1" x14ac:dyDescent="0.3">
      <c r="A35991" t="s">
        <v>1545</v>
      </c>
      <c r="B35991">
        <v>13</v>
      </c>
      <c r="C35991">
        <v>0</v>
      </c>
      <c r="D35991">
        <v>2026</v>
      </c>
    </row>
    <row r="35992" spans="1:4" ht="15" customHeight="1" x14ac:dyDescent="0.3">
      <c r="A35992" t="s">
        <v>1545</v>
      </c>
      <c r="B35992">
        <v>14</v>
      </c>
      <c r="C35992">
        <v>30.936602499999999</v>
      </c>
      <c r="D35992">
        <v>2026</v>
      </c>
    </row>
    <row r="35993" spans="1:4" ht="15" customHeight="1" x14ac:dyDescent="0.3">
      <c r="A35993" t="s">
        <v>1545</v>
      </c>
      <c r="B35993">
        <v>15</v>
      </c>
      <c r="C35993">
        <v>35.554652500000003</v>
      </c>
      <c r="D35993">
        <v>2026</v>
      </c>
    </row>
    <row r="35994" spans="1:4" ht="15" customHeight="1" x14ac:dyDescent="0.3">
      <c r="A35994" t="s">
        <v>1545</v>
      </c>
      <c r="B35994">
        <v>16</v>
      </c>
      <c r="C35994">
        <v>33.337584999999997</v>
      </c>
      <c r="D35994">
        <v>2026</v>
      </c>
    </row>
    <row r="35995" spans="1:4" ht="15" customHeight="1" x14ac:dyDescent="0.3">
      <c r="A35995" t="s">
        <v>1545</v>
      </c>
      <c r="B35995">
        <v>17</v>
      </c>
      <c r="C35995">
        <v>0</v>
      </c>
      <c r="D35995">
        <v>2026</v>
      </c>
    </row>
    <row r="35996" spans="1:4" ht="15" customHeight="1" x14ac:dyDescent="0.3">
      <c r="A35996" t="s">
        <v>1545</v>
      </c>
      <c r="B35996">
        <v>18</v>
      </c>
      <c r="C35996">
        <v>0</v>
      </c>
      <c r="D35996">
        <v>2026</v>
      </c>
    </row>
    <row r="35997" spans="1:4" ht="15" customHeight="1" x14ac:dyDescent="0.3">
      <c r="A35997" t="s">
        <v>1545</v>
      </c>
      <c r="B35997">
        <v>19</v>
      </c>
      <c r="C35997">
        <v>73.915462500000004</v>
      </c>
      <c r="D35997">
        <v>2026</v>
      </c>
    </row>
    <row r="35998" spans="1:4" ht="15" customHeight="1" x14ac:dyDescent="0.3">
      <c r="A35998" t="s">
        <v>1545</v>
      </c>
      <c r="B35998">
        <v>20</v>
      </c>
      <c r="C35998">
        <v>96.998582499999998</v>
      </c>
      <c r="D35998">
        <v>2026</v>
      </c>
    </row>
    <row r="35999" spans="1:4" ht="15" customHeight="1" x14ac:dyDescent="0.3">
      <c r="A35999" t="s">
        <v>1545</v>
      </c>
      <c r="B35999">
        <v>21</v>
      </c>
      <c r="C35999">
        <v>52.492040000000003</v>
      </c>
      <c r="D35999">
        <v>2026</v>
      </c>
    </row>
    <row r="36000" spans="1:4" ht="15" customHeight="1" x14ac:dyDescent="0.3">
      <c r="A36000" t="s">
        <v>1545</v>
      </c>
      <c r="B36000">
        <v>22</v>
      </c>
      <c r="C36000">
        <v>51.573942500000001</v>
      </c>
      <c r="D36000">
        <v>2026</v>
      </c>
    </row>
    <row r="36001" spans="1:4" ht="15" customHeight="1" x14ac:dyDescent="0.3">
      <c r="A36001" t="s">
        <v>1545</v>
      </c>
      <c r="B36001">
        <v>23</v>
      </c>
      <c r="C36001">
        <v>142.8826</v>
      </c>
      <c r="D36001">
        <v>2026</v>
      </c>
    </row>
    <row r="36002" spans="1:4" ht="15" customHeight="1" x14ac:dyDescent="0.3">
      <c r="A36002" t="s">
        <v>1546</v>
      </c>
      <c r="B36002">
        <v>0</v>
      </c>
      <c r="C36002">
        <v>144.9639325</v>
      </c>
      <c r="D36002">
        <v>2026</v>
      </c>
    </row>
    <row r="36003" spans="1:4" ht="15" customHeight="1" x14ac:dyDescent="0.3">
      <c r="A36003" t="s">
        <v>1546</v>
      </c>
      <c r="B36003">
        <v>1</v>
      </c>
      <c r="C36003">
        <v>189.4048325</v>
      </c>
      <c r="D36003">
        <v>2026</v>
      </c>
    </row>
    <row r="36004" spans="1:4" ht="15" customHeight="1" x14ac:dyDescent="0.3">
      <c r="A36004" t="s">
        <v>1546</v>
      </c>
      <c r="B36004">
        <v>2</v>
      </c>
      <c r="C36004">
        <v>174.9530025</v>
      </c>
      <c r="D36004">
        <v>2026</v>
      </c>
    </row>
    <row r="36005" spans="1:4" ht="15" customHeight="1" x14ac:dyDescent="0.3">
      <c r="A36005" t="s">
        <v>1546</v>
      </c>
      <c r="B36005">
        <v>3</v>
      </c>
      <c r="C36005">
        <v>107.579015</v>
      </c>
      <c r="D36005">
        <v>2026</v>
      </c>
    </row>
    <row r="36006" spans="1:4" ht="15" customHeight="1" x14ac:dyDescent="0.3">
      <c r="A36006" t="s">
        <v>1546</v>
      </c>
      <c r="B36006">
        <v>4</v>
      </c>
      <c r="C36006">
        <v>166.36210249999999</v>
      </c>
      <c r="D36006">
        <v>2026</v>
      </c>
    </row>
    <row r="36007" spans="1:4" ht="15" customHeight="1" x14ac:dyDescent="0.3">
      <c r="A36007" t="s">
        <v>1546</v>
      </c>
      <c r="B36007">
        <v>5</v>
      </c>
      <c r="C36007">
        <v>172.76969</v>
      </c>
      <c r="D36007">
        <v>2026</v>
      </c>
    </row>
    <row r="36008" spans="1:4" ht="15" customHeight="1" x14ac:dyDescent="0.3">
      <c r="A36008" t="s">
        <v>1546</v>
      </c>
      <c r="B36008">
        <v>6</v>
      </c>
      <c r="C36008">
        <v>174.29989499999999</v>
      </c>
      <c r="D36008">
        <v>2026</v>
      </c>
    </row>
    <row r="36009" spans="1:4" ht="15" customHeight="1" x14ac:dyDescent="0.3">
      <c r="A36009" t="s">
        <v>1546</v>
      </c>
      <c r="B36009">
        <v>7</v>
      </c>
      <c r="C36009">
        <v>95.693489999999997</v>
      </c>
      <c r="D36009">
        <v>2026</v>
      </c>
    </row>
    <row r="36010" spans="1:4" ht="15" customHeight="1" x14ac:dyDescent="0.3">
      <c r="A36010" t="s">
        <v>1546</v>
      </c>
      <c r="B36010">
        <v>8</v>
      </c>
      <c r="C36010">
        <v>44.075955</v>
      </c>
      <c r="D36010">
        <v>2026</v>
      </c>
    </row>
    <row r="36011" spans="1:4" ht="15" customHeight="1" x14ac:dyDescent="0.3">
      <c r="A36011" t="s">
        <v>1546</v>
      </c>
      <c r="B36011">
        <v>9</v>
      </c>
      <c r="C36011">
        <v>0</v>
      </c>
      <c r="D36011">
        <v>2026</v>
      </c>
    </row>
    <row r="36012" spans="1:4" ht="15" customHeight="1" x14ac:dyDescent="0.3">
      <c r="A36012" t="s">
        <v>1546</v>
      </c>
      <c r="B36012">
        <v>10</v>
      </c>
      <c r="C36012">
        <v>0</v>
      </c>
      <c r="D36012">
        <v>2026</v>
      </c>
    </row>
    <row r="36013" spans="1:4" ht="15" customHeight="1" x14ac:dyDescent="0.3">
      <c r="A36013" t="s">
        <v>1546</v>
      </c>
      <c r="B36013">
        <v>11</v>
      </c>
      <c r="C36013">
        <v>0</v>
      </c>
      <c r="D36013">
        <v>2026</v>
      </c>
    </row>
    <row r="36014" spans="1:4" ht="15" customHeight="1" x14ac:dyDescent="0.3">
      <c r="A36014" t="s">
        <v>1546</v>
      </c>
      <c r="B36014">
        <v>12</v>
      </c>
      <c r="C36014">
        <v>0</v>
      </c>
      <c r="D36014">
        <v>2026</v>
      </c>
    </row>
    <row r="36015" spans="1:4" ht="15" customHeight="1" x14ac:dyDescent="0.3">
      <c r="A36015" t="s">
        <v>1546</v>
      </c>
      <c r="B36015">
        <v>13</v>
      </c>
      <c r="C36015">
        <v>0</v>
      </c>
      <c r="D36015">
        <v>2026</v>
      </c>
    </row>
    <row r="36016" spans="1:4" ht="15" customHeight="1" x14ac:dyDescent="0.3">
      <c r="A36016" t="s">
        <v>1546</v>
      </c>
      <c r="B36016">
        <v>14</v>
      </c>
      <c r="C36016">
        <v>0</v>
      </c>
      <c r="D36016">
        <v>2026</v>
      </c>
    </row>
    <row r="36017" spans="1:4" ht="15" customHeight="1" x14ac:dyDescent="0.3">
      <c r="A36017" t="s">
        <v>1546</v>
      </c>
      <c r="B36017">
        <v>15</v>
      </c>
      <c r="C36017">
        <v>0</v>
      </c>
      <c r="D36017">
        <v>2026</v>
      </c>
    </row>
    <row r="36018" spans="1:4" ht="15" customHeight="1" x14ac:dyDescent="0.3">
      <c r="A36018" t="s">
        <v>1546</v>
      </c>
      <c r="B36018">
        <v>16</v>
      </c>
      <c r="C36018">
        <v>0</v>
      </c>
      <c r="D36018">
        <v>2026</v>
      </c>
    </row>
    <row r="36019" spans="1:4" ht="15" customHeight="1" x14ac:dyDescent="0.3">
      <c r="A36019" t="s">
        <v>1546</v>
      </c>
      <c r="B36019">
        <v>17</v>
      </c>
      <c r="C36019">
        <v>0</v>
      </c>
      <c r="D36019">
        <v>2026</v>
      </c>
    </row>
    <row r="36020" spans="1:4" ht="15" customHeight="1" x14ac:dyDescent="0.3">
      <c r="A36020" t="s">
        <v>1546</v>
      </c>
      <c r="B36020">
        <v>18</v>
      </c>
      <c r="C36020">
        <v>0</v>
      </c>
      <c r="D36020">
        <v>2026</v>
      </c>
    </row>
    <row r="36021" spans="1:4" ht="15" customHeight="1" x14ac:dyDescent="0.3">
      <c r="A36021" t="s">
        <v>1546</v>
      </c>
      <c r="B36021">
        <v>19</v>
      </c>
      <c r="C36021">
        <v>53.991047500000001</v>
      </c>
      <c r="D36021">
        <v>2026</v>
      </c>
    </row>
    <row r="36022" spans="1:4" ht="15" customHeight="1" x14ac:dyDescent="0.3">
      <c r="A36022" t="s">
        <v>1546</v>
      </c>
      <c r="B36022">
        <v>20</v>
      </c>
      <c r="C36022">
        <v>89.071752500000002</v>
      </c>
      <c r="D36022">
        <v>2026</v>
      </c>
    </row>
    <row r="36023" spans="1:4" ht="15" customHeight="1" x14ac:dyDescent="0.3">
      <c r="A36023" t="s">
        <v>1546</v>
      </c>
      <c r="B36023">
        <v>21</v>
      </c>
      <c r="C36023">
        <v>200.90749</v>
      </c>
      <c r="D36023">
        <v>2026</v>
      </c>
    </row>
    <row r="36024" spans="1:4" ht="15" customHeight="1" x14ac:dyDescent="0.3">
      <c r="A36024" t="s">
        <v>1546</v>
      </c>
      <c r="B36024">
        <v>22</v>
      </c>
      <c r="C36024">
        <v>192.08078</v>
      </c>
      <c r="D36024">
        <v>2026</v>
      </c>
    </row>
    <row r="36025" spans="1:4" ht="15" customHeight="1" x14ac:dyDescent="0.3">
      <c r="A36025" t="s">
        <v>1546</v>
      </c>
      <c r="B36025">
        <v>23</v>
      </c>
      <c r="C36025">
        <v>108.21362999999999</v>
      </c>
      <c r="D36025">
        <v>2026</v>
      </c>
    </row>
    <row r="36026" spans="1:4" ht="15" customHeight="1" x14ac:dyDescent="0.3">
      <c r="A36026" t="s">
        <v>1547</v>
      </c>
      <c r="B36026">
        <v>0</v>
      </c>
      <c r="C36026">
        <v>68.840755000000001</v>
      </c>
      <c r="D36026">
        <v>2026</v>
      </c>
    </row>
    <row r="36027" spans="1:4" ht="15" customHeight="1" x14ac:dyDescent="0.3">
      <c r="A36027" t="s">
        <v>1547</v>
      </c>
      <c r="B36027">
        <v>1</v>
      </c>
      <c r="C36027">
        <v>73.642799999999994</v>
      </c>
      <c r="D36027">
        <v>2026</v>
      </c>
    </row>
    <row r="36028" spans="1:4" ht="15" customHeight="1" x14ac:dyDescent="0.3">
      <c r="A36028" t="s">
        <v>1547</v>
      </c>
      <c r="B36028">
        <v>2</v>
      </c>
      <c r="C36028">
        <v>135.66798499999999</v>
      </c>
      <c r="D36028">
        <v>2026</v>
      </c>
    </row>
    <row r="36029" spans="1:4" ht="15" customHeight="1" x14ac:dyDescent="0.3">
      <c r="A36029" t="s">
        <v>1547</v>
      </c>
      <c r="B36029">
        <v>3</v>
      </c>
      <c r="C36029">
        <v>90.354619999999997</v>
      </c>
      <c r="D36029">
        <v>2026</v>
      </c>
    </row>
    <row r="36030" spans="1:4" ht="15" customHeight="1" x14ac:dyDescent="0.3">
      <c r="A36030" t="s">
        <v>1547</v>
      </c>
      <c r="B36030">
        <v>4</v>
      </c>
      <c r="C36030">
        <v>67.295212500000005</v>
      </c>
      <c r="D36030">
        <v>2026</v>
      </c>
    </row>
    <row r="36031" spans="1:4" ht="15" customHeight="1" x14ac:dyDescent="0.3">
      <c r="A36031" t="s">
        <v>1547</v>
      </c>
      <c r="B36031">
        <v>5</v>
      </c>
      <c r="C36031">
        <v>122.96268499999999</v>
      </c>
      <c r="D36031">
        <v>2026</v>
      </c>
    </row>
    <row r="36032" spans="1:4" ht="15" customHeight="1" x14ac:dyDescent="0.3">
      <c r="A36032" t="s">
        <v>1547</v>
      </c>
      <c r="B36032">
        <v>6</v>
      </c>
      <c r="C36032">
        <v>102.82049499999999</v>
      </c>
      <c r="D36032">
        <v>2026</v>
      </c>
    </row>
    <row r="36033" spans="1:4" ht="15" customHeight="1" x14ac:dyDescent="0.3">
      <c r="A36033" t="s">
        <v>1547</v>
      </c>
      <c r="B36033">
        <v>7</v>
      </c>
      <c r="C36033">
        <v>143.409705</v>
      </c>
      <c r="D36033">
        <v>2026</v>
      </c>
    </row>
    <row r="36034" spans="1:4" ht="15" customHeight="1" x14ac:dyDescent="0.3">
      <c r="A36034" t="s">
        <v>1547</v>
      </c>
      <c r="B36034">
        <v>8</v>
      </c>
      <c r="C36034">
        <v>38.423422500000001</v>
      </c>
      <c r="D36034">
        <v>2026</v>
      </c>
    </row>
    <row r="36035" spans="1:4" ht="15" customHeight="1" x14ac:dyDescent="0.3">
      <c r="A36035" t="s">
        <v>1547</v>
      </c>
      <c r="B36035">
        <v>9</v>
      </c>
      <c r="C36035">
        <v>0</v>
      </c>
      <c r="D36035">
        <v>2026</v>
      </c>
    </row>
    <row r="36036" spans="1:4" ht="15" customHeight="1" x14ac:dyDescent="0.3">
      <c r="A36036" t="s">
        <v>1547</v>
      </c>
      <c r="B36036">
        <v>10</v>
      </c>
      <c r="C36036">
        <v>0</v>
      </c>
      <c r="D36036">
        <v>2026</v>
      </c>
    </row>
    <row r="36037" spans="1:4" ht="15" customHeight="1" x14ac:dyDescent="0.3">
      <c r="A36037" t="s">
        <v>1547</v>
      </c>
      <c r="B36037">
        <v>11</v>
      </c>
      <c r="C36037">
        <v>0</v>
      </c>
      <c r="D36037">
        <v>2026</v>
      </c>
    </row>
    <row r="36038" spans="1:4" ht="15" customHeight="1" x14ac:dyDescent="0.3">
      <c r="A36038" t="s">
        <v>1547</v>
      </c>
      <c r="B36038">
        <v>12</v>
      </c>
      <c r="C36038">
        <v>0</v>
      </c>
      <c r="D36038">
        <v>2026</v>
      </c>
    </row>
    <row r="36039" spans="1:4" ht="15" customHeight="1" x14ac:dyDescent="0.3">
      <c r="A36039" t="s">
        <v>1547</v>
      </c>
      <c r="B36039">
        <v>13</v>
      </c>
      <c r="C36039">
        <v>0</v>
      </c>
      <c r="D36039">
        <v>2026</v>
      </c>
    </row>
    <row r="36040" spans="1:4" ht="15" customHeight="1" x14ac:dyDescent="0.3">
      <c r="A36040" t="s">
        <v>1547</v>
      </c>
      <c r="B36040">
        <v>14</v>
      </c>
      <c r="C36040">
        <v>0</v>
      </c>
      <c r="D36040">
        <v>2026</v>
      </c>
    </row>
    <row r="36041" spans="1:4" ht="15" customHeight="1" x14ac:dyDescent="0.3">
      <c r="A36041" t="s">
        <v>1547</v>
      </c>
      <c r="B36041">
        <v>15</v>
      </c>
      <c r="C36041">
        <v>0</v>
      </c>
      <c r="D36041">
        <v>2026</v>
      </c>
    </row>
    <row r="36042" spans="1:4" ht="15" customHeight="1" x14ac:dyDescent="0.3">
      <c r="A36042" t="s">
        <v>1547</v>
      </c>
      <c r="B36042">
        <v>16</v>
      </c>
      <c r="C36042">
        <v>0</v>
      </c>
      <c r="D36042">
        <v>2026</v>
      </c>
    </row>
    <row r="36043" spans="1:4" ht="15" customHeight="1" x14ac:dyDescent="0.3">
      <c r="A36043" t="s">
        <v>1547</v>
      </c>
      <c r="B36043">
        <v>17</v>
      </c>
      <c r="C36043">
        <v>0</v>
      </c>
      <c r="D36043">
        <v>2026</v>
      </c>
    </row>
    <row r="36044" spans="1:4" ht="15" customHeight="1" x14ac:dyDescent="0.3">
      <c r="A36044" t="s">
        <v>1547</v>
      </c>
      <c r="B36044">
        <v>18</v>
      </c>
      <c r="C36044">
        <v>0</v>
      </c>
      <c r="D36044">
        <v>2026</v>
      </c>
    </row>
    <row r="36045" spans="1:4" ht="15" customHeight="1" x14ac:dyDescent="0.3">
      <c r="A36045" t="s">
        <v>1547</v>
      </c>
      <c r="B36045">
        <v>19</v>
      </c>
      <c r="C36045">
        <v>47.747785</v>
      </c>
      <c r="D36045">
        <v>2026</v>
      </c>
    </row>
    <row r="36046" spans="1:4" ht="15" customHeight="1" x14ac:dyDescent="0.3">
      <c r="A36046" t="s">
        <v>1547</v>
      </c>
      <c r="B36046">
        <v>20</v>
      </c>
      <c r="C36046">
        <v>69.267057500000007</v>
      </c>
      <c r="D36046">
        <v>2026</v>
      </c>
    </row>
    <row r="36047" spans="1:4" ht="15" customHeight="1" x14ac:dyDescent="0.3">
      <c r="A36047" t="s">
        <v>1547</v>
      </c>
      <c r="B36047">
        <v>21</v>
      </c>
      <c r="C36047">
        <v>72.463044999999994</v>
      </c>
      <c r="D36047">
        <v>2026</v>
      </c>
    </row>
    <row r="36048" spans="1:4" ht="15" customHeight="1" x14ac:dyDescent="0.3">
      <c r="A36048" t="s">
        <v>1547</v>
      </c>
      <c r="B36048">
        <v>22</v>
      </c>
      <c r="C36048">
        <v>120.183705</v>
      </c>
      <c r="D36048">
        <v>2026</v>
      </c>
    </row>
    <row r="36049" spans="1:4" ht="15" customHeight="1" x14ac:dyDescent="0.3">
      <c r="A36049" t="s">
        <v>1547</v>
      </c>
      <c r="B36049">
        <v>23</v>
      </c>
      <c r="C36049">
        <v>72.088210000000004</v>
      </c>
      <c r="D36049">
        <v>2026</v>
      </c>
    </row>
    <row r="36050" spans="1:4" ht="15" customHeight="1" x14ac:dyDescent="0.3">
      <c r="A36050" t="s">
        <v>1548</v>
      </c>
      <c r="B36050">
        <v>0</v>
      </c>
      <c r="C36050">
        <v>74.789945000000003</v>
      </c>
      <c r="D36050">
        <v>2026</v>
      </c>
    </row>
    <row r="36051" spans="1:4" ht="15" customHeight="1" x14ac:dyDescent="0.3">
      <c r="A36051" t="s">
        <v>1548</v>
      </c>
      <c r="B36051">
        <v>1</v>
      </c>
      <c r="C36051">
        <v>73.947355000000002</v>
      </c>
      <c r="D36051">
        <v>2026</v>
      </c>
    </row>
    <row r="36052" spans="1:4" ht="15" customHeight="1" x14ac:dyDescent="0.3">
      <c r="A36052" t="s">
        <v>1548</v>
      </c>
      <c r="B36052">
        <v>2</v>
      </c>
      <c r="C36052">
        <v>73.336025000000006</v>
      </c>
      <c r="D36052">
        <v>2026</v>
      </c>
    </row>
    <row r="36053" spans="1:4" ht="15" customHeight="1" x14ac:dyDescent="0.3">
      <c r="A36053" t="s">
        <v>1548</v>
      </c>
      <c r="B36053">
        <v>3</v>
      </c>
      <c r="C36053">
        <v>73.076075000000003</v>
      </c>
      <c r="D36053">
        <v>2026</v>
      </c>
    </row>
    <row r="36054" spans="1:4" ht="15" customHeight="1" x14ac:dyDescent="0.3">
      <c r="A36054" t="s">
        <v>1548</v>
      </c>
      <c r="B36054">
        <v>4</v>
      </c>
      <c r="C36054">
        <v>62.418304999999997</v>
      </c>
      <c r="D36054">
        <v>2026</v>
      </c>
    </row>
    <row r="36055" spans="1:4" ht="15" customHeight="1" x14ac:dyDescent="0.3">
      <c r="A36055" t="s">
        <v>1548</v>
      </c>
      <c r="B36055">
        <v>5</v>
      </c>
      <c r="C36055">
        <v>72.830470000000005</v>
      </c>
      <c r="D36055">
        <v>2026</v>
      </c>
    </row>
    <row r="36056" spans="1:4" ht="15" customHeight="1" x14ac:dyDescent="0.3">
      <c r="A36056" t="s">
        <v>1548</v>
      </c>
      <c r="B36056">
        <v>6</v>
      </c>
      <c r="C36056">
        <v>72.611752499999994</v>
      </c>
      <c r="D36056">
        <v>2026</v>
      </c>
    </row>
    <row r="36057" spans="1:4" ht="15" customHeight="1" x14ac:dyDescent="0.3">
      <c r="A36057" t="s">
        <v>1548</v>
      </c>
      <c r="B36057">
        <v>7</v>
      </c>
      <c r="C36057">
        <v>90.775405000000006</v>
      </c>
      <c r="D36057">
        <v>2026</v>
      </c>
    </row>
    <row r="36058" spans="1:4" ht="15" customHeight="1" x14ac:dyDescent="0.3">
      <c r="A36058" t="s">
        <v>1548</v>
      </c>
      <c r="B36058">
        <v>8</v>
      </c>
      <c r="C36058">
        <v>19.433295000000001</v>
      </c>
      <c r="D36058">
        <v>2026</v>
      </c>
    </row>
    <row r="36059" spans="1:4" ht="15" customHeight="1" x14ac:dyDescent="0.3">
      <c r="A36059" t="s">
        <v>1548</v>
      </c>
      <c r="B36059">
        <v>9</v>
      </c>
      <c r="C36059">
        <v>0</v>
      </c>
      <c r="D36059">
        <v>2026</v>
      </c>
    </row>
    <row r="36060" spans="1:4" ht="15" customHeight="1" x14ac:dyDescent="0.3">
      <c r="A36060" t="s">
        <v>1548</v>
      </c>
      <c r="B36060">
        <v>10</v>
      </c>
      <c r="C36060">
        <v>0</v>
      </c>
      <c r="D36060">
        <v>2026</v>
      </c>
    </row>
    <row r="36061" spans="1:4" ht="15" customHeight="1" x14ac:dyDescent="0.3">
      <c r="A36061" t="s">
        <v>1548</v>
      </c>
      <c r="B36061">
        <v>11</v>
      </c>
      <c r="C36061">
        <v>0</v>
      </c>
      <c r="D36061">
        <v>2026</v>
      </c>
    </row>
    <row r="36062" spans="1:4" ht="15" customHeight="1" x14ac:dyDescent="0.3">
      <c r="A36062" t="s">
        <v>1548</v>
      </c>
      <c r="B36062">
        <v>12</v>
      </c>
      <c r="C36062">
        <v>0</v>
      </c>
      <c r="D36062">
        <v>2026</v>
      </c>
    </row>
    <row r="36063" spans="1:4" ht="15" customHeight="1" x14ac:dyDescent="0.3">
      <c r="A36063" t="s">
        <v>1548</v>
      </c>
      <c r="B36063">
        <v>13</v>
      </c>
      <c r="C36063">
        <v>0</v>
      </c>
      <c r="D36063">
        <v>2026</v>
      </c>
    </row>
    <row r="36064" spans="1:4" ht="15" customHeight="1" x14ac:dyDescent="0.3">
      <c r="A36064" t="s">
        <v>1548</v>
      </c>
      <c r="B36064">
        <v>14</v>
      </c>
      <c r="C36064">
        <v>0</v>
      </c>
      <c r="D36064">
        <v>2026</v>
      </c>
    </row>
    <row r="36065" spans="1:4" ht="15" customHeight="1" x14ac:dyDescent="0.3">
      <c r="A36065" t="s">
        <v>1548</v>
      </c>
      <c r="B36065">
        <v>15</v>
      </c>
      <c r="C36065">
        <v>0</v>
      </c>
      <c r="D36065">
        <v>2026</v>
      </c>
    </row>
    <row r="36066" spans="1:4" ht="15" customHeight="1" x14ac:dyDescent="0.3">
      <c r="A36066" t="s">
        <v>1548</v>
      </c>
      <c r="B36066">
        <v>16</v>
      </c>
      <c r="C36066">
        <v>0</v>
      </c>
      <c r="D36066">
        <v>2026</v>
      </c>
    </row>
    <row r="36067" spans="1:4" ht="15" customHeight="1" x14ac:dyDescent="0.3">
      <c r="A36067" t="s">
        <v>1548</v>
      </c>
      <c r="B36067">
        <v>17</v>
      </c>
      <c r="C36067">
        <v>0</v>
      </c>
      <c r="D36067">
        <v>2026</v>
      </c>
    </row>
    <row r="36068" spans="1:4" ht="15" customHeight="1" x14ac:dyDescent="0.3">
      <c r="A36068" t="s">
        <v>1548</v>
      </c>
      <c r="B36068">
        <v>18</v>
      </c>
      <c r="C36068">
        <v>0</v>
      </c>
      <c r="D36068">
        <v>2026</v>
      </c>
    </row>
    <row r="36069" spans="1:4" ht="15" customHeight="1" x14ac:dyDescent="0.3">
      <c r="A36069" t="s">
        <v>1548</v>
      </c>
      <c r="B36069">
        <v>19</v>
      </c>
      <c r="C36069">
        <v>43.906937499999998</v>
      </c>
      <c r="D36069">
        <v>2026</v>
      </c>
    </row>
    <row r="36070" spans="1:4" ht="15" customHeight="1" x14ac:dyDescent="0.3">
      <c r="A36070" t="s">
        <v>1548</v>
      </c>
      <c r="B36070">
        <v>20</v>
      </c>
      <c r="C36070">
        <v>70.685860000000005</v>
      </c>
      <c r="D36070">
        <v>2026</v>
      </c>
    </row>
    <row r="36071" spans="1:4" ht="15" customHeight="1" x14ac:dyDescent="0.3">
      <c r="A36071" t="s">
        <v>1548</v>
      </c>
      <c r="B36071">
        <v>21</v>
      </c>
      <c r="C36071">
        <v>71.029844999999995</v>
      </c>
      <c r="D36071">
        <v>2026</v>
      </c>
    </row>
    <row r="36072" spans="1:4" ht="15" customHeight="1" x14ac:dyDescent="0.3">
      <c r="A36072" t="s">
        <v>1548</v>
      </c>
      <c r="B36072">
        <v>22</v>
      </c>
      <c r="C36072">
        <v>69.360272499999994</v>
      </c>
      <c r="D36072">
        <v>2026</v>
      </c>
    </row>
    <row r="36073" spans="1:4" ht="15" customHeight="1" x14ac:dyDescent="0.3">
      <c r="A36073" t="s">
        <v>1548</v>
      </c>
      <c r="B36073">
        <v>23</v>
      </c>
      <c r="C36073">
        <v>67.379615000000001</v>
      </c>
      <c r="D36073">
        <v>2026</v>
      </c>
    </row>
    <row r="36074" spans="1:4" ht="15" customHeight="1" x14ac:dyDescent="0.3">
      <c r="A36074" t="s">
        <v>1549</v>
      </c>
      <c r="B36074">
        <v>0</v>
      </c>
      <c r="C36074">
        <v>63.133384999999997</v>
      </c>
      <c r="D36074">
        <v>2026</v>
      </c>
    </row>
    <row r="36075" spans="1:4" ht="15" customHeight="1" x14ac:dyDescent="0.3">
      <c r="A36075" t="s">
        <v>1549</v>
      </c>
      <c r="B36075">
        <v>1</v>
      </c>
      <c r="C36075">
        <v>64.190340000000006</v>
      </c>
      <c r="D36075">
        <v>2026</v>
      </c>
    </row>
    <row r="36076" spans="1:4" ht="15" customHeight="1" x14ac:dyDescent="0.3">
      <c r="A36076" t="s">
        <v>1549</v>
      </c>
      <c r="B36076">
        <v>2</v>
      </c>
      <c r="C36076">
        <v>64.174912500000005</v>
      </c>
      <c r="D36076">
        <v>2026</v>
      </c>
    </row>
    <row r="36077" spans="1:4" ht="15" customHeight="1" x14ac:dyDescent="0.3">
      <c r="A36077" t="s">
        <v>1549</v>
      </c>
      <c r="B36077">
        <v>3</v>
      </c>
      <c r="C36077">
        <v>63.724357500000004</v>
      </c>
      <c r="D36077">
        <v>2026</v>
      </c>
    </row>
    <row r="36078" spans="1:4" ht="15" customHeight="1" x14ac:dyDescent="0.3">
      <c r="A36078" t="s">
        <v>1549</v>
      </c>
      <c r="B36078">
        <v>4</v>
      </c>
      <c r="C36078">
        <v>55.329509999999999</v>
      </c>
      <c r="D36078">
        <v>2026</v>
      </c>
    </row>
    <row r="36079" spans="1:4" ht="15" customHeight="1" x14ac:dyDescent="0.3">
      <c r="A36079" t="s">
        <v>1549</v>
      </c>
      <c r="B36079">
        <v>5</v>
      </c>
      <c r="C36079">
        <v>51.915587500000001</v>
      </c>
      <c r="D36079">
        <v>2026</v>
      </c>
    </row>
    <row r="36080" spans="1:4" ht="15" customHeight="1" x14ac:dyDescent="0.3">
      <c r="A36080" t="s">
        <v>1549</v>
      </c>
      <c r="B36080">
        <v>6</v>
      </c>
      <c r="C36080">
        <v>41.214342500000001</v>
      </c>
      <c r="D36080">
        <v>2026</v>
      </c>
    </row>
    <row r="36081" spans="1:4" ht="15" customHeight="1" x14ac:dyDescent="0.3">
      <c r="A36081" t="s">
        <v>1549</v>
      </c>
      <c r="B36081">
        <v>7</v>
      </c>
      <c r="C36081">
        <v>43.316872500000002</v>
      </c>
      <c r="D36081">
        <v>2026</v>
      </c>
    </row>
    <row r="36082" spans="1:4" ht="15" customHeight="1" x14ac:dyDescent="0.3">
      <c r="A36082" t="s">
        <v>1549</v>
      </c>
      <c r="B36082">
        <v>8</v>
      </c>
      <c r="C36082">
        <v>5.2742475000000004</v>
      </c>
      <c r="D36082">
        <v>2026</v>
      </c>
    </row>
    <row r="36083" spans="1:4" ht="15" customHeight="1" x14ac:dyDescent="0.3">
      <c r="A36083" t="s">
        <v>1549</v>
      </c>
      <c r="B36083">
        <v>9</v>
      </c>
      <c r="C36083">
        <v>0</v>
      </c>
      <c r="D36083">
        <v>2026</v>
      </c>
    </row>
    <row r="36084" spans="1:4" ht="15" customHeight="1" x14ac:dyDescent="0.3">
      <c r="A36084" t="s">
        <v>1549</v>
      </c>
      <c r="B36084">
        <v>10</v>
      </c>
      <c r="C36084">
        <v>0</v>
      </c>
      <c r="D36084">
        <v>2026</v>
      </c>
    </row>
    <row r="36085" spans="1:4" ht="15" customHeight="1" x14ac:dyDescent="0.3">
      <c r="A36085" t="s">
        <v>1549</v>
      </c>
      <c r="B36085">
        <v>11</v>
      </c>
      <c r="C36085">
        <v>0</v>
      </c>
      <c r="D36085">
        <v>2026</v>
      </c>
    </row>
    <row r="36086" spans="1:4" ht="15" customHeight="1" x14ac:dyDescent="0.3">
      <c r="A36086" t="s">
        <v>1549</v>
      </c>
      <c r="B36086">
        <v>12</v>
      </c>
      <c r="C36086">
        <v>0</v>
      </c>
      <c r="D36086">
        <v>2026</v>
      </c>
    </row>
    <row r="36087" spans="1:4" ht="15" customHeight="1" x14ac:dyDescent="0.3">
      <c r="A36087" t="s">
        <v>1549</v>
      </c>
      <c r="B36087">
        <v>13</v>
      </c>
      <c r="C36087">
        <v>0</v>
      </c>
      <c r="D36087">
        <v>2026</v>
      </c>
    </row>
    <row r="36088" spans="1:4" ht="15" customHeight="1" x14ac:dyDescent="0.3">
      <c r="A36088" t="s">
        <v>1549</v>
      </c>
      <c r="B36088">
        <v>14</v>
      </c>
      <c r="C36088">
        <v>0</v>
      </c>
      <c r="D36088">
        <v>2026</v>
      </c>
    </row>
    <row r="36089" spans="1:4" ht="15" customHeight="1" x14ac:dyDescent="0.3">
      <c r="A36089" t="s">
        <v>1549</v>
      </c>
      <c r="B36089">
        <v>15</v>
      </c>
      <c r="C36089">
        <v>0</v>
      </c>
      <c r="D36089">
        <v>2026</v>
      </c>
    </row>
    <row r="36090" spans="1:4" ht="15" customHeight="1" x14ac:dyDescent="0.3">
      <c r="A36090" t="s">
        <v>1549</v>
      </c>
      <c r="B36090">
        <v>16</v>
      </c>
      <c r="C36090">
        <v>0</v>
      </c>
      <c r="D36090">
        <v>2026</v>
      </c>
    </row>
    <row r="36091" spans="1:4" ht="15" customHeight="1" x14ac:dyDescent="0.3">
      <c r="A36091" t="s">
        <v>1549</v>
      </c>
      <c r="B36091">
        <v>17</v>
      </c>
      <c r="C36091">
        <v>0</v>
      </c>
      <c r="D36091">
        <v>2026</v>
      </c>
    </row>
    <row r="36092" spans="1:4" ht="15" customHeight="1" x14ac:dyDescent="0.3">
      <c r="A36092" t="s">
        <v>1549</v>
      </c>
      <c r="B36092">
        <v>18</v>
      </c>
      <c r="C36092">
        <v>0</v>
      </c>
      <c r="D36092">
        <v>2026</v>
      </c>
    </row>
    <row r="36093" spans="1:4" ht="15" customHeight="1" x14ac:dyDescent="0.3">
      <c r="A36093" t="s">
        <v>1549</v>
      </c>
      <c r="B36093">
        <v>19</v>
      </c>
      <c r="C36093">
        <v>38.201567500000003</v>
      </c>
      <c r="D36093">
        <v>2026</v>
      </c>
    </row>
    <row r="36094" spans="1:4" ht="15" customHeight="1" x14ac:dyDescent="0.3">
      <c r="A36094" t="s">
        <v>1549</v>
      </c>
      <c r="B36094">
        <v>20</v>
      </c>
      <c r="C36094">
        <v>53.624594999999999</v>
      </c>
      <c r="D36094">
        <v>2026</v>
      </c>
    </row>
    <row r="36095" spans="1:4" ht="15" customHeight="1" x14ac:dyDescent="0.3">
      <c r="A36095" t="s">
        <v>1549</v>
      </c>
      <c r="B36095">
        <v>21</v>
      </c>
      <c r="C36095">
        <v>55.859432499999997</v>
      </c>
      <c r="D36095">
        <v>2026</v>
      </c>
    </row>
    <row r="36096" spans="1:4" ht="15" customHeight="1" x14ac:dyDescent="0.3">
      <c r="A36096" t="s">
        <v>1549</v>
      </c>
      <c r="B36096">
        <v>22</v>
      </c>
      <c r="C36096">
        <v>51.856780000000001</v>
      </c>
      <c r="D36096">
        <v>2026</v>
      </c>
    </row>
    <row r="36097" spans="1:4" ht="15" customHeight="1" x14ac:dyDescent="0.3">
      <c r="A36097" t="s">
        <v>1549</v>
      </c>
      <c r="B36097">
        <v>23</v>
      </c>
      <c r="C36097">
        <v>52.003637500000004</v>
      </c>
      <c r="D36097">
        <v>2026</v>
      </c>
    </row>
    <row r="36098" spans="1:4" ht="15" customHeight="1" x14ac:dyDescent="0.3">
      <c r="A36098" t="s">
        <v>1550</v>
      </c>
      <c r="B36098">
        <v>0</v>
      </c>
      <c r="C36098">
        <v>54.320709999999998</v>
      </c>
      <c r="D36098">
        <v>2026</v>
      </c>
    </row>
    <row r="36099" spans="1:4" ht="15" customHeight="1" x14ac:dyDescent="0.3">
      <c r="A36099" t="s">
        <v>1550</v>
      </c>
      <c r="B36099">
        <v>1</v>
      </c>
      <c r="C36099">
        <v>56.201999999999998</v>
      </c>
      <c r="D36099">
        <v>2026</v>
      </c>
    </row>
    <row r="36100" spans="1:4" ht="15" customHeight="1" x14ac:dyDescent="0.3">
      <c r="A36100" t="s">
        <v>1550</v>
      </c>
      <c r="B36100">
        <v>2</v>
      </c>
      <c r="C36100">
        <v>55.585720000000002</v>
      </c>
      <c r="D36100">
        <v>2026</v>
      </c>
    </row>
    <row r="36101" spans="1:4" ht="15" customHeight="1" x14ac:dyDescent="0.3">
      <c r="A36101" t="s">
        <v>1550</v>
      </c>
      <c r="B36101">
        <v>3</v>
      </c>
      <c r="C36101">
        <v>49.908882499999997</v>
      </c>
      <c r="D36101">
        <v>2026</v>
      </c>
    </row>
    <row r="36102" spans="1:4" ht="15" customHeight="1" x14ac:dyDescent="0.3">
      <c r="A36102" t="s">
        <v>1550</v>
      </c>
      <c r="B36102">
        <v>4</v>
      </c>
      <c r="C36102">
        <v>51.087150000000001</v>
      </c>
      <c r="D36102">
        <v>2026</v>
      </c>
    </row>
    <row r="36103" spans="1:4" ht="15" customHeight="1" x14ac:dyDescent="0.3">
      <c r="A36103" t="s">
        <v>1550</v>
      </c>
      <c r="B36103">
        <v>5</v>
      </c>
      <c r="C36103">
        <v>53.417387499999997</v>
      </c>
      <c r="D36103">
        <v>2026</v>
      </c>
    </row>
    <row r="36104" spans="1:4" ht="15" customHeight="1" x14ac:dyDescent="0.3">
      <c r="A36104" t="s">
        <v>1550</v>
      </c>
      <c r="B36104">
        <v>6</v>
      </c>
      <c r="C36104">
        <v>55.784100000000002</v>
      </c>
      <c r="D36104">
        <v>2026</v>
      </c>
    </row>
    <row r="36105" spans="1:4" ht="15" customHeight="1" x14ac:dyDescent="0.3">
      <c r="A36105" t="s">
        <v>1550</v>
      </c>
      <c r="B36105">
        <v>7</v>
      </c>
      <c r="C36105">
        <v>69.551349999999999</v>
      </c>
      <c r="D36105">
        <v>2026</v>
      </c>
    </row>
    <row r="36106" spans="1:4" ht="15" customHeight="1" x14ac:dyDescent="0.3">
      <c r="A36106" t="s">
        <v>1550</v>
      </c>
      <c r="B36106">
        <v>8</v>
      </c>
      <c r="C36106">
        <v>28.553879999999999</v>
      </c>
      <c r="D36106">
        <v>2026</v>
      </c>
    </row>
    <row r="36107" spans="1:4" ht="15" customHeight="1" x14ac:dyDescent="0.3">
      <c r="A36107" t="s">
        <v>1550</v>
      </c>
      <c r="B36107">
        <v>9</v>
      </c>
      <c r="C36107">
        <v>0</v>
      </c>
      <c r="D36107">
        <v>2026</v>
      </c>
    </row>
    <row r="36108" spans="1:4" ht="15" customHeight="1" x14ac:dyDescent="0.3">
      <c r="A36108" t="s">
        <v>1550</v>
      </c>
      <c r="B36108">
        <v>10</v>
      </c>
      <c r="C36108">
        <v>0</v>
      </c>
      <c r="D36108">
        <v>2026</v>
      </c>
    </row>
    <row r="36109" spans="1:4" ht="15" customHeight="1" x14ac:dyDescent="0.3">
      <c r="A36109" t="s">
        <v>1550</v>
      </c>
      <c r="B36109">
        <v>11</v>
      </c>
      <c r="C36109">
        <v>0</v>
      </c>
      <c r="D36109">
        <v>2026</v>
      </c>
    </row>
    <row r="36110" spans="1:4" ht="15" customHeight="1" x14ac:dyDescent="0.3">
      <c r="A36110" t="s">
        <v>1550</v>
      </c>
      <c r="B36110">
        <v>12</v>
      </c>
      <c r="C36110">
        <v>24.941770000000002</v>
      </c>
      <c r="D36110">
        <v>2026</v>
      </c>
    </row>
    <row r="36111" spans="1:4" ht="15" customHeight="1" x14ac:dyDescent="0.3">
      <c r="A36111" t="s">
        <v>1550</v>
      </c>
      <c r="B36111">
        <v>13</v>
      </c>
      <c r="C36111">
        <v>35.888867500000003</v>
      </c>
      <c r="D36111">
        <v>2026</v>
      </c>
    </row>
    <row r="36112" spans="1:4" ht="15" customHeight="1" x14ac:dyDescent="0.3">
      <c r="A36112" t="s">
        <v>1550</v>
      </c>
      <c r="B36112">
        <v>14</v>
      </c>
      <c r="C36112">
        <v>12.9538075</v>
      </c>
      <c r="D36112">
        <v>2026</v>
      </c>
    </row>
    <row r="36113" spans="1:4" ht="15" customHeight="1" x14ac:dyDescent="0.3">
      <c r="A36113" t="s">
        <v>1550</v>
      </c>
      <c r="B36113">
        <v>15</v>
      </c>
      <c r="C36113">
        <v>22.531057499999999</v>
      </c>
      <c r="D36113">
        <v>2026</v>
      </c>
    </row>
    <row r="36114" spans="1:4" ht="15" customHeight="1" x14ac:dyDescent="0.3">
      <c r="A36114" t="s">
        <v>1550</v>
      </c>
      <c r="B36114">
        <v>16</v>
      </c>
      <c r="C36114">
        <v>6.9142000000000001</v>
      </c>
      <c r="D36114">
        <v>2026</v>
      </c>
    </row>
    <row r="36115" spans="1:4" ht="15" customHeight="1" x14ac:dyDescent="0.3">
      <c r="A36115" t="s">
        <v>1550</v>
      </c>
      <c r="B36115">
        <v>17</v>
      </c>
      <c r="C36115">
        <v>0</v>
      </c>
      <c r="D36115">
        <v>2026</v>
      </c>
    </row>
    <row r="36116" spans="1:4" ht="15" customHeight="1" x14ac:dyDescent="0.3">
      <c r="A36116" t="s">
        <v>1550</v>
      </c>
      <c r="B36116">
        <v>18</v>
      </c>
      <c r="C36116">
        <v>0</v>
      </c>
      <c r="D36116">
        <v>2026</v>
      </c>
    </row>
    <row r="36117" spans="1:4" ht="15" customHeight="1" x14ac:dyDescent="0.3">
      <c r="A36117" t="s">
        <v>1550</v>
      </c>
      <c r="B36117">
        <v>19</v>
      </c>
      <c r="C36117">
        <v>39.401879999999998</v>
      </c>
      <c r="D36117">
        <v>2026</v>
      </c>
    </row>
    <row r="36118" spans="1:4" ht="15" customHeight="1" x14ac:dyDescent="0.3">
      <c r="A36118" t="s">
        <v>1550</v>
      </c>
      <c r="B36118">
        <v>20</v>
      </c>
      <c r="C36118">
        <v>61.976417499999997</v>
      </c>
      <c r="D36118">
        <v>2026</v>
      </c>
    </row>
    <row r="36119" spans="1:4" ht="15" customHeight="1" x14ac:dyDescent="0.3">
      <c r="A36119" t="s">
        <v>1550</v>
      </c>
      <c r="B36119">
        <v>21</v>
      </c>
      <c r="C36119">
        <v>61.789992499999997</v>
      </c>
      <c r="D36119">
        <v>2026</v>
      </c>
    </row>
    <row r="36120" spans="1:4" ht="15" customHeight="1" x14ac:dyDescent="0.3">
      <c r="A36120" t="s">
        <v>1550</v>
      </c>
      <c r="B36120">
        <v>22</v>
      </c>
      <c r="C36120">
        <v>55.144874999999999</v>
      </c>
      <c r="D36120">
        <v>2026</v>
      </c>
    </row>
    <row r="36121" spans="1:4" ht="15" customHeight="1" x14ac:dyDescent="0.3">
      <c r="A36121" t="s">
        <v>1550</v>
      </c>
      <c r="B36121">
        <v>23</v>
      </c>
      <c r="C36121">
        <v>53.745027499999999</v>
      </c>
      <c r="D36121">
        <v>2026</v>
      </c>
    </row>
    <row r="36122" spans="1:4" ht="15" customHeight="1" x14ac:dyDescent="0.3">
      <c r="A36122" t="s">
        <v>1551</v>
      </c>
      <c r="B36122">
        <v>0</v>
      </c>
      <c r="C36122">
        <v>51.439365000000002</v>
      </c>
      <c r="D36122">
        <v>2026</v>
      </c>
    </row>
    <row r="36123" spans="1:4" ht="15" customHeight="1" x14ac:dyDescent="0.3">
      <c r="A36123" t="s">
        <v>1551</v>
      </c>
      <c r="B36123">
        <v>1</v>
      </c>
      <c r="C36123">
        <v>51.2945025</v>
      </c>
      <c r="D36123">
        <v>2026</v>
      </c>
    </row>
    <row r="36124" spans="1:4" ht="15" customHeight="1" x14ac:dyDescent="0.3">
      <c r="A36124" t="s">
        <v>1551</v>
      </c>
      <c r="B36124">
        <v>2</v>
      </c>
      <c r="C36124">
        <v>67.208827499999998</v>
      </c>
      <c r="D36124">
        <v>2026</v>
      </c>
    </row>
    <row r="36125" spans="1:4" ht="15" customHeight="1" x14ac:dyDescent="0.3">
      <c r="A36125" t="s">
        <v>1551</v>
      </c>
      <c r="B36125">
        <v>3</v>
      </c>
      <c r="C36125">
        <v>77.757104999999996</v>
      </c>
      <c r="D36125">
        <v>2026</v>
      </c>
    </row>
    <row r="36126" spans="1:4" ht="15" customHeight="1" x14ac:dyDescent="0.3">
      <c r="A36126" t="s">
        <v>1551</v>
      </c>
      <c r="B36126">
        <v>4</v>
      </c>
      <c r="C36126">
        <v>77.675162499999999</v>
      </c>
      <c r="D36126">
        <v>2026</v>
      </c>
    </row>
    <row r="36127" spans="1:4" ht="15" customHeight="1" x14ac:dyDescent="0.3">
      <c r="A36127" t="s">
        <v>1551</v>
      </c>
      <c r="B36127">
        <v>5</v>
      </c>
      <c r="C36127">
        <v>77.677115000000001</v>
      </c>
      <c r="D36127">
        <v>2026</v>
      </c>
    </row>
    <row r="36128" spans="1:4" ht="15" customHeight="1" x14ac:dyDescent="0.3">
      <c r="A36128" t="s">
        <v>1551</v>
      </c>
      <c r="B36128">
        <v>6</v>
      </c>
      <c r="C36128">
        <v>76.613217500000005</v>
      </c>
      <c r="D36128">
        <v>2026</v>
      </c>
    </row>
    <row r="36129" spans="1:4" ht="15" customHeight="1" x14ac:dyDescent="0.3">
      <c r="A36129" t="s">
        <v>1551</v>
      </c>
      <c r="B36129">
        <v>7</v>
      </c>
      <c r="C36129">
        <v>76.440907499999994</v>
      </c>
      <c r="D36129">
        <v>2026</v>
      </c>
    </row>
    <row r="36130" spans="1:4" ht="15" customHeight="1" x14ac:dyDescent="0.3">
      <c r="A36130" t="s">
        <v>1551</v>
      </c>
      <c r="B36130">
        <v>8</v>
      </c>
      <c r="C36130">
        <v>23.730934999999999</v>
      </c>
      <c r="D36130">
        <v>2026</v>
      </c>
    </row>
    <row r="36131" spans="1:4" ht="15" customHeight="1" x14ac:dyDescent="0.3">
      <c r="A36131" t="s">
        <v>1551</v>
      </c>
      <c r="B36131">
        <v>9</v>
      </c>
      <c r="C36131">
        <v>0</v>
      </c>
      <c r="D36131">
        <v>2026</v>
      </c>
    </row>
    <row r="36132" spans="1:4" ht="15" customHeight="1" x14ac:dyDescent="0.3">
      <c r="A36132" t="s">
        <v>1551</v>
      </c>
      <c r="B36132">
        <v>10</v>
      </c>
      <c r="C36132">
        <v>0</v>
      </c>
      <c r="D36132">
        <v>2026</v>
      </c>
    </row>
    <row r="36133" spans="1:4" ht="15" customHeight="1" x14ac:dyDescent="0.3">
      <c r="A36133" t="s">
        <v>1551</v>
      </c>
      <c r="B36133">
        <v>11</v>
      </c>
      <c r="C36133">
        <v>0</v>
      </c>
      <c r="D36133">
        <v>2026</v>
      </c>
    </row>
    <row r="36134" spans="1:4" ht="15" customHeight="1" x14ac:dyDescent="0.3">
      <c r="A36134" t="s">
        <v>1551</v>
      </c>
      <c r="B36134">
        <v>12</v>
      </c>
      <c r="C36134">
        <v>0</v>
      </c>
      <c r="D36134">
        <v>2026</v>
      </c>
    </row>
    <row r="36135" spans="1:4" ht="15" customHeight="1" x14ac:dyDescent="0.3">
      <c r="A36135" t="s">
        <v>1551</v>
      </c>
      <c r="B36135">
        <v>13</v>
      </c>
      <c r="C36135">
        <v>0</v>
      </c>
      <c r="D36135">
        <v>2026</v>
      </c>
    </row>
    <row r="36136" spans="1:4" ht="15" customHeight="1" x14ac:dyDescent="0.3">
      <c r="A36136" t="s">
        <v>1551</v>
      </c>
      <c r="B36136">
        <v>14</v>
      </c>
      <c r="C36136">
        <v>0</v>
      </c>
      <c r="D36136">
        <v>2026</v>
      </c>
    </row>
    <row r="36137" spans="1:4" ht="15" customHeight="1" x14ac:dyDescent="0.3">
      <c r="A36137" t="s">
        <v>1551</v>
      </c>
      <c r="B36137">
        <v>15</v>
      </c>
      <c r="C36137">
        <v>0</v>
      </c>
      <c r="D36137">
        <v>2026</v>
      </c>
    </row>
    <row r="36138" spans="1:4" ht="15" customHeight="1" x14ac:dyDescent="0.3">
      <c r="A36138" t="s">
        <v>1551</v>
      </c>
      <c r="B36138">
        <v>16</v>
      </c>
      <c r="C36138">
        <v>0</v>
      </c>
      <c r="D36138">
        <v>2026</v>
      </c>
    </row>
    <row r="36139" spans="1:4" ht="15" customHeight="1" x14ac:dyDescent="0.3">
      <c r="A36139" t="s">
        <v>1551</v>
      </c>
      <c r="B36139">
        <v>17</v>
      </c>
      <c r="C36139">
        <v>0</v>
      </c>
      <c r="D36139">
        <v>2026</v>
      </c>
    </row>
    <row r="36140" spans="1:4" ht="15" customHeight="1" x14ac:dyDescent="0.3">
      <c r="A36140" t="s">
        <v>1551</v>
      </c>
      <c r="B36140">
        <v>18</v>
      </c>
      <c r="C36140">
        <v>0</v>
      </c>
      <c r="D36140">
        <v>2026</v>
      </c>
    </row>
    <row r="36141" spans="1:4" ht="15" customHeight="1" x14ac:dyDescent="0.3">
      <c r="A36141" t="s">
        <v>1551</v>
      </c>
      <c r="B36141">
        <v>19</v>
      </c>
      <c r="C36141">
        <v>34.710810000000002</v>
      </c>
      <c r="D36141">
        <v>2026</v>
      </c>
    </row>
    <row r="36142" spans="1:4" ht="15" customHeight="1" x14ac:dyDescent="0.3">
      <c r="A36142" t="s">
        <v>1551</v>
      </c>
      <c r="B36142">
        <v>20</v>
      </c>
      <c r="C36142">
        <v>66.330212500000002</v>
      </c>
      <c r="D36142">
        <v>2026</v>
      </c>
    </row>
    <row r="36143" spans="1:4" ht="15" customHeight="1" x14ac:dyDescent="0.3">
      <c r="A36143" t="s">
        <v>1551</v>
      </c>
      <c r="B36143">
        <v>21</v>
      </c>
      <c r="C36143">
        <v>69.473612500000002</v>
      </c>
      <c r="D36143">
        <v>2026</v>
      </c>
    </row>
    <row r="36144" spans="1:4" ht="15" customHeight="1" x14ac:dyDescent="0.3">
      <c r="A36144" t="s">
        <v>1551</v>
      </c>
      <c r="B36144">
        <v>22</v>
      </c>
      <c r="C36144">
        <v>62.262664999999998</v>
      </c>
      <c r="D36144">
        <v>2026</v>
      </c>
    </row>
    <row r="36145" spans="1:4" ht="15" customHeight="1" x14ac:dyDescent="0.3">
      <c r="A36145" t="s">
        <v>1551</v>
      </c>
      <c r="B36145">
        <v>23</v>
      </c>
      <c r="C36145">
        <v>54.904497499999998</v>
      </c>
      <c r="D36145">
        <v>2026</v>
      </c>
    </row>
    <row r="36146" spans="1:4" ht="15" customHeight="1" x14ac:dyDescent="0.3">
      <c r="A36146" t="s">
        <v>1552</v>
      </c>
      <c r="B36146">
        <v>0</v>
      </c>
      <c r="C36146">
        <v>59.216607500000002</v>
      </c>
      <c r="D36146">
        <v>2026</v>
      </c>
    </row>
    <row r="36147" spans="1:4" ht="15" customHeight="1" x14ac:dyDescent="0.3">
      <c r="A36147" t="s">
        <v>1552</v>
      </c>
      <c r="B36147">
        <v>1</v>
      </c>
      <c r="C36147">
        <v>53.667122499999998</v>
      </c>
      <c r="D36147">
        <v>2026</v>
      </c>
    </row>
    <row r="36148" spans="1:4" ht="15" customHeight="1" x14ac:dyDescent="0.3">
      <c r="A36148" t="s">
        <v>1552</v>
      </c>
      <c r="B36148">
        <v>2</v>
      </c>
      <c r="C36148">
        <v>47.596335000000003</v>
      </c>
      <c r="D36148">
        <v>2026</v>
      </c>
    </row>
    <row r="36149" spans="1:4" ht="15" customHeight="1" x14ac:dyDescent="0.3">
      <c r="A36149" t="s">
        <v>1552</v>
      </c>
      <c r="B36149">
        <v>3</v>
      </c>
      <c r="C36149">
        <v>52.35154</v>
      </c>
      <c r="D36149">
        <v>2026</v>
      </c>
    </row>
    <row r="36150" spans="1:4" ht="15" customHeight="1" x14ac:dyDescent="0.3">
      <c r="A36150" t="s">
        <v>1552</v>
      </c>
      <c r="B36150">
        <v>4</v>
      </c>
      <c r="C36150">
        <v>52.480052499999999</v>
      </c>
      <c r="D36150">
        <v>2026</v>
      </c>
    </row>
    <row r="36151" spans="1:4" ht="15" customHeight="1" x14ac:dyDescent="0.3">
      <c r="A36151" t="s">
        <v>1552</v>
      </c>
      <c r="B36151">
        <v>5</v>
      </c>
      <c r="C36151">
        <v>55.9734275</v>
      </c>
      <c r="D36151">
        <v>2026</v>
      </c>
    </row>
    <row r="36152" spans="1:4" ht="15" customHeight="1" x14ac:dyDescent="0.3">
      <c r="A36152" t="s">
        <v>1552</v>
      </c>
      <c r="B36152">
        <v>6</v>
      </c>
      <c r="C36152">
        <v>61.344187499999997</v>
      </c>
      <c r="D36152">
        <v>2026</v>
      </c>
    </row>
    <row r="36153" spans="1:4" ht="15" customHeight="1" x14ac:dyDescent="0.3">
      <c r="A36153" t="s">
        <v>1552</v>
      </c>
      <c r="B36153">
        <v>7</v>
      </c>
      <c r="C36153">
        <v>61.787100000000002</v>
      </c>
      <c r="D36153">
        <v>2026</v>
      </c>
    </row>
    <row r="36154" spans="1:4" ht="15" customHeight="1" x14ac:dyDescent="0.3">
      <c r="A36154" t="s">
        <v>1552</v>
      </c>
      <c r="B36154">
        <v>8</v>
      </c>
      <c r="C36154">
        <v>19.945107499999999</v>
      </c>
      <c r="D36154">
        <v>2026</v>
      </c>
    </row>
    <row r="36155" spans="1:4" ht="15" customHeight="1" x14ac:dyDescent="0.3">
      <c r="A36155" t="s">
        <v>1552</v>
      </c>
      <c r="B36155">
        <v>9</v>
      </c>
      <c r="C36155">
        <v>0</v>
      </c>
      <c r="D36155">
        <v>2026</v>
      </c>
    </row>
    <row r="36156" spans="1:4" ht="15" customHeight="1" x14ac:dyDescent="0.3">
      <c r="A36156" t="s">
        <v>1552</v>
      </c>
      <c r="B36156">
        <v>10</v>
      </c>
      <c r="C36156">
        <v>0</v>
      </c>
      <c r="D36156">
        <v>2026</v>
      </c>
    </row>
    <row r="36157" spans="1:4" ht="15" customHeight="1" x14ac:dyDescent="0.3">
      <c r="A36157" t="s">
        <v>1552</v>
      </c>
      <c r="B36157">
        <v>11</v>
      </c>
      <c r="C36157">
        <v>0</v>
      </c>
      <c r="D36157">
        <v>2026</v>
      </c>
    </row>
    <row r="36158" spans="1:4" ht="15" customHeight="1" x14ac:dyDescent="0.3">
      <c r="A36158" t="s">
        <v>1552</v>
      </c>
      <c r="B36158">
        <v>12</v>
      </c>
      <c r="C36158">
        <v>0</v>
      </c>
      <c r="D36158">
        <v>2026</v>
      </c>
    </row>
    <row r="36159" spans="1:4" ht="15" customHeight="1" x14ac:dyDescent="0.3">
      <c r="A36159" t="s">
        <v>1552</v>
      </c>
      <c r="B36159">
        <v>13</v>
      </c>
      <c r="C36159">
        <v>0</v>
      </c>
      <c r="D36159">
        <v>2026</v>
      </c>
    </row>
    <row r="36160" spans="1:4" ht="15" customHeight="1" x14ac:dyDescent="0.3">
      <c r="A36160" t="s">
        <v>1552</v>
      </c>
      <c r="B36160">
        <v>14</v>
      </c>
      <c r="C36160">
        <v>0</v>
      </c>
      <c r="D36160">
        <v>2026</v>
      </c>
    </row>
    <row r="36161" spans="1:4" ht="15" customHeight="1" x14ac:dyDescent="0.3">
      <c r="A36161" t="s">
        <v>1552</v>
      </c>
      <c r="B36161">
        <v>15</v>
      </c>
      <c r="C36161">
        <v>0</v>
      </c>
      <c r="D36161">
        <v>2026</v>
      </c>
    </row>
    <row r="36162" spans="1:4" ht="15" customHeight="1" x14ac:dyDescent="0.3">
      <c r="A36162" t="s">
        <v>1552</v>
      </c>
      <c r="B36162">
        <v>16</v>
      </c>
      <c r="C36162">
        <v>0</v>
      </c>
      <c r="D36162">
        <v>2026</v>
      </c>
    </row>
    <row r="36163" spans="1:4" ht="15" customHeight="1" x14ac:dyDescent="0.3">
      <c r="A36163" t="s">
        <v>1552</v>
      </c>
      <c r="B36163">
        <v>17</v>
      </c>
      <c r="C36163">
        <v>0</v>
      </c>
      <c r="D36163">
        <v>2026</v>
      </c>
    </row>
    <row r="36164" spans="1:4" ht="15" customHeight="1" x14ac:dyDescent="0.3">
      <c r="A36164" t="s">
        <v>1552</v>
      </c>
      <c r="B36164">
        <v>18</v>
      </c>
      <c r="C36164">
        <v>0</v>
      </c>
      <c r="D36164">
        <v>2026</v>
      </c>
    </row>
    <row r="36165" spans="1:4" ht="15" customHeight="1" x14ac:dyDescent="0.3">
      <c r="A36165" t="s">
        <v>1552</v>
      </c>
      <c r="B36165">
        <v>19</v>
      </c>
      <c r="C36165">
        <v>44.773792499999999</v>
      </c>
      <c r="D36165">
        <v>2026</v>
      </c>
    </row>
    <row r="36166" spans="1:4" ht="15" customHeight="1" x14ac:dyDescent="0.3">
      <c r="A36166" t="s">
        <v>1552</v>
      </c>
      <c r="B36166">
        <v>20</v>
      </c>
      <c r="C36166">
        <v>69.471190000000007</v>
      </c>
      <c r="D36166">
        <v>2026</v>
      </c>
    </row>
    <row r="36167" spans="1:4" ht="15" customHeight="1" x14ac:dyDescent="0.3">
      <c r="A36167" t="s">
        <v>1552</v>
      </c>
      <c r="B36167">
        <v>21</v>
      </c>
      <c r="C36167">
        <v>70.891977499999996</v>
      </c>
      <c r="D36167">
        <v>2026</v>
      </c>
    </row>
    <row r="36168" spans="1:4" ht="15" customHeight="1" x14ac:dyDescent="0.3">
      <c r="A36168" t="s">
        <v>1552</v>
      </c>
      <c r="B36168">
        <v>22</v>
      </c>
      <c r="C36168">
        <v>69.579752499999998</v>
      </c>
      <c r="D36168">
        <v>2026</v>
      </c>
    </row>
    <row r="36169" spans="1:4" ht="15" customHeight="1" x14ac:dyDescent="0.3">
      <c r="A36169" t="s">
        <v>1552</v>
      </c>
      <c r="B36169">
        <v>23</v>
      </c>
      <c r="C36169">
        <v>68.596414999999993</v>
      </c>
      <c r="D36169">
        <v>2026</v>
      </c>
    </row>
    <row r="36170" spans="1:4" ht="15" customHeight="1" x14ac:dyDescent="0.3">
      <c r="A36170" t="s">
        <v>1553</v>
      </c>
      <c r="B36170">
        <v>0</v>
      </c>
      <c r="C36170">
        <v>58.469977499999999</v>
      </c>
      <c r="D36170">
        <v>2026</v>
      </c>
    </row>
    <row r="36171" spans="1:4" ht="15" customHeight="1" x14ac:dyDescent="0.3">
      <c r="A36171" t="s">
        <v>1553</v>
      </c>
      <c r="B36171">
        <v>1</v>
      </c>
      <c r="C36171">
        <v>54.721555000000002</v>
      </c>
      <c r="D36171">
        <v>2026</v>
      </c>
    </row>
    <row r="36172" spans="1:4" ht="15" customHeight="1" x14ac:dyDescent="0.3">
      <c r="A36172" t="s">
        <v>1553</v>
      </c>
      <c r="B36172">
        <v>2</v>
      </c>
      <c r="C36172">
        <v>54.034027500000001</v>
      </c>
      <c r="D36172">
        <v>2026</v>
      </c>
    </row>
    <row r="36173" spans="1:4" ht="15" customHeight="1" x14ac:dyDescent="0.3">
      <c r="A36173" t="s">
        <v>1553</v>
      </c>
      <c r="B36173">
        <v>3</v>
      </c>
      <c r="C36173">
        <v>48.558462499999997</v>
      </c>
      <c r="D36173">
        <v>2026</v>
      </c>
    </row>
    <row r="36174" spans="1:4" ht="15" customHeight="1" x14ac:dyDescent="0.3">
      <c r="A36174" t="s">
        <v>1553</v>
      </c>
      <c r="B36174">
        <v>4</v>
      </c>
      <c r="C36174">
        <v>46.388570000000001</v>
      </c>
      <c r="D36174">
        <v>2026</v>
      </c>
    </row>
    <row r="36175" spans="1:4" ht="15" customHeight="1" x14ac:dyDescent="0.3">
      <c r="A36175" t="s">
        <v>1553</v>
      </c>
      <c r="B36175">
        <v>5</v>
      </c>
      <c r="C36175">
        <v>47.420845</v>
      </c>
      <c r="D36175">
        <v>2026</v>
      </c>
    </row>
    <row r="36176" spans="1:4" ht="15" customHeight="1" x14ac:dyDescent="0.3">
      <c r="A36176" t="s">
        <v>1553</v>
      </c>
      <c r="B36176">
        <v>6</v>
      </c>
      <c r="C36176">
        <v>52.178382499999998</v>
      </c>
      <c r="D36176">
        <v>2026</v>
      </c>
    </row>
    <row r="36177" spans="1:4" ht="15" customHeight="1" x14ac:dyDescent="0.3">
      <c r="A36177" t="s">
        <v>1553</v>
      </c>
      <c r="B36177">
        <v>7</v>
      </c>
      <c r="C36177">
        <v>56.08972</v>
      </c>
      <c r="D36177">
        <v>2026</v>
      </c>
    </row>
    <row r="36178" spans="1:4" ht="15" customHeight="1" x14ac:dyDescent="0.3">
      <c r="A36178" t="s">
        <v>1553</v>
      </c>
      <c r="B36178">
        <v>8</v>
      </c>
      <c r="C36178">
        <v>20.94622</v>
      </c>
      <c r="D36178">
        <v>2026</v>
      </c>
    </row>
    <row r="36179" spans="1:4" ht="15" customHeight="1" x14ac:dyDescent="0.3">
      <c r="A36179" t="s">
        <v>1553</v>
      </c>
      <c r="B36179">
        <v>9</v>
      </c>
      <c r="C36179">
        <v>0</v>
      </c>
      <c r="D36179">
        <v>2026</v>
      </c>
    </row>
    <row r="36180" spans="1:4" ht="15" customHeight="1" x14ac:dyDescent="0.3">
      <c r="A36180" t="s">
        <v>1553</v>
      </c>
      <c r="B36180">
        <v>10</v>
      </c>
      <c r="C36180">
        <v>0</v>
      </c>
      <c r="D36180">
        <v>2026</v>
      </c>
    </row>
    <row r="36181" spans="1:4" ht="15" customHeight="1" x14ac:dyDescent="0.3">
      <c r="A36181" t="s">
        <v>1553</v>
      </c>
      <c r="B36181">
        <v>11</v>
      </c>
      <c r="C36181">
        <v>0</v>
      </c>
      <c r="D36181">
        <v>2026</v>
      </c>
    </row>
    <row r="36182" spans="1:4" ht="15" customHeight="1" x14ac:dyDescent="0.3">
      <c r="A36182" t="s">
        <v>1553</v>
      </c>
      <c r="B36182">
        <v>12</v>
      </c>
      <c r="C36182">
        <v>0</v>
      </c>
      <c r="D36182">
        <v>2026</v>
      </c>
    </row>
    <row r="36183" spans="1:4" ht="15" customHeight="1" x14ac:dyDescent="0.3">
      <c r="A36183" t="s">
        <v>1553</v>
      </c>
      <c r="B36183">
        <v>13</v>
      </c>
      <c r="C36183">
        <v>0</v>
      </c>
      <c r="D36183">
        <v>2026</v>
      </c>
    </row>
    <row r="36184" spans="1:4" ht="15" customHeight="1" x14ac:dyDescent="0.3">
      <c r="A36184" t="s">
        <v>1553</v>
      </c>
      <c r="B36184">
        <v>14</v>
      </c>
      <c r="C36184">
        <v>0</v>
      </c>
      <c r="D36184">
        <v>2026</v>
      </c>
    </row>
    <row r="36185" spans="1:4" ht="15" customHeight="1" x14ac:dyDescent="0.3">
      <c r="A36185" t="s">
        <v>1553</v>
      </c>
      <c r="B36185">
        <v>15</v>
      </c>
      <c r="C36185">
        <v>0</v>
      </c>
      <c r="D36185">
        <v>2026</v>
      </c>
    </row>
    <row r="36186" spans="1:4" ht="15" customHeight="1" x14ac:dyDescent="0.3">
      <c r="A36186" t="s">
        <v>1553</v>
      </c>
      <c r="B36186">
        <v>16</v>
      </c>
      <c r="C36186">
        <v>0</v>
      </c>
      <c r="D36186">
        <v>2026</v>
      </c>
    </row>
    <row r="36187" spans="1:4" ht="15" customHeight="1" x14ac:dyDescent="0.3">
      <c r="A36187" t="s">
        <v>1553</v>
      </c>
      <c r="B36187">
        <v>17</v>
      </c>
      <c r="C36187">
        <v>0</v>
      </c>
      <c r="D36187">
        <v>2026</v>
      </c>
    </row>
    <row r="36188" spans="1:4" ht="15" customHeight="1" x14ac:dyDescent="0.3">
      <c r="A36188" t="s">
        <v>1553</v>
      </c>
      <c r="B36188">
        <v>18</v>
      </c>
      <c r="C36188">
        <v>0</v>
      </c>
      <c r="D36188">
        <v>2026</v>
      </c>
    </row>
    <row r="36189" spans="1:4" ht="15" customHeight="1" x14ac:dyDescent="0.3">
      <c r="A36189" t="s">
        <v>1553</v>
      </c>
      <c r="B36189">
        <v>19</v>
      </c>
      <c r="C36189">
        <v>150.89879250000001</v>
      </c>
      <c r="D36189">
        <v>2026</v>
      </c>
    </row>
    <row r="36190" spans="1:4" ht="15" customHeight="1" x14ac:dyDescent="0.3">
      <c r="A36190" t="s">
        <v>1553</v>
      </c>
      <c r="B36190">
        <v>20</v>
      </c>
      <c r="C36190">
        <v>240.76408749999999</v>
      </c>
      <c r="D36190">
        <v>2026</v>
      </c>
    </row>
    <row r="36191" spans="1:4" ht="15" customHeight="1" x14ac:dyDescent="0.3">
      <c r="A36191" t="s">
        <v>1553</v>
      </c>
      <c r="B36191">
        <v>21</v>
      </c>
      <c r="C36191">
        <v>233.6413125</v>
      </c>
      <c r="D36191">
        <v>2026</v>
      </c>
    </row>
    <row r="36192" spans="1:4" ht="15" customHeight="1" x14ac:dyDescent="0.3">
      <c r="A36192" t="s">
        <v>1553</v>
      </c>
      <c r="B36192">
        <v>22</v>
      </c>
      <c r="C36192">
        <v>126.3578875</v>
      </c>
      <c r="D36192">
        <v>2026</v>
      </c>
    </row>
    <row r="36193" spans="1:4" ht="15" customHeight="1" x14ac:dyDescent="0.3">
      <c r="A36193" t="s">
        <v>1553</v>
      </c>
      <c r="B36193">
        <v>23</v>
      </c>
      <c r="C36193">
        <v>68.156582499999999</v>
      </c>
      <c r="D36193">
        <v>2026</v>
      </c>
    </row>
    <row r="36194" spans="1:4" ht="15" customHeight="1" x14ac:dyDescent="0.3">
      <c r="A36194" t="s">
        <v>1554</v>
      </c>
      <c r="B36194">
        <v>0</v>
      </c>
      <c r="C36194">
        <v>60.765644999999999</v>
      </c>
      <c r="D36194">
        <v>2026</v>
      </c>
    </row>
    <row r="36195" spans="1:4" ht="15" customHeight="1" x14ac:dyDescent="0.3">
      <c r="A36195" t="s">
        <v>1554</v>
      </c>
      <c r="B36195">
        <v>1</v>
      </c>
      <c r="C36195">
        <v>59.004622500000004</v>
      </c>
      <c r="D36195">
        <v>2026</v>
      </c>
    </row>
    <row r="36196" spans="1:4" ht="15" customHeight="1" x14ac:dyDescent="0.3">
      <c r="A36196" t="s">
        <v>1554</v>
      </c>
      <c r="B36196">
        <v>2</v>
      </c>
      <c r="C36196">
        <v>60.267150000000001</v>
      </c>
      <c r="D36196">
        <v>2026</v>
      </c>
    </row>
    <row r="36197" spans="1:4" ht="15" customHeight="1" x14ac:dyDescent="0.3">
      <c r="A36197" t="s">
        <v>1554</v>
      </c>
      <c r="B36197">
        <v>3</v>
      </c>
      <c r="C36197">
        <v>59.009230000000002</v>
      </c>
      <c r="D36197">
        <v>2026</v>
      </c>
    </row>
    <row r="36198" spans="1:4" ht="15" customHeight="1" x14ac:dyDescent="0.3">
      <c r="A36198" t="s">
        <v>1554</v>
      </c>
      <c r="B36198">
        <v>4</v>
      </c>
      <c r="C36198">
        <v>53.347752499999999</v>
      </c>
      <c r="D36198">
        <v>2026</v>
      </c>
    </row>
    <row r="36199" spans="1:4" ht="15" customHeight="1" x14ac:dyDescent="0.3">
      <c r="A36199" t="s">
        <v>1554</v>
      </c>
      <c r="B36199">
        <v>5</v>
      </c>
      <c r="C36199">
        <v>53.289272500000003</v>
      </c>
      <c r="D36199">
        <v>2026</v>
      </c>
    </row>
    <row r="36200" spans="1:4" ht="15" customHeight="1" x14ac:dyDescent="0.3">
      <c r="A36200" t="s">
        <v>1554</v>
      </c>
      <c r="B36200">
        <v>6</v>
      </c>
      <c r="C36200">
        <v>60.732810000000001</v>
      </c>
      <c r="D36200">
        <v>2026</v>
      </c>
    </row>
    <row r="36201" spans="1:4" ht="15" customHeight="1" x14ac:dyDescent="0.3">
      <c r="A36201" t="s">
        <v>1554</v>
      </c>
      <c r="B36201">
        <v>7</v>
      </c>
      <c r="C36201">
        <v>61.462007499999999</v>
      </c>
      <c r="D36201">
        <v>2026</v>
      </c>
    </row>
    <row r="36202" spans="1:4" ht="15" customHeight="1" x14ac:dyDescent="0.3">
      <c r="A36202" t="s">
        <v>1554</v>
      </c>
      <c r="B36202">
        <v>8</v>
      </c>
      <c r="C36202">
        <v>42.2278175</v>
      </c>
      <c r="D36202">
        <v>2026</v>
      </c>
    </row>
    <row r="36203" spans="1:4" ht="15" customHeight="1" x14ac:dyDescent="0.3">
      <c r="A36203" t="s">
        <v>1554</v>
      </c>
      <c r="B36203">
        <v>9</v>
      </c>
      <c r="C36203">
        <v>0</v>
      </c>
      <c r="D36203">
        <v>2026</v>
      </c>
    </row>
    <row r="36204" spans="1:4" ht="15" customHeight="1" x14ac:dyDescent="0.3">
      <c r="A36204" t="s">
        <v>1554</v>
      </c>
      <c r="B36204">
        <v>10</v>
      </c>
      <c r="C36204">
        <v>0</v>
      </c>
      <c r="D36204">
        <v>2026</v>
      </c>
    </row>
    <row r="36205" spans="1:4" ht="15" customHeight="1" x14ac:dyDescent="0.3">
      <c r="A36205" t="s">
        <v>1554</v>
      </c>
      <c r="B36205">
        <v>11</v>
      </c>
      <c r="C36205">
        <v>0</v>
      </c>
      <c r="D36205">
        <v>2026</v>
      </c>
    </row>
    <row r="36206" spans="1:4" ht="15" customHeight="1" x14ac:dyDescent="0.3">
      <c r="A36206" t="s">
        <v>1554</v>
      </c>
      <c r="B36206">
        <v>12</v>
      </c>
      <c r="C36206">
        <v>21.088317499999999</v>
      </c>
      <c r="D36206">
        <v>2026</v>
      </c>
    </row>
    <row r="36207" spans="1:4" ht="15" customHeight="1" x14ac:dyDescent="0.3">
      <c r="A36207" t="s">
        <v>1554</v>
      </c>
      <c r="B36207">
        <v>13</v>
      </c>
      <c r="C36207">
        <v>35.100557500000001</v>
      </c>
      <c r="D36207">
        <v>2026</v>
      </c>
    </row>
    <row r="36208" spans="1:4" ht="15" customHeight="1" x14ac:dyDescent="0.3">
      <c r="A36208" t="s">
        <v>1554</v>
      </c>
      <c r="B36208">
        <v>14</v>
      </c>
      <c r="C36208">
        <v>33.052432500000002</v>
      </c>
      <c r="D36208">
        <v>2026</v>
      </c>
    </row>
    <row r="36209" spans="1:4" ht="15" customHeight="1" x14ac:dyDescent="0.3">
      <c r="A36209" t="s">
        <v>1554</v>
      </c>
      <c r="B36209">
        <v>15</v>
      </c>
      <c r="C36209">
        <v>6.8074925000000004</v>
      </c>
      <c r="D36209">
        <v>2026</v>
      </c>
    </row>
    <row r="36210" spans="1:4" ht="15" customHeight="1" x14ac:dyDescent="0.3">
      <c r="A36210" t="s">
        <v>1554</v>
      </c>
      <c r="B36210">
        <v>16</v>
      </c>
      <c r="C36210">
        <v>0</v>
      </c>
      <c r="D36210">
        <v>2026</v>
      </c>
    </row>
    <row r="36211" spans="1:4" ht="15" customHeight="1" x14ac:dyDescent="0.3">
      <c r="A36211" t="s">
        <v>1554</v>
      </c>
      <c r="B36211">
        <v>17</v>
      </c>
      <c r="C36211">
        <v>0</v>
      </c>
      <c r="D36211">
        <v>2026</v>
      </c>
    </row>
    <row r="36212" spans="1:4" ht="15" customHeight="1" x14ac:dyDescent="0.3">
      <c r="A36212" t="s">
        <v>1554</v>
      </c>
      <c r="B36212">
        <v>18</v>
      </c>
      <c r="C36212">
        <v>0</v>
      </c>
      <c r="D36212">
        <v>2026</v>
      </c>
    </row>
    <row r="36213" spans="1:4" ht="15" customHeight="1" x14ac:dyDescent="0.3">
      <c r="A36213" t="s">
        <v>1554</v>
      </c>
      <c r="B36213">
        <v>19</v>
      </c>
      <c r="C36213">
        <v>49.68591</v>
      </c>
      <c r="D36213">
        <v>2026</v>
      </c>
    </row>
    <row r="36214" spans="1:4" ht="15" customHeight="1" x14ac:dyDescent="0.3">
      <c r="A36214" t="s">
        <v>1554</v>
      </c>
      <c r="B36214">
        <v>20</v>
      </c>
      <c r="C36214">
        <v>80.673227499999996</v>
      </c>
      <c r="D36214">
        <v>2026</v>
      </c>
    </row>
    <row r="36215" spans="1:4" ht="15" customHeight="1" x14ac:dyDescent="0.3">
      <c r="A36215" t="s">
        <v>1554</v>
      </c>
      <c r="B36215">
        <v>21</v>
      </c>
      <c r="C36215">
        <v>81.431055000000001</v>
      </c>
      <c r="D36215">
        <v>2026</v>
      </c>
    </row>
    <row r="36216" spans="1:4" ht="15" customHeight="1" x14ac:dyDescent="0.3">
      <c r="A36216" t="s">
        <v>1554</v>
      </c>
      <c r="B36216">
        <v>22</v>
      </c>
      <c r="C36216">
        <v>69.068380000000005</v>
      </c>
      <c r="D36216">
        <v>2026</v>
      </c>
    </row>
    <row r="36217" spans="1:4" ht="15" customHeight="1" x14ac:dyDescent="0.3">
      <c r="A36217" t="s">
        <v>1554</v>
      </c>
      <c r="B36217">
        <v>23</v>
      </c>
      <c r="C36217">
        <v>62.218035</v>
      </c>
      <c r="D36217">
        <v>2026</v>
      </c>
    </row>
    <row r="36218" spans="1:4" ht="15" customHeight="1" x14ac:dyDescent="0.3">
      <c r="A36218" t="s">
        <v>1555</v>
      </c>
      <c r="B36218">
        <v>0</v>
      </c>
      <c r="C36218">
        <v>58.758807500000003</v>
      </c>
      <c r="D36218">
        <v>2026</v>
      </c>
    </row>
    <row r="36219" spans="1:4" ht="15" customHeight="1" x14ac:dyDescent="0.3">
      <c r="A36219" t="s">
        <v>1555</v>
      </c>
      <c r="B36219">
        <v>1</v>
      </c>
      <c r="C36219">
        <v>59.121130000000001</v>
      </c>
      <c r="D36219">
        <v>2026</v>
      </c>
    </row>
    <row r="36220" spans="1:4" ht="15" customHeight="1" x14ac:dyDescent="0.3">
      <c r="A36220" t="s">
        <v>1555</v>
      </c>
      <c r="B36220">
        <v>2</v>
      </c>
      <c r="C36220">
        <v>59.670960000000001</v>
      </c>
      <c r="D36220">
        <v>2026</v>
      </c>
    </row>
    <row r="36221" spans="1:4" ht="15" customHeight="1" x14ac:dyDescent="0.3">
      <c r="A36221" t="s">
        <v>1555</v>
      </c>
      <c r="B36221">
        <v>3</v>
      </c>
      <c r="C36221">
        <v>54.466715000000001</v>
      </c>
      <c r="D36221">
        <v>2026</v>
      </c>
    </row>
    <row r="36222" spans="1:4" ht="15" customHeight="1" x14ac:dyDescent="0.3">
      <c r="A36222" t="s">
        <v>1555</v>
      </c>
      <c r="B36222">
        <v>4</v>
      </c>
      <c r="C36222">
        <v>54.213257499999997</v>
      </c>
      <c r="D36222">
        <v>2026</v>
      </c>
    </row>
    <row r="36223" spans="1:4" ht="15" customHeight="1" x14ac:dyDescent="0.3">
      <c r="A36223" t="s">
        <v>1555</v>
      </c>
      <c r="B36223">
        <v>5</v>
      </c>
      <c r="C36223">
        <v>50.090807499999997</v>
      </c>
      <c r="D36223">
        <v>2026</v>
      </c>
    </row>
    <row r="36224" spans="1:4" ht="15" customHeight="1" x14ac:dyDescent="0.3">
      <c r="A36224" t="s">
        <v>1555</v>
      </c>
      <c r="B36224">
        <v>6</v>
      </c>
      <c r="C36224">
        <v>54.22336</v>
      </c>
      <c r="D36224">
        <v>2026</v>
      </c>
    </row>
    <row r="36225" spans="1:4" ht="15" customHeight="1" x14ac:dyDescent="0.3">
      <c r="A36225" t="s">
        <v>1555</v>
      </c>
      <c r="B36225">
        <v>7</v>
      </c>
      <c r="C36225">
        <v>54.623302500000001</v>
      </c>
      <c r="D36225">
        <v>2026</v>
      </c>
    </row>
    <row r="36226" spans="1:4" ht="15" customHeight="1" x14ac:dyDescent="0.3">
      <c r="A36226" t="s">
        <v>1555</v>
      </c>
      <c r="B36226">
        <v>8</v>
      </c>
      <c r="C36226">
        <v>19.978359999999999</v>
      </c>
      <c r="D36226">
        <v>2026</v>
      </c>
    </row>
    <row r="36227" spans="1:4" ht="15" customHeight="1" x14ac:dyDescent="0.3">
      <c r="A36227" t="s">
        <v>1555</v>
      </c>
      <c r="B36227">
        <v>9</v>
      </c>
      <c r="C36227">
        <v>4.2668799999999996</v>
      </c>
      <c r="D36227">
        <v>2026</v>
      </c>
    </row>
    <row r="36228" spans="1:4" ht="15" customHeight="1" x14ac:dyDescent="0.3">
      <c r="A36228" t="s">
        <v>1555</v>
      </c>
      <c r="B36228">
        <v>10</v>
      </c>
      <c r="C36228">
        <v>28.156222499999998</v>
      </c>
      <c r="D36228">
        <v>2026</v>
      </c>
    </row>
    <row r="36229" spans="1:4" ht="15" customHeight="1" x14ac:dyDescent="0.3">
      <c r="A36229" t="s">
        <v>1555</v>
      </c>
      <c r="B36229">
        <v>11</v>
      </c>
      <c r="C36229">
        <v>3.2872949999999999</v>
      </c>
      <c r="D36229">
        <v>2026</v>
      </c>
    </row>
    <row r="36230" spans="1:4" ht="15" customHeight="1" x14ac:dyDescent="0.3">
      <c r="A36230" t="s">
        <v>1555</v>
      </c>
      <c r="B36230">
        <v>12</v>
      </c>
      <c r="C36230">
        <v>0</v>
      </c>
      <c r="D36230">
        <v>2026</v>
      </c>
    </row>
    <row r="36231" spans="1:4" ht="15" customHeight="1" x14ac:dyDescent="0.3">
      <c r="A36231" t="s">
        <v>1555</v>
      </c>
      <c r="B36231">
        <v>13</v>
      </c>
      <c r="C36231">
        <v>0</v>
      </c>
      <c r="D36231">
        <v>2026</v>
      </c>
    </row>
    <row r="36232" spans="1:4" ht="15" customHeight="1" x14ac:dyDescent="0.3">
      <c r="A36232" t="s">
        <v>1555</v>
      </c>
      <c r="B36232">
        <v>14</v>
      </c>
      <c r="C36232">
        <v>0</v>
      </c>
      <c r="D36232">
        <v>2026</v>
      </c>
    </row>
    <row r="36233" spans="1:4" ht="15" customHeight="1" x14ac:dyDescent="0.3">
      <c r="A36233" t="s">
        <v>1555</v>
      </c>
      <c r="B36233">
        <v>15</v>
      </c>
      <c r="C36233">
        <v>0</v>
      </c>
      <c r="D36233">
        <v>2026</v>
      </c>
    </row>
    <row r="36234" spans="1:4" ht="15" customHeight="1" x14ac:dyDescent="0.3">
      <c r="A36234" t="s">
        <v>1555</v>
      </c>
      <c r="B36234">
        <v>16</v>
      </c>
      <c r="C36234">
        <v>0</v>
      </c>
      <c r="D36234">
        <v>2026</v>
      </c>
    </row>
    <row r="36235" spans="1:4" ht="15" customHeight="1" x14ac:dyDescent="0.3">
      <c r="A36235" t="s">
        <v>1555</v>
      </c>
      <c r="B36235">
        <v>17</v>
      </c>
      <c r="C36235">
        <v>0</v>
      </c>
      <c r="D36235">
        <v>2026</v>
      </c>
    </row>
    <row r="36236" spans="1:4" ht="15" customHeight="1" x14ac:dyDescent="0.3">
      <c r="A36236" t="s">
        <v>1555</v>
      </c>
      <c r="B36236">
        <v>18</v>
      </c>
      <c r="C36236">
        <v>0</v>
      </c>
      <c r="D36236">
        <v>2026</v>
      </c>
    </row>
    <row r="36237" spans="1:4" ht="15" customHeight="1" x14ac:dyDescent="0.3">
      <c r="A36237" t="s">
        <v>1555</v>
      </c>
      <c r="B36237">
        <v>19</v>
      </c>
      <c r="C36237">
        <v>34.132620000000003</v>
      </c>
      <c r="D36237">
        <v>2026</v>
      </c>
    </row>
    <row r="36238" spans="1:4" ht="15" customHeight="1" x14ac:dyDescent="0.3">
      <c r="A36238" t="s">
        <v>1555</v>
      </c>
      <c r="B36238">
        <v>20</v>
      </c>
      <c r="C36238">
        <v>56.353794999999998</v>
      </c>
      <c r="D36238">
        <v>2026</v>
      </c>
    </row>
    <row r="36239" spans="1:4" ht="15" customHeight="1" x14ac:dyDescent="0.3">
      <c r="A36239" t="s">
        <v>1555</v>
      </c>
      <c r="B36239">
        <v>21</v>
      </c>
      <c r="C36239">
        <v>47.158207500000003</v>
      </c>
      <c r="D36239">
        <v>2026</v>
      </c>
    </row>
    <row r="36240" spans="1:4" ht="15" customHeight="1" x14ac:dyDescent="0.3">
      <c r="A36240" t="s">
        <v>1555</v>
      </c>
      <c r="B36240">
        <v>22</v>
      </c>
      <c r="C36240">
        <v>51.852717499999997</v>
      </c>
      <c r="D36240">
        <v>2026</v>
      </c>
    </row>
    <row r="36241" spans="1:4" ht="15" customHeight="1" x14ac:dyDescent="0.3">
      <c r="A36241" t="s">
        <v>1555</v>
      </c>
      <c r="B36241">
        <v>23</v>
      </c>
      <c r="C36241">
        <v>56.432572499999999</v>
      </c>
      <c r="D36241">
        <v>2026</v>
      </c>
    </row>
    <row r="36242" spans="1:4" ht="15" customHeight="1" x14ac:dyDescent="0.3">
      <c r="A36242" t="s">
        <v>1556</v>
      </c>
      <c r="B36242">
        <v>0</v>
      </c>
      <c r="C36242">
        <v>58.508454999999998</v>
      </c>
      <c r="D36242">
        <v>2026</v>
      </c>
    </row>
    <row r="36243" spans="1:4" ht="15" customHeight="1" x14ac:dyDescent="0.3">
      <c r="A36243" t="s">
        <v>1556</v>
      </c>
      <c r="B36243">
        <v>1</v>
      </c>
      <c r="C36243">
        <v>55.616692499999999</v>
      </c>
      <c r="D36243">
        <v>2026</v>
      </c>
    </row>
    <row r="36244" spans="1:4" ht="15" customHeight="1" x14ac:dyDescent="0.3">
      <c r="A36244" t="s">
        <v>1556</v>
      </c>
      <c r="B36244">
        <v>2</v>
      </c>
      <c r="C36244">
        <v>49.780157500000001</v>
      </c>
      <c r="D36244">
        <v>2026</v>
      </c>
    </row>
    <row r="36245" spans="1:4" ht="15" customHeight="1" x14ac:dyDescent="0.3">
      <c r="A36245" t="s">
        <v>1556</v>
      </c>
      <c r="B36245">
        <v>3</v>
      </c>
      <c r="C36245">
        <v>48.780585000000002</v>
      </c>
      <c r="D36245">
        <v>2026</v>
      </c>
    </row>
    <row r="36246" spans="1:4" ht="15" customHeight="1" x14ac:dyDescent="0.3">
      <c r="A36246" t="s">
        <v>1556</v>
      </c>
      <c r="B36246">
        <v>4</v>
      </c>
      <c r="C36246">
        <v>49.57582</v>
      </c>
      <c r="D36246">
        <v>2026</v>
      </c>
    </row>
    <row r="36247" spans="1:4" ht="15" customHeight="1" x14ac:dyDescent="0.3">
      <c r="A36247" t="s">
        <v>1556</v>
      </c>
      <c r="B36247">
        <v>5</v>
      </c>
      <c r="C36247">
        <v>49.314912499999998</v>
      </c>
      <c r="D36247">
        <v>2026</v>
      </c>
    </row>
    <row r="36248" spans="1:4" ht="15" customHeight="1" x14ac:dyDescent="0.3">
      <c r="A36248" t="s">
        <v>1556</v>
      </c>
      <c r="B36248">
        <v>6</v>
      </c>
      <c r="C36248">
        <v>53.598097500000002</v>
      </c>
      <c r="D36248">
        <v>2026</v>
      </c>
    </row>
    <row r="36249" spans="1:4" ht="15" customHeight="1" x14ac:dyDescent="0.3">
      <c r="A36249" t="s">
        <v>1556</v>
      </c>
      <c r="B36249">
        <v>7</v>
      </c>
      <c r="C36249">
        <v>37.24709</v>
      </c>
      <c r="D36249">
        <v>2026</v>
      </c>
    </row>
    <row r="36250" spans="1:4" ht="15" customHeight="1" x14ac:dyDescent="0.3">
      <c r="A36250" t="s">
        <v>1556</v>
      </c>
      <c r="B36250">
        <v>8</v>
      </c>
      <c r="C36250">
        <v>20.4737075</v>
      </c>
      <c r="D36250">
        <v>2026</v>
      </c>
    </row>
    <row r="36251" spans="1:4" ht="15" customHeight="1" x14ac:dyDescent="0.3">
      <c r="A36251" t="s">
        <v>1556</v>
      </c>
      <c r="B36251">
        <v>9</v>
      </c>
      <c r="C36251">
        <v>0</v>
      </c>
      <c r="D36251">
        <v>2026</v>
      </c>
    </row>
    <row r="36252" spans="1:4" ht="15" customHeight="1" x14ac:dyDescent="0.3">
      <c r="A36252" t="s">
        <v>1556</v>
      </c>
      <c r="B36252">
        <v>10</v>
      </c>
      <c r="C36252">
        <v>0</v>
      </c>
      <c r="D36252">
        <v>2026</v>
      </c>
    </row>
    <row r="36253" spans="1:4" ht="15" customHeight="1" x14ac:dyDescent="0.3">
      <c r="A36253" t="s">
        <v>1556</v>
      </c>
      <c r="B36253">
        <v>11</v>
      </c>
      <c r="C36253">
        <v>0</v>
      </c>
      <c r="D36253">
        <v>2026</v>
      </c>
    </row>
    <row r="36254" spans="1:4" ht="15" customHeight="1" x14ac:dyDescent="0.3">
      <c r="A36254" t="s">
        <v>1556</v>
      </c>
      <c r="B36254">
        <v>12</v>
      </c>
      <c r="C36254">
        <v>0</v>
      </c>
      <c r="D36254">
        <v>2026</v>
      </c>
    </row>
    <row r="36255" spans="1:4" ht="15" customHeight="1" x14ac:dyDescent="0.3">
      <c r="A36255" t="s">
        <v>1556</v>
      </c>
      <c r="B36255">
        <v>13</v>
      </c>
      <c r="C36255">
        <v>0</v>
      </c>
      <c r="D36255">
        <v>2026</v>
      </c>
    </row>
    <row r="36256" spans="1:4" ht="15" customHeight="1" x14ac:dyDescent="0.3">
      <c r="A36256" t="s">
        <v>1556</v>
      </c>
      <c r="B36256">
        <v>14</v>
      </c>
      <c r="C36256">
        <v>0</v>
      </c>
      <c r="D36256">
        <v>2026</v>
      </c>
    </row>
    <row r="36257" spans="1:4" ht="15" customHeight="1" x14ac:dyDescent="0.3">
      <c r="A36257" t="s">
        <v>1556</v>
      </c>
      <c r="B36257">
        <v>15</v>
      </c>
      <c r="C36257">
        <v>0</v>
      </c>
      <c r="D36257">
        <v>2026</v>
      </c>
    </row>
    <row r="36258" spans="1:4" ht="15" customHeight="1" x14ac:dyDescent="0.3">
      <c r="A36258" t="s">
        <v>1556</v>
      </c>
      <c r="B36258">
        <v>16</v>
      </c>
      <c r="C36258">
        <v>0</v>
      </c>
      <c r="D36258">
        <v>2026</v>
      </c>
    </row>
    <row r="36259" spans="1:4" ht="15" customHeight="1" x14ac:dyDescent="0.3">
      <c r="A36259" t="s">
        <v>1556</v>
      </c>
      <c r="B36259">
        <v>17</v>
      </c>
      <c r="C36259">
        <v>0</v>
      </c>
      <c r="D36259">
        <v>2026</v>
      </c>
    </row>
    <row r="36260" spans="1:4" ht="15" customHeight="1" x14ac:dyDescent="0.3">
      <c r="A36260" t="s">
        <v>1556</v>
      </c>
      <c r="B36260">
        <v>18</v>
      </c>
      <c r="C36260">
        <v>0</v>
      </c>
      <c r="D36260">
        <v>2026</v>
      </c>
    </row>
    <row r="36261" spans="1:4" ht="15" customHeight="1" x14ac:dyDescent="0.3">
      <c r="A36261" t="s">
        <v>1556</v>
      </c>
      <c r="B36261">
        <v>19</v>
      </c>
      <c r="C36261">
        <v>36.661569999999998</v>
      </c>
      <c r="D36261">
        <v>2026</v>
      </c>
    </row>
    <row r="36262" spans="1:4" ht="15" customHeight="1" x14ac:dyDescent="0.3">
      <c r="A36262" t="s">
        <v>1556</v>
      </c>
      <c r="B36262">
        <v>20</v>
      </c>
      <c r="C36262">
        <v>55.439817499999997</v>
      </c>
      <c r="D36262">
        <v>2026</v>
      </c>
    </row>
    <row r="36263" spans="1:4" ht="15" customHeight="1" x14ac:dyDescent="0.3">
      <c r="A36263" t="s">
        <v>1556</v>
      </c>
      <c r="B36263">
        <v>21</v>
      </c>
      <c r="C36263">
        <v>56.701262499999999</v>
      </c>
      <c r="D36263">
        <v>2026</v>
      </c>
    </row>
    <row r="36264" spans="1:4" ht="15" customHeight="1" x14ac:dyDescent="0.3">
      <c r="A36264" t="s">
        <v>1556</v>
      </c>
      <c r="B36264">
        <v>22</v>
      </c>
      <c r="C36264">
        <v>54.778734999999998</v>
      </c>
      <c r="D36264">
        <v>2026</v>
      </c>
    </row>
    <row r="36265" spans="1:4" ht="15" customHeight="1" x14ac:dyDescent="0.3">
      <c r="A36265" t="s">
        <v>1556</v>
      </c>
      <c r="B36265">
        <v>23</v>
      </c>
      <c r="C36265">
        <v>48.853507499999999</v>
      </c>
      <c r="D36265">
        <v>2026</v>
      </c>
    </row>
    <row r="36266" spans="1:4" ht="15" customHeight="1" x14ac:dyDescent="0.3">
      <c r="A36266" t="s">
        <v>1557</v>
      </c>
      <c r="B36266">
        <v>0</v>
      </c>
      <c r="C36266">
        <v>45.086212500000002</v>
      </c>
      <c r="D36266">
        <v>2026</v>
      </c>
    </row>
    <row r="36267" spans="1:4" ht="15" customHeight="1" x14ac:dyDescent="0.3">
      <c r="A36267" t="s">
        <v>1557</v>
      </c>
      <c r="B36267">
        <v>1</v>
      </c>
      <c r="C36267">
        <v>53.015112500000001</v>
      </c>
      <c r="D36267">
        <v>2026</v>
      </c>
    </row>
    <row r="36268" spans="1:4" ht="15" customHeight="1" x14ac:dyDescent="0.3">
      <c r="A36268" t="s">
        <v>1557</v>
      </c>
      <c r="B36268">
        <v>2</v>
      </c>
      <c r="C36268">
        <v>53.957527499999998</v>
      </c>
      <c r="D36268">
        <v>2026</v>
      </c>
    </row>
    <row r="36269" spans="1:4" ht="15" customHeight="1" x14ac:dyDescent="0.3">
      <c r="A36269" t="s">
        <v>1557</v>
      </c>
      <c r="B36269">
        <v>3</v>
      </c>
      <c r="C36269">
        <v>51.111382499999998</v>
      </c>
      <c r="D36269">
        <v>2026</v>
      </c>
    </row>
    <row r="36270" spans="1:4" ht="15" customHeight="1" x14ac:dyDescent="0.3">
      <c r="A36270" t="s">
        <v>1557</v>
      </c>
      <c r="B36270">
        <v>4</v>
      </c>
      <c r="C36270">
        <v>52.198867499999999</v>
      </c>
      <c r="D36270">
        <v>2026</v>
      </c>
    </row>
    <row r="36271" spans="1:4" ht="15" customHeight="1" x14ac:dyDescent="0.3">
      <c r="A36271" t="s">
        <v>1557</v>
      </c>
      <c r="B36271">
        <v>5</v>
      </c>
      <c r="C36271">
        <v>53.2958675</v>
      </c>
      <c r="D36271">
        <v>2026</v>
      </c>
    </row>
    <row r="36272" spans="1:4" ht="15" customHeight="1" x14ac:dyDescent="0.3">
      <c r="A36272" t="s">
        <v>1557</v>
      </c>
      <c r="B36272">
        <v>6</v>
      </c>
      <c r="C36272">
        <v>55.503410000000002</v>
      </c>
      <c r="D36272">
        <v>2026</v>
      </c>
    </row>
    <row r="36273" spans="1:4" ht="15" customHeight="1" x14ac:dyDescent="0.3">
      <c r="A36273" t="s">
        <v>1557</v>
      </c>
      <c r="B36273">
        <v>7</v>
      </c>
      <c r="C36273">
        <v>57.200322499999999</v>
      </c>
      <c r="D36273">
        <v>2026</v>
      </c>
    </row>
    <row r="36274" spans="1:4" ht="15" customHeight="1" x14ac:dyDescent="0.3">
      <c r="A36274" t="s">
        <v>1557</v>
      </c>
      <c r="B36274">
        <v>8</v>
      </c>
      <c r="C36274">
        <v>31.629282499999999</v>
      </c>
      <c r="D36274">
        <v>2026</v>
      </c>
    </row>
    <row r="36275" spans="1:4" ht="15" customHeight="1" x14ac:dyDescent="0.3">
      <c r="A36275" t="s">
        <v>1557</v>
      </c>
      <c r="B36275">
        <v>9</v>
      </c>
      <c r="C36275">
        <v>0</v>
      </c>
      <c r="D36275">
        <v>2026</v>
      </c>
    </row>
    <row r="36276" spans="1:4" ht="15" customHeight="1" x14ac:dyDescent="0.3">
      <c r="A36276" t="s">
        <v>1557</v>
      </c>
      <c r="B36276">
        <v>10</v>
      </c>
      <c r="C36276">
        <v>0</v>
      </c>
      <c r="D36276">
        <v>2026</v>
      </c>
    </row>
    <row r="36277" spans="1:4" ht="15" customHeight="1" x14ac:dyDescent="0.3">
      <c r="A36277" t="s">
        <v>1557</v>
      </c>
      <c r="B36277">
        <v>11</v>
      </c>
      <c r="C36277">
        <v>0</v>
      </c>
      <c r="D36277">
        <v>2026</v>
      </c>
    </row>
    <row r="36278" spans="1:4" ht="15" customHeight="1" x14ac:dyDescent="0.3">
      <c r="A36278" t="s">
        <v>1557</v>
      </c>
      <c r="B36278">
        <v>12</v>
      </c>
      <c r="C36278">
        <v>0</v>
      </c>
      <c r="D36278">
        <v>2026</v>
      </c>
    </row>
    <row r="36279" spans="1:4" ht="15" customHeight="1" x14ac:dyDescent="0.3">
      <c r="A36279" t="s">
        <v>1557</v>
      </c>
      <c r="B36279">
        <v>13</v>
      </c>
      <c r="C36279">
        <v>0</v>
      </c>
      <c r="D36279">
        <v>2026</v>
      </c>
    </row>
    <row r="36280" spans="1:4" ht="15" customHeight="1" x14ac:dyDescent="0.3">
      <c r="A36280" t="s">
        <v>1557</v>
      </c>
      <c r="B36280">
        <v>14</v>
      </c>
      <c r="C36280">
        <v>0</v>
      </c>
      <c r="D36280">
        <v>2026</v>
      </c>
    </row>
    <row r="36281" spans="1:4" ht="15" customHeight="1" x14ac:dyDescent="0.3">
      <c r="A36281" t="s">
        <v>1557</v>
      </c>
      <c r="B36281">
        <v>15</v>
      </c>
      <c r="C36281">
        <v>0</v>
      </c>
      <c r="D36281">
        <v>2026</v>
      </c>
    </row>
    <row r="36282" spans="1:4" ht="15" customHeight="1" x14ac:dyDescent="0.3">
      <c r="A36282" t="s">
        <v>1557</v>
      </c>
      <c r="B36282">
        <v>16</v>
      </c>
      <c r="C36282">
        <v>0</v>
      </c>
      <c r="D36282">
        <v>2026</v>
      </c>
    </row>
    <row r="36283" spans="1:4" ht="15" customHeight="1" x14ac:dyDescent="0.3">
      <c r="A36283" t="s">
        <v>1557</v>
      </c>
      <c r="B36283">
        <v>17</v>
      </c>
      <c r="C36283">
        <v>0</v>
      </c>
      <c r="D36283">
        <v>2026</v>
      </c>
    </row>
    <row r="36284" spans="1:4" ht="15" customHeight="1" x14ac:dyDescent="0.3">
      <c r="A36284" t="s">
        <v>1557</v>
      </c>
      <c r="B36284">
        <v>18</v>
      </c>
      <c r="C36284">
        <v>0</v>
      </c>
      <c r="D36284">
        <v>2026</v>
      </c>
    </row>
    <row r="36285" spans="1:4" ht="15" customHeight="1" x14ac:dyDescent="0.3">
      <c r="A36285" t="s">
        <v>1557</v>
      </c>
      <c r="B36285">
        <v>19</v>
      </c>
      <c r="C36285">
        <v>56.3719775</v>
      </c>
      <c r="D36285">
        <v>2026</v>
      </c>
    </row>
    <row r="36286" spans="1:4" ht="15" customHeight="1" x14ac:dyDescent="0.3">
      <c r="A36286" t="s">
        <v>1557</v>
      </c>
      <c r="B36286">
        <v>20</v>
      </c>
      <c r="C36286">
        <v>132.768475</v>
      </c>
      <c r="D36286">
        <v>2026</v>
      </c>
    </row>
    <row r="36287" spans="1:4" ht="15" customHeight="1" x14ac:dyDescent="0.3">
      <c r="A36287" t="s">
        <v>1557</v>
      </c>
      <c r="B36287">
        <v>21</v>
      </c>
      <c r="C36287">
        <v>271.51896499999998</v>
      </c>
      <c r="D36287">
        <v>2026</v>
      </c>
    </row>
    <row r="36288" spans="1:4" ht="15" customHeight="1" x14ac:dyDescent="0.3">
      <c r="A36288" t="s">
        <v>1557</v>
      </c>
      <c r="B36288">
        <v>22</v>
      </c>
      <c r="C36288">
        <v>156.95573999999999</v>
      </c>
      <c r="D36288">
        <v>2026</v>
      </c>
    </row>
    <row r="36289" spans="1:4" ht="15" customHeight="1" x14ac:dyDescent="0.3">
      <c r="A36289" t="s">
        <v>1557</v>
      </c>
      <c r="B36289">
        <v>23</v>
      </c>
      <c r="C36289">
        <v>57.498890000000003</v>
      </c>
      <c r="D36289">
        <v>2026</v>
      </c>
    </row>
    <row r="36290" spans="1:4" ht="15" customHeight="1" x14ac:dyDescent="0.3">
      <c r="A36290" t="s">
        <v>1558</v>
      </c>
      <c r="B36290">
        <v>0</v>
      </c>
      <c r="C36290">
        <v>45.805014999999997</v>
      </c>
      <c r="D36290">
        <v>2026</v>
      </c>
    </row>
    <row r="36291" spans="1:4" ht="15" customHeight="1" x14ac:dyDescent="0.3">
      <c r="A36291" t="s">
        <v>1558</v>
      </c>
      <c r="B36291">
        <v>1</v>
      </c>
      <c r="C36291">
        <v>49.864132499999997</v>
      </c>
      <c r="D36291">
        <v>2026</v>
      </c>
    </row>
    <row r="36292" spans="1:4" ht="15" customHeight="1" x14ac:dyDescent="0.3">
      <c r="A36292" t="s">
        <v>1558</v>
      </c>
      <c r="B36292">
        <v>2</v>
      </c>
      <c r="C36292">
        <v>54.898935000000002</v>
      </c>
      <c r="D36292">
        <v>2026</v>
      </c>
    </row>
    <row r="36293" spans="1:4" ht="15" customHeight="1" x14ac:dyDescent="0.3">
      <c r="A36293" t="s">
        <v>1558</v>
      </c>
      <c r="B36293">
        <v>3</v>
      </c>
      <c r="C36293">
        <v>54.879795000000001</v>
      </c>
      <c r="D36293">
        <v>2026</v>
      </c>
    </row>
    <row r="36294" spans="1:4" ht="15" customHeight="1" x14ac:dyDescent="0.3">
      <c r="A36294" t="s">
        <v>1558</v>
      </c>
      <c r="B36294">
        <v>4</v>
      </c>
      <c r="C36294">
        <v>54.965287500000002</v>
      </c>
      <c r="D36294">
        <v>2026</v>
      </c>
    </row>
    <row r="36295" spans="1:4" ht="15" customHeight="1" x14ac:dyDescent="0.3">
      <c r="A36295" t="s">
        <v>1558</v>
      </c>
      <c r="B36295">
        <v>5</v>
      </c>
      <c r="C36295">
        <v>54.938144999999999</v>
      </c>
      <c r="D36295">
        <v>2026</v>
      </c>
    </row>
    <row r="36296" spans="1:4" ht="15" customHeight="1" x14ac:dyDescent="0.3">
      <c r="A36296" t="s">
        <v>1558</v>
      </c>
      <c r="B36296">
        <v>6</v>
      </c>
      <c r="C36296">
        <v>60.054090000000002</v>
      </c>
      <c r="D36296">
        <v>2026</v>
      </c>
    </row>
    <row r="36297" spans="1:4" ht="15" customHeight="1" x14ac:dyDescent="0.3">
      <c r="A36297" t="s">
        <v>1558</v>
      </c>
      <c r="B36297">
        <v>7</v>
      </c>
      <c r="C36297">
        <v>66.657224999999997</v>
      </c>
      <c r="D36297">
        <v>2026</v>
      </c>
    </row>
    <row r="36298" spans="1:4" ht="15" customHeight="1" x14ac:dyDescent="0.3">
      <c r="A36298" t="s">
        <v>1558</v>
      </c>
      <c r="B36298">
        <v>8</v>
      </c>
      <c r="C36298">
        <v>39.5044325</v>
      </c>
      <c r="D36298">
        <v>2026</v>
      </c>
    </row>
    <row r="36299" spans="1:4" ht="15" customHeight="1" x14ac:dyDescent="0.3">
      <c r="A36299" t="s">
        <v>1558</v>
      </c>
      <c r="B36299">
        <v>9</v>
      </c>
      <c r="C36299">
        <v>0</v>
      </c>
      <c r="D36299">
        <v>2026</v>
      </c>
    </row>
    <row r="36300" spans="1:4" ht="15" customHeight="1" x14ac:dyDescent="0.3">
      <c r="A36300" t="s">
        <v>1558</v>
      </c>
      <c r="B36300">
        <v>10</v>
      </c>
      <c r="C36300">
        <v>0</v>
      </c>
      <c r="D36300">
        <v>2026</v>
      </c>
    </row>
    <row r="36301" spans="1:4" ht="15" customHeight="1" x14ac:dyDescent="0.3">
      <c r="A36301" t="s">
        <v>1558</v>
      </c>
      <c r="B36301">
        <v>11</v>
      </c>
      <c r="C36301">
        <v>11.096415</v>
      </c>
      <c r="D36301">
        <v>2026</v>
      </c>
    </row>
    <row r="36302" spans="1:4" ht="15" customHeight="1" x14ac:dyDescent="0.3">
      <c r="A36302" t="s">
        <v>1558</v>
      </c>
      <c r="B36302">
        <v>12</v>
      </c>
      <c r="C36302">
        <v>31.423850000000002</v>
      </c>
      <c r="D36302">
        <v>2026</v>
      </c>
    </row>
    <row r="36303" spans="1:4" ht="15" customHeight="1" x14ac:dyDescent="0.3">
      <c r="A36303" t="s">
        <v>1558</v>
      </c>
      <c r="B36303">
        <v>13</v>
      </c>
      <c r="C36303">
        <v>37.005760000000002</v>
      </c>
      <c r="D36303">
        <v>2026</v>
      </c>
    </row>
    <row r="36304" spans="1:4" ht="15" customHeight="1" x14ac:dyDescent="0.3">
      <c r="A36304" t="s">
        <v>1558</v>
      </c>
      <c r="B36304">
        <v>14</v>
      </c>
      <c r="C36304">
        <v>34.295987500000003</v>
      </c>
      <c r="D36304">
        <v>2026</v>
      </c>
    </row>
    <row r="36305" spans="1:4" ht="15" customHeight="1" x14ac:dyDescent="0.3">
      <c r="A36305" t="s">
        <v>1558</v>
      </c>
      <c r="B36305">
        <v>15</v>
      </c>
      <c r="C36305">
        <v>37.895097499999999</v>
      </c>
      <c r="D36305">
        <v>2026</v>
      </c>
    </row>
    <row r="36306" spans="1:4" ht="15" customHeight="1" x14ac:dyDescent="0.3">
      <c r="A36306" t="s">
        <v>1558</v>
      </c>
      <c r="B36306">
        <v>16</v>
      </c>
      <c r="C36306">
        <v>46.042312500000001</v>
      </c>
      <c r="D36306">
        <v>2026</v>
      </c>
    </row>
    <row r="36307" spans="1:4" ht="15" customHeight="1" x14ac:dyDescent="0.3">
      <c r="A36307" t="s">
        <v>1558</v>
      </c>
      <c r="B36307">
        <v>17</v>
      </c>
      <c r="C36307">
        <v>25.493085000000001</v>
      </c>
      <c r="D36307">
        <v>2026</v>
      </c>
    </row>
    <row r="36308" spans="1:4" ht="15" customHeight="1" x14ac:dyDescent="0.3">
      <c r="A36308" t="s">
        <v>1558</v>
      </c>
      <c r="B36308">
        <v>18</v>
      </c>
      <c r="C36308">
        <v>0</v>
      </c>
      <c r="D36308">
        <v>2026</v>
      </c>
    </row>
    <row r="36309" spans="1:4" ht="15" customHeight="1" x14ac:dyDescent="0.3">
      <c r="A36309" t="s">
        <v>1558</v>
      </c>
      <c r="B36309">
        <v>19</v>
      </c>
      <c r="C36309">
        <v>51.039295000000003</v>
      </c>
      <c r="D36309">
        <v>2026</v>
      </c>
    </row>
    <row r="36310" spans="1:4" ht="15" customHeight="1" x14ac:dyDescent="0.3">
      <c r="A36310" t="s">
        <v>1558</v>
      </c>
      <c r="B36310">
        <v>20</v>
      </c>
      <c r="C36310">
        <v>230.99015</v>
      </c>
      <c r="D36310">
        <v>2026</v>
      </c>
    </row>
    <row r="36311" spans="1:4" ht="15" customHeight="1" x14ac:dyDescent="0.3">
      <c r="A36311" t="s">
        <v>1558</v>
      </c>
      <c r="B36311">
        <v>21</v>
      </c>
      <c r="C36311">
        <v>228.6768175</v>
      </c>
      <c r="D36311">
        <v>2026</v>
      </c>
    </row>
    <row r="36312" spans="1:4" ht="15" customHeight="1" x14ac:dyDescent="0.3">
      <c r="A36312" t="s">
        <v>1558</v>
      </c>
      <c r="B36312">
        <v>22</v>
      </c>
      <c r="C36312">
        <v>135.51540249999999</v>
      </c>
      <c r="D36312">
        <v>2026</v>
      </c>
    </row>
    <row r="36313" spans="1:4" ht="15" customHeight="1" x14ac:dyDescent="0.3">
      <c r="A36313" t="s">
        <v>1558</v>
      </c>
      <c r="B36313">
        <v>23</v>
      </c>
      <c r="C36313">
        <v>61.3571575</v>
      </c>
      <c r="D36313">
        <v>2026</v>
      </c>
    </row>
    <row r="36314" spans="1:4" ht="15" customHeight="1" x14ac:dyDescent="0.3">
      <c r="A36314" t="s">
        <v>1559</v>
      </c>
      <c r="B36314">
        <v>0</v>
      </c>
      <c r="C36314">
        <v>56.388777500000003</v>
      </c>
      <c r="D36314">
        <v>2026</v>
      </c>
    </row>
    <row r="36315" spans="1:4" ht="15" customHeight="1" x14ac:dyDescent="0.3">
      <c r="A36315" t="s">
        <v>1559</v>
      </c>
      <c r="B36315">
        <v>1</v>
      </c>
      <c r="C36315">
        <v>55.900257500000002</v>
      </c>
      <c r="D36315">
        <v>2026</v>
      </c>
    </row>
    <row r="36316" spans="1:4" ht="15" customHeight="1" x14ac:dyDescent="0.3">
      <c r="A36316" t="s">
        <v>1559</v>
      </c>
      <c r="B36316">
        <v>2</v>
      </c>
      <c r="C36316">
        <v>56.090692500000003</v>
      </c>
      <c r="D36316">
        <v>2026</v>
      </c>
    </row>
    <row r="36317" spans="1:4" ht="15" customHeight="1" x14ac:dyDescent="0.3">
      <c r="A36317" t="s">
        <v>1559</v>
      </c>
      <c r="B36317">
        <v>3</v>
      </c>
      <c r="C36317">
        <v>57.373869999999997</v>
      </c>
      <c r="D36317">
        <v>2026</v>
      </c>
    </row>
    <row r="36318" spans="1:4" ht="15" customHeight="1" x14ac:dyDescent="0.3">
      <c r="A36318" t="s">
        <v>1559</v>
      </c>
      <c r="B36318">
        <v>4</v>
      </c>
      <c r="C36318">
        <v>60.736514999999997</v>
      </c>
      <c r="D36318">
        <v>2026</v>
      </c>
    </row>
    <row r="36319" spans="1:4" ht="15" customHeight="1" x14ac:dyDescent="0.3">
      <c r="A36319" t="s">
        <v>1559</v>
      </c>
      <c r="B36319">
        <v>5</v>
      </c>
      <c r="C36319">
        <v>60.736514999999997</v>
      </c>
      <c r="D36319">
        <v>2026</v>
      </c>
    </row>
    <row r="36320" spans="1:4" ht="15" customHeight="1" x14ac:dyDescent="0.3">
      <c r="A36320" t="s">
        <v>1559</v>
      </c>
      <c r="B36320">
        <v>6</v>
      </c>
      <c r="C36320">
        <v>61.466634999999997</v>
      </c>
      <c r="D36320">
        <v>2026</v>
      </c>
    </row>
    <row r="36321" spans="1:4" ht="15" customHeight="1" x14ac:dyDescent="0.3">
      <c r="A36321" t="s">
        <v>1559</v>
      </c>
      <c r="B36321">
        <v>7</v>
      </c>
      <c r="C36321">
        <v>65.627342499999997</v>
      </c>
      <c r="D36321">
        <v>2026</v>
      </c>
    </row>
    <row r="36322" spans="1:4" ht="15" customHeight="1" x14ac:dyDescent="0.3">
      <c r="A36322" t="s">
        <v>1559</v>
      </c>
      <c r="B36322">
        <v>8</v>
      </c>
      <c r="C36322">
        <v>33.286742500000003</v>
      </c>
      <c r="D36322">
        <v>2026</v>
      </c>
    </row>
    <row r="36323" spans="1:4" ht="15" customHeight="1" x14ac:dyDescent="0.3">
      <c r="A36323" t="s">
        <v>1559</v>
      </c>
      <c r="B36323">
        <v>9</v>
      </c>
      <c r="C36323">
        <v>0</v>
      </c>
      <c r="D36323">
        <v>2026</v>
      </c>
    </row>
    <row r="36324" spans="1:4" ht="15" customHeight="1" x14ac:dyDescent="0.3">
      <c r="A36324" t="s">
        <v>1559</v>
      </c>
      <c r="B36324">
        <v>10</v>
      </c>
      <c r="C36324">
        <v>0</v>
      </c>
      <c r="D36324">
        <v>2026</v>
      </c>
    </row>
    <row r="36325" spans="1:4" ht="15" customHeight="1" x14ac:dyDescent="0.3">
      <c r="A36325" t="s">
        <v>1559</v>
      </c>
      <c r="B36325">
        <v>11</v>
      </c>
      <c r="C36325">
        <v>0</v>
      </c>
      <c r="D36325">
        <v>2026</v>
      </c>
    </row>
    <row r="36326" spans="1:4" ht="15" customHeight="1" x14ac:dyDescent="0.3">
      <c r="A36326" t="s">
        <v>1559</v>
      </c>
      <c r="B36326">
        <v>12</v>
      </c>
      <c r="C36326">
        <v>0</v>
      </c>
      <c r="D36326">
        <v>2026</v>
      </c>
    </row>
    <row r="36327" spans="1:4" ht="15" customHeight="1" x14ac:dyDescent="0.3">
      <c r="A36327" t="s">
        <v>1559</v>
      </c>
      <c r="B36327">
        <v>13</v>
      </c>
      <c r="C36327">
        <v>0</v>
      </c>
      <c r="D36327">
        <v>2026</v>
      </c>
    </row>
    <row r="36328" spans="1:4" ht="15" customHeight="1" x14ac:dyDescent="0.3">
      <c r="A36328" t="s">
        <v>1559</v>
      </c>
      <c r="B36328">
        <v>14</v>
      </c>
      <c r="C36328">
        <v>20.315247500000002</v>
      </c>
      <c r="D36328">
        <v>2026</v>
      </c>
    </row>
    <row r="36329" spans="1:4" ht="15" customHeight="1" x14ac:dyDescent="0.3">
      <c r="A36329" t="s">
        <v>1559</v>
      </c>
      <c r="B36329">
        <v>15</v>
      </c>
      <c r="C36329">
        <v>29.691935000000001</v>
      </c>
      <c r="D36329">
        <v>2026</v>
      </c>
    </row>
    <row r="36330" spans="1:4" ht="15" customHeight="1" x14ac:dyDescent="0.3">
      <c r="A36330" t="s">
        <v>1559</v>
      </c>
      <c r="B36330">
        <v>16</v>
      </c>
      <c r="C36330">
        <v>30.070542499999998</v>
      </c>
      <c r="D36330">
        <v>2026</v>
      </c>
    </row>
    <row r="36331" spans="1:4" ht="15" customHeight="1" x14ac:dyDescent="0.3">
      <c r="A36331" t="s">
        <v>1559</v>
      </c>
      <c r="B36331">
        <v>17</v>
      </c>
      <c r="C36331">
        <v>30.356494999999999</v>
      </c>
      <c r="D36331">
        <v>2026</v>
      </c>
    </row>
    <row r="36332" spans="1:4" ht="15" customHeight="1" x14ac:dyDescent="0.3">
      <c r="A36332" t="s">
        <v>1559</v>
      </c>
      <c r="B36332">
        <v>18</v>
      </c>
      <c r="C36332">
        <v>0</v>
      </c>
      <c r="D36332">
        <v>2026</v>
      </c>
    </row>
    <row r="36333" spans="1:4" ht="15" customHeight="1" x14ac:dyDescent="0.3">
      <c r="A36333" t="s">
        <v>1559</v>
      </c>
      <c r="B36333">
        <v>19</v>
      </c>
      <c r="C36333">
        <v>84.022732500000004</v>
      </c>
      <c r="D36333">
        <v>2026</v>
      </c>
    </row>
    <row r="36334" spans="1:4" ht="15" customHeight="1" x14ac:dyDescent="0.3">
      <c r="A36334" t="s">
        <v>1559</v>
      </c>
      <c r="B36334">
        <v>20</v>
      </c>
      <c r="C36334">
        <v>231.40911</v>
      </c>
      <c r="D36334">
        <v>2026</v>
      </c>
    </row>
    <row r="36335" spans="1:4" ht="15" customHeight="1" x14ac:dyDescent="0.3">
      <c r="A36335" t="s">
        <v>1559</v>
      </c>
      <c r="B36335">
        <v>21</v>
      </c>
      <c r="C36335">
        <v>230.37998250000001</v>
      </c>
      <c r="D36335">
        <v>2026</v>
      </c>
    </row>
    <row r="36336" spans="1:4" ht="15" customHeight="1" x14ac:dyDescent="0.3">
      <c r="A36336" t="s">
        <v>1559</v>
      </c>
      <c r="B36336">
        <v>22</v>
      </c>
      <c r="C36336">
        <v>134.53592750000001</v>
      </c>
      <c r="D36336">
        <v>2026</v>
      </c>
    </row>
    <row r="36337" spans="1:4" ht="15" customHeight="1" x14ac:dyDescent="0.3">
      <c r="A36337" t="s">
        <v>1559</v>
      </c>
      <c r="B36337">
        <v>23</v>
      </c>
      <c r="C36337">
        <v>58.211882500000002</v>
      </c>
      <c r="D36337">
        <v>2026</v>
      </c>
    </row>
    <row r="36338" spans="1:4" ht="15" customHeight="1" x14ac:dyDescent="0.3">
      <c r="A36338" t="s">
        <v>1560</v>
      </c>
      <c r="B36338">
        <v>0</v>
      </c>
      <c r="C36338">
        <v>55.587429999999998</v>
      </c>
      <c r="D36338">
        <v>2026</v>
      </c>
    </row>
    <row r="36339" spans="1:4" ht="15" customHeight="1" x14ac:dyDescent="0.3">
      <c r="A36339" t="s">
        <v>1560</v>
      </c>
      <c r="B36339">
        <v>1</v>
      </c>
      <c r="C36339">
        <v>54.706535000000002</v>
      </c>
      <c r="D36339">
        <v>2026</v>
      </c>
    </row>
    <row r="36340" spans="1:4" ht="15" customHeight="1" x14ac:dyDescent="0.3">
      <c r="A36340" t="s">
        <v>1560</v>
      </c>
      <c r="B36340">
        <v>2</v>
      </c>
      <c r="C36340">
        <v>56.156185000000001</v>
      </c>
      <c r="D36340">
        <v>2026</v>
      </c>
    </row>
    <row r="36341" spans="1:4" ht="15" customHeight="1" x14ac:dyDescent="0.3">
      <c r="A36341" t="s">
        <v>1560</v>
      </c>
      <c r="B36341">
        <v>3</v>
      </c>
      <c r="C36341">
        <v>58.32987</v>
      </c>
      <c r="D36341">
        <v>2026</v>
      </c>
    </row>
    <row r="36342" spans="1:4" ht="15" customHeight="1" x14ac:dyDescent="0.3">
      <c r="A36342" t="s">
        <v>1560</v>
      </c>
      <c r="B36342">
        <v>4</v>
      </c>
      <c r="C36342">
        <v>56.240837499999998</v>
      </c>
      <c r="D36342">
        <v>2026</v>
      </c>
    </row>
    <row r="36343" spans="1:4" ht="15" customHeight="1" x14ac:dyDescent="0.3">
      <c r="A36343" t="s">
        <v>1560</v>
      </c>
      <c r="B36343">
        <v>5</v>
      </c>
      <c r="C36343">
        <v>55.016399999999997</v>
      </c>
      <c r="D36343">
        <v>2026</v>
      </c>
    </row>
    <row r="36344" spans="1:4" ht="15" customHeight="1" x14ac:dyDescent="0.3">
      <c r="A36344" t="s">
        <v>1560</v>
      </c>
      <c r="B36344">
        <v>6</v>
      </c>
      <c r="C36344">
        <v>55.527974999999998</v>
      </c>
      <c r="D36344">
        <v>2026</v>
      </c>
    </row>
    <row r="36345" spans="1:4" ht="15" customHeight="1" x14ac:dyDescent="0.3">
      <c r="A36345" t="s">
        <v>1560</v>
      </c>
      <c r="B36345">
        <v>7</v>
      </c>
      <c r="C36345">
        <v>56.132452499999999</v>
      </c>
      <c r="D36345">
        <v>2026</v>
      </c>
    </row>
    <row r="36346" spans="1:4" ht="15" customHeight="1" x14ac:dyDescent="0.3">
      <c r="A36346" t="s">
        <v>1560</v>
      </c>
      <c r="B36346">
        <v>8</v>
      </c>
      <c r="C36346">
        <v>30.049015000000001</v>
      </c>
      <c r="D36346">
        <v>2026</v>
      </c>
    </row>
    <row r="36347" spans="1:4" ht="15" customHeight="1" x14ac:dyDescent="0.3">
      <c r="A36347" t="s">
        <v>1560</v>
      </c>
      <c r="B36347">
        <v>9</v>
      </c>
      <c r="C36347">
        <v>0</v>
      </c>
      <c r="D36347">
        <v>2026</v>
      </c>
    </row>
    <row r="36348" spans="1:4" ht="15" customHeight="1" x14ac:dyDescent="0.3">
      <c r="A36348" t="s">
        <v>1560</v>
      </c>
      <c r="B36348">
        <v>10</v>
      </c>
      <c r="C36348">
        <v>0</v>
      </c>
      <c r="D36348">
        <v>2026</v>
      </c>
    </row>
    <row r="36349" spans="1:4" ht="15" customHeight="1" x14ac:dyDescent="0.3">
      <c r="A36349" t="s">
        <v>1560</v>
      </c>
      <c r="B36349">
        <v>11</v>
      </c>
      <c r="C36349">
        <v>0</v>
      </c>
      <c r="D36349">
        <v>2026</v>
      </c>
    </row>
    <row r="36350" spans="1:4" ht="15" customHeight="1" x14ac:dyDescent="0.3">
      <c r="A36350" t="s">
        <v>1560</v>
      </c>
      <c r="B36350">
        <v>12</v>
      </c>
      <c r="C36350">
        <v>0</v>
      </c>
      <c r="D36350">
        <v>2026</v>
      </c>
    </row>
    <row r="36351" spans="1:4" ht="15" customHeight="1" x14ac:dyDescent="0.3">
      <c r="A36351" t="s">
        <v>1560</v>
      </c>
      <c r="B36351">
        <v>13</v>
      </c>
      <c r="C36351">
        <v>0</v>
      </c>
      <c r="D36351">
        <v>2026</v>
      </c>
    </row>
    <row r="36352" spans="1:4" ht="15" customHeight="1" x14ac:dyDescent="0.3">
      <c r="A36352" t="s">
        <v>1560</v>
      </c>
      <c r="B36352">
        <v>14</v>
      </c>
      <c r="C36352">
        <v>0</v>
      </c>
      <c r="D36352">
        <v>2026</v>
      </c>
    </row>
    <row r="36353" spans="1:4" ht="15" customHeight="1" x14ac:dyDescent="0.3">
      <c r="A36353" t="s">
        <v>1560</v>
      </c>
      <c r="B36353">
        <v>15</v>
      </c>
      <c r="C36353">
        <v>0</v>
      </c>
      <c r="D36353">
        <v>2026</v>
      </c>
    </row>
    <row r="36354" spans="1:4" ht="15" customHeight="1" x14ac:dyDescent="0.3">
      <c r="A36354" t="s">
        <v>1560</v>
      </c>
      <c r="B36354">
        <v>16</v>
      </c>
      <c r="C36354">
        <v>0</v>
      </c>
      <c r="D36354">
        <v>2026</v>
      </c>
    </row>
    <row r="36355" spans="1:4" ht="15" customHeight="1" x14ac:dyDescent="0.3">
      <c r="A36355" t="s">
        <v>1560</v>
      </c>
      <c r="B36355">
        <v>17</v>
      </c>
      <c r="C36355">
        <v>0</v>
      </c>
      <c r="D36355">
        <v>2026</v>
      </c>
    </row>
    <row r="36356" spans="1:4" ht="15" customHeight="1" x14ac:dyDescent="0.3">
      <c r="A36356" t="s">
        <v>1560</v>
      </c>
      <c r="B36356">
        <v>18</v>
      </c>
      <c r="C36356">
        <v>0</v>
      </c>
      <c r="D36356">
        <v>2026</v>
      </c>
    </row>
    <row r="36357" spans="1:4" ht="15" customHeight="1" x14ac:dyDescent="0.3">
      <c r="A36357" t="s">
        <v>1560</v>
      </c>
      <c r="B36357">
        <v>19</v>
      </c>
      <c r="C36357">
        <v>123.022885</v>
      </c>
      <c r="D36357">
        <v>2026</v>
      </c>
    </row>
    <row r="36358" spans="1:4" ht="15" customHeight="1" x14ac:dyDescent="0.3">
      <c r="A36358" t="s">
        <v>1560</v>
      </c>
      <c r="B36358">
        <v>20</v>
      </c>
      <c r="C36358">
        <v>223.40980500000001</v>
      </c>
      <c r="D36358">
        <v>2026</v>
      </c>
    </row>
    <row r="36359" spans="1:4" ht="15" customHeight="1" x14ac:dyDescent="0.3">
      <c r="A36359" t="s">
        <v>1560</v>
      </c>
      <c r="B36359">
        <v>21</v>
      </c>
      <c r="C36359">
        <v>223.35390000000001</v>
      </c>
      <c r="D36359">
        <v>2026</v>
      </c>
    </row>
    <row r="36360" spans="1:4" ht="15" customHeight="1" x14ac:dyDescent="0.3">
      <c r="A36360" t="s">
        <v>1560</v>
      </c>
      <c r="B36360">
        <v>22</v>
      </c>
      <c r="C36360">
        <v>124.15040999999999</v>
      </c>
      <c r="D36360">
        <v>2026</v>
      </c>
    </row>
    <row r="36361" spans="1:4" ht="15" customHeight="1" x14ac:dyDescent="0.3">
      <c r="A36361" t="s">
        <v>1560</v>
      </c>
      <c r="B36361">
        <v>23</v>
      </c>
      <c r="C36361">
        <v>52.023269999999997</v>
      </c>
      <c r="D36361">
        <v>2026</v>
      </c>
    </row>
    <row r="36362" spans="1:4" ht="15" customHeight="1" x14ac:dyDescent="0.3">
      <c r="A36362" t="s">
        <v>1561</v>
      </c>
      <c r="B36362">
        <v>0</v>
      </c>
      <c r="C36362">
        <v>53.090642500000001</v>
      </c>
      <c r="D36362">
        <v>2026</v>
      </c>
    </row>
    <row r="36363" spans="1:4" ht="15" customHeight="1" x14ac:dyDescent="0.3">
      <c r="A36363" t="s">
        <v>1561</v>
      </c>
      <c r="B36363">
        <v>1</v>
      </c>
      <c r="C36363">
        <v>52.572890000000001</v>
      </c>
      <c r="D36363">
        <v>2026</v>
      </c>
    </row>
    <row r="36364" spans="1:4" ht="15" customHeight="1" x14ac:dyDescent="0.3">
      <c r="A36364" t="s">
        <v>1561</v>
      </c>
      <c r="B36364">
        <v>2</v>
      </c>
      <c r="C36364">
        <v>50.3716425</v>
      </c>
      <c r="D36364">
        <v>2026</v>
      </c>
    </row>
    <row r="36365" spans="1:4" ht="15" customHeight="1" x14ac:dyDescent="0.3">
      <c r="A36365" t="s">
        <v>1561</v>
      </c>
      <c r="B36365">
        <v>3</v>
      </c>
      <c r="C36365">
        <v>53.069882499999999</v>
      </c>
      <c r="D36365">
        <v>2026</v>
      </c>
    </row>
    <row r="36366" spans="1:4" ht="15" customHeight="1" x14ac:dyDescent="0.3">
      <c r="A36366" t="s">
        <v>1561</v>
      </c>
      <c r="B36366">
        <v>4</v>
      </c>
      <c r="C36366">
        <v>53.2020275</v>
      </c>
      <c r="D36366">
        <v>2026</v>
      </c>
    </row>
    <row r="36367" spans="1:4" ht="15" customHeight="1" x14ac:dyDescent="0.3">
      <c r="A36367" t="s">
        <v>1561</v>
      </c>
      <c r="B36367">
        <v>5</v>
      </c>
      <c r="C36367">
        <v>54.390965000000001</v>
      </c>
      <c r="D36367">
        <v>2026</v>
      </c>
    </row>
    <row r="36368" spans="1:4" ht="15" customHeight="1" x14ac:dyDescent="0.3">
      <c r="A36368" t="s">
        <v>1561</v>
      </c>
      <c r="B36368">
        <v>6</v>
      </c>
      <c r="C36368">
        <v>55.126694999999998</v>
      </c>
      <c r="D36368">
        <v>2026</v>
      </c>
    </row>
    <row r="36369" spans="1:4" ht="15" customHeight="1" x14ac:dyDescent="0.3">
      <c r="A36369" t="s">
        <v>1561</v>
      </c>
      <c r="B36369">
        <v>7</v>
      </c>
      <c r="C36369">
        <v>55.304117499999997</v>
      </c>
      <c r="D36369">
        <v>2026</v>
      </c>
    </row>
    <row r="36370" spans="1:4" ht="15" customHeight="1" x14ac:dyDescent="0.3">
      <c r="A36370" t="s">
        <v>1561</v>
      </c>
      <c r="B36370">
        <v>8</v>
      </c>
      <c r="C36370">
        <v>28.924465000000001</v>
      </c>
      <c r="D36370">
        <v>2026</v>
      </c>
    </row>
    <row r="36371" spans="1:4" ht="15" customHeight="1" x14ac:dyDescent="0.3">
      <c r="A36371" t="s">
        <v>1561</v>
      </c>
      <c r="B36371">
        <v>9</v>
      </c>
      <c r="C36371">
        <v>0</v>
      </c>
      <c r="D36371">
        <v>2026</v>
      </c>
    </row>
    <row r="36372" spans="1:4" ht="15" customHeight="1" x14ac:dyDescent="0.3">
      <c r="A36372" t="s">
        <v>1561</v>
      </c>
      <c r="B36372">
        <v>10</v>
      </c>
      <c r="C36372">
        <v>0</v>
      </c>
      <c r="D36372">
        <v>2026</v>
      </c>
    </row>
    <row r="36373" spans="1:4" ht="15" customHeight="1" x14ac:dyDescent="0.3">
      <c r="A36373" t="s">
        <v>1561</v>
      </c>
      <c r="B36373">
        <v>11</v>
      </c>
      <c r="C36373">
        <v>0</v>
      </c>
      <c r="D36373">
        <v>2026</v>
      </c>
    </row>
    <row r="36374" spans="1:4" ht="15" customHeight="1" x14ac:dyDescent="0.3">
      <c r="A36374" t="s">
        <v>1561</v>
      </c>
      <c r="B36374">
        <v>12</v>
      </c>
      <c r="C36374">
        <v>0</v>
      </c>
      <c r="D36374">
        <v>2026</v>
      </c>
    </row>
    <row r="36375" spans="1:4" ht="15" customHeight="1" x14ac:dyDescent="0.3">
      <c r="A36375" t="s">
        <v>1561</v>
      </c>
      <c r="B36375">
        <v>13</v>
      </c>
      <c r="C36375">
        <v>0</v>
      </c>
      <c r="D36375">
        <v>2026</v>
      </c>
    </row>
    <row r="36376" spans="1:4" ht="15" customHeight="1" x14ac:dyDescent="0.3">
      <c r="A36376" t="s">
        <v>1561</v>
      </c>
      <c r="B36376">
        <v>14</v>
      </c>
      <c r="C36376">
        <v>0</v>
      </c>
      <c r="D36376">
        <v>2026</v>
      </c>
    </row>
    <row r="36377" spans="1:4" ht="15" customHeight="1" x14ac:dyDescent="0.3">
      <c r="A36377" t="s">
        <v>1561</v>
      </c>
      <c r="B36377">
        <v>15</v>
      </c>
      <c r="C36377">
        <v>0</v>
      </c>
      <c r="D36377">
        <v>2026</v>
      </c>
    </row>
    <row r="36378" spans="1:4" ht="15" customHeight="1" x14ac:dyDescent="0.3">
      <c r="A36378" t="s">
        <v>1561</v>
      </c>
      <c r="B36378">
        <v>16</v>
      </c>
      <c r="C36378">
        <v>0</v>
      </c>
      <c r="D36378">
        <v>2026</v>
      </c>
    </row>
    <row r="36379" spans="1:4" ht="15" customHeight="1" x14ac:dyDescent="0.3">
      <c r="A36379" t="s">
        <v>1561</v>
      </c>
      <c r="B36379">
        <v>17</v>
      </c>
      <c r="C36379">
        <v>0</v>
      </c>
      <c r="D36379">
        <v>2026</v>
      </c>
    </row>
    <row r="36380" spans="1:4" ht="15" customHeight="1" x14ac:dyDescent="0.3">
      <c r="A36380" t="s">
        <v>1561</v>
      </c>
      <c r="B36380">
        <v>18</v>
      </c>
      <c r="C36380">
        <v>0</v>
      </c>
      <c r="D36380">
        <v>2026</v>
      </c>
    </row>
    <row r="36381" spans="1:4" ht="15" customHeight="1" x14ac:dyDescent="0.3">
      <c r="A36381" t="s">
        <v>1561</v>
      </c>
      <c r="B36381">
        <v>19</v>
      </c>
      <c r="C36381">
        <v>46.122529999999998</v>
      </c>
      <c r="D36381">
        <v>2026</v>
      </c>
    </row>
    <row r="36382" spans="1:4" ht="15" customHeight="1" x14ac:dyDescent="0.3">
      <c r="A36382" t="s">
        <v>1561</v>
      </c>
      <c r="B36382">
        <v>20</v>
      </c>
      <c r="C36382">
        <v>59.449232500000001</v>
      </c>
      <c r="D36382">
        <v>2026</v>
      </c>
    </row>
    <row r="36383" spans="1:4" ht="15" customHeight="1" x14ac:dyDescent="0.3">
      <c r="A36383" t="s">
        <v>1561</v>
      </c>
      <c r="B36383">
        <v>21</v>
      </c>
      <c r="C36383">
        <v>59.112405000000003</v>
      </c>
      <c r="D36383">
        <v>2026</v>
      </c>
    </row>
    <row r="36384" spans="1:4" ht="15" customHeight="1" x14ac:dyDescent="0.3">
      <c r="A36384" t="s">
        <v>1561</v>
      </c>
      <c r="B36384">
        <v>22</v>
      </c>
      <c r="C36384">
        <v>57.724012500000001</v>
      </c>
      <c r="D36384">
        <v>2026</v>
      </c>
    </row>
    <row r="36385" spans="1:4" ht="15" customHeight="1" x14ac:dyDescent="0.3">
      <c r="A36385" t="s">
        <v>1561</v>
      </c>
      <c r="B36385">
        <v>23</v>
      </c>
      <c r="C36385">
        <v>57.482662500000004</v>
      </c>
      <c r="D36385">
        <v>2026</v>
      </c>
    </row>
    <row r="36386" spans="1:4" ht="15" customHeight="1" x14ac:dyDescent="0.3">
      <c r="A36386" t="s">
        <v>1562</v>
      </c>
      <c r="B36386">
        <v>0</v>
      </c>
      <c r="C36386">
        <v>58.704497500000002</v>
      </c>
      <c r="D36386">
        <v>2026</v>
      </c>
    </row>
    <row r="36387" spans="1:4" ht="15" customHeight="1" x14ac:dyDescent="0.3">
      <c r="A36387" t="s">
        <v>1562</v>
      </c>
      <c r="B36387">
        <v>1</v>
      </c>
      <c r="C36387">
        <v>57.8510475</v>
      </c>
      <c r="D36387">
        <v>2026</v>
      </c>
    </row>
    <row r="36388" spans="1:4" ht="15" customHeight="1" x14ac:dyDescent="0.3">
      <c r="A36388" t="s">
        <v>1562</v>
      </c>
      <c r="B36388">
        <v>2</v>
      </c>
      <c r="C36388">
        <v>57.428557499999997</v>
      </c>
      <c r="D36388">
        <v>2026</v>
      </c>
    </row>
    <row r="36389" spans="1:4" ht="15" customHeight="1" x14ac:dyDescent="0.3">
      <c r="A36389" t="s">
        <v>1562</v>
      </c>
      <c r="B36389">
        <v>3</v>
      </c>
      <c r="C36389">
        <v>57.325787499999997</v>
      </c>
      <c r="D36389">
        <v>2026</v>
      </c>
    </row>
    <row r="36390" spans="1:4" ht="15" customHeight="1" x14ac:dyDescent="0.3">
      <c r="A36390" t="s">
        <v>1562</v>
      </c>
      <c r="B36390">
        <v>4</v>
      </c>
      <c r="C36390">
        <v>57.039149999999999</v>
      </c>
      <c r="D36390">
        <v>2026</v>
      </c>
    </row>
    <row r="36391" spans="1:4" ht="15" customHeight="1" x14ac:dyDescent="0.3">
      <c r="A36391" t="s">
        <v>1562</v>
      </c>
      <c r="B36391">
        <v>5</v>
      </c>
      <c r="C36391">
        <v>55.460104999999999</v>
      </c>
      <c r="D36391">
        <v>2026</v>
      </c>
    </row>
    <row r="36392" spans="1:4" ht="15" customHeight="1" x14ac:dyDescent="0.3">
      <c r="A36392" t="s">
        <v>1562</v>
      </c>
      <c r="B36392">
        <v>6</v>
      </c>
      <c r="C36392">
        <v>55.630702499999998</v>
      </c>
      <c r="D36392">
        <v>2026</v>
      </c>
    </row>
    <row r="36393" spans="1:4" ht="15" customHeight="1" x14ac:dyDescent="0.3">
      <c r="A36393" t="s">
        <v>1562</v>
      </c>
      <c r="B36393">
        <v>7</v>
      </c>
      <c r="C36393">
        <v>57.104104999999997</v>
      </c>
      <c r="D36393">
        <v>2026</v>
      </c>
    </row>
    <row r="36394" spans="1:4" ht="15" customHeight="1" x14ac:dyDescent="0.3">
      <c r="A36394" t="s">
        <v>1562</v>
      </c>
      <c r="B36394">
        <v>8</v>
      </c>
      <c r="C36394">
        <v>54.6474525</v>
      </c>
      <c r="D36394">
        <v>2026</v>
      </c>
    </row>
    <row r="36395" spans="1:4" ht="15" customHeight="1" x14ac:dyDescent="0.3">
      <c r="A36395" t="s">
        <v>1562</v>
      </c>
      <c r="B36395">
        <v>9</v>
      </c>
      <c r="C36395">
        <v>0</v>
      </c>
      <c r="D36395">
        <v>2026</v>
      </c>
    </row>
    <row r="36396" spans="1:4" ht="15" customHeight="1" x14ac:dyDescent="0.3">
      <c r="A36396" t="s">
        <v>1562</v>
      </c>
      <c r="B36396">
        <v>10</v>
      </c>
      <c r="C36396">
        <v>0</v>
      </c>
      <c r="D36396">
        <v>2026</v>
      </c>
    </row>
    <row r="36397" spans="1:4" ht="15" customHeight="1" x14ac:dyDescent="0.3">
      <c r="A36397" t="s">
        <v>1562</v>
      </c>
      <c r="B36397">
        <v>11</v>
      </c>
      <c r="C36397">
        <v>0</v>
      </c>
      <c r="D36397">
        <v>2026</v>
      </c>
    </row>
    <row r="36398" spans="1:4" ht="15" customHeight="1" x14ac:dyDescent="0.3">
      <c r="A36398" t="s">
        <v>1562</v>
      </c>
      <c r="B36398">
        <v>12</v>
      </c>
      <c r="C36398">
        <v>17.552632500000001</v>
      </c>
      <c r="D36398">
        <v>2026</v>
      </c>
    </row>
    <row r="36399" spans="1:4" ht="15" customHeight="1" x14ac:dyDescent="0.3">
      <c r="A36399" t="s">
        <v>1562</v>
      </c>
      <c r="B36399">
        <v>13</v>
      </c>
      <c r="C36399">
        <v>6.1482124999999996</v>
      </c>
      <c r="D36399">
        <v>2026</v>
      </c>
    </row>
    <row r="36400" spans="1:4" ht="15" customHeight="1" x14ac:dyDescent="0.3">
      <c r="A36400" t="s">
        <v>1562</v>
      </c>
      <c r="B36400">
        <v>14</v>
      </c>
      <c r="C36400">
        <v>0</v>
      </c>
      <c r="D36400">
        <v>2026</v>
      </c>
    </row>
    <row r="36401" spans="1:4" ht="15" customHeight="1" x14ac:dyDescent="0.3">
      <c r="A36401" t="s">
        <v>1562</v>
      </c>
      <c r="B36401">
        <v>15</v>
      </c>
      <c r="C36401">
        <v>0</v>
      </c>
      <c r="D36401">
        <v>2026</v>
      </c>
    </row>
    <row r="36402" spans="1:4" ht="15" customHeight="1" x14ac:dyDescent="0.3">
      <c r="A36402" t="s">
        <v>1562</v>
      </c>
      <c r="B36402">
        <v>16</v>
      </c>
      <c r="C36402">
        <v>0</v>
      </c>
      <c r="D36402">
        <v>2026</v>
      </c>
    </row>
    <row r="36403" spans="1:4" ht="15" customHeight="1" x14ac:dyDescent="0.3">
      <c r="A36403" t="s">
        <v>1562</v>
      </c>
      <c r="B36403">
        <v>17</v>
      </c>
      <c r="C36403">
        <v>0</v>
      </c>
      <c r="D36403">
        <v>2026</v>
      </c>
    </row>
    <row r="36404" spans="1:4" ht="15" customHeight="1" x14ac:dyDescent="0.3">
      <c r="A36404" t="s">
        <v>1562</v>
      </c>
      <c r="B36404">
        <v>18</v>
      </c>
      <c r="C36404">
        <v>0</v>
      </c>
      <c r="D36404">
        <v>2026</v>
      </c>
    </row>
    <row r="36405" spans="1:4" ht="15" customHeight="1" x14ac:dyDescent="0.3">
      <c r="A36405" t="s">
        <v>1562</v>
      </c>
      <c r="B36405">
        <v>19</v>
      </c>
      <c r="C36405">
        <v>48.770560000000003</v>
      </c>
      <c r="D36405">
        <v>2026</v>
      </c>
    </row>
    <row r="36406" spans="1:4" ht="15" customHeight="1" x14ac:dyDescent="0.3">
      <c r="A36406" t="s">
        <v>1562</v>
      </c>
      <c r="B36406">
        <v>20</v>
      </c>
      <c r="C36406">
        <v>53.685057499999999</v>
      </c>
      <c r="D36406">
        <v>2026</v>
      </c>
    </row>
    <row r="36407" spans="1:4" ht="15" customHeight="1" x14ac:dyDescent="0.3">
      <c r="A36407" t="s">
        <v>1562</v>
      </c>
      <c r="B36407">
        <v>21</v>
      </c>
      <c r="C36407">
        <v>51.489939999999997</v>
      </c>
      <c r="D36407">
        <v>2026</v>
      </c>
    </row>
    <row r="36408" spans="1:4" ht="15" customHeight="1" x14ac:dyDescent="0.3">
      <c r="A36408" t="s">
        <v>1562</v>
      </c>
      <c r="B36408">
        <v>22</v>
      </c>
      <c r="C36408">
        <v>50.998482500000001</v>
      </c>
      <c r="D36408">
        <v>2026</v>
      </c>
    </row>
    <row r="36409" spans="1:4" ht="15" customHeight="1" x14ac:dyDescent="0.3">
      <c r="A36409" t="s">
        <v>1562</v>
      </c>
      <c r="B36409">
        <v>23</v>
      </c>
      <c r="C36409">
        <v>54.314165000000003</v>
      </c>
      <c r="D36409">
        <v>2026</v>
      </c>
    </row>
    <row r="36410" spans="1:4" ht="15" customHeight="1" x14ac:dyDescent="0.3">
      <c r="A36410" t="s">
        <v>1563</v>
      </c>
      <c r="B36410">
        <v>0</v>
      </c>
      <c r="C36410">
        <v>44.5615375</v>
      </c>
      <c r="D36410">
        <v>2026</v>
      </c>
    </row>
    <row r="36411" spans="1:4" ht="15" customHeight="1" x14ac:dyDescent="0.3">
      <c r="A36411" t="s">
        <v>1563</v>
      </c>
      <c r="B36411">
        <v>1</v>
      </c>
      <c r="C36411">
        <v>43.7311975</v>
      </c>
      <c r="D36411">
        <v>2026</v>
      </c>
    </row>
    <row r="36412" spans="1:4" ht="15" customHeight="1" x14ac:dyDescent="0.3">
      <c r="A36412" t="s">
        <v>1563</v>
      </c>
      <c r="B36412">
        <v>2</v>
      </c>
      <c r="C36412">
        <v>49.976379999999999</v>
      </c>
      <c r="D36412">
        <v>2026</v>
      </c>
    </row>
    <row r="36413" spans="1:4" ht="15" customHeight="1" x14ac:dyDescent="0.3">
      <c r="A36413" t="s">
        <v>1563</v>
      </c>
      <c r="B36413">
        <v>3</v>
      </c>
      <c r="C36413">
        <v>49.526902499999998</v>
      </c>
      <c r="D36413">
        <v>2026</v>
      </c>
    </row>
    <row r="36414" spans="1:4" ht="15" customHeight="1" x14ac:dyDescent="0.3">
      <c r="A36414" t="s">
        <v>1563</v>
      </c>
      <c r="B36414">
        <v>4</v>
      </c>
      <c r="C36414">
        <v>49.931237500000002</v>
      </c>
      <c r="D36414">
        <v>2026</v>
      </c>
    </row>
    <row r="36415" spans="1:4" ht="15" customHeight="1" x14ac:dyDescent="0.3">
      <c r="A36415" t="s">
        <v>1563</v>
      </c>
      <c r="B36415">
        <v>5</v>
      </c>
      <c r="C36415">
        <v>51.838025000000002</v>
      </c>
      <c r="D36415">
        <v>2026</v>
      </c>
    </row>
    <row r="36416" spans="1:4" ht="15" customHeight="1" x14ac:dyDescent="0.3">
      <c r="A36416" t="s">
        <v>1563</v>
      </c>
      <c r="B36416">
        <v>6</v>
      </c>
      <c r="C36416">
        <v>55.964427499999999</v>
      </c>
      <c r="D36416">
        <v>2026</v>
      </c>
    </row>
    <row r="36417" spans="1:4" ht="15" customHeight="1" x14ac:dyDescent="0.3">
      <c r="A36417" t="s">
        <v>1563</v>
      </c>
      <c r="B36417">
        <v>7</v>
      </c>
      <c r="C36417">
        <v>56.598947500000001</v>
      </c>
      <c r="D36417">
        <v>2026</v>
      </c>
    </row>
    <row r="36418" spans="1:4" ht="15" customHeight="1" x14ac:dyDescent="0.3">
      <c r="A36418" t="s">
        <v>1563</v>
      </c>
      <c r="B36418">
        <v>8</v>
      </c>
      <c r="C36418">
        <v>11.16367</v>
      </c>
      <c r="D36418">
        <v>2026</v>
      </c>
    </row>
    <row r="36419" spans="1:4" ht="15" customHeight="1" x14ac:dyDescent="0.3">
      <c r="A36419" t="s">
        <v>1563</v>
      </c>
      <c r="B36419">
        <v>9</v>
      </c>
      <c r="C36419">
        <v>0</v>
      </c>
      <c r="D36419">
        <v>2026</v>
      </c>
    </row>
    <row r="36420" spans="1:4" ht="15" customHeight="1" x14ac:dyDescent="0.3">
      <c r="A36420" t="s">
        <v>1563</v>
      </c>
      <c r="B36420">
        <v>10</v>
      </c>
      <c r="C36420">
        <v>0</v>
      </c>
      <c r="D36420">
        <v>2026</v>
      </c>
    </row>
    <row r="36421" spans="1:4" ht="15" customHeight="1" x14ac:dyDescent="0.3">
      <c r="A36421" t="s">
        <v>1563</v>
      </c>
      <c r="B36421">
        <v>11</v>
      </c>
      <c r="C36421">
        <v>0</v>
      </c>
      <c r="D36421">
        <v>2026</v>
      </c>
    </row>
    <row r="36422" spans="1:4" ht="15" customHeight="1" x14ac:dyDescent="0.3">
      <c r="A36422" t="s">
        <v>1563</v>
      </c>
      <c r="B36422">
        <v>12</v>
      </c>
      <c r="C36422">
        <v>0</v>
      </c>
      <c r="D36422">
        <v>2026</v>
      </c>
    </row>
    <row r="36423" spans="1:4" ht="15" customHeight="1" x14ac:dyDescent="0.3">
      <c r="A36423" t="s">
        <v>1563</v>
      </c>
      <c r="B36423">
        <v>13</v>
      </c>
      <c r="C36423">
        <v>0</v>
      </c>
      <c r="D36423">
        <v>2026</v>
      </c>
    </row>
    <row r="36424" spans="1:4" ht="15" customHeight="1" x14ac:dyDescent="0.3">
      <c r="A36424" t="s">
        <v>1563</v>
      </c>
      <c r="B36424">
        <v>14</v>
      </c>
      <c r="C36424">
        <v>0</v>
      </c>
      <c r="D36424">
        <v>2026</v>
      </c>
    </row>
    <row r="36425" spans="1:4" ht="15" customHeight="1" x14ac:dyDescent="0.3">
      <c r="A36425" t="s">
        <v>1563</v>
      </c>
      <c r="B36425">
        <v>15</v>
      </c>
      <c r="C36425">
        <v>0</v>
      </c>
      <c r="D36425">
        <v>2026</v>
      </c>
    </row>
    <row r="36426" spans="1:4" ht="15" customHeight="1" x14ac:dyDescent="0.3">
      <c r="A36426" t="s">
        <v>1563</v>
      </c>
      <c r="B36426">
        <v>16</v>
      </c>
      <c r="C36426">
        <v>0</v>
      </c>
      <c r="D36426">
        <v>2026</v>
      </c>
    </row>
    <row r="36427" spans="1:4" ht="15" customHeight="1" x14ac:dyDescent="0.3">
      <c r="A36427" t="s">
        <v>1563</v>
      </c>
      <c r="B36427">
        <v>17</v>
      </c>
      <c r="C36427">
        <v>0</v>
      </c>
      <c r="D36427">
        <v>2026</v>
      </c>
    </row>
    <row r="36428" spans="1:4" ht="15" customHeight="1" x14ac:dyDescent="0.3">
      <c r="A36428" t="s">
        <v>1563</v>
      </c>
      <c r="B36428">
        <v>18</v>
      </c>
      <c r="C36428">
        <v>0</v>
      </c>
      <c r="D36428">
        <v>2026</v>
      </c>
    </row>
    <row r="36429" spans="1:4" ht="15" customHeight="1" x14ac:dyDescent="0.3">
      <c r="A36429" t="s">
        <v>1563</v>
      </c>
      <c r="B36429">
        <v>19</v>
      </c>
      <c r="C36429">
        <v>54.506920000000001</v>
      </c>
      <c r="D36429">
        <v>2026</v>
      </c>
    </row>
    <row r="36430" spans="1:4" ht="15" customHeight="1" x14ac:dyDescent="0.3">
      <c r="A36430" t="s">
        <v>1563</v>
      </c>
      <c r="B36430">
        <v>20</v>
      </c>
      <c r="C36430">
        <v>64.0663725</v>
      </c>
      <c r="D36430">
        <v>2026</v>
      </c>
    </row>
    <row r="36431" spans="1:4" ht="15" customHeight="1" x14ac:dyDescent="0.3">
      <c r="A36431" t="s">
        <v>1563</v>
      </c>
      <c r="B36431">
        <v>21</v>
      </c>
      <c r="C36431">
        <v>69.723907499999996</v>
      </c>
      <c r="D36431">
        <v>2026</v>
      </c>
    </row>
    <row r="36432" spans="1:4" ht="15" customHeight="1" x14ac:dyDescent="0.3">
      <c r="A36432" t="s">
        <v>1563</v>
      </c>
      <c r="B36432">
        <v>22</v>
      </c>
      <c r="C36432">
        <v>69.625807499999993</v>
      </c>
      <c r="D36432">
        <v>2026</v>
      </c>
    </row>
    <row r="36433" spans="1:4" ht="15" customHeight="1" x14ac:dyDescent="0.3">
      <c r="A36433" t="s">
        <v>1563</v>
      </c>
      <c r="B36433">
        <v>23</v>
      </c>
      <c r="C36433">
        <v>68.936847499999999</v>
      </c>
      <c r="D36433">
        <v>2026</v>
      </c>
    </row>
    <row r="36434" spans="1:4" ht="15" customHeight="1" x14ac:dyDescent="0.3">
      <c r="A36434" t="s">
        <v>1564</v>
      </c>
      <c r="B36434">
        <v>0</v>
      </c>
      <c r="C36434">
        <v>65.730815000000007</v>
      </c>
      <c r="D36434">
        <v>2026</v>
      </c>
    </row>
    <row r="36435" spans="1:4" ht="15" customHeight="1" x14ac:dyDescent="0.3">
      <c r="A36435" t="s">
        <v>1564</v>
      </c>
      <c r="B36435">
        <v>1</v>
      </c>
      <c r="C36435">
        <v>65.578890000000001</v>
      </c>
      <c r="D36435">
        <v>2026</v>
      </c>
    </row>
    <row r="36436" spans="1:4" ht="15" customHeight="1" x14ac:dyDescent="0.3">
      <c r="A36436" t="s">
        <v>1564</v>
      </c>
      <c r="B36436">
        <v>2</v>
      </c>
      <c r="C36436">
        <v>64.408502499999997</v>
      </c>
      <c r="D36436">
        <v>2026</v>
      </c>
    </row>
    <row r="36437" spans="1:4" ht="15" customHeight="1" x14ac:dyDescent="0.3">
      <c r="A36437" t="s">
        <v>1564</v>
      </c>
      <c r="B36437">
        <v>3</v>
      </c>
      <c r="C36437">
        <v>57.575099999999999</v>
      </c>
      <c r="D36437">
        <v>2026</v>
      </c>
    </row>
    <row r="36438" spans="1:4" ht="15" customHeight="1" x14ac:dyDescent="0.3">
      <c r="A36438" t="s">
        <v>1564</v>
      </c>
      <c r="B36438">
        <v>4</v>
      </c>
      <c r="C36438">
        <v>56.684545</v>
      </c>
      <c r="D36438">
        <v>2026</v>
      </c>
    </row>
    <row r="36439" spans="1:4" ht="15" customHeight="1" x14ac:dyDescent="0.3">
      <c r="A36439" t="s">
        <v>1564</v>
      </c>
      <c r="B36439">
        <v>5</v>
      </c>
      <c r="C36439">
        <v>54.7792125</v>
      </c>
      <c r="D36439">
        <v>2026</v>
      </c>
    </row>
    <row r="36440" spans="1:4" ht="15" customHeight="1" x14ac:dyDescent="0.3">
      <c r="A36440" t="s">
        <v>1564</v>
      </c>
      <c r="B36440">
        <v>6</v>
      </c>
      <c r="C36440">
        <v>55.570144999999997</v>
      </c>
      <c r="D36440">
        <v>2026</v>
      </c>
    </row>
    <row r="36441" spans="1:4" ht="15" customHeight="1" x14ac:dyDescent="0.3">
      <c r="A36441" t="s">
        <v>1564</v>
      </c>
      <c r="B36441">
        <v>7</v>
      </c>
      <c r="C36441">
        <v>56.725707499999999</v>
      </c>
      <c r="D36441">
        <v>2026</v>
      </c>
    </row>
    <row r="36442" spans="1:4" ht="15" customHeight="1" x14ac:dyDescent="0.3">
      <c r="A36442" t="s">
        <v>1564</v>
      </c>
      <c r="B36442">
        <v>8</v>
      </c>
      <c r="C36442">
        <v>20.475347500000002</v>
      </c>
      <c r="D36442">
        <v>2026</v>
      </c>
    </row>
    <row r="36443" spans="1:4" ht="15" customHeight="1" x14ac:dyDescent="0.3">
      <c r="A36443" t="s">
        <v>1564</v>
      </c>
      <c r="B36443">
        <v>9</v>
      </c>
      <c r="C36443">
        <v>7.8545199999999999</v>
      </c>
      <c r="D36443">
        <v>2026</v>
      </c>
    </row>
    <row r="36444" spans="1:4" ht="15" customHeight="1" x14ac:dyDescent="0.3">
      <c r="A36444" t="s">
        <v>1564</v>
      </c>
      <c r="B36444">
        <v>10</v>
      </c>
      <c r="C36444">
        <v>0</v>
      </c>
      <c r="D36444">
        <v>2026</v>
      </c>
    </row>
    <row r="36445" spans="1:4" ht="15" customHeight="1" x14ac:dyDescent="0.3">
      <c r="A36445" t="s">
        <v>1564</v>
      </c>
      <c r="B36445">
        <v>11</v>
      </c>
      <c r="C36445">
        <v>0</v>
      </c>
      <c r="D36445">
        <v>2026</v>
      </c>
    </row>
    <row r="36446" spans="1:4" ht="15" customHeight="1" x14ac:dyDescent="0.3">
      <c r="A36446" t="s">
        <v>1564</v>
      </c>
      <c r="B36446">
        <v>12</v>
      </c>
      <c r="C36446">
        <v>0</v>
      </c>
      <c r="D36446">
        <v>2026</v>
      </c>
    </row>
    <row r="36447" spans="1:4" ht="15" customHeight="1" x14ac:dyDescent="0.3">
      <c r="A36447" t="s">
        <v>1564</v>
      </c>
      <c r="B36447">
        <v>13</v>
      </c>
      <c r="C36447">
        <v>0</v>
      </c>
      <c r="D36447">
        <v>2026</v>
      </c>
    </row>
    <row r="36448" spans="1:4" ht="15" customHeight="1" x14ac:dyDescent="0.3">
      <c r="A36448" t="s">
        <v>1564</v>
      </c>
      <c r="B36448">
        <v>14</v>
      </c>
      <c r="C36448">
        <v>0</v>
      </c>
      <c r="D36448">
        <v>2026</v>
      </c>
    </row>
    <row r="36449" spans="1:4" ht="15" customHeight="1" x14ac:dyDescent="0.3">
      <c r="A36449" t="s">
        <v>1564</v>
      </c>
      <c r="B36449">
        <v>15</v>
      </c>
      <c r="C36449">
        <v>0</v>
      </c>
      <c r="D36449">
        <v>2026</v>
      </c>
    </row>
    <row r="36450" spans="1:4" ht="15" customHeight="1" x14ac:dyDescent="0.3">
      <c r="A36450" t="s">
        <v>1564</v>
      </c>
      <c r="B36450">
        <v>16</v>
      </c>
      <c r="C36450">
        <v>0</v>
      </c>
      <c r="D36450">
        <v>2026</v>
      </c>
    </row>
    <row r="36451" spans="1:4" ht="15" customHeight="1" x14ac:dyDescent="0.3">
      <c r="A36451" t="s">
        <v>1564</v>
      </c>
      <c r="B36451">
        <v>17</v>
      </c>
      <c r="C36451">
        <v>15.870810000000001</v>
      </c>
      <c r="D36451">
        <v>2026</v>
      </c>
    </row>
    <row r="36452" spans="1:4" ht="15" customHeight="1" x14ac:dyDescent="0.3">
      <c r="A36452" t="s">
        <v>1564</v>
      </c>
      <c r="B36452">
        <v>18</v>
      </c>
      <c r="C36452">
        <v>0</v>
      </c>
      <c r="D36452">
        <v>2026</v>
      </c>
    </row>
    <row r="36453" spans="1:4" ht="15" customHeight="1" x14ac:dyDescent="0.3">
      <c r="A36453" t="s">
        <v>1564</v>
      </c>
      <c r="B36453">
        <v>19</v>
      </c>
      <c r="C36453">
        <v>56.641597500000003</v>
      </c>
      <c r="D36453">
        <v>2026</v>
      </c>
    </row>
    <row r="36454" spans="1:4" ht="15" customHeight="1" x14ac:dyDescent="0.3">
      <c r="A36454" t="s">
        <v>1564</v>
      </c>
      <c r="B36454">
        <v>20</v>
      </c>
      <c r="C36454">
        <v>60.73921</v>
      </c>
      <c r="D36454">
        <v>2026</v>
      </c>
    </row>
    <row r="36455" spans="1:4" ht="15" customHeight="1" x14ac:dyDescent="0.3">
      <c r="A36455" t="s">
        <v>1564</v>
      </c>
      <c r="B36455">
        <v>21</v>
      </c>
      <c r="C36455">
        <v>58.652782500000001</v>
      </c>
      <c r="D36455">
        <v>2026</v>
      </c>
    </row>
    <row r="36456" spans="1:4" ht="15" customHeight="1" x14ac:dyDescent="0.3">
      <c r="A36456" t="s">
        <v>1564</v>
      </c>
      <c r="B36456">
        <v>22</v>
      </c>
      <c r="C36456">
        <v>62.432427500000003</v>
      </c>
      <c r="D36456">
        <v>2026</v>
      </c>
    </row>
    <row r="36457" spans="1:4" ht="15" customHeight="1" x14ac:dyDescent="0.3">
      <c r="A36457" t="s">
        <v>1564</v>
      </c>
      <c r="B36457">
        <v>23</v>
      </c>
      <c r="C36457">
        <v>62.322812499999998</v>
      </c>
      <c r="D36457">
        <v>2026</v>
      </c>
    </row>
    <row r="36458" spans="1:4" ht="15" customHeight="1" x14ac:dyDescent="0.3">
      <c r="A36458" t="s">
        <v>1565</v>
      </c>
      <c r="B36458">
        <v>0</v>
      </c>
      <c r="C36458">
        <v>58.109819999999999</v>
      </c>
      <c r="D36458">
        <v>2026</v>
      </c>
    </row>
    <row r="36459" spans="1:4" ht="15" customHeight="1" x14ac:dyDescent="0.3">
      <c r="A36459" t="s">
        <v>1565</v>
      </c>
      <c r="B36459">
        <v>1</v>
      </c>
      <c r="C36459">
        <v>56.248899999999999</v>
      </c>
      <c r="D36459">
        <v>2026</v>
      </c>
    </row>
    <row r="36460" spans="1:4" ht="15" customHeight="1" x14ac:dyDescent="0.3">
      <c r="A36460" t="s">
        <v>1565</v>
      </c>
      <c r="B36460">
        <v>2</v>
      </c>
      <c r="C36460">
        <v>57.384727499999997</v>
      </c>
      <c r="D36460">
        <v>2026</v>
      </c>
    </row>
    <row r="36461" spans="1:4" ht="15" customHeight="1" x14ac:dyDescent="0.3">
      <c r="A36461" t="s">
        <v>1565</v>
      </c>
      <c r="B36461">
        <v>3</v>
      </c>
      <c r="C36461">
        <v>60.742854999999999</v>
      </c>
      <c r="D36461">
        <v>2026</v>
      </c>
    </row>
    <row r="36462" spans="1:4" ht="15" customHeight="1" x14ac:dyDescent="0.3">
      <c r="A36462" t="s">
        <v>1565</v>
      </c>
      <c r="B36462">
        <v>4</v>
      </c>
      <c r="C36462">
        <v>59.527562500000002</v>
      </c>
      <c r="D36462">
        <v>2026</v>
      </c>
    </row>
    <row r="36463" spans="1:4" ht="15" customHeight="1" x14ac:dyDescent="0.3">
      <c r="A36463" t="s">
        <v>1565</v>
      </c>
      <c r="B36463">
        <v>5</v>
      </c>
      <c r="C36463">
        <v>58.2394125</v>
      </c>
      <c r="D36463">
        <v>2026</v>
      </c>
    </row>
    <row r="36464" spans="1:4" ht="15" customHeight="1" x14ac:dyDescent="0.3">
      <c r="A36464" t="s">
        <v>1565</v>
      </c>
      <c r="B36464">
        <v>6</v>
      </c>
      <c r="C36464">
        <v>73.890362499999995</v>
      </c>
      <c r="D36464">
        <v>2026</v>
      </c>
    </row>
    <row r="36465" spans="1:4" ht="15" customHeight="1" x14ac:dyDescent="0.3">
      <c r="A36465" t="s">
        <v>1565</v>
      </c>
      <c r="B36465">
        <v>7</v>
      </c>
      <c r="C36465">
        <v>82.447907499999999</v>
      </c>
      <c r="D36465">
        <v>2026</v>
      </c>
    </row>
    <row r="36466" spans="1:4" ht="15" customHeight="1" x14ac:dyDescent="0.3">
      <c r="A36466" t="s">
        <v>1565</v>
      </c>
      <c r="B36466">
        <v>8</v>
      </c>
      <c r="C36466">
        <v>69.547047500000005</v>
      </c>
      <c r="D36466">
        <v>2026</v>
      </c>
    </row>
    <row r="36467" spans="1:4" ht="15" customHeight="1" x14ac:dyDescent="0.3">
      <c r="A36467" t="s">
        <v>1565</v>
      </c>
      <c r="B36467">
        <v>9</v>
      </c>
      <c r="C36467">
        <v>48.618097499999998</v>
      </c>
      <c r="D36467">
        <v>2026</v>
      </c>
    </row>
    <row r="36468" spans="1:4" ht="15" customHeight="1" x14ac:dyDescent="0.3">
      <c r="A36468" t="s">
        <v>1565</v>
      </c>
      <c r="B36468">
        <v>10</v>
      </c>
      <c r="C36468">
        <v>37.913350000000001</v>
      </c>
      <c r="D36468">
        <v>2026</v>
      </c>
    </row>
    <row r="36469" spans="1:4" ht="15" customHeight="1" x14ac:dyDescent="0.3">
      <c r="A36469" t="s">
        <v>1565</v>
      </c>
      <c r="B36469">
        <v>11</v>
      </c>
      <c r="C36469">
        <v>36.267625000000002</v>
      </c>
      <c r="D36469">
        <v>2026</v>
      </c>
    </row>
    <row r="36470" spans="1:4" ht="15" customHeight="1" x14ac:dyDescent="0.3">
      <c r="A36470" t="s">
        <v>1565</v>
      </c>
      <c r="B36470">
        <v>12</v>
      </c>
      <c r="C36470">
        <v>41.118467500000001</v>
      </c>
      <c r="D36470">
        <v>2026</v>
      </c>
    </row>
    <row r="36471" spans="1:4" ht="15" customHeight="1" x14ac:dyDescent="0.3">
      <c r="A36471" t="s">
        <v>1565</v>
      </c>
      <c r="B36471">
        <v>13</v>
      </c>
      <c r="C36471">
        <v>48.865607500000003</v>
      </c>
      <c r="D36471">
        <v>2026</v>
      </c>
    </row>
    <row r="36472" spans="1:4" ht="15" customHeight="1" x14ac:dyDescent="0.3">
      <c r="A36472" t="s">
        <v>1565</v>
      </c>
      <c r="B36472">
        <v>14</v>
      </c>
      <c r="C36472">
        <v>49.393522500000003</v>
      </c>
      <c r="D36472">
        <v>2026</v>
      </c>
    </row>
    <row r="36473" spans="1:4" ht="15" customHeight="1" x14ac:dyDescent="0.3">
      <c r="A36473" t="s">
        <v>1565</v>
      </c>
      <c r="B36473">
        <v>15</v>
      </c>
      <c r="C36473">
        <v>44.178382499999998</v>
      </c>
      <c r="D36473">
        <v>2026</v>
      </c>
    </row>
    <row r="36474" spans="1:4" ht="15" customHeight="1" x14ac:dyDescent="0.3">
      <c r="A36474" t="s">
        <v>1565</v>
      </c>
      <c r="B36474">
        <v>16</v>
      </c>
      <c r="C36474">
        <v>39.588637499999997</v>
      </c>
      <c r="D36474">
        <v>2026</v>
      </c>
    </row>
    <row r="36475" spans="1:4" ht="15" customHeight="1" x14ac:dyDescent="0.3">
      <c r="A36475" t="s">
        <v>1565</v>
      </c>
      <c r="B36475">
        <v>17</v>
      </c>
      <c r="C36475">
        <v>39.466000000000001</v>
      </c>
      <c r="D36475">
        <v>2026</v>
      </c>
    </row>
    <row r="36476" spans="1:4" ht="15" customHeight="1" x14ac:dyDescent="0.3">
      <c r="A36476" t="s">
        <v>1565</v>
      </c>
      <c r="B36476">
        <v>18</v>
      </c>
      <c r="C36476">
        <v>40.124274999999997</v>
      </c>
      <c r="D36476">
        <v>2026</v>
      </c>
    </row>
    <row r="36477" spans="1:4" ht="15" customHeight="1" x14ac:dyDescent="0.3">
      <c r="A36477" t="s">
        <v>1565</v>
      </c>
      <c r="B36477">
        <v>19</v>
      </c>
      <c r="C36477">
        <v>91.549715000000006</v>
      </c>
      <c r="D36477">
        <v>2026</v>
      </c>
    </row>
    <row r="36478" spans="1:4" ht="15" customHeight="1" x14ac:dyDescent="0.3">
      <c r="A36478" t="s">
        <v>1565</v>
      </c>
      <c r="B36478">
        <v>20</v>
      </c>
      <c r="C36478">
        <v>81.431647499999997</v>
      </c>
      <c r="D36478">
        <v>2026</v>
      </c>
    </row>
    <row r="36479" spans="1:4" ht="15" customHeight="1" x14ac:dyDescent="0.3">
      <c r="A36479" t="s">
        <v>1565</v>
      </c>
      <c r="B36479">
        <v>21</v>
      </c>
      <c r="C36479">
        <v>78.025030000000001</v>
      </c>
      <c r="D36479">
        <v>2026</v>
      </c>
    </row>
    <row r="36480" spans="1:4" ht="15" customHeight="1" x14ac:dyDescent="0.3">
      <c r="A36480" t="s">
        <v>1565</v>
      </c>
      <c r="B36480">
        <v>22</v>
      </c>
      <c r="C36480">
        <v>63.219164999999997</v>
      </c>
      <c r="D36480">
        <v>2026</v>
      </c>
    </row>
    <row r="36481" spans="1:4" ht="15" customHeight="1" x14ac:dyDescent="0.3">
      <c r="A36481" t="s">
        <v>1565</v>
      </c>
      <c r="B36481">
        <v>23</v>
      </c>
      <c r="C36481">
        <v>58.624045000000002</v>
      </c>
      <c r="D36481">
        <v>2026</v>
      </c>
    </row>
    <row r="36482" spans="1:4" ht="15" customHeight="1" x14ac:dyDescent="0.3">
      <c r="A36482" t="s">
        <v>1566</v>
      </c>
      <c r="B36482">
        <v>0</v>
      </c>
      <c r="C36482">
        <v>56.295907499999998</v>
      </c>
      <c r="D36482">
        <v>2026</v>
      </c>
    </row>
    <row r="36483" spans="1:4" ht="15" customHeight="1" x14ac:dyDescent="0.3">
      <c r="A36483" t="s">
        <v>1566</v>
      </c>
      <c r="B36483">
        <v>1</v>
      </c>
      <c r="C36483">
        <v>58.656727500000002</v>
      </c>
      <c r="D36483">
        <v>2026</v>
      </c>
    </row>
    <row r="36484" spans="1:4" ht="15" customHeight="1" x14ac:dyDescent="0.3">
      <c r="A36484" t="s">
        <v>1566</v>
      </c>
      <c r="B36484">
        <v>2</v>
      </c>
      <c r="C36484">
        <v>82.979915000000005</v>
      </c>
      <c r="D36484">
        <v>2026</v>
      </c>
    </row>
    <row r="36485" spans="1:4" ht="15" customHeight="1" x14ac:dyDescent="0.3">
      <c r="A36485" t="s">
        <v>1566</v>
      </c>
      <c r="B36485">
        <v>3</v>
      </c>
      <c r="C36485">
        <v>85.006862499999997</v>
      </c>
      <c r="D36485">
        <v>2026</v>
      </c>
    </row>
    <row r="36486" spans="1:4" ht="15" customHeight="1" x14ac:dyDescent="0.3">
      <c r="A36486" t="s">
        <v>1566</v>
      </c>
      <c r="B36486">
        <v>4</v>
      </c>
      <c r="C36486">
        <v>84.974080000000001</v>
      </c>
      <c r="D36486">
        <v>2026</v>
      </c>
    </row>
    <row r="36487" spans="1:4" ht="15" customHeight="1" x14ac:dyDescent="0.3">
      <c r="A36487" t="s">
        <v>1566</v>
      </c>
      <c r="B36487">
        <v>5</v>
      </c>
      <c r="C36487">
        <v>85.328557500000002</v>
      </c>
      <c r="D36487">
        <v>2026</v>
      </c>
    </row>
    <row r="36488" spans="1:4" ht="15" customHeight="1" x14ac:dyDescent="0.3">
      <c r="A36488" t="s">
        <v>1566</v>
      </c>
      <c r="B36488">
        <v>6</v>
      </c>
      <c r="C36488">
        <v>86.437065000000004</v>
      </c>
      <c r="D36488">
        <v>2026</v>
      </c>
    </row>
    <row r="36489" spans="1:4" ht="15" customHeight="1" x14ac:dyDescent="0.3">
      <c r="A36489" t="s">
        <v>1566</v>
      </c>
      <c r="B36489">
        <v>7</v>
      </c>
      <c r="C36489">
        <v>97.352347499999993</v>
      </c>
      <c r="D36489">
        <v>2026</v>
      </c>
    </row>
    <row r="36490" spans="1:4" ht="15" customHeight="1" x14ac:dyDescent="0.3">
      <c r="A36490" t="s">
        <v>1566</v>
      </c>
      <c r="B36490">
        <v>8</v>
      </c>
      <c r="C36490">
        <v>66.168492499999999</v>
      </c>
      <c r="D36490">
        <v>2026</v>
      </c>
    </row>
    <row r="36491" spans="1:4" ht="15" customHeight="1" x14ac:dyDescent="0.3">
      <c r="A36491" t="s">
        <v>1566</v>
      </c>
      <c r="B36491">
        <v>9</v>
      </c>
      <c r="C36491">
        <v>35.96904</v>
      </c>
      <c r="D36491">
        <v>2026</v>
      </c>
    </row>
    <row r="36492" spans="1:4" ht="15" customHeight="1" x14ac:dyDescent="0.3">
      <c r="A36492" t="s">
        <v>1566</v>
      </c>
      <c r="B36492">
        <v>10</v>
      </c>
      <c r="C36492">
        <v>35.447262500000001</v>
      </c>
      <c r="D36492">
        <v>2026</v>
      </c>
    </row>
    <row r="36493" spans="1:4" ht="15" customHeight="1" x14ac:dyDescent="0.3">
      <c r="A36493" t="s">
        <v>1566</v>
      </c>
      <c r="B36493">
        <v>11</v>
      </c>
      <c r="C36493">
        <v>35.928525</v>
      </c>
      <c r="D36493">
        <v>2026</v>
      </c>
    </row>
    <row r="36494" spans="1:4" ht="15" customHeight="1" x14ac:dyDescent="0.3">
      <c r="A36494" t="s">
        <v>1566</v>
      </c>
      <c r="B36494">
        <v>12</v>
      </c>
      <c r="C36494">
        <v>37.061987500000001</v>
      </c>
      <c r="D36494">
        <v>2026</v>
      </c>
    </row>
    <row r="36495" spans="1:4" ht="15" customHeight="1" x14ac:dyDescent="0.3">
      <c r="A36495" t="s">
        <v>1566</v>
      </c>
      <c r="B36495">
        <v>13</v>
      </c>
      <c r="C36495">
        <v>36.149867499999999</v>
      </c>
      <c r="D36495">
        <v>2026</v>
      </c>
    </row>
    <row r="36496" spans="1:4" ht="15" customHeight="1" x14ac:dyDescent="0.3">
      <c r="A36496" t="s">
        <v>1566</v>
      </c>
      <c r="B36496">
        <v>14</v>
      </c>
      <c r="C36496">
        <v>33.899794999999997</v>
      </c>
      <c r="D36496">
        <v>2026</v>
      </c>
    </row>
    <row r="36497" spans="1:4" ht="15" customHeight="1" x14ac:dyDescent="0.3">
      <c r="A36497" t="s">
        <v>1566</v>
      </c>
      <c r="B36497">
        <v>15</v>
      </c>
      <c r="C36497">
        <v>35.614840000000001</v>
      </c>
      <c r="D36497">
        <v>2026</v>
      </c>
    </row>
    <row r="36498" spans="1:4" ht="15" customHeight="1" x14ac:dyDescent="0.3">
      <c r="A36498" t="s">
        <v>1566</v>
      </c>
      <c r="B36498">
        <v>16</v>
      </c>
      <c r="C36498">
        <v>36.010137499999999</v>
      </c>
      <c r="D36498">
        <v>2026</v>
      </c>
    </row>
    <row r="36499" spans="1:4" ht="15" customHeight="1" x14ac:dyDescent="0.3">
      <c r="A36499" t="s">
        <v>1566</v>
      </c>
      <c r="B36499">
        <v>17</v>
      </c>
      <c r="C36499">
        <v>16.601780000000002</v>
      </c>
      <c r="D36499">
        <v>2026</v>
      </c>
    </row>
    <row r="36500" spans="1:4" ht="15" customHeight="1" x14ac:dyDescent="0.3">
      <c r="A36500" t="s">
        <v>1566</v>
      </c>
      <c r="B36500">
        <v>18</v>
      </c>
      <c r="C36500">
        <v>20.026734999999999</v>
      </c>
      <c r="D36500">
        <v>2026</v>
      </c>
    </row>
    <row r="36501" spans="1:4" ht="15" customHeight="1" x14ac:dyDescent="0.3">
      <c r="A36501" t="s">
        <v>1566</v>
      </c>
      <c r="B36501">
        <v>19</v>
      </c>
      <c r="C36501">
        <v>66.279510000000002</v>
      </c>
      <c r="D36501">
        <v>2026</v>
      </c>
    </row>
    <row r="36502" spans="1:4" ht="15" customHeight="1" x14ac:dyDescent="0.3">
      <c r="A36502" t="s">
        <v>1566</v>
      </c>
      <c r="B36502">
        <v>20</v>
      </c>
      <c r="C36502">
        <v>70.3142675</v>
      </c>
      <c r="D36502">
        <v>2026</v>
      </c>
    </row>
    <row r="36503" spans="1:4" ht="15" customHeight="1" x14ac:dyDescent="0.3">
      <c r="A36503" t="s">
        <v>1566</v>
      </c>
      <c r="B36503">
        <v>21</v>
      </c>
      <c r="C36503">
        <v>68.647287500000004</v>
      </c>
      <c r="D36503">
        <v>2026</v>
      </c>
    </row>
    <row r="36504" spans="1:4" ht="15" customHeight="1" x14ac:dyDescent="0.3">
      <c r="A36504" t="s">
        <v>1566</v>
      </c>
      <c r="B36504">
        <v>22</v>
      </c>
      <c r="C36504">
        <v>61.999585000000003</v>
      </c>
      <c r="D36504">
        <v>2026</v>
      </c>
    </row>
    <row r="36505" spans="1:4" ht="15" customHeight="1" x14ac:dyDescent="0.3">
      <c r="A36505" t="s">
        <v>1566</v>
      </c>
      <c r="B36505">
        <v>23</v>
      </c>
      <c r="C36505">
        <v>53.468567499999999</v>
      </c>
      <c r="D36505">
        <v>2026</v>
      </c>
    </row>
    <row r="36506" spans="1:4" ht="15" customHeight="1" x14ac:dyDescent="0.3">
      <c r="A36506" t="s">
        <v>1567</v>
      </c>
      <c r="B36506">
        <v>0</v>
      </c>
      <c r="C36506">
        <v>45.970635000000001</v>
      </c>
      <c r="D36506">
        <v>2026</v>
      </c>
    </row>
    <row r="36507" spans="1:4" ht="15" customHeight="1" x14ac:dyDescent="0.3">
      <c r="A36507" t="s">
        <v>1567</v>
      </c>
      <c r="B36507">
        <v>1</v>
      </c>
      <c r="C36507">
        <v>57.479149999999997</v>
      </c>
      <c r="D36507">
        <v>2026</v>
      </c>
    </row>
    <row r="36508" spans="1:4" ht="15" customHeight="1" x14ac:dyDescent="0.3">
      <c r="A36508" t="s">
        <v>1567</v>
      </c>
      <c r="B36508">
        <v>2</v>
      </c>
      <c r="C36508">
        <v>56.778782499999998</v>
      </c>
      <c r="D36508">
        <v>2026</v>
      </c>
    </row>
    <row r="36509" spans="1:4" ht="15" customHeight="1" x14ac:dyDescent="0.3">
      <c r="A36509" t="s">
        <v>1567</v>
      </c>
      <c r="B36509">
        <v>3</v>
      </c>
      <c r="C36509">
        <v>44.925874999999998</v>
      </c>
      <c r="D36509">
        <v>2026</v>
      </c>
    </row>
    <row r="36510" spans="1:4" ht="15" customHeight="1" x14ac:dyDescent="0.3">
      <c r="A36510" t="s">
        <v>1567</v>
      </c>
      <c r="B36510">
        <v>4</v>
      </c>
      <c r="C36510">
        <v>41.420200000000001</v>
      </c>
      <c r="D36510">
        <v>2026</v>
      </c>
    </row>
    <row r="36511" spans="1:4" ht="15" customHeight="1" x14ac:dyDescent="0.3">
      <c r="A36511" t="s">
        <v>1567</v>
      </c>
      <c r="B36511">
        <v>5</v>
      </c>
      <c r="C36511">
        <v>50.823445</v>
      </c>
      <c r="D36511">
        <v>2026</v>
      </c>
    </row>
    <row r="36512" spans="1:4" ht="15" customHeight="1" x14ac:dyDescent="0.3">
      <c r="A36512" t="s">
        <v>1567</v>
      </c>
      <c r="B36512">
        <v>6</v>
      </c>
      <c r="C36512">
        <v>63.707387500000003</v>
      </c>
      <c r="D36512">
        <v>2026</v>
      </c>
    </row>
    <row r="36513" spans="1:4" ht="15" customHeight="1" x14ac:dyDescent="0.3">
      <c r="A36513" t="s">
        <v>1567</v>
      </c>
      <c r="B36513">
        <v>7</v>
      </c>
      <c r="C36513">
        <v>83.077889999999996</v>
      </c>
      <c r="D36513">
        <v>2026</v>
      </c>
    </row>
    <row r="36514" spans="1:4" ht="15" customHeight="1" x14ac:dyDescent="0.3">
      <c r="A36514" t="s">
        <v>1567</v>
      </c>
      <c r="B36514">
        <v>8</v>
      </c>
      <c r="C36514">
        <v>85.547352500000002</v>
      </c>
      <c r="D36514">
        <v>2026</v>
      </c>
    </row>
    <row r="36515" spans="1:4" ht="15" customHeight="1" x14ac:dyDescent="0.3">
      <c r="A36515" t="s">
        <v>1567</v>
      </c>
      <c r="B36515">
        <v>9</v>
      </c>
      <c r="C36515">
        <v>55.877495000000003</v>
      </c>
      <c r="D36515">
        <v>2026</v>
      </c>
    </row>
    <row r="36516" spans="1:4" ht="15" customHeight="1" x14ac:dyDescent="0.3">
      <c r="A36516" t="s">
        <v>1567</v>
      </c>
      <c r="B36516">
        <v>10</v>
      </c>
      <c r="C36516">
        <v>41.406019999999998</v>
      </c>
      <c r="D36516">
        <v>2026</v>
      </c>
    </row>
    <row r="36517" spans="1:4" ht="15" customHeight="1" x14ac:dyDescent="0.3">
      <c r="A36517" t="s">
        <v>1567</v>
      </c>
      <c r="B36517">
        <v>11</v>
      </c>
      <c r="C36517">
        <v>44.665694999999999</v>
      </c>
      <c r="D36517">
        <v>2026</v>
      </c>
    </row>
    <row r="36518" spans="1:4" ht="15" customHeight="1" x14ac:dyDescent="0.3">
      <c r="A36518" t="s">
        <v>1567</v>
      </c>
      <c r="B36518">
        <v>12</v>
      </c>
      <c r="C36518">
        <v>44.243367499999998</v>
      </c>
      <c r="D36518">
        <v>2026</v>
      </c>
    </row>
    <row r="36519" spans="1:4" ht="15" customHeight="1" x14ac:dyDescent="0.3">
      <c r="A36519" t="s">
        <v>1567</v>
      </c>
      <c r="B36519">
        <v>13</v>
      </c>
      <c r="C36519">
        <v>41.9880675</v>
      </c>
      <c r="D36519">
        <v>2026</v>
      </c>
    </row>
    <row r="36520" spans="1:4" ht="15" customHeight="1" x14ac:dyDescent="0.3">
      <c r="A36520" t="s">
        <v>1567</v>
      </c>
      <c r="B36520">
        <v>14</v>
      </c>
      <c r="C36520">
        <v>45.710627500000001</v>
      </c>
      <c r="D36520">
        <v>2026</v>
      </c>
    </row>
    <row r="36521" spans="1:4" ht="15" customHeight="1" x14ac:dyDescent="0.3">
      <c r="A36521" t="s">
        <v>1567</v>
      </c>
      <c r="B36521">
        <v>15</v>
      </c>
      <c r="C36521">
        <v>46.372235000000003</v>
      </c>
      <c r="D36521">
        <v>2026</v>
      </c>
    </row>
    <row r="36522" spans="1:4" ht="15" customHeight="1" x14ac:dyDescent="0.3">
      <c r="A36522" t="s">
        <v>1567</v>
      </c>
      <c r="B36522">
        <v>16</v>
      </c>
      <c r="C36522">
        <v>47.857014999999997</v>
      </c>
      <c r="D36522">
        <v>2026</v>
      </c>
    </row>
    <row r="36523" spans="1:4" ht="15" customHeight="1" x14ac:dyDescent="0.3">
      <c r="A36523" t="s">
        <v>1567</v>
      </c>
      <c r="B36523">
        <v>17</v>
      </c>
      <c r="C36523">
        <v>43.698219999999999</v>
      </c>
      <c r="D36523">
        <v>2026</v>
      </c>
    </row>
    <row r="36524" spans="1:4" ht="15" customHeight="1" x14ac:dyDescent="0.3">
      <c r="A36524" t="s">
        <v>1567</v>
      </c>
      <c r="B36524">
        <v>18</v>
      </c>
      <c r="C36524">
        <v>60.867742499999999</v>
      </c>
      <c r="D36524">
        <v>2026</v>
      </c>
    </row>
    <row r="36525" spans="1:4" ht="15" customHeight="1" x14ac:dyDescent="0.3">
      <c r="A36525" t="s">
        <v>1567</v>
      </c>
      <c r="B36525">
        <v>19</v>
      </c>
      <c r="C36525">
        <v>103.496565</v>
      </c>
      <c r="D36525">
        <v>2026</v>
      </c>
    </row>
    <row r="36526" spans="1:4" ht="15" customHeight="1" x14ac:dyDescent="0.3">
      <c r="A36526" t="s">
        <v>1567</v>
      </c>
      <c r="B36526">
        <v>20</v>
      </c>
      <c r="C36526">
        <v>153.16967750000001</v>
      </c>
      <c r="D36526">
        <v>2026</v>
      </c>
    </row>
    <row r="36527" spans="1:4" ht="15" customHeight="1" x14ac:dyDescent="0.3">
      <c r="A36527" t="s">
        <v>1567</v>
      </c>
      <c r="B36527">
        <v>21</v>
      </c>
      <c r="C36527">
        <v>139.02728250000001</v>
      </c>
      <c r="D36527">
        <v>2026</v>
      </c>
    </row>
    <row r="36528" spans="1:4" ht="15" customHeight="1" x14ac:dyDescent="0.3">
      <c r="A36528" t="s">
        <v>1567</v>
      </c>
      <c r="B36528">
        <v>22</v>
      </c>
      <c r="C36528">
        <v>80.147414999999995</v>
      </c>
      <c r="D36528">
        <v>2026</v>
      </c>
    </row>
    <row r="36529" spans="1:4" ht="15" customHeight="1" x14ac:dyDescent="0.3">
      <c r="A36529" t="s">
        <v>1567</v>
      </c>
      <c r="B36529">
        <v>23</v>
      </c>
      <c r="C36529">
        <v>62.507667499999997</v>
      </c>
      <c r="D36529">
        <v>2026</v>
      </c>
    </row>
    <row r="36530" spans="1:4" ht="15" customHeight="1" x14ac:dyDescent="0.3">
      <c r="A36530" t="s">
        <v>1568</v>
      </c>
      <c r="B36530">
        <v>0</v>
      </c>
      <c r="C36530">
        <v>58.141359999999999</v>
      </c>
      <c r="D36530">
        <v>2026</v>
      </c>
    </row>
    <row r="36531" spans="1:4" ht="15" customHeight="1" x14ac:dyDescent="0.3">
      <c r="A36531" t="s">
        <v>1568</v>
      </c>
      <c r="B36531">
        <v>1</v>
      </c>
      <c r="C36531">
        <v>70.107129999999998</v>
      </c>
      <c r="D36531">
        <v>2026</v>
      </c>
    </row>
    <row r="36532" spans="1:4" ht="15" customHeight="1" x14ac:dyDescent="0.3">
      <c r="A36532" t="s">
        <v>1568</v>
      </c>
      <c r="B36532">
        <v>2</v>
      </c>
      <c r="C36532">
        <v>78.378214999999997</v>
      </c>
      <c r="D36532">
        <v>2026</v>
      </c>
    </row>
    <row r="36533" spans="1:4" ht="15" customHeight="1" x14ac:dyDescent="0.3">
      <c r="A36533" t="s">
        <v>1568</v>
      </c>
      <c r="B36533">
        <v>3</v>
      </c>
      <c r="C36533">
        <v>78.196267500000005</v>
      </c>
      <c r="D36533">
        <v>2026</v>
      </c>
    </row>
    <row r="36534" spans="1:4" ht="15" customHeight="1" x14ac:dyDescent="0.3">
      <c r="A36534" t="s">
        <v>1568</v>
      </c>
      <c r="B36534">
        <v>4</v>
      </c>
      <c r="C36534">
        <v>91.693725000000001</v>
      </c>
      <c r="D36534">
        <v>2026</v>
      </c>
    </row>
    <row r="36535" spans="1:4" ht="15" customHeight="1" x14ac:dyDescent="0.3">
      <c r="A36535" t="s">
        <v>1568</v>
      </c>
      <c r="B36535">
        <v>5</v>
      </c>
      <c r="C36535">
        <v>74.024507499999999</v>
      </c>
      <c r="D36535">
        <v>2026</v>
      </c>
    </row>
    <row r="36536" spans="1:4" ht="15" customHeight="1" x14ac:dyDescent="0.3">
      <c r="A36536" t="s">
        <v>1568</v>
      </c>
      <c r="B36536">
        <v>6</v>
      </c>
      <c r="C36536">
        <v>56.797147500000001</v>
      </c>
      <c r="D36536">
        <v>2026</v>
      </c>
    </row>
    <row r="36537" spans="1:4" ht="15" customHeight="1" x14ac:dyDescent="0.3">
      <c r="A36537" t="s">
        <v>1568</v>
      </c>
      <c r="B36537">
        <v>7</v>
      </c>
      <c r="C36537">
        <v>61.279087500000003</v>
      </c>
      <c r="D36537">
        <v>2026</v>
      </c>
    </row>
    <row r="36538" spans="1:4" ht="15" customHeight="1" x14ac:dyDescent="0.3">
      <c r="A36538" t="s">
        <v>1568</v>
      </c>
      <c r="B36538">
        <v>8</v>
      </c>
      <c r="C36538">
        <v>67.285544999999999</v>
      </c>
      <c r="D36538">
        <v>2026</v>
      </c>
    </row>
    <row r="36539" spans="1:4" ht="15" customHeight="1" x14ac:dyDescent="0.3">
      <c r="A36539" t="s">
        <v>1568</v>
      </c>
      <c r="B36539">
        <v>9</v>
      </c>
      <c r="C36539">
        <v>67.278282500000003</v>
      </c>
      <c r="D36539">
        <v>2026</v>
      </c>
    </row>
    <row r="36540" spans="1:4" ht="15" customHeight="1" x14ac:dyDescent="0.3">
      <c r="A36540" t="s">
        <v>1568</v>
      </c>
      <c r="B36540">
        <v>10</v>
      </c>
      <c r="C36540">
        <v>63.3455175</v>
      </c>
      <c r="D36540">
        <v>2026</v>
      </c>
    </row>
    <row r="36541" spans="1:4" ht="15" customHeight="1" x14ac:dyDescent="0.3">
      <c r="A36541" t="s">
        <v>1568</v>
      </c>
      <c r="B36541">
        <v>11</v>
      </c>
      <c r="C36541">
        <v>67.820787499999994</v>
      </c>
      <c r="D36541">
        <v>2026</v>
      </c>
    </row>
    <row r="36542" spans="1:4" ht="15" customHeight="1" x14ac:dyDescent="0.3">
      <c r="A36542" t="s">
        <v>1568</v>
      </c>
      <c r="B36542">
        <v>12</v>
      </c>
      <c r="C36542">
        <v>66.979444999999998</v>
      </c>
      <c r="D36542">
        <v>2026</v>
      </c>
    </row>
    <row r="36543" spans="1:4" ht="15" customHeight="1" x14ac:dyDescent="0.3">
      <c r="A36543" t="s">
        <v>1568</v>
      </c>
      <c r="B36543">
        <v>13</v>
      </c>
      <c r="C36543">
        <v>71.988294999999994</v>
      </c>
      <c r="D36543">
        <v>2026</v>
      </c>
    </row>
    <row r="36544" spans="1:4" ht="15" customHeight="1" x14ac:dyDescent="0.3">
      <c r="A36544" t="s">
        <v>1568</v>
      </c>
      <c r="B36544">
        <v>14</v>
      </c>
      <c r="C36544">
        <v>103.00516500000001</v>
      </c>
      <c r="D36544">
        <v>2026</v>
      </c>
    </row>
    <row r="36545" spans="1:4" ht="15" customHeight="1" x14ac:dyDescent="0.3">
      <c r="A36545" t="s">
        <v>1568</v>
      </c>
      <c r="B36545">
        <v>15</v>
      </c>
      <c r="C36545">
        <v>113.19104249999999</v>
      </c>
      <c r="D36545">
        <v>2026</v>
      </c>
    </row>
    <row r="36546" spans="1:4" ht="15" customHeight="1" x14ac:dyDescent="0.3">
      <c r="A36546" t="s">
        <v>1568</v>
      </c>
      <c r="B36546">
        <v>16</v>
      </c>
      <c r="C36546">
        <v>90.396802500000007</v>
      </c>
      <c r="D36546">
        <v>2026</v>
      </c>
    </row>
    <row r="36547" spans="1:4" ht="15" customHeight="1" x14ac:dyDescent="0.3">
      <c r="A36547" t="s">
        <v>1568</v>
      </c>
      <c r="B36547">
        <v>17</v>
      </c>
      <c r="C36547">
        <v>57.871032499999998</v>
      </c>
      <c r="D36547">
        <v>2026</v>
      </c>
    </row>
    <row r="36548" spans="1:4" ht="15" customHeight="1" x14ac:dyDescent="0.3">
      <c r="A36548" t="s">
        <v>1568</v>
      </c>
      <c r="B36548">
        <v>18</v>
      </c>
      <c r="C36548">
        <v>60.485252500000001</v>
      </c>
      <c r="D36548">
        <v>2026</v>
      </c>
    </row>
    <row r="36549" spans="1:4" ht="15" customHeight="1" x14ac:dyDescent="0.3">
      <c r="A36549" t="s">
        <v>1568</v>
      </c>
      <c r="B36549">
        <v>19</v>
      </c>
      <c r="C36549">
        <v>118.892335</v>
      </c>
      <c r="D36549">
        <v>2026</v>
      </c>
    </row>
    <row r="36550" spans="1:4" ht="15" customHeight="1" x14ac:dyDescent="0.3">
      <c r="A36550" t="s">
        <v>1568</v>
      </c>
      <c r="B36550">
        <v>20</v>
      </c>
      <c r="C36550">
        <v>145.08476999999999</v>
      </c>
      <c r="D36550">
        <v>2026</v>
      </c>
    </row>
    <row r="36551" spans="1:4" ht="15" customHeight="1" x14ac:dyDescent="0.3">
      <c r="A36551" t="s">
        <v>1568</v>
      </c>
      <c r="B36551">
        <v>21</v>
      </c>
      <c r="C36551">
        <v>124.15007</v>
      </c>
      <c r="D36551">
        <v>2026</v>
      </c>
    </row>
    <row r="36552" spans="1:4" ht="15" customHeight="1" x14ac:dyDescent="0.3">
      <c r="A36552" t="s">
        <v>1568</v>
      </c>
      <c r="B36552">
        <v>22</v>
      </c>
      <c r="C36552">
        <v>62.309739999999998</v>
      </c>
      <c r="D36552">
        <v>2026</v>
      </c>
    </row>
    <row r="36553" spans="1:4" ht="15" customHeight="1" x14ac:dyDescent="0.3">
      <c r="A36553" t="s">
        <v>1568</v>
      </c>
      <c r="B36553">
        <v>23</v>
      </c>
      <c r="C36553">
        <v>45.414805000000001</v>
      </c>
      <c r="D36553">
        <v>2026</v>
      </c>
    </row>
    <row r="36554" spans="1:4" ht="15" customHeight="1" x14ac:dyDescent="0.3">
      <c r="A36554" t="s">
        <v>1569</v>
      </c>
      <c r="B36554">
        <v>0</v>
      </c>
      <c r="C36554">
        <v>47.822605000000003</v>
      </c>
      <c r="D36554">
        <v>2026</v>
      </c>
    </row>
    <row r="36555" spans="1:4" ht="15" customHeight="1" x14ac:dyDescent="0.3">
      <c r="A36555" t="s">
        <v>1569</v>
      </c>
      <c r="B36555">
        <v>1</v>
      </c>
      <c r="C36555">
        <v>67.079732500000006</v>
      </c>
      <c r="D36555">
        <v>2026</v>
      </c>
    </row>
    <row r="36556" spans="1:4" ht="15" customHeight="1" x14ac:dyDescent="0.3">
      <c r="A36556" t="s">
        <v>1569</v>
      </c>
      <c r="B36556">
        <v>2</v>
      </c>
      <c r="C36556">
        <v>63.570642499999998</v>
      </c>
      <c r="D36556">
        <v>2026</v>
      </c>
    </row>
    <row r="36557" spans="1:4" ht="15" customHeight="1" x14ac:dyDescent="0.3">
      <c r="A36557" t="s">
        <v>1569</v>
      </c>
      <c r="B36557">
        <v>3</v>
      </c>
      <c r="C36557">
        <v>58.391157499999998</v>
      </c>
      <c r="D36557">
        <v>2026</v>
      </c>
    </row>
    <row r="36558" spans="1:4" ht="15" customHeight="1" x14ac:dyDescent="0.3">
      <c r="A36558" t="s">
        <v>1569</v>
      </c>
      <c r="B36558">
        <v>4</v>
      </c>
      <c r="C36558">
        <v>60.073610000000002</v>
      </c>
      <c r="D36558">
        <v>2026</v>
      </c>
    </row>
    <row r="36559" spans="1:4" ht="15" customHeight="1" x14ac:dyDescent="0.3">
      <c r="A36559" t="s">
        <v>1569</v>
      </c>
      <c r="B36559">
        <v>5</v>
      </c>
      <c r="C36559">
        <v>56.543632500000001</v>
      </c>
      <c r="D36559">
        <v>2026</v>
      </c>
    </row>
    <row r="36560" spans="1:4" ht="15" customHeight="1" x14ac:dyDescent="0.3">
      <c r="A36560" t="s">
        <v>1569</v>
      </c>
      <c r="B36560">
        <v>6</v>
      </c>
      <c r="C36560">
        <v>55.978555</v>
      </c>
      <c r="D36560">
        <v>2026</v>
      </c>
    </row>
    <row r="36561" spans="1:4" ht="15" customHeight="1" x14ac:dyDescent="0.3">
      <c r="A36561" t="s">
        <v>1569</v>
      </c>
      <c r="B36561">
        <v>7</v>
      </c>
      <c r="C36561">
        <v>60.709955000000001</v>
      </c>
      <c r="D36561">
        <v>2026</v>
      </c>
    </row>
    <row r="36562" spans="1:4" ht="15" customHeight="1" x14ac:dyDescent="0.3">
      <c r="A36562" t="s">
        <v>1569</v>
      </c>
      <c r="B36562">
        <v>8</v>
      </c>
      <c r="C36562">
        <v>43.133204999999997</v>
      </c>
      <c r="D36562">
        <v>2026</v>
      </c>
    </row>
    <row r="36563" spans="1:4" ht="15" customHeight="1" x14ac:dyDescent="0.3">
      <c r="A36563" t="s">
        <v>1569</v>
      </c>
      <c r="B36563">
        <v>9</v>
      </c>
      <c r="C36563">
        <v>47.400685000000003</v>
      </c>
      <c r="D36563">
        <v>2026</v>
      </c>
    </row>
    <row r="36564" spans="1:4" ht="15" customHeight="1" x14ac:dyDescent="0.3">
      <c r="A36564" t="s">
        <v>1569</v>
      </c>
      <c r="B36564">
        <v>10</v>
      </c>
      <c r="C36564">
        <v>54.498267499999997</v>
      </c>
      <c r="D36564">
        <v>2026</v>
      </c>
    </row>
    <row r="36565" spans="1:4" ht="15" customHeight="1" x14ac:dyDescent="0.3">
      <c r="A36565" t="s">
        <v>1569</v>
      </c>
      <c r="B36565">
        <v>11</v>
      </c>
      <c r="C36565">
        <v>19.8120975</v>
      </c>
      <c r="D36565">
        <v>2026</v>
      </c>
    </row>
    <row r="36566" spans="1:4" ht="15" customHeight="1" x14ac:dyDescent="0.3">
      <c r="A36566" t="s">
        <v>1569</v>
      </c>
      <c r="B36566">
        <v>12</v>
      </c>
      <c r="C36566">
        <v>0</v>
      </c>
      <c r="D36566">
        <v>2026</v>
      </c>
    </row>
    <row r="36567" spans="1:4" ht="15" customHeight="1" x14ac:dyDescent="0.3">
      <c r="A36567" t="s">
        <v>1569</v>
      </c>
      <c r="B36567">
        <v>13</v>
      </c>
      <c r="C36567">
        <v>0</v>
      </c>
      <c r="D36567">
        <v>2026</v>
      </c>
    </row>
    <row r="36568" spans="1:4" ht="15" customHeight="1" x14ac:dyDescent="0.3">
      <c r="A36568" t="s">
        <v>1569</v>
      </c>
      <c r="B36568">
        <v>14</v>
      </c>
      <c r="C36568">
        <v>0</v>
      </c>
      <c r="D36568">
        <v>2026</v>
      </c>
    </row>
    <row r="36569" spans="1:4" ht="15" customHeight="1" x14ac:dyDescent="0.3">
      <c r="A36569" t="s">
        <v>1569</v>
      </c>
      <c r="B36569">
        <v>15</v>
      </c>
      <c r="C36569">
        <v>0</v>
      </c>
      <c r="D36569">
        <v>2026</v>
      </c>
    </row>
    <row r="36570" spans="1:4" ht="15" customHeight="1" x14ac:dyDescent="0.3">
      <c r="A36570" t="s">
        <v>1569</v>
      </c>
      <c r="B36570">
        <v>16</v>
      </c>
      <c r="C36570">
        <v>0</v>
      </c>
      <c r="D36570">
        <v>2026</v>
      </c>
    </row>
    <row r="36571" spans="1:4" ht="15" customHeight="1" x14ac:dyDescent="0.3">
      <c r="A36571" t="s">
        <v>1569</v>
      </c>
      <c r="B36571">
        <v>17</v>
      </c>
      <c r="C36571">
        <v>0</v>
      </c>
      <c r="D36571">
        <v>2026</v>
      </c>
    </row>
    <row r="36572" spans="1:4" ht="15" customHeight="1" x14ac:dyDescent="0.3">
      <c r="A36572" t="s">
        <v>1569</v>
      </c>
      <c r="B36572">
        <v>18</v>
      </c>
      <c r="C36572">
        <v>2.1137524999999999</v>
      </c>
      <c r="D36572">
        <v>2026</v>
      </c>
    </row>
    <row r="36573" spans="1:4" ht="15" customHeight="1" x14ac:dyDescent="0.3">
      <c r="A36573" t="s">
        <v>1569</v>
      </c>
      <c r="B36573">
        <v>19</v>
      </c>
      <c r="C36573">
        <v>55.567435000000003</v>
      </c>
      <c r="D36573">
        <v>2026</v>
      </c>
    </row>
    <row r="36574" spans="1:4" ht="15" customHeight="1" x14ac:dyDescent="0.3">
      <c r="A36574" t="s">
        <v>1569</v>
      </c>
      <c r="B36574">
        <v>20</v>
      </c>
      <c r="C36574">
        <v>48.963442499999999</v>
      </c>
      <c r="D36574">
        <v>2026</v>
      </c>
    </row>
    <row r="36575" spans="1:4" ht="15" customHeight="1" x14ac:dyDescent="0.3">
      <c r="A36575" t="s">
        <v>1569</v>
      </c>
      <c r="B36575">
        <v>21</v>
      </c>
      <c r="C36575">
        <v>38.943562499999999</v>
      </c>
      <c r="D36575">
        <v>2026</v>
      </c>
    </row>
    <row r="36576" spans="1:4" ht="15" customHeight="1" x14ac:dyDescent="0.3">
      <c r="A36576" t="s">
        <v>1569</v>
      </c>
      <c r="B36576">
        <v>22</v>
      </c>
      <c r="C36576">
        <v>35.071275</v>
      </c>
      <c r="D36576">
        <v>2026</v>
      </c>
    </row>
    <row r="36577" spans="1:4" ht="15" customHeight="1" x14ac:dyDescent="0.3">
      <c r="A36577" t="s">
        <v>1569</v>
      </c>
      <c r="B36577">
        <v>23</v>
      </c>
      <c r="C36577">
        <v>34.501649999999998</v>
      </c>
      <c r="D36577">
        <v>2026</v>
      </c>
    </row>
    <row r="36578" spans="1:4" ht="15" customHeight="1" x14ac:dyDescent="0.3">
      <c r="A36578" t="s">
        <v>1570</v>
      </c>
      <c r="B36578">
        <v>0</v>
      </c>
      <c r="C36578">
        <v>39.641567500000001</v>
      </c>
      <c r="D36578">
        <v>2026</v>
      </c>
    </row>
    <row r="36579" spans="1:4" ht="15" customHeight="1" x14ac:dyDescent="0.3">
      <c r="A36579" t="s">
        <v>1570</v>
      </c>
      <c r="B36579">
        <v>1</v>
      </c>
      <c r="C36579">
        <v>52.65081</v>
      </c>
      <c r="D36579">
        <v>2026</v>
      </c>
    </row>
    <row r="36580" spans="1:4" ht="15" customHeight="1" x14ac:dyDescent="0.3">
      <c r="A36580" t="s">
        <v>1570</v>
      </c>
      <c r="B36580">
        <v>2</v>
      </c>
      <c r="C36580">
        <v>59.616250000000001</v>
      </c>
      <c r="D36580">
        <v>2026</v>
      </c>
    </row>
    <row r="36581" spans="1:4" ht="15" customHeight="1" x14ac:dyDescent="0.3">
      <c r="A36581" t="s">
        <v>1570</v>
      </c>
      <c r="B36581">
        <v>3</v>
      </c>
      <c r="C36581">
        <v>70.060142499999998</v>
      </c>
      <c r="D36581">
        <v>2026</v>
      </c>
    </row>
    <row r="36582" spans="1:4" ht="15" customHeight="1" x14ac:dyDescent="0.3">
      <c r="A36582" t="s">
        <v>1570</v>
      </c>
      <c r="B36582">
        <v>4</v>
      </c>
      <c r="C36582">
        <v>60.099422500000003</v>
      </c>
      <c r="D36582">
        <v>2026</v>
      </c>
    </row>
    <row r="36583" spans="1:4" ht="15" customHeight="1" x14ac:dyDescent="0.3">
      <c r="A36583" t="s">
        <v>1570</v>
      </c>
      <c r="B36583">
        <v>5</v>
      </c>
      <c r="C36583">
        <v>54.848722500000001</v>
      </c>
      <c r="D36583">
        <v>2026</v>
      </c>
    </row>
    <row r="36584" spans="1:4" ht="15" customHeight="1" x14ac:dyDescent="0.3">
      <c r="A36584" t="s">
        <v>1570</v>
      </c>
      <c r="B36584">
        <v>6</v>
      </c>
      <c r="C36584">
        <v>55.909255000000002</v>
      </c>
      <c r="D36584">
        <v>2026</v>
      </c>
    </row>
    <row r="36585" spans="1:4" ht="15" customHeight="1" x14ac:dyDescent="0.3">
      <c r="A36585" t="s">
        <v>1570</v>
      </c>
      <c r="B36585">
        <v>7</v>
      </c>
      <c r="C36585">
        <v>55.757832499999999</v>
      </c>
      <c r="D36585">
        <v>2026</v>
      </c>
    </row>
    <row r="36586" spans="1:4" ht="15" customHeight="1" x14ac:dyDescent="0.3">
      <c r="A36586" t="s">
        <v>1570</v>
      </c>
      <c r="B36586">
        <v>8</v>
      </c>
      <c r="C36586">
        <v>20.557020000000001</v>
      </c>
      <c r="D36586">
        <v>2026</v>
      </c>
    </row>
    <row r="36587" spans="1:4" ht="15" customHeight="1" x14ac:dyDescent="0.3">
      <c r="A36587" t="s">
        <v>1570</v>
      </c>
      <c r="B36587">
        <v>9</v>
      </c>
      <c r="C36587">
        <v>32.84084</v>
      </c>
      <c r="D36587">
        <v>2026</v>
      </c>
    </row>
    <row r="36588" spans="1:4" ht="15" customHeight="1" x14ac:dyDescent="0.3">
      <c r="A36588" t="s">
        <v>1570</v>
      </c>
      <c r="B36588">
        <v>10</v>
      </c>
      <c r="C36588">
        <v>56.175525</v>
      </c>
      <c r="D36588">
        <v>2026</v>
      </c>
    </row>
    <row r="36589" spans="1:4" ht="15" customHeight="1" x14ac:dyDescent="0.3">
      <c r="A36589" t="s">
        <v>1570</v>
      </c>
      <c r="B36589">
        <v>11</v>
      </c>
      <c r="C36589">
        <v>54.796057500000003</v>
      </c>
      <c r="D36589">
        <v>2026</v>
      </c>
    </row>
    <row r="36590" spans="1:4" ht="15" customHeight="1" x14ac:dyDescent="0.3">
      <c r="A36590" t="s">
        <v>1570</v>
      </c>
      <c r="B36590">
        <v>12</v>
      </c>
      <c r="C36590">
        <v>54.204632500000002</v>
      </c>
      <c r="D36590">
        <v>2026</v>
      </c>
    </row>
    <row r="36591" spans="1:4" ht="15" customHeight="1" x14ac:dyDescent="0.3">
      <c r="A36591" t="s">
        <v>1570</v>
      </c>
      <c r="B36591">
        <v>13</v>
      </c>
      <c r="C36591">
        <v>53.86148</v>
      </c>
      <c r="D36591">
        <v>2026</v>
      </c>
    </row>
    <row r="36592" spans="1:4" ht="15" customHeight="1" x14ac:dyDescent="0.3">
      <c r="A36592" t="s">
        <v>1570</v>
      </c>
      <c r="B36592">
        <v>14</v>
      </c>
      <c r="C36592">
        <v>50.578874999999996</v>
      </c>
      <c r="D36592">
        <v>2026</v>
      </c>
    </row>
    <row r="36593" spans="1:4" ht="15" customHeight="1" x14ac:dyDescent="0.3">
      <c r="A36593" t="s">
        <v>1570</v>
      </c>
      <c r="B36593">
        <v>15</v>
      </c>
      <c r="C36593">
        <v>39.064847499999999</v>
      </c>
      <c r="D36593">
        <v>2026</v>
      </c>
    </row>
    <row r="36594" spans="1:4" ht="15" customHeight="1" x14ac:dyDescent="0.3">
      <c r="A36594" t="s">
        <v>1570</v>
      </c>
      <c r="B36594">
        <v>16</v>
      </c>
      <c r="C36594">
        <v>49.729190000000003</v>
      </c>
      <c r="D36594">
        <v>2026</v>
      </c>
    </row>
    <row r="36595" spans="1:4" ht="15" customHeight="1" x14ac:dyDescent="0.3">
      <c r="A36595" t="s">
        <v>1570</v>
      </c>
      <c r="B36595">
        <v>17</v>
      </c>
      <c r="C36595">
        <v>42.094772499999998</v>
      </c>
      <c r="D36595">
        <v>2026</v>
      </c>
    </row>
    <row r="36596" spans="1:4" ht="15" customHeight="1" x14ac:dyDescent="0.3">
      <c r="A36596" t="s">
        <v>1570</v>
      </c>
      <c r="B36596">
        <v>18</v>
      </c>
      <c r="C36596">
        <v>54.305637500000003</v>
      </c>
      <c r="D36596">
        <v>2026</v>
      </c>
    </row>
    <row r="36597" spans="1:4" ht="15" customHeight="1" x14ac:dyDescent="0.3">
      <c r="A36597" t="s">
        <v>1570</v>
      </c>
      <c r="B36597">
        <v>19</v>
      </c>
      <c r="C36597">
        <v>55.371625000000002</v>
      </c>
      <c r="D36597">
        <v>2026</v>
      </c>
    </row>
    <row r="36598" spans="1:4" ht="15" customHeight="1" x14ac:dyDescent="0.3">
      <c r="A36598" t="s">
        <v>1570</v>
      </c>
      <c r="B36598">
        <v>20</v>
      </c>
      <c r="C36598">
        <v>53.527182500000002</v>
      </c>
      <c r="D36598">
        <v>2026</v>
      </c>
    </row>
    <row r="36599" spans="1:4" ht="15" customHeight="1" x14ac:dyDescent="0.3">
      <c r="A36599" t="s">
        <v>1570</v>
      </c>
      <c r="B36599">
        <v>21</v>
      </c>
      <c r="C36599">
        <v>63.591977499999999</v>
      </c>
      <c r="D36599">
        <v>2026</v>
      </c>
    </row>
    <row r="36600" spans="1:4" ht="15" customHeight="1" x14ac:dyDescent="0.3">
      <c r="A36600" t="s">
        <v>1570</v>
      </c>
      <c r="B36600">
        <v>22</v>
      </c>
      <c r="C36600">
        <v>56.797739999999997</v>
      </c>
      <c r="D36600">
        <v>2026</v>
      </c>
    </row>
    <row r="36601" spans="1:4" ht="15" customHeight="1" x14ac:dyDescent="0.3">
      <c r="A36601" t="s">
        <v>1570</v>
      </c>
      <c r="B36601">
        <v>23</v>
      </c>
      <c r="C36601">
        <v>56.396275000000003</v>
      </c>
      <c r="D36601">
        <v>2026</v>
      </c>
    </row>
    <row r="36602" spans="1:4" ht="15" customHeight="1" x14ac:dyDescent="0.3">
      <c r="A36602" t="s">
        <v>1571</v>
      </c>
      <c r="B36602">
        <v>0</v>
      </c>
      <c r="C36602">
        <v>51.03866</v>
      </c>
      <c r="D36602">
        <v>2026</v>
      </c>
    </row>
    <row r="36603" spans="1:4" ht="15" customHeight="1" x14ac:dyDescent="0.3">
      <c r="A36603" t="s">
        <v>1571</v>
      </c>
      <c r="B36603">
        <v>1</v>
      </c>
      <c r="C36603">
        <v>54.970714999999998</v>
      </c>
      <c r="D36603">
        <v>2026</v>
      </c>
    </row>
    <row r="36604" spans="1:4" ht="15" customHeight="1" x14ac:dyDescent="0.3">
      <c r="A36604" t="s">
        <v>1571</v>
      </c>
      <c r="B36604">
        <v>2</v>
      </c>
      <c r="C36604">
        <v>60.478837499999997</v>
      </c>
      <c r="D36604">
        <v>2026</v>
      </c>
    </row>
    <row r="36605" spans="1:4" ht="15" customHeight="1" x14ac:dyDescent="0.3">
      <c r="A36605" t="s">
        <v>1571</v>
      </c>
      <c r="B36605">
        <v>3</v>
      </c>
      <c r="C36605">
        <v>55.073577499999999</v>
      </c>
      <c r="D36605">
        <v>2026</v>
      </c>
    </row>
    <row r="36606" spans="1:4" ht="15" customHeight="1" x14ac:dyDescent="0.3">
      <c r="A36606" t="s">
        <v>1571</v>
      </c>
      <c r="B36606">
        <v>4</v>
      </c>
      <c r="C36606">
        <v>41.178289999999997</v>
      </c>
      <c r="D36606">
        <v>2026</v>
      </c>
    </row>
    <row r="36607" spans="1:4" ht="15" customHeight="1" x14ac:dyDescent="0.3">
      <c r="A36607" t="s">
        <v>1571</v>
      </c>
      <c r="B36607">
        <v>5</v>
      </c>
      <c r="C36607">
        <v>62.429917500000002</v>
      </c>
      <c r="D36607">
        <v>2026</v>
      </c>
    </row>
    <row r="36608" spans="1:4" ht="15" customHeight="1" x14ac:dyDescent="0.3">
      <c r="A36608" t="s">
        <v>1571</v>
      </c>
      <c r="B36608">
        <v>6</v>
      </c>
      <c r="C36608">
        <v>65.100907500000005</v>
      </c>
      <c r="D36608">
        <v>2026</v>
      </c>
    </row>
    <row r="36609" spans="1:4" ht="15" customHeight="1" x14ac:dyDescent="0.3">
      <c r="A36609" t="s">
        <v>1571</v>
      </c>
      <c r="B36609">
        <v>7</v>
      </c>
      <c r="C36609">
        <v>72.565944999999999</v>
      </c>
      <c r="D36609">
        <v>2026</v>
      </c>
    </row>
    <row r="36610" spans="1:4" ht="15" customHeight="1" x14ac:dyDescent="0.3">
      <c r="A36610" t="s">
        <v>1571</v>
      </c>
      <c r="B36610">
        <v>8</v>
      </c>
      <c r="C36610">
        <v>65.521272499999995</v>
      </c>
      <c r="D36610">
        <v>2026</v>
      </c>
    </row>
    <row r="36611" spans="1:4" ht="15" customHeight="1" x14ac:dyDescent="0.3">
      <c r="A36611" t="s">
        <v>1571</v>
      </c>
      <c r="B36611">
        <v>9</v>
      </c>
      <c r="C36611">
        <v>49.520384999999997</v>
      </c>
      <c r="D36611">
        <v>2026</v>
      </c>
    </row>
    <row r="36612" spans="1:4" ht="15" customHeight="1" x14ac:dyDescent="0.3">
      <c r="A36612" t="s">
        <v>1571</v>
      </c>
      <c r="B36612">
        <v>10</v>
      </c>
      <c r="C36612">
        <v>36.387397499999999</v>
      </c>
      <c r="D36612">
        <v>2026</v>
      </c>
    </row>
    <row r="36613" spans="1:4" ht="15" customHeight="1" x14ac:dyDescent="0.3">
      <c r="A36613" t="s">
        <v>1571</v>
      </c>
      <c r="B36613">
        <v>11</v>
      </c>
      <c r="C36613">
        <v>35.176742500000003</v>
      </c>
      <c r="D36613">
        <v>2026</v>
      </c>
    </row>
    <row r="36614" spans="1:4" ht="15" customHeight="1" x14ac:dyDescent="0.3">
      <c r="A36614" t="s">
        <v>1571</v>
      </c>
      <c r="B36614">
        <v>12</v>
      </c>
      <c r="C36614">
        <v>8.3823124999999994</v>
      </c>
      <c r="D36614">
        <v>2026</v>
      </c>
    </row>
    <row r="36615" spans="1:4" ht="15" customHeight="1" x14ac:dyDescent="0.3">
      <c r="A36615" t="s">
        <v>1571</v>
      </c>
      <c r="B36615">
        <v>13</v>
      </c>
      <c r="C36615">
        <v>0</v>
      </c>
      <c r="D36615">
        <v>2026</v>
      </c>
    </row>
    <row r="36616" spans="1:4" ht="15" customHeight="1" x14ac:dyDescent="0.3">
      <c r="A36616" t="s">
        <v>1571</v>
      </c>
      <c r="B36616">
        <v>14</v>
      </c>
      <c r="C36616">
        <v>0</v>
      </c>
      <c r="D36616">
        <v>2026</v>
      </c>
    </row>
    <row r="36617" spans="1:4" ht="15" customHeight="1" x14ac:dyDescent="0.3">
      <c r="A36617" t="s">
        <v>1571</v>
      </c>
      <c r="B36617">
        <v>15</v>
      </c>
      <c r="C36617">
        <v>0</v>
      </c>
      <c r="D36617">
        <v>2026</v>
      </c>
    </row>
    <row r="36618" spans="1:4" ht="15" customHeight="1" x14ac:dyDescent="0.3">
      <c r="A36618" t="s">
        <v>1571</v>
      </c>
      <c r="B36618">
        <v>16</v>
      </c>
      <c r="C36618">
        <v>0</v>
      </c>
      <c r="D36618">
        <v>2026</v>
      </c>
    </row>
    <row r="36619" spans="1:4" ht="15" customHeight="1" x14ac:dyDescent="0.3">
      <c r="A36619" t="s">
        <v>1571</v>
      </c>
      <c r="B36619">
        <v>17</v>
      </c>
      <c r="C36619">
        <v>0</v>
      </c>
      <c r="D36619">
        <v>2026</v>
      </c>
    </row>
    <row r="36620" spans="1:4" ht="15" customHeight="1" x14ac:dyDescent="0.3">
      <c r="A36620" t="s">
        <v>1571</v>
      </c>
      <c r="B36620">
        <v>18</v>
      </c>
      <c r="C36620">
        <v>32.501882500000001</v>
      </c>
      <c r="D36620">
        <v>2026</v>
      </c>
    </row>
    <row r="36621" spans="1:4" ht="15" customHeight="1" x14ac:dyDescent="0.3">
      <c r="A36621" t="s">
        <v>1571</v>
      </c>
      <c r="B36621">
        <v>19</v>
      </c>
      <c r="C36621">
        <v>82.615610000000004</v>
      </c>
      <c r="D36621">
        <v>2026</v>
      </c>
    </row>
    <row r="36622" spans="1:4" ht="15" customHeight="1" x14ac:dyDescent="0.3">
      <c r="A36622" t="s">
        <v>1571</v>
      </c>
      <c r="B36622">
        <v>20</v>
      </c>
      <c r="C36622">
        <v>79.425942500000005</v>
      </c>
      <c r="D36622">
        <v>2026</v>
      </c>
    </row>
    <row r="36623" spans="1:4" ht="15" customHeight="1" x14ac:dyDescent="0.3">
      <c r="A36623" t="s">
        <v>1571</v>
      </c>
      <c r="B36623">
        <v>21</v>
      </c>
      <c r="C36623">
        <v>61.772824999999997</v>
      </c>
      <c r="D36623">
        <v>2026</v>
      </c>
    </row>
    <row r="36624" spans="1:4" ht="15" customHeight="1" x14ac:dyDescent="0.3">
      <c r="A36624" t="s">
        <v>1571</v>
      </c>
      <c r="B36624">
        <v>22</v>
      </c>
      <c r="C36624">
        <v>60.126455</v>
      </c>
      <c r="D36624">
        <v>2026</v>
      </c>
    </row>
    <row r="36625" spans="1:4" ht="15" customHeight="1" x14ac:dyDescent="0.3">
      <c r="A36625" t="s">
        <v>1571</v>
      </c>
      <c r="B36625">
        <v>23</v>
      </c>
      <c r="C36625">
        <v>53.106029999999997</v>
      </c>
      <c r="D36625">
        <v>2026</v>
      </c>
    </row>
    <row r="36626" spans="1:4" ht="15" customHeight="1" x14ac:dyDescent="0.3">
      <c r="A36626" t="s">
        <v>1572</v>
      </c>
      <c r="B36626">
        <v>0</v>
      </c>
      <c r="C36626">
        <v>47.056485000000002</v>
      </c>
      <c r="D36626">
        <v>2026</v>
      </c>
    </row>
    <row r="36627" spans="1:4" ht="15" customHeight="1" x14ac:dyDescent="0.3">
      <c r="A36627" t="s">
        <v>1572</v>
      </c>
      <c r="B36627">
        <v>1</v>
      </c>
      <c r="C36627">
        <v>55.395245000000003</v>
      </c>
      <c r="D36627">
        <v>2026</v>
      </c>
    </row>
    <row r="36628" spans="1:4" ht="15" customHeight="1" x14ac:dyDescent="0.3">
      <c r="A36628" t="s">
        <v>1572</v>
      </c>
      <c r="B36628">
        <v>2</v>
      </c>
      <c r="C36628">
        <v>53.084827500000003</v>
      </c>
      <c r="D36628">
        <v>2026</v>
      </c>
    </row>
    <row r="36629" spans="1:4" ht="15" customHeight="1" x14ac:dyDescent="0.3">
      <c r="A36629" t="s">
        <v>1572</v>
      </c>
      <c r="B36629">
        <v>3</v>
      </c>
      <c r="C36629">
        <v>54.278970000000001</v>
      </c>
      <c r="D36629">
        <v>2026</v>
      </c>
    </row>
    <row r="36630" spans="1:4" ht="15" customHeight="1" x14ac:dyDescent="0.3">
      <c r="A36630" t="s">
        <v>1572</v>
      </c>
      <c r="B36630">
        <v>4</v>
      </c>
      <c r="C36630">
        <v>58.208402499999998</v>
      </c>
      <c r="D36630">
        <v>2026</v>
      </c>
    </row>
    <row r="36631" spans="1:4" ht="15" customHeight="1" x14ac:dyDescent="0.3">
      <c r="A36631" t="s">
        <v>1572</v>
      </c>
      <c r="B36631">
        <v>5</v>
      </c>
      <c r="C36631">
        <v>59.986465000000003</v>
      </c>
      <c r="D36631">
        <v>2026</v>
      </c>
    </row>
    <row r="36632" spans="1:4" ht="15" customHeight="1" x14ac:dyDescent="0.3">
      <c r="A36632" t="s">
        <v>1572</v>
      </c>
      <c r="B36632">
        <v>6</v>
      </c>
      <c r="C36632">
        <v>66.23751</v>
      </c>
      <c r="D36632">
        <v>2026</v>
      </c>
    </row>
    <row r="36633" spans="1:4" ht="15" customHeight="1" x14ac:dyDescent="0.3">
      <c r="A36633" t="s">
        <v>1572</v>
      </c>
      <c r="B36633">
        <v>7</v>
      </c>
      <c r="C36633">
        <v>76.354197499999998</v>
      </c>
      <c r="D36633">
        <v>2026</v>
      </c>
    </row>
    <row r="36634" spans="1:4" ht="15" customHeight="1" x14ac:dyDescent="0.3">
      <c r="A36634" t="s">
        <v>1572</v>
      </c>
      <c r="B36634">
        <v>8</v>
      </c>
      <c r="C36634">
        <v>61.631997499999997</v>
      </c>
      <c r="D36634">
        <v>2026</v>
      </c>
    </row>
    <row r="36635" spans="1:4" ht="15" customHeight="1" x14ac:dyDescent="0.3">
      <c r="A36635" t="s">
        <v>1572</v>
      </c>
      <c r="B36635">
        <v>9</v>
      </c>
      <c r="C36635">
        <v>45.922705000000001</v>
      </c>
      <c r="D36635">
        <v>2026</v>
      </c>
    </row>
    <row r="36636" spans="1:4" ht="15" customHeight="1" x14ac:dyDescent="0.3">
      <c r="A36636" t="s">
        <v>1572</v>
      </c>
      <c r="B36636">
        <v>10</v>
      </c>
      <c r="C36636">
        <v>36.539422500000001</v>
      </c>
      <c r="D36636">
        <v>2026</v>
      </c>
    </row>
    <row r="36637" spans="1:4" ht="15" customHeight="1" x14ac:dyDescent="0.3">
      <c r="A36637" t="s">
        <v>1572</v>
      </c>
      <c r="B36637">
        <v>11</v>
      </c>
      <c r="C36637">
        <v>42.3406175</v>
      </c>
      <c r="D36637">
        <v>2026</v>
      </c>
    </row>
    <row r="36638" spans="1:4" ht="15" customHeight="1" x14ac:dyDescent="0.3">
      <c r="A36638" t="s">
        <v>1572</v>
      </c>
      <c r="B36638">
        <v>12</v>
      </c>
      <c r="C36638">
        <v>43.187440000000002</v>
      </c>
      <c r="D36638">
        <v>2026</v>
      </c>
    </row>
    <row r="36639" spans="1:4" ht="15" customHeight="1" x14ac:dyDescent="0.3">
      <c r="A36639" t="s">
        <v>1572</v>
      </c>
      <c r="B36639">
        <v>13</v>
      </c>
      <c r="C36639">
        <v>35.099222500000003</v>
      </c>
      <c r="D36639">
        <v>2026</v>
      </c>
    </row>
    <row r="36640" spans="1:4" ht="15" customHeight="1" x14ac:dyDescent="0.3">
      <c r="A36640" t="s">
        <v>1572</v>
      </c>
      <c r="B36640">
        <v>14</v>
      </c>
      <c r="C36640">
        <v>31.671299999999999</v>
      </c>
      <c r="D36640">
        <v>2026</v>
      </c>
    </row>
    <row r="36641" spans="1:4" ht="15" customHeight="1" x14ac:dyDescent="0.3">
      <c r="A36641" t="s">
        <v>1572</v>
      </c>
      <c r="B36641">
        <v>15</v>
      </c>
      <c r="C36641">
        <v>37.964444999999998</v>
      </c>
      <c r="D36641">
        <v>2026</v>
      </c>
    </row>
    <row r="36642" spans="1:4" ht="15" customHeight="1" x14ac:dyDescent="0.3">
      <c r="A36642" t="s">
        <v>1572</v>
      </c>
      <c r="B36642">
        <v>16</v>
      </c>
      <c r="C36642">
        <v>40.726077500000002</v>
      </c>
      <c r="D36642">
        <v>2026</v>
      </c>
    </row>
    <row r="36643" spans="1:4" ht="15" customHeight="1" x14ac:dyDescent="0.3">
      <c r="A36643" t="s">
        <v>1572</v>
      </c>
      <c r="B36643">
        <v>17</v>
      </c>
      <c r="C36643">
        <v>40.782882499999999</v>
      </c>
      <c r="D36643">
        <v>2026</v>
      </c>
    </row>
    <row r="36644" spans="1:4" ht="15" customHeight="1" x14ac:dyDescent="0.3">
      <c r="A36644" t="s">
        <v>1572</v>
      </c>
      <c r="B36644">
        <v>18</v>
      </c>
      <c r="C36644">
        <v>57.626049999999999</v>
      </c>
      <c r="D36644">
        <v>2026</v>
      </c>
    </row>
    <row r="36645" spans="1:4" ht="15" customHeight="1" x14ac:dyDescent="0.3">
      <c r="A36645" t="s">
        <v>1572</v>
      </c>
      <c r="B36645">
        <v>19</v>
      </c>
      <c r="C36645">
        <v>76.523325</v>
      </c>
      <c r="D36645">
        <v>2026</v>
      </c>
    </row>
    <row r="36646" spans="1:4" ht="15" customHeight="1" x14ac:dyDescent="0.3">
      <c r="A36646" t="s">
        <v>1572</v>
      </c>
      <c r="B36646">
        <v>20</v>
      </c>
      <c r="C36646">
        <v>82.022402499999998</v>
      </c>
      <c r="D36646">
        <v>2026</v>
      </c>
    </row>
    <row r="36647" spans="1:4" ht="15" customHeight="1" x14ac:dyDescent="0.3">
      <c r="A36647" t="s">
        <v>1572</v>
      </c>
      <c r="B36647">
        <v>21</v>
      </c>
      <c r="C36647">
        <v>72.625529999999998</v>
      </c>
      <c r="D36647">
        <v>2026</v>
      </c>
    </row>
    <row r="36648" spans="1:4" ht="15" customHeight="1" x14ac:dyDescent="0.3">
      <c r="A36648" t="s">
        <v>1572</v>
      </c>
      <c r="B36648">
        <v>22</v>
      </c>
      <c r="C36648">
        <v>70.800157499999997</v>
      </c>
      <c r="D36648">
        <v>2026</v>
      </c>
    </row>
    <row r="36649" spans="1:4" ht="15" customHeight="1" x14ac:dyDescent="0.3">
      <c r="A36649" t="s">
        <v>1572</v>
      </c>
      <c r="B36649">
        <v>23</v>
      </c>
      <c r="C36649">
        <v>60.982880000000002</v>
      </c>
      <c r="D36649">
        <v>2026</v>
      </c>
    </row>
    <row r="36650" spans="1:4" ht="15" customHeight="1" x14ac:dyDescent="0.3">
      <c r="A36650" t="s">
        <v>1573</v>
      </c>
      <c r="B36650">
        <v>0</v>
      </c>
      <c r="C36650">
        <v>53.867024999999998</v>
      </c>
      <c r="D36650">
        <v>2026</v>
      </c>
    </row>
    <row r="36651" spans="1:4" ht="15" customHeight="1" x14ac:dyDescent="0.3">
      <c r="A36651" t="s">
        <v>1573</v>
      </c>
      <c r="B36651">
        <v>1</v>
      </c>
      <c r="C36651">
        <v>75.334649999999996</v>
      </c>
      <c r="D36651">
        <v>2026</v>
      </c>
    </row>
    <row r="36652" spans="1:4" ht="15" customHeight="1" x14ac:dyDescent="0.3">
      <c r="A36652" t="s">
        <v>1573</v>
      </c>
      <c r="B36652">
        <v>2</v>
      </c>
      <c r="C36652">
        <v>54.683005000000001</v>
      </c>
      <c r="D36652">
        <v>2026</v>
      </c>
    </row>
    <row r="36653" spans="1:4" ht="15" customHeight="1" x14ac:dyDescent="0.3">
      <c r="A36653" t="s">
        <v>1573</v>
      </c>
      <c r="B36653">
        <v>3</v>
      </c>
      <c r="C36653">
        <v>49.049287499999998</v>
      </c>
      <c r="D36653">
        <v>2026</v>
      </c>
    </row>
    <row r="36654" spans="1:4" ht="15" customHeight="1" x14ac:dyDescent="0.3">
      <c r="A36654" t="s">
        <v>1573</v>
      </c>
      <c r="B36654">
        <v>4</v>
      </c>
      <c r="C36654">
        <v>53.726847499999998</v>
      </c>
      <c r="D36654">
        <v>2026</v>
      </c>
    </row>
    <row r="36655" spans="1:4" ht="15" customHeight="1" x14ac:dyDescent="0.3">
      <c r="A36655" t="s">
        <v>1573</v>
      </c>
      <c r="B36655">
        <v>5</v>
      </c>
      <c r="C36655">
        <v>54.443455</v>
      </c>
      <c r="D36655">
        <v>2026</v>
      </c>
    </row>
    <row r="36656" spans="1:4" ht="15" customHeight="1" x14ac:dyDescent="0.3">
      <c r="A36656" t="s">
        <v>1573</v>
      </c>
      <c r="B36656">
        <v>6</v>
      </c>
      <c r="C36656">
        <v>63.453357500000003</v>
      </c>
      <c r="D36656">
        <v>2026</v>
      </c>
    </row>
    <row r="36657" spans="1:4" ht="15" customHeight="1" x14ac:dyDescent="0.3">
      <c r="A36657" t="s">
        <v>1573</v>
      </c>
      <c r="B36657">
        <v>7</v>
      </c>
      <c r="C36657">
        <v>75.730487499999995</v>
      </c>
      <c r="D36657">
        <v>2026</v>
      </c>
    </row>
    <row r="36658" spans="1:4" ht="15" customHeight="1" x14ac:dyDescent="0.3">
      <c r="A36658" t="s">
        <v>1573</v>
      </c>
      <c r="B36658">
        <v>8</v>
      </c>
      <c r="C36658">
        <v>60.842217499999997</v>
      </c>
      <c r="D36658">
        <v>2026</v>
      </c>
    </row>
    <row r="36659" spans="1:4" ht="15" customHeight="1" x14ac:dyDescent="0.3">
      <c r="A36659" t="s">
        <v>1573</v>
      </c>
      <c r="B36659">
        <v>9</v>
      </c>
      <c r="C36659">
        <v>49.9756225</v>
      </c>
      <c r="D36659">
        <v>2026</v>
      </c>
    </row>
    <row r="36660" spans="1:4" ht="15" customHeight="1" x14ac:dyDescent="0.3">
      <c r="A36660" t="s">
        <v>1573</v>
      </c>
      <c r="B36660">
        <v>10</v>
      </c>
      <c r="C36660">
        <v>36.928159999999998</v>
      </c>
      <c r="D36660">
        <v>2026</v>
      </c>
    </row>
    <row r="36661" spans="1:4" ht="15" customHeight="1" x14ac:dyDescent="0.3">
      <c r="A36661" t="s">
        <v>1573</v>
      </c>
      <c r="B36661">
        <v>11</v>
      </c>
      <c r="C36661">
        <v>34.428732500000002</v>
      </c>
      <c r="D36661">
        <v>2026</v>
      </c>
    </row>
    <row r="36662" spans="1:4" ht="15" customHeight="1" x14ac:dyDescent="0.3">
      <c r="A36662" t="s">
        <v>1573</v>
      </c>
      <c r="B36662">
        <v>12</v>
      </c>
      <c r="C36662">
        <v>19.841094999999999</v>
      </c>
      <c r="D36662">
        <v>2026</v>
      </c>
    </row>
    <row r="36663" spans="1:4" ht="15" customHeight="1" x14ac:dyDescent="0.3">
      <c r="A36663" t="s">
        <v>1573</v>
      </c>
      <c r="B36663">
        <v>13</v>
      </c>
      <c r="C36663">
        <v>0</v>
      </c>
      <c r="D36663">
        <v>2026</v>
      </c>
    </row>
    <row r="36664" spans="1:4" ht="15" customHeight="1" x14ac:dyDescent="0.3">
      <c r="A36664" t="s">
        <v>1573</v>
      </c>
      <c r="B36664">
        <v>14</v>
      </c>
      <c r="C36664">
        <v>0</v>
      </c>
      <c r="D36664">
        <v>2026</v>
      </c>
    </row>
    <row r="36665" spans="1:4" ht="15" customHeight="1" x14ac:dyDescent="0.3">
      <c r="A36665" t="s">
        <v>1573</v>
      </c>
      <c r="B36665">
        <v>15</v>
      </c>
      <c r="C36665">
        <v>0</v>
      </c>
      <c r="D36665">
        <v>2026</v>
      </c>
    </row>
    <row r="36666" spans="1:4" ht="15" customHeight="1" x14ac:dyDescent="0.3">
      <c r="A36666" t="s">
        <v>1573</v>
      </c>
      <c r="B36666">
        <v>16</v>
      </c>
      <c r="C36666">
        <v>0</v>
      </c>
      <c r="D36666">
        <v>2026</v>
      </c>
    </row>
    <row r="36667" spans="1:4" ht="15" customHeight="1" x14ac:dyDescent="0.3">
      <c r="A36667" t="s">
        <v>1573</v>
      </c>
      <c r="B36667">
        <v>17</v>
      </c>
      <c r="C36667">
        <v>0</v>
      </c>
      <c r="D36667">
        <v>2026</v>
      </c>
    </row>
    <row r="36668" spans="1:4" ht="15" customHeight="1" x14ac:dyDescent="0.3">
      <c r="A36668" t="s">
        <v>1573</v>
      </c>
      <c r="B36668">
        <v>18</v>
      </c>
      <c r="C36668">
        <v>0</v>
      </c>
      <c r="D36668">
        <v>2026</v>
      </c>
    </row>
    <row r="36669" spans="1:4" ht="15" customHeight="1" x14ac:dyDescent="0.3">
      <c r="A36669" t="s">
        <v>1573</v>
      </c>
      <c r="B36669">
        <v>19</v>
      </c>
      <c r="C36669">
        <v>50.124369999999999</v>
      </c>
      <c r="D36669">
        <v>2026</v>
      </c>
    </row>
    <row r="36670" spans="1:4" ht="15" customHeight="1" x14ac:dyDescent="0.3">
      <c r="A36670" t="s">
        <v>1573</v>
      </c>
      <c r="B36670">
        <v>20</v>
      </c>
      <c r="C36670">
        <v>51.110205000000001</v>
      </c>
      <c r="D36670">
        <v>2026</v>
      </c>
    </row>
    <row r="36671" spans="1:4" ht="15" customHeight="1" x14ac:dyDescent="0.3">
      <c r="A36671" t="s">
        <v>1573</v>
      </c>
      <c r="B36671">
        <v>21</v>
      </c>
      <c r="C36671">
        <v>40.721472499999997</v>
      </c>
      <c r="D36671">
        <v>2026</v>
      </c>
    </row>
    <row r="36672" spans="1:4" ht="15" customHeight="1" x14ac:dyDescent="0.3">
      <c r="A36672" t="s">
        <v>1573</v>
      </c>
      <c r="B36672">
        <v>22</v>
      </c>
      <c r="C36672">
        <v>45.166952500000001</v>
      </c>
      <c r="D36672">
        <v>2026</v>
      </c>
    </row>
    <row r="36673" spans="1:4" ht="15" customHeight="1" x14ac:dyDescent="0.3">
      <c r="A36673" t="s">
        <v>1573</v>
      </c>
      <c r="B36673">
        <v>23</v>
      </c>
      <c r="C36673">
        <v>58.699612500000001</v>
      </c>
      <c r="D36673">
        <v>2026</v>
      </c>
    </row>
    <row r="36674" spans="1:4" ht="15" customHeight="1" x14ac:dyDescent="0.3">
      <c r="A36674" t="s">
        <v>1574</v>
      </c>
      <c r="B36674">
        <v>0</v>
      </c>
      <c r="C36674">
        <v>56.856077499999998</v>
      </c>
      <c r="D36674">
        <v>2026</v>
      </c>
    </row>
    <row r="36675" spans="1:4" ht="15" customHeight="1" x14ac:dyDescent="0.3">
      <c r="A36675" t="s">
        <v>1574</v>
      </c>
      <c r="B36675">
        <v>1</v>
      </c>
      <c r="C36675">
        <v>55.530812500000003</v>
      </c>
      <c r="D36675">
        <v>2026</v>
      </c>
    </row>
    <row r="36676" spans="1:4" ht="15" customHeight="1" x14ac:dyDescent="0.3">
      <c r="A36676" t="s">
        <v>1574</v>
      </c>
      <c r="B36676">
        <v>2</v>
      </c>
      <c r="C36676">
        <v>54.354300000000002</v>
      </c>
      <c r="D36676">
        <v>2026</v>
      </c>
    </row>
    <row r="36677" spans="1:4" ht="15" customHeight="1" x14ac:dyDescent="0.3">
      <c r="A36677" t="s">
        <v>1574</v>
      </c>
      <c r="B36677">
        <v>3</v>
      </c>
      <c r="C36677">
        <v>54.061799999999998</v>
      </c>
      <c r="D36677">
        <v>2026</v>
      </c>
    </row>
    <row r="36678" spans="1:4" ht="15" customHeight="1" x14ac:dyDescent="0.3">
      <c r="A36678" t="s">
        <v>1574</v>
      </c>
      <c r="B36678">
        <v>4</v>
      </c>
      <c r="C36678">
        <v>46.486584999999998</v>
      </c>
      <c r="D36678">
        <v>2026</v>
      </c>
    </row>
    <row r="36679" spans="1:4" ht="15" customHeight="1" x14ac:dyDescent="0.3">
      <c r="A36679" t="s">
        <v>1574</v>
      </c>
      <c r="B36679">
        <v>5</v>
      </c>
      <c r="C36679">
        <v>55.258457499999999</v>
      </c>
      <c r="D36679">
        <v>2026</v>
      </c>
    </row>
    <row r="36680" spans="1:4" ht="15" customHeight="1" x14ac:dyDescent="0.3">
      <c r="A36680" t="s">
        <v>1574</v>
      </c>
      <c r="B36680">
        <v>6</v>
      </c>
      <c r="C36680">
        <v>57.949482500000002</v>
      </c>
      <c r="D36680">
        <v>2026</v>
      </c>
    </row>
    <row r="36681" spans="1:4" ht="15" customHeight="1" x14ac:dyDescent="0.3">
      <c r="A36681" t="s">
        <v>1574</v>
      </c>
      <c r="B36681">
        <v>7</v>
      </c>
      <c r="C36681">
        <v>64.660182500000005</v>
      </c>
      <c r="D36681">
        <v>2026</v>
      </c>
    </row>
    <row r="36682" spans="1:4" ht="15" customHeight="1" x14ac:dyDescent="0.3">
      <c r="A36682" t="s">
        <v>1574</v>
      </c>
      <c r="B36682">
        <v>8</v>
      </c>
      <c r="C36682">
        <v>56.407832499999998</v>
      </c>
      <c r="D36682">
        <v>2026</v>
      </c>
    </row>
    <row r="36683" spans="1:4" ht="15" customHeight="1" x14ac:dyDescent="0.3">
      <c r="A36683" t="s">
        <v>1574</v>
      </c>
      <c r="B36683">
        <v>9</v>
      </c>
      <c r="C36683">
        <v>41.422080000000001</v>
      </c>
      <c r="D36683">
        <v>2026</v>
      </c>
    </row>
    <row r="36684" spans="1:4" ht="15" customHeight="1" x14ac:dyDescent="0.3">
      <c r="A36684" t="s">
        <v>1574</v>
      </c>
      <c r="B36684">
        <v>10</v>
      </c>
      <c r="C36684">
        <v>39.479349999999997</v>
      </c>
      <c r="D36684">
        <v>2026</v>
      </c>
    </row>
    <row r="36685" spans="1:4" ht="15" customHeight="1" x14ac:dyDescent="0.3">
      <c r="A36685" t="s">
        <v>1574</v>
      </c>
      <c r="B36685">
        <v>11</v>
      </c>
      <c r="C36685">
        <v>29.062027499999999</v>
      </c>
      <c r="D36685">
        <v>2026</v>
      </c>
    </row>
    <row r="36686" spans="1:4" ht="15" customHeight="1" x14ac:dyDescent="0.3">
      <c r="A36686" t="s">
        <v>1574</v>
      </c>
      <c r="B36686">
        <v>12</v>
      </c>
      <c r="C36686">
        <v>0</v>
      </c>
      <c r="D36686">
        <v>2026</v>
      </c>
    </row>
    <row r="36687" spans="1:4" ht="15" customHeight="1" x14ac:dyDescent="0.3">
      <c r="A36687" t="s">
        <v>1574</v>
      </c>
      <c r="B36687">
        <v>13</v>
      </c>
      <c r="C36687">
        <v>18.673684999999999</v>
      </c>
      <c r="D36687">
        <v>2026</v>
      </c>
    </row>
    <row r="36688" spans="1:4" ht="15" customHeight="1" x14ac:dyDescent="0.3">
      <c r="A36688" t="s">
        <v>1574</v>
      </c>
      <c r="B36688">
        <v>14</v>
      </c>
      <c r="C36688">
        <v>35.330887500000003</v>
      </c>
      <c r="D36688">
        <v>2026</v>
      </c>
    </row>
    <row r="36689" spans="1:4" ht="15" customHeight="1" x14ac:dyDescent="0.3">
      <c r="A36689" t="s">
        <v>1574</v>
      </c>
      <c r="B36689">
        <v>15</v>
      </c>
      <c r="C36689">
        <v>36.281292499999999</v>
      </c>
      <c r="D36689">
        <v>2026</v>
      </c>
    </row>
    <row r="36690" spans="1:4" ht="15" customHeight="1" x14ac:dyDescent="0.3">
      <c r="A36690" t="s">
        <v>1574</v>
      </c>
      <c r="B36690">
        <v>16</v>
      </c>
      <c r="C36690">
        <v>36.503399999999999</v>
      </c>
      <c r="D36690">
        <v>2026</v>
      </c>
    </row>
    <row r="36691" spans="1:4" ht="15" customHeight="1" x14ac:dyDescent="0.3">
      <c r="A36691" t="s">
        <v>1574</v>
      </c>
      <c r="B36691">
        <v>17</v>
      </c>
      <c r="C36691">
        <v>26.854602499999999</v>
      </c>
      <c r="D36691">
        <v>2026</v>
      </c>
    </row>
    <row r="36692" spans="1:4" ht="15" customHeight="1" x14ac:dyDescent="0.3">
      <c r="A36692" t="s">
        <v>1574</v>
      </c>
      <c r="B36692">
        <v>18</v>
      </c>
      <c r="C36692">
        <v>21.352744999999999</v>
      </c>
      <c r="D36692">
        <v>2026</v>
      </c>
    </row>
    <row r="36693" spans="1:4" ht="15" customHeight="1" x14ac:dyDescent="0.3">
      <c r="A36693" t="s">
        <v>1574</v>
      </c>
      <c r="B36693">
        <v>19</v>
      </c>
      <c r="C36693">
        <v>64.885729999999995</v>
      </c>
      <c r="D36693">
        <v>2026</v>
      </c>
    </row>
    <row r="36694" spans="1:4" ht="15" customHeight="1" x14ac:dyDescent="0.3">
      <c r="A36694" t="s">
        <v>1574</v>
      </c>
      <c r="B36694">
        <v>20</v>
      </c>
      <c r="C36694">
        <v>66.860645000000005</v>
      </c>
      <c r="D36694">
        <v>2026</v>
      </c>
    </row>
    <row r="36695" spans="1:4" ht="15" customHeight="1" x14ac:dyDescent="0.3">
      <c r="A36695" t="s">
        <v>1574</v>
      </c>
      <c r="B36695">
        <v>21</v>
      </c>
      <c r="C36695">
        <v>65.080857499999993</v>
      </c>
      <c r="D36695">
        <v>2026</v>
      </c>
    </row>
    <row r="36696" spans="1:4" ht="15" customHeight="1" x14ac:dyDescent="0.3">
      <c r="A36696" t="s">
        <v>1574</v>
      </c>
      <c r="B36696">
        <v>22</v>
      </c>
      <c r="C36696">
        <v>61.899952499999998</v>
      </c>
      <c r="D36696">
        <v>2026</v>
      </c>
    </row>
    <row r="36697" spans="1:4" ht="15" customHeight="1" x14ac:dyDescent="0.3">
      <c r="A36697" t="s">
        <v>1574</v>
      </c>
      <c r="B36697">
        <v>23</v>
      </c>
      <c r="C36697">
        <v>53.299379999999999</v>
      </c>
      <c r="D36697">
        <v>2026</v>
      </c>
    </row>
    <row r="36698" spans="1:4" ht="15" customHeight="1" x14ac:dyDescent="0.3">
      <c r="A36698" t="s">
        <v>1575</v>
      </c>
      <c r="B36698">
        <v>0</v>
      </c>
      <c r="C36698">
        <v>57.783639999999998</v>
      </c>
      <c r="D36698">
        <v>2026</v>
      </c>
    </row>
    <row r="36699" spans="1:4" ht="15" customHeight="1" x14ac:dyDescent="0.3">
      <c r="A36699" t="s">
        <v>1575</v>
      </c>
      <c r="B36699">
        <v>1</v>
      </c>
      <c r="C36699">
        <v>53.327522500000001</v>
      </c>
      <c r="D36699">
        <v>2026</v>
      </c>
    </row>
    <row r="36700" spans="1:4" ht="15" customHeight="1" x14ac:dyDescent="0.3">
      <c r="A36700" t="s">
        <v>1575</v>
      </c>
      <c r="B36700">
        <v>2</v>
      </c>
      <c r="C36700">
        <v>47.448779999999999</v>
      </c>
      <c r="D36700">
        <v>2026</v>
      </c>
    </row>
    <row r="36701" spans="1:4" ht="15" customHeight="1" x14ac:dyDescent="0.3">
      <c r="A36701" t="s">
        <v>1575</v>
      </c>
      <c r="B36701">
        <v>3</v>
      </c>
      <c r="C36701">
        <v>56.0105875</v>
      </c>
      <c r="D36701">
        <v>2026</v>
      </c>
    </row>
    <row r="36702" spans="1:4" ht="15" customHeight="1" x14ac:dyDescent="0.3">
      <c r="A36702" t="s">
        <v>1575</v>
      </c>
      <c r="B36702">
        <v>4</v>
      </c>
      <c r="C36702">
        <v>61.247422499999999</v>
      </c>
      <c r="D36702">
        <v>2026</v>
      </c>
    </row>
    <row r="36703" spans="1:4" ht="15" customHeight="1" x14ac:dyDescent="0.3">
      <c r="A36703" t="s">
        <v>1575</v>
      </c>
      <c r="B36703">
        <v>5</v>
      </c>
      <c r="C36703">
        <v>59.641840000000002</v>
      </c>
      <c r="D36703">
        <v>2026</v>
      </c>
    </row>
    <row r="36704" spans="1:4" ht="15" customHeight="1" x14ac:dyDescent="0.3">
      <c r="A36704" t="s">
        <v>1575</v>
      </c>
      <c r="B36704">
        <v>6</v>
      </c>
      <c r="C36704">
        <v>57.169375000000002</v>
      </c>
      <c r="D36704">
        <v>2026</v>
      </c>
    </row>
    <row r="36705" spans="1:4" ht="15" customHeight="1" x14ac:dyDescent="0.3">
      <c r="A36705" t="s">
        <v>1575</v>
      </c>
      <c r="B36705">
        <v>7</v>
      </c>
      <c r="C36705">
        <v>63.589472499999999</v>
      </c>
      <c r="D36705">
        <v>2026</v>
      </c>
    </row>
    <row r="36706" spans="1:4" ht="15" customHeight="1" x14ac:dyDescent="0.3">
      <c r="A36706" t="s">
        <v>1575</v>
      </c>
      <c r="B36706">
        <v>8</v>
      </c>
      <c r="C36706">
        <v>67.64058</v>
      </c>
      <c r="D36706">
        <v>2026</v>
      </c>
    </row>
    <row r="36707" spans="1:4" ht="15" customHeight="1" x14ac:dyDescent="0.3">
      <c r="A36707" t="s">
        <v>1575</v>
      </c>
      <c r="B36707">
        <v>9</v>
      </c>
      <c r="C36707">
        <v>47.411110000000001</v>
      </c>
      <c r="D36707">
        <v>2026</v>
      </c>
    </row>
    <row r="36708" spans="1:4" ht="15" customHeight="1" x14ac:dyDescent="0.3">
      <c r="A36708" t="s">
        <v>1575</v>
      </c>
      <c r="B36708">
        <v>10</v>
      </c>
      <c r="C36708">
        <v>39.889825000000002</v>
      </c>
      <c r="D36708">
        <v>2026</v>
      </c>
    </row>
    <row r="36709" spans="1:4" ht="15" customHeight="1" x14ac:dyDescent="0.3">
      <c r="A36709" t="s">
        <v>1575</v>
      </c>
      <c r="B36709">
        <v>11</v>
      </c>
      <c r="C36709">
        <v>56.991392500000003</v>
      </c>
      <c r="D36709">
        <v>2026</v>
      </c>
    </row>
    <row r="36710" spans="1:4" ht="15" customHeight="1" x14ac:dyDescent="0.3">
      <c r="A36710" t="s">
        <v>1575</v>
      </c>
      <c r="B36710">
        <v>12</v>
      </c>
      <c r="C36710">
        <v>45.714739999999999</v>
      </c>
      <c r="D36710">
        <v>2026</v>
      </c>
    </row>
    <row r="36711" spans="1:4" ht="15" customHeight="1" x14ac:dyDescent="0.3">
      <c r="A36711" t="s">
        <v>1575</v>
      </c>
      <c r="B36711">
        <v>13</v>
      </c>
      <c r="C36711">
        <v>45.492037500000002</v>
      </c>
      <c r="D36711">
        <v>2026</v>
      </c>
    </row>
    <row r="36712" spans="1:4" ht="15" customHeight="1" x14ac:dyDescent="0.3">
      <c r="A36712" t="s">
        <v>1575</v>
      </c>
      <c r="B36712">
        <v>14</v>
      </c>
      <c r="C36712">
        <v>54.873010000000001</v>
      </c>
      <c r="D36712">
        <v>2026</v>
      </c>
    </row>
    <row r="36713" spans="1:4" ht="15" customHeight="1" x14ac:dyDescent="0.3">
      <c r="A36713" t="s">
        <v>1575</v>
      </c>
      <c r="B36713">
        <v>15</v>
      </c>
      <c r="C36713">
        <v>41.120730000000002</v>
      </c>
      <c r="D36713">
        <v>2026</v>
      </c>
    </row>
    <row r="36714" spans="1:4" ht="15" customHeight="1" x14ac:dyDescent="0.3">
      <c r="A36714" t="s">
        <v>1575</v>
      </c>
      <c r="B36714">
        <v>16</v>
      </c>
      <c r="C36714">
        <v>40.104309999999998</v>
      </c>
      <c r="D36714">
        <v>2026</v>
      </c>
    </row>
    <row r="36715" spans="1:4" ht="15" customHeight="1" x14ac:dyDescent="0.3">
      <c r="A36715" t="s">
        <v>1575</v>
      </c>
      <c r="B36715">
        <v>17</v>
      </c>
      <c r="C36715">
        <v>18.564795</v>
      </c>
      <c r="D36715">
        <v>2026</v>
      </c>
    </row>
    <row r="36716" spans="1:4" ht="15" customHeight="1" x14ac:dyDescent="0.3">
      <c r="A36716" t="s">
        <v>1575</v>
      </c>
      <c r="B36716">
        <v>18</v>
      </c>
      <c r="C36716">
        <v>48.104217499999997</v>
      </c>
      <c r="D36716">
        <v>2026</v>
      </c>
    </row>
    <row r="36717" spans="1:4" ht="15" customHeight="1" x14ac:dyDescent="0.3">
      <c r="A36717" t="s">
        <v>1575</v>
      </c>
      <c r="B36717">
        <v>19</v>
      </c>
      <c r="C36717">
        <v>79.461002500000006</v>
      </c>
      <c r="D36717">
        <v>2026</v>
      </c>
    </row>
    <row r="36718" spans="1:4" ht="15" customHeight="1" x14ac:dyDescent="0.3">
      <c r="A36718" t="s">
        <v>1575</v>
      </c>
      <c r="B36718">
        <v>20</v>
      </c>
      <c r="C36718">
        <v>72.111850000000004</v>
      </c>
      <c r="D36718">
        <v>2026</v>
      </c>
    </row>
    <row r="36719" spans="1:4" ht="15" customHeight="1" x14ac:dyDescent="0.3">
      <c r="A36719" t="s">
        <v>1575</v>
      </c>
      <c r="B36719">
        <v>21</v>
      </c>
      <c r="C36719">
        <v>51.131242499999999</v>
      </c>
      <c r="D36719">
        <v>2026</v>
      </c>
    </row>
    <row r="36720" spans="1:4" ht="15" customHeight="1" x14ac:dyDescent="0.3">
      <c r="A36720" t="s">
        <v>1575</v>
      </c>
      <c r="B36720">
        <v>22</v>
      </c>
      <c r="C36720">
        <v>57.725834999999996</v>
      </c>
      <c r="D36720">
        <v>2026</v>
      </c>
    </row>
    <row r="36721" spans="1:4" ht="15" customHeight="1" x14ac:dyDescent="0.3">
      <c r="A36721" t="s">
        <v>1575</v>
      </c>
      <c r="B36721">
        <v>23</v>
      </c>
      <c r="C36721">
        <v>56.9294625</v>
      </c>
      <c r="D36721">
        <v>2026</v>
      </c>
    </row>
    <row r="36722" spans="1:4" ht="15" customHeight="1" x14ac:dyDescent="0.3">
      <c r="A36722" t="s">
        <v>1576</v>
      </c>
      <c r="B36722">
        <v>0</v>
      </c>
      <c r="C36722">
        <v>56.563049999999997</v>
      </c>
      <c r="D36722">
        <v>2026</v>
      </c>
    </row>
    <row r="36723" spans="1:4" ht="15" customHeight="1" x14ac:dyDescent="0.3">
      <c r="A36723" t="s">
        <v>1576</v>
      </c>
      <c r="B36723">
        <v>1</v>
      </c>
      <c r="C36723">
        <v>52.472687499999999</v>
      </c>
      <c r="D36723">
        <v>2026</v>
      </c>
    </row>
    <row r="36724" spans="1:4" ht="15" customHeight="1" x14ac:dyDescent="0.3">
      <c r="A36724" t="s">
        <v>1576</v>
      </c>
      <c r="B36724">
        <v>2</v>
      </c>
      <c r="C36724">
        <v>54.287727500000003</v>
      </c>
      <c r="D36724">
        <v>2026</v>
      </c>
    </row>
    <row r="36725" spans="1:4" ht="15" customHeight="1" x14ac:dyDescent="0.3">
      <c r="A36725" t="s">
        <v>1576</v>
      </c>
      <c r="B36725">
        <v>3</v>
      </c>
      <c r="C36725">
        <v>54.500517500000001</v>
      </c>
      <c r="D36725">
        <v>2026</v>
      </c>
    </row>
    <row r="36726" spans="1:4" ht="15" customHeight="1" x14ac:dyDescent="0.3">
      <c r="A36726" t="s">
        <v>1576</v>
      </c>
      <c r="B36726">
        <v>4</v>
      </c>
      <c r="C36726">
        <v>58.370987499999998</v>
      </c>
      <c r="D36726">
        <v>2026</v>
      </c>
    </row>
    <row r="36727" spans="1:4" ht="15" customHeight="1" x14ac:dyDescent="0.3">
      <c r="A36727" t="s">
        <v>1576</v>
      </c>
      <c r="B36727">
        <v>5</v>
      </c>
      <c r="C36727">
        <v>56.653062499999997</v>
      </c>
      <c r="D36727">
        <v>2026</v>
      </c>
    </row>
    <row r="36728" spans="1:4" ht="15" customHeight="1" x14ac:dyDescent="0.3">
      <c r="A36728" t="s">
        <v>1576</v>
      </c>
      <c r="B36728">
        <v>6</v>
      </c>
      <c r="C36728">
        <v>56.617842500000002</v>
      </c>
      <c r="D36728">
        <v>2026</v>
      </c>
    </row>
    <row r="36729" spans="1:4" ht="15" customHeight="1" x14ac:dyDescent="0.3">
      <c r="A36729" t="s">
        <v>1576</v>
      </c>
      <c r="B36729">
        <v>7</v>
      </c>
      <c r="C36729">
        <v>57.553849999999997</v>
      </c>
      <c r="D36729">
        <v>2026</v>
      </c>
    </row>
    <row r="36730" spans="1:4" ht="15" customHeight="1" x14ac:dyDescent="0.3">
      <c r="A36730" t="s">
        <v>1576</v>
      </c>
      <c r="B36730">
        <v>8</v>
      </c>
      <c r="C36730">
        <v>29.363592499999999</v>
      </c>
      <c r="D36730">
        <v>2026</v>
      </c>
    </row>
    <row r="36731" spans="1:4" ht="15" customHeight="1" x14ac:dyDescent="0.3">
      <c r="A36731" t="s">
        <v>1576</v>
      </c>
      <c r="B36731">
        <v>9</v>
      </c>
      <c r="C36731">
        <v>33.566485</v>
      </c>
      <c r="D36731">
        <v>2026</v>
      </c>
    </row>
    <row r="36732" spans="1:4" ht="15" customHeight="1" x14ac:dyDescent="0.3">
      <c r="A36732" t="s">
        <v>1576</v>
      </c>
      <c r="B36732">
        <v>10</v>
      </c>
      <c r="C36732">
        <v>36.375127499999998</v>
      </c>
      <c r="D36732">
        <v>2026</v>
      </c>
    </row>
    <row r="36733" spans="1:4" ht="15" customHeight="1" x14ac:dyDescent="0.3">
      <c r="A36733" t="s">
        <v>1576</v>
      </c>
      <c r="B36733">
        <v>11</v>
      </c>
      <c r="C36733">
        <v>35.839297500000001</v>
      </c>
      <c r="D36733">
        <v>2026</v>
      </c>
    </row>
    <row r="36734" spans="1:4" ht="15" customHeight="1" x14ac:dyDescent="0.3">
      <c r="A36734" t="s">
        <v>1576</v>
      </c>
      <c r="B36734">
        <v>12</v>
      </c>
      <c r="C36734">
        <v>17.3105075</v>
      </c>
      <c r="D36734">
        <v>2026</v>
      </c>
    </row>
    <row r="36735" spans="1:4" ht="15" customHeight="1" x14ac:dyDescent="0.3">
      <c r="A36735" t="s">
        <v>1576</v>
      </c>
      <c r="B36735">
        <v>13</v>
      </c>
      <c r="C36735">
        <v>0</v>
      </c>
      <c r="D36735">
        <v>2026</v>
      </c>
    </row>
    <row r="36736" spans="1:4" ht="15" customHeight="1" x14ac:dyDescent="0.3">
      <c r="A36736" t="s">
        <v>1576</v>
      </c>
      <c r="B36736">
        <v>14</v>
      </c>
      <c r="C36736">
        <v>0</v>
      </c>
      <c r="D36736">
        <v>2026</v>
      </c>
    </row>
    <row r="36737" spans="1:4" ht="15" customHeight="1" x14ac:dyDescent="0.3">
      <c r="A36737" t="s">
        <v>1576</v>
      </c>
      <c r="B36737">
        <v>15</v>
      </c>
      <c r="C36737">
        <v>0</v>
      </c>
      <c r="D36737">
        <v>2026</v>
      </c>
    </row>
    <row r="36738" spans="1:4" ht="15" customHeight="1" x14ac:dyDescent="0.3">
      <c r="A36738" t="s">
        <v>1576</v>
      </c>
      <c r="B36738">
        <v>16</v>
      </c>
      <c r="C36738">
        <v>0</v>
      </c>
      <c r="D36738">
        <v>2026</v>
      </c>
    </row>
    <row r="36739" spans="1:4" ht="15" customHeight="1" x14ac:dyDescent="0.3">
      <c r="A36739" t="s">
        <v>1576</v>
      </c>
      <c r="B36739">
        <v>17</v>
      </c>
      <c r="C36739">
        <v>0</v>
      </c>
      <c r="D36739">
        <v>2026</v>
      </c>
    </row>
    <row r="36740" spans="1:4" ht="15" customHeight="1" x14ac:dyDescent="0.3">
      <c r="A36740" t="s">
        <v>1576</v>
      </c>
      <c r="B36740">
        <v>18</v>
      </c>
      <c r="C36740">
        <v>0</v>
      </c>
      <c r="D36740">
        <v>2026</v>
      </c>
    </row>
    <row r="36741" spans="1:4" ht="15" customHeight="1" x14ac:dyDescent="0.3">
      <c r="A36741" t="s">
        <v>1576</v>
      </c>
      <c r="B36741">
        <v>19</v>
      </c>
      <c r="C36741">
        <v>43.232347500000003</v>
      </c>
      <c r="D36741">
        <v>2026</v>
      </c>
    </row>
    <row r="36742" spans="1:4" ht="15" customHeight="1" x14ac:dyDescent="0.3">
      <c r="A36742" t="s">
        <v>1576</v>
      </c>
      <c r="B36742">
        <v>20</v>
      </c>
      <c r="C36742">
        <v>51.227962499999997</v>
      </c>
      <c r="D36742">
        <v>2026</v>
      </c>
    </row>
    <row r="36743" spans="1:4" ht="15" customHeight="1" x14ac:dyDescent="0.3">
      <c r="A36743" t="s">
        <v>1576</v>
      </c>
      <c r="B36743">
        <v>21</v>
      </c>
      <c r="C36743">
        <v>55.992229999999999</v>
      </c>
      <c r="D36743">
        <v>2026</v>
      </c>
    </row>
    <row r="36744" spans="1:4" ht="15" customHeight="1" x14ac:dyDescent="0.3">
      <c r="A36744" t="s">
        <v>1576</v>
      </c>
      <c r="B36744">
        <v>22</v>
      </c>
      <c r="C36744">
        <v>54.0851325</v>
      </c>
      <c r="D36744">
        <v>2026</v>
      </c>
    </row>
    <row r="36745" spans="1:4" ht="15" customHeight="1" x14ac:dyDescent="0.3">
      <c r="A36745" t="s">
        <v>1576</v>
      </c>
      <c r="B36745">
        <v>23</v>
      </c>
      <c r="C36745">
        <v>54.347842499999999</v>
      </c>
      <c r="D36745">
        <v>2026</v>
      </c>
    </row>
    <row r="36746" spans="1:4" ht="15" customHeight="1" x14ac:dyDescent="0.3">
      <c r="A36746" t="s">
        <v>1577</v>
      </c>
      <c r="B36746">
        <v>0</v>
      </c>
      <c r="C36746">
        <v>48.395497499999998</v>
      </c>
      <c r="D36746">
        <v>2026</v>
      </c>
    </row>
    <row r="36747" spans="1:4" ht="15" customHeight="1" x14ac:dyDescent="0.3">
      <c r="A36747" t="s">
        <v>1577</v>
      </c>
      <c r="B36747">
        <v>1</v>
      </c>
      <c r="C36747">
        <v>55.653669999999998</v>
      </c>
      <c r="D36747">
        <v>2026</v>
      </c>
    </row>
    <row r="36748" spans="1:4" ht="15" customHeight="1" x14ac:dyDescent="0.3">
      <c r="A36748" t="s">
        <v>1577</v>
      </c>
      <c r="B36748">
        <v>2</v>
      </c>
      <c r="C36748">
        <v>52.001422499999997</v>
      </c>
      <c r="D36748">
        <v>2026</v>
      </c>
    </row>
    <row r="36749" spans="1:4" ht="15" customHeight="1" x14ac:dyDescent="0.3">
      <c r="A36749" t="s">
        <v>1577</v>
      </c>
      <c r="B36749">
        <v>3</v>
      </c>
      <c r="C36749">
        <v>54.229442499999998</v>
      </c>
      <c r="D36749">
        <v>2026</v>
      </c>
    </row>
    <row r="36750" spans="1:4" ht="15" customHeight="1" x14ac:dyDescent="0.3">
      <c r="A36750" t="s">
        <v>1577</v>
      </c>
      <c r="B36750">
        <v>4</v>
      </c>
      <c r="C36750">
        <v>57.810065000000002</v>
      </c>
      <c r="D36750">
        <v>2026</v>
      </c>
    </row>
    <row r="36751" spans="1:4" ht="15" customHeight="1" x14ac:dyDescent="0.3">
      <c r="A36751" t="s">
        <v>1577</v>
      </c>
      <c r="B36751">
        <v>5</v>
      </c>
      <c r="C36751">
        <v>57.991390000000003</v>
      </c>
      <c r="D36751">
        <v>2026</v>
      </c>
    </row>
    <row r="36752" spans="1:4" ht="15" customHeight="1" x14ac:dyDescent="0.3">
      <c r="A36752" t="s">
        <v>1577</v>
      </c>
      <c r="B36752">
        <v>6</v>
      </c>
      <c r="C36752">
        <v>56.164580000000001</v>
      </c>
      <c r="D36752">
        <v>2026</v>
      </c>
    </row>
    <row r="36753" spans="1:4" ht="15" customHeight="1" x14ac:dyDescent="0.3">
      <c r="A36753" t="s">
        <v>1577</v>
      </c>
      <c r="B36753">
        <v>7</v>
      </c>
      <c r="C36753">
        <v>54.948662499999998</v>
      </c>
      <c r="D36753">
        <v>2026</v>
      </c>
    </row>
    <row r="36754" spans="1:4" ht="15" customHeight="1" x14ac:dyDescent="0.3">
      <c r="A36754" t="s">
        <v>1577</v>
      </c>
      <c r="B36754">
        <v>8</v>
      </c>
      <c r="C36754">
        <v>21.741712499999998</v>
      </c>
      <c r="D36754">
        <v>2026</v>
      </c>
    </row>
    <row r="36755" spans="1:4" ht="15" customHeight="1" x14ac:dyDescent="0.3">
      <c r="A36755" t="s">
        <v>1577</v>
      </c>
      <c r="B36755">
        <v>9</v>
      </c>
      <c r="C36755">
        <v>0</v>
      </c>
      <c r="D36755">
        <v>2026</v>
      </c>
    </row>
    <row r="36756" spans="1:4" ht="15" customHeight="1" x14ac:dyDescent="0.3">
      <c r="A36756" t="s">
        <v>1577</v>
      </c>
      <c r="B36756">
        <v>10</v>
      </c>
      <c r="C36756">
        <v>0</v>
      </c>
      <c r="D36756">
        <v>2026</v>
      </c>
    </row>
    <row r="36757" spans="1:4" ht="15" customHeight="1" x14ac:dyDescent="0.3">
      <c r="A36757" t="s">
        <v>1577</v>
      </c>
      <c r="B36757">
        <v>11</v>
      </c>
      <c r="C36757">
        <v>0</v>
      </c>
      <c r="D36757">
        <v>2026</v>
      </c>
    </row>
    <row r="36758" spans="1:4" ht="15" customHeight="1" x14ac:dyDescent="0.3">
      <c r="A36758" t="s">
        <v>1577</v>
      </c>
      <c r="B36758">
        <v>12</v>
      </c>
      <c r="C36758">
        <v>0</v>
      </c>
      <c r="D36758">
        <v>2026</v>
      </c>
    </row>
    <row r="36759" spans="1:4" ht="15" customHeight="1" x14ac:dyDescent="0.3">
      <c r="A36759" t="s">
        <v>1577</v>
      </c>
      <c r="B36759">
        <v>13</v>
      </c>
      <c r="C36759">
        <v>0</v>
      </c>
      <c r="D36759">
        <v>2026</v>
      </c>
    </row>
    <row r="36760" spans="1:4" ht="15" customHeight="1" x14ac:dyDescent="0.3">
      <c r="A36760" t="s">
        <v>1577</v>
      </c>
      <c r="B36760">
        <v>14</v>
      </c>
      <c r="C36760">
        <v>0</v>
      </c>
      <c r="D36760">
        <v>2026</v>
      </c>
    </row>
    <row r="36761" spans="1:4" ht="15" customHeight="1" x14ac:dyDescent="0.3">
      <c r="A36761" t="s">
        <v>1577</v>
      </c>
      <c r="B36761">
        <v>15</v>
      </c>
      <c r="C36761">
        <v>0</v>
      </c>
      <c r="D36761">
        <v>2026</v>
      </c>
    </row>
    <row r="36762" spans="1:4" ht="15" customHeight="1" x14ac:dyDescent="0.3">
      <c r="A36762" t="s">
        <v>1577</v>
      </c>
      <c r="B36762">
        <v>16</v>
      </c>
      <c r="C36762">
        <v>0</v>
      </c>
      <c r="D36762">
        <v>2026</v>
      </c>
    </row>
    <row r="36763" spans="1:4" ht="15" customHeight="1" x14ac:dyDescent="0.3">
      <c r="A36763" t="s">
        <v>1577</v>
      </c>
      <c r="B36763">
        <v>17</v>
      </c>
      <c r="C36763">
        <v>0</v>
      </c>
      <c r="D36763">
        <v>2026</v>
      </c>
    </row>
    <row r="36764" spans="1:4" ht="15" customHeight="1" x14ac:dyDescent="0.3">
      <c r="A36764" t="s">
        <v>1577</v>
      </c>
      <c r="B36764">
        <v>18</v>
      </c>
      <c r="C36764">
        <v>4.4756324999999997</v>
      </c>
      <c r="D36764">
        <v>2026</v>
      </c>
    </row>
    <row r="36765" spans="1:4" ht="15" customHeight="1" x14ac:dyDescent="0.3">
      <c r="A36765" t="s">
        <v>1577</v>
      </c>
      <c r="B36765">
        <v>19</v>
      </c>
      <c r="C36765">
        <v>60.127135000000003</v>
      </c>
      <c r="D36765">
        <v>2026</v>
      </c>
    </row>
    <row r="36766" spans="1:4" ht="15" customHeight="1" x14ac:dyDescent="0.3">
      <c r="A36766" t="s">
        <v>1577</v>
      </c>
      <c r="B36766">
        <v>20</v>
      </c>
      <c r="C36766">
        <v>60.024515000000001</v>
      </c>
      <c r="D36766">
        <v>2026</v>
      </c>
    </row>
    <row r="36767" spans="1:4" ht="15" customHeight="1" x14ac:dyDescent="0.3">
      <c r="A36767" t="s">
        <v>1577</v>
      </c>
      <c r="B36767">
        <v>21</v>
      </c>
      <c r="C36767">
        <v>56.724044999999997</v>
      </c>
      <c r="D36767">
        <v>2026</v>
      </c>
    </row>
    <row r="36768" spans="1:4" ht="15" customHeight="1" x14ac:dyDescent="0.3">
      <c r="A36768" t="s">
        <v>1577</v>
      </c>
      <c r="B36768">
        <v>22</v>
      </c>
      <c r="C36768">
        <v>55.783549999999998</v>
      </c>
      <c r="D36768">
        <v>2026</v>
      </c>
    </row>
    <row r="36769" spans="1:4" ht="15" customHeight="1" x14ac:dyDescent="0.3">
      <c r="A36769" t="s">
        <v>1577</v>
      </c>
      <c r="B36769">
        <v>23</v>
      </c>
      <c r="C36769">
        <v>57.135330000000003</v>
      </c>
      <c r="D36769">
        <v>2026</v>
      </c>
    </row>
    <row r="36770" spans="1:4" ht="15" customHeight="1" x14ac:dyDescent="0.3">
      <c r="A36770" t="s">
        <v>1578</v>
      </c>
      <c r="B36770">
        <v>0</v>
      </c>
      <c r="C36770">
        <v>67.402315000000002</v>
      </c>
      <c r="D36770">
        <v>2026</v>
      </c>
    </row>
    <row r="36771" spans="1:4" ht="15" customHeight="1" x14ac:dyDescent="0.3">
      <c r="A36771" t="s">
        <v>1578</v>
      </c>
      <c r="B36771">
        <v>1</v>
      </c>
      <c r="C36771">
        <v>66.909117499999994</v>
      </c>
      <c r="D36771">
        <v>2026</v>
      </c>
    </row>
    <row r="36772" spans="1:4" ht="15" customHeight="1" x14ac:dyDescent="0.3">
      <c r="A36772" t="s">
        <v>1578</v>
      </c>
      <c r="B36772">
        <v>2</v>
      </c>
      <c r="C36772">
        <v>66.817547500000003</v>
      </c>
      <c r="D36772">
        <v>2026</v>
      </c>
    </row>
    <row r="36773" spans="1:4" ht="15" customHeight="1" x14ac:dyDescent="0.3">
      <c r="A36773" t="s">
        <v>1578</v>
      </c>
      <c r="B36773">
        <v>3</v>
      </c>
      <c r="C36773">
        <v>58.618600000000001</v>
      </c>
      <c r="D36773">
        <v>2026</v>
      </c>
    </row>
    <row r="36774" spans="1:4" ht="15" customHeight="1" x14ac:dyDescent="0.3">
      <c r="A36774" t="s">
        <v>1578</v>
      </c>
      <c r="B36774">
        <v>4</v>
      </c>
      <c r="C36774">
        <v>64.109052500000004</v>
      </c>
      <c r="D36774">
        <v>2026</v>
      </c>
    </row>
    <row r="36775" spans="1:4" ht="15" customHeight="1" x14ac:dyDescent="0.3">
      <c r="A36775" t="s">
        <v>1578</v>
      </c>
      <c r="B36775">
        <v>5</v>
      </c>
      <c r="C36775">
        <v>58.911437499999998</v>
      </c>
      <c r="D36775">
        <v>2026</v>
      </c>
    </row>
    <row r="36776" spans="1:4" ht="15" customHeight="1" x14ac:dyDescent="0.3">
      <c r="A36776" t="s">
        <v>1578</v>
      </c>
      <c r="B36776">
        <v>6</v>
      </c>
      <c r="C36776">
        <v>66.961367499999994</v>
      </c>
      <c r="D36776">
        <v>2026</v>
      </c>
    </row>
    <row r="36777" spans="1:4" ht="15" customHeight="1" x14ac:dyDescent="0.3">
      <c r="A36777" t="s">
        <v>1578</v>
      </c>
      <c r="B36777">
        <v>7</v>
      </c>
      <c r="C36777">
        <v>77.179862499999999</v>
      </c>
      <c r="D36777">
        <v>2026</v>
      </c>
    </row>
    <row r="36778" spans="1:4" ht="15" customHeight="1" x14ac:dyDescent="0.3">
      <c r="A36778" t="s">
        <v>1578</v>
      </c>
      <c r="B36778">
        <v>8</v>
      </c>
      <c r="C36778">
        <v>51.395955000000001</v>
      </c>
      <c r="D36778">
        <v>2026</v>
      </c>
    </row>
    <row r="36779" spans="1:4" ht="15" customHeight="1" x14ac:dyDescent="0.3">
      <c r="A36779" t="s">
        <v>1578</v>
      </c>
      <c r="B36779">
        <v>9</v>
      </c>
      <c r="C36779">
        <v>0</v>
      </c>
      <c r="D36779">
        <v>2026</v>
      </c>
    </row>
    <row r="36780" spans="1:4" ht="15" customHeight="1" x14ac:dyDescent="0.3">
      <c r="A36780" t="s">
        <v>1578</v>
      </c>
      <c r="B36780">
        <v>10</v>
      </c>
      <c r="C36780">
        <v>0</v>
      </c>
      <c r="D36780">
        <v>2026</v>
      </c>
    </row>
    <row r="36781" spans="1:4" ht="15" customHeight="1" x14ac:dyDescent="0.3">
      <c r="A36781" t="s">
        <v>1578</v>
      </c>
      <c r="B36781">
        <v>11</v>
      </c>
      <c r="C36781">
        <v>0</v>
      </c>
      <c r="D36781">
        <v>2026</v>
      </c>
    </row>
    <row r="36782" spans="1:4" ht="15" customHeight="1" x14ac:dyDescent="0.3">
      <c r="A36782" t="s">
        <v>1578</v>
      </c>
      <c r="B36782">
        <v>12</v>
      </c>
      <c r="C36782">
        <v>0</v>
      </c>
      <c r="D36782">
        <v>2026</v>
      </c>
    </row>
    <row r="36783" spans="1:4" ht="15" customHeight="1" x14ac:dyDescent="0.3">
      <c r="A36783" t="s">
        <v>1578</v>
      </c>
      <c r="B36783">
        <v>13</v>
      </c>
      <c r="C36783">
        <v>0</v>
      </c>
      <c r="D36783">
        <v>2026</v>
      </c>
    </row>
    <row r="36784" spans="1:4" ht="15" customHeight="1" x14ac:dyDescent="0.3">
      <c r="A36784" t="s">
        <v>1578</v>
      </c>
      <c r="B36784">
        <v>14</v>
      </c>
      <c r="C36784">
        <v>0</v>
      </c>
      <c r="D36784">
        <v>2026</v>
      </c>
    </row>
    <row r="36785" spans="1:4" ht="15" customHeight="1" x14ac:dyDescent="0.3">
      <c r="A36785" t="s">
        <v>1578</v>
      </c>
      <c r="B36785">
        <v>15</v>
      </c>
      <c r="C36785">
        <v>0</v>
      </c>
      <c r="D36785">
        <v>2026</v>
      </c>
    </row>
    <row r="36786" spans="1:4" ht="15" customHeight="1" x14ac:dyDescent="0.3">
      <c r="A36786" t="s">
        <v>1578</v>
      </c>
      <c r="B36786">
        <v>16</v>
      </c>
      <c r="C36786">
        <v>0</v>
      </c>
      <c r="D36786">
        <v>2026</v>
      </c>
    </row>
    <row r="36787" spans="1:4" ht="15" customHeight="1" x14ac:dyDescent="0.3">
      <c r="A36787" t="s">
        <v>1578</v>
      </c>
      <c r="B36787">
        <v>17</v>
      </c>
      <c r="C36787">
        <v>0</v>
      </c>
      <c r="D36787">
        <v>2026</v>
      </c>
    </row>
    <row r="36788" spans="1:4" ht="15" customHeight="1" x14ac:dyDescent="0.3">
      <c r="A36788" t="s">
        <v>1578</v>
      </c>
      <c r="B36788">
        <v>18</v>
      </c>
      <c r="C36788">
        <v>24.233319999999999</v>
      </c>
      <c r="D36788">
        <v>2026</v>
      </c>
    </row>
    <row r="36789" spans="1:4" ht="15" customHeight="1" x14ac:dyDescent="0.3">
      <c r="A36789" t="s">
        <v>1578</v>
      </c>
      <c r="B36789">
        <v>19</v>
      </c>
      <c r="C36789">
        <v>91.900702499999994</v>
      </c>
      <c r="D36789">
        <v>2026</v>
      </c>
    </row>
    <row r="36790" spans="1:4" ht="15" customHeight="1" x14ac:dyDescent="0.3">
      <c r="A36790" t="s">
        <v>1578</v>
      </c>
      <c r="B36790">
        <v>20</v>
      </c>
      <c r="C36790">
        <v>72.7812275</v>
      </c>
      <c r="D36790">
        <v>2026</v>
      </c>
    </row>
    <row r="36791" spans="1:4" ht="15" customHeight="1" x14ac:dyDescent="0.3">
      <c r="A36791" t="s">
        <v>1578</v>
      </c>
      <c r="B36791">
        <v>21</v>
      </c>
      <c r="C36791">
        <v>71.485697500000001</v>
      </c>
      <c r="D36791">
        <v>2026</v>
      </c>
    </row>
    <row r="36792" spans="1:4" ht="15" customHeight="1" x14ac:dyDescent="0.3">
      <c r="A36792" t="s">
        <v>1578</v>
      </c>
      <c r="B36792">
        <v>22</v>
      </c>
      <c r="C36792">
        <v>60.521945000000002</v>
      </c>
      <c r="D36792">
        <v>2026</v>
      </c>
    </row>
    <row r="36793" spans="1:4" ht="15" customHeight="1" x14ac:dyDescent="0.3">
      <c r="A36793" t="s">
        <v>1578</v>
      </c>
      <c r="B36793">
        <v>23</v>
      </c>
      <c r="C36793">
        <v>57.492170000000002</v>
      </c>
      <c r="D36793">
        <v>2026</v>
      </c>
    </row>
    <row r="36794" spans="1:4" ht="15" customHeight="1" x14ac:dyDescent="0.3">
      <c r="A36794" t="s">
        <v>1579</v>
      </c>
      <c r="B36794">
        <v>0</v>
      </c>
      <c r="C36794">
        <v>64.551644999999994</v>
      </c>
      <c r="D36794">
        <v>2026</v>
      </c>
    </row>
    <row r="36795" spans="1:4" ht="15" customHeight="1" x14ac:dyDescent="0.3">
      <c r="A36795" t="s">
        <v>1579</v>
      </c>
      <c r="B36795">
        <v>1</v>
      </c>
      <c r="C36795">
        <v>69.046927499999995</v>
      </c>
      <c r="D36795">
        <v>2026</v>
      </c>
    </row>
    <row r="36796" spans="1:4" ht="15" customHeight="1" x14ac:dyDescent="0.3">
      <c r="A36796" t="s">
        <v>1579</v>
      </c>
      <c r="B36796">
        <v>2</v>
      </c>
      <c r="C36796">
        <v>68.690745000000007</v>
      </c>
      <c r="D36796">
        <v>2026</v>
      </c>
    </row>
    <row r="36797" spans="1:4" ht="15" customHeight="1" x14ac:dyDescent="0.3">
      <c r="A36797" t="s">
        <v>1579</v>
      </c>
      <c r="B36797">
        <v>3</v>
      </c>
      <c r="C36797">
        <v>69.368692499999995</v>
      </c>
      <c r="D36797">
        <v>2026</v>
      </c>
    </row>
    <row r="36798" spans="1:4" ht="15" customHeight="1" x14ac:dyDescent="0.3">
      <c r="A36798" t="s">
        <v>1579</v>
      </c>
      <c r="B36798">
        <v>4</v>
      </c>
      <c r="C36798">
        <v>81.628437500000004</v>
      </c>
      <c r="D36798">
        <v>2026</v>
      </c>
    </row>
    <row r="36799" spans="1:4" ht="15" customHeight="1" x14ac:dyDescent="0.3">
      <c r="A36799" t="s">
        <v>1579</v>
      </c>
      <c r="B36799">
        <v>5</v>
      </c>
      <c r="C36799">
        <v>96.639065000000002</v>
      </c>
      <c r="D36799">
        <v>2026</v>
      </c>
    </row>
    <row r="36800" spans="1:4" ht="15" customHeight="1" x14ac:dyDescent="0.3">
      <c r="A36800" t="s">
        <v>1579</v>
      </c>
      <c r="B36800">
        <v>6</v>
      </c>
      <c r="C36800">
        <v>93.043147500000003</v>
      </c>
      <c r="D36800">
        <v>2026</v>
      </c>
    </row>
    <row r="36801" spans="1:4" ht="15" customHeight="1" x14ac:dyDescent="0.3">
      <c r="A36801" t="s">
        <v>1579</v>
      </c>
      <c r="B36801">
        <v>7</v>
      </c>
      <c r="C36801">
        <v>165.37412749999999</v>
      </c>
      <c r="D36801">
        <v>2026</v>
      </c>
    </row>
    <row r="36802" spans="1:4" ht="15" customHeight="1" x14ac:dyDescent="0.3">
      <c r="A36802" t="s">
        <v>1579</v>
      </c>
      <c r="B36802">
        <v>8</v>
      </c>
      <c r="C36802">
        <v>117.59717499999999</v>
      </c>
      <c r="D36802">
        <v>2026</v>
      </c>
    </row>
    <row r="36803" spans="1:4" ht="15" customHeight="1" x14ac:dyDescent="0.3">
      <c r="A36803" t="s">
        <v>1579</v>
      </c>
      <c r="B36803">
        <v>9</v>
      </c>
      <c r="C36803">
        <v>20.509799999999998</v>
      </c>
      <c r="D36803">
        <v>2026</v>
      </c>
    </row>
    <row r="36804" spans="1:4" ht="15" customHeight="1" x14ac:dyDescent="0.3">
      <c r="A36804" t="s">
        <v>1579</v>
      </c>
      <c r="B36804">
        <v>10</v>
      </c>
      <c r="C36804">
        <v>33.16413</v>
      </c>
      <c r="D36804">
        <v>2026</v>
      </c>
    </row>
    <row r="36805" spans="1:4" ht="15" customHeight="1" x14ac:dyDescent="0.3">
      <c r="A36805" t="s">
        <v>1579</v>
      </c>
      <c r="B36805">
        <v>11</v>
      </c>
      <c r="C36805">
        <v>35.074705000000002</v>
      </c>
      <c r="D36805">
        <v>2026</v>
      </c>
    </row>
    <row r="36806" spans="1:4" ht="15" customHeight="1" x14ac:dyDescent="0.3">
      <c r="A36806" t="s">
        <v>1579</v>
      </c>
      <c r="B36806">
        <v>12</v>
      </c>
      <c r="C36806">
        <v>0</v>
      </c>
      <c r="D36806">
        <v>2026</v>
      </c>
    </row>
    <row r="36807" spans="1:4" ht="15" customHeight="1" x14ac:dyDescent="0.3">
      <c r="A36807" t="s">
        <v>1579</v>
      </c>
      <c r="B36807">
        <v>13</v>
      </c>
      <c r="C36807">
        <v>0</v>
      </c>
      <c r="D36807">
        <v>2026</v>
      </c>
    </row>
    <row r="36808" spans="1:4" ht="15" customHeight="1" x14ac:dyDescent="0.3">
      <c r="A36808" t="s">
        <v>1579</v>
      </c>
      <c r="B36808">
        <v>14</v>
      </c>
      <c r="C36808">
        <v>0</v>
      </c>
      <c r="D36808">
        <v>2026</v>
      </c>
    </row>
    <row r="36809" spans="1:4" ht="15" customHeight="1" x14ac:dyDescent="0.3">
      <c r="A36809" t="s">
        <v>1579</v>
      </c>
      <c r="B36809">
        <v>15</v>
      </c>
      <c r="C36809">
        <v>0</v>
      </c>
      <c r="D36809">
        <v>2026</v>
      </c>
    </row>
    <row r="36810" spans="1:4" ht="15" customHeight="1" x14ac:dyDescent="0.3">
      <c r="A36810" t="s">
        <v>1579</v>
      </c>
      <c r="B36810">
        <v>16</v>
      </c>
      <c r="C36810">
        <v>0</v>
      </c>
      <c r="D36810">
        <v>2026</v>
      </c>
    </row>
    <row r="36811" spans="1:4" ht="15" customHeight="1" x14ac:dyDescent="0.3">
      <c r="A36811" t="s">
        <v>1579</v>
      </c>
      <c r="B36811">
        <v>17</v>
      </c>
      <c r="C36811">
        <v>0</v>
      </c>
      <c r="D36811">
        <v>2026</v>
      </c>
    </row>
    <row r="36812" spans="1:4" ht="15" customHeight="1" x14ac:dyDescent="0.3">
      <c r="A36812" t="s">
        <v>1579</v>
      </c>
      <c r="B36812">
        <v>18</v>
      </c>
      <c r="C36812">
        <v>21.024274999999999</v>
      </c>
      <c r="D36812">
        <v>2026</v>
      </c>
    </row>
    <row r="36813" spans="1:4" ht="15" customHeight="1" x14ac:dyDescent="0.3">
      <c r="A36813" t="s">
        <v>1579</v>
      </c>
      <c r="B36813">
        <v>19</v>
      </c>
      <c r="C36813">
        <v>68.783495000000002</v>
      </c>
      <c r="D36813">
        <v>2026</v>
      </c>
    </row>
    <row r="36814" spans="1:4" ht="15" customHeight="1" x14ac:dyDescent="0.3">
      <c r="A36814" t="s">
        <v>1579</v>
      </c>
      <c r="B36814">
        <v>20</v>
      </c>
      <c r="C36814">
        <v>76.676860000000005</v>
      </c>
      <c r="D36814">
        <v>2026</v>
      </c>
    </row>
    <row r="36815" spans="1:4" ht="15" customHeight="1" x14ac:dyDescent="0.3">
      <c r="A36815" t="s">
        <v>1579</v>
      </c>
      <c r="B36815">
        <v>21</v>
      </c>
      <c r="C36815">
        <v>66.677082499999997</v>
      </c>
      <c r="D36815">
        <v>2026</v>
      </c>
    </row>
    <row r="36816" spans="1:4" ht="15" customHeight="1" x14ac:dyDescent="0.3">
      <c r="A36816" t="s">
        <v>1579</v>
      </c>
      <c r="B36816">
        <v>22</v>
      </c>
      <c r="C36816">
        <v>64.846812499999999</v>
      </c>
      <c r="D36816">
        <v>2026</v>
      </c>
    </row>
    <row r="36817" spans="1:4" ht="15" customHeight="1" x14ac:dyDescent="0.3">
      <c r="A36817" t="s">
        <v>1579</v>
      </c>
      <c r="B36817">
        <v>23</v>
      </c>
      <c r="C36817">
        <v>63.948635000000003</v>
      </c>
      <c r="D36817">
        <v>2026</v>
      </c>
    </row>
    <row r="36818" spans="1:4" ht="15" customHeight="1" x14ac:dyDescent="0.3">
      <c r="A36818" t="s">
        <v>1580</v>
      </c>
      <c r="B36818">
        <v>0</v>
      </c>
      <c r="C36818">
        <v>59.604230000000001</v>
      </c>
      <c r="D36818">
        <v>2026</v>
      </c>
    </row>
    <row r="36819" spans="1:4" ht="15" customHeight="1" x14ac:dyDescent="0.3">
      <c r="A36819" t="s">
        <v>1580</v>
      </c>
      <c r="B36819">
        <v>1</v>
      </c>
      <c r="C36819">
        <v>59.253327499999997</v>
      </c>
      <c r="D36819">
        <v>2026</v>
      </c>
    </row>
    <row r="36820" spans="1:4" ht="15" customHeight="1" x14ac:dyDescent="0.3">
      <c r="A36820" t="s">
        <v>1580</v>
      </c>
      <c r="B36820">
        <v>2</v>
      </c>
      <c r="C36820">
        <v>59.088442499999999</v>
      </c>
      <c r="D36820">
        <v>2026</v>
      </c>
    </row>
    <row r="36821" spans="1:4" ht="15" customHeight="1" x14ac:dyDescent="0.3">
      <c r="A36821" t="s">
        <v>1580</v>
      </c>
      <c r="B36821">
        <v>3</v>
      </c>
      <c r="C36821">
        <v>56.842799999999997</v>
      </c>
      <c r="D36821">
        <v>2026</v>
      </c>
    </row>
    <row r="36822" spans="1:4" ht="15" customHeight="1" x14ac:dyDescent="0.3">
      <c r="A36822" t="s">
        <v>1580</v>
      </c>
      <c r="B36822">
        <v>4</v>
      </c>
      <c r="C36822">
        <v>55.286295000000003</v>
      </c>
      <c r="D36822">
        <v>2026</v>
      </c>
    </row>
    <row r="36823" spans="1:4" ht="15" customHeight="1" x14ac:dyDescent="0.3">
      <c r="A36823" t="s">
        <v>1580</v>
      </c>
      <c r="B36823">
        <v>5</v>
      </c>
      <c r="C36823">
        <v>57.098345000000002</v>
      </c>
      <c r="D36823">
        <v>2026</v>
      </c>
    </row>
    <row r="36824" spans="1:4" ht="15" customHeight="1" x14ac:dyDescent="0.3">
      <c r="A36824" t="s">
        <v>1580</v>
      </c>
      <c r="B36824">
        <v>6</v>
      </c>
      <c r="C36824">
        <v>59.516295</v>
      </c>
      <c r="D36824">
        <v>2026</v>
      </c>
    </row>
    <row r="36825" spans="1:4" ht="15" customHeight="1" x14ac:dyDescent="0.3">
      <c r="A36825" t="s">
        <v>1580</v>
      </c>
      <c r="B36825">
        <v>7</v>
      </c>
      <c r="C36825">
        <v>72.265379999999993</v>
      </c>
      <c r="D36825">
        <v>2026</v>
      </c>
    </row>
    <row r="36826" spans="1:4" ht="15" customHeight="1" x14ac:dyDescent="0.3">
      <c r="A36826" t="s">
        <v>1580</v>
      </c>
      <c r="B36826">
        <v>8</v>
      </c>
      <c r="C36826">
        <v>47.958337499999999</v>
      </c>
      <c r="D36826">
        <v>2026</v>
      </c>
    </row>
    <row r="36827" spans="1:4" ht="15" customHeight="1" x14ac:dyDescent="0.3">
      <c r="A36827" t="s">
        <v>1580</v>
      </c>
      <c r="B36827">
        <v>9</v>
      </c>
      <c r="C36827">
        <v>0</v>
      </c>
      <c r="D36827">
        <v>2026</v>
      </c>
    </row>
    <row r="36828" spans="1:4" ht="15" customHeight="1" x14ac:dyDescent="0.3">
      <c r="A36828" t="s">
        <v>1580</v>
      </c>
      <c r="B36828">
        <v>10</v>
      </c>
      <c r="C36828">
        <v>0</v>
      </c>
      <c r="D36828">
        <v>2026</v>
      </c>
    </row>
    <row r="36829" spans="1:4" ht="15" customHeight="1" x14ac:dyDescent="0.3">
      <c r="A36829" t="s">
        <v>1580</v>
      </c>
      <c r="B36829">
        <v>11</v>
      </c>
      <c r="C36829">
        <v>0</v>
      </c>
      <c r="D36829">
        <v>2026</v>
      </c>
    </row>
    <row r="36830" spans="1:4" ht="15" customHeight="1" x14ac:dyDescent="0.3">
      <c r="A36830" t="s">
        <v>1580</v>
      </c>
      <c r="B36830">
        <v>12</v>
      </c>
      <c r="C36830">
        <v>0</v>
      </c>
      <c r="D36830">
        <v>2026</v>
      </c>
    </row>
    <row r="36831" spans="1:4" ht="15" customHeight="1" x14ac:dyDescent="0.3">
      <c r="A36831" t="s">
        <v>1580</v>
      </c>
      <c r="B36831">
        <v>13</v>
      </c>
      <c r="C36831">
        <v>0</v>
      </c>
      <c r="D36831">
        <v>2026</v>
      </c>
    </row>
    <row r="36832" spans="1:4" ht="15" customHeight="1" x14ac:dyDescent="0.3">
      <c r="A36832" t="s">
        <v>1580</v>
      </c>
      <c r="B36832">
        <v>14</v>
      </c>
      <c r="C36832">
        <v>0</v>
      </c>
      <c r="D36832">
        <v>2026</v>
      </c>
    </row>
    <row r="36833" spans="1:4" ht="15" customHeight="1" x14ac:dyDescent="0.3">
      <c r="A36833" t="s">
        <v>1580</v>
      </c>
      <c r="B36833">
        <v>15</v>
      </c>
      <c r="C36833">
        <v>0</v>
      </c>
      <c r="D36833">
        <v>2026</v>
      </c>
    </row>
    <row r="36834" spans="1:4" ht="15" customHeight="1" x14ac:dyDescent="0.3">
      <c r="A36834" t="s">
        <v>1580</v>
      </c>
      <c r="B36834">
        <v>16</v>
      </c>
      <c r="C36834">
        <v>0</v>
      </c>
      <c r="D36834">
        <v>2026</v>
      </c>
    </row>
    <row r="36835" spans="1:4" ht="15" customHeight="1" x14ac:dyDescent="0.3">
      <c r="A36835" t="s">
        <v>1580</v>
      </c>
      <c r="B36835">
        <v>17</v>
      </c>
      <c r="C36835">
        <v>0</v>
      </c>
      <c r="D36835">
        <v>2026</v>
      </c>
    </row>
    <row r="36836" spans="1:4" ht="15" customHeight="1" x14ac:dyDescent="0.3">
      <c r="A36836" t="s">
        <v>1580</v>
      </c>
      <c r="B36836">
        <v>18</v>
      </c>
      <c r="C36836">
        <v>0.96699999999999997</v>
      </c>
      <c r="D36836">
        <v>2026</v>
      </c>
    </row>
    <row r="36837" spans="1:4" ht="15" customHeight="1" x14ac:dyDescent="0.3">
      <c r="A36837" t="s">
        <v>1580</v>
      </c>
      <c r="B36837">
        <v>19</v>
      </c>
      <c r="C36837">
        <v>59.414085</v>
      </c>
      <c r="D36837">
        <v>2026</v>
      </c>
    </row>
    <row r="36838" spans="1:4" ht="15" customHeight="1" x14ac:dyDescent="0.3">
      <c r="A36838" t="s">
        <v>1580</v>
      </c>
      <c r="B36838">
        <v>20</v>
      </c>
      <c r="C36838">
        <v>53.182467500000001</v>
      </c>
      <c r="D36838">
        <v>2026</v>
      </c>
    </row>
    <row r="36839" spans="1:4" ht="15" customHeight="1" x14ac:dyDescent="0.3">
      <c r="A36839" t="s">
        <v>1580</v>
      </c>
      <c r="B36839">
        <v>21</v>
      </c>
      <c r="C36839">
        <v>49.462027499999998</v>
      </c>
      <c r="D36839">
        <v>2026</v>
      </c>
    </row>
    <row r="36840" spans="1:4" ht="15" customHeight="1" x14ac:dyDescent="0.3">
      <c r="A36840" t="s">
        <v>1580</v>
      </c>
      <c r="B36840">
        <v>22</v>
      </c>
      <c r="C36840">
        <v>46.361665000000002</v>
      </c>
      <c r="D36840">
        <v>2026</v>
      </c>
    </row>
    <row r="36841" spans="1:4" ht="15" customHeight="1" x14ac:dyDescent="0.3">
      <c r="A36841" t="s">
        <v>1580</v>
      </c>
      <c r="B36841">
        <v>23</v>
      </c>
      <c r="C36841">
        <v>47.213637499999997</v>
      </c>
      <c r="D36841">
        <v>2026</v>
      </c>
    </row>
    <row r="36842" spans="1:4" ht="15" customHeight="1" x14ac:dyDescent="0.3">
      <c r="A36842" t="s">
        <v>1581</v>
      </c>
      <c r="B36842">
        <v>0</v>
      </c>
      <c r="C36842">
        <v>45.214295</v>
      </c>
      <c r="D36842">
        <v>2026</v>
      </c>
    </row>
    <row r="36843" spans="1:4" ht="15" customHeight="1" x14ac:dyDescent="0.3">
      <c r="A36843" t="s">
        <v>1581</v>
      </c>
      <c r="B36843">
        <v>1</v>
      </c>
      <c r="C36843">
        <v>55.287849999999999</v>
      </c>
      <c r="D36843">
        <v>2026</v>
      </c>
    </row>
    <row r="36844" spans="1:4" ht="15" customHeight="1" x14ac:dyDescent="0.3">
      <c r="A36844" t="s">
        <v>1581</v>
      </c>
      <c r="B36844">
        <v>2</v>
      </c>
      <c r="C36844">
        <v>56.749767499999997</v>
      </c>
      <c r="D36844">
        <v>2026</v>
      </c>
    </row>
    <row r="36845" spans="1:4" ht="15" customHeight="1" x14ac:dyDescent="0.3">
      <c r="A36845" t="s">
        <v>1581</v>
      </c>
      <c r="B36845">
        <v>3</v>
      </c>
      <c r="C36845">
        <v>53.967170000000003</v>
      </c>
      <c r="D36845">
        <v>2026</v>
      </c>
    </row>
    <row r="36846" spans="1:4" ht="15" customHeight="1" x14ac:dyDescent="0.3">
      <c r="A36846" t="s">
        <v>1581</v>
      </c>
      <c r="B36846">
        <v>4</v>
      </c>
      <c r="C36846">
        <v>49.003322500000003</v>
      </c>
      <c r="D36846">
        <v>2026</v>
      </c>
    </row>
    <row r="36847" spans="1:4" ht="15" customHeight="1" x14ac:dyDescent="0.3">
      <c r="A36847" t="s">
        <v>1581</v>
      </c>
      <c r="B36847">
        <v>5</v>
      </c>
      <c r="C36847">
        <v>48.850140000000003</v>
      </c>
      <c r="D36847">
        <v>2026</v>
      </c>
    </row>
    <row r="36848" spans="1:4" ht="15" customHeight="1" x14ac:dyDescent="0.3">
      <c r="A36848" t="s">
        <v>1581</v>
      </c>
      <c r="B36848">
        <v>6</v>
      </c>
      <c r="C36848">
        <v>50.952332499999997</v>
      </c>
      <c r="D36848">
        <v>2026</v>
      </c>
    </row>
    <row r="36849" spans="1:4" ht="15" customHeight="1" x14ac:dyDescent="0.3">
      <c r="A36849" t="s">
        <v>1581</v>
      </c>
      <c r="B36849">
        <v>7</v>
      </c>
      <c r="C36849">
        <v>61.082149999999999</v>
      </c>
      <c r="D36849">
        <v>2026</v>
      </c>
    </row>
    <row r="36850" spans="1:4" ht="15" customHeight="1" x14ac:dyDescent="0.3">
      <c r="A36850" t="s">
        <v>1581</v>
      </c>
      <c r="B36850">
        <v>8</v>
      </c>
      <c r="C36850">
        <v>55.758817499999999</v>
      </c>
      <c r="D36850">
        <v>2026</v>
      </c>
    </row>
    <row r="36851" spans="1:4" ht="15" customHeight="1" x14ac:dyDescent="0.3">
      <c r="A36851" t="s">
        <v>1581</v>
      </c>
      <c r="B36851">
        <v>9</v>
      </c>
      <c r="C36851">
        <v>33.2856825</v>
      </c>
      <c r="D36851">
        <v>2026</v>
      </c>
    </row>
    <row r="36852" spans="1:4" ht="15" customHeight="1" x14ac:dyDescent="0.3">
      <c r="A36852" t="s">
        <v>1581</v>
      </c>
      <c r="B36852">
        <v>10</v>
      </c>
      <c r="C36852">
        <v>34.544930000000001</v>
      </c>
      <c r="D36852">
        <v>2026</v>
      </c>
    </row>
    <row r="36853" spans="1:4" ht="15" customHeight="1" x14ac:dyDescent="0.3">
      <c r="A36853" t="s">
        <v>1581</v>
      </c>
      <c r="B36853">
        <v>11</v>
      </c>
      <c r="C36853">
        <v>31.277435000000001</v>
      </c>
      <c r="D36853">
        <v>2026</v>
      </c>
    </row>
    <row r="36854" spans="1:4" ht="15" customHeight="1" x14ac:dyDescent="0.3">
      <c r="A36854" t="s">
        <v>1581</v>
      </c>
      <c r="B36854">
        <v>12</v>
      </c>
      <c r="C36854">
        <v>30.942385000000002</v>
      </c>
      <c r="D36854">
        <v>2026</v>
      </c>
    </row>
    <row r="36855" spans="1:4" ht="15" customHeight="1" x14ac:dyDescent="0.3">
      <c r="A36855" t="s">
        <v>1581</v>
      </c>
      <c r="B36855">
        <v>13</v>
      </c>
      <c r="C36855">
        <v>31.462489999999999</v>
      </c>
      <c r="D36855">
        <v>2026</v>
      </c>
    </row>
    <row r="36856" spans="1:4" ht="15" customHeight="1" x14ac:dyDescent="0.3">
      <c r="A36856" t="s">
        <v>1581</v>
      </c>
      <c r="B36856">
        <v>14</v>
      </c>
      <c r="C36856">
        <v>33.874955</v>
      </c>
      <c r="D36856">
        <v>2026</v>
      </c>
    </row>
    <row r="36857" spans="1:4" ht="15" customHeight="1" x14ac:dyDescent="0.3">
      <c r="A36857" t="s">
        <v>1581</v>
      </c>
      <c r="B36857">
        <v>15</v>
      </c>
      <c r="C36857">
        <v>33.070532499999999</v>
      </c>
      <c r="D36857">
        <v>2026</v>
      </c>
    </row>
    <row r="36858" spans="1:4" ht="15" customHeight="1" x14ac:dyDescent="0.3">
      <c r="A36858" t="s">
        <v>1581</v>
      </c>
      <c r="B36858">
        <v>16</v>
      </c>
      <c r="C36858">
        <v>33.542059999999999</v>
      </c>
      <c r="D36858">
        <v>2026</v>
      </c>
    </row>
    <row r="36859" spans="1:4" ht="15" customHeight="1" x14ac:dyDescent="0.3">
      <c r="A36859" t="s">
        <v>1581</v>
      </c>
      <c r="B36859">
        <v>17</v>
      </c>
      <c r="C36859">
        <v>22.447862499999999</v>
      </c>
      <c r="D36859">
        <v>2026</v>
      </c>
    </row>
    <row r="36860" spans="1:4" ht="15" customHeight="1" x14ac:dyDescent="0.3">
      <c r="A36860" t="s">
        <v>1581</v>
      </c>
      <c r="B36860">
        <v>18</v>
      </c>
      <c r="C36860">
        <v>5.4378500000000001</v>
      </c>
      <c r="D36860">
        <v>2026</v>
      </c>
    </row>
    <row r="36861" spans="1:4" ht="15" customHeight="1" x14ac:dyDescent="0.3">
      <c r="A36861" t="s">
        <v>1581</v>
      </c>
      <c r="B36861">
        <v>19</v>
      </c>
      <c r="C36861">
        <v>45.829952499999997</v>
      </c>
      <c r="D36861">
        <v>2026</v>
      </c>
    </row>
    <row r="36862" spans="1:4" ht="15" customHeight="1" x14ac:dyDescent="0.3">
      <c r="A36862" t="s">
        <v>1581</v>
      </c>
      <c r="B36862">
        <v>20</v>
      </c>
      <c r="C36862">
        <v>42.386764999999997</v>
      </c>
      <c r="D36862">
        <v>2026</v>
      </c>
    </row>
    <row r="36863" spans="1:4" ht="15" customHeight="1" x14ac:dyDescent="0.3">
      <c r="A36863" t="s">
        <v>1581</v>
      </c>
      <c r="B36863">
        <v>21</v>
      </c>
      <c r="C36863">
        <v>43.971254999999999</v>
      </c>
      <c r="D36863">
        <v>2026</v>
      </c>
    </row>
    <row r="36864" spans="1:4" ht="15" customHeight="1" x14ac:dyDescent="0.3">
      <c r="A36864" t="s">
        <v>1581</v>
      </c>
      <c r="B36864">
        <v>22</v>
      </c>
      <c r="C36864">
        <v>45.040520000000001</v>
      </c>
      <c r="D36864">
        <v>2026</v>
      </c>
    </row>
    <row r="36865" spans="1:4" ht="15" customHeight="1" x14ac:dyDescent="0.3">
      <c r="A36865" t="s">
        <v>1581</v>
      </c>
      <c r="B36865">
        <v>23</v>
      </c>
      <c r="C36865">
        <v>41.099474999999998</v>
      </c>
      <c r="D36865">
        <v>2026</v>
      </c>
    </row>
    <row r="36866" spans="1:4" ht="15" customHeight="1" x14ac:dyDescent="0.3">
      <c r="A36866" t="s">
        <v>1582</v>
      </c>
      <c r="B36866">
        <v>0</v>
      </c>
      <c r="C36866">
        <v>41.45966</v>
      </c>
      <c r="D36866">
        <v>2026</v>
      </c>
    </row>
    <row r="36867" spans="1:4" ht="15" customHeight="1" x14ac:dyDescent="0.3">
      <c r="A36867" t="s">
        <v>1582</v>
      </c>
      <c r="B36867">
        <v>1</v>
      </c>
      <c r="C36867">
        <v>49.129665000000003</v>
      </c>
      <c r="D36867">
        <v>2026</v>
      </c>
    </row>
    <row r="36868" spans="1:4" ht="15" customHeight="1" x14ac:dyDescent="0.3">
      <c r="A36868" t="s">
        <v>1582</v>
      </c>
      <c r="B36868">
        <v>2</v>
      </c>
      <c r="C36868">
        <v>58.716724999999997</v>
      </c>
      <c r="D36868">
        <v>2026</v>
      </c>
    </row>
    <row r="36869" spans="1:4" ht="15" customHeight="1" x14ac:dyDescent="0.3">
      <c r="A36869" t="s">
        <v>1582</v>
      </c>
      <c r="B36869">
        <v>3</v>
      </c>
      <c r="C36869">
        <v>57.650627499999999</v>
      </c>
      <c r="D36869">
        <v>2026</v>
      </c>
    </row>
    <row r="36870" spans="1:4" ht="15" customHeight="1" x14ac:dyDescent="0.3">
      <c r="A36870" t="s">
        <v>1582</v>
      </c>
      <c r="B36870">
        <v>4</v>
      </c>
      <c r="C36870">
        <v>56.57443</v>
      </c>
      <c r="D36870">
        <v>2026</v>
      </c>
    </row>
    <row r="36871" spans="1:4" ht="15" customHeight="1" x14ac:dyDescent="0.3">
      <c r="A36871" t="s">
        <v>1582</v>
      </c>
      <c r="B36871">
        <v>5</v>
      </c>
      <c r="C36871">
        <v>52.125072500000002</v>
      </c>
      <c r="D36871">
        <v>2026</v>
      </c>
    </row>
    <row r="36872" spans="1:4" ht="15" customHeight="1" x14ac:dyDescent="0.3">
      <c r="A36872" t="s">
        <v>1582</v>
      </c>
      <c r="B36872">
        <v>6</v>
      </c>
      <c r="C36872">
        <v>50.736692499999997</v>
      </c>
      <c r="D36872">
        <v>2026</v>
      </c>
    </row>
    <row r="36873" spans="1:4" ht="15" customHeight="1" x14ac:dyDescent="0.3">
      <c r="A36873" t="s">
        <v>1582</v>
      </c>
      <c r="B36873">
        <v>7</v>
      </c>
      <c r="C36873">
        <v>56.955062499999997</v>
      </c>
      <c r="D36873">
        <v>2026</v>
      </c>
    </row>
    <row r="36874" spans="1:4" ht="15" customHeight="1" x14ac:dyDescent="0.3">
      <c r="A36874" t="s">
        <v>1582</v>
      </c>
      <c r="B36874">
        <v>8</v>
      </c>
      <c r="C36874">
        <v>11.8111225</v>
      </c>
      <c r="D36874">
        <v>2026</v>
      </c>
    </row>
    <row r="36875" spans="1:4" ht="15" customHeight="1" x14ac:dyDescent="0.3">
      <c r="A36875" t="s">
        <v>1582</v>
      </c>
      <c r="B36875">
        <v>9</v>
      </c>
      <c r="C36875">
        <v>0</v>
      </c>
      <c r="D36875">
        <v>2026</v>
      </c>
    </row>
    <row r="36876" spans="1:4" ht="15" customHeight="1" x14ac:dyDescent="0.3">
      <c r="A36876" t="s">
        <v>1582</v>
      </c>
      <c r="B36876">
        <v>10</v>
      </c>
      <c r="C36876">
        <v>0</v>
      </c>
      <c r="D36876">
        <v>2026</v>
      </c>
    </row>
    <row r="36877" spans="1:4" ht="15" customHeight="1" x14ac:dyDescent="0.3">
      <c r="A36877" t="s">
        <v>1582</v>
      </c>
      <c r="B36877">
        <v>11</v>
      </c>
      <c r="C36877">
        <v>0</v>
      </c>
      <c r="D36877">
        <v>2026</v>
      </c>
    </row>
    <row r="36878" spans="1:4" ht="15" customHeight="1" x14ac:dyDescent="0.3">
      <c r="A36878" t="s">
        <v>1582</v>
      </c>
      <c r="B36878">
        <v>12</v>
      </c>
      <c r="C36878">
        <v>0</v>
      </c>
      <c r="D36878">
        <v>2026</v>
      </c>
    </row>
    <row r="36879" spans="1:4" ht="15" customHeight="1" x14ac:dyDescent="0.3">
      <c r="A36879" t="s">
        <v>1582</v>
      </c>
      <c r="B36879">
        <v>13</v>
      </c>
      <c r="C36879">
        <v>0</v>
      </c>
      <c r="D36879">
        <v>2026</v>
      </c>
    </row>
    <row r="36880" spans="1:4" ht="15" customHeight="1" x14ac:dyDescent="0.3">
      <c r="A36880" t="s">
        <v>1582</v>
      </c>
      <c r="B36880">
        <v>14</v>
      </c>
      <c r="C36880">
        <v>0</v>
      </c>
      <c r="D36880">
        <v>2026</v>
      </c>
    </row>
    <row r="36881" spans="1:4" ht="15" customHeight="1" x14ac:dyDescent="0.3">
      <c r="A36881" t="s">
        <v>1582</v>
      </c>
      <c r="B36881">
        <v>15</v>
      </c>
      <c r="C36881">
        <v>0</v>
      </c>
      <c r="D36881">
        <v>2026</v>
      </c>
    </row>
    <row r="36882" spans="1:4" ht="15" customHeight="1" x14ac:dyDescent="0.3">
      <c r="A36882" t="s">
        <v>1582</v>
      </c>
      <c r="B36882">
        <v>16</v>
      </c>
      <c r="C36882">
        <v>0</v>
      </c>
      <c r="D36882">
        <v>2026</v>
      </c>
    </row>
    <row r="36883" spans="1:4" ht="15" customHeight="1" x14ac:dyDescent="0.3">
      <c r="A36883" t="s">
        <v>1582</v>
      </c>
      <c r="B36883">
        <v>17</v>
      </c>
      <c r="C36883">
        <v>0</v>
      </c>
      <c r="D36883">
        <v>2026</v>
      </c>
    </row>
    <row r="36884" spans="1:4" ht="15" customHeight="1" x14ac:dyDescent="0.3">
      <c r="A36884" t="s">
        <v>1582</v>
      </c>
      <c r="B36884">
        <v>18</v>
      </c>
      <c r="C36884">
        <v>10.200609999999999</v>
      </c>
      <c r="D36884">
        <v>2026</v>
      </c>
    </row>
    <row r="36885" spans="1:4" ht="15" customHeight="1" x14ac:dyDescent="0.3">
      <c r="A36885" t="s">
        <v>1582</v>
      </c>
      <c r="B36885">
        <v>19</v>
      </c>
      <c r="C36885">
        <v>55.160687500000002</v>
      </c>
      <c r="D36885">
        <v>2026</v>
      </c>
    </row>
    <row r="36886" spans="1:4" ht="15" customHeight="1" x14ac:dyDescent="0.3">
      <c r="A36886" t="s">
        <v>1582</v>
      </c>
      <c r="B36886">
        <v>20</v>
      </c>
      <c r="C36886">
        <v>56.777895000000001</v>
      </c>
      <c r="D36886">
        <v>2026</v>
      </c>
    </row>
    <row r="36887" spans="1:4" ht="15" customHeight="1" x14ac:dyDescent="0.3">
      <c r="A36887" t="s">
        <v>1582</v>
      </c>
      <c r="B36887">
        <v>21</v>
      </c>
      <c r="C36887">
        <v>54.029267500000003</v>
      </c>
      <c r="D36887">
        <v>2026</v>
      </c>
    </row>
    <row r="36888" spans="1:4" ht="15" customHeight="1" x14ac:dyDescent="0.3">
      <c r="A36888" t="s">
        <v>1582</v>
      </c>
      <c r="B36888">
        <v>22</v>
      </c>
      <c r="C36888">
        <v>51.677005000000001</v>
      </c>
      <c r="D36888">
        <v>2026</v>
      </c>
    </row>
    <row r="36889" spans="1:4" ht="15" customHeight="1" x14ac:dyDescent="0.3">
      <c r="A36889" t="s">
        <v>1582</v>
      </c>
      <c r="B36889">
        <v>23</v>
      </c>
      <c r="C36889">
        <v>55.433787500000001</v>
      </c>
      <c r="D36889">
        <v>2026</v>
      </c>
    </row>
    <row r="36890" spans="1:4" ht="15" customHeight="1" x14ac:dyDescent="0.3">
      <c r="A36890" t="s">
        <v>1583</v>
      </c>
      <c r="B36890">
        <v>0</v>
      </c>
      <c r="C36890">
        <v>45.347904999999997</v>
      </c>
      <c r="D36890">
        <v>2026</v>
      </c>
    </row>
    <row r="36891" spans="1:4" ht="15" customHeight="1" x14ac:dyDescent="0.3">
      <c r="A36891" t="s">
        <v>1583</v>
      </c>
      <c r="B36891">
        <v>1</v>
      </c>
      <c r="C36891">
        <v>40.908297500000003</v>
      </c>
      <c r="D36891">
        <v>2026</v>
      </c>
    </row>
    <row r="36892" spans="1:4" ht="15" customHeight="1" x14ac:dyDescent="0.3">
      <c r="A36892" t="s">
        <v>1583</v>
      </c>
      <c r="B36892">
        <v>2</v>
      </c>
      <c r="C36892">
        <v>43.883899999999997</v>
      </c>
      <c r="D36892">
        <v>2026</v>
      </c>
    </row>
    <row r="36893" spans="1:4" ht="15" customHeight="1" x14ac:dyDescent="0.3">
      <c r="A36893" t="s">
        <v>1583</v>
      </c>
      <c r="B36893">
        <v>3</v>
      </c>
      <c r="C36893">
        <v>45.289022500000002</v>
      </c>
      <c r="D36893">
        <v>2026</v>
      </c>
    </row>
    <row r="36894" spans="1:4" ht="15" customHeight="1" x14ac:dyDescent="0.3">
      <c r="A36894" t="s">
        <v>1583</v>
      </c>
      <c r="B36894">
        <v>4</v>
      </c>
      <c r="C36894">
        <v>43.353250000000003</v>
      </c>
      <c r="D36894">
        <v>2026</v>
      </c>
    </row>
    <row r="36895" spans="1:4" ht="15" customHeight="1" x14ac:dyDescent="0.3">
      <c r="A36895" t="s">
        <v>1583</v>
      </c>
      <c r="B36895">
        <v>5</v>
      </c>
      <c r="C36895">
        <v>45.745359999999998</v>
      </c>
      <c r="D36895">
        <v>2026</v>
      </c>
    </row>
    <row r="36896" spans="1:4" ht="15" customHeight="1" x14ac:dyDescent="0.3">
      <c r="A36896" t="s">
        <v>1583</v>
      </c>
      <c r="B36896">
        <v>6</v>
      </c>
      <c r="C36896">
        <v>33.311025000000001</v>
      </c>
      <c r="D36896">
        <v>2026</v>
      </c>
    </row>
    <row r="36897" spans="1:4" ht="15" customHeight="1" x14ac:dyDescent="0.3">
      <c r="A36897" t="s">
        <v>1583</v>
      </c>
      <c r="B36897">
        <v>7</v>
      </c>
      <c r="C36897">
        <v>48.782732500000002</v>
      </c>
      <c r="D36897">
        <v>2026</v>
      </c>
    </row>
    <row r="36898" spans="1:4" ht="15" customHeight="1" x14ac:dyDescent="0.3">
      <c r="A36898" t="s">
        <v>1583</v>
      </c>
      <c r="B36898">
        <v>8</v>
      </c>
      <c r="C36898">
        <v>19.080214999999999</v>
      </c>
      <c r="D36898">
        <v>2026</v>
      </c>
    </row>
    <row r="36899" spans="1:4" ht="15" customHeight="1" x14ac:dyDescent="0.3">
      <c r="A36899" t="s">
        <v>1583</v>
      </c>
      <c r="B36899">
        <v>9</v>
      </c>
      <c r="C36899">
        <v>0</v>
      </c>
      <c r="D36899">
        <v>2026</v>
      </c>
    </row>
    <row r="36900" spans="1:4" ht="15" customHeight="1" x14ac:dyDescent="0.3">
      <c r="A36900" t="s">
        <v>1583</v>
      </c>
      <c r="B36900">
        <v>10</v>
      </c>
      <c r="C36900">
        <v>19.415747499999998</v>
      </c>
      <c r="D36900">
        <v>2026</v>
      </c>
    </row>
    <row r="36901" spans="1:4" ht="15" customHeight="1" x14ac:dyDescent="0.3">
      <c r="A36901" t="s">
        <v>1583</v>
      </c>
      <c r="B36901">
        <v>11</v>
      </c>
      <c r="C36901">
        <v>40.063490000000002</v>
      </c>
      <c r="D36901">
        <v>2026</v>
      </c>
    </row>
    <row r="36902" spans="1:4" ht="15" customHeight="1" x14ac:dyDescent="0.3">
      <c r="A36902" t="s">
        <v>1583</v>
      </c>
      <c r="B36902">
        <v>12</v>
      </c>
      <c r="C36902">
        <v>34.296037499999997</v>
      </c>
      <c r="D36902">
        <v>2026</v>
      </c>
    </row>
    <row r="36903" spans="1:4" ht="15" customHeight="1" x14ac:dyDescent="0.3">
      <c r="A36903" t="s">
        <v>1583</v>
      </c>
      <c r="B36903">
        <v>13</v>
      </c>
      <c r="C36903">
        <v>19.4427725</v>
      </c>
      <c r="D36903">
        <v>2026</v>
      </c>
    </row>
    <row r="36904" spans="1:4" ht="15" customHeight="1" x14ac:dyDescent="0.3">
      <c r="A36904" t="s">
        <v>1583</v>
      </c>
      <c r="B36904">
        <v>14</v>
      </c>
      <c r="C36904">
        <v>30.6654175</v>
      </c>
      <c r="D36904">
        <v>2026</v>
      </c>
    </row>
    <row r="36905" spans="1:4" ht="15" customHeight="1" x14ac:dyDescent="0.3">
      <c r="A36905" t="s">
        <v>1583</v>
      </c>
      <c r="B36905">
        <v>15</v>
      </c>
      <c r="C36905">
        <v>30.360645000000002</v>
      </c>
      <c r="D36905">
        <v>2026</v>
      </c>
    </row>
    <row r="36906" spans="1:4" ht="15" customHeight="1" x14ac:dyDescent="0.3">
      <c r="A36906" t="s">
        <v>1583</v>
      </c>
      <c r="B36906">
        <v>16</v>
      </c>
      <c r="C36906">
        <v>0</v>
      </c>
      <c r="D36906">
        <v>2026</v>
      </c>
    </row>
    <row r="36907" spans="1:4" ht="15" customHeight="1" x14ac:dyDescent="0.3">
      <c r="A36907" t="s">
        <v>1583</v>
      </c>
      <c r="B36907">
        <v>17</v>
      </c>
      <c r="C36907">
        <v>0</v>
      </c>
      <c r="D36907">
        <v>2026</v>
      </c>
    </row>
    <row r="36908" spans="1:4" ht="15" customHeight="1" x14ac:dyDescent="0.3">
      <c r="A36908" t="s">
        <v>1583</v>
      </c>
      <c r="B36908">
        <v>18</v>
      </c>
      <c r="C36908">
        <v>27.499755</v>
      </c>
      <c r="D36908">
        <v>2026</v>
      </c>
    </row>
    <row r="36909" spans="1:4" ht="15" customHeight="1" x14ac:dyDescent="0.3">
      <c r="A36909" t="s">
        <v>1583</v>
      </c>
      <c r="B36909">
        <v>19</v>
      </c>
      <c r="C36909">
        <v>61.793705000000003</v>
      </c>
      <c r="D36909">
        <v>2026</v>
      </c>
    </row>
    <row r="36910" spans="1:4" ht="15" customHeight="1" x14ac:dyDescent="0.3">
      <c r="A36910" t="s">
        <v>1583</v>
      </c>
      <c r="B36910">
        <v>20</v>
      </c>
      <c r="C36910">
        <v>61.660350000000001</v>
      </c>
      <c r="D36910">
        <v>2026</v>
      </c>
    </row>
    <row r="36911" spans="1:4" ht="15" customHeight="1" x14ac:dyDescent="0.3">
      <c r="A36911" t="s">
        <v>1583</v>
      </c>
      <c r="B36911">
        <v>21</v>
      </c>
      <c r="C36911">
        <v>63.830334999999998</v>
      </c>
      <c r="D36911">
        <v>2026</v>
      </c>
    </row>
    <row r="36912" spans="1:4" ht="15" customHeight="1" x14ac:dyDescent="0.3">
      <c r="A36912" t="s">
        <v>1583</v>
      </c>
      <c r="B36912">
        <v>22</v>
      </c>
      <c r="C36912">
        <v>63.401985000000003</v>
      </c>
      <c r="D36912">
        <v>2026</v>
      </c>
    </row>
    <row r="36913" spans="1:4" ht="15" customHeight="1" x14ac:dyDescent="0.3">
      <c r="A36913" t="s">
        <v>1583</v>
      </c>
      <c r="B36913">
        <v>23</v>
      </c>
      <c r="C36913">
        <v>62.711415000000002</v>
      </c>
      <c r="D36913">
        <v>2026</v>
      </c>
    </row>
    <row r="36914" spans="1:4" ht="15" customHeight="1" x14ac:dyDescent="0.3">
      <c r="A36914" t="s">
        <v>1584</v>
      </c>
      <c r="B36914">
        <v>0</v>
      </c>
      <c r="C36914">
        <v>60.441125</v>
      </c>
      <c r="D36914">
        <v>2026</v>
      </c>
    </row>
    <row r="36915" spans="1:4" ht="15" customHeight="1" x14ac:dyDescent="0.3">
      <c r="A36915" t="s">
        <v>1584</v>
      </c>
      <c r="B36915">
        <v>1</v>
      </c>
      <c r="C36915">
        <v>65.515747500000003</v>
      </c>
      <c r="D36915">
        <v>2026</v>
      </c>
    </row>
    <row r="36916" spans="1:4" ht="15" customHeight="1" x14ac:dyDescent="0.3">
      <c r="A36916" t="s">
        <v>1584</v>
      </c>
      <c r="B36916">
        <v>2</v>
      </c>
      <c r="C36916">
        <v>58.471722499999998</v>
      </c>
      <c r="D36916">
        <v>2026</v>
      </c>
    </row>
    <row r="36917" spans="1:4" ht="15" customHeight="1" x14ac:dyDescent="0.3">
      <c r="A36917" t="s">
        <v>1584</v>
      </c>
      <c r="B36917">
        <v>3</v>
      </c>
      <c r="C36917">
        <v>58.304879999999997</v>
      </c>
      <c r="D36917">
        <v>2026</v>
      </c>
    </row>
    <row r="36918" spans="1:4" ht="15" customHeight="1" x14ac:dyDescent="0.3">
      <c r="A36918" t="s">
        <v>1584</v>
      </c>
      <c r="B36918">
        <v>4</v>
      </c>
      <c r="C36918">
        <v>59.166062500000002</v>
      </c>
      <c r="D36918">
        <v>2026</v>
      </c>
    </row>
    <row r="36919" spans="1:4" ht="15" customHeight="1" x14ac:dyDescent="0.3">
      <c r="A36919" t="s">
        <v>1584</v>
      </c>
      <c r="B36919">
        <v>5</v>
      </c>
      <c r="C36919">
        <v>58.868499999999997</v>
      </c>
      <c r="D36919">
        <v>2026</v>
      </c>
    </row>
    <row r="36920" spans="1:4" ht="15" customHeight="1" x14ac:dyDescent="0.3">
      <c r="A36920" t="s">
        <v>1584</v>
      </c>
      <c r="B36920">
        <v>6</v>
      </c>
      <c r="C36920">
        <v>64.806817499999994</v>
      </c>
      <c r="D36920">
        <v>2026</v>
      </c>
    </row>
    <row r="36921" spans="1:4" ht="15" customHeight="1" x14ac:dyDescent="0.3">
      <c r="A36921" t="s">
        <v>1584</v>
      </c>
      <c r="B36921">
        <v>7</v>
      </c>
      <c r="C36921">
        <v>32.756617499999997</v>
      </c>
      <c r="D36921">
        <v>2026</v>
      </c>
    </row>
    <row r="36922" spans="1:4" ht="15" customHeight="1" x14ac:dyDescent="0.3">
      <c r="A36922" t="s">
        <v>1584</v>
      </c>
      <c r="B36922">
        <v>8</v>
      </c>
      <c r="C36922">
        <v>0</v>
      </c>
      <c r="D36922">
        <v>2026</v>
      </c>
    </row>
    <row r="36923" spans="1:4" ht="15" customHeight="1" x14ac:dyDescent="0.3">
      <c r="A36923" t="s">
        <v>1584</v>
      </c>
      <c r="B36923">
        <v>9</v>
      </c>
      <c r="C36923">
        <v>0</v>
      </c>
      <c r="D36923">
        <v>2026</v>
      </c>
    </row>
    <row r="36924" spans="1:4" ht="15" customHeight="1" x14ac:dyDescent="0.3">
      <c r="A36924" t="s">
        <v>1584</v>
      </c>
      <c r="B36924">
        <v>10</v>
      </c>
      <c r="C36924">
        <v>0</v>
      </c>
      <c r="D36924">
        <v>2026</v>
      </c>
    </row>
    <row r="36925" spans="1:4" ht="15" customHeight="1" x14ac:dyDescent="0.3">
      <c r="A36925" t="s">
        <v>1584</v>
      </c>
      <c r="B36925">
        <v>11</v>
      </c>
      <c r="C36925">
        <v>5.2766450000000003</v>
      </c>
      <c r="D36925">
        <v>2026</v>
      </c>
    </row>
    <row r="36926" spans="1:4" ht="15" customHeight="1" x14ac:dyDescent="0.3">
      <c r="A36926" t="s">
        <v>1584</v>
      </c>
      <c r="B36926">
        <v>12</v>
      </c>
      <c r="C36926">
        <v>21.222345000000001</v>
      </c>
      <c r="D36926">
        <v>2026</v>
      </c>
    </row>
    <row r="36927" spans="1:4" ht="15" customHeight="1" x14ac:dyDescent="0.3">
      <c r="A36927" t="s">
        <v>1584</v>
      </c>
      <c r="B36927">
        <v>13</v>
      </c>
      <c r="C36927">
        <v>21.011939999999999</v>
      </c>
      <c r="D36927">
        <v>2026</v>
      </c>
    </row>
    <row r="36928" spans="1:4" ht="15" customHeight="1" x14ac:dyDescent="0.3">
      <c r="A36928" t="s">
        <v>1584</v>
      </c>
      <c r="B36928">
        <v>14</v>
      </c>
      <c r="C36928">
        <v>26.145904999999999</v>
      </c>
      <c r="D36928">
        <v>2026</v>
      </c>
    </row>
    <row r="36929" spans="1:4" ht="15" customHeight="1" x14ac:dyDescent="0.3">
      <c r="A36929" t="s">
        <v>1584</v>
      </c>
      <c r="B36929">
        <v>15</v>
      </c>
      <c r="C36929">
        <v>31.605170000000001</v>
      </c>
      <c r="D36929">
        <v>2026</v>
      </c>
    </row>
    <row r="36930" spans="1:4" ht="15" customHeight="1" x14ac:dyDescent="0.3">
      <c r="A36930" t="s">
        <v>1584</v>
      </c>
      <c r="B36930">
        <v>16</v>
      </c>
      <c r="C36930">
        <v>25.038907500000001</v>
      </c>
      <c r="D36930">
        <v>2026</v>
      </c>
    </row>
    <row r="36931" spans="1:4" ht="15" customHeight="1" x14ac:dyDescent="0.3">
      <c r="A36931" t="s">
        <v>1584</v>
      </c>
      <c r="B36931">
        <v>17</v>
      </c>
      <c r="C36931">
        <v>45.643907499999997</v>
      </c>
      <c r="D36931">
        <v>2026</v>
      </c>
    </row>
    <row r="36932" spans="1:4" ht="15" customHeight="1" x14ac:dyDescent="0.3">
      <c r="A36932" t="s">
        <v>1584</v>
      </c>
      <c r="B36932">
        <v>18</v>
      </c>
      <c r="C36932">
        <v>59.089145000000002</v>
      </c>
      <c r="D36932">
        <v>2026</v>
      </c>
    </row>
    <row r="36933" spans="1:4" ht="15" customHeight="1" x14ac:dyDescent="0.3">
      <c r="A36933" t="s">
        <v>1584</v>
      </c>
      <c r="B36933">
        <v>19</v>
      </c>
      <c r="C36933">
        <v>63.610837500000002</v>
      </c>
      <c r="D36933">
        <v>2026</v>
      </c>
    </row>
    <row r="36934" spans="1:4" ht="15" customHeight="1" x14ac:dyDescent="0.3">
      <c r="A36934" t="s">
        <v>1584</v>
      </c>
      <c r="B36934">
        <v>20</v>
      </c>
      <c r="C36934">
        <v>51.387135000000001</v>
      </c>
      <c r="D36934">
        <v>2026</v>
      </c>
    </row>
    <row r="36935" spans="1:4" ht="15" customHeight="1" x14ac:dyDescent="0.3">
      <c r="A36935" t="s">
        <v>1584</v>
      </c>
      <c r="B36935">
        <v>21</v>
      </c>
      <c r="C36935">
        <v>40.4576025</v>
      </c>
      <c r="D36935">
        <v>2026</v>
      </c>
    </row>
    <row r="36936" spans="1:4" ht="15" customHeight="1" x14ac:dyDescent="0.3">
      <c r="A36936" t="s">
        <v>1584</v>
      </c>
      <c r="B36936">
        <v>22</v>
      </c>
      <c r="C36936">
        <v>49.751867500000003</v>
      </c>
      <c r="D36936">
        <v>2026</v>
      </c>
    </row>
    <row r="36937" spans="1:4" ht="15" customHeight="1" x14ac:dyDescent="0.3">
      <c r="A36937" t="s">
        <v>1584</v>
      </c>
      <c r="B36937">
        <v>23</v>
      </c>
      <c r="C36937">
        <v>58.296547500000003</v>
      </c>
      <c r="D36937">
        <v>2026</v>
      </c>
    </row>
    <row r="36938" spans="1:4" ht="15" customHeight="1" x14ac:dyDescent="0.3">
      <c r="A36938" t="s">
        <v>1585</v>
      </c>
      <c r="B36938">
        <v>0</v>
      </c>
      <c r="C36938">
        <v>54.465427499999997</v>
      </c>
      <c r="D36938">
        <v>2026</v>
      </c>
    </row>
    <row r="36939" spans="1:4" ht="15" customHeight="1" x14ac:dyDescent="0.3">
      <c r="A36939" t="s">
        <v>1585</v>
      </c>
      <c r="B36939">
        <v>1</v>
      </c>
      <c r="C36939">
        <v>54.82253</v>
      </c>
      <c r="D36939">
        <v>2026</v>
      </c>
    </row>
    <row r="36940" spans="1:4" ht="15" customHeight="1" x14ac:dyDescent="0.3">
      <c r="A36940" t="s">
        <v>1585</v>
      </c>
      <c r="B36940">
        <v>2</v>
      </c>
      <c r="C36940">
        <v>41.2318225</v>
      </c>
      <c r="D36940">
        <v>2026</v>
      </c>
    </row>
    <row r="36941" spans="1:4" ht="15" customHeight="1" x14ac:dyDescent="0.3">
      <c r="A36941" t="s">
        <v>1585</v>
      </c>
      <c r="B36941">
        <v>3</v>
      </c>
      <c r="C36941">
        <v>43.985992500000002</v>
      </c>
      <c r="D36941">
        <v>2026</v>
      </c>
    </row>
    <row r="36942" spans="1:4" ht="15" customHeight="1" x14ac:dyDescent="0.3">
      <c r="A36942" t="s">
        <v>1585</v>
      </c>
      <c r="B36942">
        <v>4</v>
      </c>
      <c r="C36942">
        <v>51.938302499999999</v>
      </c>
      <c r="D36942">
        <v>2026</v>
      </c>
    </row>
    <row r="36943" spans="1:4" ht="15" customHeight="1" x14ac:dyDescent="0.3">
      <c r="A36943" t="s">
        <v>1585</v>
      </c>
      <c r="B36943">
        <v>5</v>
      </c>
      <c r="C36943">
        <v>50.942689999999999</v>
      </c>
      <c r="D36943">
        <v>2026</v>
      </c>
    </row>
    <row r="36944" spans="1:4" ht="15" customHeight="1" x14ac:dyDescent="0.3">
      <c r="A36944" t="s">
        <v>1585</v>
      </c>
      <c r="B36944">
        <v>6</v>
      </c>
      <c r="C36944">
        <v>56.974575000000002</v>
      </c>
      <c r="D36944">
        <v>2026</v>
      </c>
    </row>
    <row r="36945" spans="1:4" ht="15" customHeight="1" x14ac:dyDescent="0.3">
      <c r="A36945" t="s">
        <v>1585</v>
      </c>
      <c r="B36945">
        <v>7</v>
      </c>
      <c r="C36945">
        <v>37.521427500000001</v>
      </c>
      <c r="D36945">
        <v>2026</v>
      </c>
    </row>
    <row r="36946" spans="1:4" ht="15" customHeight="1" x14ac:dyDescent="0.3">
      <c r="A36946" t="s">
        <v>1585</v>
      </c>
      <c r="B36946">
        <v>8</v>
      </c>
      <c r="C36946">
        <v>0</v>
      </c>
      <c r="D36946">
        <v>2026</v>
      </c>
    </row>
    <row r="36947" spans="1:4" ht="15" customHeight="1" x14ac:dyDescent="0.3">
      <c r="A36947" t="s">
        <v>1585</v>
      </c>
      <c r="B36947">
        <v>9</v>
      </c>
      <c r="C36947">
        <v>0</v>
      </c>
      <c r="D36947">
        <v>2026</v>
      </c>
    </row>
    <row r="36948" spans="1:4" ht="15" customHeight="1" x14ac:dyDescent="0.3">
      <c r="A36948" t="s">
        <v>1585</v>
      </c>
      <c r="B36948">
        <v>10</v>
      </c>
      <c r="C36948">
        <v>49.610497500000001</v>
      </c>
      <c r="D36948">
        <v>2026</v>
      </c>
    </row>
    <row r="36949" spans="1:4" ht="15" customHeight="1" x14ac:dyDescent="0.3">
      <c r="A36949" t="s">
        <v>1585</v>
      </c>
      <c r="B36949">
        <v>11</v>
      </c>
      <c r="C36949">
        <v>42.181854999999999</v>
      </c>
      <c r="D36949">
        <v>2026</v>
      </c>
    </row>
    <row r="36950" spans="1:4" ht="15" customHeight="1" x14ac:dyDescent="0.3">
      <c r="A36950" t="s">
        <v>1585</v>
      </c>
      <c r="B36950">
        <v>12</v>
      </c>
      <c r="C36950">
        <v>35.351267499999999</v>
      </c>
      <c r="D36950">
        <v>2026</v>
      </c>
    </row>
    <row r="36951" spans="1:4" ht="15" customHeight="1" x14ac:dyDescent="0.3">
      <c r="A36951" t="s">
        <v>1585</v>
      </c>
      <c r="B36951">
        <v>13</v>
      </c>
      <c r="C36951">
        <v>1.4891749999999999</v>
      </c>
      <c r="D36951">
        <v>2026</v>
      </c>
    </row>
    <row r="36952" spans="1:4" ht="15" customHeight="1" x14ac:dyDescent="0.3">
      <c r="A36952" t="s">
        <v>1585</v>
      </c>
      <c r="B36952">
        <v>14</v>
      </c>
      <c r="C36952">
        <v>0</v>
      </c>
      <c r="D36952">
        <v>2026</v>
      </c>
    </row>
    <row r="36953" spans="1:4" ht="15" customHeight="1" x14ac:dyDescent="0.3">
      <c r="A36953" t="s">
        <v>1585</v>
      </c>
      <c r="B36953">
        <v>15</v>
      </c>
      <c r="C36953">
        <v>0</v>
      </c>
      <c r="D36953">
        <v>2026</v>
      </c>
    </row>
    <row r="36954" spans="1:4" ht="15" customHeight="1" x14ac:dyDescent="0.3">
      <c r="A36954" t="s">
        <v>1585</v>
      </c>
      <c r="B36954">
        <v>16</v>
      </c>
      <c r="C36954">
        <v>17.025152500000001</v>
      </c>
      <c r="D36954">
        <v>2026</v>
      </c>
    </row>
    <row r="36955" spans="1:4" ht="15" customHeight="1" x14ac:dyDescent="0.3">
      <c r="A36955" t="s">
        <v>1585</v>
      </c>
      <c r="B36955">
        <v>17</v>
      </c>
      <c r="C36955">
        <v>41.504227499999999</v>
      </c>
      <c r="D36955">
        <v>2026</v>
      </c>
    </row>
    <row r="36956" spans="1:4" ht="15" customHeight="1" x14ac:dyDescent="0.3">
      <c r="A36956" t="s">
        <v>1585</v>
      </c>
      <c r="B36956">
        <v>18</v>
      </c>
      <c r="C36956">
        <v>60.715249999999997</v>
      </c>
      <c r="D36956">
        <v>2026</v>
      </c>
    </row>
    <row r="36957" spans="1:4" ht="15" customHeight="1" x14ac:dyDescent="0.3">
      <c r="A36957" t="s">
        <v>1585</v>
      </c>
      <c r="B36957">
        <v>19</v>
      </c>
      <c r="C36957">
        <v>57.058777499999998</v>
      </c>
      <c r="D36957">
        <v>2026</v>
      </c>
    </row>
    <row r="36958" spans="1:4" ht="15" customHeight="1" x14ac:dyDescent="0.3">
      <c r="A36958" t="s">
        <v>1585</v>
      </c>
      <c r="B36958">
        <v>20</v>
      </c>
      <c r="C36958">
        <v>53.281489999999998</v>
      </c>
      <c r="D36958">
        <v>2026</v>
      </c>
    </row>
    <row r="36959" spans="1:4" ht="15" customHeight="1" x14ac:dyDescent="0.3">
      <c r="A36959" t="s">
        <v>1585</v>
      </c>
      <c r="B36959">
        <v>21</v>
      </c>
      <c r="C36959">
        <v>55.637097500000003</v>
      </c>
      <c r="D36959">
        <v>2026</v>
      </c>
    </row>
    <row r="36960" spans="1:4" ht="15" customHeight="1" x14ac:dyDescent="0.3">
      <c r="A36960" t="s">
        <v>1585</v>
      </c>
      <c r="B36960">
        <v>22</v>
      </c>
      <c r="C36960">
        <v>55.866697500000001</v>
      </c>
      <c r="D36960">
        <v>2026</v>
      </c>
    </row>
    <row r="36961" spans="1:4" ht="15" customHeight="1" x14ac:dyDescent="0.3">
      <c r="A36961" t="s">
        <v>1585</v>
      </c>
      <c r="B36961">
        <v>23</v>
      </c>
      <c r="C36961">
        <v>43.765140000000002</v>
      </c>
      <c r="D36961">
        <v>2026</v>
      </c>
    </row>
    <row r="36962" spans="1:4" ht="15" customHeight="1" x14ac:dyDescent="0.3">
      <c r="A36962" t="s">
        <v>1586</v>
      </c>
      <c r="B36962">
        <v>0</v>
      </c>
      <c r="C36962">
        <v>39.3377725</v>
      </c>
      <c r="D36962">
        <v>2026</v>
      </c>
    </row>
    <row r="36963" spans="1:4" ht="15" customHeight="1" x14ac:dyDescent="0.3">
      <c r="A36963" t="s">
        <v>1586</v>
      </c>
      <c r="B36963">
        <v>1</v>
      </c>
      <c r="C36963">
        <v>41.315620000000003</v>
      </c>
      <c r="D36963">
        <v>2026</v>
      </c>
    </row>
    <row r="36964" spans="1:4" ht="15" customHeight="1" x14ac:dyDescent="0.3">
      <c r="A36964" t="s">
        <v>1586</v>
      </c>
      <c r="B36964">
        <v>2</v>
      </c>
      <c r="C36964">
        <v>46.93168</v>
      </c>
      <c r="D36964">
        <v>2026</v>
      </c>
    </row>
    <row r="36965" spans="1:4" ht="15" customHeight="1" x14ac:dyDescent="0.3">
      <c r="A36965" t="s">
        <v>1586</v>
      </c>
      <c r="B36965">
        <v>3</v>
      </c>
      <c r="C36965">
        <v>41.18806</v>
      </c>
      <c r="D36965">
        <v>2026</v>
      </c>
    </row>
    <row r="36966" spans="1:4" ht="15" customHeight="1" x14ac:dyDescent="0.3">
      <c r="A36966" t="s">
        <v>1586</v>
      </c>
      <c r="B36966">
        <v>4</v>
      </c>
      <c r="C36966">
        <v>47.254972500000001</v>
      </c>
      <c r="D36966">
        <v>2026</v>
      </c>
    </row>
    <row r="36967" spans="1:4" ht="15" customHeight="1" x14ac:dyDescent="0.3">
      <c r="A36967" t="s">
        <v>1586</v>
      </c>
      <c r="B36967">
        <v>5</v>
      </c>
      <c r="C36967">
        <v>61.694352500000001</v>
      </c>
      <c r="D36967">
        <v>2026</v>
      </c>
    </row>
    <row r="36968" spans="1:4" ht="15" customHeight="1" x14ac:dyDescent="0.3">
      <c r="A36968" t="s">
        <v>1586</v>
      </c>
      <c r="B36968">
        <v>6</v>
      </c>
      <c r="C36968">
        <v>66.76688</v>
      </c>
      <c r="D36968">
        <v>2026</v>
      </c>
    </row>
    <row r="36969" spans="1:4" ht="15" customHeight="1" x14ac:dyDescent="0.3">
      <c r="A36969" t="s">
        <v>1586</v>
      </c>
      <c r="B36969">
        <v>7</v>
      </c>
      <c r="C36969">
        <v>55.175042500000004</v>
      </c>
      <c r="D36969">
        <v>2026</v>
      </c>
    </row>
    <row r="36970" spans="1:4" ht="15" customHeight="1" x14ac:dyDescent="0.3">
      <c r="A36970" t="s">
        <v>1586</v>
      </c>
      <c r="B36970">
        <v>8</v>
      </c>
      <c r="C36970">
        <v>0</v>
      </c>
      <c r="D36970">
        <v>2026</v>
      </c>
    </row>
    <row r="36971" spans="1:4" ht="15" customHeight="1" x14ac:dyDescent="0.3">
      <c r="A36971" t="s">
        <v>1586</v>
      </c>
      <c r="B36971">
        <v>9</v>
      </c>
      <c r="C36971">
        <v>21.642957500000001</v>
      </c>
      <c r="D36971">
        <v>2026</v>
      </c>
    </row>
    <row r="36972" spans="1:4" ht="15" customHeight="1" x14ac:dyDescent="0.3">
      <c r="A36972" t="s">
        <v>1586</v>
      </c>
      <c r="B36972">
        <v>10</v>
      </c>
      <c r="C36972">
        <v>36.021929999999998</v>
      </c>
      <c r="D36972">
        <v>2026</v>
      </c>
    </row>
    <row r="36973" spans="1:4" ht="15" customHeight="1" x14ac:dyDescent="0.3">
      <c r="A36973" t="s">
        <v>1586</v>
      </c>
      <c r="B36973">
        <v>11</v>
      </c>
      <c r="C36973">
        <v>34.438395</v>
      </c>
      <c r="D36973">
        <v>2026</v>
      </c>
    </row>
    <row r="36974" spans="1:4" ht="15" customHeight="1" x14ac:dyDescent="0.3">
      <c r="A36974" t="s">
        <v>1586</v>
      </c>
      <c r="B36974">
        <v>12</v>
      </c>
      <c r="C36974">
        <v>34.188557500000002</v>
      </c>
      <c r="D36974">
        <v>2026</v>
      </c>
    </row>
    <row r="36975" spans="1:4" ht="15" customHeight="1" x14ac:dyDescent="0.3">
      <c r="A36975" t="s">
        <v>1586</v>
      </c>
      <c r="B36975">
        <v>13</v>
      </c>
      <c r="C36975">
        <v>43.328535000000002</v>
      </c>
      <c r="D36975">
        <v>2026</v>
      </c>
    </row>
    <row r="36976" spans="1:4" ht="15" customHeight="1" x14ac:dyDescent="0.3">
      <c r="A36976" t="s">
        <v>1586</v>
      </c>
      <c r="B36976">
        <v>14</v>
      </c>
      <c r="C36976">
        <v>34.546149999999997</v>
      </c>
      <c r="D36976">
        <v>2026</v>
      </c>
    </row>
    <row r="36977" spans="1:4" ht="15" customHeight="1" x14ac:dyDescent="0.3">
      <c r="A36977" t="s">
        <v>1586</v>
      </c>
      <c r="B36977">
        <v>15</v>
      </c>
      <c r="C36977">
        <v>19.765822499999999</v>
      </c>
      <c r="D36977">
        <v>2026</v>
      </c>
    </row>
    <row r="36978" spans="1:4" ht="15" customHeight="1" x14ac:dyDescent="0.3">
      <c r="A36978" t="s">
        <v>1586</v>
      </c>
      <c r="B36978">
        <v>16</v>
      </c>
      <c r="C36978">
        <v>34.710427500000002</v>
      </c>
      <c r="D36978">
        <v>2026</v>
      </c>
    </row>
    <row r="36979" spans="1:4" ht="15" customHeight="1" x14ac:dyDescent="0.3">
      <c r="A36979" t="s">
        <v>1586</v>
      </c>
      <c r="B36979">
        <v>17</v>
      </c>
      <c r="C36979">
        <v>41.097967500000003</v>
      </c>
      <c r="D36979">
        <v>2026</v>
      </c>
    </row>
    <row r="36980" spans="1:4" ht="15" customHeight="1" x14ac:dyDescent="0.3">
      <c r="A36980" t="s">
        <v>1586</v>
      </c>
      <c r="B36980">
        <v>18</v>
      </c>
      <c r="C36980">
        <v>73.796867500000005</v>
      </c>
      <c r="D36980">
        <v>2026</v>
      </c>
    </row>
    <row r="36981" spans="1:4" ht="15" customHeight="1" x14ac:dyDescent="0.3">
      <c r="A36981" t="s">
        <v>1586</v>
      </c>
      <c r="B36981">
        <v>19</v>
      </c>
      <c r="C36981">
        <v>58.807944999999997</v>
      </c>
      <c r="D36981">
        <v>2026</v>
      </c>
    </row>
    <row r="36982" spans="1:4" ht="15" customHeight="1" x14ac:dyDescent="0.3">
      <c r="A36982" t="s">
        <v>1586</v>
      </c>
      <c r="B36982">
        <v>20</v>
      </c>
      <c r="C36982">
        <v>54.277695000000001</v>
      </c>
      <c r="D36982">
        <v>2026</v>
      </c>
    </row>
    <row r="36983" spans="1:4" ht="15" customHeight="1" x14ac:dyDescent="0.3">
      <c r="A36983" t="s">
        <v>1586</v>
      </c>
      <c r="B36983">
        <v>21</v>
      </c>
      <c r="C36983">
        <v>53.880947499999998</v>
      </c>
      <c r="D36983">
        <v>2026</v>
      </c>
    </row>
    <row r="36984" spans="1:4" ht="15" customHeight="1" x14ac:dyDescent="0.3">
      <c r="A36984" t="s">
        <v>1586</v>
      </c>
      <c r="B36984">
        <v>22</v>
      </c>
      <c r="C36984">
        <v>57.507840000000002</v>
      </c>
      <c r="D36984">
        <v>2026</v>
      </c>
    </row>
    <row r="36985" spans="1:4" ht="15" customHeight="1" x14ac:dyDescent="0.3">
      <c r="A36985" t="s">
        <v>1586</v>
      </c>
      <c r="B36985">
        <v>23</v>
      </c>
      <c r="C36985">
        <v>53.708300000000001</v>
      </c>
      <c r="D36985">
        <v>2026</v>
      </c>
    </row>
    <row r="36986" spans="1:4" ht="15" customHeight="1" x14ac:dyDescent="0.3">
      <c r="A36986" t="s">
        <v>1587</v>
      </c>
      <c r="B36986">
        <v>0</v>
      </c>
      <c r="C36986">
        <v>49.183342500000002</v>
      </c>
      <c r="D36986">
        <v>2026</v>
      </c>
    </row>
    <row r="36987" spans="1:4" ht="15" customHeight="1" x14ac:dyDescent="0.3">
      <c r="A36987" t="s">
        <v>1587</v>
      </c>
      <c r="B36987">
        <v>1</v>
      </c>
      <c r="C36987">
        <v>49.504600000000003</v>
      </c>
      <c r="D36987">
        <v>2026</v>
      </c>
    </row>
    <row r="36988" spans="1:4" ht="15" customHeight="1" x14ac:dyDescent="0.3">
      <c r="A36988" t="s">
        <v>1587</v>
      </c>
      <c r="B36988">
        <v>2</v>
      </c>
      <c r="C36988">
        <v>49.290534999999998</v>
      </c>
      <c r="D36988">
        <v>2026</v>
      </c>
    </row>
    <row r="36989" spans="1:4" ht="15" customHeight="1" x14ac:dyDescent="0.3">
      <c r="A36989" t="s">
        <v>1587</v>
      </c>
      <c r="B36989">
        <v>3</v>
      </c>
      <c r="C36989">
        <v>44.868342499999997</v>
      </c>
      <c r="D36989">
        <v>2026</v>
      </c>
    </row>
    <row r="36990" spans="1:4" ht="15" customHeight="1" x14ac:dyDescent="0.3">
      <c r="A36990" t="s">
        <v>1587</v>
      </c>
      <c r="B36990">
        <v>4</v>
      </c>
      <c r="C36990">
        <v>45.019912499999997</v>
      </c>
      <c r="D36990">
        <v>2026</v>
      </c>
    </row>
    <row r="36991" spans="1:4" ht="15" customHeight="1" x14ac:dyDescent="0.3">
      <c r="A36991" t="s">
        <v>1587</v>
      </c>
      <c r="B36991">
        <v>5</v>
      </c>
      <c r="C36991">
        <v>57.407697499999998</v>
      </c>
      <c r="D36991">
        <v>2026</v>
      </c>
    </row>
    <row r="36992" spans="1:4" ht="15" customHeight="1" x14ac:dyDescent="0.3">
      <c r="A36992" t="s">
        <v>1587</v>
      </c>
      <c r="B36992">
        <v>6</v>
      </c>
      <c r="C36992">
        <v>58.5774075</v>
      </c>
      <c r="D36992">
        <v>2026</v>
      </c>
    </row>
    <row r="36993" spans="1:4" ht="15" customHeight="1" x14ac:dyDescent="0.3">
      <c r="A36993" t="s">
        <v>1587</v>
      </c>
      <c r="B36993">
        <v>7</v>
      </c>
      <c r="C36993">
        <v>58.239815</v>
      </c>
      <c r="D36993">
        <v>2026</v>
      </c>
    </row>
    <row r="36994" spans="1:4" ht="15" customHeight="1" x14ac:dyDescent="0.3">
      <c r="A36994" t="s">
        <v>1587</v>
      </c>
      <c r="B36994">
        <v>8</v>
      </c>
      <c r="C36994">
        <v>53.92436</v>
      </c>
      <c r="D36994">
        <v>2026</v>
      </c>
    </row>
    <row r="36995" spans="1:4" ht="15" customHeight="1" x14ac:dyDescent="0.3">
      <c r="A36995" t="s">
        <v>1587</v>
      </c>
      <c r="B36995">
        <v>9</v>
      </c>
      <c r="C36995">
        <v>44.154027499999998</v>
      </c>
      <c r="D36995">
        <v>2026</v>
      </c>
    </row>
    <row r="36996" spans="1:4" ht="15" customHeight="1" x14ac:dyDescent="0.3">
      <c r="A36996" t="s">
        <v>1587</v>
      </c>
      <c r="B36996">
        <v>10</v>
      </c>
      <c r="C36996">
        <v>46.858282500000001</v>
      </c>
      <c r="D36996">
        <v>2026</v>
      </c>
    </row>
    <row r="36997" spans="1:4" ht="15" customHeight="1" x14ac:dyDescent="0.3">
      <c r="A36997" t="s">
        <v>1587</v>
      </c>
      <c r="B36997">
        <v>11</v>
      </c>
      <c r="C36997">
        <v>56.101842499999997</v>
      </c>
      <c r="D36997">
        <v>2026</v>
      </c>
    </row>
    <row r="36998" spans="1:4" ht="15" customHeight="1" x14ac:dyDescent="0.3">
      <c r="A36998" t="s">
        <v>1587</v>
      </c>
      <c r="B36998">
        <v>12</v>
      </c>
      <c r="C36998">
        <v>50.302057499999997</v>
      </c>
      <c r="D36998">
        <v>2026</v>
      </c>
    </row>
    <row r="36999" spans="1:4" ht="15" customHeight="1" x14ac:dyDescent="0.3">
      <c r="A36999" t="s">
        <v>1587</v>
      </c>
      <c r="B36999">
        <v>13</v>
      </c>
      <c r="C36999">
        <v>38.703507500000001</v>
      </c>
      <c r="D36999">
        <v>2026</v>
      </c>
    </row>
    <row r="37000" spans="1:4" ht="15" customHeight="1" x14ac:dyDescent="0.3">
      <c r="A37000" t="s">
        <v>1587</v>
      </c>
      <c r="B37000">
        <v>14</v>
      </c>
      <c r="C37000">
        <v>40.352984999999997</v>
      </c>
      <c r="D37000">
        <v>2026</v>
      </c>
    </row>
    <row r="37001" spans="1:4" ht="15" customHeight="1" x14ac:dyDescent="0.3">
      <c r="A37001" t="s">
        <v>1587</v>
      </c>
      <c r="B37001">
        <v>15</v>
      </c>
      <c r="C37001">
        <v>39.1153075</v>
      </c>
      <c r="D37001">
        <v>2026</v>
      </c>
    </row>
    <row r="37002" spans="1:4" ht="15" customHeight="1" x14ac:dyDescent="0.3">
      <c r="A37002" t="s">
        <v>1587</v>
      </c>
      <c r="B37002">
        <v>16</v>
      </c>
      <c r="C37002">
        <v>49.1437375</v>
      </c>
      <c r="D37002">
        <v>2026</v>
      </c>
    </row>
    <row r="37003" spans="1:4" ht="15" customHeight="1" x14ac:dyDescent="0.3">
      <c r="A37003" t="s">
        <v>1587</v>
      </c>
      <c r="B37003">
        <v>17</v>
      </c>
      <c r="C37003">
        <v>56.171390000000002</v>
      </c>
      <c r="D37003">
        <v>2026</v>
      </c>
    </row>
    <row r="37004" spans="1:4" ht="15" customHeight="1" x14ac:dyDescent="0.3">
      <c r="A37004" t="s">
        <v>1587</v>
      </c>
      <c r="B37004">
        <v>18</v>
      </c>
      <c r="C37004">
        <v>58.910780000000003</v>
      </c>
      <c r="D37004">
        <v>2026</v>
      </c>
    </row>
    <row r="37005" spans="1:4" ht="15" customHeight="1" x14ac:dyDescent="0.3">
      <c r="A37005" t="s">
        <v>1587</v>
      </c>
      <c r="B37005">
        <v>19</v>
      </c>
      <c r="C37005">
        <v>56.076652500000002</v>
      </c>
      <c r="D37005">
        <v>2026</v>
      </c>
    </row>
    <row r="37006" spans="1:4" ht="15" customHeight="1" x14ac:dyDescent="0.3">
      <c r="A37006" t="s">
        <v>1587</v>
      </c>
      <c r="B37006">
        <v>20</v>
      </c>
      <c r="C37006">
        <v>49.365862499999999</v>
      </c>
      <c r="D37006">
        <v>2026</v>
      </c>
    </row>
    <row r="37007" spans="1:4" ht="15" customHeight="1" x14ac:dyDescent="0.3">
      <c r="A37007" t="s">
        <v>1587</v>
      </c>
      <c r="B37007">
        <v>21</v>
      </c>
      <c r="C37007">
        <v>56.002277499999998</v>
      </c>
      <c r="D37007">
        <v>2026</v>
      </c>
    </row>
    <row r="37008" spans="1:4" ht="15" customHeight="1" x14ac:dyDescent="0.3">
      <c r="A37008" t="s">
        <v>1587</v>
      </c>
      <c r="B37008">
        <v>22</v>
      </c>
      <c r="C37008">
        <v>50.161445000000001</v>
      </c>
      <c r="D37008">
        <v>2026</v>
      </c>
    </row>
    <row r="37009" spans="1:4" ht="15" customHeight="1" x14ac:dyDescent="0.3">
      <c r="A37009" t="s">
        <v>1587</v>
      </c>
      <c r="B37009">
        <v>23</v>
      </c>
      <c r="C37009">
        <v>37.521675000000002</v>
      </c>
      <c r="D37009">
        <v>2026</v>
      </c>
    </row>
    <row r="37010" spans="1:4" ht="15" customHeight="1" x14ac:dyDescent="0.3">
      <c r="A37010" t="s">
        <v>1588</v>
      </c>
      <c r="B37010">
        <v>0</v>
      </c>
      <c r="C37010">
        <v>47.916110000000003</v>
      </c>
      <c r="D37010">
        <v>2026</v>
      </c>
    </row>
    <row r="37011" spans="1:4" ht="15" customHeight="1" x14ac:dyDescent="0.3">
      <c r="A37011" t="s">
        <v>1588</v>
      </c>
      <c r="B37011">
        <v>1</v>
      </c>
      <c r="C37011">
        <v>48.297424999999997</v>
      </c>
      <c r="D37011">
        <v>2026</v>
      </c>
    </row>
    <row r="37012" spans="1:4" ht="15" customHeight="1" x14ac:dyDescent="0.3">
      <c r="A37012" t="s">
        <v>1588</v>
      </c>
      <c r="B37012">
        <v>2</v>
      </c>
      <c r="C37012">
        <v>54.197474999999997</v>
      </c>
      <c r="D37012">
        <v>2026</v>
      </c>
    </row>
    <row r="37013" spans="1:4" ht="15" customHeight="1" x14ac:dyDescent="0.3">
      <c r="A37013" t="s">
        <v>1588</v>
      </c>
      <c r="B37013">
        <v>3</v>
      </c>
      <c r="C37013">
        <v>47.666035000000001</v>
      </c>
      <c r="D37013">
        <v>2026</v>
      </c>
    </row>
    <row r="37014" spans="1:4" ht="15" customHeight="1" x14ac:dyDescent="0.3">
      <c r="A37014" t="s">
        <v>1588</v>
      </c>
      <c r="B37014">
        <v>4</v>
      </c>
      <c r="C37014">
        <v>48.848982499999998</v>
      </c>
      <c r="D37014">
        <v>2026</v>
      </c>
    </row>
    <row r="37015" spans="1:4" ht="15" customHeight="1" x14ac:dyDescent="0.3">
      <c r="A37015" t="s">
        <v>1588</v>
      </c>
      <c r="B37015">
        <v>5</v>
      </c>
      <c r="C37015">
        <v>51.626717499999998</v>
      </c>
      <c r="D37015">
        <v>2026</v>
      </c>
    </row>
    <row r="37016" spans="1:4" ht="15" customHeight="1" x14ac:dyDescent="0.3">
      <c r="A37016" t="s">
        <v>1588</v>
      </c>
      <c r="B37016">
        <v>6</v>
      </c>
      <c r="C37016">
        <v>60.841252500000003</v>
      </c>
      <c r="D37016">
        <v>2026</v>
      </c>
    </row>
    <row r="37017" spans="1:4" ht="15" customHeight="1" x14ac:dyDescent="0.3">
      <c r="A37017" t="s">
        <v>1588</v>
      </c>
      <c r="B37017">
        <v>7</v>
      </c>
      <c r="C37017">
        <v>48.075687500000001</v>
      </c>
      <c r="D37017">
        <v>2026</v>
      </c>
    </row>
    <row r="37018" spans="1:4" ht="15" customHeight="1" x14ac:dyDescent="0.3">
      <c r="A37018" t="s">
        <v>1588</v>
      </c>
      <c r="B37018">
        <v>8</v>
      </c>
      <c r="C37018">
        <v>38.163834999999999</v>
      </c>
      <c r="D37018">
        <v>2026</v>
      </c>
    </row>
    <row r="37019" spans="1:4" ht="15" customHeight="1" x14ac:dyDescent="0.3">
      <c r="A37019" t="s">
        <v>1588</v>
      </c>
      <c r="B37019">
        <v>9</v>
      </c>
      <c r="C37019">
        <v>39.1159125</v>
      </c>
      <c r="D37019">
        <v>2026</v>
      </c>
    </row>
    <row r="37020" spans="1:4" ht="15" customHeight="1" x14ac:dyDescent="0.3">
      <c r="A37020" t="s">
        <v>1588</v>
      </c>
      <c r="B37020">
        <v>10</v>
      </c>
      <c r="C37020">
        <v>36.676942500000003</v>
      </c>
      <c r="D37020">
        <v>2026</v>
      </c>
    </row>
    <row r="37021" spans="1:4" ht="15" customHeight="1" x14ac:dyDescent="0.3">
      <c r="A37021" t="s">
        <v>1588</v>
      </c>
      <c r="B37021">
        <v>11</v>
      </c>
      <c r="C37021">
        <v>38.578477499999998</v>
      </c>
      <c r="D37021">
        <v>2026</v>
      </c>
    </row>
    <row r="37022" spans="1:4" ht="15" customHeight="1" x14ac:dyDescent="0.3">
      <c r="A37022" t="s">
        <v>1588</v>
      </c>
      <c r="B37022">
        <v>12</v>
      </c>
      <c r="C37022">
        <v>33.850119999999997</v>
      </c>
      <c r="D37022">
        <v>2026</v>
      </c>
    </row>
    <row r="37023" spans="1:4" ht="15" customHeight="1" x14ac:dyDescent="0.3">
      <c r="A37023" t="s">
        <v>1588</v>
      </c>
      <c r="B37023">
        <v>13</v>
      </c>
      <c r="C37023">
        <v>14.7738625</v>
      </c>
      <c r="D37023">
        <v>2026</v>
      </c>
    </row>
    <row r="37024" spans="1:4" ht="15" customHeight="1" x14ac:dyDescent="0.3">
      <c r="A37024" t="s">
        <v>1588</v>
      </c>
      <c r="B37024">
        <v>14</v>
      </c>
      <c r="C37024">
        <v>26.830085</v>
      </c>
      <c r="D37024">
        <v>2026</v>
      </c>
    </row>
    <row r="37025" spans="1:4" ht="15" customHeight="1" x14ac:dyDescent="0.3">
      <c r="A37025" t="s">
        <v>1588</v>
      </c>
      <c r="B37025">
        <v>15</v>
      </c>
      <c r="C37025">
        <v>31.968617500000001</v>
      </c>
      <c r="D37025">
        <v>2026</v>
      </c>
    </row>
    <row r="37026" spans="1:4" ht="15" customHeight="1" x14ac:dyDescent="0.3">
      <c r="A37026" t="s">
        <v>1588</v>
      </c>
      <c r="B37026">
        <v>16</v>
      </c>
      <c r="C37026">
        <v>40.391152499999997</v>
      </c>
      <c r="D37026">
        <v>2026</v>
      </c>
    </row>
    <row r="37027" spans="1:4" ht="15" customHeight="1" x14ac:dyDescent="0.3">
      <c r="A37027" t="s">
        <v>1588</v>
      </c>
      <c r="B37027">
        <v>17</v>
      </c>
      <c r="C37027">
        <v>55.615582500000002</v>
      </c>
      <c r="D37027">
        <v>2026</v>
      </c>
    </row>
    <row r="37028" spans="1:4" ht="15" customHeight="1" x14ac:dyDescent="0.3">
      <c r="A37028" t="s">
        <v>1588</v>
      </c>
      <c r="B37028">
        <v>18</v>
      </c>
      <c r="C37028">
        <v>55.68638</v>
      </c>
      <c r="D37028">
        <v>2026</v>
      </c>
    </row>
    <row r="37029" spans="1:4" ht="15" customHeight="1" x14ac:dyDescent="0.3">
      <c r="A37029" t="s">
        <v>1588</v>
      </c>
      <c r="B37029">
        <v>19</v>
      </c>
      <c r="C37029">
        <v>53.037252500000001</v>
      </c>
      <c r="D37029">
        <v>2026</v>
      </c>
    </row>
    <row r="37030" spans="1:4" ht="15" customHeight="1" x14ac:dyDescent="0.3">
      <c r="A37030" t="s">
        <v>1588</v>
      </c>
      <c r="B37030">
        <v>20</v>
      </c>
      <c r="C37030">
        <v>56.795692500000001</v>
      </c>
      <c r="D37030">
        <v>2026</v>
      </c>
    </row>
    <row r="37031" spans="1:4" ht="15" customHeight="1" x14ac:dyDescent="0.3">
      <c r="A37031" t="s">
        <v>1588</v>
      </c>
      <c r="B37031">
        <v>21</v>
      </c>
      <c r="C37031">
        <v>52.716722500000003</v>
      </c>
      <c r="D37031">
        <v>2026</v>
      </c>
    </row>
    <row r="37032" spans="1:4" ht="15" customHeight="1" x14ac:dyDescent="0.3">
      <c r="A37032" t="s">
        <v>1588</v>
      </c>
      <c r="B37032">
        <v>22</v>
      </c>
      <c r="C37032">
        <v>56.027862499999998</v>
      </c>
      <c r="D37032">
        <v>2026</v>
      </c>
    </row>
    <row r="37033" spans="1:4" ht="15" customHeight="1" x14ac:dyDescent="0.3">
      <c r="A37033" t="s">
        <v>1588</v>
      </c>
      <c r="B37033">
        <v>23</v>
      </c>
      <c r="C37033">
        <v>54.896005000000002</v>
      </c>
      <c r="D37033">
        <v>2026</v>
      </c>
    </row>
    <row r="37034" spans="1:4" ht="15" customHeight="1" x14ac:dyDescent="0.3">
      <c r="A37034" t="s">
        <v>1589</v>
      </c>
      <c r="B37034">
        <v>0</v>
      </c>
      <c r="C37034">
        <v>57.306812499999999</v>
      </c>
      <c r="D37034">
        <v>2026</v>
      </c>
    </row>
    <row r="37035" spans="1:4" ht="15" customHeight="1" x14ac:dyDescent="0.3">
      <c r="A37035" t="s">
        <v>1589</v>
      </c>
      <c r="B37035">
        <v>1</v>
      </c>
      <c r="C37035">
        <v>54.184534999999997</v>
      </c>
      <c r="D37035">
        <v>2026</v>
      </c>
    </row>
    <row r="37036" spans="1:4" ht="15" customHeight="1" x14ac:dyDescent="0.3">
      <c r="A37036" t="s">
        <v>1589</v>
      </c>
      <c r="B37036">
        <v>2</v>
      </c>
      <c r="C37036">
        <v>55.287937499999998</v>
      </c>
      <c r="D37036">
        <v>2026</v>
      </c>
    </row>
    <row r="37037" spans="1:4" ht="15" customHeight="1" x14ac:dyDescent="0.3">
      <c r="A37037" t="s">
        <v>1589</v>
      </c>
      <c r="B37037">
        <v>3</v>
      </c>
      <c r="C37037">
        <v>57.463652500000002</v>
      </c>
      <c r="D37037">
        <v>2026</v>
      </c>
    </row>
    <row r="37038" spans="1:4" ht="15" customHeight="1" x14ac:dyDescent="0.3">
      <c r="A37038" t="s">
        <v>1589</v>
      </c>
      <c r="B37038">
        <v>4</v>
      </c>
      <c r="C37038">
        <v>56.288557500000003</v>
      </c>
      <c r="D37038">
        <v>2026</v>
      </c>
    </row>
    <row r="37039" spans="1:4" ht="15" customHeight="1" x14ac:dyDescent="0.3">
      <c r="A37039" t="s">
        <v>1589</v>
      </c>
      <c r="B37039">
        <v>5</v>
      </c>
      <c r="C37039">
        <v>54.787172499999997</v>
      </c>
      <c r="D37039">
        <v>2026</v>
      </c>
    </row>
    <row r="37040" spans="1:4" ht="15" customHeight="1" x14ac:dyDescent="0.3">
      <c r="A37040" t="s">
        <v>1589</v>
      </c>
      <c r="B37040">
        <v>6</v>
      </c>
      <c r="C37040">
        <v>58.407229999999998</v>
      </c>
      <c r="D37040">
        <v>2026</v>
      </c>
    </row>
    <row r="37041" spans="1:4" ht="15" customHeight="1" x14ac:dyDescent="0.3">
      <c r="A37041" t="s">
        <v>1589</v>
      </c>
      <c r="B37041">
        <v>7</v>
      </c>
      <c r="C37041">
        <v>58.977172500000002</v>
      </c>
      <c r="D37041">
        <v>2026</v>
      </c>
    </row>
    <row r="37042" spans="1:4" ht="15" customHeight="1" x14ac:dyDescent="0.3">
      <c r="A37042" t="s">
        <v>1589</v>
      </c>
      <c r="B37042">
        <v>8</v>
      </c>
      <c r="C37042">
        <v>67.844454999999996</v>
      </c>
      <c r="D37042">
        <v>2026</v>
      </c>
    </row>
    <row r="37043" spans="1:4" ht="15" customHeight="1" x14ac:dyDescent="0.3">
      <c r="A37043" t="s">
        <v>1589</v>
      </c>
      <c r="B37043">
        <v>9</v>
      </c>
      <c r="C37043">
        <v>71.935987499999996</v>
      </c>
      <c r="D37043">
        <v>2026</v>
      </c>
    </row>
    <row r="37044" spans="1:4" ht="15" customHeight="1" x14ac:dyDescent="0.3">
      <c r="A37044" t="s">
        <v>1589</v>
      </c>
      <c r="B37044">
        <v>10</v>
      </c>
      <c r="C37044">
        <v>69.8368325</v>
      </c>
      <c r="D37044">
        <v>2026</v>
      </c>
    </row>
    <row r="37045" spans="1:4" ht="15" customHeight="1" x14ac:dyDescent="0.3">
      <c r="A37045" t="s">
        <v>1589</v>
      </c>
      <c r="B37045">
        <v>11</v>
      </c>
      <c r="C37045">
        <v>68.26679</v>
      </c>
      <c r="D37045">
        <v>2026</v>
      </c>
    </row>
    <row r="37046" spans="1:4" ht="15" customHeight="1" x14ac:dyDescent="0.3">
      <c r="A37046" t="s">
        <v>1589</v>
      </c>
      <c r="B37046">
        <v>12</v>
      </c>
      <c r="C37046">
        <v>65.304755</v>
      </c>
      <c r="D37046">
        <v>2026</v>
      </c>
    </row>
    <row r="37047" spans="1:4" ht="15" customHeight="1" x14ac:dyDescent="0.3">
      <c r="A37047" t="s">
        <v>1589</v>
      </c>
      <c r="B37047">
        <v>13</v>
      </c>
      <c r="C37047">
        <v>64.924247500000007</v>
      </c>
      <c r="D37047">
        <v>2026</v>
      </c>
    </row>
    <row r="37048" spans="1:4" ht="15" customHeight="1" x14ac:dyDescent="0.3">
      <c r="A37048" t="s">
        <v>1589</v>
      </c>
      <c r="B37048">
        <v>14</v>
      </c>
      <c r="C37048">
        <v>68.391657499999994</v>
      </c>
      <c r="D37048">
        <v>2026</v>
      </c>
    </row>
    <row r="37049" spans="1:4" ht="15" customHeight="1" x14ac:dyDescent="0.3">
      <c r="A37049" t="s">
        <v>1589</v>
      </c>
      <c r="B37049">
        <v>15</v>
      </c>
      <c r="C37049">
        <v>68.719210000000004</v>
      </c>
      <c r="D37049">
        <v>2026</v>
      </c>
    </row>
    <row r="37050" spans="1:4" ht="15" customHeight="1" x14ac:dyDescent="0.3">
      <c r="A37050" t="s">
        <v>1589</v>
      </c>
      <c r="B37050">
        <v>16</v>
      </c>
      <c r="C37050">
        <v>64.121525000000005</v>
      </c>
      <c r="D37050">
        <v>2026</v>
      </c>
    </row>
    <row r="37051" spans="1:4" ht="15" customHeight="1" x14ac:dyDescent="0.3">
      <c r="A37051" t="s">
        <v>1589</v>
      </c>
      <c r="B37051">
        <v>17</v>
      </c>
      <c r="C37051">
        <v>59.424657500000002</v>
      </c>
      <c r="D37051">
        <v>2026</v>
      </c>
    </row>
    <row r="37052" spans="1:4" ht="15" customHeight="1" x14ac:dyDescent="0.3">
      <c r="A37052" t="s">
        <v>1589</v>
      </c>
      <c r="B37052">
        <v>18</v>
      </c>
      <c r="C37052">
        <v>60.226052500000002</v>
      </c>
      <c r="D37052">
        <v>2026</v>
      </c>
    </row>
    <row r="37053" spans="1:4" ht="15" customHeight="1" x14ac:dyDescent="0.3">
      <c r="A37053" t="s">
        <v>1589</v>
      </c>
      <c r="B37053">
        <v>19</v>
      </c>
      <c r="C37053">
        <v>56.056649999999998</v>
      </c>
      <c r="D37053">
        <v>2026</v>
      </c>
    </row>
    <row r="37054" spans="1:4" ht="15" customHeight="1" x14ac:dyDescent="0.3">
      <c r="A37054" t="s">
        <v>1589</v>
      </c>
      <c r="B37054">
        <v>20</v>
      </c>
      <c r="C37054">
        <v>57.930332499999999</v>
      </c>
      <c r="D37054">
        <v>2026</v>
      </c>
    </row>
    <row r="37055" spans="1:4" ht="15" customHeight="1" x14ac:dyDescent="0.3">
      <c r="A37055" t="s">
        <v>1589</v>
      </c>
      <c r="B37055">
        <v>21</v>
      </c>
      <c r="C37055">
        <v>59.720399999999998</v>
      </c>
      <c r="D37055">
        <v>2026</v>
      </c>
    </row>
    <row r="37056" spans="1:4" ht="15" customHeight="1" x14ac:dyDescent="0.3">
      <c r="A37056" t="s">
        <v>1589</v>
      </c>
      <c r="B37056">
        <v>22</v>
      </c>
      <c r="C37056">
        <v>60.092015000000004</v>
      </c>
      <c r="D37056">
        <v>2026</v>
      </c>
    </row>
    <row r="37057" spans="1:4" ht="15" customHeight="1" x14ac:dyDescent="0.3">
      <c r="A37057" t="s">
        <v>1589</v>
      </c>
      <c r="B37057">
        <v>23</v>
      </c>
      <c r="C37057">
        <v>60.29372</v>
      </c>
      <c r="D37057">
        <v>2026</v>
      </c>
    </row>
    <row r="37058" spans="1:4" ht="15" customHeight="1" x14ac:dyDescent="0.3">
      <c r="A37058" t="s">
        <v>1590</v>
      </c>
      <c r="B37058">
        <v>0</v>
      </c>
      <c r="C37058">
        <v>59.755972499999999</v>
      </c>
      <c r="D37058">
        <v>2026</v>
      </c>
    </row>
    <row r="37059" spans="1:4" ht="15" customHeight="1" x14ac:dyDescent="0.3">
      <c r="A37059" t="s">
        <v>1590</v>
      </c>
      <c r="B37059">
        <v>1</v>
      </c>
      <c r="C37059">
        <v>59.543522500000002</v>
      </c>
      <c r="D37059">
        <v>2026</v>
      </c>
    </row>
    <row r="37060" spans="1:4" ht="15" customHeight="1" x14ac:dyDescent="0.3">
      <c r="A37060" t="s">
        <v>1590</v>
      </c>
      <c r="B37060">
        <v>2</v>
      </c>
      <c r="C37060">
        <v>58.832149999999999</v>
      </c>
      <c r="D37060">
        <v>2026</v>
      </c>
    </row>
    <row r="37061" spans="1:4" ht="15" customHeight="1" x14ac:dyDescent="0.3">
      <c r="A37061" t="s">
        <v>1590</v>
      </c>
      <c r="B37061">
        <v>3</v>
      </c>
      <c r="C37061">
        <v>58.789315000000002</v>
      </c>
      <c r="D37061">
        <v>2026</v>
      </c>
    </row>
    <row r="37062" spans="1:4" ht="15" customHeight="1" x14ac:dyDescent="0.3">
      <c r="A37062" t="s">
        <v>1590</v>
      </c>
      <c r="B37062">
        <v>4</v>
      </c>
      <c r="C37062">
        <v>56.0384125</v>
      </c>
      <c r="D37062">
        <v>2026</v>
      </c>
    </row>
    <row r="37063" spans="1:4" ht="15" customHeight="1" x14ac:dyDescent="0.3">
      <c r="A37063" t="s">
        <v>1590</v>
      </c>
      <c r="B37063">
        <v>5</v>
      </c>
      <c r="C37063">
        <v>55.007775000000002</v>
      </c>
      <c r="D37063">
        <v>2026</v>
      </c>
    </row>
    <row r="37064" spans="1:4" ht="15" customHeight="1" x14ac:dyDescent="0.3">
      <c r="A37064" t="s">
        <v>1590</v>
      </c>
      <c r="B37064">
        <v>6</v>
      </c>
      <c r="C37064">
        <v>56.191287500000001</v>
      </c>
      <c r="D37064">
        <v>2026</v>
      </c>
    </row>
    <row r="37065" spans="1:4" ht="15" customHeight="1" x14ac:dyDescent="0.3">
      <c r="A37065" t="s">
        <v>1590</v>
      </c>
      <c r="B37065">
        <v>7</v>
      </c>
      <c r="C37065">
        <v>41.710320000000003</v>
      </c>
      <c r="D37065">
        <v>2026</v>
      </c>
    </row>
    <row r="37066" spans="1:4" ht="15" customHeight="1" x14ac:dyDescent="0.3">
      <c r="A37066" t="s">
        <v>1590</v>
      </c>
      <c r="B37066">
        <v>8</v>
      </c>
      <c r="C37066">
        <v>37.181517499999998</v>
      </c>
      <c r="D37066">
        <v>2026</v>
      </c>
    </row>
    <row r="37067" spans="1:4" ht="15" customHeight="1" x14ac:dyDescent="0.3">
      <c r="A37067" t="s">
        <v>1590</v>
      </c>
      <c r="B37067">
        <v>9</v>
      </c>
      <c r="C37067">
        <v>37.235912499999998</v>
      </c>
      <c r="D37067">
        <v>2026</v>
      </c>
    </row>
    <row r="37068" spans="1:4" ht="15" customHeight="1" x14ac:dyDescent="0.3">
      <c r="A37068" t="s">
        <v>1590</v>
      </c>
      <c r="B37068">
        <v>10</v>
      </c>
      <c r="C37068">
        <v>36.012432500000003</v>
      </c>
      <c r="D37068">
        <v>2026</v>
      </c>
    </row>
    <row r="37069" spans="1:4" ht="15" customHeight="1" x14ac:dyDescent="0.3">
      <c r="A37069" t="s">
        <v>1590</v>
      </c>
      <c r="B37069">
        <v>11</v>
      </c>
      <c r="C37069">
        <v>36.976585</v>
      </c>
      <c r="D37069">
        <v>2026</v>
      </c>
    </row>
    <row r="37070" spans="1:4" ht="15" customHeight="1" x14ac:dyDescent="0.3">
      <c r="A37070" t="s">
        <v>1590</v>
      </c>
      <c r="B37070">
        <v>12</v>
      </c>
      <c r="C37070">
        <v>34.643597499999998</v>
      </c>
      <c r="D37070">
        <v>2026</v>
      </c>
    </row>
    <row r="37071" spans="1:4" ht="15" customHeight="1" x14ac:dyDescent="0.3">
      <c r="A37071" t="s">
        <v>1590</v>
      </c>
      <c r="B37071">
        <v>13</v>
      </c>
      <c r="C37071">
        <v>37.711489999999998</v>
      </c>
      <c r="D37071">
        <v>2026</v>
      </c>
    </row>
    <row r="37072" spans="1:4" ht="15" customHeight="1" x14ac:dyDescent="0.3">
      <c r="A37072" t="s">
        <v>1590</v>
      </c>
      <c r="B37072">
        <v>14</v>
      </c>
      <c r="C37072">
        <v>42.656512499999998</v>
      </c>
      <c r="D37072">
        <v>2026</v>
      </c>
    </row>
    <row r="37073" spans="1:4" ht="15" customHeight="1" x14ac:dyDescent="0.3">
      <c r="A37073" t="s">
        <v>1590</v>
      </c>
      <c r="B37073">
        <v>15</v>
      </c>
      <c r="C37073">
        <v>5.32402</v>
      </c>
      <c r="D37073">
        <v>2026</v>
      </c>
    </row>
    <row r="37074" spans="1:4" ht="15" customHeight="1" x14ac:dyDescent="0.3">
      <c r="A37074" t="s">
        <v>1590</v>
      </c>
      <c r="B37074">
        <v>16</v>
      </c>
      <c r="C37074">
        <v>16.3234125</v>
      </c>
      <c r="D37074">
        <v>2026</v>
      </c>
    </row>
    <row r="37075" spans="1:4" ht="15" customHeight="1" x14ac:dyDescent="0.3">
      <c r="A37075" t="s">
        <v>1590</v>
      </c>
      <c r="B37075">
        <v>17</v>
      </c>
      <c r="C37075">
        <v>40.934847499999997</v>
      </c>
      <c r="D37075">
        <v>2026</v>
      </c>
    </row>
    <row r="37076" spans="1:4" ht="15" customHeight="1" x14ac:dyDescent="0.3">
      <c r="A37076" t="s">
        <v>1590</v>
      </c>
      <c r="B37076">
        <v>18</v>
      </c>
      <c r="C37076">
        <v>64.456697500000004</v>
      </c>
      <c r="D37076">
        <v>2026</v>
      </c>
    </row>
    <row r="37077" spans="1:4" ht="15" customHeight="1" x14ac:dyDescent="0.3">
      <c r="A37077" t="s">
        <v>1590</v>
      </c>
      <c r="B37077">
        <v>19</v>
      </c>
      <c r="C37077">
        <v>59.165497500000001</v>
      </c>
      <c r="D37077">
        <v>2026</v>
      </c>
    </row>
    <row r="37078" spans="1:4" ht="15" customHeight="1" x14ac:dyDescent="0.3">
      <c r="A37078" t="s">
        <v>1590</v>
      </c>
      <c r="B37078">
        <v>20</v>
      </c>
      <c r="C37078">
        <v>47.955292499999999</v>
      </c>
      <c r="D37078">
        <v>2026</v>
      </c>
    </row>
    <row r="37079" spans="1:4" ht="15" customHeight="1" x14ac:dyDescent="0.3">
      <c r="A37079" t="s">
        <v>1590</v>
      </c>
      <c r="B37079">
        <v>21</v>
      </c>
      <c r="C37079">
        <v>59.487909999999999</v>
      </c>
      <c r="D37079">
        <v>2026</v>
      </c>
    </row>
    <row r="37080" spans="1:4" ht="15" customHeight="1" x14ac:dyDescent="0.3">
      <c r="A37080" t="s">
        <v>1590</v>
      </c>
      <c r="B37080">
        <v>22</v>
      </c>
      <c r="C37080">
        <v>58.243292500000003</v>
      </c>
      <c r="D37080">
        <v>2026</v>
      </c>
    </row>
    <row r="37081" spans="1:4" ht="15" customHeight="1" x14ac:dyDescent="0.3">
      <c r="A37081" t="s">
        <v>1590</v>
      </c>
      <c r="B37081">
        <v>23</v>
      </c>
      <c r="C37081">
        <v>59.451717500000001</v>
      </c>
      <c r="D37081">
        <v>2026</v>
      </c>
    </row>
    <row r="37082" spans="1:4" ht="15" customHeight="1" x14ac:dyDescent="0.3">
      <c r="A37082" t="s">
        <v>1591</v>
      </c>
      <c r="B37082">
        <v>0</v>
      </c>
      <c r="C37082">
        <v>55.548634999999997</v>
      </c>
      <c r="D37082">
        <v>2026</v>
      </c>
    </row>
    <row r="37083" spans="1:4" ht="15" customHeight="1" x14ac:dyDescent="0.3">
      <c r="A37083" t="s">
        <v>1591</v>
      </c>
      <c r="B37083">
        <v>1</v>
      </c>
      <c r="C37083">
        <v>56.53801</v>
      </c>
      <c r="D37083">
        <v>2026</v>
      </c>
    </row>
    <row r="37084" spans="1:4" ht="15" customHeight="1" x14ac:dyDescent="0.3">
      <c r="A37084" t="s">
        <v>1591</v>
      </c>
      <c r="B37084">
        <v>2</v>
      </c>
      <c r="C37084">
        <v>57.020110000000003</v>
      </c>
      <c r="D37084">
        <v>2026</v>
      </c>
    </row>
    <row r="37085" spans="1:4" ht="15" customHeight="1" x14ac:dyDescent="0.3">
      <c r="A37085" t="s">
        <v>1591</v>
      </c>
      <c r="B37085">
        <v>3</v>
      </c>
      <c r="C37085">
        <v>56.258062500000001</v>
      </c>
      <c r="D37085">
        <v>2026</v>
      </c>
    </row>
    <row r="37086" spans="1:4" ht="15" customHeight="1" x14ac:dyDescent="0.3">
      <c r="A37086" t="s">
        <v>1591</v>
      </c>
      <c r="B37086">
        <v>4</v>
      </c>
      <c r="C37086">
        <v>54.127522499999998</v>
      </c>
      <c r="D37086">
        <v>2026</v>
      </c>
    </row>
    <row r="37087" spans="1:4" ht="15" customHeight="1" x14ac:dyDescent="0.3">
      <c r="A37087" t="s">
        <v>1591</v>
      </c>
      <c r="B37087">
        <v>5</v>
      </c>
      <c r="C37087">
        <v>54.970522500000001</v>
      </c>
      <c r="D37087">
        <v>2026</v>
      </c>
    </row>
    <row r="37088" spans="1:4" ht="15" customHeight="1" x14ac:dyDescent="0.3">
      <c r="A37088" t="s">
        <v>1591</v>
      </c>
      <c r="B37088">
        <v>6</v>
      </c>
      <c r="C37088">
        <v>54.891019999999997</v>
      </c>
      <c r="D37088">
        <v>2026</v>
      </c>
    </row>
    <row r="37089" spans="1:4" ht="15" customHeight="1" x14ac:dyDescent="0.3">
      <c r="A37089" t="s">
        <v>1591</v>
      </c>
      <c r="B37089">
        <v>7</v>
      </c>
      <c r="C37089">
        <v>25.969529999999999</v>
      </c>
      <c r="D37089">
        <v>2026</v>
      </c>
    </row>
    <row r="37090" spans="1:4" ht="15" customHeight="1" x14ac:dyDescent="0.3">
      <c r="A37090" t="s">
        <v>1591</v>
      </c>
      <c r="B37090">
        <v>8</v>
      </c>
      <c r="C37090">
        <v>0</v>
      </c>
      <c r="D37090">
        <v>2026</v>
      </c>
    </row>
    <row r="37091" spans="1:4" ht="15" customHeight="1" x14ac:dyDescent="0.3">
      <c r="A37091" t="s">
        <v>1591</v>
      </c>
      <c r="B37091">
        <v>9</v>
      </c>
      <c r="C37091">
        <v>0</v>
      </c>
      <c r="D37091">
        <v>2026</v>
      </c>
    </row>
    <row r="37092" spans="1:4" ht="15" customHeight="1" x14ac:dyDescent="0.3">
      <c r="A37092" t="s">
        <v>1591</v>
      </c>
      <c r="B37092">
        <v>10</v>
      </c>
      <c r="C37092">
        <v>0</v>
      </c>
      <c r="D37092">
        <v>2026</v>
      </c>
    </row>
    <row r="37093" spans="1:4" ht="15" customHeight="1" x14ac:dyDescent="0.3">
      <c r="A37093" t="s">
        <v>1591</v>
      </c>
      <c r="B37093">
        <v>11</v>
      </c>
      <c r="C37093">
        <v>0</v>
      </c>
      <c r="D37093">
        <v>2026</v>
      </c>
    </row>
    <row r="37094" spans="1:4" ht="15" customHeight="1" x14ac:dyDescent="0.3">
      <c r="A37094" t="s">
        <v>1591</v>
      </c>
      <c r="B37094">
        <v>12</v>
      </c>
      <c r="C37094">
        <v>0</v>
      </c>
      <c r="D37094">
        <v>2026</v>
      </c>
    </row>
    <row r="37095" spans="1:4" ht="15" customHeight="1" x14ac:dyDescent="0.3">
      <c r="A37095" t="s">
        <v>1591</v>
      </c>
      <c r="B37095">
        <v>13</v>
      </c>
      <c r="C37095">
        <v>0</v>
      </c>
      <c r="D37095">
        <v>2026</v>
      </c>
    </row>
    <row r="37096" spans="1:4" ht="15" customHeight="1" x14ac:dyDescent="0.3">
      <c r="A37096" t="s">
        <v>1591</v>
      </c>
      <c r="B37096">
        <v>14</v>
      </c>
      <c r="C37096">
        <v>0</v>
      </c>
      <c r="D37096">
        <v>2026</v>
      </c>
    </row>
    <row r="37097" spans="1:4" ht="15" customHeight="1" x14ac:dyDescent="0.3">
      <c r="A37097" t="s">
        <v>1591</v>
      </c>
      <c r="B37097">
        <v>15</v>
      </c>
      <c r="C37097">
        <v>0</v>
      </c>
      <c r="D37097">
        <v>2026</v>
      </c>
    </row>
    <row r="37098" spans="1:4" ht="15" customHeight="1" x14ac:dyDescent="0.3">
      <c r="A37098" t="s">
        <v>1591</v>
      </c>
      <c r="B37098">
        <v>16</v>
      </c>
      <c r="C37098">
        <v>29.071407499999999</v>
      </c>
      <c r="D37098">
        <v>2026</v>
      </c>
    </row>
    <row r="37099" spans="1:4" ht="15" customHeight="1" x14ac:dyDescent="0.3">
      <c r="A37099" t="s">
        <v>1591</v>
      </c>
      <c r="B37099">
        <v>17</v>
      </c>
      <c r="C37099">
        <v>38.768397499999999</v>
      </c>
      <c r="D37099">
        <v>2026</v>
      </c>
    </row>
    <row r="37100" spans="1:4" ht="15" customHeight="1" x14ac:dyDescent="0.3">
      <c r="A37100" t="s">
        <v>1591</v>
      </c>
      <c r="B37100">
        <v>18</v>
      </c>
      <c r="C37100">
        <v>64.404557499999996</v>
      </c>
      <c r="D37100">
        <v>2026</v>
      </c>
    </row>
    <row r="37101" spans="1:4" ht="15" customHeight="1" x14ac:dyDescent="0.3">
      <c r="A37101" t="s">
        <v>1591</v>
      </c>
      <c r="B37101">
        <v>19</v>
      </c>
      <c r="C37101">
        <v>58.620195000000002</v>
      </c>
      <c r="D37101">
        <v>2026</v>
      </c>
    </row>
    <row r="37102" spans="1:4" ht="15" customHeight="1" x14ac:dyDescent="0.3">
      <c r="A37102" t="s">
        <v>1591</v>
      </c>
      <c r="B37102">
        <v>20</v>
      </c>
      <c r="C37102">
        <v>60.556872499999997</v>
      </c>
      <c r="D37102">
        <v>2026</v>
      </c>
    </row>
    <row r="37103" spans="1:4" ht="15" customHeight="1" x14ac:dyDescent="0.3">
      <c r="A37103" t="s">
        <v>1591</v>
      </c>
      <c r="B37103">
        <v>21</v>
      </c>
      <c r="C37103">
        <v>59.215707500000001</v>
      </c>
      <c r="D37103">
        <v>2026</v>
      </c>
    </row>
    <row r="37104" spans="1:4" ht="15" customHeight="1" x14ac:dyDescent="0.3">
      <c r="A37104" t="s">
        <v>1591</v>
      </c>
      <c r="B37104">
        <v>22</v>
      </c>
      <c r="C37104">
        <v>53.279407499999998</v>
      </c>
      <c r="D37104">
        <v>2026</v>
      </c>
    </row>
    <row r="37105" spans="1:4" ht="15" customHeight="1" x14ac:dyDescent="0.3">
      <c r="A37105" t="s">
        <v>1591</v>
      </c>
      <c r="B37105">
        <v>23</v>
      </c>
      <c r="C37105">
        <v>58.906202499999999</v>
      </c>
      <c r="D37105">
        <v>2026</v>
      </c>
    </row>
    <row r="37106" spans="1:4" ht="15" customHeight="1" x14ac:dyDescent="0.3">
      <c r="A37106" t="s">
        <v>1592</v>
      </c>
      <c r="B37106">
        <v>0</v>
      </c>
      <c r="C37106">
        <v>60.552430000000001</v>
      </c>
      <c r="D37106">
        <v>2026</v>
      </c>
    </row>
    <row r="37107" spans="1:4" ht="15" customHeight="1" x14ac:dyDescent="0.3">
      <c r="A37107" t="s">
        <v>1592</v>
      </c>
      <c r="B37107">
        <v>1</v>
      </c>
      <c r="C37107">
        <v>55.107284999999997</v>
      </c>
      <c r="D37107">
        <v>2026</v>
      </c>
    </row>
    <row r="37108" spans="1:4" ht="15" customHeight="1" x14ac:dyDescent="0.3">
      <c r="A37108" t="s">
        <v>1592</v>
      </c>
      <c r="B37108">
        <v>2</v>
      </c>
      <c r="C37108">
        <v>58.155270000000002</v>
      </c>
      <c r="D37108">
        <v>2026</v>
      </c>
    </row>
    <row r="37109" spans="1:4" ht="15" customHeight="1" x14ac:dyDescent="0.3">
      <c r="A37109" t="s">
        <v>1592</v>
      </c>
      <c r="B37109">
        <v>3</v>
      </c>
      <c r="C37109">
        <v>54.458277500000001</v>
      </c>
      <c r="D37109">
        <v>2026</v>
      </c>
    </row>
    <row r="37110" spans="1:4" ht="15" customHeight="1" x14ac:dyDescent="0.3">
      <c r="A37110" t="s">
        <v>1592</v>
      </c>
      <c r="B37110">
        <v>4</v>
      </c>
      <c r="C37110">
        <v>54.410762499999997</v>
      </c>
      <c r="D37110">
        <v>2026</v>
      </c>
    </row>
    <row r="37111" spans="1:4" ht="15" customHeight="1" x14ac:dyDescent="0.3">
      <c r="A37111" t="s">
        <v>1592</v>
      </c>
      <c r="B37111">
        <v>5</v>
      </c>
      <c r="C37111">
        <v>55.621167499999999</v>
      </c>
      <c r="D37111">
        <v>2026</v>
      </c>
    </row>
    <row r="37112" spans="1:4" ht="15" customHeight="1" x14ac:dyDescent="0.3">
      <c r="A37112" t="s">
        <v>1592</v>
      </c>
      <c r="B37112">
        <v>6</v>
      </c>
      <c r="C37112">
        <v>71.011087500000002</v>
      </c>
      <c r="D37112">
        <v>2026</v>
      </c>
    </row>
    <row r="37113" spans="1:4" ht="15" customHeight="1" x14ac:dyDescent="0.3">
      <c r="A37113" t="s">
        <v>1592</v>
      </c>
      <c r="B37113">
        <v>7</v>
      </c>
      <c r="C37113">
        <v>67.203902499999998</v>
      </c>
      <c r="D37113">
        <v>2026</v>
      </c>
    </row>
    <row r="37114" spans="1:4" ht="15" customHeight="1" x14ac:dyDescent="0.3">
      <c r="A37114" t="s">
        <v>1592</v>
      </c>
      <c r="B37114">
        <v>8</v>
      </c>
      <c r="C37114">
        <v>50.634509999999999</v>
      </c>
      <c r="D37114">
        <v>2026</v>
      </c>
    </row>
    <row r="37115" spans="1:4" ht="15" customHeight="1" x14ac:dyDescent="0.3">
      <c r="A37115" t="s">
        <v>1592</v>
      </c>
      <c r="B37115">
        <v>9</v>
      </c>
      <c r="C37115">
        <v>61.779384999999998</v>
      </c>
      <c r="D37115">
        <v>2026</v>
      </c>
    </row>
    <row r="37116" spans="1:4" ht="15" customHeight="1" x14ac:dyDescent="0.3">
      <c r="A37116" t="s">
        <v>1592</v>
      </c>
      <c r="B37116">
        <v>10</v>
      </c>
      <c r="C37116">
        <v>67.015079999999998</v>
      </c>
      <c r="D37116">
        <v>2026</v>
      </c>
    </row>
    <row r="37117" spans="1:4" ht="15" customHeight="1" x14ac:dyDescent="0.3">
      <c r="A37117" t="s">
        <v>1592</v>
      </c>
      <c r="B37117">
        <v>11</v>
      </c>
      <c r="C37117">
        <v>58.212555000000002</v>
      </c>
      <c r="D37117">
        <v>2026</v>
      </c>
    </row>
    <row r="37118" spans="1:4" ht="15" customHeight="1" x14ac:dyDescent="0.3">
      <c r="A37118" t="s">
        <v>1592</v>
      </c>
      <c r="B37118">
        <v>12</v>
      </c>
      <c r="C37118">
        <v>32.412869999999998</v>
      </c>
      <c r="D37118">
        <v>2026</v>
      </c>
    </row>
    <row r="37119" spans="1:4" ht="15" customHeight="1" x14ac:dyDescent="0.3">
      <c r="A37119" t="s">
        <v>1592</v>
      </c>
      <c r="B37119">
        <v>13</v>
      </c>
      <c r="C37119">
        <v>0</v>
      </c>
      <c r="D37119">
        <v>2026</v>
      </c>
    </row>
    <row r="37120" spans="1:4" ht="15" customHeight="1" x14ac:dyDescent="0.3">
      <c r="A37120" t="s">
        <v>1592</v>
      </c>
      <c r="B37120">
        <v>14</v>
      </c>
      <c r="C37120">
        <v>0</v>
      </c>
      <c r="D37120">
        <v>2026</v>
      </c>
    </row>
    <row r="37121" spans="1:4" ht="15" customHeight="1" x14ac:dyDescent="0.3">
      <c r="A37121" t="s">
        <v>1592</v>
      </c>
      <c r="B37121">
        <v>15</v>
      </c>
      <c r="C37121">
        <v>0</v>
      </c>
      <c r="D37121">
        <v>2026</v>
      </c>
    </row>
    <row r="37122" spans="1:4" ht="15" customHeight="1" x14ac:dyDescent="0.3">
      <c r="A37122" t="s">
        <v>1592</v>
      </c>
      <c r="B37122">
        <v>16</v>
      </c>
      <c r="C37122">
        <v>11.7588975</v>
      </c>
      <c r="D37122">
        <v>2026</v>
      </c>
    </row>
    <row r="37123" spans="1:4" ht="15" customHeight="1" x14ac:dyDescent="0.3">
      <c r="A37123" t="s">
        <v>1592</v>
      </c>
      <c r="B37123">
        <v>17</v>
      </c>
      <c r="C37123">
        <v>57.576434999999996</v>
      </c>
      <c r="D37123">
        <v>2026</v>
      </c>
    </row>
    <row r="37124" spans="1:4" ht="15" customHeight="1" x14ac:dyDescent="0.3">
      <c r="A37124" t="s">
        <v>1592</v>
      </c>
      <c r="B37124">
        <v>18</v>
      </c>
      <c r="C37124">
        <v>68.833377499999997</v>
      </c>
      <c r="D37124">
        <v>2026</v>
      </c>
    </row>
    <row r="37125" spans="1:4" ht="15" customHeight="1" x14ac:dyDescent="0.3">
      <c r="A37125" t="s">
        <v>1592</v>
      </c>
      <c r="B37125">
        <v>19</v>
      </c>
      <c r="C37125">
        <v>75.693910000000002</v>
      </c>
      <c r="D37125">
        <v>2026</v>
      </c>
    </row>
    <row r="37126" spans="1:4" ht="15" customHeight="1" x14ac:dyDescent="0.3">
      <c r="A37126" t="s">
        <v>1592</v>
      </c>
      <c r="B37126">
        <v>20</v>
      </c>
      <c r="C37126">
        <v>70.415004999999994</v>
      </c>
      <c r="D37126">
        <v>2026</v>
      </c>
    </row>
    <row r="37127" spans="1:4" ht="15" customHeight="1" x14ac:dyDescent="0.3">
      <c r="A37127" t="s">
        <v>1592</v>
      </c>
      <c r="B37127">
        <v>21</v>
      </c>
      <c r="C37127">
        <v>62.381174999999999</v>
      </c>
      <c r="D37127">
        <v>2026</v>
      </c>
    </row>
    <row r="37128" spans="1:4" ht="15" customHeight="1" x14ac:dyDescent="0.3">
      <c r="A37128" t="s">
        <v>1592</v>
      </c>
      <c r="B37128">
        <v>22</v>
      </c>
      <c r="C37128">
        <v>61.422052499999999</v>
      </c>
      <c r="D37128">
        <v>2026</v>
      </c>
    </row>
    <row r="37129" spans="1:4" ht="15" customHeight="1" x14ac:dyDescent="0.3">
      <c r="A37129" t="s">
        <v>1592</v>
      </c>
      <c r="B37129">
        <v>23</v>
      </c>
      <c r="C37129">
        <v>64.043274999999994</v>
      </c>
      <c r="D37129">
        <v>2026</v>
      </c>
    </row>
    <row r="37130" spans="1:4" ht="15" customHeight="1" x14ac:dyDescent="0.3">
      <c r="A37130" t="s">
        <v>1593</v>
      </c>
      <c r="B37130">
        <v>0</v>
      </c>
      <c r="C37130">
        <v>64.742447499999997</v>
      </c>
      <c r="D37130">
        <v>2026</v>
      </c>
    </row>
    <row r="37131" spans="1:4" ht="15" customHeight="1" x14ac:dyDescent="0.3">
      <c r="A37131" t="s">
        <v>1593</v>
      </c>
      <c r="B37131">
        <v>1</v>
      </c>
      <c r="C37131">
        <v>52.679600000000001</v>
      </c>
      <c r="D37131">
        <v>2026</v>
      </c>
    </row>
    <row r="37132" spans="1:4" ht="15" customHeight="1" x14ac:dyDescent="0.3">
      <c r="A37132" t="s">
        <v>1593</v>
      </c>
      <c r="B37132">
        <v>2</v>
      </c>
      <c r="C37132">
        <v>53.320052500000003</v>
      </c>
      <c r="D37132">
        <v>2026</v>
      </c>
    </row>
    <row r="37133" spans="1:4" ht="15" customHeight="1" x14ac:dyDescent="0.3">
      <c r="A37133" t="s">
        <v>1593</v>
      </c>
      <c r="B37133">
        <v>3</v>
      </c>
      <c r="C37133">
        <v>63.980537499999997</v>
      </c>
      <c r="D37133">
        <v>2026</v>
      </c>
    </row>
    <row r="37134" spans="1:4" ht="15" customHeight="1" x14ac:dyDescent="0.3">
      <c r="A37134" t="s">
        <v>1593</v>
      </c>
      <c r="B37134">
        <v>4</v>
      </c>
      <c r="C37134">
        <v>54.426405000000003</v>
      </c>
      <c r="D37134">
        <v>2026</v>
      </c>
    </row>
    <row r="37135" spans="1:4" ht="15" customHeight="1" x14ac:dyDescent="0.3">
      <c r="A37135" t="s">
        <v>1593</v>
      </c>
      <c r="B37135">
        <v>5</v>
      </c>
      <c r="C37135">
        <v>65.288322500000007</v>
      </c>
      <c r="D37135">
        <v>2026</v>
      </c>
    </row>
    <row r="37136" spans="1:4" ht="15" customHeight="1" x14ac:dyDescent="0.3">
      <c r="A37136" t="s">
        <v>1593</v>
      </c>
      <c r="B37136">
        <v>6</v>
      </c>
      <c r="C37136">
        <v>66.263594999999995</v>
      </c>
      <c r="D37136">
        <v>2026</v>
      </c>
    </row>
    <row r="37137" spans="1:4" ht="15" customHeight="1" x14ac:dyDescent="0.3">
      <c r="A37137" t="s">
        <v>1593</v>
      </c>
      <c r="B37137">
        <v>7</v>
      </c>
      <c r="C37137">
        <v>82.861270000000005</v>
      </c>
      <c r="D37137">
        <v>2026</v>
      </c>
    </row>
    <row r="37138" spans="1:4" ht="15" customHeight="1" x14ac:dyDescent="0.3">
      <c r="A37138" t="s">
        <v>1593</v>
      </c>
      <c r="B37138">
        <v>8</v>
      </c>
      <c r="C37138">
        <v>51.892007499999998</v>
      </c>
      <c r="D37138">
        <v>2026</v>
      </c>
    </row>
    <row r="37139" spans="1:4" ht="15" customHeight="1" x14ac:dyDescent="0.3">
      <c r="A37139" t="s">
        <v>1593</v>
      </c>
      <c r="B37139">
        <v>9</v>
      </c>
      <c r="C37139">
        <v>57.514985000000003</v>
      </c>
      <c r="D37139">
        <v>2026</v>
      </c>
    </row>
    <row r="37140" spans="1:4" ht="15" customHeight="1" x14ac:dyDescent="0.3">
      <c r="A37140" t="s">
        <v>1593</v>
      </c>
      <c r="B37140">
        <v>10</v>
      </c>
      <c r="C37140">
        <v>45.497857500000002</v>
      </c>
      <c r="D37140">
        <v>2026</v>
      </c>
    </row>
    <row r="37141" spans="1:4" ht="15" customHeight="1" x14ac:dyDescent="0.3">
      <c r="A37141" t="s">
        <v>1593</v>
      </c>
      <c r="B37141">
        <v>11</v>
      </c>
      <c r="C37141">
        <v>51.302647499999999</v>
      </c>
      <c r="D37141">
        <v>2026</v>
      </c>
    </row>
    <row r="37142" spans="1:4" ht="15" customHeight="1" x14ac:dyDescent="0.3">
      <c r="A37142" t="s">
        <v>1593</v>
      </c>
      <c r="B37142">
        <v>12</v>
      </c>
      <c r="C37142">
        <v>43.045027500000003</v>
      </c>
      <c r="D37142">
        <v>2026</v>
      </c>
    </row>
    <row r="37143" spans="1:4" ht="15" customHeight="1" x14ac:dyDescent="0.3">
      <c r="A37143" t="s">
        <v>1593</v>
      </c>
      <c r="B37143">
        <v>13</v>
      </c>
      <c r="C37143">
        <v>34.3535775</v>
      </c>
      <c r="D37143">
        <v>2026</v>
      </c>
    </row>
    <row r="37144" spans="1:4" ht="15" customHeight="1" x14ac:dyDescent="0.3">
      <c r="A37144" t="s">
        <v>1593</v>
      </c>
      <c r="B37144">
        <v>14</v>
      </c>
      <c r="C37144">
        <v>33.266285000000003</v>
      </c>
      <c r="D37144">
        <v>2026</v>
      </c>
    </row>
    <row r="37145" spans="1:4" ht="15" customHeight="1" x14ac:dyDescent="0.3">
      <c r="A37145" t="s">
        <v>1593</v>
      </c>
      <c r="B37145">
        <v>15</v>
      </c>
      <c r="C37145">
        <v>37.736587499999999</v>
      </c>
      <c r="D37145">
        <v>2026</v>
      </c>
    </row>
    <row r="37146" spans="1:4" ht="15" customHeight="1" x14ac:dyDescent="0.3">
      <c r="A37146" t="s">
        <v>1593</v>
      </c>
      <c r="B37146">
        <v>16</v>
      </c>
      <c r="C37146">
        <v>26.861004999999999</v>
      </c>
      <c r="D37146">
        <v>2026</v>
      </c>
    </row>
    <row r="37147" spans="1:4" ht="15" customHeight="1" x14ac:dyDescent="0.3">
      <c r="A37147" t="s">
        <v>1593</v>
      </c>
      <c r="B37147">
        <v>17</v>
      </c>
      <c r="C37147">
        <v>61.536284999999999</v>
      </c>
      <c r="D37147">
        <v>2026</v>
      </c>
    </row>
    <row r="37148" spans="1:4" ht="15" customHeight="1" x14ac:dyDescent="0.3">
      <c r="A37148" t="s">
        <v>1593</v>
      </c>
      <c r="B37148">
        <v>18</v>
      </c>
      <c r="C37148">
        <v>69.379855000000006</v>
      </c>
      <c r="D37148">
        <v>2026</v>
      </c>
    </row>
    <row r="37149" spans="1:4" ht="15" customHeight="1" x14ac:dyDescent="0.3">
      <c r="A37149" t="s">
        <v>1593</v>
      </c>
      <c r="B37149">
        <v>19</v>
      </c>
      <c r="C37149">
        <v>69.970254999999995</v>
      </c>
      <c r="D37149">
        <v>2026</v>
      </c>
    </row>
    <row r="37150" spans="1:4" ht="15" customHeight="1" x14ac:dyDescent="0.3">
      <c r="A37150" t="s">
        <v>1593</v>
      </c>
      <c r="B37150">
        <v>20</v>
      </c>
      <c r="C37150">
        <v>54.905647500000001</v>
      </c>
      <c r="D37150">
        <v>2026</v>
      </c>
    </row>
    <row r="37151" spans="1:4" ht="15" customHeight="1" x14ac:dyDescent="0.3">
      <c r="A37151" t="s">
        <v>1593</v>
      </c>
      <c r="B37151">
        <v>21</v>
      </c>
      <c r="C37151">
        <v>59.257224999999998</v>
      </c>
      <c r="D37151">
        <v>2026</v>
      </c>
    </row>
    <row r="37152" spans="1:4" ht="15" customHeight="1" x14ac:dyDescent="0.3">
      <c r="A37152" t="s">
        <v>1593</v>
      </c>
      <c r="B37152">
        <v>22</v>
      </c>
      <c r="C37152">
        <v>62.953505</v>
      </c>
      <c r="D37152">
        <v>2026</v>
      </c>
    </row>
    <row r="37153" spans="1:4" ht="15" customHeight="1" x14ac:dyDescent="0.3">
      <c r="A37153" t="s">
        <v>1593</v>
      </c>
      <c r="B37153">
        <v>23</v>
      </c>
      <c r="C37153">
        <v>73.310087499999995</v>
      </c>
      <c r="D37153">
        <v>2026</v>
      </c>
    </row>
    <row r="37154" spans="1:4" ht="15" customHeight="1" x14ac:dyDescent="0.3">
      <c r="A37154" t="s">
        <v>1594</v>
      </c>
      <c r="B37154">
        <v>0</v>
      </c>
      <c r="C37154">
        <v>63.663832499999998</v>
      </c>
      <c r="D37154">
        <v>2026</v>
      </c>
    </row>
    <row r="37155" spans="1:4" ht="15" customHeight="1" x14ac:dyDescent="0.3">
      <c r="A37155" t="s">
        <v>1594</v>
      </c>
      <c r="B37155">
        <v>1</v>
      </c>
      <c r="C37155">
        <v>51.190132499999997</v>
      </c>
      <c r="D37155">
        <v>2026</v>
      </c>
    </row>
    <row r="37156" spans="1:4" ht="15" customHeight="1" x14ac:dyDescent="0.3">
      <c r="A37156" t="s">
        <v>1594</v>
      </c>
      <c r="B37156">
        <v>2</v>
      </c>
      <c r="C37156">
        <v>52.043317500000001</v>
      </c>
      <c r="D37156">
        <v>2026</v>
      </c>
    </row>
    <row r="37157" spans="1:4" ht="15" customHeight="1" x14ac:dyDescent="0.3">
      <c r="A37157" t="s">
        <v>1594</v>
      </c>
      <c r="B37157">
        <v>3</v>
      </c>
      <c r="C37157">
        <v>57.77346</v>
      </c>
      <c r="D37157">
        <v>2026</v>
      </c>
    </row>
    <row r="37158" spans="1:4" ht="15" customHeight="1" x14ac:dyDescent="0.3">
      <c r="A37158" t="s">
        <v>1594</v>
      </c>
      <c r="B37158">
        <v>4</v>
      </c>
      <c r="C37158">
        <v>57.842402499999999</v>
      </c>
      <c r="D37158">
        <v>2026</v>
      </c>
    </row>
    <row r="37159" spans="1:4" ht="15" customHeight="1" x14ac:dyDescent="0.3">
      <c r="A37159" t="s">
        <v>1594</v>
      </c>
      <c r="B37159">
        <v>5</v>
      </c>
      <c r="C37159">
        <v>56.060377500000001</v>
      </c>
      <c r="D37159">
        <v>2026</v>
      </c>
    </row>
    <row r="37160" spans="1:4" ht="15" customHeight="1" x14ac:dyDescent="0.3">
      <c r="A37160" t="s">
        <v>1594</v>
      </c>
      <c r="B37160">
        <v>6</v>
      </c>
      <c r="C37160">
        <v>63.16865</v>
      </c>
      <c r="D37160">
        <v>2026</v>
      </c>
    </row>
    <row r="37161" spans="1:4" ht="15" customHeight="1" x14ac:dyDescent="0.3">
      <c r="A37161" t="s">
        <v>1594</v>
      </c>
      <c r="B37161">
        <v>7</v>
      </c>
      <c r="C37161">
        <v>47.963814999999997</v>
      </c>
      <c r="D37161">
        <v>2026</v>
      </c>
    </row>
    <row r="37162" spans="1:4" ht="15" customHeight="1" x14ac:dyDescent="0.3">
      <c r="A37162" t="s">
        <v>1594</v>
      </c>
      <c r="B37162">
        <v>8</v>
      </c>
      <c r="C37162">
        <v>0</v>
      </c>
      <c r="D37162">
        <v>2026</v>
      </c>
    </row>
    <row r="37163" spans="1:4" ht="15" customHeight="1" x14ac:dyDescent="0.3">
      <c r="A37163" t="s">
        <v>1594</v>
      </c>
      <c r="B37163">
        <v>9</v>
      </c>
      <c r="C37163">
        <v>0</v>
      </c>
      <c r="D37163">
        <v>2026</v>
      </c>
    </row>
    <row r="37164" spans="1:4" ht="15" customHeight="1" x14ac:dyDescent="0.3">
      <c r="A37164" t="s">
        <v>1594</v>
      </c>
      <c r="B37164">
        <v>10</v>
      </c>
      <c r="C37164">
        <v>0</v>
      </c>
      <c r="D37164">
        <v>2026</v>
      </c>
    </row>
    <row r="37165" spans="1:4" ht="15" customHeight="1" x14ac:dyDescent="0.3">
      <c r="A37165" t="s">
        <v>1594</v>
      </c>
      <c r="B37165">
        <v>11</v>
      </c>
      <c r="C37165">
        <v>0</v>
      </c>
      <c r="D37165">
        <v>2026</v>
      </c>
    </row>
    <row r="37166" spans="1:4" ht="15" customHeight="1" x14ac:dyDescent="0.3">
      <c r="A37166" t="s">
        <v>1594</v>
      </c>
      <c r="B37166">
        <v>12</v>
      </c>
      <c r="C37166">
        <v>0</v>
      </c>
      <c r="D37166">
        <v>2026</v>
      </c>
    </row>
    <row r="37167" spans="1:4" ht="15" customHeight="1" x14ac:dyDescent="0.3">
      <c r="A37167" t="s">
        <v>1594</v>
      </c>
      <c r="B37167">
        <v>13</v>
      </c>
      <c r="C37167">
        <v>0</v>
      </c>
      <c r="D37167">
        <v>2026</v>
      </c>
    </row>
    <row r="37168" spans="1:4" ht="15" customHeight="1" x14ac:dyDescent="0.3">
      <c r="A37168" t="s">
        <v>1594</v>
      </c>
      <c r="B37168">
        <v>14</v>
      </c>
      <c r="C37168">
        <v>0</v>
      </c>
      <c r="D37168">
        <v>2026</v>
      </c>
    </row>
    <row r="37169" spans="1:4" ht="15" customHeight="1" x14ac:dyDescent="0.3">
      <c r="A37169" t="s">
        <v>1594</v>
      </c>
      <c r="B37169">
        <v>15</v>
      </c>
      <c r="C37169">
        <v>0</v>
      </c>
      <c r="D37169">
        <v>2026</v>
      </c>
    </row>
    <row r="37170" spans="1:4" ht="15" customHeight="1" x14ac:dyDescent="0.3">
      <c r="A37170" t="s">
        <v>1594</v>
      </c>
      <c r="B37170">
        <v>16</v>
      </c>
      <c r="C37170">
        <v>0</v>
      </c>
      <c r="D37170">
        <v>2026</v>
      </c>
    </row>
    <row r="37171" spans="1:4" ht="15" customHeight="1" x14ac:dyDescent="0.3">
      <c r="A37171" t="s">
        <v>1594</v>
      </c>
      <c r="B37171">
        <v>17</v>
      </c>
      <c r="C37171">
        <v>50.935077499999998</v>
      </c>
      <c r="D37171">
        <v>2026</v>
      </c>
    </row>
    <row r="37172" spans="1:4" ht="15" customHeight="1" x14ac:dyDescent="0.3">
      <c r="A37172" t="s">
        <v>1594</v>
      </c>
      <c r="B37172">
        <v>18</v>
      </c>
      <c r="C37172">
        <v>71.895222500000003</v>
      </c>
      <c r="D37172">
        <v>2026</v>
      </c>
    </row>
    <row r="37173" spans="1:4" ht="15" customHeight="1" x14ac:dyDescent="0.3">
      <c r="A37173" t="s">
        <v>1594</v>
      </c>
      <c r="B37173">
        <v>19</v>
      </c>
      <c r="C37173">
        <v>86.958127500000003</v>
      </c>
      <c r="D37173">
        <v>2026</v>
      </c>
    </row>
    <row r="37174" spans="1:4" ht="15" customHeight="1" x14ac:dyDescent="0.3">
      <c r="A37174" t="s">
        <v>1594</v>
      </c>
      <c r="B37174">
        <v>20</v>
      </c>
      <c r="C37174">
        <v>68.895470000000003</v>
      </c>
      <c r="D37174">
        <v>2026</v>
      </c>
    </row>
    <row r="37175" spans="1:4" ht="15" customHeight="1" x14ac:dyDescent="0.3">
      <c r="A37175" t="s">
        <v>1594</v>
      </c>
      <c r="B37175">
        <v>21</v>
      </c>
      <c r="C37175">
        <v>65.534242500000005</v>
      </c>
      <c r="D37175">
        <v>2026</v>
      </c>
    </row>
    <row r="37176" spans="1:4" ht="15" customHeight="1" x14ac:dyDescent="0.3">
      <c r="A37176" t="s">
        <v>1594</v>
      </c>
      <c r="B37176">
        <v>22</v>
      </c>
      <c r="C37176">
        <v>64.1515275</v>
      </c>
      <c r="D37176">
        <v>2026</v>
      </c>
    </row>
    <row r="37177" spans="1:4" ht="15" customHeight="1" x14ac:dyDescent="0.3">
      <c r="A37177" t="s">
        <v>1594</v>
      </c>
      <c r="B37177">
        <v>23</v>
      </c>
      <c r="C37177">
        <v>65.716587500000003</v>
      </c>
      <c r="D37177">
        <v>2026</v>
      </c>
    </row>
    <row r="37178" spans="1:4" ht="15" customHeight="1" x14ac:dyDescent="0.3">
      <c r="A37178" t="s">
        <v>1595</v>
      </c>
      <c r="B37178">
        <v>0</v>
      </c>
      <c r="C37178">
        <v>60.909624999999998</v>
      </c>
      <c r="D37178">
        <v>2026</v>
      </c>
    </row>
    <row r="37179" spans="1:4" ht="15" customHeight="1" x14ac:dyDescent="0.3">
      <c r="A37179" t="s">
        <v>1595</v>
      </c>
      <c r="B37179">
        <v>1</v>
      </c>
      <c r="C37179">
        <v>52.755042500000002</v>
      </c>
      <c r="D37179">
        <v>2026</v>
      </c>
    </row>
    <row r="37180" spans="1:4" ht="15" customHeight="1" x14ac:dyDescent="0.3">
      <c r="A37180" t="s">
        <v>1595</v>
      </c>
      <c r="B37180">
        <v>2</v>
      </c>
      <c r="C37180">
        <v>57.332749999999997</v>
      </c>
      <c r="D37180">
        <v>2026</v>
      </c>
    </row>
    <row r="37181" spans="1:4" ht="15" customHeight="1" x14ac:dyDescent="0.3">
      <c r="A37181" t="s">
        <v>1595</v>
      </c>
      <c r="B37181">
        <v>3</v>
      </c>
      <c r="C37181">
        <v>55.672047499999998</v>
      </c>
      <c r="D37181">
        <v>2026</v>
      </c>
    </row>
    <row r="37182" spans="1:4" ht="15" customHeight="1" x14ac:dyDescent="0.3">
      <c r="A37182" t="s">
        <v>1595</v>
      </c>
      <c r="B37182">
        <v>4</v>
      </c>
      <c r="C37182">
        <v>57.591917500000001</v>
      </c>
      <c r="D37182">
        <v>2026</v>
      </c>
    </row>
    <row r="37183" spans="1:4" ht="15" customHeight="1" x14ac:dyDescent="0.3">
      <c r="A37183" t="s">
        <v>1595</v>
      </c>
      <c r="B37183">
        <v>5</v>
      </c>
      <c r="C37183">
        <v>60.184572500000002</v>
      </c>
      <c r="D37183">
        <v>2026</v>
      </c>
    </row>
    <row r="37184" spans="1:4" ht="15" customHeight="1" x14ac:dyDescent="0.3">
      <c r="A37184" t="s">
        <v>1595</v>
      </c>
      <c r="B37184">
        <v>6</v>
      </c>
      <c r="C37184">
        <v>60.959742499999997</v>
      </c>
      <c r="D37184">
        <v>2026</v>
      </c>
    </row>
    <row r="37185" spans="1:4" ht="15" customHeight="1" x14ac:dyDescent="0.3">
      <c r="A37185" t="s">
        <v>1595</v>
      </c>
      <c r="B37185">
        <v>7</v>
      </c>
      <c r="C37185">
        <v>52.801077499999998</v>
      </c>
      <c r="D37185">
        <v>2026</v>
      </c>
    </row>
    <row r="37186" spans="1:4" ht="15" customHeight="1" x14ac:dyDescent="0.3">
      <c r="A37186" t="s">
        <v>1595</v>
      </c>
      <c r="B37186">
        <v>8</v>
      </c>
      <c r="C37186">
        <v>7.374905</v>
      </c>
      <c r="D37186">
        <v>2026</v>
      </c>
    </row>
    <row r="37187" spans="1:4" ht="15" customHeight="1" x14ac:dyDescent="0.3">
      <c r="A37187" t="s">
        <v>1595</v>
      </c>
      <c r="B37187">
        <v>9</v>
      </c>
      <c r="C37187">
        <v>0</v>
      </c>
      <c r="D37187">
        <v>2026</v>
      </c>
    </row>
    <row r="37188" spans="1:4" ht="15" customHeight="1" x14ac:dyDescent="0.3">
      <c r="A37188" t="s">
        <v>1595</v>
      </c>
      <c r="B37188">
        <v>10</v>
      </c>
      <c r="C37188">
        <v>0</v>
      </c>
      <c r="D37188">
        <v>2026</v>
      </c>
    </row>
    <row r="37189" spans="1:4" ht="15" customHeight="1" x14ac:dyDescent="0.3">
      <c r="A37189" t="s">
        <v>1595</v>
      </c>
      <c r="B37189">
        <v>11</v>
      </c>
      <c r="C37189">
        <v>0</v>
      </c>
      <c r="D37189">
        <v>2026</v>
      </c>
    </row>
    <row r="37190" spans="1:4" ht="15" customHeight="1" x14ac:dyDescent="0.3">
      <c r="A37190" t="s">
        <v>1595</v>
      </c>
      <c r="B37190">
        <v>12</v>
      </c>
      <c r="C37190">
        <v>0</v>
      </c>
      <c r="D37190">
        <v>2026</v>
      </c>
    </row>
    <row r="37191" spans="1:4" ht="15" customHeight="1" x14ac:dyDescent="0.3">
      <c r="A37191" t="s">
        <v>1595</v>
      </c>
      <c r="B37191">
        <v>13</v>
      </c>
      <c r="C37191">
        <v>15.809267500000001</v>
      </c>
      <c r="D37191">
        <v>2026</v>
      </c>
    </row>
    <row r="37192" spans="1:4" ht="15" customHeight="1" x14ac:dyDescent="0.3">
      <c r="A37192" t="s">
        <v>1595</v>
      </c>
      <c r="B37192">
        <v>14</v>
      </c>
      <c r="C37192">
        <v>57.431564999999999</v>
      </c>
      <c r="D37192">
        <v>2026</v>
      </c>
    </row>
    <row r="37193" spans="1:4" ht="15" customHeight="1" x14ac:dyDescent="0.3">
      <c r="A37193" t="s">
        <v>1595</v>
      </c>
      <c r="B37193">
        <v>15</v>
      </c>
      <c r="C37193">
        <v>65.108172499999995</v>
      </c>
      <c r="D37193">
        <v>2026</v>
      </c>
    </row>
    <row r="37194" spans="1:4" ht="15" customHeight="1" x14ac:dyDescent="0.3">
      <c r="A37194" t="s">
        <v>1595</v>
      </c>
      <c r="B37194">
        <v>16</v>
      </c>
      <c r="C37194">
        <v>67.324785000000006</v>
      </c>
      <c r="D37194">
        <v>2026</v>
      </c>
    </row>
    <row r="37195" spans="1:4" ht="15" customHeight="1" x14ac:dyDescent="0.3">
      <c r="A37195" t="s">
        <v>1595</v>
      </c>
      <c r="B37195">
        <v>17</v>
      </c>
      <c r="C37195">
        <v>73.523337499999997</v>
      </c>
      <c r="D37195">
        <v>2026</v>
      </c>
    </row>
    <row r="37196" spans="1:4" ht="15" customHeight="1" x14ac:dyDescent="0.3">
      <c r="A37196" t="s">
        <v>1595</v>
      </c>
      <c r="B37196">
        <v>18</v>
      </c>
      <c r="C37196">
        <v>62.537962499999999</v>
      </c>
      <c r="D37196">
        <v>2026</v>
      </c>
    </row>
    <row r="37197" spans="1:4" ht="15" customHeight="1" x14ac:dyDescent="0.3">
      <c r="A37197" t="s">
        <v>1595</v>
      </c>
      <c r="B37197">
        <v>19</v>
      </c>
      <c r="C37197">
        <v>60.525417500000003</v>
      </c>
      <c r="D37197">
        <v>2026</v>
      </c>
    </row>
    <row r="37198" spans="1:4" ht="15" customHeight="1" x14ac:dyDescent="0.3">
      <c r="A37198" t="s">
        <v>1595</v>
      </c>
      <c r="B37198">
        <v>20</v>
      </c>
      <c r="C37198">
        <v>59.493637499999998</v>
      </c>
      <c r="D37198">
        <v>2026</v>
      </c>
    </row>
    <row r="37199" spans="1:4" ht="15" customHeight="1" x14ac:dyDescent="0.3">
      <c r="A37199" t="s">
        <v>1595</v>
      </c>
      <c r="B37199">
        <v>21</v>
      </c>
      <c r="C37199">
        <v>59.122495000000001</v>
      </c>
      <c r="D37199">
        <v>2026</v>
      </c>
    </row>
    <row r="37200" spans="1:4" ht="15" customHeight="1" x14ac:dyDescent="0.3">
      <c r="A37200" t="s">
        <v>1595</v>
      </c>
      <c r="B37200">
        <v>22</v>
      </c>
      <c r="C37200">
        <v>62.888350000000003</v>
      </c>
      <c r="D37200">
        <v>2026</v>
      </c>
    </row>
    <row r="37201" spans="1:4" ht="15" customHeight="1" x14ac:dyDescent="0.3">
      <c r="A37201" t="s">
        <v>1595</v>
      </c>
      <c r="B37201">
        <v>23</v>
      </c>
      <c r="C37201">
        <v>63.867547500000001</v>
      </c>
      <c r="D37201">
        <v>2026</v>
      </c>
    </row>
    <row r="37202" spans="1:4" ht="15" customHeight="1" x14ac:dyDescent="0.3">
      <c r="A37202" t="s">
        <v>1596</v>
      </c>
      <c r="B37202">
        <v>0</v>
      </c>
      <c r="C37202">
        <v>62.121474999999997</v>
      </c>
      <c r="D37202">
        <v>2026</v>
      </c>
    </row>
    <row r="37203" spans="1:4" ht="15" customHeight="1" x14ac:dyDescent="0.3">
      <c r="A37203" t="s">
        <v>1596</v>
      </c>
      <c r="B37203">
        <v>1</v>
      </c>
      <c r="C37203">
        <v>56.357387500000002</v>
      </c>
      <c r="D37203">
        <v>2026</v>
      </c>
    </row>
    <row r="37204" spans="1:4" ht="15" customHeight="1" x14ac:dyDescent="0.3">
      <c r="A37204" t="s">
        <v>1596</v>
      </c>
      <c r="B37204">
        <v>2</v>
      </c>
      <c r="C37204">
        <v>57.043557499999999</v>
      </c>
      <c r="D37204">
        <v>2026</v>
      </c>
    </row>
    <row r="37205" spans="1:4" ht="15" customHeight="1" x14ac:dyDescent="0.3">
      <c r="A37205" t="s">
        <v>1596</v>
      </c>
      <c r="B37205">
        <v>3</v>
      </c>
      <c r="C37205">
        <v>56.540157499999999</v>
      </c>
      <c r="D37205">
        <v>2026</v>
      </c>
    </row>
    <row r="37206" spans="1:4" ht="15" customHeight="1" x14ac:dyDescent="0.3">
      <c r="A37206" t="s">
        <v>1596</v>
      </c>
      <c r="B37206">
        <v>4</v>
      </c>
      <c r="C37206">
        <v>56.1897175</v>
      </c>
      <c r="D37206">
        <v>2026</v>
      </c>
    </row>
    <row r="37207" spans="1:4" ht="15" customHeight="1" x14ac:dyDescent="0.3">
      <c r="A37207" t="s">
        <v>1596</v>
      </c>
      <c r="B37207">
        <v>5</v>
      </c>
      <c r="C37207">
        <v>58.881999999999998</v>
      </c>
      <c r="D37207">
        <v>2026</v>
      </c>
    </row>
    <row r="37208" spans="1:4" ht="15" customHeight="1" x14ac:dyDescent="0.3">
      <c r="A37208" t="s">
        <v>1596</v>
      </c>
      <c r="B37208">
        <v>6</v>
      </c>
      <c r="C37208">
        <v>63.849912500000002</v>
      </c>
      <c r="D37208">
        <v>2026</v>
      </c>
    </row>
    <row r="37209" spans="1:4" ht="15" customHeight="1" x14ac:dyDescent="0.3">
      <c r="A37209" t="s">
        <v>1596</v>
      </c>
      <c r="B37209">
        <v>7</v>
      </c>
      <c r="C37209">
        <v>56.978499999999997</v>
      </c>
      <c r="D37209">
        <v>2026</v>
      </c>
    </row>
    <row r="37210" spans="1:4" ht="15" customHeight="1" x14ac:dyDescent="0.3">
      <c r="A37210" t="s">
        <v>1596</v>
      </c>
      <c r="B37210">
        <v>8</v>
      </c>
      <c r="C37210">
        <v>0</v>
      </c>
      <c r="D37210">
        <v>2026</v>
      </c>
    </row>
    <row r="37211" spans="1:4" ht="15" customHeight="1" x14ac:dyDescent="0.3">
      <c r="A37211" t="s">
        <v>1596</v>
      </c>
      <c r="B37211">
        <v>9</v>
      </c>
      <c r="C37211">
        <v>0</v>
      </c>
      <c r="D37211">
        <v>2026</v>
      </c>
    </row>
    <row r="37212" spans="1:4" ht="15" customHeight="1" x14ac:dyDescent="0.3">
      <c r="A37212" t="s">
        <v>1596</v>
      </c>
      <c r="B37212">
        <v>10</v>
      </c>
      <c r="C37212">
        <v>0</v>
      </c>
      <c r="D37212">
        <v>2026</v>
      </c>
    </row>
    <row r="37213" spans="1:4" ht="15" customHeight="1" x14ac:dyDescent="0.3">
      <c r="A37213" t="s">
        <v>1596</v>
      </c>
      <c r="B37213">
        <v>11</v>
      </c>
      <c r="C37213">
        <v>0</v>
      </c>
      <c r="D37213">
        <v>2026</v>
      </c>
    </row>
    <row r="37214" spans="1:4" ht="15" customHeight="1" x14ac:dyDescent="0.3">
      <c r="A37214" t="s">
        <v>1596</v>
      </c>
      <c r="B37214">
        <v>12</v>
      </c>
      <c r="C37214">
        <v>0</v>
      </c>
      <c r="D37214">
        <v>2026</v>
      </c>
    </row>
    <row r="37215" spans="1:4" ht="15" customHeight="1" x14ac:dyDescent="0.3">
      <c r="A37215" t="s">
        <v>1596</v>
      </c>
      <c r="B37215">
        <v>13</v>
      </c>
      <c r="C37215">
        <v>19.8832925</v>
      </c>
      <c r="D37215">
        <v>2026</v>
      </c>
    </row>
    <row r="37216" spans="1:4" ht="15" customHeight="1" x14ac:dyDescent="0.3">
      <c r="A37216" t="s">
        <v>1596</v>
      </c>
      <c r="B37216">
        <v>14</v>
      </c>
      <c r="C37216">
        <v>40.532760000000003</v>
      </c>
      <c r="D37216">
        <v>2026</v>
      </c>
    </row>
    <row r="37217" spans="1:4" ht="15" customHeight="1" x14ac:dyDescent="0.3">
      <c r="A37217" t="s">
        <v>1596</v>
      </c>
      <c r="B37217">
        <v>15</v>
      </c>
      <c r="C37217">
        <v>49.396979999999999</v>
      </c>
      <c r="D37217">
        <v>2026</v>
      </c>
    </row>
    <row r="37218" spans="1:4" ht="15" customHeight="1" x14ac:dyDescent="0.3">
      <c r="A37218" t="s">
        <v>1596</v>
      </c>
      <c r="B37218">
        <v>16</v>
      </c>
      <c r="C37218">
        <v>64.050947500000007</v>
      </c>
      <c r="D37218">
        <v>2026</v>
      </c>
    </row>
    <row r="37219" spans="1:4" ht="15" customHeight="1" x14ac:dyDescent="0.3">
      <c r="A37219" t="s">
        <v>1596</v>
      </c>
      <c r="B37219">
        <v>17</v>
      </c>
      <c r="C37219">
        <v>71.1359475</v>
      </c>
      <c r="D37219">
        <v>2026</v>
      </c>
    </row>
    <row r="37220" spans="1:4" ht="15" customHeight="1" x14ac:dyDescent="0.3">
      <c r="A37220" t="s">
        <v>1596</v>
      </c>
      <c r="B37220">
        <v>18</v>
      </c>
      <c r="C37220">
        <v>66.140249999999995</v>
      </c>
      <c r="D37220">
        <v>2026</v>
      </c>
    </row>
    <row r="37221" spans="1:4" ht="15" customHeight="1" x14ac:dyDescent="0.3">
      <c r="A37221" t="s">
        <v>1596</v>
      </c>
      <c r="B37221">
        <v>19</v>
      </c>
      <c r="C37221">
        <v>63.417115000000003</v>
      </c>
      <c r="D37221">
        <v>2026</v>
      </c>
    </row>
    <row r="37222" spans="1:4" ht="15" customHeight="1" x14ac:dyDescent="0.3">
      <c r="A37222" t="s">
        <v>1596</v>
      </c>
      <c r="B37222">
        <v>20</v>
      </c>
      <c r="C37222">
        <v>57.934100000000001</v>
      </c>
      <c r="D37222">
        <v>2026</v>
      </c>
    </row>
    <row r="37223" spans="1:4" ht="15" customHeight="1" x14ac:dyDescent="0.3">
      <c r="A37223" t="s">
        <v>1596</v>
      </c>
      <c r="B37223">
        <v>21</v>
      </c>
      <c r="C37223">
        <v>58.13205</v>
      </c>
      <c r="D37223">
        <v>2026</v>
      </c>
    </row>
    <row r="37224" spans="1:4" ht="15" customHeight="1" x14ac:dyDescent="0.3">
      <c r="A37224" t="s">
        <v>1596</v>
      </c>
      <c r="B37224">
        <v>22</v>
      </c>
      <c r="C37224">
        <v>63.360322500000002</v>
      </c>
      <c r="D37224">
        <v>2026</v>
      </c>
    </row>
    <row r="37225" spans="1:4" ht="15" customHeight="1" x14ac:dyDescent="0.3">
      <c r="A37225" t="s">
        <v>1596</v>
      </c>
      <c r="B37225">
        <v>23</v>
      </c>
      <c r="C37225">
        <v>63.679450000000003</v>
      </c>
      <c r="D37225">
        <v>2026</v>
      </c>
    </row>
    <row r="37226" spans="1:4" ht="15" customHeight="1" x14ac:dyDescent="0.3">
      <c r="A37226" t="s">
        <v>1597</v>
      </c>
      <c r="B37226">
        <v>0</v>
      </c>
      <c r="C37226">
        <v>59.496515000000002</v>
      </c>
      <c r="D37226">
        <v>2026</v>
      </c>
    </row>
    <row r="37227" spans="1:4" ht="15" customHeight="1" x14ac:dyDescent="0.3">
      <c r="A37227" t="s">
        <v>1597</v>
      </c>
      <c r="B37227">
        <v>1</v>
      </c>
      <c r="C37227">
        <v>66.843042499999996</v>
      </c>
      <c r="D37227">
        <v>2026</v>
      </c>
    </row>
    <row r="37228" spans="1:4" ht="15" customHeight="1" x14ac:dyDescent="0.3">
      <c r="A37228" t="s">
        <v>1597</v>
      </c>
      <c r="B37228">
        <v>2</v>
      </c>
      <c r="C37228">
        <v>64.487274999999997</v>
      </c>
      <c r="D37228">
        <v>2026</v>
      </c>
    </row>
    <row r="37229" spans="1:4" ht="15" customHeight="1" x14ac:dyDescent="0.3">
      <c r="A37229" t="s">
        <v>1597</v>
      </c>
      <c r="B37229">
        <v>3</v>
      </c>
      <c r="C37229">
        <v>58.050265000000003</v>
      </c>
      <c r="D37229">
        <v>2026</v>
      </c>
    </row>
    <row r="37230" spans="1:4" ht="15" customHeight="1" x14ac:dyDescent="0.3">
      <c r="A37230" t="s">
        <v>1597</v>
      </c>
      <c r="B37230">
        <v>4</v>
      </c>
      <c r="C37230">
        <v>54.0819525</v>
      </c>
      <c r="D37230">
        <v>2026</v>
      </c>
    </row>
    <row r="37231" spans="1:4" ht="15" customHeight="1" x14ac:dyDescent="0.3">
      <c r="A37231" t="s">
        <v>1597</v>
      </c>
      <c r="B37231">
        <v>5</v>
      </c>
      <c r="C37231">
        <v>59.768644999999999</v>
      </c>
      <c r="D37231">
        <v>2026</v>
      </c>
    </row>
    <row r="37232" spans="1:4" ht="15" customHeight="1" x14ac:dyDescent="0.3">
      <c r="A37232" t="s">
        <v>1597</v>
      </c>
      <c r="B37232">
        <v>6</v>
      </c>
      <c r="C37232">
        <v>59.814489999999999</v>
      </c>
      <c r="D37232">
        <v>2026</v>
      </c>
    </row>
    <row r="37233" spans="1:4" ht="15" customHeight="1" x14ac:dyDescent="0.3">
      <c r="A37233" t="s">
        <v>1597</v>
      </c>
      <c r="B37233">
        <v>7</v>
      </c>
      <c r="C37233">
        <v>47.727407499999998</v>
      </c>
      <c r="D37233">
        <v>2026</v>
      </c>
    </row>
    <row r="37234" spans="1:4" ht="15" customHeight="1" x14ac:dyDescent="0.3">
      <c r="A37234" t="s">
        <v>1597</v>
      </c>
      <c r="B37234">
        <v>8</v>
      </c>
      <c r="C37234">
        <v>0</v>
      </c>
      <c r="D37234">
        <v>2026</v>
      </c>
    </row>
    <row r="37235" spans="1:4" ht="15" customHeight="1" x14ac:dyDescent="0.3">
      <c r="A37235" t="s">
        <v>1597</v>
      </c>
      <c r="B37235">
        <v>9</v>
      </c>
      <c r="C37235">
        <v>0</v>
      </c>
      <c r="D37235">
        <v>2026</v>
      </c>
    </row>
    <row r="37236" spans="1:4" ht="15" customHeight="1" x14ac:dyDescent="0.3">
      <c r="A37236" t="s">
        <v>1597</v>
      </c>
      <c r="B37236">
        <v>10</v>
      </c>
      <c r="C37236">
        <v>0</v>
      </c>
      <c r="D37236">
        <v>2026</v>
      </c>
    </row>
    <row r="37237" spans="1:4" ht="15" customHeight="1" x14ac:dyDescent="0.3">
      <c r="A37237" t="s">
        <v>1597</v>
      </c>
      <c r="B37237">
        <v>11</v>
      </c>
      <c r="C37237">
        <v>0</v>
      </c>
      <c r="D37237">
        <v>2026</v>
      </c>
    </row>
    <row r="37238" spans="1:4" ht="15" customHeight="1" x14ac:dyDescent="0.3">
      <c r="A37238" t="s">
        <v>1597</v>
      </c>
      <c r="B37238">
        <v>12</v>
      </c>
      <c r="C37238">
        <v>0</v>
      </c>
      <c r="D37238">
        <v>2026</v>
      </c>
    </row>
    <row r="37239" spans="1:4" ht="15" customHeight="1" x14ac:dyDescent="0.3">
      <c r="A37239" t="s">
        <v>1597</v>
      </c>
      <c r="B37239">
        <v>13</v>
      </c>
      <c r="C37239">
        <v>0</v>
      </c>
      <c r="D37239">
        <v>2026</v>
      </c>
    </row>
    <row r="37240" spans="1:4" ht="15" customHeight="1" x14ac:dyDescent="0.3">
      <c r="A37240" t="s">
        <v>1597</v>
      </c>
      <c r="B37240">
        <v>14</v>
      </c>
      <c r="C37240">
        <v>0</v>
      </c>
      <c r="D37240">
        <v>2026</v>
      </c>
    </row>
    <row r="37241" spans="1:4" ht="15" customHeight="1" x14ac:dyDescent="0.3">
      <c r="A37241" t="s">
        <v>1597</v>
      </c>
      <c r="B37241">
        <v>15</v>
      </c>
      <c r="C37241">
        <v>0</v>
      </c>
      <c r="D37241">
        <v>2026</v>
      </c>
    </row>
    <row r="37242" spans="1:4" ht="15" customHeight="1" x14ac:dyDescent="0.3">
      <c r="A37242" t="s">
        <v>1597</v>
      </c>
      <c r="B37242">
        <v>16</v>
      </c>
      <c r="C37242">
        <v>24.947780000000002</v>
      </c>
      <c r="D37242">
        <v>2026</v>
      </c>
    </row>
    <row r="37243" spans="1:4" ht="15" customHeight="1" x14ac:dyDescent="0.3">
      <c r="A37243" t="s">
        <v>1597</v>
      </c>
      <c r="B37243">
        <v>17</v>
      </c>
      <c r="C37243">
        <v>54.795602500000001</v>
      </c>
      <c r="D37243">
        <v>2026</v>
      </c>
    </row>
    <row r="37244" spans="1:4" ht="15" customHeight="1" x14ac:dyDescent="0.3">
      <c r="A37244" t="s">
        <v>1597</v>
      </c>
      <c r="B37244">
        <v>18</v>
      </c>
      <c r="C37244">
        <v>71.169132500000003</v>
      </c>
      <c r="D37244">
        <v>2026</v>
      </c>
    </row>
    <row r="37245" spans="1:4" ht="15" customHeight="1" x14ac:dyDescent="0.3">
      <c r="A37245" t="s">
        <v>1597</v>
      </c>
      <c r="B37245">
        <v>19</v>
      </c>
      <c r="C37245">
        <v>70.983969999999999</v>
      </c>
      <c r="D37245">
        <v>2026</v>
      </c>
    </row>
    <row r="37246" spans="1:4" ht="15" customHeight="1" x14ac:dyDescent="0.3">
      <c r="A37246" t="s">
        <v>1597</v>
      </c>
      <c r="B37246">
        <v>20</v>
      </c>
      <c r="C37246">
        <v>70.100620000000006</v>
      </c>
      <c r="D37246">
        <v>2026</v>
      </c>
    </row>
    <row r="37247" spans="1:4" ht="15" customHeight="1" x14ac:dyDescent="0.3">
      <c r="A37247" t="s">
        <v>1597</v>
      </c>
      <c r="B37247">
        <v>21</v>
      </c>
      <c r="C37247">
        <v>64.085014999999999</v>
      </c>
      <c r="D37247">
        <v>2026</v>
      </c>
    </row>
    <row r="37248" spans="1:4" ht="15" customHeight="1" x14ac:dyDescent="0.3">
      <c r="A37248" t="s">
        <v>1597</v>
      </c>
      <c r="B37248">
        <v>22</v>
      </c>
      <c r="C37248">
        <v>57.334027499999998</v>
      </c>
      <c r="D37248">
        <v>2026</v>
      </c>
    </row>
    <row r="37249" spans="1:4" ht="15" customHeight="1" x14ac:dyDescent="0.3">
      <c r="A37249" t="s">
        <v>1597</v>
      </c>
      <c r="B37249">
        <v>23</v>
      </c>
      <c r="C37249">
        <v>61.613982499999999</v>
      </c>
      <c r="D37249">
        <v>2026</v>
      </c>
    </row>
    <row r="37250" spans="1:4" ht="15" customHeight="1" x14ac:dyDescent="0.3">
      <c r="A37250" t="s">
        <v>1598</v>
      </c>
      <c r="B37250">
        <v>0</v>
      </c>
      <c r="C37250">
        <v>68.197365000000005</v>
      </c>
      <c r="D37250">
        <v>2026</v>
      </c>
    </row>
    <row r="37251" spans="1:4" ht="15" customHeight="1" x14ac:dyDescent="0.3">
      <c r="A37251" t="s">
        <v>1598</v>
      </c>
      <c r="B37251">
        <v>1</v>
      </c>
      <c r="C37251">
        <v>64.897372500000003</v>
      </c>
      <c r="D37251">
        <v>2026</v>
      </c>
    </row>
    <row r="37252" spans="1:4" ht="15" customHeight="1" x14ac:dyDescent="0.3">
      <c r="A37252" t="s">
        <v>1598</v>
      </c>
      <c r="B37252">
        <v>2</v>
      </c>
      <c r="C37252">
        <v>62.460504999999998</v>
      </c>
      <c r="D37252">
        <v>2026</v>
      </c>
    </row>
    <row r="37253" spans="1:4" ht="15" customHeight="1" x14ac:dyDescent="0.3">
      <c r="A37253" t="s">
        <v>1598</v>
      </c>
      <c r="B37253">
        <v>3</v>
      </c>
      <c r="C37253">
        <v>54.0928325</v>
      </c>
      <c r="D37253">
        <v>2026</v>
      </c>
    </row>
    <row r="37254" spans="1:4" ht="15" customHeight="1" x14ac:dyDescent="0.3">
      <c r="A37254" t="s">
        <v>1598</v>
      </c>
      <c r="B37254">
        <v>4</v>
      </c>
      <c r="C37254">
        <v>52.123955000000002</v>
      </c>
      <c r="D37254">
        <v>2026</v>
      </c>
    </row>
    <row r="37255" spans="1:4" ht="15" customHeight="1" x14ac:dyDescent="0.3">
      <c r="A37255" t="s">
        <v>1598</v>
      </c>
      <c r="B37255">
        <v>5</v>
      </c>
      <c r="C37255">
        <v>52.421509999999998</v>
      </c>
      <c r="D37255">
        <v>2026</v>
      </c>
    </row>
    <row r="37256" spans="1:4" ht="15" customHeight="1" x14ac:dyDescent="0.3">
      <c r="A37256" t="s">
        <v>1598</v>
      </c>
      <c r="B37256">
        <v>6</v>
      </c>
      <c r="C37256">
        <v>52.276730000000001</v>
      </c>
      <c r="D37256">
        <v>2026</v>
      </c>
    </row>
    <row r="37257" spans="1:4" ht="15" customHeight="1" x14ac:dyDescent="0.3">
      <c r="A37257" t="s">
        <v>1598</v>
      </c>
      <c r="B37257">
        <v>7</v>
      </c>
      <c r="C37257">
        <v>26.70233</v>
      </c>
      <c r="D37257">
        <v>2026</v>
      </c>
    </row>
    <row r="37258" spans="1:4" ht="15" customHeight="1" x14ac:dyDescent="0.3">
      <c r="A37258" t="s">
        <v>1598</v>
      </c>
      <c r="B37258">
        <v>8</v>
      </c>
      <c r="C37258">
        <v>0</v>
      </c>
      <c r="D37258">
        <v>2026</v>
      </c>
    </row>
    <row r="37259" spans="1:4" ht="15" customHeight="1" x14ac:dyDescent="0.3">
      <c r="A37259" t="s">
        <v>1598</v>
      </c>
      <c r="B37259">
        <v>9</v>
      </c>
      <c r="C37259">
        <v>0</v>
      </c>
      <c r="D37259">
        <v>2026</v>
      </c>
    </row>
    <row r="37260" spans="1:4" ht="15" customHeight="1" x14ac:dyDescent="0.3">
      <c r="A37260" t="s">
        <v>1598</v>
      </c>
      <c r="B37260">
        <v>10</v>
      </c>
      <c r="C37260">
        <v>0</v>
      </c>
      <c r="D37260">
        <v>2026</v>
      </c>
    </row>
    <row r="37261" spans="1:4" ht="15" customHeight="1" x14ac:dyDescent="0.3">
      <c r="A37261" t="s">
        <v>1598</v>
      </c>
      <c r="B37261">
        <v>11</v>
      </c>
      <c r="C37261">
        <v>0</v>
      </c>
      <c r="D37261">
        <v>2026</v>
      </c>
    </row>
    <row r="37262" spans="1:4" ht="15" customHeight="1" x14ac:dyDescent="0.3">
      <c r="A37262" t="s">
        <v>1598</v>
      </c>
      <c r="B37262">
        <v>12</v>
      </c>
      <c r="C37262">
        <v>0</v>
      </c>
      <c r="D37262">
        <v>2026</v>
      </c>
    </row>
    <row r="37263" spans="1:4" ht="15" customHeight="1" x14ac:dyDescent="0.3">
      <c r="A37263" t="s">
        <v>1598</v>
      </c>
      <c r="B37263">
        <v>13</v>
      </c>
      <c r="C37263">
        <v>0</v>
      </c>
      <c r="D37263">
        <v>2026</v>
      </c>
    </row>
    <row r="37264" spans="1:4" ht="15" customHeight="1" x14ac:dyDescent="0.3">
      <c r="A37264" t="s">
        <v>1598</v>
      </c>
      <c r="B37264">
        <v>14</v>
      </c>
      <c r="C37264">
        <v>0</v>
      </c>
      <c r="D37264">
        <v>2026</v>
      </c>
    </row>
    <row r="37265" spans="1:4" ht="15" customHeight="1" x14ac:dyDescent="0.3">
      <c r="A37265" t="s">
        <v>1598</v>
      </c>
      <c r="B37265">
        <v>15</v>
      </c>
      <c r="C37265">
        <v>0</v>
      </c>
      <c r="D37265">
        <v>2026</v>
      </c>
    </row>
    <row r="37266" spans="1:4" ht="15" customHeight="1" x14ac:dyDescent="0.3">
      <c r="A37266" t="s">
        <v>1598</v>
      </c>
      <c r="B37266">
        <v>16</v>
      </c>
      <c r="C37266">
        <v>0</v>
      </c>
      <c r="D37266">
        <v>2026</v>
      </c>
    </row>
    <row r="37267" spans="1:4" ht="15" customHeight="1" x14ac:dyDescent="0.3">
      <c r="A37267" t="s">
        <v>1598</v>
      </c>
      <c r="B37267">
        <v>17</v>
      </c>
      <c r="C37267">
        <v>27.341844999999999</v>
      </c>
      <c r="D37267">
        <v>2026</v>
      </c>
    </row>
    <row r="37268" spans="1:4" ht="15" customHeight="1" x14ac:dyDescent="0.3">
      <c r="A37268" t="s">
        <v>1598</v>
      </c>
      <c r="B37268">
        <v>18</v>
      </c>
      <c r="C37268">
        <v>64.129542499999999</v>
      </c>
      <c r="D37268">
        <v>2026</v>
      </c>
    </row>
    <row r="37269" spans="1:4" ht="15" customHeight="1" x14ac:dyDescent="0.3">
      <c r="A37269" t="s">
        <v>1598</v>
      </c>
      <c r="B37269">
        <v>19</v>
      </c>
      <c r="C37269">
        <v>57.3019575</v>
      </c>
      <c r="D37269">
        <v>2026</v>
      </c>
    </row>
    <row r="37270" spans="1:4" ht="15" customHeight="1" x14ac:dyDescent="0.3">
      <c r="A37270" t="s">
        <v>1598</v>
      </c>
      <c r="B37270">
        <v>20</v>
      </c>
      <c r="C37270">
        <v>57.243395</v>
      </c>
      <c r="D37270">
        <v>2026</v>
      </c>
    </row>
    <row r="37271" spans="1:4" ht="15" customHeight="1" x14ac:dyDescent="0.3">
      <c r="A37271" t="s">
        <v>1598</v>
      </c>
      <c r="B37271">
        <v>21</v>
      </c>
      <c r="C37271">
        <v>59.0688125</v>
      </c>
      <c r="D37271">
        <v>2026</v>
      </c>
    </row>
    <row r="37272" spans="1:4" ht="15" customHeight="1" x14ac:dyDescent="0.3">
      <c r="A37272" t="s">
        <v>1598</v>
      </c>
      <c r="B37272">
        <v>22</v>
      </c>
      <c r="C37272">
        <v>59.198650000000001</v>
      </c>
      <c r="D37272">
        <v>2026</v>
      </c>
    </row>
    <row r="37273" spans="1:4" ht="15" customHeight="1" x14ac:dyDescent="0.3">
      <c r="A37273" t="s">
        <v>1598</v>
      </c>
      <c r="B37273">
        <v>23</v>
      </c>
      <c r="C37273">
        <v>54.705750000000002</v>
      </c>
      <c r="D37273">
        <v>2026</v>
      </c>
    </row>
    <row r="37274" spans="1:4" ht="15" customHeight="1" x14ac:dyDescent="0.3">
      <c r="A37274" t="s">
        <v>1599</v>
      </c>
      <c r="B37274">
        <v>0</v>
      </c>
      <c r="C37274">
        <v>54.208392500000002</v>
      </c>
      <c r="D37274">
        <v>2026</v>
      </c>
    </row>
    <row r="37275" spans="1:4" ht="15" customHeight="1" x14ac:dyDescent="0.3">
      <c r="A37275" t="s">
        <v>1599</v>
      </c>
      <c r="B37275">
        <v>1</v>
      </c>
      <c r="C37275">
        <v>49.623579999999997</v>
      </c>
      <c r="D37275">
        <v>2026</v>
      </c>
    </row>
    <row r="37276" spans="1:4" ht="15" customHeight="1" x14ac:dyDescent="0.3">
      <c r="A37276" t="s">
        <v>1599</v>
      </c>
      <c r="B37276">
        <v>2</v>
      </c>
      <c r="C37276">
        <v>52.745607499999998</v>
      </c>
      <c r="D37276">
        <v>2026</v>
      </c>
    </row>
    <row r="37277" spans="1:4" ht="15" customHeight="1" x14ac:dyDescent="0.3">
      <c r="A37277" t="s">
        <v>1599</v>
      </c>
      <c r="B37277">
        <v>3</v>
      </c>
      <c r="C37277">
        <v>49.220345000000002</v>
      </c>
      <c r="D37277">
        <v>2026</v>
      </c>
    </row>
    <row r="37278" spans="1:4" ht="15" customHeight="1" x14ac:dyDescent="0.3">
      <c r="A37278" t="s">
        <v>1599</v>
      </c>
      <c r="B37278">
        <v>4</v>
      </c>
      <c r="C37278">
        <v>53.602829999999997</v>
      </c>
      <c r="D37278">
        <v>2026</v>
      </c>
    </row>
    <row r="37279" spans="1:4" ht="15" customHeight="1" x14ac:dyDescent="0.3">
      <c r="A37279" t="s">
        <v>1599</v>
      </c>
      <c r="B37279">
        <v>5</v>
      </c>
      <c r="C37279">
        <v>53.874535000000002</v>
      </c>
      <c r="D37279">
        <v>2026</v>
      </c>
    </row>
    <row r="37280" spans="1:4" ht="15" customHeight="1" x14ac:dyDescent="0.3">
      <c r="A37280" t="s">
        <v>1599</v>
      </c>
      <c r="B37280">
        <v>6</v>
      </c>
      <c r="C37280">
        <v>66.294817499999994</v>
      </c>
      <c r="D37280">
        <v>2026</v>
      </c>
    </row>
    <row r="37281" spans="1:4" ht="15" customHeight="1" x14ac:dyDescent="0.3">
      <c r="A37281" t="s">
        <v>1599</v>
      </c>
      <c r="B37281">
        <v>7</v>
      </c>
      <c r="C37281">
        <v>60.051437499999999</v>
      </c>
      <c r="D37281">
        <v>2026</v>
      </c>
    </row>
    <row r="37282" spans="1:4" ht="15" customHeight="1" x14ac:dyDescent="0.3">
      <c r="A37282" t="s">
        <v>1599</v>
      </c>
      <c r="B37282">
        <v>8</v>
      </c>
      <c r="C37282">
        <v>34.464815000000002</v>
      </c>
      <c r="D37282">
        <v>2026</v>
      </c>
    </row>
    <row r="37283" spans="1:4" ht="15" customHeight="1" x14ac:dyDescent="0.3">
      <c r="A37283" t="s">
        <v>1599</v>
      </c>
      <c r="B37283">
        <v>9</v>
      </c>
      <c r="C37283">
        <v>42.161627500000002</v>
      </c>
      <c r="D37283">
        <v>2026</v>
      </c>
    </row>
    <row r="37284" spans="1:4" ht="15" customHeight="1" x14ac:dyDescent="0.3">
      <c r="A37284" t="s">
        <v>1599</v>
      </c>
      <c r="B37284">
        <v>10</v>
      </c>
      <c r="C37284">
        <v>54.989485000000002</v>
      </c>
      <c r="D37284">
        <v>2026</v>
      </c>
    </row>
    <row r="37285" spans="1:4" ht="15" customHeight="1" x14ac:dyDescent="0.3">
      <c r="A37285" t="s">
        <v>1599</v>
      </c>
      <c r="B37285">
        <v>11</v>
      </c>
      <c r="C37285">
        <v>58.191647500000002</v>
      </c>
      <c r="D37285">
        <v>2026</v>
      </c>
    </row>
    <row r="37286" spans="1:4" ht="15" customHeight="1" x14ac:dyDescent="0.3">
      <c r="A37286" t="s">
        <v>1599</v>
      </c>
      <c r="B37286">
        <v>12</v>
      </c>
      <c r="C37286">
        <v>57.237367499999998</v>
      </c>
      <c r="D37286">
        <v>2026</v>
      </c>
    </row>
    <row r="37287" spans="1:4" ht="15" customHeight="1" x14ac:dyDescent="0.3">
      <c r="A37287" t="s">
        <v>1599</v>
      </c>
      <c r="B37287">
        <v>13</v>
      </c>
      <c r="C37287">
        <v>54.650205</v>
      </c>
      <c r="D37287">
        <v>2026</v>
      </c>
    </row>
    <row r="37288" spans="1:4" ht="15" customHeight="1" x14ac:dyDescent="0.3">
      <c r="A37288" t="s">
        <v>1599</v>
      </c>
      <c r="B37288">
        <v>14</v>
      </c>
      <c r="C37288">
        <v>53.535735000000003</v>
      </c>
      <c r="D37288">
        <v>2026</v>
      </c>
    </row>
    <row r="37289" spans="1:4" ht="15" customHeight="1" x14ac:dyDescent="0.3">
      <c r="A37289" t="s">
        <v>1599</v>
      </c>
      <c r="B37289">
        <v>15</v>
      </c>
      <c r="C37289">
        <v>56.025449999999999</v>
      </c>
      <c r="D37289">
        <v>2026</v>
      </c>
    </row>
    <row r="37290" spans="1:4" ht="15" customHeight="1" x14ac:dyDescent="0.3">
      <c r="A37290" t="s">
        <v>1599</v>
      </c>
      <c r="B37290">
        <v>16</v>
      </c>
      <c r="C37290">
        <v>61.372010000000003</v>
      </c>
      <c r="D37290">
        <v>2026</v>
      </c>
    </row>
    <row r="37291" spans="1:4" ht="15" customHeight="1" x14ac:dyDescent="0.3">
      <c r="A37291" t="s">
        <v>1599</v>
      </c>
      <c r="B37291">
        <v>17</v>
      </c>
      <c r="C37291">
        <v>62.050159999999998</v>
      </c>
      <c r="D37291">
        <v>2026</v>
      </c>
    </row>
    <row r="37292" spans="1:4" ht="15" customHeight="1" x14ac:dyDescent="0.3">
      <c r="A37292" t="s">
        <v>1599</v>
      </c>
      <c r="B37292">
        <v>18</v>
      </c>
      <c r="C37292">
        <v>59.640362500000002</v>
      </c>
      <c r="D37292">
        <v>2026</v>
      </c>
    </row>
    <row r="37293" spans="1:4" ht="15" customHeight="1" x14ac:dyDescent="0.3">
      <c r="A37293" t="s">
        <v>1599</v>
      </c>
      <c r="B37293">
        <v>19</v>
      </c>
      <c r="C37293">
        <v>68.181465000000003</v>
      </c>
      <c r="D37293">
        <v>2026</v>
      </c>
    </row>
    <row r="37294" spans="1:4" ht="15" customHeight="1" x14ac:dyDescent="0.3">
      <c r="A37294" t="s">
        <v>1599</v>
      </c>
      <c r="B37294">
        <v>20</v>
      </c>
      <c r="C37294">
        <v>61.186929999999997</v>
      </c>
      <c r="D37294">
        <v>2026</v>
      </c>
    </row>
    <row r="37295" spans="1:4" ht="15" customHeight="1" x14ac:dyDescent="0.3">
      <c r="A37295" t="s">
        <v>1599</v>
      </c>
      <c r="B37295">
        <v>21</v>
      </c>
      <c r="C37295">
        <v>55.132862500000002</v>
      </c>
      <c r="D37295">
        <v>2026</v>
      </c>
    </row>
    <row r="37296" spans="1:4" ht="15" customHeight="1" x14ac:dyDescent="0.3">
      <c r="A37296" t="s">
        <v>1599</v>
      </c>
      <c r="B37296">
        <v>22</v>
      </c>
      <c r="C37296">
        <v>61.377685</v>
      </c>
      <c r="D37296">
        <v>2026</v>
      </c>
    </row>
    <row r="37297" spans="1:4" ht="15" customHeight="1" x14ac:dyDescent="0.3">
      <c r="A37297" t="s">
        <v>1599</v>
      </c>
      <c r="B37297">
        <v>23</v>
      </c>
      <c r="C37297">
        <v>65.537957500000005</v>
      </c>
      <c r="D37297">
        <v>2026</v>
      </c>
    </row>
    <row r="37298" spans="1:4" ht="15" customHeight="1" x14ac:dyDescent="0.3">
      <c r="A37298" t="s">
        <v>1600</v>
      </c>
      <c r="B37298">
        <v>0</v>
      </c>
      <c r="C37298">
        <v>58.999924999999998</v>
      </c>
      <c r="D37298">
        <v>2026</v>
      </c>
    </row>
    <row r="37299" spans="1:4" ht="15" customHeight="1" x14ac:dyDescent="0.3">
      <c r="A37299" t="s">
        <v>1600</v>
      </c>
      <c r="B37299">
        <v>1</v>
      </c>
      <c r="C37299">
        <v>47.301164999999997</v>
      </c>
      <c r="D37299">
        <v>2026</v>
      </c>
    </row>
    <row r="37300" spans="1:4" ht="15" customHeight="1" x14ac:dyDescent="0.3">
      <c r="A37300" t="s">
        <v>1600</v>
      </c>
      <c r="B37300">
        <v>2</v>
      </c>
      <c r="C37300">
        <v>37.160465000000002</v>
      </c>
      <c r="D37300">
        <v>2026</v>
      </c>
    </row>
    <row r="37301" spans="1:4" ht="15" customHeight="1" x14ac:dyDescent="0.3">
      <c r="A37301" t="s">
        <v>1600</v>
      </c>
      <c r="B37301">
        <v>3</v>
      </c>
      <c r="C37301">
        <v>40.842624999999998</v>
      </c>
      <c r="D37301">
        <v>2026</v>
      </c>
    </row>
    <row r="37302" spans="1:4" ht="15" customHeight="1" x14ac:dyDescent="0.3">
      <c r="A37302" t="s">
        <v>1600</v>
      </c>
      <c r="B37302">
        <v>4</v>
      </c>
      <c r="C37302">
        <v>59.942187500000003</v>
      </c>
      <c r="D37302">
        <v>2026</v>
      </c>
    </row>
    <row r="37303" spans="1:4" ht="15" customHeight="1" x14ac:dyDescent="0.3">
      <c r="A37303" t="s">
        <v>1600</v>
      </c>
      <c r="B37303">
        <v>5</v>
      </c>
      <c r="C37303">
        <v>60.336199999999998</v>
      </c>
      <c r="D37303">
        <v>2026</v>
      </c>
    </row>
    <row r="37304" spans="1:4" ht="15" customHeight="1" x14ac:dyDescent="0.3">
      <c r="A37304" t="s">
        <v>1600</v>
      </c>
      <c r="B37304">
        <v>6</v>
      </c>
      <c r="C37304">
        <v>74.6414075</v>
      </c>
      <c r="D37304">
        <v>2026</v>
      </c>
    </row>
    <row r="37305" spans="1:4" ht="15" customHeight="1" x14ac:dyDescent="0.3">
      <c r="A37305" t="s">
        <v>1600</v>
      </c>
      <c r="B37305">
        <v>7</v>
      </c>
      <c r="C37305">
        <v>45.520054999999999</v>
      </c>
      <c r="D37305">
        <v>2026</v>
      </c>
    </row>
    <row r="37306" spans="1:4" ht="15" customHeight="1" x14ac:dyDescent="0.3">
      <c r="A37306" t="s">
        <v>1600</v>
      </c>
      <c r="B37306">
        <v>8</v>
      </c>
      <c r="C37306">
        <v>0</v>
      </c>
      <c r="D37306">
        <v>2026</v>
      </c>
    </row>
    <row r="37307" spans="1:4" ht="15" customHeight="1" x14ac:dyDescent="0.3">
      <c r="A37307" t="s">
        <v>1600</v>
      </c>
      <c r="B37307">
        <v>9</v>
      </c>
      <c r="C37307">
        <v>0</v>
      </c>
      <c r="D37307">
        <v>2026</v>
      </c>
    </row>
    <row r="37308" spans="1:4" ht="15" customHeight="1" x14ac:dyDescent="0.3">
      <c r="A37308" t="s">
        <v>1600</v>
      </c>
      <c r="B37308">
        <v>10</v>
      </c>
      <c r="C37308">
        <v>0</v>
      </c>
      <c r="D37308">
        <v>2026</v>
      </c>
    </row>
    <row r="37309" spans="1:4" ht="15" customHeight="1" x14ac:dyDescent="0.3">
      <c r="A37309" t="s">
        <v>1600</v>
      </c>
      <c r="B37309">
        <v>11</v>
      </c>
      <c r="C37309">
        <v>0</v>
      </c>
      <c r="D37309">
        <v>2026</v>
      </c>
    </row>
    <row r="37310" spans="1:4" ht="15" customHeight="1" x14ac:dyDescent="0.3">
      <c r="A37310" t="s">
        <v>1600</v>
      </c>
      <c r="B37310">
        <v>12</v>
      </c>
      <c r="C37310">
        <v>0</v>
      </c>
      <c r="D37310">
        <v>2026</v>
      </c>
    </row>
    <row r="37311" spans="1:4" ht="15" customHeight="1" x14ac:dyDescent="0.3">
      <c r="A37311" t="s">
        <v>1600</v>
      </c>
      <c r="B37311">
        <v>13</v>
      </c>
      <c r="C37311">
        <v>0</v>
      </c>
      <c r="D37311">
        <v>2026</v>
      </c>
    </row>
    <row r="37312" spans="1:4" ht="15" customHeight="1" x14ac:dyDescent="0.3">
      <c r="A37312" t="s">
        <v>1600</v>
      </c>
      <c r="B37312">
        <v>14</v>
      </c>
      <c r="C37312">
        <v>0</v>
      </c>
      <c r="D37312">
        <v>2026</v>
      </c>
    </row>
    <row r="37313" spans="1:4" ht="15" customHeight="1" x14ac:dyDescent="0.3">
      <c r="A37313" t="s">
        <v>1600</v>
      </c>
      <c r="B37313">
        <v>15</v>
      </c>
      <c r="C37313">
        <v>0</v>
      </c>
      <c r="D37313">
        <v>2026</v>
      </c>
    </row>
    <row r="37314" spans="1:4" ht="15" customHeight="1" x14ac:dyDescent="0.3">
      <c r="A37314" t="s">
        <v>1600</v>
      </c>
      <c r="B37314">
        <v>16</v>
      </c>
      <c r="C37314">
        <v>0</v>
      </c>
      <c r="D37314">
        <v>2026</v>
      </c>
    </row>
    <row r="37315" spans="1:4" ht="15" customHeight="1" x14ac:dyDescent="0.3">
      <c r="A37315" t="s">
        <v>1600</v>
      </c>
      <c r="B37315">
        <v>17</v>
      </c>
      <c r="C37315">
        <v>60.186902500000002</v>
      </c>
      <c r="D37315">
        <v>2026</v>
      </c>
    </row>
    <row r="37316" spans="1:4" ht="15" customHeight="1" x14ac:dyDescent="0.3">
      <c r="A37316" t="s">
        <v>1600</v>
      </c>
      <c r="B37316">
        <v>18</v>
      </c>
      <c r="C37316">
        <v>67.871477499999997</v>
      </c>
      <c r="D37316">
        <v>2026</v>
      </c>
    </row>
    <row r="37317" spans="1:4" ht="15" customHeight="1" x14ac:dyDescent="0.3">
      <c r="A37317" t="s">
        <v>1600</v>
      </c>
      <c r="B37317">
        <v>19</v>
      </c>
      <c r="C37317">
        <v>67.449107499999997</v>
      </c>
      <c r="D37317">
        <v>2026</v>
      </c>
    </row>
    <row r="37318" spans="1:4" ht="15" customHeight="1" x14ac:dyDescent="0.3">
      <c r="A37318" t="s">
        <v>1600</v>
      </c>
      <c r="B37318">
        <v>20</v>
      </c>
      <c r="C37318">
        <v>64.809269999999998</v>
      </c>
      <c r="D37318">
        <v>2026</v>
      </c>
    </row>
    <row r="37319" spans="1:4" ht="15" customHeight="1" x14ac:dyDescent="0.3">
      <c r="A37319" t="s">
        <v>1600</v>
      </c>
      <c r="B37319">
        <v>21</v>
      </c>
      <c r="C37319">
        <v>61.420009999999998</v>
      </c>
      <c r="D37319">
        <v>2026</v>
      </c>
    </row>
    <row r="37320" spans="1:4" ht="15" customHeight="1" x14ac:dyDescent="0.3">
      <c r="A37320" t="s">
        <v>1600</v>
      </c>
      <c r="B37320">
        <v>22</v>
      </c>
      <c r="C37320">
        <v>64.295162500000004</v>
      </c>
      <c r="D37320">
        <v>2026</v>
      </c>
    </row>
    <row r="37321" spans="1:4" ht="15" customHeight="1" x14ac:dyDescent="0.3">
      <c r="A37321" t="s">
        <v>1600</v>
      </c>
      <c r="B37321">
        <v>23</v>
      </c>
      <c r="C37321">
        <v>65.760130000000004</v>
      </c>
      <c r="D37321">
        <v>2026</v>
      </c>
    </row>
    <row r="37322" spans="1:4" ht="15" customHeight="1" x14ac:dyDescent="0.3">
      <c r="A37322" t="s">
        <v>1601</v>
      </c>
      <c r="B37322">
        <v>0</v>
      </c>
      <c r="C37322">
        <v>59.434572500000002</v>
      </c>
      <c r="D37322">
        <v>2026</v>
      </c>
    </row>
    <row r="37323" spans="1:4" ht="15" customHeight="1" x14ac:dyDescent="0.3">
      <c r="A37323" t="s">
        <v>1601</v>
      </c>
      <c r="B37323">
        <v>1</v>
      </c>
      <c r="C37323">
        <v>60.698619999999998</v>
      </c>
      <c r="D37323">
        <v>2026</v>
      </c>
    </row>
    <row r="37324" spans="1:4" ht="15" customHeight="1" x14ac:dyDescent="0.3">
      <c r="A37324" t="s">
        <v>1601</v>
      </c>
      <c r="B37324">
        <v>2</v>
      </c>
      <c r="C37324">
        <v>62.394682500000002</v>
      </c>
      <c r="D37324">
        <v>2026</v>
      </c>
    </row>
    <row r="37325" spans="1:4" ht="15" customHeight="1" x14ac:dyDescent="0.3">
      <c r="A37325" t="s">
        <v>1601</v>
      </c>
      <c r="B37325">
        <v>3</v>
      </c>
      <c r="C37325">
        <v>57.738939999999999</v>
      </c>
      <c r="D37325">
        <v>2026</v>
      </c>
    </row>
    <row r="37326" spans="1:4" ht="15" customHeight="1" x14ac:dyDescent="0.3">
      <c r="A37326" t="s">
        <v>1601</v>
      </c>
      <c r="B37326">
        <v>4</v>
      </c>
      <c r="C37326">
        <v>56.6318275</v>
      </c>
      <c r="D37326">
        <v>2026</v>
      </c>
    </row>
    <row r="37327" spans="1:4" ht="15" customHeight="1" x14ac:dyDescent="0.3">
      <c r="A37327" t="s">
        <v>1601</v>
      </c>
      <c r="B37327">
        <v>5</v>
      </c>
      <c r="C37327">
        <v>60.931912500000003</v>
      </c>
      <c r="D37327">
        <v>2026</v>
      </c>
    </row>
    <row r="37328" spans="1:4" ht="15" customHeight="1" x14ac:dyDescent="0.3">
      <c r="A37328" t="s">
        <v>1601</v>
      </c>
      <c r="B37328">
        <v>6</v>
      </c>
      <c r="C37328">
        <v>97.951724999999996</v>
      </c>
      <c r="D37328">
        <v>2026</v>
      </c>
    </row>
    <row r="37329" spans="1:4" ht="15" customHeight="1" x14ac:dyDescent="0.3">
      <c r="A37329" t="s">
        <v>1601</v>
      </c>
      <c r="B37329">
        <v>7</v>
      </c>
      <c r="C37329">
        <v>83.428359999999998</v>
      </c>
      <c r="D37329">
        <v>2026</v>
      </c>
    </row>
    <row r="37330" spans="1:4" ht="15" customHeight="1" x14ac:dyDescent="0.3">
      <c r="A37330" t="s">
        <v>1601</v>
      </c>
      <c r="B37330">
        <v>8</v>
      </c>
      <c r="C37330">
        <v>0</v>
      </c>
      <c r="D37330">
        <v>2026</v>
      </c>
    </row>
    <row r="37331" spans="1:4" ht="15" customHeight="1" x14ac:dyDescent="0.3">
      <c r="A37331" t="s">
        <v>1601</v>
      </c>
      <c r="B37331">
        <v>9</v>
      </c>
      <c r="C37331">
        <v>0</v>
      </c>
      <c r="D37331">
        <v>2026</v>
      </c>
    </row>
    <row r="37332" spans="1:4" ht="15" customHeight="1" x14ac:dyDescent="0.3">
      <c r="A37332" t="s">
        <v>1601</v>
      </c>
      <c r="B37332">
        <v>10</v>
      </c>
      <c r="C37332">
        <v>0</v>
      </c>
      <c r="D37332">
        <v>2026</v>
      </c>
    </row>
    <row r="37333" spans="1:4" ht="15" customHeight="1" x14ac:dyDescent="0.3">
      <c r="A37333" t="s">
        <v>1601</v>
      </c>
      <c r="B37333">
        <v>11</v>
      </c>
      <c r="C37333">
        <v>0</v>
      </c>
      <c r="D37333">
        <v>2026</v>
      </c>
    </row>
    <row r="37334" spans="1:4" ht="15" customHeight="1" x14ac:dyDescent="0.3">
      <c r="A37334" t="s">
        <v>1601</v>
      </c>
      <c r="B37334">
        <v>12</v>
      </c>
      <c r="C37334">
        <v>0</v>
      </c>
      <c r="D37334">
        <v>2026</v>
      </c>
    </row>
    <row r="37335" spans="1:4" ht="15" customHeight="1" x14ac:dyDescent="0.3">
      <c r="A37335" t="s">
        <v>1601</v>
      </c>
      <c r="B37335">
        <v>13</v>
      </c>
      <c r="C37335">
        <v>0</v>
      </c>
      <c r="D37335">
        <v>2026</v>
      </c>
    </row>
    <row r="37336" spans="1:4" ht="15" customHeight="1" x14ac:dyDescent="0.3">
      <c r="A37336" t="s">
        <v>1601</v>
      </c>
      <c r="B37336">
        <v>14</v>
      </c>
      <c r="C37336">
        <v>0</v>
      </c>
      <c r="D37336">
        <v>2026</v>
      </c>
    </row>
    <row r="37337" spans="1:4" ht="15" customHeight="1" x14ac:dyDescent="0.3">
      <c r="A37337" t="s">
        <v>1601</v>
      </c>
      <c r="B37337">
        <v>15</v>
      </c>
      <c r="C37337">
        <v>0</v>
      </c>
      <c r="D37337">
        <v>2026</v>
      </c>
    </row>
    <row r="37338" spans="1:4" ht="15" customHeight="1" x14ac:dyDescent="0.3">
      <c r="A37338" t="s">
        <v>1601</v>
      </c>
      <c r="B37338">
        <v>16</v>
      </c>
      <c r="C37338">
        <v>0</v>
      </c>
      <c r="D37338">
        <v>2026</v>
      </c>
    </row>
    <row r="37339" spans="1:4" ht="15" customHeight="1" x14ac:dyDescent="0.3">
      <c r="A37339" t="s">
        <v>1601</v>
      </c>
      <c r="B37339">
        <v>17</v>
      </c>
      <c r="C37339">
        <v>36.036277499999997</v>
      </c>
      <c r="D37339">
        <v>2026</v>
      </c>
    </row>
    <row r="37340" spans="1:4" ht="15" customHeight="1" x14ac:dyDescent="0.3">
      <c r="A37340" t="s">
        <v>1601</v>
      </c>
      <c r="B37340">
        <v>18</v>
      </c>
      <c r="C37340">
        <v>61.2419175</v>
      </c>
      <c r="D37340">
        <v>2026</v>
      </c>
    </row>
    <row r="37341" spans="1:4" ht="15" customHeight="1" x14ac:dyDescent="0.3">
      <c r="A37341" t="s">
        <v>1601</v>
      </c>
      <c r="B37341">
        <v>19</v>
      </c>
      <c r="C37341">
        <v>60.6715825</v>
      </c>
      <c r="D37341">
        <v>2026</v>
      </c>
    </row>
    <row r="37342" spans="1:4" ht="15" customHeight="1" x14ac:dyDescent="0.3">
      <c r="A37342" t="s">
        <v>1601</v>
      </c>
      <c r="B37342">
        <v>20</v>
      </c>
      <c r="C37342">
        <v>54.293930000000003</v>
      </c>
      <c r="D37342">
        <v>2026</v>
      </c>
    </row>
    <row r="37343" spans="1:4" ht="15" customHeight="1" x14ac:dyDescent="0.3">
      <c r="A37343" t="s">
        <v>1601</v>
      </c>
      <c r="B37343">
        <v>21</v>
      </c>
      <c r="C37343">
        <v>48.053607499999998</v>
      </c>
      <c r="D37343">
        <v>2026</v>
      </c>
    </row>
    <row r="37344" spans="1:4" ht="15" customHeight="1" x14ac:dyDescent="0.3">
      <c r="A37344" t="s">
        <v>1601</v>
      </c>
      <c r="B37344">
        <v>22</v>
      </c>
      <c r="C37344">
        <v>58.777747499999997</v>
      </c>
      <c r="D37344">
        <v>2026</v>
      </c>
    </row>
    <row r="37345" spans="1:4" ht="15" customHeight="1" x14ac:dyDescent="0.3">
      <c r="A37345" t="s">
        <v>1601</v>
      </c>
      <c r="B37345">
        <v>23</v>
      </c>
      <c r="C37345">
        <v>63.527232499999997</v>
      </c>
      <c r="D37345">
        <v>2026</v>
      </c>
    </row>
    <row r="37346" spans="1:4" ht="15" customHeight="1" x14ac:dyDescent="0.3">
      <c r="A37346" t="s">
        <v>1602</v>
      </c>
      <c r="B37346">
        <v>0</v>
      </c>
      <c r="C37346">
        <v>48.607455000000002</v>
      </c>
      <c r="D37346">
        <v>2026</v>
      </c>
    </row>
    <row r="37347" spans="1:4" ht="15" customHeight="1" x14ac:dyDescent="0.3">
      <c r="A37347" t="s">
        <v>1602</v>
      </c>
      <c r="B37347">
        <v>1</v>
      </c>
      <c r="C37347">
        <v>41.294539999999998</v>
      </c>
      <c r="D37347">
        <v>2026</v>
      </c>
    </row>
    <row r="37348" spans="1:4" ht="15" customHeight="1" x14ac:dyDescent="0.3">
      <c r="A37348" t="s">
        <v>1602</v>
      </c>
      <c r="B37348">
        <v>2</v>
      </c>
      <c r="C37348">
        <v>40.069924999999998</v>
      </c>
      <c r="D37348">
        <v>2026</v>
      </c>
    </row>
    <row r="37349" spans="1:4" ht="15" customHeight="1" x14ac:dyDescent="0.3">
      <c r="A37349" t="s">
        <v>1602</v>
      </c>
      <c r="B37349">
        <v>3</v>
      </c>
      <c r="C37349">
        <v>40.004762499999998</v>
      </c>
      <c r="D37349">
        <v>2026</v>
      </c>
    </row>
    <row r="37350" spans="1:4" ht="15" customHeight="1" x14ac:dyDescent="0.3">
      <c r="A37350" t="s">
        <v>1602</v>
      </c>
      <c r="B37350">
        <v>4</v>
      </c>
      <c r="C37350">
        <v>38.861047499999998</v>
      </c>
      <c r="D37350">
        <v>2026</v>
      </c>
    </row>
    <row r="37351" spans="1:4" ht="15" customHeight="1" x14ac:dyDescent="0.3">
      <c r="A37351" t="s">
        <v>1602</v>
      </c>
      <c r="B37351">
        <v>5</v>
      </c>
      <c r="C37351">
        <v>57.997599999999998</v>
      </c>
      <c r="D37351">
        <v>2026</v>
      </c>
    </row>
    <row r="37352" spans="1:4" ht="15" customHeight="1" x14ac:dyDescent="0.3">
      <c r="A37352" t="s">
        <v>1602</v>
      </c>
      <c r="B37352">
        <v>6</v>
      </c>
      <c r="C37352">
        <v>63.967357499999999</v>
      </c>
      <c r="D37352">
        <v>2026</v>
      </c>
    </row>
    <row r="37353" spans="1:4" ht="15" customHeight="1" x14ac:dyDescent="0.3">
      <c r="A37353" t="s">
        <v>1602</v>
      </c>
      <c r="B37353">
        <v>7</v>
      </c>
      <c r="C37353">
        <v>38.018167499999997</v>
      </c>
      <c r="D37353">
        <v>2026</v>
      </c>
    </row>
    <row r="37354" spans="1:4" ht="15" customHeight="1" x14ac:dyDescent="0.3">
      <c r="A37354" t="s">
        <v>1602</v>
      </c>
      <c r="B37354">
        <v>8</v>
      </c>
      <c r="C37354">
        <v>0</v>
      </c>
      <c r="D37354">
        <v>2026</v>
      </c>
    </row>
    <row r="37355" spans="1:4" ht="15" customHeight="1" x14ac:dyDescent="0.3">
      <c r="A37355" t="s">
        <v>1602</v>
      </c>
      <c r="B37355">
        <v>9</v>
      </c>
      <c r="C37355">
        <v>0</v>
      </c>
      <c r="D37355">
        <v>2026</v>
      </c>
    </row>
    <row r="37356" spans="1:4" ht="15" customHeight="1" x14ac:dyDescent="0.3">
      <c r="A37356" t="s">
        <v>1602</v>
      </c>
      <c r="B37356">
        <v>10</v>
      </c>
      <c r="C37356">
        <v>0</v>
      </c>
      <c r="D37356">
        <v>2026</v>
      </c>
    </row>
    <row r="37357" spans="1:4" ht="15" customHeight="1" x14ac:dyDescent="0.3">
      <c r="A37357" t="s">
        <v>1602</v>
      </c>
      <c r="B37357">
        <v>11</v>
      </c>
      <c r="C37357">
        <v>0</v>
      </c>
      <c r="D37357">
        <v>2026</v>
      </c>
    </row>
    <row r="37358" spans="1:4" ht="15" customHeight="1" x14ac:dyDescent="0.3">
      <c r="A37358" t="s">
        <v>1602</v>
      </c>
      <c r="B37358">
        <v>12</v>
      </c>
      <c r="C37358">
        <v>0</v>
      </c>
      <c r="D37358">
        <v>2026</v>
      </c>
    </row>
    <row r="37359" spans="1:4" ht="15" customHeight="1" x14ac:dyDescent="0.3">
      <c r="A37359" t="s">
        <v>1602</v>
      </c>
      <c r="B37359">
        <v>13</v>
      </c>
      <c r="C37359">
        <v>0</v>
      </c>
      <c r="D37359">
        <v>2026</v>
      </c>
    </row>
    <row r="37360" spans="1:4" ht="15" customHeight="1" x14ac:dyDescent="0.3">
      <c r="A37360" t="s">
        <v>1602</v>
      </c>
      <c r="B37360">
        <v>14</v>
      </c>
      <c r="C37360">
        <v>0</v>
      </c>
      <c r="D37360">
        <v>2026</v>
      </c>
    </row>
    <row r="37361" spans="1:4" ht="15" customHeight="1" x14ac:dyDescent="0.3">
      <c r="A37361" t="s">
        <v>1602</v>
      </c>
      <c r="B37361">
        <v>15</v>
      </c>
      <c r="C37361">
        <v>0</v>
      </c>
      <c r="D37361">
        <v>2026</v>
      </c>
    </row>
    <row r="37362" spans="1:4" ht="15" customHeight="1" x14ac:dyDescent="0.3">
      <c r="A37362" t="s">
        <v>1602</v>
      </c>
      <c r="B37362">
        <v>16</v>
      </c>
      <c r="C37362">
        <v>0</v>
      </c>
      <c r="D37362">
        <v>2026</v>
      </c>
    </row>
    <row r="37363" spans="1:4" ht="15" customHeight="1" x14ac:dyDescent="0.3">
      <c r="A37363" t="s">
        <v>1602</v>
      </c>
      <c r="B37363">
        <v>17</v>
      </c>
      <c r="C37363">
        <v>21.234715000000001</v>
      </c>
      <c r="D37363">
        <v>2026</v>
      </c>
    </row>
    <row r="37364" spans="1:4" ht="15" customHeight="1" x14ac:dyDescent="0.3">
      <c r="A37364" t="s">
        <v>1602</v>
      </c>
      <c r="B37364">
        <v>18</v>
      </c>
      <c r="C37364">
        <v>59.005262500000001</v>
      </c>
      <c r="D37364">
        <v>2026</v>
      </c>
    </row>
    <row r="37365" spans="1:4" ht="15" customHeight="1" x14ac:dyDescent="0.3">
      <c r="A37365" t="s">
        <v>1602</v>
      </c>
      <c r="B37365">
        <v>19</v>
      </c>
      <c r="C37365">
        <v>58.514802500000002</v>
      </c>
      <c r="D37365">
        <v>2026</v>
      </c>
    </row>
    <row r="37366" spans="1:4" ht="15" customHeight="1" x14ac:dyDescent="0.3">
      <c r="A37366" t="s">
        <v>1602</v>
      </c>
      <c r="B37366">
        <v>20</v>
      </c>
      <c r="C37366">
        <v>55.523784999999997</v>
      </c>
      <c r="D37366">
        <v>2026</v>
      </c>
    </row>
    <row r="37367" spans="1:4" ht="15" customHeight="1" x14ac:dyDescent="0.3">
      <c r="A37367" t="s">
        <v>1602</v>
      </c>
      <c r="B37367">
        <v>21</v>
      </c>
      <c r="C37367">
        <v>61.318624999999997</v>
      </c>
      <c r="D37367">
        <v>2026</v>
      </c>
    </row>
    <row r="37368" spans="1:4" ht="15" customHeight="1" x14ac:dyDescent="0.3">
      <c r="A37368" t="s">
        <v>1602</v>
      </c>
      <c r="B37368">
        <v>22</v>
      </c>
      <c r="C37368">
        <v>82.761762500000003</v>
      </c>
      <c r="D37368">
        <v>2026</v>
      </c>
    </row>
    <row r="37369" spans="1:4" ht="15" customHeight="1" x14ac:dyDescent="0.3">
      <c r="A37369" t="s">
        <v>1602</v>
      </c>
      <c r="B37369">
        <v>23</v>
      </c>
      <c r="C37369">
        <v>87.8464575</v>
      </c>
      <c r="D37369">
        <v>2026</v>
      </c>
    </row>
    <row r="37370" spans="1:4" ht="15" customHeight="1" x14ac:dyDescent="0.3">
      <c r="A37370" t="s">
        <v>1603</v>
      </c>
      <c r="B37370">
        <v>0</v>
      </c>
      <c r="C37370">
        <v>58.846027499999998</v>
      </c>
      <c r="D37370">
        <v>2026</v>
      </c>
    </row>
    <row r="37371" spans="1:4" ht="15" customHeight="1" x14ac:dyDescent="0.3">
      <c r="A37371" t="s">
        <v>1603</v>
      </c>
      <c r="B37371">
        <v>1</v>
      </c>
      <c r="C37371">
        <v>59.924999999999997</v>
      </c>
      <c r="D37371">
        <v>2026</v>
      </c>
    </row>
    <row r="37372" spans="1:4" ht="15" customHeight="1" x14ac:dyDescent="0.3">
      <c r="A37372" t="s">
        <v>1603</v>
      </c>
      <c r="B37372">
        <v>2</v>
      </c>
      <c r="C37372">
        <v>60.087885</v>
      </c>
      <c r="D37372">
        <v>2026</v>
      </c>
    </row>
    <row r="37373" spans="1:4" ht="15" customHeight="1" x14ac:dyDescent="0.3">
      <c r="A37373" t="s">
        <v>1603</v>
      </c>
      <c r="B37373">
        <v>3</v>
      </c>
      <c r="C37373">
        <v>58.899502499999997</v>
      </c>
      <c r="D37373">
        <v>2026</v>
      </c>
    </row>
    <row r="37374" spans="1:4" ht="15" customHeight="1" x14ac:dyDescent="0.3">
      <c r="A37374" t="s">
        <v>1603</v>
      </c>
      <c r="B37374">
        <v>4</v>
      </c>
      <c r="C37374">
        <v>56.5910175</v>
      </c>
      <c r="D37374">
        <v>2026</v>
      </c>
    </row>
    <row r="37375" spans="1:4" ht="15" customHeight="1" x14ac:dyDescent="0.3">
      <c r="A37375" t="s">
        <v>1603</v>
      </c>
      <c r="B37375">
        <v>5</v>
      </c>
      <c r="C37375">
        <v>56.864907500000001</v>
      </c>
      <c r="D37375">
        <v>2026</v>
      </c>
    </row>
    <row r="37376" spans="1:4" ht="15" customHeight="1" x14ac:dyDescent="0.3">
      <c r="A37376" t="s">
        <v>1603</v>
      </c>
      <c r="B37376">
        <v>6</v>
      </c>
      <c r="C37376">
        <v>64.788359999999997</v>
      </c>
      <c r="D37376">
        <v>2026</v>
      </c>
    </row>
    <row r="37377" spans="1:4" ht="15" customHeight="1" x14ac:dyDescent="0.3">
      <c r="A37377" t="s">
        <v>1603</v>
      </c>
      <c r="B37377">
        <v>7</v>
      </c>
      <c r="C37377">
        <v>61.802394999999997</v>
      </c>
      <c r="D37377">
        <v>2026</v>
      </c>
    </row>
    <row r="37378" spans="1:4" ht="15" customHeight="1" x14ac:dyDescent="0.3">
      <c r="A37378" t="s">
        <v>1603</v>
      </c>
      <c r="B37378">
        <v>8</v>
      </c>
      <c r="C37378">
        <v>31.145309999999998</v>
      </c>
      <c r="D37378">
        <v>2026</v>
      </c>
    </row>
    <row r="37379" spans="1:4" ht="15" customHeight="1" x14ac:dyDescent="0.3">
      <c r="A37379" t="s">
        <v>1603</v>
      </c>
      <c r="B37379">
        <v>9</v>
      </c>
      <c r="C37379">
        <v>0</v>
      </c>
      <c r="D37379">
        <v>2026</v>
      </c>
    </row>
    <row r="37380" spans="1:4" ht="15" customHeight="1" x14ac:dyDescent="0.3">
      <c r="A37380" t="s">
        <v>1603</v>
      </c>
      <c r="B37380">
        <v>10</v>
      </c>
      <c r="C37380">
        <v>7.034675</v>
      </c>
      <c r="D37380">
        <v>2026</v>
      </c>
    </row>
    <row r="37381" spans="1:4" ht="15" customHeight="1" x14ac:dyDescent="0.3">
      <c r="A37381" t="s">
        <v>1603</v>
      </c>
      <c r="B37381">
        <v>11</v>
      </c>
      <c r="C37381">
        <v>32.626532500000003</v>
      </c>
      <c r="D37381">
        <v>2026</v>
      </c>
    </row>
    <row r="37382" spans="1:4" ht="15" customHeight="1" x14ac:dyDescent="0.3">
      <c r="A37382" t="s">
        <v>1603</v>
      </c>
      <c r="B37382">
        <v>12</v>
      </c>
      <c r="C37382">
        <v>21.725930000000002</v>
      </c>
      <c r="D37382">
        <v>2026</v>
      </c>
    </row>
    <row r="37383" spans="1:4" ht="15" customHeight="1" x14ac:dyDescent="0.3">
      <c r="A37383" t="s">
        <v>1603</v>
      </c>
      <c r="B37383">
        <v>13</v>
      </c>
      <c r="C37383">
        <v>21.542887499999999</v>
      </c>
      <c r="D37383">
        <v>2026</v>
      </c>
    </row>
    <row r="37384" spans="1:4" ht="15" customHeight="1" x14ac:dyDescent="0.3">
      <c r="A37384" t="s">
        <v>1603</v>
      </c>
      <c r="B37384">
        <v>14</v>
      </c>
      <c r="C37384">
        <v>21.1528825</v>
      </c>
      <c r="D37384">
        <v>2026</v>
      </c>
    </row>
    <row r="37385" spans="1:4" ht="15" customHeight="1" x14ac:dyDescent="0.3">
      <c r="A37385" t="s">
        <v>1603</v>
      </c>
      <c r="B37385">
        <v>15</v>
      </c>
      <c r="C37385">
        <v>1.4427975</v>
      </c>
      <c r="D37385">
        <v>2026</v>
      </c>
    </row>
    <row r="37386" spans="1:4" ht="15" customHeight="1" x14ac:dyDescent="0.3">
      <c r="A37386" t="s">
        <v>1603</v>
      </c>
      <c r="B37386">
        <v>16</v>
      </c>
      <c r="C37386">
        <v>0</v>
      </c>
      <c r="D37386">
        <v>2026</v>
      </c>
    </row>
    <row r="37387" spans="1:4" ht="15" customHeight="1" x14ac:dyDescent="0.3">
      <c r="A37387" t="s">
        <v>1603</v>
      </c>
      <c r="B37387">
        <v>17</v>
      </c>
      <c r="C37387">
        <v>40.833247499999999</v>
      </c>
      <c r="D37387">
        <v>2026</v>
      </c>
    </row>
    <row r="37388" spans="1:4" ht="15" customHeight="1" x14ac:dyDescent="0.3">
      <c r="A37388" t="s">
        <v>1603</v>
      </c>
      <c r="B37388">
        <v>18</v>
      </c>
      <c r="C37388">
        <v>62.632202499999998</v>
      </c>
      <c r="D37388">
        <v>2026</v>
      </c>
    </row>
    <row r="37389" spans="1:4" ht="15" customHeight="1" x14ac:dyDescent="0.3">
      <c r="A37389" t="s">
        <v>1603</v>
      </c>
      <c r="B37389">
        <v>19</v>
      </c>
      <c r="C37389">
        <v>55.826030000000003</v>
      </c>
      <c r="D37389">
        <v>2026</v>
      </c>
    </row>
    <row r="37390" spans="1:4" ht="15" customHeight="1" x14ac:dyDescent="0.3">
      <c r="A37390" t="s">
        <v>1603</v>
      </c>
      <c r="B37390">
        <v>20</v>
      </c>
      <c r="C37390">
        <v>57.954852500000001</v>
      </c>
      <c r="D37390">
        <v>2026</v>
      </c>
    </row>
    <row r="37391" spans="1:4" ht="15" customHeight="1" x14ac:dyDescent="0.3">
      <c r="A37391" t="s">
        <v>1603</v>
      </c>
      <c r="B37391">
        <v>21</v>
      </c>
      <c r="C37391">
        <v>56.913625000000003</v>
      </c>
      <c r="D37391">
        <v>2026</v>
      </c>
    </row>
    <row r="37392" spans="1:4" ht="15" customHeight="1" x14ac:dyDescent="0.3">
      <c r="A37392" t="s">
        <v>1603</v>
      </c>
      <c r="B37392">
        <v>22</v>
      </c>
      <c r="C37392">
        <v>57.292247500000002</v>
      </c>
      <c r="D37392">
        <v>2026</v>
      </c>
    </row>
    <row r="37393" spans="1:4" ht="15" customHeight="1" x14ac:dyDescent="0.3">
      <c r="A37393" t="s">
        <v>1603</v>
      </c>
      <c r="B37393">
        <v>23</v>
      </c>
      <c r="C37393">
        <v>60.530127499999999</v>
      </c>
      <c r="D37393">
        <v>2026</v>
      </c>
    </row>
    <row r="37394" spans="1:4" ht="15" customHeight="1" x14ac:dyDescent="0.3">
      <c r="A37394" t="s">
        <v>1604</v>
      </c>
      <c r="B37394">
        <v>0</v>
      </c>
      <c r="C37394">
        <v>52.005904999999998</v>
      </c>
      <c r="D37394">
        <v>2026</v>
      </c>
    </row>
    <row r="37395" spans="1:4" ht="15" customHeight="1" x14ac:dyDescent="0.3">
      <c r="A37395" t="s">
        <v>1604</v>
      </c>
      <c r="B37395">
        <v>1</v>
      </c>
      <c r="C37395">
        <v>44.85895</v>
      </c>
      <c r="D37395">
        <v>2026</v>
      </c>
    </row>
    <row r="37396" spans="1:4" ht="15" customHeight="1" x14ac:dyDescent="0.3">
      <c r="A37396" t="s">
        <v>1604</v>
      </c>
      <c r="B37396">
        <v>2</v>
      </c>
      <c r="C37396">
        <v>20.896350000000002</v>
      </c>
      <c r="D37396">
        <v>2026</v>
      </c>
    </row>
    <row r="37397" spans="1:4" ht="15" customHeight="1" x14ac:dyDescent="0.3">
      <c r="A37397" t="s">
        <v>1604</v>
      </c>
      <c r="B37397">
        <v>3</v>
      </c>
      <c r="C37397">
        <v>38.473460000000003</v>
      </c>
      <c r="D37397">
        <v>2026</v>
      </c>
    </row>
    <row r="37398" spans="1:4" ht="15" customHeight="1" x14ac:dyDescent="0.3">
      <c r="A37398" t="s">
        <v>1604</v>
      </c>
      <c r="B37398">
        <v>4</v>
      </c>
      <c r="C37398">
        <v>44.798242500000001</v>
      </c>
      <c r="D37398">
        <v>2026</v>
      </c>
    </row>
    <row r="37399" spans="1:4" ht="15" customHeight="1" x14ac:dyDescent="0.3">
      <c r="A37399" t="s">
        <v>1604</v>
      </c>
      <c r="B37399">
        <v>5</v>
      </c>
      <c r="C37399">
        <v>47.541577500000002</v>
      </c>
      <c r="D37399">
        <v>2026</v>
      </c>
    </row>
    <row r="37400" spans="1:4" ht="15" customHeight="1" x14ac:dyDescent="0.3">
      <c r="A37400" t="s">
        <v>1604</v>
      </c>
      <c r="B37400">
        <v>6</v>
      </c>
      <c r="C37400">
        <v>53.102645000000003</v>
      </c>
      <c r="D37400">
        <v>2026</v>
      </c>
    </row>
    <row r="37401" spans="1:4" ht="15" customHeight="1" x14ac:dyDescent="0.3">
      <c r="A37401" t="s">
        <v>1604</v>
      </c>
      <c r="B37401">
        <v>7</v>
      </c>
      <c r="C37401">
        <v>24.936785</v>
      </c>
      <c r="D37401">
        <v>2026</v>
      </c>
    </row>
    <row r="37402" spans="1:4" ht="15" customHeight="1" x14ac:dyDescent="0.3">
      <c r="A37402" t="s">
        <v>1604</v>
      </c>
      <c r="B37402">
        <v>8</v>
      </c>
      <c r="C37402">
        <v>0</v>
      </c>
      <c r="D37402">
        <v>2026</v>
      </c>
    </row>
    <row r="37403" spans="1:4" ht="15" customHeight="1" x14ac:dyDescent="0.3">
      <c r="A37403" t="s">
        <v>1604</v>
      </c>
      <c r="B37403">
        <v>9</v>
      </c>
      <c r="C37403">
        <v>0</v>
      </c>
      <c r="D37403">
        <v>2026</v>
      </c>
    </row>
    <row r="37404" spans="1:4" ht="15" customHeight="1" x14ac:dyDescent="0.3">
      <c r="A37404" t="s">
        <v>1604</v>
      </c>
      <c r="B37404">
        <v>10</v>
      </c>
      <c r="C37404">
        <v>0</v>
      </c>
      <c r="D37404">
        <v>2026</v>
      </c>
    </row>
    <row r="37405" spans="1:4" ht="15" customHeight="1" x14ac:dyDescent="0.3">
      <c r="A37405" t="s">
        <v>1604</v>
      </c>
      <c r="B37405">
        <v>11</v>
      </c>
      <c r="C37405">
        <v>0</v>
      </c>
      <c r="D37405">
        <v>2026</v>
      </c>
    </row>
    <row r="37406" spans="1:4" ht="15" customHeight="1" x14ac:dyDescent="0.3">
      <c r="A37406" t="s">
        <v>1604</v>
      </c>
      <c r="B37406">
        <v>12</v>
      </c>
      <c r="C37406">
        <v>0</v>
      </c>
      <c r="D37406">
        <v>2026</v>
      </c>
    </row>
    <row r="37407" spans="1:4" ht="15" customHeight="1" x14ac:dyDescent="0.3">
      <c r="A37407" t="s">
        <v>1604</v>
      </c>
      <c r="B37407">
        <v>13</v>
      </c>
      <c r="C37407">
        <v>0</v>
      </c>
      <c r="D37407">
        <v>2026</v>
      </c>
    </row>
    <row r="37408" spans="1:4" ht="15" customHeight="1" x14ac:dyDescent="0.3">
      <c r="A37408" t="s">
        <v>1604</v>
      </c>
      <c r="B37408">
        <v>14</v>
      </c>
      <c r="C37408">
        <v>0</v>
      </c>
      <c r="D37408">
        <v>2026</v>
      </c>
    </row>
    <row r="37409" spans="1:4" ht="15" customHeight="1" x14ac:dyDescent="0.3">
      <c r="A37409" t="s">
        <v>1604</v>
      </c>
      <c r="B37409">
        <v>15</v>
      </c>
      <c r="C37409">
        <v>0</v>
      </c>
      <c r="D37409">
        <v>2026</v>
      </c>
    </row>
    <row r="37410" spans="1:4" ht="15" customHeight="1" x14ac:dyDescent="0.3">
      <c r="A37410" t="s">
        <v>1604</v>
      </c>
      <c r="B37410">
        <v>16</v>
      </c>
      <c r="C37410">
        <v>0</v>
      </c>
      <c r="D37410">
        <v>2026</v>
      </c>
    </row>
    <row r="37411" spans="1:4" ht="15" customHeight="1" x14ac:dyDescent="0.3">
      <c r="A37411" t="s">
        <v>1604</v>
      </c>
      <c r="B37411">
        <v>17</v>
      </c>
      <c r="C37411">
        <v>38.92801</v>
      </c>
      <c r="D37411">
        <v>2026</v>
      </c>
    </row>
    <row r="37412" spans="1:4" ht="15" customHeight="1" x14ac:dyDescent="0.3">
      <c r="A37412" t="s">
        <v>1604</v>
      </c>
      <c r="B37412">
        <v>18</v>
      </c>
      <c r="C37412">
        <v>57.033102499999998</v>
      </c>
      <c r="D37412">
        <v>2026</v>
      </c>
    </row>
    <row r="37413" spans="1:4" ht="15" customHeight="1" x14ac:dyDescent="0.3">
      <c r="A37413" t="s">
        <v>1604</v>
      </c>
      <c r="B37413">
        <v>19</v>
      </c>
      <c r="C37413">
        <v>67.572914999999995</v>
      </c>
      <c r="D37413">
        <v>2026</v>
      </c>
    </row>
    <row r="37414" spans="1:4" ht="15" customHeight="1" x14ac:dyDescent="0.3">
      <c r="A37414" t="s">
        <v>1604</v>
      </c>
      <c r="B37414">
        <v>20</v>
      </c>
      <c r="C37414">
        <v>73.056960000000004</v>
      </c>
      <c r="D37414">
        <v>2026</v>
      </c>
    </row>
    <row r="37415" spans="1:4" ht="15" customHeight="1" x14ac:dyDescent="0.3">
      <c r="A37415" t="s">
        <v>1604</v>
      </c>
      <c r="B37415">
        <v>21</v>
      </c>
      <c r="C37415">
        <v>66.389205000000004</v>
      </c>
      <c r="D37415">
        <v>2026</v>
      </c>
    </row>
    <row r="37416" spans="1:4" ht="15" customHeight="1" x14ac:dyDescent="0.3">
      <c r="A37416" t="s">
        <v>1604</v>
      </c>
      <c r="B37416">
        <v>22</v>
      </c>
      <c r="C37416">
        <v>59.102685000000001</v>
      </c>
      <c r="D37416">
        <v>2026</v>
      </c>
    </row>
    <row r="37417" spans="1:4" ht="15" customHeight="1" x14ac:dyDescent="0.3">
      <c r="A37417" t="s">
        <v>1604</v>
      </c>
      <c r="B37417">
        <v>23</v>
      </c>
      <c r="C37417">
        <v>61.690964999999998</v>
      </c>
      <c r="D37417">
        <v>2026</v>
      </c>
    </row>
    <row r="37418" spans="1:4" ht="15" customHeight="1" x14ac:dyDescent="0.3">
      <c r="A37418" t="s">
        <v>1605</v>
      </c>
      <c r="B37418">
        <v>0</v>
      </c>
      <c r="C37418">
        <v>60.949312499999998</v>
      </c>
      <c r="D37418">
        <v>2026</v>
      </c>
    </row>
    <row r="37419" spans="1:4" ht="15" customHeight="1" x14ac:dyDescent="0.3">
      <c r="A37419" t="s">
        <v>1605</v>
      </c>
      <c r="B37419">
        <v>1</v>
      </c>
      <c r="C37419">
        <v>56.364057500000001</v>
      </c>
      <c r="D37419">
        <v>2026</v>
      </c>
    </row>
    <row r="37420" spans="1:4" ht="15" customHeight="1" x14ac:dyDescent="0.3">
      <c r="A37420" t="s">
        <v>1605</v>
      </c>
      <c r="B37420">
        <v>2</v>
      </c>
      <c r="C37420">
        <v>59.249567499999998</v>
      </c>
      <c r="D37420">
        <v>2026</v>
      </c>
    </row>
    <row r="37421" spans="1:4" ht="15" customHeight="1" x14ac:dyDescent="0.3">
      <c r="A37421" t="s">
        <v>1605</v>
      </c>
      <c r="B37421">
        <v>3</v>
      </c>
      <c r="C37421">
        <v>56.060324999999999</v>
      </c>
      <c r="D37421">
        <v>2026</v>
      </c>
    </row>
    <row r="37422" spans="1:4" ht="15" customHeight="1" x14ac:dyDescent="0.3">
      <c r="A37422" t="s">
        <v>1605</v>
      </c>
      <c r="B37422">
        <v>4</v>
      </c>
      <c r="C37422">
        <v>57.3954375</v>
      </c>
      <c r="D37422">
        <v>2026</v>
      </c>
    </row>
    <row r="37423" spans="1:4" ht="15" customHeight="1" x14ac:dyDescent="0.3">
      <c r="A37423" t="s">
        <v>1605</v>
      </c>
      <c r="B37423">
        <v>5</v>
      </c>
      <c r="C37423">
        <v>57.415262499999997</v>
      </c>
      <c r="D37423">
        <v>2026</v>
      </c>
    </row>
    <row r="37424" spans="1:4" ht="15" customHeight="1" x14ac:dyDescent="0.3">
      <c r="A37424" t="s">
        <v>1605</v>
      </c>
      <c r="B37424">
        <v>6</v>
      </c>
      <c r="C37424">
        <v>54.684980000000003</v>
      </c>
      <c r="D37424">
        <v>2026</v>
      </c>
    </row>
    <row r="37425" spans="1:4" ht="15" customHeight="1" x14ac:dyDescent="0.3">
      <c r="A37425" t="s">
        <v>1605</v>
      </c>
      <c r="B37425">
        <v>7</v>
      </c>
      <c r="C37425">
        <v>20.13409</v>
      </c>
      <c r="D37425">
        <v>2026</v>
      </c>
    </row>
    <row r="37426" spans="1:4" ht="15" customHeight="1" x14ac:dyDescent="0.3">
      <c r="A37426" t="s">
        <v>1605</v>
      </c>
      <c r="B37426">
        <v>8</v>
      </c>
      <c r="C37426">
        <v>0</v>
      </c>
      <c r="D37426">
        <v>2026</v>
      </c>
    </row>
    <row r="37427" spans="1:4" ht="15" customHeight="1" x14ac:dyDescent="0.3">
      <c r="A37427" t="s">
        <v>1605</v>
      </c>
      <c r="B37427">
        <v>9</v>
      </c>
      <c r="C37427">
        <v>0</v>
      </c>
      <c r="D37427">
        <v>2026</v>
      </c>
    </row>
    <row r="37428" spans="1:4" ht="15" customHeight="1" x14ac:dyDescent="0.3">
      <c r="A37428" t="s">
        <v>1605</v>
      </c>
      <c r="B37428">
        <v>10</v>
      </c>
      <c r="C37428">
        <v>0</v>
      </c>
      <c r="D37428">
        <v>2026</v>
      </c>
    </row>
    <row r="37429" spans="1:4" ht="15" customHeight="1" x14ac:dyDescent="0.3">
      <c r="A37429" t="s">
        <v>1605</v>
      </c>
      <c r="B37429">
        <v>11</v>
      </c>
      <c r="C37429">
        <v>0</v>
      </c>
      <c r="D37429">
        <v>2026</v>
      </c>
    </row>
    <row r="37430" spans="1:4" ht="15" customHeight="1" x14ac:dyDescent="0.3">
      <c r="A37430" t="s">
        <v>1605</v>
      </c>
      <c r="B37430">
        <v>12</v>
      </c>
      <c r="C37430">
        <v>0</v>
      </c>
      <c r="D37430">
        <v>2026</v>
      </c>
    </row>
    <row r="37431" spans="1:4" ht="15" customHeight="1" x14ac:dyDescent="0.3">
      <c r="A37431" t="s">
        <v>1605</v>
      </c>
      <c r="B37431">
        <v>13</v>
      </c>
      <c r="C37431">
        <v>0</v>
      </c>
      <c r="D37431">
        <v>2026</v>
      </c>
    </row>
    <row r="37432" spans="1:4" ht="15" customHeight="1" x14ac:dyDescent="0.3">
      <c r="A37432" t="s">
        <v>1605</v>
      </c>
      <c r="B37432">
        <v>14</v>
      </c>
      <c r="C37432">
        <v>0</v>
      </c>
      <c r="D37432">
        <v>2026</v>
      </c>
    </row>
    <row r="37433" spans="1:4" ht="15" customHeight="1" x14ac:dyDescent="0.3">
      <c r="A37433" t="s">
        <v>1605</v>
      </c>
      <c r="B37433">
        <v>15</v>
      </c>
      <c r="C37433">
        <v>0</v>
      </c>
      <c r="D37433">
        <v>2026</v>
      </c>
    </row>
    <row r="37434" spans="1:4" ht="15" customHeight="1" x14ac:dyDescent="0.3">
      <c r="A37434" t="s">
        <v>1605</v>
      </c>
      <c r="B37434">
        <v>16</v>
      </c>
      <c r="C37434">
        <v>0</v>
      </c>
      <c r="D37434">
        <v>2026</v>
      </c>
    </row>
    <row r="37435" spans="1:4" ht="15" customHeight="1" x14ac:dyDescent="0.3">
      <c r="A37435" t="s">
        <v>1605</v>
      </c>
      <c r="B37435">
        <v>17</v>
      </c>
      <c r="C37435">
        <v>27.963415000000001</v>
      </c>
      <c r="D37435">
        <v>2026</v>
      </c>
    </row>
    <row r="37436" spans="1:4" ht="15" customHeight="1" x14ac:dyDescent="0.3">
      <c r="A37436" t="s">
        <v>1605</v>
      </c>
      <c r="B37436">
        <v>18</v>
      </c>
      <c r="C37436">
        <v>60.874087500000002</v>
      </c>
      <c r="D37436">
        <v>2026</v>
      </c>
    </row>
    <row r="37437" spans="1:4" ht="15" customHeight="1" x14ac:dyDescent="0.3">
      <c r="A37437" t="s">
        <v>1605</v>
      </c>
      <c r="B37437">
        <v>19</v>
      </c>
      <c r="C37437">
        <v>61.270890000000001</v>
      </c>
      <c r="D37437">
        <v>2026</v>
      </c>
    </row>
    <row r="37438" spans="1:4" ht="15" customHeight="1" x14ac:dyDescent="0.3">
      <c r="A37438" t="s">
        <v>1605</v>
      </c>
      <c r="B37438">
        <v>20</v>
      </c>
      <c r="C37438">
        <v>62.359119999999997</v>
      </c>
      <c r="D37438">
        <v>2026</v>
      </c>
    </row>
    <row r="37439" spans="1:4" ht="15" customHeight="1" x14ac:dyDescent="0.3">
      <c r="A37439" t="s">
        <v>1605</v>
      </c>
      <c r="B37439">
        <v>21</v>
      </c>
      <c r="C37439">
        <v>57.5095125</v>
      </c>
      <c r="D37439">
        <v>2026</v>
      </c>
    </row>
    <row r="37440" spans="1:4" ht="15" customHeight="1" x14ac:dyDescent="0.3">
      <c r="A37440" t="s">
        <v>1605</v>
      </c>
      <c r="B37440">
        <v>22</v>
      </c>
      <c r="C37440">
        <v>55.362792499999998</v>
      </c>
      <c r="D37440">
        <v>2026</v>
      </c>
    </row>
    <row r="37441" spans="1:4" ht="15" customHeight="1" x14ac:dyDescent="0.3">
      <c r="A37441" t="s">
        <v>1605</v>
      </c>
      <c r="B37441">
        <v>23</v>
      </c>
      <c r="C37441">
        <v>58.904852499999997</v>
      </c>
      <c r="D37441">
        <v>2026</v>
      </c>
    </row>
    <row r="37442" spans="1:4" ht="15" customHeight="1" x14ac:dyDescent="0.3">
      <c r="A37442" t="s">
        <v>1606</v>
      </c>
      <c r="B37442">
        <v>0</v>
      </c>
      <c r="C37442">
        <v>54.028855</v>
      </c>
      <c r="D37442">
        <v>2026</v>
      </c>
    </row>
    <row r="37443" spans="1:4" ht="15" customHeight="1" x14ac:dyDescent="0.3">
      <c r="A37443" t="s">
        <v>1606</v>
      </c>
      <c r="B37443">
        <v>1</v>
      </c>
      <c r="C37443">
        <v>44.950182499999997</v>
      </c>
      <c r="D37443">
        <v>2026</v>
      </c>
    </row>
    <row r="37444" spans="1:4" ht="15" customHeight="1" x14ac:dyDescent="0.3">
      <c r="A37444" t="s">
        <v>1606</v>
      </c>
      <c r="B37444">
        <v>2</v>
      </c>
      <c r="C37444">
        <v>41.522307499999997</v>
      </c>
      <c r="D37444">
        <v>2026</v>
      </c>
    </row>
    <row r="37445" spans="1:4" ht="15" customHeight="1" x14ac:dyDescent="0.3">
      <c r="A37445" t="s">
        <v>1606</v>
      </c>
      <c r="B37445">
        <v>3</v>
      </c>
      <c r="C37445">
        <v>43.336539999999999</v>
      </c>
      <c r="D37445">
        <v>2026</v>
      </c>
    </row>
    <row r="37446" spans="1:4" ht="15" customHeight="1" x14ac:dyDescent="0.3">
      <c r="A37446" t="s">
        <v>1606</v>
      </c>
      <c r="B37446">
        <v>4</v>
      </c>
      <c r="C37446">
        <v>43.120532500000003</v>
      </c>
      <c r="D37446">
        <v>2026</v>
      </c>
    </row>
    <row r="37447" spans="1:4" ht="15" customHeight="1" x14ac:dyDescent="0.3">
      <c r="A37447" t="s">
        <v>1606</v>
      </c>
      <c r="B37447">
        <v>5</v>
      </c>
      <c r="C37447">
        <v>45.868605000000002</v>
      </c>
      <c r="D37447">
        <v>2026</v>
      </c>
    </row>
    <row r="37448" spans="1:4" ht="15" customHeight="1" x14ac:dyDescent="0.3">
      <c r="A37448" t="s">
        <v>1606</v>
      </c>
      <c r="B37448">
        <v>6</v>
      </c>
      <c r="C37448">
        <v>67.6336175</v>
      </c>
      <c r="D37448">
        <v>2026</v>
      </c>
    </row>
    <row r="37449" spans="1:4" ht="15" customHeight="1" x14ac:dyDescent="0.3">
      <c r="A37449" t="s">
        <v>1606</v>
      </c>
      <c r="B37449">
        <v>7</v>
      </c>
      <c r="C37449">
        <v>57.269455000000001</v>
      </c>
      <c r="D37449">
        <v>2026</v>
      </c>
    </row>
    <row r="37450" spans="1:4" ht="15" customHeight="1" x14ac:dyDescent="0.3">
      <c r="A37450" t="s">
        <v>1606</v>
      </c>
      <c r="B37450">
        <v>8</v>
      </c>
      <c r="C37450">
        <v>0</v>
      </c>
      <c r="D37450">
        <v>2026</v>
      </c>
    </row>
    <row r="37451" spans="1:4" ht="15" customHeight="1" x14ac:dyDescent="0.3">
      <c r="A37451" t="s">
        <v>1606</v>
      </c>
      <c r="B37451">
        <v>9</v>
      </c>
      <c r="C37451">
        <v>0</v>
      </c>
      <c r="D37451">
        <v>2026</v>
      </c>
    </row>
    <row r="37452" spans="1:4" ht="15" customHeight="1" x14ac:dyDescent="0.3">
      <c r="A37452" t="s">
        <v>1606</v>
      </c>
      <c r="B37452">
        <v>10</v>
      </c>
      <c r="C37452">
        <v>19.036095</v>
      </c>
      <c r="D37452">
        <v>2026</v>
      </c>
    </row>
    <row r="37453" spans="1:4" ht="15" customHeight="1" x14ac:dyDescent="0.3">
      <c r="A37453" t="s">
        <v>1606</v>
      </c>
      <c r="B37453">
        <v>11</v>
      </c>
      <c r="C37453">
        <v>48.420265000000001</v>
      </c>
      <c r="D37453">
        <v>2026</v>
      </c>
    </row>
    <row r="37454" spans="1:4" ht="15" customHeight="1" x14ac:dyDescent="0.3">
      <c r="A37454" t="s">
        <v>1606</v>
      </c>
      <c r="B37454">
        <v>12</v>
      </c>
      <c r="C37454">
        <v>56.931667500000003</v>
      </c>
      <c r="D37454">
        <v>2026</v>
      </c>
    </row>
    <row r="37455" spans="1:4" ht="15" customHeight="1" x14ac:dyDescent="0.3">
      <c r="A37455" t="s">
        <v>1606</v>
      </c>
      <c r="B37455">
        <v>13</v>
      </c>
      <c r="C37455">
        <v>58.569502499999999</v>
      </c>
      <c r="D37455">
        <v>2026</v>
      </c>
    </row>
    <row r="37456" spans="1:4" ht="15" customHeight="1" x14ac:dyDescent="0.3">
      <c r="A37456" t="s">
        <v>1606</v>
      </c>
      <c r="B37456">
        <v>14</v>
      </c>
      <c r="C37456">
        <v>70.592352500000004</v>
      </c>
      <c r="D37456">
        <v>2026</v>
      </c>
    </row>
    <row r="37457" spans="1:4" ht="15" customHeight="1" x14ac:dyDescent="0.3">
      <c r="A37457" t="s">
        <v>1606</v>
      </c>
      <c r="B37457">
        <v>15</v>
      </c>
      <c r="C37457">
        <v>73.363789999999995</v>
      </c>
      <c r="D37457">
        <v>2026</v>
      </c>
    </row>
    <row r="37458" spans="1:4" ht="15" customHeight="1" x14ac:dyDescent="0.3">
      <c r="A37458" t="s">
        <v>1606</v>
      </c>
      <c r="B37458">
        <v>16</v>
      </c>
      <c r="C37458">
        <v>77.752719999999997</v>
      </c>
      <c r="D37458">
        <v>2026</v>
      </c>
    </row>
    <row r="37459" spans="1:4" ht="15" customHeight="1" x14ac:dyDescent="0.3">
      <c r="A37459" t="s">
        <v>1606</v>
      </c>
      <c r="B37459">
        <v>17</v>
      </c>
      <c r="C37459">
        <v>115.5840575</v>
      </c>
      <c r="D37459">
        <v>2026</v>
      </c>
    </row>
    <row r="37460" spans="1:4" ht="15" customHeight="1" x14ac:dyDescent="0.3">
      <c r="A37460" t="s">
        <v>1606</v>
      </c>
      <c r="B37460">
        <v>18</v>
      </c>
      <c r="C37460">
        <v>187.20564999999999</v>
      </c>
      <c r="D37460">
        <v>2026</v>
      </c>
    </row>
    <row r="37461" spans="1:4" ht="15" customHeight="1" x14ac:dyDescent="0.3">
      <c r="A37461" t="s">
        <v>1606</v>
      </c>
      <c r="B37461">
        <v>19</v>
      </c>
      <c r="C37461">
        <v>187.41054750000001</v>
      </c>
      <c r="D37461">
        <v>2026</v>
      </c>
    </row>
    <row r="37462" spans="1:4" ht="15" customHeight="1" x14ac:dyDescent="0.3">
      <c r="A37462" t="s">
        <v>1606</v>
      </c>
      <c r="B37462">
        <v>20</v>
      </c>
      <c r="C37462">
        <v>168.48240250000001</v>
      </c>
      <c r="D37462">
        <v>2026</v>
      </c>
    </row>
    <row r="37463" spans="1:4" ht="15" customHeight="1" x14ac:dyDescent="0.3">
      <c r="A37463" t="s">
        <v>1606</v>
      </c>
      <c r="B37463">
        <v>21</v>
      </c>
      <c r="C37463">
        <v>72.042742500000003</v>
      </c>
      <c r="D37463">
        <v>2026</v>
      </c>
    </row>
    <row r="37464" spans="1:4" ht="15" customHeight="1" x14ac:dyDescent="0.3">
      <c r="A37464" t="s">
        <v>1606</v>
      </c>
      <c r="B37464">
        <v>22</v>
      </c>
      <c r="C37464">
        <v>105.947175</v>
      </c>
      <c r="D37464">
        <v>2026</v>
      </c>
    </row>
    <row r="37465" spans="1:4" ht="15" customHeight="1" x14ac:dyDescent="0.3">
      <c r="A37465" t="s">
        <v>1606</v>
      </c>
      <c r="B37465">
        <v>23</v>
      </c>
      <c r="C37465">
        <v>182.25761499999999</v>
      </c>
      <c r="D37465">
        <v>2026</v>
      </c>
    </row>
    <row r="37466" spans="1:4" ht="15" customHeight="1" x14ac:dyDescent="0.3">
      <c r="A37466" t="s">
        <v>1607</v>
      </c>
      <c r="B37466">
        <v>0</v>
      </c>
      <c r="C37466">
        <v>180.06545249999999</v>
      </c>
      <c r="D37466">
        <v>2026</v>
      </c>
    </row>
    <row r="37467" spans="1:4" ht="15" customHeight="1" x14ac:dyDescent="0.3">
      <c r="A37467" t="s">
        <v>1607</v>
      </c>
      <c r="B37467">
        <v>1</v>
      </c>
      <c r="C37467">
        <v>139.28666000000001</v>
      </c>
      <c r="D37467">
        <v>2026</v>
      </c>
    </row>
    <row r="37468" spans="1:4" ht="15" customHeight="1" x14ac:dyDescent="0.3">
      <c r="A37468" t="s">
        <v>1607</v>
      </c>
      <c r="B37468">
        <v>2</v>
      </c>
      <c r="C37468">
        <v>67.627877499999997</v>
      </c>
      <c r="D37468">
        <v>2026</v>
      </c>
    </row>
    <row r="37469" spans="1:4" ht="15" customHeight="1" x14ac:dyDescent="0.3">
      <c r="A37469" t="s">
        <v>1607</v>
      </c>
      <c r="B37469">
        <v>3</v>
      </c>
      <c r="C37469">
        <v>67.703637499999999</v>
      </c>
      <c r="D37469">
        <v>2026</v>
      </c>
    </row>
    <row r="37470" spans="1:4" ht="15" customHeight="1" x14ac:dyDescent="0.3">
      <c r="A37470" t="s">
        <v>1607</v>
      </c>
      <c r="B37470">
        <v>4</v>
      </c>
      <c r="C37470">
        <v>67.356835000000004</v>
      </c>
      <c r="D37470">
        <v>2026</v>
      </c>
    </row>
    <row r="37471" spans="1:4" ht="15" customHeight="1" x14ac:dyDescent="0.3">
      <c r="A37471" t="s">
        <v>1607</v>
      </c>
      <c r="B37471">
        <v>5</v>
      </c>
      <c r="C37471">
        <v>67.649765000000002</v>
      </c>
      <c r="D37471">
        <v>2026</v>
      </c>
    </row>
    <row r="37472" spans="1:4" ht="15" customHeight="1" x14ac:dyDescent="0.3">
      <c r="A37472" t="s">
        <v>1607</v>
      </c>
      <c r="B37472">
        <v>6</v>
      </c>
      <c r="C37472">
        <v>75.697699999999998</v>
      </c>
      <c r="D37472">
        <v>2026</v>
      </c>
    </row>
    <row r="37473" spans="1:4" ht="15" customHeight="1" x14ac:dyDescent="0.3">
      <c r="A37473" t="s">
        <v>1607</v>
      </c>
      <c r="B37473">
        <v>7</v>
      </c>
      <c r="C37473">
        <v>90.892507499999994</v>
      </c>
      <c r="D37473">
        <v>2026</v>
      </c>
    </row>
    <row r="37474" spans="1:4" ht="15" customHeight="1" x14ac:dyDescent="0.3">
      <c r="A37474" t="s">
        <v>1607</v>
      </c>
      <c r="B37474">
        <v>8</v>
      </c>
      <c r="C37474">
        <v>11.70528</v>
      </c>
      <c r="D37474">
        <v>2026</v>
      </c>
    </row>
    <row r="37475" spans="1:4" ht="15" customHeight="1" x14ac:dyDescent="0.3">
      <c r="A37475" t="s">
        <v>1607</v>
      </c>
      <c r="B37475">
        <v>9</v>
      </c>
      <c r="C37475">
        <v>0</v>
      </c>
      <c r="D37475">
        <v>2026</v>
      </c>
    </row>
    <row r="37476" spans="1:4" ht="15" customHeight="1" x14ac:dyDescent="0.3">
      <c r="A37476" t="s">
        <v>1607</v>
      </c>
      <c r="B37476">
        <v>10</v>
      </c>
      <c r="C37476">
        <v>25.202357500000002</v>
      </c>
      <c r="D37476">
        <v>2026</v>
      </c>
    </row>
    <row r="37477" spans="1:4" ht="15" customHeight="1" x14ac:dyDescent="0.3">
      <c r="A37477" t="s">
        <v>1607</v>
      </c>
      <c r="B37477">
        <v>11</v>
      </c>
      <c r="C37477">
        <v>36.238894999999999</v>
      </c>
      <c r="D37477">
        <v>2026</v>
      </c>
    </row>
    <row r="37478" spans="1:4" ht="15" customHeight="1" x14ac:dyDescent="0.3">
      <c r="A37478" t="s">
        <v>1607</v>
      </c>
      <c r="B37478">
        <v>12</v>
      </c>
      <c r="C37478">
        <v>35.593854999999998</v>
      </c>
      <c r="D37478">
        <v>2026</v>
      </c>
    </row>
    <row r="37479" spans="1:4" ht="15" customHeight="1" x14ac:dyDescent="0.3">
      <c r="A37479" t="s">
        <v>1607</v>
      </c>
      <c r="B37479">
        <v>13</v>
      </c>
      <c r="C37479">
        <v>28.518004999999999</v>
      </c>
      <c r="D37479">
        <v>2026</v>
      </c>
    </row>
    <row r="37480" spans="1:4" ht="15" customHeight="1" x14ac:dyDescent="0.3">
      <c r="A37480" t="s">
        <v>1607</v>
      </c>
      <c r="B37480">
        <v>14</v>
      </c>
      <c r="C37480">
        <v>0</v>
      </c>
      <c r="D37480">
        <v>2026</v>
      </c>
    </row>
    <row r="37481" spans="1:4" ht="15" customHeight="1" x14ac:dyDescent="0.3">
      <c r="A37481" t="s">
        <v>1607</v>
      </c>
      <c r="B37481">
        <v>15</v>
      </c>
      <c r="C37481">
        <v>10.43666</v>
      </c>
      <c r="D37481">
        <v>2026</v>
      </c>
    </row>
    <row r="37482" spans="1:4" ht="15" customHeight="1" x14ac:dyDescent="0.3">
      <c r="A37482" t="s">
        <v>1607</v>
      </c>
      <c r="B37482">
        <v>16</v>
      </c>
      <c r="C37482">
        <v>39.602602500000003</v>
      </c>
      <c r="D37482">
        <v>2026</v>
      </c>
    </row>
    <row r="37483" spans="1:4" ht="15" customHeight="1" x14ac:dyDescent="0.3">
      <c r="A37483" t="s">
        <v>1607</v>
      </c>
      <c r="B37483">
        <v>17</v>
      </c>
      <c r="C37483">
        <v>37.283202500000002</v>
      </c>
      <c r="D37483">
        <v>2026</v>
      </c>
    </row>
    <row r="37484" spans="1:4" ht="15" customHeight="1" x14ac:dyDescent="0.3">
      <c r="A37484" t="s">
        <v>1607</v>
      </c>
      <c r="B37484">
        <v>18</v>
      </c>
      <c r="C37484">
        <v>48.430525000000003</v>
      </c>
      <c r="D37484">
        <v>2026</v>
      </c>
    </row>
    <row r="37485" spans="1:4" ht="15" customHeight="1" x14ac:dyDescent="0.3">
      <c r="A37485" t="s">
        <v>1607</v>
      </c>
      <c r="B37485">
        <v>19</v>
      </c>
      <c r="C37485">
        <v>59.116824999999999</v>
      </c>
      <c r="D37485">
        <v>2026</v>
      </c>
    </row>
    <row r="37486" spans="1:4" ht="15" customHeight="1" x14ac:dyDescent="0.3">
      <c r="A37486" t="s">
        <v>1607</v>
      </c>
      <c r="B37486">
        <v>20</v>
      </c>
      <c r="C37486">
        <v>72.476330000000004</v>
      </c>
      <c r="D37486">
        <v>2026</v>
      </c>
    </row>
    <row r="37487" spans="1:4" ht="15" customHeight="1" x14ac:dyDescent="0.3">
      <c r="A37487" t="s">
        <v>1607</v>
      </c>
      <c r="B37487">
        <v>21</v>
      </c>
      <c r="C37487">
        <v>59.43741</v>
      </c>
      <c r="D37487">
        <v>2026</v>
      </c>
    </row>
    <row r="37488" spans="1:4" ht="15" customHeight="1" x14ac:dyDescent="0.3">
      <c r="A37488" t="s">
        <v>1607</v>
      </c>
      <c r="B37488">
        <v>22</v>
      </c>
      <c r="C37488">
        <v>65.739427500000005</v>
      </c>
      <c r="D37488">
        <v>2026</v>
      </c>
    </row>
    <row r="37489" spans="1:4" ht="15" customHeight="1" x14ac:dyDescent="0.3">
      <c r="A37489" t="s">
        <v>1607</v>
      </c>
      <c r="B37489">
        <v>23</v>
      </c>
      <c r="C37489">
        <v>54.172102500000001</v>
      </c>
      <c r="D37489">
        <v>2026</v>
      </c>
    </row>
    <row r="37490" spans="1:4" ht="15" customHeight="1" x14ac:dyDescent="0.3">
      <c r="A37490" t="s">
        <v>1608</v>
      </c>
      <c r="B37490">
        <v>0</v>
      </c>
      <c r="C37490">
        <v>61.036700000000003</v>
      </c>
      <c r="D37490">
        <v>2026</v>
      </c>
    </row>
    <row r="37491" spans="1:4" ht="15" customHeight="1" x14ac:dyDescent="0.3">
      <c r="A37491" t="s">
        <v>1608</v>
      </c>
      <c r="B37491">
        <v>1</v>
      </c>
      <c r="C37491">
        <v>60.263775000000003</v>
      </c>
      <c r="D37491">
        <v>2026</v>
      </c>
    </row>
    <row r="37492" spans="1:4" ht="15" customHeight="1" x14ac:dyDescent="0.3">
      <c r="A37492" t="s">
        <v>1608</v>
      </c>
      <c r="B37492">
        <v>2</v>
      </c>
      <c r="C37492">
        <v>52.023217500000001</v>
      </c>
      <c r="D37492">
        <v>2026</v>
      </c>
    </row>
    <row r="37493" spans="1:4" ht="15" customHeight="1" x14ac:dyDescent="0.3">
      <c r="A37493" t="s">
        <v>1608</v>
      </c>
      <c r="B37493">
        <v>3</v>
      </c>
      <c r="C37493">
        <v>54.042902499999997</v>
      </c>
      <c r="D37493">
        <v>2026</v>
      </c>
    </row>
    <row r="37494" spans="1:4" ht="15" customHeight="1" x14ac:dyDescent="0.3">
      <c r="A37494" t="s">
        <v>1608</v>
      </c>
      <c r="B37494">
        <v>4</v>
      </c>
      <c r="C37494">
        <v>57.024290000000001</v>
      </c>
      <c r="D37494">
        <v>2026</v>
      </c>
    </row>
    <row r="37495" spans="1:4" ht="15" customHeight="1" x14ac:dyDescent="0.3">
      <c r="A37495" t="s">
        <v>1608</v>
      </c>
      <c r="B37495">
        <v>5</v>
      </c>
      <c r="C37495">
        <v>49.6590925</v>
      </c>
      <c r="D37495">
        <v>2026</v>
      </c>
    </row>
    <row r="37496" spans="1:4" ht="15" customHeight="1" x14ac:dyDescent="0.3">
      <c r="A37496" t="s">
        <v>1608</v>
      </c>
      <c r="B37496">
        <v>6</v>
      </c>
      <c r="C37496">
        <v>55.836199999999998</v>
      </c>
      <c r="D37496">
        <v>2026</v>
      </c>
    </row>
    <row r="37497" spans="1:4" ht="15" customHeight="1" x14ac:dyDescent="0.3">
      <c r="A37497" t="s">
        <v>1608</v>
      </c>
      <c r="B37497">
        <v>7</v>
      </c>
      <c r="C37497">
        <v>56.768374999999999</v>
      </c>
      <c r="D37497">
        <v>2026</v>
      </c>
    </row>
    <row r="37498" spans="1:4" ht="15" customHeight="1" x14ac:dyDescent="0.3">
      <c r="A37498" t="s">
        <v>1608</v>
      </c>
      <c r="B37498">
        <v>8</v>
      </c>
      <c r="C37498">
        <v>0</v>
      </c>
      <c r="D37498">
        <v>2026</v>
      </c>
    </row>
    <row r="37499" spans="1:4" ht="15" customHeight="1" x14ac:dyDescent="0.3">
      <c r="A37499" t="s">
        <v>1608</v>
      </c>
      <c r="B37499">
        <v>9</v>
      </c>
      <c r="C37499">
        <v>0</v>
      </c>
      <c r="D37499">
        <v>2026</v>
      </c>
    </row>
    <row r="37500" spans="1:4" ht="15" customHeight="1" x14ac:dyDescent="0.3">
      <c r="A37500" t="s">
        <v>1608</v>
      </c>
      <c r="B37500">
        <v>10</v>
      </c>
      <c r="C37500">
        <v>0</v>
      </c>
      <c r="D37500">
        <v>2026</v>
      </c>
    </row>
    <row r="37501" spans="1:4" ht="15" customHeight="1" x14ac:dyDescent="0.3">
      <c r="A37501" t="s">
        <v>1608</v>
      </c>
      <c r="B37501">
        <v>11</v>
      </c>
      <c r="C37501">
        <v>0</v>
      </c>
      <c r="D37501">
        <v>2026</v>
      </c>
    </row>
    <row r="37502" spans="1:4" ht="15" customHeight="1" x14ac:dyDescent="0.3">
      <c r="A37502" t="s">
        <v>1608</v>
      </c>
      <c r="B37502">
        <v>12</v>
      </c>
      <c r="C37502">
        <v>0</v>
      </c>
      <c r="D37502">
        <v>2026</v>
      </c>
    </row>
    <row r="37503" spans="1:4" ht="15" customHeight="1" x14ac:dyDescent="0.3">
      <c r="A37503" t="s">
        <v>1608</v>
      </c>
      <c r="B37503">
        <v>13</v>
      </c>
      <c r="C37503">
        <v>0</v>
      </c>
      <c r="D37503">
        <v>2026</v>
      </c>
    </row>
    <row r="37504" spans="1:4" ht="15" customHeight="1" x14ac:dyDescent="0.3">
      <c r="A37504" t="s">
        <v>1608</v>
      </c>
      <c r="B37504">
        <v>14</v>
      </c>
      <c r="C37504">
        <v>0</v>
      </c>
      <c r="D37504">
        <v>2026</v>
      </c>
    </row>
    <row r="37505" spans="1:4" ht="15" customHeight="1" x14ac:dyDescent="0.3">
      <c r="A37505" t="s">
        <v>1608</v>
      </c>
      <c r="B37505">
        <v>15</v>
      </c>
      <c r="C37505">
        <v>0</v>
      </c>
      <c r="D37505">
        <v>2026</v>
      </c>
    </row>
    <row r="37506" spans="1:4" ht="15" customHeight="1" x14ac:dyDescent="0.3">
      <c r="A37506" t="s">
        <v>1608</v>
      </c>
      <c r="B37506">
        <v>16</v>
      </c>
      <c r="C37506">
        <v>0</v>
      </c>
      <c r="D37506">
        <v>2026</v>
      </c>
    </row>
    <row r="37507" spans="1:4" ht="15" customHeight="1" x14ac:dyDescent="0.3">
      <c r="A37507" t="s">
        <v>1608</v>
      </c>
      <c r="B37507">
        <v>17</v>
      </c>
      <c r="C37507">
        <v>36.7997625</v>
      </c>
      <c r="D37507">
        <v>2026</v>
      </c>
    </row>
    <row r="37508" spans="1:4" ht="15" customHeight="1" x14ac:dyDescent="0.3">
      <c r="A37508" t="s">
        <v>1608</v>
      </c>
      <c r="B37508">
        <v>18</v>
      </c>
      <c r="C37508">
        <v>62.958300000000001</v>
      </c>
      <c r="D37508">
        <v>2026</v>
      </c>
    </row>
    <row r="37509" spans="1:4" ht="15" customHeight="1" x14ac:dyDescent="0.3">
      <c r="A37509" t="s">
        <v>1608</v>
      </c>
      <c r="B37509">
        <v>19</v>
      </c>
      <c r="C37509">
        <v>59.847149999999999</v>
      </c>
      <c r="D37509">
        <v>2026</v>
      </c>
    </row>
    <row r="37510" spans="1:4" ht="15" customHeight="1" x14ac:dyDescent="0.3">
      <c r="A37510" t="s">
        <v>1608</v>
      </c>
      <c r="B37510">
        <v>20</v>
      </c>
      <c r="C37510">
        <v>64.073954999999998</v>
      </c>
      <c r="D37510">
        <v>2026</v>
      </c>
    </row>
    <row r="37511" spans="1:4" ht="15" customHeight="1" x14ac:dyDescent="0.3">
      <c r="A37511" t="s">
        <v>1608</v>
      </c>
      <c r="B37511">
        <v>21</v>
      </c>
      <c r="C37511">
        <v>63.504309999999997</v>
      </c>
      <c r="D37511">
        <v>2026</v>
      </c>
    </row>
    <row r="37512" spans="1:4" ht="15" customHeight="1" x14ac:dyDescent="0.3">
      <c r="A37512" t="s">
        <v>1608</v>
      </c>
      <c r="B37512">
        <v>22</v>
      </c>
      <c r="C37512">
        <v>67.833267500000005</v>
      </c>
      <c r="D37512">
        <v>2026</v>
      </c>
    </row>
    <row r="37513" spans="1:4" ht="15" customHeight="1" x14ac:dyDescent="0.3">
      <c r="A37513" t="s">
        <v>1608</v>
      </c>
      <c r="B37513">
        <v>23</v>
      </c>
      <c r="C37513">
        <v>62.779327500000001</v>
      </c>
      <c r="D37513">
        <v>2026</v>
      </c>
    </row>
    <row r="37514" spans="1:4" ht="15" customHeight="1" x14ac:dyDescent="0.3">
      <c r="A37514" t="s">
        <v>1609</v>
      </c>
      <c r="B37514">
        <v>0</v>
      </c>
      <c r="C37514">
        <v>64.900845000000004</v>
      </c>
      <c r="D37514">
        <v>2026</v>
      </c>
    </row>
    <row r="37515" spans="1:4" ht="15" customHeight="1" x14ac:dyDescent="0.3">
      <c r="A37515" t="s">
        <v>1609</v>
      </c>
      <c r="B37515">
        <v>1</v>
      </c>
      <c r="C37515">
        <v>56.484654999999997</v>
      </c>
      <c r="D37515">
        <v>2026</v>
      </c>
    </row>
    <row r="37516" spans="1:4" ht="15" customHeight="1" x14ac:dyDescent="0.3">
      <c r="A37516" t="s">
        <v>1609</v>
      </c>
      <c r="B37516">
        <v>2</v>
      </c>
      <c r="C37516">
        <v>59.754222499999997</v>
      </c>
      <c r="D37516">
        <v>2026</v>
      </c>
    </row>
    <row r="37517" spans="1:4" ht="15" customHeight="1" x14ac:dyDescent="0.3">
      <c r="A37517" t="s">
        <v>1609</v>
      </c>
      <c r="B37517">
        <v>3</v>
      </c>
      <c r="C37517">
        <v>51.293812500000001</v>
      </c>
      <c r="D37517">
        <v>2026</v>
      </c>
    </row>
    <row r="37518" spans="1:4" ht="15" customHeight="1" x14ac:dyDescent="0.3">
      <c r="A37518" t="s">
        <v>1609</v>
      </c>
      <c r="B37518">
        <v>4</v>
      </c>
      <c r="C37518">
        <v>56.839754999999997</v>
      </c>
      <c r="D37518">
        <v>2026</v>
      </c>
    </row>
    <row r="37519" spans="1:4" ht="15" customHeight="1" x14ac:dyDescent="0.3">
      <c r="A37519" t="s">
        <v>1609</v>
      </c>
      <c r="B37519">
        <v>5</v>
      </c>
      <c r="C37519">
        <v>60.471802500000003</v>
      </c>
      <c r="D37519">
        <v>2026</v>
      </c>
    </row>
    <row r="37520" spans="1:4" ht="15" customHeight="1" x14ac:dyDescent="0.3">
      <c r="A37520" t="s">
        <v>1609</v>
      </c>
      <c r="B37520">
        <v>6</v>
      </c>
      <c r="C37520">
        <v>65.196697499999999</v>
      </c>
      <c r="D37520">
        <v>2026</v>
      </c>
    </row>
    <row r="37521" spans="1:4" ht="15" customHeight="1" x14ac:dyDescent="0.3">
      <c r="A37521" t="s">
        <v>1609</v>
      </c>
      <c r="B37521">
        <v>7</v>
      </c>
      <c r="C37521">
        <v>48.104822499999997</v>
      </c>
      <c r="D37521">
        <v>2026</v>
      </c>
    </row>
    <row r="37522" spans="1:4" ht="15" customHeight="1" x14ac:dyDescent="0.3">
      <c r="A37522" t="s">
        <v>1609</v>
      </c>
      <c r="B37522">
        <v>8</v>
      </c>
      <c r="C37522">
        <v>0</v>
      </c>
      <c r="D37522">
        <v>2026</v>
      </c>
    </row>
    <row r="37523" spans="1:4" ht="15" customHeight="1" x14ac:dyDescent="0.3">
      <c r="A37523" t="s">
        <v>1609</v>
      </c>
      <c r="B37523">
        <v>9</v>
      </c>
      <c r="C37523">
        <v>29.205742499999999</v>
      </c>
      <c r="D37523">
        <v>2026</v>
      </c>
    </row>
    <row r="37524" spans="1:4" ht="15" customHeight="1" x14ac:dyDescent="0.3">
      <c r="A37524" t="s">
        <v>1609</v>
      </c>
      <c r="B37524">
        <v>10</v>
      </c>
      <c r="C37524">
        <v>39.069020000000002</v>
      </c>
      <c r="D37524">
        <v>2026</v>
      </c>
    </row>
    <row r="37525" spans="1:4" ht="15" customHeight="1" x14ac:dyDescent="0.3">
      <c r="A37525" t="s">
        <v>1609</v>
      </c>
      <c r="B37525">
        <v>11</v>
      </c>
      <c r="C37525">
        <v>26.191532500000001</v>
      </c>
      <c r="D37525">
        <v>2026</v>
      </c>
    </row>
    <row r="37526" spans="1:4" ht="15" customHeight="1" x14ac:dyDescent="0.3">
      <c r="A37526" t="s">
        <v>1609</v>
      </c>
      <c r="B37526">
        <v>12</v>
      </c>
      <c r="C37526">
        <v>0</v>
      </c>
      <c r="D37526">
        <v>2026</v>
      </c>
    </row>
    <row r="37527" spans="1:4" ht="15" customHeight="1" x14ac:dyDescent="0.3">
      <c r="A37527" t="s">
        <v>1609</v>
      </c>
      <c r="B37527">
        <v>13</v>
      </c>
      <c r="C37527">
        <v>0</v>
      </c>
      <c r="D37527">
        <v>2026</v>
      </c>
    </row>
    <row r="37528" spans="1:4" ht="15" customHeight="1" x14ac:dyDescent="0.3">
      <c r="A37528" t="s">
        <v>1609</v>
      </c>
      <c r="B37528">
        <v>14</v>
      </c>
      <c r="C37528">
        <v>0</v>
      </c>
      <c r="D37528">
        <v>2026</v>
      </c>
    </row>
    <row r="37529" spans="1:4" ht="15" customHeight="1" x14ac:dyDescent="0.3">
      <c r="A37529" t="s">
        <v>1609</v>
      </c>
      <c r="B37529">
        <v>15</v>
      </c>
      <c r="C37529">
        <v>37.646740000000001</v>
      </c>
      <c r="D37529">
        <v>2026</v>
      </c>
    </row>
    <row r="37530" spans="1:4" ht="15" customHeight="1" x14ac:dyDescent="0.3">
      <c r="A37530" t="s">
        <v>1609</v>
      </c>
      <c r="B37530">
        <v>16</v>
      </c>
      <c r="C37530">
        <v>16.735714999999999</v>
      </c>
      <c r="D37530">
        <v>2026</v>
      </c>
    </row>
    <row r="37531" spans="1:4" ht="15" customHeight="1" x14ac:dyDescent="0.3">
      <c r="A37531" t="s">
        <v>1609</v>
      </c>
      <c r="B37531">
        <v>17</v>
      </c>
      <c r="C37531">
        <v>61.652887499999999</v>
      </c>
      <c r="D37531">
        <v>2026</v>
      </c>
    </row>
    <row r="37532" spans="1:4" ht="15" customHeight="1" x14ac:dyDescent="0.3">
      <c r="A37532" t="s">
        <v>1609</v>
      </c>
      <c r="B37532">
        <v>18</v>
      </c>
      <c r="C37532">
        <v>81.134187499999996</v>
      </c>
      <c r="D37532">
        <v>2026</v>
      </c>
    </row>
    <row r="37533" spans="1:4" ht="15" customHeight="1" x14ac:dyDescent="0.3">
      <c r="A37533" t="s">
        <v>1609</v>
      </c>
      <c r="B37533">
        <v>19</v>
      </c>
      <c r="C37533">
        <v>69.346642500000002</v>
      </c>
      <c r="D37533">
        <v>2026</v>
      </c>
    </row>
    <row r="37534" spans="1:4" ht="15" customHeight="1" x14ac:dyDescent="0.3">
      <c r="A37534" t="s">
        <v>1609</v>
      </c>
      <c r="B37534">
        <v>20</v>
      </c>
      <c r="C37534">
        <v>71.663259999999994</v>
      </c>
      <c r="D37534">
        <v>2026</v>
      </c>
    </row>
    <row r="37535" spans="1:4" ht="15" customHeight="1" x14ac:dyDescent="0.3">
      <c r="A37535" t="s">
        <v>1609</v>
      </c>
      <c r="B37535">
        <v>21</v>
      </c>
      <c r="C37535">
        <v>64.606537500000002</v>
      </c>
      <c r="D37535">
        <v>2026</v>
      </c>
    </row>
    <row r="37536" spans="1:4" ht="15" customHeight="1" x14ac:dyDescent="0.3">
      <c r="A37536" t="s">
        <v>1609</v>
      </c>
      <c r="B37536">
        <v>22</v>
      </c>
      <c r="C37536">
        <v>60.582664999999999</v>
      </c>
      <c r="D37536">
        <v>2026</v>
      </c>
    </row>
    <row r="37537" spans="1:4" ht="15" customHeight="1" x14ac:dyDescent="0.3">
      <c r="A37537" t="s">
        <v>1609</v>
      </c>
      <c r="B37537">
        <v>23</v>
      </c>
      <c r="C37537">
        <v>58.437649999999998</v>
      </c>
      <c r="D37537">
        <v>2026</v>
      </c>
    </row>
    <row r="37538" spans="1:4" ht="15" customHeight="1" x14ac:dyDescent="0.3">
      <c r="A37538" t="s">
        <v>1610</v>
      </c>
      <c r="B37538">
        <v>0</v>
      </c>
      <c r="C37538">
        <v>53.185265000000001</v>
      </c>
      <c r="D37538">
        <v>2026</v>
      </c>
    </row>
    <row r="37539" spans="1:4" ht="15" customHeight="1" x14ac:dyDescent="0.3">
      <c r="A37539" t="s">
        <v>1610</v>
      </c>
      <c r="B37539">
        <v>1</v>
      </c>
      <c r="C37539">
        <v>46.035424999999996</v>
      </c>
      <c r="D37539">
        <v>2026</v>
      </c>
    </row>
    <row r="37540" spans="1:4" ht="15" customHeight="1" x14ac:dyDescent="0.3">
      <c r="A37540" t="s">
        <v>1610</v>
      </c>
      <c r="B37540">
        <v>2</v>
      </c>
      <c r="C37540">
        <v>44.824424999999998</v>
      </c>
      <c r="D37540">
        <v>2026</v>
      </c>
    </row>
    <row r="37541" spans="1:4" ht="15" customHeight="1" x14ac:dyDescent="0.3">
      <c r="A37541" t="s">
        <v>1610</v>
      </c>
      <c r="B37541">
        <v>3</v>
      </c>
      <c r="C37541">
        <v>44.335927499999997</v>
      </c>
      <c r="D37541">
        <v>2026</v>
      </c>
    </row>
    <row r="37542" spans="1:4" ht="15" customHeight="1" x14ac:dyDescent="0.3">
      <c r="A37542" t="s">
        <v>1610</v>
      </c>
      <c r="B37542">
        <v>4</v>
      </c>
      <c r="C37542">
        <v>44.361175000000003</v>
      </c>
      <c r="D37542">
        <v>2026</v>
      </c>
    </row>
    <row r="37543" spans="1:4" ht="15" customHeight="1" x14ac:dyDescent="0.3">
      <c r="A37543" t="s">
        <v>1610</v>
      </c>
      <c r="B37543">
        <v>5</v>
      </c>
      <c r="C37543">
        <v>47.740362500000003</v>
      </c>
      <c r="D37543">
        <v>2026</v>
      </c>
    </row>
    <row r="37544" spans="1:4" ht="15" customHeight="1" x14ac:dyDescent="0.3">
      <c r="A37544" t="s">
        <v>1610</v>
      </c>
      <c r="B37544">
        <v>6</v>
      </c>
      <c r="C37544">
        <v>50.5901</v>
      </c>
      <c r="D37544">
        <v>2026</v>
      </c>
    </row>
    <row r="37545" spans="1:4" ht="15" customHeight="1" x14ac:dyDescent="0.3">
      <c r="A37545" t="s">
        <v>1610</v>
      </c>
      <c r="B37545">
        <v>7</v>
      </c>
      <c r="C37545">
        <v>44.839554999999997</v>
      </c>
      <c r="D37545">
        <v>2026</v>
      </c>
    </row>
    <row r="37546" spans="1:4" ht="15" customHeight="1" x14ac:dyDescent="0.3">
      <c r="A37546" t="s">
        <v>1610</v>
      </c>
      <c r="B37546">
        <v>8</v>
      </c>
      <c r="C37546">
        <v>7.6222874999999997</v>
      </c>
      <c r="D37546">
        <v>2026</v>
      </c>
    </row>
    <row r="37547" spans="1:4" ht="15" customHeight="1" x14ac:dyDescent="0.3">
      <c r="A37547" t="s">
        <v>1610</v>
      </c>
      <c r="B37547">
        <v>9</v>
      </c>
      <c r="C37547">
        <v>0</v>
      </c>
      <c r="D37547">
        <v>2026</v>
      </c>
    </row>
    <row r="37548" spans="1:4" ht="15" customHeight="1" x14ac:dyDescent="0.3">
      <c r="A37548" t="s">
        <v>1610</v>
      </c>
      <c r="B37548">
        <v>10</v>
      </c>
      <c r="C37548">
        <v>34.836500000000001</v>
      </c>
      <c r="D37548">
        <v>2026</v>
      </c>
    </row>
    <row r="37549" spans="1:4" ht="15" customHeight="1" x14ac:dyDescent="0.3">
      <c r="A37549" t="s">
        <v>1610</v>
      </c>
      <c r="B37549">
        <v>11</v>
      </c>
      <c r="C37549">
        <v>33.2111825</v>
      </c>
      <c r="D37549">
        <v>2026</v>
      </c>
    </row>
    <row r="37550" spans="1:4" ht="15" customHeight="1" x14ac:dyDescent="0.3">
      <c r="A37550" t="s">
        <v>1610</v>
      </c>
      <c r="B37550">
        <v>12</v>
      </c>
      <c r="C37550">
        <v>28.124582499999999</v>
      </c>
      <c r="D37550">
        <v>2026</v>
      </c>
    </row>
    <row r="37551" spans="1:4" ht="15" customHeight="1" x14ac:dyDescent="0.3">
      <c r="A37551" t="s">
        <v>1610</v>
      </c>
      <c r="B37551">
        <v>13</v>
      </c>
      <c r="C37551">
        <v>0</v>
      </c>
      <c r="D37551">
        <v>2026</v>
      </c>
    </row>
    <row r="37552" spans="1:4" ht="15" customHeight="1" x14ac:dyDescent="0.3">
      <c r="A37552" t="s">
        <v>1610</v>
      </c>
      <c r="B37552">
        <v>14</v>
      </c>
      <c r="C37552">
        <v>0</v>
      </c>
      <c r="D37552">
        <v>2026</v>
      </c>
    </row>
    <row r="37553" spans="1:4" ht="15" customHeight="1" x14ac:dyDescent="0.3">
      <c r="A37553" t="s">
        <v>1610</v>
      </c>
      <c r="B37553">
        <v>15</v>
      </c>
      <c r="C37553">
        <v>0</v>
      </c>
      <c r="D37553">
        <v>2026</v>
      </c>
    </row>
    <row r="37554" spans="1:4" ht="15" customHeight="1" x14ac:dyDescent="0.3">
      <c r="A37554" t="s">
        <v>1610</v>
      </c>
      <c r="B37554">
        <v>16</v>
      </c>
      <c r="C37554">
        <v>0</v>
      </c>
      <c r="D37554">
        <v>2026</v>
      </c>
    </row>
    <row r="37555" spans="1:4" ht="15" customHeight="1" x14ac:dyDescent="0.3">
      <c r="A37555" t="s">
        <v>1610</v>
      </c>
      <c r="B37555">
        <v>17</v>
      </c>
      <c r="C37555">
        <v>17.077057499999999</v>
      </c>
      <c r="D37555">
        <v>2026</v>
      </c>
    </row>
    <row r="37556" spans="1:4" ht="15" customHeight="1" x14ac:dyDescent="0.3">
      <c r="A37556" t="s">
        <v>1610</v>
      </c>
      <c r="B37556">
        <v>18</v>
      </c>
      <c r="C37556">
        <v>48.777027500000003</v>
      </c>
      <c r="D37556">
        <v>2026</v>
      </c>
    </row>
    <row r="37557" spans="1:4" ht="15" customHeight="1" x14ac:dyDescent="0.3">
      <c r="A37557" t="s">
        <v>1610</v>
      </c>
      <c r="B37557">
        <v>19</v>
      </c>
      <c r="C37557">
        <v>53.206569999999999</v>
      </c>
      <c r="D37557">
        <v>2026</v>
      </c>
    </row>
    <row r="37558" spans="1:4" ht="15" customHeight="1" x14ac:dyDescent="0.3">
      <c r="A37558" t="s">
        <v>1610</v>
      </c>
      <c r="B37558">
        <v>20</v>
      </c>
      <c r="C37558">
        <v>53.514507500000001</v>
      </c>
      <c r="D37558">
        <v>2026</v>
      </c>
    </row>
    <row r="37559" spans="1:4" ht="15" customHeight="1" x14ac:dyDescent="0.3">
      <c r="A37559" t="s">
        <v>1610</v>
      </c>
      <c r="B37559">
        <v>21</v>
      </c>
      <c r="C37559">
        <v>53.983712500000003</v>
      </c>
      <c r="D37559">
        <v>2026</v>
      </c>
    </row>
    <row r="37560" spans="1:4" ht="15" customHeight="1" x14ac:dyDescent="0.3">
      <c r="A37560" t="s">
        <v>1610</v>
      </c>
      <c r="B37560">
        <v>22</v>
      </c>
      <c r="C37560">
        <v>53.071002499999999</v>
      </c>
      <c r="D37560">
        <v>2026</v>
      </c>
    </row>
    <row r="37561" spans="1:4" ht="15" customHeight="1" x14ac:dyDescent="0.3">
      <c r="A37561" t="s">
        <v>1610</v>
      </c>
      <c r="B37561">
        <v>23</v>
      </c>
      <c r="C37561">
        <v>40.937989999999999</v>
      </c>
      <c r="D37561">
        <v>2026</v>
      </c>
    </row>
    <row r="37562" spans="1:4" ht="15" customHeight="1" x14ac:dyDescent="0.3">
      <c r="A37562" t="s">
        <v>1611</v>
      </c>
      <c r="B37562">
        <v>0</v>
      </c>
      <c r="C37562">
        <v>38.828620000000001</v>
      </c>
      <c r="D37562">
        <v>2026</v>
      </c>
    </row>
    <row r="37563" spans="1:4" ht="15" customHeight="1" x14ac:dyDescent="0.3">
      <c r="A37563" t="s">
        <v>1611</v>
      </c>
      <c r="B37563">
        <v>1</v>
      </c>
      <c r="C37563">
        <v>39.427444999999999</v>
      </c>
      <c r="D37563">
        <v>2026</v>
      </c>
    </row>
    <row r="37564" spans="1:4" ht="15" customHeight="1" x14ac:dyDescent="0.3">
      <c r="A37564" t="s">
        <v>1611</v>
      </c>
      <c r="B37564">
        <v>2</v>
      </c>
      <c r="C37564">
        <v>41.202055000000001</v>
      </c>
      <c r="D37564">
        <v>2026</v>
      </c>
    </row>
    <row r="37565" spans="1:4" ht="15" customHeight="1" x14ac:dyDescent="0.3">
      <c r="A37565" t="s">
        <v>1611</v>
      </c>
      <c r="B37565">
        <v>3</v>
      </c>
      <c r="C37565">
        <v>48.923517500000003</v>
      </c>
      <c r="D37565">
        <v>2026</v>
      </c>
    </row>
    <row r="37566" spans="1:4" ht="15" customHeight="1" x14ac:dyDescent="0.3">
      <c r="A37566" t="s">
        <v>1611</v>
      </c>
      <c r="B37566">
        <v>4</v>
      </c>
      <c r="C37566">
        <v>50.836485000000003</v>
      </c>
      <c r="D37566">
        <v>2026</v>
      </c>
    </row>
    <row r="37567" spans="1:4" ht="15" customHeight="1" x14ac:dyDescent="0.3">
      <c r="A37567" t="s">
        <v>1611</v>
      </c>
      <c r="B37567">
        <v>5</v>
      </c>
      <c r="C37567">
        <v>50.923592499999998</v>
      </c>
      <c r="D37567">
        <v>2026</v>
      </c>
    </row>
    <row r="37568" spans="1:4" ht="15" customHeight="1" x14ac:dyDescent="0.3">
      <c r="A37568" t="s">
        <v>1611</v>
      </c>
      <c r="B37568">
        <v>6</v>
      </c>
      <c r="C37568">
        <v>53.93282</v>
      </c>
      <c r="D37568">
        <v>2026</v>
      </c>
    </row>
    <row r="37569" spans="1:4" ht="15" customHeight="1" x14ac:dyDescent="0.3">
      <c r="A37569" t="s">
        <v>1611</v>
      </c>
      <c r="B37569">
        <v>7</v>
      </c>
      <c r="C37569">
        <v>43.674077500000003</v>
      </c>
      <c r="D37569">
        <v>2026</v>
      </c>
    </row>
    <row r="37570" spans="1:4" ht="15" customHeight="1" x14ac:dyDescent="0.3">
      <c r="A37570" t="s">
        <v>1611</v>
      </c>
      <c r="B37570">
        <v>8</v>
      </c>
      <c r="C37570">
        <v>9.5886375000000008</v>
      </c>
      <c r="D37570">
        <v>2026</v>
      </c>
    </row>
    <row r="37571" spans="1:4" ht="15" customHeight="1" x14ac:dyDescent="0.3">
      <c r="A37571" t="s">
        <v>1611</v>
      </c>
      <c r="B37571">
        <v>9</v>
      </c>
      <c r="C37571">
        <v>0</v>
      </c>
      <c r="D37571">
        <v>2026</v>
      </c>
    </row>
    <row r="37572" spans="1:4" ht="15" customHeight="1" x14ac:dyDescent="0.3">
      <c r="A37572" t="s">
        <v>1611</v>
      </c>
      <c r="B37572">
        <v>10</v>
      </c>
      <c r="C37572">
        <v>0</v>
      </c>
      <c r="D37572">
        <v>2026</v>
      </c>
    </row>
    <row r="37573" spans="1:4" ht="15" customHeight="1" x14ac:dyDescent="0.3">
      <c r="A37573" t="s">
        <v>1611</v>
      </c>
      <c r="B37573">
        <v>11</v>
      </c>
      <c r="C37573">
        <v>28.659424999999999</v>
      </c>
      <c r="D37573">
        <v>2026</v>
      </c>
    </row>
    <row r="37574" spans="1:4" ht="15" customHeight="1" x14ac:dyDescent="0.3">
      <c r="A37574" t="s">
        <v>1611</v>
      </c>
      <c r="B37574">
        <v>12</v>
      </c>
      <c r="C37574">
        <v>33.857970000000002</v>
      </c>
      <c r="D37574">
        <v>2026</v>
      </c>
    </row>
    <row r="37575" spans="1:4" ht="15" customHeight="1" x14ac:dyDescent="0.3">
      <c r="A37575" t="s">
        <v>1611</v>
      </c>
      <c r="B37575">
        <v>13</v>
      </c>
      <c r="C37575">
        <v>7.990475</v>
      </c>
      <c r="D37575">
        <v>2026</v>
      </c>
    </row>
    <row r="37576" spans="1:4" ht="15" customHeight="1" x14ac:dyDescent="0.3">
      <c r="A37576" t="s">
        <v>1611</v>
      </c>
      <c r="B37576">
        <v>14</v>
      </c>
      <c r="C37576">
        <v>0</v>
      </c>
      <c r="D37576">
        <v>2026</v>
      </c>
    </row>
    <row r="37577" spans="1:4" ht="15" customHeight="1" x14ac:dyDescent="0.3">
      <c r="A37577" t="s">
        <v>1611</v>
      </c>
      <c r="B37577">
        <v>15</v>
      </c>
      <c r="C37577">
        <v>0</v>
      </c>
      <c r="D37577">
        <v>2026</v>
      </c>
    </row>
    <row r="37578" spans="1:4" ht="15" customHeight="1" x14ac:dyDescent="0.3">
      <c r="A37578" t="s">
        <v>1611</v>
      </c>
      <c r="B37578">
        <v>16</v>
      </c>
      <c r="C37578">
        <v>0</v>
      </c>
      <c r="D37578">
        <v>2026</v>
      </c>
    </row>
    <row r="37579" spans="1:4" ht="15" customHeight="1" x14ac:dyDescent="0.3">
      <c r="A37579" t="s">
        <v>1611</v>
      </c>
      <c r="B37579">
        <v>17</v>
      </c>
      <c r="C37579">
        <v>48.004049999999999</v>
      </c>
      <c r="D37579">
        <v>2026</v>
      </c>
    </row>
    <row r="37580" spans="1:4" ht="15" customHeight="1" x14ac:dyDescent="0.3">
      <c r="A37580" t="s">
        <v>1611</v>
      </c>
      <c r="B37580">
        <v>18</v>
      </c>
      <c r="C37580">
        <v>61.263757499999997</v>
      </c>
      <c r="D37580">
        <v>2026</v>
      </c>
    </row>
    <row r="37581" spans="1:4" ht="15" customHeight="1" x14ac:dyDescent="0.3">
      <c r="A37581" t="s">
        <v>1611</v>
      </c>
      <c r="B37581">
        <v>19</v>
      </c>
      <c r="C37581">
        <v>66.473399999999998</v>
      </c>
      <c r="D37581">
        <v>2026</v>
      </c>
    </row>
    <row r="37582" spans="1:4" ht="15" customHeight="1" x14ac:dyDescent="0.3">
      <c r="A37582" t="s">
        <v>1611</v>
      </c>
      <c r="B37582">
        <v>20</v>
      </c>
      <c r="C37582">
        <v>64.721329999999995</v>
      </c>
      <c r="D37582">
        <v>2026</v>
      </c>
    </row>
    <row r="37583" spans="1:4" ht="15" customHeight="1" x14ac:dyDescent="0.3">
      <c r="A37583" t="s">
        <v>1611</v>
      </c>
      <c r="B37583">
        <v>21</v>
      </c>
      <c r="C37583">
        <v>61.356185000000004</v>
      </c>
      <c r="D37583">
        <v>2026</v>
      </c>
    </row>
    <row r="37584" spans="1:4" ht="15" customHeight="1" x14ac:dyDescent="0.3">
      <c r="A37584" t="s">
        <v>1611</v>
      </c>
      <c r="B37584">
        <v>22</v>
      </c>
      <c r="C37584">
        <v>58.263370000000002</v>
      </c>
      <c r="D37584">
        <v>2026</v>
      </c>
    </row>
    <row r="37585" spans="1:4" ht="15" customHeight="1" x14ac:dyDescent="0.3">
      <c r="A37585" t="s">
        <v>1611</v>
      </c>
      <c r="B37585">
        <v>23</v>
      </c>
      <c r="C37585">
        <v>59.133772499999999</v>
      </c>
      <c r="D37585">
        <v>2026</v>
      </c>
    </row>
    <row r="37586" spans="1:4" ht="15" customHeight="1" x14ac:dyDescent="0.3">
      <c r="A37586" t="s">
        <v>1612</v>
      </c>
      <c r="B37586">
        <v>0</v>
      </c>
      <c r="C37586">
        <v>68.161042499999994</v>
      </c>
      <c r="D37586">
        <v>2026</v>
      </c>
    </row>
    <row r="37587" spans="1:4" ht="15" customHeight="1" x14ac:dyDescent="0.3">
      <c r="A37587" t="s">
        <v>1612</v>
      </c>
      <c r="B37587">
        <v>1</v>
      </c>
      <c r="C37587">
        <v>60.897345000000001</v>
      </c>
      <c r="D37587">
        <v>2026</v>
      </c>
    </row>
    <row r="37588" spans="1:4" ht="15" customHeight="1" x14ac:dyDescent="0.3">
      <c r="A37588" t="s">
        <v>1612</v>
      </c>
      <c r="B37588">
        <v>2</v>
      </c>
      <c r="C37588">
        <v>51.291072499999999</v>
      </c>
      <c r="D37588">
        <v>2026</v>
      </c>
    </row>
    <row r="37589" spans="1:4" ht="15" customHeight="1" x14ac:dyDescent="0.3">
      <c r="A37589" t="s">
        <v>1612</v>
      </c>
      <c r="B37589">
        <v>3</v>
      </c>
      <c r="C37589">
        <v>50.075800000000001</v>
      </c>
      <c r="D37589">
        <v>2026</v>
      </c>
    </row>
    <row r="37590" spans="1:4" ht="15" customHeight="1" x14ac:dyDescent="0.3">
      <c r="A37590" t="s">
        <v>1612</v>
      </c>
      <c r="B37590">
        <v>4</v>
      </c>
      <c r="C37590">
        <v>58.607235000000003</v>
      </c>
      <c r="D37590">
        <v>2026</v>
      </c>
    </row>
    <row r="37591" spans="1:4" ht="15" customHeight="1" x14ac:dyDescent="0.3">
      <c r="A37591" t="s">
        <v>1612</v>
      </c>
      <c r="B37591">
        <v>5</v>
      </c>
      <c r="C37591">
        <v>58.874992499999998</v>
      </c>
      <c r="D37591">
        <v>2026</v>
      </c>
    </row>
    <row r="37592" spans="1:4" ht="15" customHeight="1" x14ac:dyDescent="0.3">
      <c r="A37592" t="s">
        <v>1612</v>
      </c>
      <c r="B37592">
        <v>6</v>
      </c>
      <c r="C37592">
        <v>58.619145000000003</v>
      </c>
      <c r="D37592">
        <v>2026</v>
      </c>
    </row>
    <row r="37593" spans="1:4" ht="15" customHeight="1" x14ac:dyDescent="0.3">
      <c r="A37593" t="s">
        <v>1612</v>
      </c>
      <c r="B37593">
        <v>7</v>
      </c>
      <c r="C37593">
        <v>32.058669999999999</v>
      </c>
      <c r="D37593">
        <v>2026</v>
      </c>
    </row>
    <row r="37594" spans="1:4" ht="15" customHeight="1" x14ac:dyDescent="0.3">
      <c r="A37594" t="s">
        <v>1612</v>
      </c>
      <c r="B37594">
        <v>8</v>
      </c>
      <c r="C37594">
        <v>0</v>
      </c>
      <c r="D37594">
        <v>2026</v>
      </c>
    </row>
    <row r="37595" spans="1:4" ht="15" customHeight="1" x14ac:dyDescent="0.3">
      <c r="A37595" t="s">
        <v>1612</v>
      </c>
      <c r="B37595">
        <v>9</v>
      </c>
      <c r="C37595">
        <v>0</v>
      </c>
      <c r="D37595">
        <v>2026</v>
      </c>
    </row>
    <row r="37596" spans="1:4" ht="15" customHeight="1" x14ac:dyDescent="0.3">
      <c r="A37596" t="s">
        <v>1612</v>
      </c>
      <c r="B37596">
        <v>10</v>
      </c>
      <c r="C37596">
        <v>0</v>
      </c>
      <c r="D37596">
        <v>2026</v>
      </c>
    </row>
    <row r="37597" spans="1:4" ht="15" customHeight="1" x14ac:dyDescent="0.3">
      <c r="A37597" t="s">
        <v>1612</v>
      </c>
      <c r="B37597">
        <v>11</v>
      </c>
      <c r="C37597">
        <v>36.555410000000002</v>
      </c>
      <c r="D37597">
        <v>2026</v>
      </c>
    </row>
    <row r="37598" spans="1:4" ht="15" customHeight="1" x14ac:dyDescent="0.3">
      <c r="A37598" t="s">
        <v>1612</v>
      </c>
      <c r="B37598">
        <v>12</v>
      </c>
      <c r="C37598">
        <v>34.009900000000002</v>
      </c>
      <c r="D37598">
        <v>2026</v>
      </c>
    </row>
    <row r="37599" spans="1:4" ht="15" customHeight="1" x14ac:dyDescent="0.3">
      <c r="A37599" t="s">
        <v>1612</v>
      </c>
      <c r="B37599">
        <v>13</v>
      </c>
      <c r="C37599">
        <v>25.112747500000001</v>
      </c>
      <c r="D37599">
        <v>2026</v>
      </c>
    </row>
    <row r="37600" spans="1:4" ht="15" customHeight="1" x14ac:dyDescent="0.3">
      <c r="A37600" t="s">
        <v>1612</v>
      </c>
      <c r="B37600">
        <v>14</v>
      </c>
      <c r="C37600">
        <v>17.417085</v>
      </c>
      <c r="D37600">
        <v>2026</v>
      </c>
    </row>
    <row r="37601" spans="1:4" ht="15" customHeight="1" x14ac:dyDescent="0.3">
      <c r="A37601" t="s">
        <v>1612</v>
      </c>
      <c r="B37601">
        <v>15</v>
      </c>
      <c r="C37601">
        <v>37.592244999999998</v>
      </c>
      <c r="D37601">
        <v>2026</v>
      </c>
    </row>
    <row r="37602" spans="1:4" ht="15" customHeight="1" x14ac:dyDescent="0.3">
      <c r="A37602" t="s">
        <v>1612</v>
      </c>
      <c r="B37602">
        <v>16</v>
      </c>
      <c r="C37602">
        <v>38.37377</v>
      </c>
      <c r="D37602">
        <v>2026</v>
      </c>
    </row>
    <row r="37603" spans="1:4" ht="15" customHeight="1" x14ac:dyDescent="0.3">
      <c r="A37603" t="s">
        <v>1612</v>
      </c>
      <c r="B37603">
        <v>17</v>
      </c>
      <c r="C37603">
        <v>63.074017499999997</v>
      </c>
      <c r="D37603">
        <v>2026</v>
      </c>
    </row>
    <row r="37604" spans="1:4" ht="15" customHeight="1" x14ac:dyDescent="0.3">
      <c r="A37604" t="s">
        <v>1612</v>
      </c>
      <c r="B37604">
        <v>18</v>
      </c>
      <c r="C37604">
        <v>71.212652500000004</v>
      </c>
      <c r="D37604">
        <v>2026</v>
      </c>
    </row>
    <row r="37605" spans="1:4" ht="15" customHeight="1" x14ac:dyDescent="0.3">
      <c r="A37605" t="s">
        <v>1612</v>
      </c>
      <c r="B37605">
        <v>19</v>
      </c>
      <c r="C37605">
        <v>71.735772499999996</v>
      </c>
      <c r="D37605">
        <v>2026</v>
      </c>
    </row>
    <row r="37606" spans="1:4" ht="15" customHeight="1" x14ac:dyDescent="0.3">
      <c r="A37606" t="s">
        <v>1612</v>
      </c>
      <c r="B37606">
        <v>20</v>
      </c>
      <c r="C37606">
        <v>70.344205000000002</v>
      </c>
      <c r="D37606">
        <v>2026</v>
      </c>
    </row>
    <row r="37607" spans="1:4" ht="15" customHeight="1" x14ac:dyDescent="0.3">
      <c r="A37607" t="s">
        <v>1612</v>
      </c>
      <c r="B37607">
        <v>21</v>
      </c>
      <c r="C37607">
        <v>69.509262500000006</v>
      </c>
      <c r="D37607">
        <v>2026</v>
      </c>
    </row>
    <row r="37608" spans="1:4" ht="15" customHeight="1" x14ac:dyDescent="0.3">
      <c r="A37608" t="s">
        <v>1612</v>
      </c>
      <c r="B37608">
        <v>22</v>
      </c>
      <c r="C37608">
        <v>68.31371</v>
      </c>
      <c r="D37608">
        <v>2026</v>
      </c>
    </row>
    <row r="37609" spans="1:4" ht="15" customHeight="1" x14ac:dyDescent="0.3">
      <c r="A37609" t="s">
        <v>1612</v>
      </c>
      <c r="B37609">
        <v>23</v>
      </c>
      <c r="C37609">
        <v>66.249662499999999</v>
      </c>
      <c r="D37609">
        <v>2026</v>
      </c>
    </row>
    <row r="37610" spans="1:4" ht="15" customHeight="1" x14ac:dyDescent="0.3">
      <c r="A37610" t="s">
        <v>1613</v>
      </c>
      <c r="B37610">
        <v>0</v>
      </c>
      <c r="C37610">
        <v>61.400105000000003</v>
      </c>
      <c r="D37610">
        <v>2026</v>
      </c>
    </row>
    <row r="37611" spans="1:4" ht="15" customHeight="1" x14ac:dyDescent="0.3">
      <c r="A37611" t="s">
        <v>1613</v>
      </c>
      <c r="B37611">
        <v>1</v>
      </c>
      <c r="C37611">
        <v>53.595959999999998</v>
      </c>
      <c r="D37611">
        <v>2026</v>
      </c>
    </row>
    <row r="37612" spans="1:4" ht="15" customHeight="1" x14ac:dyDescent="0.3">
      <c r="A37612" t="s">
        <v>1613</v>
      </c>
      <c r="B37612">
        <v>2</v>
      </c>
      <c r="C37612">
        <v>55.583712499999997</v>
      </c>
      <c r="D37612">
        <v>2026</v>
      </c>
    </row>
    <row r="37613" spans="1:4" ht="15" customHeight="1" x14ac:dyDescent="0.3">
      <c r="A37613" t="s">
        <v>1613</v>
      </c>
      <c r="B37613">
        <v>3</v>
      </c>
      <c r="C37613">
        <v>52.873735000000003</v>
      </c>
      <c r="D37613">
        <v>2026</v>
      </c>
    </row>
    <row r="37614" spans="1:4" ht="15" customHeight="1" x14ac:dyDescent="0.3">
      <c r="A37614" t="s">
        <v>1613</v>
      </c>
      <c r="B37614">
        <v>4</v>
      </c>
      <c r="C37614">
        <v>53.556399999999996</v>
      </c>
      <c r="D37614">
        <v>2026</v>
      </c>
    </row>
    <row r="37615" spans="1:4" ht="15" customHeight="1" x14ac:dyDescent="0.3">
      <c r="A37615" t="s">
        <v>1613</v>
      </c>
      <c r="B37615">
        <v>5</v>
      </c>
      <c r="C37615">
        <v>56.1369075</v>
      </c>
      <c r="D37615">
        <v>2026</v>
      </c>
    </row>
    <row r="37616" spans="1:4" ht="15" customHeight="1" x14ac:dyDescent="0.3">
      <c r="A37616" t="s">
        <v>1613</v>
      </c>
      <c r="B37616">
        <v>6</v>
      </c>
      <c r="C37616">
        <v>57.8215</v>
      </c>
      <c r="D37616">
        <v>2026</v>
      </c>
    </row>
    <row r="37617" spans="1:4" ht="15" customHeight="1" x14ac:dyDescent="0.3">
      <c r="A37617" t="s">
        <v>1613</v>
      </c>
      <c r="B37617">
        <v>7</v>
      </c>
      <c r="C37617">
        <v>59.449657500000001</v>
      </c>
      <c r="D37617">
        <v>2026</v>
      </c>
    </row>
    <row r="37618" spans="1:4" ht="15" customHeight="1" x14ac:dyDescent="0.3">
      <c r="A37618" t="s">
        <v>1613</v>
      </c>
      <c r="B37618">
        <v>8</v>
      </c>
      <c r="C37618">
        <v>54.526377500000002</v>
      </c>
      <c r="D37618">
        <v>2026</v>
      </c>
    </row>
    <row r="37619" spans="1:4" ht="15" customHeight="1" x14ac:dyDescent="0.3">
      <c r="A37619" t="s">
        <v>1613</v>
      </c>
      <c r="B37619">
        <v>9</v>
      </c>
      <c r="C37619">
        <v>50.364167500000001</v>
      </c>
      <c r="D37619">
        <v>2026</v>
      </c>
    </row>
    <row r="37620" spans="1:4" ht="15" customHeight="1" x14ac:dyDescent="0.3">
      <c r="A37620" t="s">
        <v>1613</v>
      </c>
      <c r="B37620">
        <v>10</v>
      </c>
      <c r="C37620">
        <v>55.911560000000001</v>
      </c>
      <c r="D37620">
        <v>2026</v>
      </c>
    </row>
    <row r="37621" spans="1:4" ht="15" customHeight="1" x14ac:dyDescent="0.3">
      <c r="A37621" t="s">
        <v>1613</v>
      </c>
      <c r="B37621">
        <v>11</v>
      </c>
      <c r="C37621">
        <v>59.811779999999999</v>
      </c>
      <c r="D37621">
        <v>2026</v>
      </c>
    </row>
    <row r="37622" spans="1:4" ht="15" customHeight="1" x14ac:dyDescent="0.3">
      <c r="A37622" t="s">
        <v>1613</v>
      </c>
      <c r="B37622">
        <v>12</v>
      </c>
      <c r="C37622">
        <v>57.226457500000002</v>
      </c>
      <c r="D37622">
        <v>2026</v>
      </c>
    </row>
    <row r="37623" spans="1:4" ht="15" customHeight="1" x14ac:dyDescent="0.3">
      <c r="A37623" t="s">
        <v>1613</v>
      </c>
      <c r="B37623">
        <v>13</v>
      </c>
      <c r="C37623">
        <v>49.4665325</v>
      </c>
      <c r="D37623">
        <v>2026</v>
      </c>
    </row>
    <row r="37624" spans="1:4" ht="15" customHeight="1" x14ac:dyDescent="0.3">
      <c r="A37624" t="s">
        <v>1613</v>
      </c>
      <c r="B37624">
        <v>14</v>
      </c>
      <c r="C37624">
        <v>53.855150000000002</v>
      </c>
      <c r="D37624">
        <v>2026</v>
      </c>
    </row>
    <row r="37625" spans="1:4" ht="15" customHeight="1" x14ac:dyDescent="0.3">
      <c r="A37625" t="s">
        <v>1613</v>
      </c>
      <c r="B37625">
        <v>15</v>
      </c>
      <c r="C37625">
        <v>59.062257500000001</v>
      </c>
      <c r="D37625">
        <v>2026</v>
      </c>
    </row>
    <row r="37626" spans="1:4" ht="15" customHeight="1" x14ac:dyDescent="0.3">
      <c r="A37626" t="s">
        <v>1613</v>
      </c>
      <c r="B37626">
        <v>16</v>
      </c>
      <c r="C37626">
        <v>60.883947499999998</v>
      </c>
      <c r="D37626">
        <v>2026</v>
      </c>
    </row>
    <row r="37627" spans="1:4" ht="15" customHeight="1" x14ac:dyDescent="0.3">
      <c r="A37627" t="s">
        <v>1613</v>
      </c>
      <c r="B37627">
        <v>17</v>
      </c>
      <c r="C37627">
        <v>74.5117525</v>
      </c>
      <c r="D37627">
        <v>2026</v>
      </c>
    </row>
    <row r="37628" spans="1:4" ht="15" customHeight="1" x14ac:dyDescent="0.3">
      <c r="A37628" t="s">
        <v>1613</v>
      </c>
      <c r="B37628">
        <v>18</v>
      </c>
      <c r="C37628">
        <v>88.224784999999997</v>
      </c>
      <c r="D37628">
        <v>2026</v>
      </c>
    </row>
    <row r="37629" spans="1:4" ht="15" customHeight="1" x14ac:dyDescent="0.3">
      <c r="A37629" t="s">
        <v>1613</v>
      </c>
      <c r="B37629">
        <v>19</v>
      </c>
      <c r="C37629">
        <v>90.582804999999993</v>
      </c>
      <c r="D37629">
        <v>2026</v>
      </c>
    </row>
    <row r="37630" spans="1:4" ht="15" customHeight="1" x14ac:dyDescent="0.3">
      <c r="A37630" t="s">
        <v>1613</v>
      </c>
      <c r="B37630">
        <v>20</v>
      </c>
      <c r="C37630">
        <v>102.26066</v>
      </c>
      <c r="D37630">
        <v>2026</v>
      </c>
    </row>
    <row r="37631" spans="1:4" ht="15" customHeight="1" x14ac:dyDescent="0.3">
      <c r="A37631" t="s">
        <v>1613</v>
      </c>
      <c r="B37631">
        <v>21</v>
      </c>
      <c r="C37631">
        <v>127.6333575</v>
      </c>
      <c r="D37631">
        <v>2026</v>
      </c>
    </row>
    <row r="37632" spans="1:4" ht="15" customHeight="1" x14ac:dyDescent="0.3">
      <c r="A37632" t="s">
        <v>1613</v>
      </c>
      <c r="B37632">
        <v>22</v>
      </c>
      <c r="C37632">
        <v>208.02207250000001</v>
      </c>
      <c r="D37632">
        <v>2026</v>
      </c>
    </row>
    <row r="37633" spans="1:4" ht="15" customHeight="1" x14ac:dyDescent="0.3">
      <c r="A37633" t="s">
        <v>1613</v>
      </c>
      <c r="B37633">
        <v>23</v>
      </c>
      <c r="C37633">
        <v>115.1876625</v>
      </c>
      <c r="D37633">
        <v>2026</v>
      </c>
    </row>
    <row r="37634" spans="1:4" ht="15" customHeight="1" x14ac:dyDescent="0.3">
      <c r="A37634" t="s">
        <v>1614</v>
      </c>
      <c r="B37634">
        <v>0</v>
      </c>
      <c r="C37634">
        <v>124.5605075</v>
      </c>
      <c r="D37634">
        <v>2026</v>
      </c>
    </row>
    <row r="37635" spans="1:4" ht="15" customHeight="1" x14ac:dyDescent="0.3">
      <c r="A37635" t="s">
        <v>1614</v>
      </c>
      <c r="B37635">
        <v>1</v>
      </c>
      <c r="C37635">
        <v>99.775769999999994</v>
      </c>
      <c r="D37635">
        <v>2026</v>
      </c>
    </row>
    <row r="37636" spans="1:4" ht="15" customHeight="1" x14ac:dyDescent="0.3">
      <c r="A37636" t="s">
        <v>1614</v>
      </c>
      <c r="B37636">
        <v>2</v>
      </c>
      <c r="C37636">
        <v>97.0490025</v>
      </c>
      <c r="D37636">
        <v>2026</v>
      </c>
    </row>
    <row r="37637" spans="1:4" ht="15" customHeight="1" x14ac:dyDescent="0.3">
      <c r="A37637" t="s">
        <v>1614</v>
      </c>
      <c r="B37637">
        <v>3</v>
      </c>
      <c r="C37637">
        <v>69.910947500000006</v>
      </c>
      <c r="D37637">
        <v>2026</v>
      </c>
    </row>
    <row r="37638" spans="1:4" ht="15" customHeight="1" x14ac:dyDescent="0.3">
      <c r="A37638" t="s">
        <v>1614</v>
      </c>
      <c r="B37638">
        <v>4</v>
      </c>
      <c r="C37638">
        <v>59.848790000000001</v>
      </c>
      <c r="D37638">
        <v>2026</v>
      </c>
    </row>
    <row r="37639" spans="1:4" ht="15" customHeight="1" x14ac:dyDescent="0.3">
      <c r="A37639" t="s">
        <v>1614</v>
      </c>
      <c r="B37639">
        <v>5</v>
      </c>
      <c r="C37639">
        <v>63.620069999999998</v>
      </c>
      <c r="D37639">
        <v>2026</v>
      </c>
    </row>
    <row r="37640" spans="1:4" ht="15" customHeight="1" x14ac:dyDescent="0.3">
      <c r="A37640" t="s">
        <v>1614</v>
      </c>
      <c r="B37640">
        <v>6</v>
      </c>
      <c r="C37640">
        <v>92.524317499999995</v>
      </c>
      <c r="D37640">
        <v>2026</v>
      </c>
    </row>
    <row r="37641" spans="1:4" ht="15" customHeight="1" x14ac:dyDescent="0.3">
      <c r="A37641" t="s">
        <v>1614</v>
      </c>
      <c r="B37641">
        <v>7</v>
      </c>
      <c r="C37641">
        <v>86.496255000000005</v>
      </c>
      <c r="D37641">
        <v>2026</v>
      </c>
    </row>
    <row r="37642" spans="1:4" ht="15" customHeight="1" x14ac:dyDescent="0.3">
      <c r="A37642" t="s">
        <v>1614</v>
      </c>
      <c r="B37642">
        <v>8</v>
      </c>
      <c r="C37642">
        <v>47.065512499999997</v>
      </c>
      <c r="D37642">
        <v>2026</v>
      </c>
    </row>
    <row r="37643" spans="1:4" ht="15" customHeight="1" x14ac:dyDescent="0.3">
      <c r="A37643" t="s">
        <v>1614</v>
      </c>
      <c r="B37643">
        <v>9</v>
      </c>
      <c r="C37643">
        <v>40.545747499999997</v>
      </c>
      <c r="D37643">
        <v>2026</v>
      </c>
    </row>
    <row r="37644" spans="1:4" ht="15" customHeight="1" x14ac:dyDescent="0.3">
      <c r="A37644" t="s">
        <v>1614</v>
      </c>
      <c r="B37644">
        <v>10</v>
      </c>
      <c r="C37644">
        <v>54.93835</v>
      </c>
      <c r="D37644">
        <v>2026</v>
      </c>
    </row>
    <row r="37645" spans="1:4" ht="15" customHeight="1" x14ac:dyDescent="0.3">
      <c r="A37645" t="s">
        <v>1614</v>
      </c>
      <c r="B37645">
        <v>11</v>
      </c>
      <c r="C37645">
        <v>55.821379999999998</v>
      </c>
      <c r="D37645">
        <v>2026</v>
      </c>
    </row>
    <row r="37646" spans="1:4" ht="15" customHeight="1" x14ac:dyDescent="0.3">
      <c r="A37646" t="s">
        <v>1614</v>
      </c>
      <c r="B37646">
        <v>12</v>
      </c>
      <c r="C37646">
        <v>56.483472499999998</v>
      </c>
      <c r="D37646">
        <v>2026</v>
      </c>
    </row>
    <row r="37647" spans="1:4" ht="15" customHeight="1" x14ac:dyDescent="0.3">
      <c r="A37647" t="s">
        <v>1614</v>
      </c>
      <c r="B37647">
        <v>13</v>
      </c>
      <c r="C37647">
        <v>60.333689999999997</v>
      </c>
      <c r="D37647">
        <v>2026</v>
      </c>
    </row>
    <row r="37648" spans="1:4" ht="15" customHeight="1" x14ac:dyDescent="0.3">
      <c r="A37648" t="s">
        <v>1614</v>
      </c>
      <c r="B37648">
        <v>14</v>
      </c>
      <c r="C37648">
        <v>61.109450000000002</v>
      </c>
      <c r="D37648">
        <v>2026</v>
      </c>
    </row>
    <row r="37649" spans="1:4" ht="15" customHeight="1" x14ac:dyDescent="0.3">
      <c r="A37649" t="s">
        <v>1614</v>
      </c>
      <c r="B37649">
        <v>15</v>
      </c>
      <c r="C37649">
        <v>68.265187499999996</v>
      </c>
      <c r="D37649">
        <v>2026</v>
      </c>
    </row>
    <row r="37650" spans="1:4" ht="15" customHeight="1" x14ac:dyDescent="0.3">
      <c r="A37650" t="s">
        <v>1614</v>
      </c>
      <c r="B37650">
        <v>16</v>
      </c>
      <c r="C37650">
        <v>100.6863725</v>
      </c>
      <c r="D37650">
        <v>2026</v>
      </c>
    </row>
    <row r="37651" spans="1:4" ht="15" customHeight="1" x14ac:dyDescent="0.3">
      <c r="A37651" t="s">
        <v>1614</v>
      </c>
      <c r="B37651">
        <v>17</v>
      </c>
      <c r="C37651">
        <v>121.516015</v>
      </c>
      <c r="D37651">
        <v>2026</v>
      </c>
    </row>
    <row r="37652" spans="1:4" ht="15" customHeight="1" x14ac:dyDescent="0.3">
      <c r="A37652" t="s">
        <v>1614</v>
      </c>
      <c r="B37652">
        <v>18</v>
      </c>
      <c r="C37652">
        <v>167.42026000000001</v>
      </c>
      <c r="D37652">
        <v>2026</v>
      </c>
    </row>
    <row r="37653" spans="1:4" ht="15" customHeight="1" x14ac:dyDescent="0.3">
      <c r="A37653" t="s">
        <v>1614</v>
      </c>
      <c r="B37653">
        <v>19</v>
      </c>
      <c r="C37653">
        <v>103.0258125</v>
      </c>
      <c r="D37653">
        <v>2026</v>
      </c>
    </row>
    <row r="37654" spans="1:4" ht="15" customHeight="1" x14ac:dyDescent="0.3">
      <c r="A37654" t="s">
        <v>1614</v>
      </c>
      <c r="B37654">
        <v>20</v>
      </c>
      <c r="C37654">
        <v>89.9874875</v>
      </c>
      <c r="D37654">
        <v>2026</v>
      </c>
    </row>
    <row r="37655" spans="1:4" ht="15" customHeight="1" x14ac:dyDescent="0.3">
      <c r="A37655" t="s">
        <v>1614</v>
      </c>
      <c r="B37655">
        <v>21</v>
      </c>
      <c r="C37655">
        <v>159.46677249999999</v>
      </c>
      <c r="D37655">
        <v>2026</v>
      </c>
    </row>
    <row r="37656" spans="1:4" ht="15" customHeight="1" x14ac:dyDescent="0.3">
      <c r="A37656" t="s">
        <v>1614</v>
      </c>
      <c r="B37656">
        <v>22</v>
      </c>
      <c r="C37656">
        <v>132.16457750000001</v>
      </c>
      <c r="D37656">
        <v>2026</v>
      </c>
    </row>
    <row r="37657" spans="1:4" ht="15" customHeight="1" x14ac:dyDescent="0.3">
      <c r="A37657" t="s">
        <v>1614</v>
      </c>
      <c r="B37657">
        <v>23</v>
      </c>
      <c r="C37657">
        <v>83.827472499999999</v>
      </c>
      <c r="D37657">
        <v>2026</v>
      </c>
    </row>
    <row r="37658" spans="1:4" ht="15" customHeight="1" x14ac:dyDescent="0.3">
      <c r="A37658" t="s">
        <v>1615</v>
      </c>
      <c r="B37658">
        <v>0</v>
      </c>
      <c r="C37658">
        <v>93.397887499999996</v>
      </c>
      <c r="D37658">
        <v>2026</v>
      </c>
    </row>
    <row r="37659" spans="1:4" ht="15" customHeight="1" x14ac:dyDescent="0.3">
      <c r="A37659" t="s">
        <v>1615</v>
      </c>
      <c r="B37659">
        <v>1</v>
      </c>
      <c r="C37659">
        <v>80.569720000000004</v>
      </c>
      <c r="D37659">
        <v>2026</v>
      </c>
    </row>
    <row r="37660" spans="1:4" ht="15" customHeight="1" x14ac:dyDescent="0.3">
      <c r="A37660" t="s">
        <v>1615</v>
      </c>
      <c r="B37660">
        <v>2</v>
      </c>
      <c r="C37660">
        <v>72.357592499999996</v>
      </c>
      <c r="D37660">
        <v>2026</v>
      </c>
    </row>
    <row r="37661" spans="1:4" ht="15" customHeight="1" x14ac:dyDescent="0.3">
      <c r="A37661" t="s">
        <v>1615</v>
      </c>
      <c r="B37661">
        <v>3</v>
      </c>
      <c r="C37661">
        <v>73.655720000000002</v>
      </c>
      <c r="D37661">
        <v>2026</v>
      </c>
    </row>
    <row r="37662" spans="1:4" ht="15" customHeight="1" x14ac:dyDescent="0.3">
      <c r="A37662" t="s">
        <v>1615</v>
      </c>
      <c r="B37662">
        <v>4</v>
      </c>
      <c r="C37662">
        <v>65.878034999999997</v>
      </c>
      <c r="D37662">
        <v>2026</v>
      </c>
    </row>
    <row r="37663" spans="1:4" ht="15" customHeight="1" x14ac:dyDescent="0.3">
      <c r="A37663" t="s">
        <v>1615</v>
      </c>
      <c r="B37663">
        <v>5</v>
      </c>
      <c r="C37663">
        <v>67.073485000000005</v>
      </c>
      <c r="D37663">
        <v>2026</v>
      </c>
    </row>
    <row r="37664" spans="1:4" ht="15" customHeight="1" x14ac:dyDescent="0.3">
      <c r="A37664" t="s">
        <v>1615</v>
      </c>
      <c r="B37664">
        <v>6</v>
      </c>
      <c r="C37664">
        <v>84.802454999999995</v>
      </c>
      <c r="D37664">
        <v>2026</v>
      </c>
    </row>
    <row r="37665" spans="1:4" ht="15" customHeight="1" x14ac:dyDescent="0.3">
      <c r="A37665" t="s">
        <v>1615</v>
      </c>
      <c r="B37665">
        <v>7</v>
      </c>
      <c r="C37665">
        <v>93.571627500000005</v>
      </c>
      <c r="D37665">
        <v>2026</v>
      </c>
    </row>
    <row r="37666" spans="1:4" ht="15" customHeight="1" x14ac:dyDescent="0.3">
      <c r="A37666" t="s">
        <v>1615</v>
      </c>
      <c r="B37666">
        <v>8</v>
      </c>
      <c r="C37666">
        <v>53.756337500000001</v>
      </c>
      <c r="D37666">
        <v>2026</v>
      </c>
    </row>
    <row r="37667" spans="1:4" ht="15" customHeight="1" x14ac:dyDescent="0.3">
      <c r="A37667" t="s">
        <v>1615</v>
      </c>
      <c r="B37667">
        <v>9</v>
      </c>
      <c r="C37667">
        <v>47.21613</v>
      </c>
      <c r="D37667">
        <v>2026</v>
      </c>
    </row>
    <row r="37668" spans="1:4" ht="15" customHeight="1" x14ac:dyDescent="0.3">
      <c r="A37668" t="s">
        <v>1615</v>
      </c>
      <c r="B37668">
        <v>10</v>
      </c>
      <c r="C37668">
        <v>68.005852500000003</v>
      </c>
      <c r="D37668">
        <v>2026</v>
      </c>
    </row>
    <row r="37669" spans="1:4" ht="15" customHeight="1" x14ac:dyDescent="0.3">
      <c r="A37669" t="s">
        <v>1615</v>
      </c>
      <c r="B37669">
        <v>11</v>
      </c>
      <c r="C37669">
        <v>68.603597500000006</v>
      </c>
      <c r="D37669">
        <v>2026</v>
      </c>
    </row>
    <row r="37670" spans="1:4" ht="15" customHeight="1" x14ac:dyDescent="0.3">
      <c r="A37670" t="s">
        <v>1615</v>
      </c>
      <c r="B37670">
        <v>12</v>
      </c>
      <c r="C37670">
        <v>58.749195</v>
      </c>
      <c r="D37670">
        <v>2026</v>
      </c>
    </row>
    <row r="37671" spans="1:4" ht="15" customHeight="1" x14ac:dyDescent="0.3">
      <c r="A37671" t="s">
        <v>1615</v>
      </c>
      <c r="B37671">
        <v>13</v>
      </c>
      <c r="C37671">
        <v>60.704657500000003</v>
      </c>
      <c r="D37671">
        <v>2026</v>
      </c>
    </row>
    <row r="37672" spans="1:4" ht="15" customHeight="1" x14ac:dyDescent="0.3">
      <c r="A37672" t="s">
        <v>1615</v>
      </c>
      <c r="B37672">
        <v>14</v>
      </c>
      <c r="C37672">
        <v>57.3186575</v>
      </c>
      <c r="D37672">
        <v>2026</v>
      </c>
    </row>
    <row r="37673" spans="1:4" ht="15" customHeight="1" x14ac:dyDescent="0.3">
      <c r="A37673" t="s">
        <v>1615</v>
      </c>
      <c r="B37673">
        <v>15</v>
      </c>
      <c r="C37673">
        <v>20.941109999999998</v>
      </c>
      <c r="D37673">
        <v>2026</v>
      </c>
    </row>
    <row r="37674" spans="1:4" ht="15" customHeight="1" x14ac:dyDescent="0.3">
      <c r="A37674" t="s">
        <v>1615</v>
      </c>
      <c r="B37674">
        <v>16</v>
      </c>
      <c r="C37674">
        <v>78.883882499999999</v>
      </c>
      <c r="D37674">
        <v>2026</v>
      </c>
    </row>
    <row r="37675" spans="1:4" ht="15" customHeight="1" x14ac:dyDescent="0.3">
      <c r="A37675" t="s">
        <v>1615</v>
      </c>
      <c r="B37675">
        <v>17</v>
      </c>
      <c r="C37675">
        <v>80.667990000000003</v>
      </c>
      <c r="D37675">
        <v>2026</v>
      </c>
    </row>
    <row r="37676" spans="1:4" ht="15" customHeight="1" x14ac:dyDescent="0.3">
      <c r="A37676" t="s">
        <v>1615</v>
      </c>
      <c r="B37676">
        <v>18</v>
      </c>
      <c r="C37676">
        <v>55.697352500000001</v>
      </c>
      <c r="D37676">
        <v>2026</v>
      </c>
    </row>
    <row r="37677" spans="1:4" ht="15" customHeight="1" x14ac:dyDescent="0.3">
      <c r="A37677" t="s">
        <v>1615</v>
      </c>
      <c r="B37677">
        <v>19</v>
      </c>
      <c r="C37677">
        <v>59.263652499999999</v>
      </c>
      <c r="D37677">
        <v>2026</v>
      </c>
    </row>
    <row r="37678" spans="1:4" ht="15" customHeight="1" x14ac:dyDescent="0.3">
      <c r="A37678" t="s">
        <v>1615</v>
      </c>
      <c r="B37678">
        <v>20</v>
      </c>
      <c r="C37678">
        <v>54.829920000000001</v>
      </c>
      <c r="D37678">
        <v>2026</v>
      </c>
    </row>
    <row r="37679" spans="1:4" ht="15" customHeight="1" x14ac:dyDescent="0.3">
      <c r="A37679" t="s">
        <v>1615</v>
      </c>
      <c r="B37679">
        <v>21</v>
      </c>
      <c r="C37679">
        <v>47.841500000000003</v>
      </c>
      <c r="D37679">
        <v>2026</v>
      </c>
    </row>
    <row r="37680" spans="1:4" ht="15" customHeight="1" x14ac:dyDescent="0.3">
      <c r="A37680" t="s">
        <v>1615</v>
      </c>
      <c r="B37680">
        <v>22</v>
      </c>
      <c r="C37680">
        <v>56.295565000000003</v>
      </c>
      <c r="D37680">
        <v>2026</v>
      </c>
    </row>
    <row r="37681" spans="1:4" ht="15" customHeight="1" x14ac:dyDescent="0.3">
      <c r="A37681" t="s">
        <v>1615</v>
      </c>
      <c r="B37681">
        <v>23</v>
      </c>
      <c r="C37681">
        <v>56.981749999999998</v>
      </c>
      <c r="D37681">
        <v>2026</v>
      </c>
    </row>
    <row r="37682" spans="1:4" ht="15" customHeight="1" x14ac:dyDescent="0.3">
      <c r="A37682" t="s">
        <v>1616</v>
      </c>
      <c r="B37682">
        <v>0</v>
      </c>
      <c r="C37682">
        <v>51.0899225</v>
      </c>
      <c r="D37682">
        <v>2026</v>
      </c>
    </row>
    <row r="37683" spans="1:4" ht="15" customHeight="1" x14ac:dyDescent="0.3">
      <c r="A37683" t="s">
        <v>1616</v>
      </c>
      <c r="B37683">
        <v>1</v>
      </c>
      <c r="C37683">
        <v>47.045242500000001</v>
      </c>
      <c r="D37683">
        <v>2026</v>
      </c>
    </row>
    <row r="37684" spans="1:4" ht="15" customHeight="1" x14ac:dyDescent="0.3">
      <c r="A37684" t="s">
        <v>1616</v>
      </c>
      <c r="B37684">
        <v>2</v>
      </c>
      <c r="C37684">
        <v>44.2915925</v>
      </c>
      <c r="D37684">
        <v>2026</v>
      </c>
    </row>
    <row r="37685" spans="1:4" ht="15" customHeight="1" x14ac:dyDescent="0.3">
      <c r="A37685" t="s">
        <v>1616</v>
      </c>
      <c r="B37685">
        <v>3</v>
      </c>
      <c r="C37685">
        <v>46.975290000000001</v>
      </c>
      <c r="D37685">
        <v>2026</v>
      </c>
    </row>
    <row r="37686" spans="1:4" ht="15" customHeight="1" x14ac:dyDescent="0.3">
      <c r="A37686" t="s">
        <v>1616</v>
      </c>
      <c r="B37686">
        <v>4</v>
      </c>
      <c r="C37686">
        <v>47.193379999999998</v>
      </c>
      <c r="D37686">
        <v>2026</v>
      </c>
    </row>
    <row r="37687" spans="1:4" ht="15" customHeight="1" x14ac:dyDescent="0.3">
      <c r="A37687" t="s">
        <v>1616</v>
      </c>
      <c r="B37687">
        <v>5</v>
      </c>
      <c r="C37687">
        <v>51.963225000000001</v>
      </c>
      <c r="D37687">
        <v>2026</v>
      </c>
    </row>
    <row r="37688" spans="1:4" ht="15" customHeight="1" x14ac:dyDescent="0.3">
      <c r="A37688" t="s">
        <v>1616</v>
      </c>
      <c r="B37688">
        <v>6</v>
      </c>
      <c r="C37688">
        <v>55.341872500000001</v>
      </c>
      <c r="D37688">
        <v>2026</v>
      </c>
    </row>
    <row r="37689" spans="1:4" ht="15" customHeight="1" x14ac:dyDescent="0.3">
      <c r="A37689" t="s">
        <v>1616</v>
      </c>
      <c r="B37689">
        <v>7</v>
      </c>
      <c r="C37689">
        <v>57.811045</v>
      </c>
      <c r="D37689">
        <v>2026</v>
      </c>
    </row>
    <row r="37690" spans="1:4" ht="15" customHeight="1" x14ac:dyDescent="0.3">
      <c r="A37690" t="s">
        <v>1616</v>
      </c>
      <c r="B37690">
        <v>8</v>
      </c>
      <c r="C37690">
        <v>46.523672500000004</v>
      </c>
      <c r="D37690">
        <v>2026</v>
      </c>
    </row>
    <row r="37691" spans="1:4" ht="15" customHeight="1" x14ac:dyDescent="0.3">
      <c r="A37691" t="s">
        <v>1616</v>
      </c>
      <c r="B37691">
        <v>9</v>
      </c>
      <c r="C37691">
        <v>0</v>
      </c>
      <c r="D37691">
        <v>2026</v>
      </c>
    </row>
    <row r="37692" spans="1:4" ht="15" customHeight="1" x14ac:dyDescent="0.3">
      <c r="A37692" t="s">
        <v>1616</v>
      </c>
      <c r="B37692">
        <v>10</v>
      </c>
      <c r="C37692">
        <v>0</v>
      </c>
      <c r="D37692">
        <v>2026</v>
      </c>
    </row>
    <row r="37693" spans="1:4" ht="15" customHeight="1" x14ac:dyDescent="0.3">
      <c r="A37693" t="s">
        <v>1616</v>
      </c>
      <c r="B37693">
        <v>11</v>
      </c>
      <c r="C37693">
        <v>0</v>
      </c>
      <c r="D37693">
        <v>2026</v>
      </c>
    </row>
    <row r="37694" spans="1:4" ht="15" customHeight="1" x14ac:dyDescent="0.3">
      <c r="A37694" t="s">
        <v>1616</v>
      </c>
      <c r="B37694">
        <v>12</v>
      </c>
      <c r="C37694">
        <v>0</v>
      </c>
      <c r="D37694">
        <v>2026</v>
      </c>
    </row>
    <row r="37695" spans="1:4" ht="15" customHeight="1" x14ac:dyDescent="0.3">
      <c r="A37695" t="s">
        <v>1616</v>
      </c>
      <c r="B37695">
        <v>13</v>
      </c>
      <c r="C37695">
        <v>0</v>
      </c>
      <c r="D37695">
        <v>2026</v>
      </c>
    </row>
    <row r="37696" spans="1:4" ht="15" customHeight="1" x14ac:dyDescent="0.3">
      <c r="A37696" t="s">
        <v>1616</v>
      </c>
      <c r="B37696">
        <v>14</v>
      </c>
      <c r="C37696">
        <v>0</v>
      </c>
      <c r="D37696">
        <v>2026</v>
      </c>
    </row>
    <row r="37697" spans="1:4" ht="15" customHeight="1" x14ac:dyDescent="0.3">
      <c r="A37697" t="s">
        <v>1616</v>
      </c>
      <c r="B37697">
        <v>15</v>
      </c>
      <c r="C37697">
        <v>4.5383649999999998</v>
      </c>
      <c r="D37697">
        <v>2026</v>
      </c>
    </row>
    <row r="37698" spans="1:4" ht="15" customHeight="1" x14ac:dyDescent="0.3">
      <c r="A37698" t="s">
        <v>1616</v>
      </c>
      <c r="B37698">
        <v>16</v>
      </c>
      <c r="C37698">
        <v>57.144244999999998</v>
      </c>
      <c r="D37698">
        <v>2026</v>
      </c>
    </row>
    <row r="37699" spans="1:4" ht="15" customHeight="1" x14ac:dyDescent="0.3">
      <c r="A37699" t="s">
        <v>1616</v>
      </c>
      <c r="B37699">
        <v>17</v>
      </c>
      <c r="C37699">
        <v>73.844880000000003</v>
      </c>
      <c r="D37699">
        <v>2026</v>
      </c>
    </row>
    <row r="37700" spans="1:4" ht="15" customHeight="1" x14ac:dyDescent="0.3">
      <c r="A37700" t="s">
        <v>1616</v>
      </c>
      <c r="B37700">
        <v>18</v>
      </c>
      <c r="C37700">
        <v>67.002237500000007</v>
      </c>
      <c r="D37700">
        <v>2026</v>
      </c>
    </row>
    <row r="37701" spans="1:4" ht="15" customHeight="1" x14ac:dyDescent="0.3">
      <c r="A37701" t="s">
        <v>1616</v>
      </c>
      <c r="B37701">
        <v>19</v>
      </c>
      <c r="C37701">
        <v>62.609895000000002</v>
      </c>
      <c r="D37701">
        <v>2026</v>
      </c>
    </row>
    <row r="37702" spans="1:4" ht="15" customHeight="1" x14ac:dyDescent="0.3">
      <c r="A37702" t="s">
        <v>1616</v>
      </c>
      <c r="B37702">
        <v>20</v>
      </c>
      <c r="C37702">
        <v>64.8087175</v>
      </c>
      <c r="D37702">
        <v>2026</v>
      </c>
    </row>
    <row r="37703" spans="1:4" ht="15" customHeight="1" x14ac:dyDescent="0.3">
      <c r="A37703" t="s">
        <v>1616</v>
      </c>
      <c r="B37703">
        <v>21</v>
      </c>
      <c r="C37703">
        <v>59.082065</v>
      </c>
      <c r="D37703">
        <v>2026</v>
      </c>
    </row>
    <row r="37704" spans="1:4" ht="15" customHeight="1" x14ac:dyDescent="0.3">
      <c r="A37704" t="s">
        <v>1616</v>
      </c>
      <c r="B37704">
        <v>22</v>
      </c>
      <c r="C37704">
        <v>55.288767499999999</v>
      </c>
      <c r="D37704">
        <v>2026</v>
      </c>
    </row>
    <row r="37705" spans="1:4" ht="15" customHeight="1" x14ac:dyDescent="0.3">
      <c r="A37705" t="s">
        <v>1616</v>
      </c>
      <c r="B37705">
        <v>23</v>
      </c>
      <c r="C37705">
        <v>56.774014999999999</v>
      </c>
      <c r="D37705">
        <v>2026</v>
      </c>
    </row>
    <row r="37706" spans="1:4" ht="15" customHeight="1" x14ac:dyDescent="0.3">
      <c r="A37706" t="s">
        <v>1617</v>
      </c>
      <c r="B37706">
        <v>0</v>
      </c>
      <c r="C37706">
        <v>52.980514999999997</v>
      </c>
      <c r="D37706">
        <v>2026</v>
      </c>
    </row>
    <row r="37707" spans="1:4" ht="15" customHeight="1" x14ac:dyDescent="0.3">
      <c r="A37707" t="s">
        <v>1617</v>
      </c>
      <c r="B37707">
        <v>1</v>
      </c>
      <c r="C37707">
        <v>48.284709999999997</v>
      </c>
      <c r="D37707">
        <v>2026</v>
      </c>
    </row>
    <row r="37708" spans="1:4" ht="15" customHeight="1" x14ac:dyDescent="0.3">
      <c r="A37708" t="s">
        <v>1617</v>
      </c>
      <c r="B37708">
        <v>2</v>
      </c>
      <c r="C37708">
        <v>46.509217499999998</v>
      </c>
      <c r="D37708">
        <v>2026</v>
      </c>
    </row>
    <row r="37709" spans="1:4" ht="15" customHeight="1" x14ac:dyDescent="0.3">
      <c r="A37709" t="s">
        <v>1617</v>
      </c>
      <c r="B37709">
        <v>3</v>
      </c>
      <c r="C37709">
        <v>49.989247499999998</v>
      </c>
      <c r="D37709">
        <v>2026</v>
      </c>
    </row>
    <row r="37710" spans="1:4" ht="15" customHeight="1" x14ac:dyDescent="0.3">
      <c r="A37710" t="s">
        <v>1617</v>
      </c>
      <c r="B37710">
        <v>4</v>
      </c>
      <c r="C37710">
        <v>46.797482500000001</v>
      </c>
      <c r="D37710">
        <v>2026</v>
      </c>
    </row>
    <row r="37711" spans="1:4" ht="15" customHeight="1" x14ac:dyDescent="0.3">
      <c r="A37711" t="s">
        <v>1617</v>
      </c>
      <c r="B37711">
        <v>5</v>
      </c>
      <c r="C37711">
        <v>43.368870000000001</v>
      </c>
      <c r="D37711">
        <v>2026</v>
      </c>
    </row>
    <row r="37712" spans="1:4" ht="15" customHeight="1" x14ac:dyDescent="0.3">
      <c r="A37712" t="s">
        <v>1617</v>
      </c>
      <c r="B37712">
        <v>6</v>
      </c>
      <c r="C37712">
        <v>54.546222499999999</v>
      </c>
      <c r="D37712">
        <v>2026</v>
      </c>
    </row>
    <row r="37713" spans="1:4" ht="15" customHeight="1" x14ac:dyDescent="0.3">
      <c r="A37713" t="s">
        <v>1617</v>
      </c>
      <c r="B37713">
        <v>7</v>
      </c>
      <c r="C37713">
        <v>76.521195000000006</v>
      </c>
      <c r="D37713">
        <v>2026</v>
      </c>
    </row>
    <row r="37714" spans="1:4" ht="15" customHeight="1" x14ac:dyDescent="0.3">
      <c r="A37714" t="s">
        <v>1617</v>
      </c>
      <c r="B37714">
        <v>8</v>
      </c>
      <c r="C37714">
        <v>17.942867499999998</v>
      </c>
      <c r="D37714">
        <v>2026</v>
      </c>
    </row>
    <row r="37715" spans="1:4" ht="15" customHeight="1" x14ac:dyDescent="0.3">
      <c r="A37715" t="s">
        <v>1617</v>
      </c>
      <c r="B37715">
        <v>9</v>
      </c>
      <c r="C37715">
        <v>18.163435</v>
      </c>
      <c r="D37715">
        <v>2026</v>
      </c>
    </row>
    <row r="37716" spans="1:4" ht="15" customHeight="1" x14ac:dyDescent="0.3">
      <c r="A37716" t="s">
        <v>1617</v>
      </c>
      <c r="B37716">
        <v>10</v>
      </c>
      <c r="C37716">
        <v>24.6577275</v>
      </c>
      <c r="D37716">
        <v>2026</v>
      </c>
    </row>
    <row r="37717" spans="1:4" ht="15" customHeight="1" x14ac:dyDescent="0.3">
      <c r="A37717" t="s">
        <v>1617</v>
      </c>
      <c r="B37717">
        <v>11</v>
      </c>
      <c r="C37717">
        <v>24.305632500000002</v>
      </c>
      <c r="D37717">
        <v>2026</v>
      </c>
    </row>
    <row r="37718" spans="1:4" ht="15" customHeight="1" x14ac:dyDescent="0.3">
      <c r="A37718" t="s">
        <v>1617</v>
      </c>
      <c r="B37718">
        <v>12</v>
      </c>
      <c r="C37718">
        <v>23.845770000000002</v>
      </c>
      <c r="D37718">
        <v>2026</v>
      </c>
    </row>
    <row r="37719" spans="1:4" ht="15" customHeight="1" x14ac:dyDescent="0.3">
      <c r="A37719" t="s">
        <v>1617</v>
      </c>
      <c r="B37719">
        <v>13</v>
      </c>
      <c r="C37719">
        <v>24.095735000000001</v>
      </c>
      <c r="D37719">
        <v>2026</v>
      </c>
    </row>
    <row r="37720" spans="1:4" ht="15" customHeight="1" x14ac:dyDescent="0.3">
      <c r="A37720" t="s">
        <v>1617</v>
      </c>
      <c r="B37720">
        <v>14</v>
      </c>
      <c r="C37720">
        <v>4.0449200000000003</v>
      </c>
      <c r="D37720">
        <v>2026</v>
      </c>
    </row>
    <row r="37721" spans="1:4" ht="15" customHeight="1" x14ac:dyDescent="0.3">
      <c r="A37721" t="s">
        <v>1617</v>
      </c>
      <c r="B37721">
        <v>15</v>
      </c>
      <c r="C37721">
        <v>33.2522825</v>
      </c>
      <c r="D37721">
        <v>2026</v>
      </c>
    </row>
    <row r="37722" spans="1:4" ht="15" customHeight="1" x14ac:dyDescent="0.3">
      <c r="A37722" t="s">
        <v>1617</v>
      </c>
      <c r="B37722">
        <v>16</v>
      </c>
      <c r="C37722">
        <v>32.810562500000003</v>
      </c>
      <c r="D37722">
        <v>2026</v>
      </c>
    </row>
    <row r="37723" spans="1:4" ht="15" customHeight="1" x14ac:dyDescent="0.3">
      <c r="A37723" t="s">
        <v>1617</v>
      </c>
      <c r="B37723">
        <v>17</v>
      </c>
      <c r="C37723">
        <v>73.795545000000004</v>
      </c>
      <c r="D37723">
        <v>2026</v>
      </c>
    </row>
    <row r="37724" spans="1:4" ht="15" customHeight="1" x14ac:dyDescent="0.3">
      <c r="A37724" t="s">
        <v>1617</v>
      </c>
      <c r="B37724">
        <v>18</v>
      </c>
      <c r="C37724">
        <v>75.219849999999994</v>
      </c>
      <c r="D37724">
        <v>2026</v>
      </c>
    </row>
    <row r="37725" spans="1:4" ht="15" customHeight="1" x14ac:dyDescent="0.3">
      <c r="A37725" t="s">
        <v>1617</v>
      </c>
      <c r="B37725">
        <v>19</v>
      </c>
      <c r="C37725">
        <v>55.598275000000001</v>
      </c>
      <c r="D37725">
        <v>2026</v>
      </c>
    </row>
    <row r="37726" spans="1:4" ht="15" customHeight="1" x14ac:dyDescent="0.3">
      <c r="A37726" t="s">
        <v>1617</v>
      </c>
      <c r="B37726">
        <v>20</v>
      </c>
      <c r="C37726">
        <v>49.507105000000003</v>
      </c>
      <c r="D37726">
        <v>2026</v>
      </c>
    </row>
    <row r="37727" spans="1:4" ht="15" customHeight="1" x14ac:dyDescent="0.3">
      <c r="A37727" t="s">
        <v>1617</v>
      </c>
      <c r="B37727">
        <v>21</v>
      </c>
      <c r="C37727">
        <v>54.27055</v>
      </c>
      <c r="D37727">
        <v>2026</v>
      </c>
    </row>
    <row r="37728" spans="1:4" ht="15" customHeight="1" x14ac:dyDescent="0.3">
      <c r="A37728" t="s">
        <v>1617</v>
      </c>
      <c r="B37728">
        <v>22</v>
      </c>
      <c r="C37728">
        <v>52.771889999999999</v>
      </c>
      <c r="D37728">
        <v>2026</v>
      </c>
    </row>
    <row r="37729" spans="1:4" ht="15" customHeight="1" x14ac:dyDescent="0.3">
      <c r="A37729" t="s">
        <v>1617</v>
      </c>
      <c r="B37729">
        <v>23</v>
      </c>
      <c r="C37729">
        <v>54.925797500000002</v>
      </c>
      <c r="D37729">
        <v>2026</v>
      </c>
    </row>
    <row r="37730" spans="1:4" ht="15" customHeight="1" x14ac:dyDescent="0.3">
      <c r="A37730" t="s">
        <v>1618</v>
      </c>
      <c r="B37730">
        <v>0</v>
      </c>
      <c r="C37730">
        <v>60.889577500000001</v>
      </c>
      <c r="D37730">
        <v>2026</v>
      </c>
    </row>
    <row r="37731" spans="1:4" ht="15" customHeight="1" x14ac:dyDescent="0.3">
      <c r="A37731" t="s">
        <v>1618</v>
      </c>
      <c r="B37731">
        <v>1</v>
      </c>
      <c r="C37731">
        <v>54.489105000000002</v>
      </c>
      <c r="D37731">
        <v>2026</v>
      </c>
    </row>
    <row r="37732" spans="1:4" ht="15" customHeight="1" x14ac:dyDescent="0.3">
      <c r="A37732" t="s">
        <v>1618</v>
      </c>
      <c r="B37732">
        <v>2</v>
      </c>
      <c r="C37732">
        <v>47.408122499999998</v>
      </c>
      <c r="D37732">
        <v>2026</v>
      </c>
    </row>
    <row r="37733" spans="1:4" ht="15" customHeight="1" x14ac:dyDescent="0.3">
      <c r="A37733" t="s">
        <v>1618</v>
      </c>
      <c r="B37733">
        <v>3</v>
      </c>
      <c r="C37733">
        <v>49.442704999999997</v>
      </c>
      <c r="D37733">
        <v>2026</v>
      </c>
    </row>
    <row r="37734" spans="1:4" ht="15" customHeight="1" x14ac:dyDescent="0.3">
      <c r="A37734" t="s">
        <v>1618</v>
      </c>
      <c r="B37734">
        <v>4</v>
      </c>
      <c r="C37734">
        <v>50.482444999999998</v>
      </c>
      <c r="D37734">
        <v>2026</v>
      </c>
    </row>
    <row r="37735" spans="1:4" ht="15" customHeight="1" x14ac:dyDescent="0.3">
      <c r="A37735" t="s">
        <v>1618</v>
      </c>
      <c r="B37735">
        <v>5</v>
      </c>
      <c r="C37735">
        <v>57.682605000000002</v>
      </c>
      <c r="D37735">
        <v>2026</v>
      </c>
    </row>
    <row r="37736" spans="1:4" ht="15" customHeight="1" x14ac:dyDescent="0.3">
      <c r="A37736" t="s">
        <v>1618</v>
      </c>
      <c r="B37736">
        <v>6</v>
      </c>
      <c r="C37736">
        <v>60.996920000000003</v>
      </c>
      <c r="D37736">
        <v>2026</v>
      </c>
    </row>
    <row r="37737" spans="1:4" ht="15" customHeight="1" x14ac:dyDescent="0.3">
      <c r="A37737" t="s">
        <v>1618</v>
      </c>
      <c r="B37737">
        <v>7</v>
      </c>
      <c r="C37737">
        <v>53.712130000000002</v>
      </c>
      <c r="D37737">
        <v>2026</v>
      </c>
    </row>
    <row r="37738" spans="1:4" ht="15" customHeight="1" x14ac:dyDescent="0.3">
      <c r="A37738" t="s">
        <v>1618</v>
      </c>
      <c r="B37738">
        <v>8</v>
      </c>
      <c r="C37738">
        <v>0</v>
      </c>
      <c r="D37738">
        <v>2026</v>
      </c>
    </row>
    <row r="37739" spans="1:4" ht="15" customHeight="1" x14ac:dyDescent="0.3">
      <c r="A37739" t="s">
        <v>1618</v>
      </c>
      <c r="B37739">
        <v>9</v>
      </c>
      <c r="C37739">
        <v>0</v>
      </c>
      <c r="D37739">
        <v>2026</v>
      </c>
    </row>
    <row r="37740" spans="1:4" ht="15" customHeight="1" x14ac:dyDescent="0.3">
      <c r="A37740" t="s">
        <v>1618</v>
      </c>
      <c r="B37740">
        <v>10</v>
      </c>
      <c r="C37740">
        <v>0</v>
      </c>
      <c r="D37740">
        <v>2026</v>
      </c>
    </row>
    <row r="37741" spans="1:4" ht="15" customHeight="1" x14ac:dyDescent="0.3">
      <c r="A37741" t="s">
        <v>1618</v>
      </c>
      <c r="B37741">
        <v>11</v>
      </c>
      <c r="C37741">
        <v>0</v>
      </c>
      <c r="D37741">
        <v>2026</v>
      </c>
    </row>
    <row r="37742" spans="1:4" ht="15" customHeight="1" x14ac:dyDescent="0.3">
      <c r="A37742" t="s">
        <v>1618</v>
      </c>
      <c r="B37742">
        <v>12</v>
      </c>
      <c r="C37742">
        <v>0</v>
      </c>
      <c r="D37742">
        <v>2026</v>
      </c>
    </row>
    <row r="37743" spans="1:4" ht="15" customHeight="1" x14ac:dyDescent="0.3">
      <c r="A37743" t="s">
        <v>1618</v>
      </c>
      <c r="B37743">
        <v>13</v>
      </c>
      <c r="C37743">
        <v>0</v>
      </c>
      <c r="D37743">
        <v>2026</v>
      </c>
    </row>
    <row r="37744" spans="1:4" ht="15" customHeight="1" x14ac:dyDescent="0.3">
      <c r="A37744" t="s">
        <v>1618</v>
      </c>
      <c r="B37744">
        <v>14</v>
      </c>
      <c r="C37744">
        <v>0</v>
      </c>
      <c r="D37744">
        <v>2026</v>
      </c>
    </row>
    <row r="37745" spans="1:4" ht="15" customHeight="1" x14ac:dyDescent="0.3">
      <c r="A37745" t="s">
        <v>1618</v>
      </c>
      <c r="B37745">
        <v>15</v>
      </c>
      <c r="C37745">
        <v>0</v>
      </c>
      <c r="D37745">
        <v>2026</v>
      </c>
    </row>
    <row r="37746" spans="1:4" ht="15" customHeight="1" x14ac:dyDescent="0.3">
      <c r="A37746" t="s">
        <v>1618</v>
      </c>
      <c r="B37746">
        <v>16</v>
      </c>
      <c r="C37746">
        <v>35.926575</v>
      </c>
      <c r="D37746">
        <v>2026</v>
      </c>
    </row>
    <row r="37747" spans="1:4" ht="15" customHeight="1" x14ac:dyDescent="0.3">
      <c r="A37747" t="s">
        <v>1618</v>
      </c>
      <c r="B37747">
        <v>17</v>
      </c>
      <c r="C37747">
        <v>69.664097499999997</v>
      </c>
      <c r="D37747">
        <v>2026</v>
      </c>
    </row>
    <row r="37748" spans="1:4" ht="15" customHeight="1" x14ac:dyDescent="0.3">
      <c r="A37748" t="s">
        <v>1618</v>
      </c>
      <c r="B37748">
        <v>18</v>
      </c>
      <c r="C37748">
        <v>73.291550000000001</v>
      </c>
      <c r="D37748">
        <v>2026</v>
      </c>
    </row>
    <row r="37749" spans="1:4" ht="15" customHeight="1" x14ac:dyDescent="0.3">
      <c r="A37749" t="s">
        <v>1618</v>
      </c>
      <c r="B37749">
        <v>19</v>
      </c>
      <c r="C37749">
        <v>75.551505000000006</v>
      </c>
      <c r="D37749">
        <v>2026</v>
      </c>
    </row>
    <row r="37750" spans="1:4" ht="15" customHeight="1" x14ac:dyDescent="0.3">
      <c r="A37750" t="s">
        <v>1618</v>
      </c>
      <c r="B37750">
        <v>20</v>
      </c>
      <c r="C37750">
        <v>85.435697500000003</v>
      </c>
      <c r="D37750">
        <v>2026</v>
      </c>
    </row>
    <row r="37751" spans="1:4" ht="15" customHeight="1" x14ac:dyDescent="0.3">
      <c r="A37751" t="s">
        <v>1618</v>
      </c>
      <c r="B37751">
        <v>21</v>
      </c>
      <c r="C37751">
        <v>74.081734999999995</v>
      </c>
      <c r="D37751">
        <v>2026</v>
      </c>
    </row>
    <row r="37752" spans="1:4" ht="15" customHeight="1" x14ac:dyDescent="0.3">
      <c r="A37752" t="s">
        <v>1618</v>
      </c>
      <c r="B37752">
        <v>22</v>
      </c>
      <c r="C37752">
        <v>70.325877500000004</v>
      </c>
      <c r="D37752">
        <v>2026</v>
      </c>
    </row>
    <row r="37753" spans="1:4" ht="15" customHeight="1" x14ac:dyDescent="0.3">
      <c r="A37753" t="s">
        <v>1618</v>
      </c>
      <c r="B37753">
        <v>23</v>
      </c>
      <c r="C37753">
        <v>68.203765000000004</v>
      </c>
      <c r="D37753">
        <v>2026</v>
      </c>
    </row>
    <row r="37754" spans="1:4" ht="15" customHeight="1" x14ac:dyDescent="0.3">
      <c r="A37754" t="s">
        <v>1619</v>
      </c>
      <c r="B37754">
        <v>0</v>
      </c>
      <c r="C37754">
        <v>56.00694</v>
      </c>
      <c r="D37754">
        <v>2026</v>
      </c>
    </row>
    <row r="37755" spans="1:4" ht="15" customHeight="1" x14ac:dyDescent="0.3">
      <c r="A37755" t="s">
        <v>1619</v>
      </c>
      <c r="B37755">
        <v>1</v>
      </c>
      <c r="C37755">
        <v>46.464354999999998</v>
      </c>
      <c r="D37755">
        <v>2026</v>
      </c>
    </row>
    <row r="37756" spans="1:4" ht="15" customHeight="1" x14ac:dyDescent="0.3">
      <c r="A37756" t="s">
        <v>1619</v>
      </c>
      <c r="B37756">
        <v>2</v>
      </c>
      <c r="C37756">
        <v>50.163662500000001</v>
      </c>
      <c r="D37756">
        <v>2026</v>
      </c>
    </row>
    <row r="37757" spans="1:4" ht="15" customHeight="1" x14ac:dyDescent="0.3">
      <c r="A37757" t="s">
        <v>1619</v>
      </c>
      <c r="B37757">
        <v>3</v>
      </c>
      <c r="C37757">
        <v>60.685704999999999</v>
      </c>
      <c r="D37757">
        <v>2026</v>
      </c>
    </row>
    <row r="37758" spans="1:4" ht="15" customHeight="1" x14ac:dyDescent="0.3">
      <c r="A37758" t="s">
        <v>1619</v>
      </c>
      <c r="B37758">
        <v>4</v>
      </c>
      <c r="C37758">
        <v>68.497479999999996</v>
      </c>
      <c r="D37758">
        <v>2026</v>
      </c>
    </row>
    <row r="37759" spans="1:4" ht="15" customHeight="1" x14ac:dyDescent="0.3">
      <c r="A37759" t="s">
        <v>1619</v>
      </c>
      <c r="B37759">
        <v>5</v>
      </c>
      <c r="C37759">
        <v>67.128007499999995</v>
      </c>
      <c r="D37759">
        <v>2026</v>
      </c>
    </row>
    <row r="37760" spans="1:4" ht="15" customHeight="1" x14ac:dyDescent="0.3">
      <c r="A37760" t="s">
        <v>1619</v>
      </c>
      <c r="B37760">
        <v>6</v>
      </c>
      <c r="C37760">
        <v>70.734367500000005</v>
      </c>
      <c r="D37760">
        <v>2026</v>
      </c>
    </row>
    <row r="37761" spans="1:4" ht="15" customHeight="1" x14ac:dyDescent="0.3">
      <c r="A37761" t="s">
        <v>1619</v>
      </c>
      <c r="B37761">
        <v>7</v>
      </c>
      <c r="C37761">
        <v>46.003715</v>
      </c>
      <c r="D37761">
        <v>2026</v>
      </c>
    </row>
    <row r="37762" spans="1:4" ht="15" customHeight="1" x14ac:dyDescent="0.3">
      <c r="A37762" t="s">
        <v>1619</v>
      </c>
      <c r="B37762">
        <v>8</v>
      </c>
      <c r="C37762">
        <v>0</v>
      </c>
      <c r="D37762">
        <v>2026</v>
      </c>
    </row>
    <row r="37763" spans="1:4" ht="15" customHeight="1" x14ac:dyDescent="0.3">
      <c r="A37763" t="s">
        <v>1619</v>
      </c>
      <c r="B37763">
        <v>9</v>
      </c>
      <c r="C37763">
        <v>0</v>
      </c>
      <c r="D37763">
        <v>2026</v>
      </c>
    </row>
    <row r="37764" spans="1:4" ht="15" customHeight="1" x14ac:dyDescent="0.3">
      <c r="A37764" t="s">
        <v>1619</v>
      </c>
      <c r="B37764">
        <v>10</v>
      </c>
      <c r="C37764">
        <v>0</v>
      </c>
      <c r="D37764">
        <v>2026</v>
      </c>
    </row>
    <row r="37765" spans="1:4" ht="15" customHeight="1" x14ac:dyDescent="0.3">
      <c r="A37765" t="s">
        <v>1619</v>
      </c>
      <c r="B37765">
        <v>11</v>
      </c>
      <c r="C37765">
        <v>0</v>
      </c>
      <c r="D37765">
        <v>2026</v>
      </c>
    </row>
    <row r="37766" spans="1:4" ht="15" customHeight="1" x14ac:dyDescent="0.3">
      <c r="A37766" t="s">
        <v>1619</v>
      </c>
      <c r="B37766">
        <v>12</v>
      </c>
      <c r="C37766">
        <v>0</v>
      </c>
      <c r="D37766">
        <v>2026</v>
      </c>
    </row>
    <row r="37767" spans="1:4" ht="15" customHeight="1" x14ac:dyDescent="0.3">
      <c r="A37767" t="s">
        <v>1619</v>
      </c>
      <c r="B37767">
        <v>13</v>
      </c>
      <c r="C37767">
        <v>0</v>
      </c>
      <c r="D37767">
        <v>2026</v>
      </c>
    </row>
    <row r="37768" spans="1:4" ht="15" customHeight="1" x14ac:dyDescent="0.3">
      <c r="A37768" t="s">
        <v>1619</v>
      </c>
      <c r="B37768">
        <v>14</v>
      </c>
      <c r="C37768">
        <v>0</v>
      </c>
      <c r="D37768">
        <v>2026</v>
      </c>
    </row>
    <row r="37769" spans="1:4" ht="15" customHeight="1" x14ac:dyDescent="0.3">
      <c r="A37769" t="s">
        <v>1619</v>
      </c>
      <c r="B37769">
        <v>15</v>
      </c>
      <c r="C37769">
        <v>0</v>
      </c>
      <c r="D37769">
        <v>2026</v>
      </c>
    </row>
    <row r="37770" spans="1:4" ht="15" customHeight="1" x14ac:dyDescent="0.3">
      <c r="A37770" t="s">
        <v>1619</v>
      </c>
      <c r="B37770">
        <v>16</v>
      </c>
      <c r="C37770">
        <v>5.6482150000000004</v>
      </c>
      <c r="D37770">
        <v>2026</v>
      </c>
    </row>
    <row r="37771" spans="1:4" ht="15" customHeight="1" x14ac:dyDescent="0.3">
      <c r="A37771" t="s">
        <v>1619</v>
      </c>
      <c r="B37771">
        <v>17</v>
      </c>
      <c r="C37771">
        <v>66.327029999999993</v>
      </c>
      <c r="D37771">
        <v>2026</v>
      </c>
    </row>
    <row r="37772" spans="1:4" ht="15" customHeight="1" x14ac:dyDescent="0.3">
      <c r="A37772" t="s">
        <v>1619</v>
      </c>
      <c r="B37772">
        <v>18</v>
      </c>
      <c r="C37772">
        <v>68.150225000000006</v>
      </c>
      <c r="D37772">
        <v>2026</v>
      </c>
    </row>
    <row r="37773" spans="1:4" ht="15" customHeight="1" x14ac:dyDescent="0.3">
      <c r="A37773" t="s">
        <v>1619</v>
      </c>
      <c r="B37773">
        <v>19</v>
      </c>
      <c r="C37773">
        <v>63.3682625</v>
      </c>
      <c r="D37773">
        <v>2026</v>
      </c>
    </row>
    <row r="37774" spans="1:4" ht="15" customHeight="1" x14ac:dyDescent="0.3">
      <c r="A37774" t="s">
        <v>1619</v>
      </c>
      <c r="B37774">
        <v>20</v>
      </c>
      <c r="C37774">
        <v>66.494007499999995</v>
      </c>
      <c r="D37774">
        <v>2026</v>
      </c>
    </row>
    <row r="37775" spans="1:4" ht="15" customHeight="1" x14ac:dyDescent="0.3">
      <c r="A37775" t="s">
        <v>1619</v>
      </c>
      <c r="B37775">
        <v>21</v>
      </c>
      <c r="C37775">
        <v>70.347499999999997</v>
      </c>
      <c r="D37775">
        <v>2026</v>
      </c>
    </row>
    <row r="37776" spans="1:4" ht="15" customHeight="1" x14ac:dyDescent="0.3">
      <c r="A37776" t="s">
        <v>1619</v>
      </c>
      <c r="B37776">
        <v>22</v>
      </c>
      <c r="C37776">
        <v>62.721575000000001</v>
      </c>
      <c r="D37776">
        <v>2026</v>
      </c>
    </row>
    <row r="37777" spans="1:4" ht="15" customHeight="1" x14ac:dyDescent="0.3">
      <c r="A37777" t="s">
        <v>1619</v>
      </c>
      <c r="B37777">
        <v>23</v>
      </c>
      <c r="C37777">
        <v>60.994954999999997</v>
      </c>
      <c r="D37777">
        <v>2026</v>
      </c>
    </row>
    <row r="37778" spans="1:4" ht="15" customHeight="1" x14ac:dyDescent="0.3">
      <c r="A37778" t="s">
        <v>1620</v>
      </c>
      <c r="B37778">
        <v>0</v>
      </c>
      <c r="C37778">
        <v>52.4616075</v>
      </c>
      <c r="D37778">
        <v>2026</v>
      </c>
    </row>
    <row r="37779" spans="1:4" ht="15" customHeight="1" x14ac:dyDescent="0.3">
      <c r="A37779" t="s">
        <v>1620</v>
      </c>
      <c r="B37779">
        <v>1</v>
      </c>
      <c r="C37779">
        <v>54.048097499999997</v>
      </c>
      <c r="D37779">
        <v>2026</v>
      </c>
    </row>
    <row r="37780" spans="1:4" ht="15" customHeight="1" x14ac:dyDescent="0.3">
      <c r="A37780" t="s">
        <v>1620</v>
      </c>
      <c r="B37780">
        <v>2</v>
      </c>
      <c r="C37780">
        <v>53.033180000000002</v>
      </c>
      <c r="D37780">
        <v>2026</v>
      </c>
    </row>
    <row r="37781" spans="1:4" ht="15" customHeight="1" x14ac:dyDescent="0.3">
      <c r="A37781" t="s">
        <v>1620</v>
      </c>
      <c r="B37781">
        <v>3</v>
      </c>
      <c r="C37781">
        <v>52.4924575</v>
      </c>
      <c r="D37781">
        <v>2026</v>
      </c>
    </row>
    <row r="37782" spans="1:4" ht="15" customHeight="1" x14ac:dyDescent="0.3">
      <c r="A37782" t="s">
        <v>1620</v>
      </c>
      <c r="B37782">
        <v>4</v>
      </c>
      <c r="C37782">
        <v>54.311765000000001</v>
      </c>
      <c r="D37782">
        <v>2026</v>
      </c>
    </row>
    <row r="37783" spans="1:4" ht="15" customHeight="1" x14ac:dyDescent="0.3">
      <c r="A37783" t="s">
        <v>1620</v>
      </c>
      <c r="B37783">
        <v>5</v>
      </c>
      <c r="C37783">
        <v>54.917987500000002</v>
      </c>
      <c r="D37783">
        <v>2026</v>
      </c>
    </row>
    <row r="37784" spans="1:4" ht="15" customHeight="1" x14ac:dyDescent="0.3">
      <c r="A37784" t="s">
        <v>1620</v>
      </c>
      <c r="B37784">
        <v>6</v>
      </c>
      <c r="C37784">
        <v>69.893772499999997</v>
      </c>
      <c r="D37784">
        <v>2026</v>
      </c>
    </row>
    <row r="37785" spans="1:4" ht="15" customHeight="1" x14ac:dyDescent="0.3">
      <c r="A37785" t="s">
        <v>1620</v>
      </c>
      <c r="B37785">
        <v>7</v>
      </c>
      <c r="C37785">
        <v>60.609355000000001</v>
      </c>
      <c r="D37785">
        <v>2026</v>
      </c>
    </row>
    <row r="37786" spans="1:4" ht="15" customHeight="1" x14ac:dyDescent="0.3">
      <c r="A37786" t="s">
        <v>1620</v>
      </c>
      <c r="B37786">
        <v>8</v>
      </c>
      <c r="C37786">
        <v>21.668452500000001</v>
      </c>
      <c r="D37786">
        <v>2026</v>
      </c>
    </row>
    <row r="37787" spans="1:4" ht="15" customHeight="1" x14ac:dyDescent="0.3">
      <c r="A37787" t="s">
        <v>1620</v>
      </c>
      <c r="B37787">
        <v>9</v>
      </c>
      <c r="C37787">
        <v>0</v>
      </c>
      <c r="D37787">
        <v>2026</v>
      </c>
    </row>
    <row r="37788" spans="1:4" ht="15" customHeight="1" x14ac:dyDescent="0.3">
      <c r="A37788" t="s">
        <v>1620</v>
      </c>
      <c r="B37788">
        <v>10</v>
      </c>
      <c r="C37788">
        <v>0</v>
      </c>
      <c r="D37788">
        <v>2026</v>
      </c>
    </row>
    <row r="37789" spans="1:4" ht="15" customHeight="1" x14ac:dyDescent="0.3">
      <c r="A37789" t="s">
        <v>1620</v>
      </c>
      <c r="B37789">
        <v>11</v>
      </c>
      <c r="C37789">
        <v>29.095512500000002</v>
      </c>
      <c r="D37789">
        <v>2026</v>
      </c>
    </row>
    <row r="37790" spans="1:4" ht="15" customHeight="1" x14ac:dyDescent="0.3">
      <c r="A37790" t="s">
        <v>1620</v>
      </c>
      <c r="B37790">
        <v>12</v>
      </c>
      <c r="C37790">
        <v>45.256432500000003</v>
      </c>
      <c r="D37790">
        <v>2026</v>
      </c>
    </row>
    <row r="37791" spans="1:4" ht="15" customHeight="1" x14ac:dyDescent="0.3">
      <c r="A37791" t="s">
        <v>1620</v>
      </c>
      <c r="B37791">
        <v>13</v>
      </c>
      <c r="C37791">
        <v>45.594065000000001</v>
      </c>
      <c r="D37791">
        <v>2026</v>
      </c>
    </row>
    <row r="37792" spans="1:4" ht="15" customHeight="1" x14ac:dyDescent="0.3">
      <c r="A37792" t="s">
        <v>1620</v>
      </c>
      <c r="B37792">
        <v>14</v>
      </c>
      <c r="C37792">
        <v>43.543550000000003</v>
      </c>
      <c r="D37792">
        <v>2026</v>
      </c>
    </row>
    <row r="37793" spans="1:4" ht="15" customHeight="1" x14ac:dyDescent="0.3">
      <c r="A37793" t="s">
        <v>1620</v>
      </c>
      <c r="B37793">
        <v>15</v>
      </c>
      <c r="C37793">
        <v>40.726619999999997</v>
      </c>
      <c r="D37793">
        <v>2026</v>
      </c>
    </row>
    <row r="37794" spans="1:4" ht="15" customHeight="1" x14ac:dyDescent="0.3">
      <c r="A37794" t="s">
        <v>1620</v>
      </c>
      <c r="B37794">
        <v>16</v>
      </c>
      <c r="C37794">
        <v>59.490124999999999</v>
      </c>
      <c r="D37794">
        <v>2026</v>
      </c>
    </row>
    <row r="37795" spans="1:4" ht="15" customHeight="1" x14ac:dyDescent="0.3">
      <c r="A37795" t="s">
        <v>1620</v>
      </c>
      <c r="B37795">
        <v>17</v>
      </c>
      <c r="C37795">
        <v>71.064152500000006</v>
      </c>
      <c r="D37795">
        <v>2026</v>
      </c>
    </row>
    <row r="37796" spans="1:4" ht="15" customHeight="1" x14ac:dyDescent="0.3">
      <c r="A37796" t="s">
        <v>1620</v>
      </c>
      <c r="B37796">
        <v>18</v>
      </c>
      <c r="C37796">
        <v>74.4978725</v>
      </c>
      <c r="D37796">
        <v>2026</v>
      </c>
    </row>
    <row r="37797" spans="1:4" ht="15" customHeight="1" x14ac:dyDescent="0.3">
      <c r="A37797" t="s">
        <v>1620</v>
      </c>
      <c r="B37797">
        <v>19</v>
      </c>
      <c r="C37797">
        <v>73.713432499999996</v>
      </c>
      <c r="D37797">
        <v>2026</v>
      </c>
    </row>
    <row r="37798" spans="1:4" ht="15" customHeight="1" x14ac:dyDescent="0.3">
      <c r="A37798" t="s">
        <v>1620</v>
      </c>
      <c r="B37798">
        <v>20</v>
      </c>
      <c r="C37798">
        <v>70.748422500000004</v>
      </c>
      <c r="D37798">
        <v>2026</v>
      </c>
    </row>
    <row r="37799" spans="1:4" ht="15" customHeight="1" x14ac:dyDescent="0.3">
      <c r="A37799" t="s">
        <v>1620</v>
      </c>
      <c r="B37799">
        <v>21</v>
      </c>
      <c r="C37799">
        <v>74.408484999999999</v>
      </c>
      <c r="D37799">
        <v>2026</v>
      </c>
    </row>
    <row r="37800" spans="1:4" ht="15" customHeight="1" x14ac:dyDescent="0.3">
      <c r="A37800" t="s">
        <v>1620</v>
      </c>
      <c r="B37800">
        <v>22</v>
      </c>
      <c r="C37800">
        <v>73.022689999999997</v>
      </c>
      <c r="D37800">
        <v>2026</v>
      </c>
    </row>
    <row r="37801" spans="1:4" ht="15" customHeight="1" x14ac:dyDescent="0.3">
      <c r="A37801" t="s">
        <v>1620</v>
      </c>
      <c r="B37801">
        <v>23</v>
      </c>
      <c r="C37801">
        <v>69.4015725</v>
      </c>
      <c r="D37801">
        <v>2026</v>
      </c>
    </row>
    <row r="37802" spans="1:4" ht="15" customHeight="1" x14ac:dyDescent="0.3">
      <c r="A37802" t="s">
        <v>1621</v>
      </c>
      <c r="B37802">
        <v>0</v>
      </c>
      <c r="C37802">
        <v>57.811250000000001</v>
      </c>
      <c r="D37802">
        <v>2026</v>
      </c>
    </row>
    <row r="37803" spans="1:4" ht="15" customHeight="1" x14ac:dyDescent="0.3">
      <c r="A37803" t="s">
        <v>1621</v>
      </c>
      <c r="B37803">
        <v>1</v>
      </c>
      <c r="C37803">
        <v>62.798372499999999</v>
      </c>
      <c r="D37803">
        <v>2026</v>
      </c>
    </row>
    <row r="37804" spans="1:4" ht="15" customHeight="1" x14ac:dyDescent="0.3">
      <c r="A37804" t="s">
        <v>1621</v>
      </c>
      <c r="B37804">
        <v>2</v>
      </c>
      <c r="C37804">
        <v>61.798924999999997</v>
      </c>
      <c r="D37804">
        <v>2026</v>
      </c>
    </row>
    <row r="37805" spans="1:4" ht="15" customHeight="1" x14ac:dyDescent="0.3">
      <c r="A37805" t="s">
        <v>1621</v>
      </c>
      <c r="B37805">
        <v>3</v>
      </c>
      <c r="C37805">
        <v>53.482550000000003</v>
      </c>
      <c r="D37805">
        <v>2026</v>
      </c>
    </row>
    <row r="37806" spans="1:4" ht="15" customHeight="1" x14ac:dyDescent="0.3">
      <c r="A37806" t="s">
        <v>1621</v>
      </c>
      <c r="B37806">
        <v>4</v>
      </c>
      <c r="C37806">
        <v>60.366945000000001</v>
      </c>
      <c r="D37806">
        <v>2026</v>
      </c>
    </row>
    <row r="37807" spans="1:4" ht="15" customHeight="1" x14ac:dyDescent="0.3">
      <c r="A37807" t="s">
        <v>1621</v>
      </c>
      <c r="B37807">
        <v>5</v>
      </c>
      <c r="C37807">
        <v>64.419390000000007</v>
      </c>
      <c r="D37807">
        <v>2026</v>
      </c>
    </row>
    <row r="37808" spans="1:4" ht="15" customHeight="1" x14ac:dyDescent="0.3">
      <c r="A37808" t="s">
        <v>1621</v>
      </c>
      <c r="B37808">
        <v>6</v>
      </c>
      <c r="C37808">
        <v>67.734192500000006</v>
      </c>
      <c r="D37808">
        <v>2026</v>
      </c>
    </row>
    <row r="37809" spans="1:4" ht="15" customHeight="1" x14ac:dyDescent="0.3">
      <c r="A37809" t="s">
        <v>1621</v>
      </c>
      <c r="B37809">
        <v>7</v>
      </c>
      <c r="C37809">
        <v>74.557492499999995</v>
      </c>
      <c r="D37809">
        <v>2026</v>
      </c>
    </row>
    <row r="37810" spans="1:4" ht="15" customHeight="1" x14ac:dyDescent="0.3">
      <c r="A37810" t="s">
        <v>1621</v>
      </c>
      <c r="B37810">
        <v>8</v>
      </c>
      <c r="C37810">
        <v>72.831437500000007</v>
      </c>
      <c r="D37810">
        <v>2026</v>
      </c>
    </row>
    <row r="37811" spans="1:4" ht="15" customHeight="1" x14ac:dyDescent="0.3">
      <c r="A37811" t="s">
        <v>1621</v>
      </c>
      <c r="B37811">
        <v>9</v>
      </c>
      <c r="C37811">
        <v>72.571960000000004</v>
      </c>
      <c r="D37811">
        <v>2026</v>
      </c>
    </row>
    <row r="37812" spans="1:4" ht="15" customHeight="1" x14ac:dyDescent="0.3">
      <c r="A37812" t="s">
        <v>1621</v>
      </c>
      <c r="B37812">
        <v>10</v>
      </c>
      <c r="C37812">
        <v>73.661019999999994</v>
      </c>
      <c r="D37812">
        <v>2026</v>
      </c>
    </row>
    <row r="37813" spans="1:4" ht="15" customHeight="1" x14ac:dyDescent="0.3">
      <c r="A37813" t="s">
        <v>1621</v>
      </c>
      <c r="B37813">
        <v>11</v>
      </c>
      <c r="C37813">
        <v>69.840717499999997</v>
      </c>
      <c r="D37813">
        <v>2026</v>
      </c>
    </row>
    <row r="37814" spans="1:4" ht="15" customHeight="1" x14ac:dyDescent="0.3">
      <c r="A37814" t="s">
        <v>1621</v>
      </c>
      <c r="B37814">
        <v>12</v>
      </c>
      <c r="C37814">
        <v>55.229237500000004</v>
      </c>
      <c r="D37814">
        <v>2026</v>
      </c>
    </row>
    <row r="37815" spans="1:4" ht="15" customHeight="1" x14ac:dyDescent="0.3">
      <c r="A37815" t="s">
        <v>1621</v>
      </c>
      <c r="B37815">
        <v>13</v>
      </c>
      <c r="C37815">
        <v>54.478057499999998</v>
      </c>
      <c r="D37815">
        <v>2026</v>
      </c>
    </row>
    <row r="37816" spans="1:4" ht="15" customHeight="1" x14ac:dyDescent="0.3">
      <c r="A37816" t="s">
        <v>1621</v>
      </c>
      <c r="B37816">
        <v>14</v>
      </c>
      <c r="C37816">
        <v>55.188022500000002</v>
      </c>
      <c r="D37816">
        <v>2026</v>
      </c>
    </row>
    <row r="37817" spans="1:4" ht="15" customHeight="1" x14ac:dyDescent="0.3">
      <c r="A37817" t="s">
        <v>1621</v>
      </c>
      <c r="B37817">
        <v>15</v>
      </c>
      <c r="C37817">
        <v>56.054432499999997</v>
      </c>
      <c r="D37817">
        <v>2026</v>
      </c>
    </row>
    <row r="37818" spans="1:4" ht="15" customHeight="1" x14ac:dyDescent="0.3">
      <c r="A37818" t="s">
        <v>1621</v>
      </c>
      <c r="B37818">
        <v>16</v>
      </c>
      <c r="C37818">
        <v>64.373755000000003</v>
      </c>
      <c r="D37818">
        <v>2026</v>
      </c>
    </row>
    <row r="37819" spans="1:4" ht="15" customHeight="1" x14ac:dyDescent="0.3">
      <c r="A37819" t="s">
        <v>1621</v>
      </c>
      <c r="B37819">
        <v>17</v>
      </c>
      <c r="C37819">
        <v>79.110137499999993</v>
      </c>
      <c r="D37819">
        <v>2026</v>
      </c>
    </row>
    <row r="37820" spans="1:4" ht="15" customHeight="1" x14ac:dyDescent="0.3">
      <c r="A37820" t="s">
        <v>1621</v>
      </c>
      <c r="B37820">
        <v>18</v>
      </c>
      <c r="C37820">
        <v>84.873677499999999</v>
      </c>
      <c r="D37820">
        <v>2026</v>
      </c>
    </row>
    <row r="37821" spans="1:4" ht="15" customHeight="1" x14ac:dyDescent="0.3">
      <c r="A37821" t="s">
        <v>1621</v>
      </c>
      <c r="B37821">
        <v>19</v>
      </c>
      <c r="C37821">
        <v>70.578595000000007</v>
      </c>
      <c r="D37821">
        <v>2026</v>
      </c>
    </row>
    <row r="37822" spans="1:4" ht="15" customHeight="1" x14ac:dyDescent="0.3">
      <c r="A37822" t="s">
        <v>1621</v>
      </c>
      <c r="B37822">
        <v>20</v>
      </c>
      <c r="C37822">
        <v>58.725047500000002</v>
      </c>
      <c r="D37822">
        <v>2026</v>
      </c>
    </row>
    <row r="37823" spans="1:4" ht="15" customHeight="1" x14ac:dyDescent="0.3">
      <c r="A37823" t="s">
        <v>1621</v>
      </c>
      <c r="B37823">
        <v>21</v>
      </c>
      <c r="C37823">
        <v>57.566160000000004</v>
      </c>
      <c r="D37823">
        <v>2026</v>
      </c>
    </row>
    <row r="37824" spans="1:4" ht="15" customHeight="1" x14ac:dyDescent="0.3">
      <c r="A37824" t="s">
        <v>1621</v>
      </c>
      <c r="B37824">
        <v>22</v>
      </c>
      <c r="C37824">
        <v>61.085772499999997</v>
      </c>
      <c r="D37824">
        <v>2026</v>
      </c>
    </row>
    <row r="37825" spans="1:4" ht="15" customHeight="1" x14ac:dyDescent="0.3">
      <c r="A37825" t="s">
        <v>1621</v>
      </c>
      <c r="B37825">
        <v>23</v>
      </c>
      <c r="C37825">
        <v>60.271192499999998</v>
      </c>
      <c r="D37825">
        <v>2026</v>
      </c>
    </row>
    <row r="37826" spans="1:4" ht="15" customHeight="1" x14ac:dyDescent="0.3">
      <c r="A37826" t="s">
        <v>1622</v>
      </c>
      <c r="B37826">
        <v>0</v>
      </c>
      <c r="C37826">
        <v>56.973739999999999</v>
      </c>
      <c r="D37826">
        <v>2026</v>
      </c>
    </row>
    <row r="37827" spans="1:4" ht="15" customHeight="1" x14ac:dyDescent="0.3">
      <c r="A37827" t="s">
        <v>1622</v>
      </c>
      <c r="B37827">
        <v>1</v>
      </c>
      <c r="C37827">
        <v>70.408140000000003</v>
      </c>
      <c r="D37827">
        <v>2026</v>
      </c>
    </row>
    <row r="37828" spans="1:4" ht="15" customHeight="1" x14ac:dyDescent="0.3">
      <c r="A37828" t="s">
        <v>1622</v>
      </c>
      <c r="B37828">
        <v>2</v>
      </c>
      <c r="C37828">
        <v>68.301177499999994</v>
      </c>
      <c r="D37828">
        <v>2026</v>
      </c>
    </row>
    <row r="37829" spans="1:4" ht="15" customHeight="1" x14ac:dyDescent="0.3">
      <c r="A37829" t="s">
        <v>1622</v>
      </c>
      <c r="B37829">
        <v>3</v>
      </c>
      <c r="C37829">
        <v>72.531135000000006</v>
      </c>
      <c r="D37829">
        <v>2026</v>
      </c>
    </row>
    <row r="37830" spans="1:4" ht="15" customHeight="1" x14ac:dyDescent="0.3">
      <c r="A37830" t="s">
        <v>1622</v>
      </c>
      <c r="B37830">
        <v>4</v>
      </c>
      <c r="C37830">
        <v>93.535722500000006</v>
      </c>
      <c r="D37830">
        <v>2026</v>
      </c>
    </row>
    <row r="37831" spans="1:4" ht="15" customHeight="1" x14ac:dyDescent="0.3">
      <c r="A37831" t="s">
        <v>1622</v>
      </c>
      <c r="B37831">
        <v>5</v>
      </c>
      <c r="C37831">
        <v>77.491677499999994</v>
      </c>
      <c r="D37831">
        <v>2026</v>
      </c>
    </row>
    <row r="37832" spans="1:4" ht="15" customHeight="1" x14ac:dyDescent="0.3">
      <c r="A37832" t="s">
        <v>1622</v>
      </c>
      <c r="B37832">
        <v>6</v>
      </c>
      <c r="C37832">
        <v>69.010585000000006</v>
      </c>
      <c r="D37832">
        <v>2026</v>
      </c>
    </row>
    <row r="37833" spans="1:4" ht="15" customHeight="1" x14ac:dyDescent="0.3">
      <c r="A37833" t="s">
        <v>1622</v>
      </c>
      <c r="B37833">
        <v>7</v>
      </c>
      <c r="C37833">
        <v>87.603665000000007</v>
      </c>
      <c r="D37833">
        <v>2026</v>
      </c>
    </row>
    <row r="37834" spans="1:4" ht="15" customHeight="1" x14ac:dyDescent="0.3">
      <c r="A37834" t="s">
        <v>1622</v>
      </c>
      <c r="B37834">
        <v>8</v>
      </c>
      <c r="C37834">
        <v>54.450137499999997</v>
      </c>
      <c r="D37834">
        <v>2026</v>
      </c>
    </row>
    <row r="37835" spans="1:4" ht="15" customHeight="1" x14ac:dyDescent="0.3">
      <c r="A37835" t="s">
        <v>1622</v>
      </c>
      <c r="B37835">
        <v>9</v>
      </c>
      <c r="C37835">
        <v>83.002267500000002</v>
      </c>
      <c r="D37835">
        <v>2026</v>
      </c>
    </row>
    <row r="37836" spans="1:4" ht="15" customHeight="1" x14ac:dyDescent="0.3">
      <c r="A37836" t="s">
        <v>1622</v>
      </c>
      <c r="B37836">
        <v>10</v>
      </c>
      <c r="C37836">
        <v>74.425782499999997</v>
      </c>
      <c r="D37836">
        <v>2026</v>
      </c>
    </row>
    <row r="37837" spans="1:4" ht="15" customHeight="1" x14ac:dyDescent="0.3">
      <c r="A37837" t="s">
        <v>1622</v>
      </c>
      <c r="B37837">
        <v>11</v>
      </c>
      <c r="C37837">
        <v>58.092210000000001</v>
      </c>
      <c r="D37837">
        <v>2026</v>
      </c>
    </row>
    <row r="37838" spans="1:4" ht="15" customHeight="1" x14ac:dyDescent="0.3">
      <c r="A37838" t="s">
        <v>1622</v>
      </c>
      <c r="B37838">
        <v>12</v>
      </c>
      <c r="C37838">
        <v>54.42183</v>
      </c>
      <c r="D37838">
        <v>2026</v>
      </c>
    </row>
    <row r="37839" spans="1:4" ht="15" customHeight="1" x14ac:dyDescent="0.3">
      <c r="A37839" t="s">
        <v>1622</v>
      </c>
      <c r="B37839">
        <v>13</v>
      </c>
      <c r="C37839">
        <v>56.217750000000002</v>
      </c>
      <c r="D37839">
        <v>2026</v>
      </c>
    </row>
    <row r="37840" spans="1:4" ht="15" customHeight="1" x14ac:dyDescent="0.3">
      <c r="A37840" t="s">
        <v>1622</v>
      </c>
      <c r="B37840">
        <v>14</v>
      </c>
      <c r="C37840">
        <v>56.173954999999999</v>
      </c>
      <c r="D37840">
        <v>2026</v>
      </c>
    </row>
    <row r="37841" spans="1:4" ht="15" customHeight="1" x14ac:dyDescent="0.3">
      <c r="A37841" t="s">
        <v>1622</v>
      </c>
      <c r="B37841">
        <v>15</v>
      </c>
      <c r="C37841">
        <v>55.017200000000003</v>
      </c>
      <c r="D37841">
        <v>2026</v>
      </c>
    </row>
    <row r="37842" spans="1:4" ht="15" customHeight="1" x14ac:dyDescent="0.3">
      <c r="A37842" t="s">
        <v>1622</v>
      </c>
      <c r="B37842">
        <v>16</v>
      </c>
      <c r="C37842">
        <v>75.674324999999996</v>
      </c>
      <c r="D37842">
        <v>2026</v>
      </c>
    </row>
    <row r="37843" spans="1:4" ht="15" customHeight="1" x14ac:dyDescent="0.3">
      <c r="A37843" t="s">
        <v>1622</v>
      </c>
      <c r="B37843">
        <v>17</v>
      </c>
      <c r="C37843">
        <v>83.367072500000006</v>
      </c>
      <c r="D37843">
        <v>2026</v>
      </c>
    </row>
    <row r="37844" spans="1:4" ht="15" customHeight="1" x14ac:dyDescent="0.3">
      <c r="A37844" t="s">
        <v>1622</v>
      </c>
      <c r="B37844">
        <v>18</v>
      </c>
      <c r="C37844">
        <v>77.4150925</v>
      </c>
      <c r="D37844">
        <v>2026</v>
      </c>
    </row>
    <row r="37845" spans="1:4" ht="15" customHeight="1" x14ac:dyDescent="0.3">
      <c r="A37845" t="s">
        <v>1622</v>
      </c>
      <c r="B37845">
        <v>19</v>
      </c>
      <c r="C37845">
        <v>77.438012499999999</v>
      </c>
      <c r="D37845">
        <v>2026</v>
      </c>
    </row>
    <row r="37846" spans="1:4" ht="15" customHeight="1" x14ac:dyDescent="0.3">
      <c r="A37846" t="s">
        <v>1622</v>
      </c>
      <c r="B37846">
        <v>20</v>
      </c>
      <c r="C37846">
        <v>76.949662500000002</v>
      </c>
      <c r="D37846">
        <v>2026</v>
      </c>
    </row>
    <row r="37847" spans="1:4" ht="15" customHeight="1" x14ac:dyDescent="0.3">
      <c r="A37847" t="s">
        <v>1622</v>
      </c>
      <c r="B37847">
        <v>21</v>
      </c>
      <c r="C37847">
        <v>76.293822500000005</v>
      </c>
      <c r="D37847">
        <v>2026</v>
      </c>
    </row>
    <row r="37848" spans="1:4" ht="15" customHeight="1" x14ac:dyDescent="0.3">
      <c r="A37848" t="s">
        <v>1622</v>
      </c>
      <c r="B37848">
        <v>22</v>
      </c>
      <c r="C37848">
        <v>63.972872500000001</v>
      </c>
      <c r="D37848">
        <v>2026</v>
      </c>
    </row>
    <row r="37849" spans="1:4" ht="15" customHeight="1" x14ac:dyDescent="0.3">
      <c r="A37849" t="s">
        <v>1622</v>
      </c>
      <c r="B37849">
        <v>23</v>
      </c>
      <c r="C37849">
        <v>58.168712499999998</v>
      </c>
      <c r="D37849">
        <v>2026</v>
      </c>
    </row>
    <row r="37850" spans="1:4" ht="15" customHeight="1" x14ac:dyDescent="0.3">
      <c r="A37850" t="s">
        <v>1623</v>
      </c>
      <c r="B37850">
        <v>0</v>
      </c>
      <c r="C37850">
        <v>54.974854999999998</v>
      </c>
      <c r="D37850">
        <v>2026</v>
      </c>
    </row>
    <row r="37851" spans="1:4" ht="15" customHeight="1" x14ac:dyDescent="0.3">
      <c r="A37851" t="s">
        <v>1623</v>
      </c>
      <c r="B37851">
        <v>1</v>
      </c>
      <c r="C37851">
        <v>50.23704</v>
      </c>
      <c r="D37851">
        <v>2026</v>
      </c>
    </row>
    <row r="37852" spans="1:4" ht="15" customHeight="1" x14ac:dyDescent="0.3">
      <c r="A37852" t="s">
        <v>1623</v>
      </c>
      <c r="B37852">
        <v>2</v>
      </c>
      <c r="C37852">
        <v>54.601260000000003</v>
      </c>
      <c r="D37852">
        <v>2026</v>
      </c>
    </row>
    <row r="37853" spans="1:4" ht="15" customHeight="1" x14ac:dyDescent="0.3">
      <c r="A37853" t="s">
        <v>1623</v>
      </c>
      <c r="B37853">
        <v>3</v>
      </c>
      <c r="C37853">
        <v>49.278739999999999</v>
      </c>
      <c r="D37853">
        <v>2026</v>
      </c>
    </row>
    <row r="37854" spans="1:4" ht="15" customHeight="1" x14ac:dyDescent="0.3">
      <c r="A37854" t="s">
        <v>1623</v>
      </c>
      <c r="B37854">
        <v>4</v>
      </c>
      <c r="C37854">
        <v>44.199835</v>
      </c>
      <c r="D37854">
        <v>2026</v>
      </c>
    </row>
    <row r="37855" spans="1:4" ht="15" customHeight="1" x14ac:dyDescent="0.3">
      <c r="A37855" t="s">
        <v>1623</v>
      </c>
      <c r="B37855">
        <v>5</v>
      </c>
      <c r="C37855">
        <v>55.919454999999999</v>
      </c>
      <c r="D37855">
        <v>2026</v>
      </c>
    </row>
    <row r="37856" spans="1:4" ht="15" customHeight="1" x14ac:dyDescent="0.3">
      <c r="A37856" t="s">
        <v>1623</v>
      </c>
      <c r="B37856">
        <v>6</v>
      </c>
      <c r="C37856">
        <v>64.991335000000007</v>
      </c>
      <c r="D37856">
        <v>2026</v>
      </c>
    </row>
    <row r="37857" spans="1:4" ht="15" customHeight="1" x14ac:dyDescent="0.3">
      <c r="A37857" t="s">
        <v>1623</v>
      </c>
      <c r="B37857">
        <v>7</v>
      </c>
      <c r="C37857">
        <v>65.997407499999994</v>
      </c>
      <c r="D37857">
        <v>2026</v>
      </c>
    </row>
    <row r="37858" spans="1:4" ht="15" customHeight="1" x14ac:dyDescent="0.3">
      <c r="A37858" t="s">
        <v>1623</v>
      </c>
      <c r="B37858">
        <v>8</v>
      </c>
      <c r="C37858">
        <v>11.041295</v>
      </c>
      <c r="D37858">
        <v>2026</v>
      </c>
    </row>
    <row r="37859" spans="1:4" ht="15" customHeight="1" x14ac:dyDescent="0.3">
      <c r="A37859" t="s">
        <v>1623</v>
      </c>
      <c r="B37859">
        <v>9</v>
      </c>
      <c r="C37859">
        <v>35.169400000000003</v>
      </c>
      <c r="D37859">
        <v>2026</v>
      </c>
    </row>
    <row r="37860" spans="1:4" ht="15" customHeight="1" x14ac:dyDescent="0.3">
      <c r="A37860" t="s">
        <v>1623</v>
      </c>
      <c r="B37860">
        <v>10</v>
      </c>
      <c r="C37860">
        <v>64.591157499999994</v>
      </c>
      <c r="D37860">
        <v>2026</v>
      </c>
    </row>
    <row r="37861" spans="1:4" ht="15" customHeight="1" x14ac:dyDescent="0.3">
      <c r="A37861" t="s">
        <v>1623</v>
      </c>
      <c r="B37861">
        <v>11</v>
      </c>
      <c r="C37861">
        <v>71.408647500000001</v>
      </c>
      <c r="D37861">
        <v>2026</v>
      </c>
    </row>
    <row r="37862" spans="1:4" ht="15" customHeight="1" x14ac:dyDescent="0.3">
      <c r="A37862" t="s">
        <v>1623</v>
      </c>
      <c r="B37862">
        <v>12</v>
      </c>
      <c r="C37862">
        <v>65.025582499999999</v>
      </c>
      <c r="D37862">
        <v>2026</v>
      </c>
    </row>
    <row r="37863" spans="1:4" ht="15" customHeight="1" x14ac:dyDescent="0.3">
      <c r="A37863" t="s">
        <v>1623</v>
      </c>
      <c r="B37863">
        <v>13</v>
      </c>
      <c r="C37863">
        <v>59.034067499999999</v>
      </c>
      <c r="D37863">
        <v>2026</v>
      </c>
    </row>
    <row r="37864" spans="1:4" ht="15" customHeight="1" x14ac:dyDescent="0.3">
      <c r="A37864" t="s">
        <v>1623</v>
      </c>
      <c r="B37864">
        <v>14</v>
      </c>
      <c r="C37864">
        <v>55.6048075</v>
      </c>
      <c r="D37864">
        <v>2026</v>
      </c>
    </row>
    <row r="37865" spans="1:4" ht="15" customHeight="1" x14ac:dyDescent="0.3">
      <c r="A37865" t="s">
        <v>1623</v>
      </c>
      <c r="B37865">
        <v>15</v>
      </c>
      <c r="C37865">
        <v>54.639377500000002</v>
      </c>
      <c r="D37865">
        <v>2026</v>
      </c>
    </row>
    <row r="37866" spans="1:4" ht="15" customHeight="1" x14ac:dyDescent="0.3">
      <c r="A37866" t="s">
        <v>1623</v>
      </c>
      <c r="B37866">
        <v>16</v>
      </c>
      <c r="C37866">
        <v>72.053497500000006</v>
      </c>
      <c r="D37866">
        <v>2026</v>
      </c>
    </row>
    <row r="37867" spans="1:4" ht="15" customHeight="1" x14ac:dyDescent="0.3">
      <c r="A37867" t="s">
        <v>1623</v>
      </c>
      <c r="B37867">
        <v>17</v>
      </c>
      <c r="C37867">
        <v>80.437049999999999</v>
      </c>
      <c r="D37867">
        <v>2026</v>
      </c>
    </row>
    <row r="37868" spans="1:4" ht="15" customHeight="1" x14ac:dyDescent="0.3">
      <c r="A37868" t="s">
        <v>1623</v>
      </c>
      <c r="B37868">
        <v>18</v>
      </c>
      <c r="C37868">
        <v>84.128874999999994</v>
      </c>
      <c r="D37868">
        <v>2026</v>
      </c>
    </row>
    <row r="37869" spans="1:4" ht="15" customHeight="1" x14ac:dyDescent="0.3">
      <c r="A37869" t="s">
        <v>1623</v>
      </c>
      <c r="B37869">
        <v>19</v>
      </c>
      <c r="C37869">
        <v>83.204527499999998</v>
      </c>
      <c r="D37869">
        <v>2026</v>
      </c>
    </row>
    <row r="37870" spans="1:4" ht="15" customHeight="1" x14ac:dyDescent="0.3">
      <c r="A37870" t="s">
        <v>1623</v>
      </c>
      <c r="B37870">
        <v>20</v>
      </c>
      <c r="C37870">
        <v>79.726389999999995</v>
      </c>
      <c r="D37870">
        <v>2026</v>
      </c>
    </row>
    <row r="37871" spans="1:4" ht="15" customHeight="1" x14ac:dyDescent="0.3">
      <c r="A37871" t="s">
        <v>1623</v>
      </c>
      <c r="B37871">
        <v>21</v>
      </c>
      <c r="C37871">
        <v>78.946789999999993</v>
      </c>
      <c r="D37871">
        <v>2026</v>
      </c>
    </row>
    <row r="37872" spans="1:4" ht="15" customHeight="1" x14ac:dyDescent="0.3">
      <c r="A37872" t="s">
        <v>1623</v>
      </c>
      <c r="B37872">
        <v>22</v>
      </c>
      <c r="C37872">
        <v>81.474612500000006</v>
      </c>
      <c r="D37872">
        <v>2026</v>
      </c>
    </row>
    <row r="37873" spans="1:4" ht="15" customHeight="1" x14ac:dyDescent="0.3">
      <c r="A37873" t="s">
        <v>1623</v>
      </c>
      <c r="B37873">
        <v>23</v>
      </c>
      <c r="C37873">
        <v>78.875720000000001</v>
      </c>
      <c r="D37873">
        <v>2026</v>
      </c>
    </row>
    <row r="37874" spans="1:4" ht="15" customHeight="1" x14ac:dyDescent="0.3">
      <c r="A37874" t="s">
        <v>1624</v>
      </c>
      <c r="B37874">
        <v>0</v>
      </c>
      <c r="C37874">
        <v>69.448189999999997</v>
      </c>
      <c r="D37874">
        <v>2026</v>
      </c>
    </row>
    <row r="37875" spans="1:4" ht="15" customHeight="1" x14ac:dyDescent="0.3">
      <c r="A37875" t="s">
        <v>1624</v>
      </c>
      <c r="B37875">
        <v>1</v>
      </c>
      <c r="C37875">
        <v>64.8152075</v>
      </c>
      <c r="D37875">
        <v>2026</v>
      </c>
    </row>
    <row r="37876" spans="1:4" ht="15" customHeight="1" x14ac:dyDescent="0.3">
      <c r="A37876" t="s">
        <v>1624</v>
      </c>
      <c r="B37876">
        <v>2</v>
      </c>
      <c r="C37876">
        <v>70.720042500000005</v>
      </c>
      <c r="D37876">
        <v>2026</v>
      </c>
    </row>
    <row r="37877" spans="1:4" ht="15" customHeight="1" x14ac:dyDescent="0.3">
      <c r="A37877" t="s">
        <v>1624</v>
      </c>
      <c r="B37877">
        <v>3</v>
      </c>
      <c r="C37877">
        <v>60.307882499999998</v>
      </c>
      <c r="D37877">
        <v>2026</v>
      </c>
    </row>
    <row r="37878" spans="1:4" ht="15" customHeight="1" x14ac:dyDescent="0.3">
      <c r="A37878" t="s">
        <v>1624</v>
      </c>
      <c r="B37878">
        <v>4</v>
      </c>
      <c r="C37878">
        <v>71.441834999999998</v>
      </c>
      <c r="D37878">
        <v>2026</v>
      </c>
    </row>
    <row r="37879" spans="1:4" ht="15" customHeight="1" x14ac:dyDescent="0.3">
      <c r="A37879" t="s">
        <v>1624</v>
      </c>
      <c r="B37879">
        <v>5</v>
      </c>
      <c r="C37879">
        <v>82.780770000000004</v>
      </c>
      <c r="D37879">
        <v>2026</v>
      </c>
    </row>
    <row r="37880" spans="1:4" ht="15" customHeight="1" x14ac:dyDescent="0.3">
      <c r="A37880" t="s">
        <v>1624</v>
      </c>
      <c r="B37880">
        <v>6</v>
      </c>
      <c r="C37880">
        <v>84.826797499999998</v>
      </c>
      <c r="D37880">
        <v>2026</v>
      </c>
    </row>
    <row r="37881" spans="1:4" ht="15" customHeight="1" x14ac:dyDescent="0.3">
      <c r="A37881" t="s">
        <v>1624</v>
      </c>
      <c r="B37881">
        <v>7</v>
      </c>
      <c r="C37881">
        <v>73.666177500000003</v>
      </c>
      <c r="D37881">
        <v>2026</v>
      </c>
    </row>
    <row r="37882" spans="1:4" ht="15" customHeight="1" x14ac:dyDescent="0.3">
      <c r="A37882" t="s">
        <v>1624</v>
      </c>
      <c r="B37882">
        <v>8</v>
      </c>
      <c r="C37882">
        <v>9.0187899999999992</v>
      </c>
      <c r="D37882">
        <v>2026</v>
      </c>
    </row>
    <row r="37883" spans="1:4" ht="15" customHeight="1" x14ac:dyDescent="0.3">
      <c r="A37883" t="s">
        <v>1624</v>
      </c>
      <c r="B37883">
        <v>9</v>
      </c>
      <c r="C37883">
        <v>64.534255000000002</v>
      </c>
      <c r="D37883">
        <v>2026</v>
      </c>
    </row>
    <row r="37884" spans="1:4" ht="15" customHeight="1" x14ac:dyDescent="0.3">
      <c r="A37884" t="s">
        <v>1624</v>
      </c>
      <c r="B37884">
        <v>10</v>
      </c>
      <c r="C37884">
        <v>64.855625000000003</v>
      </c>
      <c r="D37884">
        <v>2026</v>
      </c>
    </row>
    <row r="37885" spans="1:4" ht="15" customHeight="1" x14ac:dyDescent="0.3">
      <c r="A37885" t="s">
        <v>1624</v>
      </c>
      <c r="B37885">
        <v>11</v>
      </c>
      <c r="C37885">
        <v>60.869347500000003</v>
      </c>
      <c r="D37885">
        <v>2026</v>
      </c>
    </row>
    <row r="37886" spans="1:4" ht="15" customHeight="1" x14ac:dyDescent="0.3">
      <c r="A37886" t="s">
        <v>1624</v>
      </c>
      <c r="B37886">
        <v>12</v>
      </c>
      <c r="C37886">
        <v>55.789490000000001</v>
      </c>
      <c r="D37886">
        <v>2026</v>
      </c>
    </row>
    <row r="37887" spans="1:4" ht="15" customHeight="1" x14ac:dyDescent="0.3">
      <c r="A37887" t="s">
        <v>1624</v>
      </c>
      <c r="B37887">
        <v>13</v>
      </c>
      <c r="C37887">
        <v>27.619232499999999</v>
      </c>
      <c r="D37887">
        <v>2026</v>
      </c>
    </row>
    <row r="37888" spans="1:4" ht="15" customHeight="1" x14ac:dyDescent="0.3">
      <c r="A37888" t="s">
        <v>1624</v>
      </c>
      <c r="B37888">
        <v>14</v>
      </c>
      <c r="C37888">
        <v>0</v>
      </c>
      <c r="D37888">
        <v>2026</v>
      </c>
    </row>
    <row r="37889" spans="1:4" ht="15" customHeight="1" x14ac:dyDescent="0.3">
      <c r="A37889" t="s">
        <v>1624</v>
      </c>
      <c r="B37889">
        <v>15</v>
      </c>
      <c r="C37889">
        <v>0</v>
      </c>
      <c r="D37889">
        <v>2026</v>
      </c>
    </row>
    <row r="37890" spans="1:4" ht="15" customHeight="1" x14ac:dyDescent="0.3">
      <c r="A37890" t="s">
        <v>1624</v>
      </c>
      <c r="B37890">
        <v>16</v>
      </c>
      <c r="C37890">
        <v>43.849237500000001</v>
      </c>
      <c r="D37890">
        <v>2026</v>
      </c>
    </row>
    <row r="37891" spans="1:4" ht="15" customHeight="1" x14ac:dyDescent="0.3">
      <c r="A37891" t="s">
        <v>1624</v>
      </c>
      <c r="B37891">
        <v>17</v>
      </c>
      <c r="C37891">
        <v>72.661722499999996</v>
      </c>
      <c r="D37891">
        <v>2026</v>
      </c>
    </row>
    <row r="37892" spans="1:4" ht="15" customHeight="1" x14ac:dyDescent="0.3">
      <c r="A37892" t="s">
        <v>1624</v>
      </c>
      <c r="B37892">
        <v>18</v>
      </c>
      <c r="C37892">
        <v>74.380412500000006</v>
      </c>
      <c r="D37892">
        <v>2026</v>
      </c>
    </row>
    <row r="37893" spans="1:4" ht="15" customHeight="1" x14ac:dyDescent="0.3">
      <c r="A37893" t="s">
        <v>1624</v>
      </c>
      <c r="B37893">
        <v>19</v>
      </c>
      <c r="C37893">
        <v>63.270607499999997</v>
      </c>
      <c r="D37893">
        <v>2026</v>
      </c>
    </row>
    <row r="37894" spans="1:4" ht="15" customHeight="1" x14ac:dyDescent="0.3">
      <c r="A37894" t="s">
        <v>1624</v>
      </c>
      <c r="B37894">
        <v>20</v>
      </c>
      <c r="C37894">
        <v>63.969502499999997</v>
      </c>
      <c r="D37894">
        <v>2026</v>
      </c>
    </row>
    <row r="37895" spans="1:4" ht="15" customHeight="1" x14ac:dyDescent="0.3">
      <c r="A37895" t="s">
        <v>1624</v>
      </c>
      <c r="B37895">
        <v>21</v>
      </c>
      <c r="C37895">
        <v>55.878765000000001</v>
      </c>
      <c r="D37895">
        <v>2026</v>
      </c>
    </row>
    <row r="37896" spans="1:4" ht="15" customHeight="1" x14ac:dyDescent="0.3">
      <c r="A37896" t="s">
        <v>1624</v>
      </c>
      <c r="B37896">
        <v>22</v>
      </c>
      <c r="C37896">
        <v>66.693482500000002</v>
      </c>
      <c r="D37896">
        <v>2026</v>
      </c>
    </row>
    <row r="37897" spans="1:4" ht="15" customHeight="1" x14ac:dyDescent="0.3">
      <c r="A37897" t="s">
        <v>1624</v>
      </c>
      <c r="B37897">
        <v>23</v>
      </c>
      <c r="C37897">
        <v>66.727222499999996</v>
      </c>
      <c r="D37897">
        <v>2026</v>
      </c>
    </row>
    <row r="37898" spans="1:4" ht="15" customHeight="1" x14ac:dyDescent="0.3">
      <c r="A37898" t="s">
        <v>1625</v>
      </c>
      <c r="B37898">
        <v>0</v>
      </c>
      <c r="C37898">
        <v>57.746737500000002</v>
      </c>
      <c r="D37898">
        <v>2026</v>
      </c>
    </row>
    <row r="37899" spans="1:4" ht="15" customHeight="1" x14ac:dyDescent="0.3">
      <c r="A37899" t="s">
        <v>1625</v>
      </c>
      <c r="B37899">
        <v>1</v>
      </c>
      <c r="C37899">
        <v>54.556845000000003</v>
      </c>
      <c r="D37899">
        <v>2026</v>
      </c>
    </row>
    <row r="37900" spans="1:4" ht="15" customHeight="1" x14ac:dyDescent="0.3">
      <c r="A37900" t="s">
        <v>1625</v>
      </c>
      <c r="B37900">
        <v>2</v>
      </c>
      <c r="C37900">
        <v>48.140999999999998</v>
      </c>
      <c r="D37900">
        <v>2026</v>
      </c>
    </row>
    <row r="37901" spans="1:4" ht="15" customHeight="1" x14ac:dyDescent="0.3">
      <c r="A37901" t="s">
        <v>1625</v>
      </c>
      <c r="B37901">
        <v>3</v>
      </c>
      <c r="C37901">
        <v>45.514195000000001</v>
      </c>
      <c r="D37901">
        <v>2026</v>
      </c>
    </row>
    <row r="37902" spans="1:4" ht="15" customHeight="1" x14ac:dyDescent="0.3">
      <c r="A37902" t="s">
        <v>1625</v>
      </c>
      <c r="B37902">
        <v>4</v>
      </c>
      <c r="C37902">
        <v>47.033612499999997</v>
      </c>
      <c r="D37902">
        <v>2026</v>
      </c>
    </row>
    <row r="37903" spans="1:4" ht="15" customHeight="1" x14ac:dyDescent="0.3">
      <c r="A37903" t="s">
        <v>1625</v>
      </c>
      <c r="B37903">
        <v>5</v>
      </c>
      <c r="C37903">
        <v>48.88091</v>
      </c>
      <c r="D37903">
        <v>2026</v>
      </c>
    </row>
    <row r="37904" spans="1:4" ht="15" customHeight="1" x14ac:dyDescent="0.3">
      <c r="A37904" t="s">
        <v>1625</v>
      </c>
      <c r="B37904">
        <v>6</v>
      </c>
      <c r="C37904">
        <v>52.683027500000001</v>
      </c>
      <c r="D37904">
        <v>2026</v>
      </c>
    </row>
    <row r="37905" spans="1:4" ht="15" customHeight="1" x14ac:dyDescent="0.3">
      <c r="A37905" t="s">
        <v>1625</v>
      </c>
      <c r="B37905">
        <v>7</v>
      </c>
      <c r="C37905">
        <v>47.272615000000002</v>
      </c>
      <c r="D37905">
        <v>2026</v>
      </c>
    </row>
    <row r="37906" spans="1:4" ht="15" customHeight="1" x14ac:dyDescent="0.3">
      <c r="A37906" t="s">
        <v>1625</v>
      </c>
      <c r="B37906">
        <v>8</v>
      </c>
      <c r="C37906">
        <v>0</v>
      </c>
      <c r="D37906">
        <v>2026</v>
      </c>
    </row>
    <row r="37907" spans="1:4" ht="15" customHeight="1" x14ac:dyDescent="0.3">
      <c r="A37907" t="s">
        <v>1625</v>
      </c>
      <c r="B37907">
        <v>9</v>
      </c>
      <c r="C37907">
        <v>0</v>
      </c>
      <c r="D37907">
        <v>2026</v>
      </c>
    </row>
    <row r="37908" spans="1:4" ht="15" customHeight="1" x14ac:dyDescent="0.3">
      <c r="A37908" t="s">
        <v>1625</v>
      </c>
      <c r="B37908">
        <v>10</v>
      </c>
      <c r="C37908">
        <v>0</v>
      </c>
      <c r="D37908">
        <v>2026</v>
      </c>
    </row>
    <row r="37909" spans="1:4" ht="15" customHeight="1" x14ac:dyDescent="0.3">
      <c r="A37909" t="s">
        <v>1625</v>
      </c>
      <c r="B37909">
        <v>11</v>
      </c>
      <c r="C37909">
        <v>0</v>
      </c>
      <c r="D37909">
        <v>2026</v>
      </c>
    </row>
    <row r="37910" spans="1:4" ht="15" customHeight="1" x14ac:dyDescent="0.3">
      <c r="A37910" t="s">
        <v>1625</v>
      </c>
      <c r="B37910">
        <v>12</v>
      </c>
      <c r="C37910">
        <v>0</v>
      </c>
      <c r="D37910">
        <v>2026</v>
      </c>
    </row>
    <row r="37911" spans="1:4" ht="15" customHeight="1" x14ac:dyDescent="0.3">
      <c r="A37911" t="s">
        <v>1625</v>
      </c>
      <c r="B37911">
        <v>13</v>
      </c>
      <c r="C37911">
        <v>0</v>
      </c>
      <c r="D37911">
        <v>2026</v>
      </c>
    </row>
    <row r="37912" spans="1:4" ht="15" customHeight="1" x14ac:dyDescent="0.3">
      <c r="A37912" t="s">
        <v>1625</v>
      </c>
      <c r="B37912">
        <v>14</v>
      </c>
      <c r="C37912">
        <v>0</v>
      </c>
      <c r="D37912">
        <v>2026</v>
      </c>
    </row>
    <row r="37913" spans="1:4" ht="15" customHeight="1" x14ac:dyDescent="0.3">
      <c r="A37913" t="s">
        <v>1625</v>
      </c>
      <c r="B37913">
        <v>15</v>
      </c>
      <c r="C37913">
        <v>0</v>
      </c>
      <c r="D37913">
        <v>2026</v>
      </c>
    </row>
    <row r="37914" spans="1:4" ht="15" customHeight="1" x14ac:dyDescent="0.3">
      <c r="A37914" t="s">
        <v>1625</v>
      </c>
      <c r="B37914">
        <v>16</v>
      </c>
      <c r="C37914">
        <v>43.270247500000004</v>
      </c>
      <c r="D37914">
        <v>2026</v>
      </c>
    </row>
    <row r="37915" spans="1:4" ht="15" customHeight="1" x14ac:dyDescent="0.3">
      <c r="A37915" t="s">
        <v>1625</v>
      </c>
      <c r="B37915">
        <v>17</v>
      </c>
      <c r="C37915">
        <v>69.322829999999996</v>
      </c>
      <c r="D37915">
        <v>2026</v>
      </c>
    </row>
    <row r="37916" spans="1:4" ht="15" customHeight="1" x14ac:dyDescent="0.3">
      <c r="A37916" t="s">
        <v>1625</v>
      </c>
      <c r="B37916">
        <v>18</v>
      </c>
      <c r="C37916">
        <v>61.308062499999998</v>
      </c>
      <c r="D37916">
        <v>2026</v>
      </c>
    </row>
    <row r="37917" spans="1:4" ht="15" customHeight="1" x14ac:dyDescent="0.3">
      <c r="A37917" t="s">
        <v>1625</v>
      </c>
      <c r="B37917">
        <v>19</v>
      </c>
      <c r="C37917">
        <v>64.006902499999995</v>
      </c>
      <c r="D37917">
        <v>2026</v>
      </c>
    </row>
    <row r="37918" spans="1:4" ht="15" customHeight="1" x14ac:dyDescent="0.3">
      <c r="A37918" t="s">
        <v>1625</v>
      </c>
      <c r="B37918">
        <v>20</v>
      </c>
      <c r="C37918">
        <v>60.89958</v>
      </c>
      <c r="D37918">
        <v>2026</v>
      </c>
    </row>
    <row r="37919" spans="1:4" ht="15" customHeight="1" x14ac:dyDescent="0.3">
      <c r="A37919" t="s">
        <v>1625</v>
      </c>
      <c r="B37919">
        <v>21</v>
      </c>
      <c r="C37919">
        <v>53.916467500000003</v>
      </c>
      <c r="D37919">
        <v>2026</v>
      </c>
    </row>
    <row r="37920" spans="1:4" ht="15" customHeight="1" x14ac:dyDescent="0.3">
      <c r="A37920" t="s">
        <v>1625</v>
      </c>
      <c r="B37920">
        <v>22</v>
      </c>
      <c r="C37920">
        <v>64.953112500000003</v>
      </c>
      <c r="D37920">
        <v>2026</v>
      </c>
    </row>
    <row r="37921" spans="1:4" ht="15" customHeight="1" x14ac:dyDescent="0.3">
      <c r="A37921" t="s">
        <v>1625</v>
      </c>
      <c r="B37921">
        <v>23</v>
      </c>
      <c r="C37921">
        <v>63.161582500000002</v>
      </c>
      <c r="D37921">
        <v>2026</v>
      </c>
    </row>
    <row r="37922" spans="1:4" ht="15" customHeight="1" x14ac:dyDescent="0.3">
      <c r="A37922" t="s">
        <v>1626</v>
      </c>
      <c r="B37922">
        <v>0</v>
      </c>
      <c r="C37922">
        <v>70.427467500000006</v>
      </c>
      <c r="D37922">
        <v>2026</v>
      </c>
    </row>
    <row r="37923" spans="1:4" ht="15" customHeight="1" x14ac:dyDescent="0.3">
      <c r="A37923" t="s">
        <v>1626</v>
      </c>
      <c r="B37923">
        <v>1</v>
      </c>
      <c r="C37923">
        <v>54.849102500000001</v>
      </c>
      <c r="D37923">
        <v>2026</v>
      </c>
    </row>
    <row r="37924" spans="1:4" ht="15" customHeight="1" x14ac:dyDescent="0.3">
      <c r="A37924" t="s">
        <v>1626</v>
      </c>
      <c r="B37924">
        <v>2</v>
      </c>
      <c r="C37924">
        <v>53.618965000000003</v>
      </c>
      <c r="D37924">
        <v>2026</v>
      </c>
    </row>
    <row r="37925" spans="1:4" ht="15" customHeight="1" x14ac:dyDescent="0.3">
      <c r="A37925" t="s">
        <v>1626</v>
      </c>
      <c r="B37925">
        <v>3</v>
      </c>
      <c r="C37925">
        <v>45.799439999999997</v>
      </c>
      <c r="D37925">
        <v>2026</v>
      </c>
    </row>
    <row r="37926" spans="1:4" ht="15" customHeight="1" x14ac:dyDescent="0.3">
      <c r="A37926" t="s">
        <v>1626</v>
      </c>
      <c r="B37926">
        <v>4</v>
      </c>
      <c r="C37926">
        <v>55.488174999999998</v>
      </c>
      <c r="D37926">
        <v>2026</v>
      </c>
    </row>
    <row r="37927" spans="1:4" ht="15" customHeight="1" x14ac:dyDescent="0.3">
      <c r="A37927" t="s">
        <v>1626</v>
      </c>
      <c r="B37927">
        <v>5</v>
      </c>
      <c r="C37927">
        <v>51.101604999999999</v>
      </c>
      <c r="D37927">
        <v>2026</v>
      </c>
    </row>
    <row r="37928" spans="1:4" ht="15" customHeight="1" x14ac:dyDescent="0.3">
      <c r="A37928" t="s">
        <v>1626</v>
      </c>
      <c r="B37928">
        <v>6</v>
      </c>
      <c r="C37928">
        <v>48.171322500000002</v>
      </c>
      <c r="D37928">
        <v>2026</v>
      </c>
    </row>
    <row r="37929" spans="1:4" ht="15" customHeight="1" x14ac:dyDescent="0.3">
      <c r="A37929" t="s">
        <v>1626</v>
      </c>
      <c r="B37929">
        <v>7</v>
      </c>
      <c r="C37929">
        <v>42.342460000000003</v>
      </c>
      <c r="D37929">
        <v>2026</v>
      </c>
    </row>
    <row r="37930" spans="1:4" ht="15" customHeight="1" x14ac:dyDescent="0.3">
      <c r="A37930" t="s">
        <v>1626</v>
      </c>
      <c r="B37930">
        <v>8</v>
      </c>
      <c r="C37930">
        <v>0</v>
      </c>
      <c r="D37930">
        <v>2026</v>
      </c>
    </row>
    <row r="37931" spans="1:4" ht="15" customHeight="1" x14ac:dyDescent="0.3">
      <c r="A37931" t="s">
        <v>1626</v>
      </c>
      <c r="B37931">
        <v>9</v>
      </c>
      <c r="C37931">
        <v>0</v>
      </c>
      <c r="D37931">
        <v>2026</v>
      </c>
    </row>
    <row r="37932" spans="1:4" ht="15" customHeight="1" x14ac:dyDescent="0.3">
      <c r="A37932" t="s">
        <v>1626</v>
      </c>
      <c r="B37932">
        <v>10</v>
      </c>
      <c r="C37932">
        <v>0</v>
      </c>
      <c r="D37932">
        <v>2026</v>
      </c>
    </row>
    <row r="37933" spans="1:4" ht="15" customHeight="1" x14ac:dyDescent="0.3">
      <c r="A37933" t="s">
        <v>1626</v>
      </c>
      <c r="B37933">
        <v>11</v>
      </c>
      <c r="C37933">
        <v>0</v>
      </c>
      <c r="D37933">
        <v>2026</v>
      </c>
    </row>
    <row r="37934" spans="1:4" ht="15" customHeight="1" x14ac:dyDescent="0.3">
      <c r="A37934" t="s">
        <v>1626</v>
      </c>
      <c r="B37934">
        <v>12</v>
      </c>
      <c r="C37934">
        <v>0</v>
      </c>
      <c r="D37934">
        <v>2026</v>
      </c>
    </row>
    <row r="37935" spans="1:4" ht="15" customHeight="1" x14ac:dyDescent="0.3">
      <c r="A37935" t="s">
        <v>1626</v>
      </c>
      <c r="B37935">
        <v>13</v>
      </c>
      <c r="C37935">
        <v>0</v>
      </c>
      <c r="D37935">
        <v>2026</v>
      </c>
    </row>
    <row r="37936" spans="1:4" ht="15" customHeight="1" x14ac:dyDescent="0.3">
      <c r="A37936" t="s">
        <v>1626</v>
      </c>
      <c r="B37936">
        <v>14</v>
      </c>
      <c r="C37936">
        <v>0</v>
      </c>
      <c r="D37936">
        <v>2026</v>
      </c>
    </row>
    <row r="37937" spans="1:4" ht="15" customHeight="1" x14ac:dyDescent="0.3">
      <c r="A37937" t="s">
        <v>1626</v>
      </c>
      <c r="B37937">
        <v>15</v>
      </c>
      <c r="C37937">
        <v>0</v>
      </c>
      <c r="D37937">
        <v>2026</v>
      </c>
    </row>
    <row r="37938" spans="1:4" ht="15" customHeight="1" x14ac:dyDescent="0.3">
      <c r="A37938" t="s">
        <v>1626</v>
      </c>
      <c r="B37938">
        <v>16</v>
      </c>
      <c r="C37938">
        <v>0</v>
      </c>
      <c r="D37938">
        <v>2026</v>
      </c>
    </row>
    <row r="37939" spans="1:4" ht="15" customHeight="1" x14ac:dyDescent="0.3">
      <c r="A37939" t="s">
        <v>1626</v>
      </c>
      <c r="B37939">
        <v>17</v>
      </c>
      <c r="C37939">
        <v>64.597787499999995</v>
      </c>
      <c r="D37939">
        <v>2026</v>
      </c>
    </row>
    <row r="37940" spans="1:4" ht="15" customHeight="1" x14ac:dyDescent="0.3">
      <c r="A37940" t="s">
        <v>1626</v>
      </c>
      <c r="B37940">
        <v>18</v>
      </c>
      <c r="C37940">
        <v>115.026825</v>
      </c>
      <c r="D37940">
        <v>2026</v>
      </c>
    </row>
    <row r="37941" spans="1:4" ht="15" customHeight="1" x14ac:dyDescent="0.3">
      <c r="A37941" t="s">
        <v>1626</v>
      </c>
      <c r="B37941">
        <v>19</v>
      </c>
      <c r="C37941">
        <v>84.646394999999998</v>
      </c>
      <c r="D37941">
        <v>2026</v>
      </c>
    </row>
    <row r="37942" spans="1:4" ht="15" customHeight="1" x14ac:dyDescent="0.3">
      <c r="A37942" t="s">
        <v>1626</v>
      </c>
      <c r="B37942">
        <v>20</v>
      </c>
      <c r="C37942">
        <v>84.276412500000006</v>
      </c>
      <c r="D37942">
        <v>2026</v>
      </c>
    </row>
    <row r="37943" spans="1:4" ht="15" customHeight="1" x14ac:dyDescent="0.3">
      <c r="A37943" t="s">
        <v>1626</v>
      </c>
      <c r="B37943">
        <v>21</v>
      </c>
      <c r="C37943">
        <v>68.118754999999993</v>
      </c>
      <c r="D37943">
        <v>2026</v>
      </c>
    </row>
    <row r="37944" spans="1:4" ht="15" customHeight="1" x14ac:dyDescent="0.3">
      <c r="A37944" t="s">
        <v>1626</v>
      </c>
      <c r="B37944">
        <v>22</v>
      </c>
      <c r="C37944">
        <v>75.1455275</v>
      </c>
      <c r="D37944">
        <v>2026</v>
      </c>
    </row>
    <row r="37945" spans="1:4" ht="15" customHeight="1" x14ac:dyDescent="0.3">
      <c r="A37945" t="s">
        <v>1626</v>
      </c>
      <c r="B37945">
        <v>23</v>
      </c>
      <c r="C37945">
        <v>62.624845000000001</v>
      </c>
      <c r="D37945">
        <v>2026</v>
      </c>
    </row>
    <row r="37946" spans="1:4" ht="15" customHeight="1" x14ac:dyDescent="0.3">
      <c r="A37946" t="s">
        <v>1627</v>
      </c>
      <c r="B37946">
        <v>0</v>
      </c>
      <c r="C37946">
        <v>64.400919999999999</v>
      </c>
      <c r="D37946">
        <v>2026</v>
      </c>
    </row>
    <row r="37947" spans="1:4" ht="15" customHeight="1" x14ac:dyDescent="0.3">
      <c r="A37947" t="s">
        <v>1627</v>
      </c>
      <c r="B37947">
        <v>1</v>
      </c>
      <c r="C37947">
        <v>62.572270000000003</v>
      </c>
      <c r="D37947">
        <v>2026</v>
      </c>
    </row>
    <row r="37948" spans="1:4" ht="15" customHeight="1" x14ac:dyDescent="0.3">
      <c r="A37948" t="s">
        <v>1627</v>
      </c>
      <c r="B37948">
        <v>2</v>
      </c>
      <c r="C37948">
        <v>50.890430000000002</v>
      </c>
      <c r="D37948">
        <v>2026</v>
      </c>
    </row>
    <row r="37949" spans="1:4" ht="15" customHeight="1" x14ac:dyDescent="0.3">
      <c r="A37949" t="s">
        <v>1627</v>
      </c>
      <c r="B37949">
        <v>3</v>
      </c>
      <c r="C37949">
        <v>52.6232775</v>
      </c>
      <c r="D37949">
        <v>2026</v>
      </c>
    </row>
    <row r="37950" spans="1:4" ht="15" customHeight="1" x14ac:dyDescent="0.3">
      <c r="A37950" t="s">
        <v>1627</v>
      </c>
      <c r="B37950">
        <v>4</v>
      </c>
      <c r="C37950">
        <v>57.947872500000003</v>
      </c>
      <c r="D37950">
        <v>2026</v>
      </c>
    </row>
    <row r="37951" spans="1:4" ht="15" customHeight="1" x14ac:dyDescent="0.3">
      <c r="A37951" t="s">
        <v>1627</v>
      </c>
      <c r="B37951">
        <v>5</v>
      </c>
      <c r="C37951">
        <v>50.0959675</v>
      </c>
      <c r="D37951">
        <v>2026</v>
      </c>
    </row>
    <row r="37952" spans="1:4" ht="15" customHeight="1" x14ac:dyDescent="0.3">
      <c r="A37952" t="s">
        <v>1627</v>
      </c>
      <c r="B37952">
        <v>6</v>
      </c>
      <c r="C37952">
        <v>73.558392499999997</v>
      </c>
      <c r="D37952">
        <v>2026</v>
      </c>
    </row>
    <row r="37953" spans="1:4" ht="15" customHeight="1" x14ac:dyDescent="0.3">
      <c r="A37953" t="s">
        <v>1627</v>
      </c>
      <c r="B37953">
        <v>7</v>
      </c>
      <c r="C37953">
        <v>79.410984999999997</v>
      </c>
      <c r="D37953">
        <v>2026</v>
      </c>
    </row>
    <row r="37954" spans="1:4" ht="15" customHeight="1" x14ac:dyDescent="0.3">
      <c r="A37954" t="s">
        <v>1627</v>
      </c>
      <c r="B37954">
        <v>8</v>
      </c>
      <c r="C37954">
        <v>0</v>
      </c>
      <c r="D37954">
        <v>2026</v>
      </c>
    </row>
    <row r="37955" spans="1:4" ht="15" customHeight="1" x14ac:dyDescent="0.3">
      <c r="A37955" t="s">
        <v>1627</v>
      </c>
      <c r="B37955">
        <v>9</v>
      </c>
      <c r="C37955">
        <v>0</v>
      </c>
      <c r="D37955">
        <v>2026</v>
      </c>
    </row>
    <row r="37956" spans="1:4" ht="15" customHeight="1" x14ac:dyDescent="0.3">
      <c r="A37956" t="s">
        <v>1627</v>
      </c>
      <c r="B37956">
        <v>10</v>
      </c>
      <c r="C37956">
        <v>0</v>
      </c>
      <c r="D37956">
        <v>2026</v>
      </c>
    </row>
    <row r="37957" spans="1:4" ht="15" customHeight="1" x14ac:dyDescent="0.3">
      <c r="A37957" t="s">
        <v>1627</v>
      </c>
      <c r="B37957">
        <v>11</v>
      </c>
      <c r="C37957">
        <v>0</v>
      </c>
      <c r="D37957">
        <v>2026</v>
      </c>
    </row>
    <row r="37958" spans="1:4" ht="15" customHeight="1" x14ac:dyDescent="0.3">
      <c r="A37958" t="s">
        <v>1627</v>
      </c>
      <c r="B37958">
        <v>12</v>
      </c>
      <c r="C37958">
        <v>0</v>
      </c>
      <c r="D37958">
        <v>2026</v>
      </c>
    </row>
    <row r="37959" spans="1:4" ht="15" customHeight="1" x14ac:dyDescent="0.3">
      <c r="A37959" t="s">
        <v>1627</v>
      </c>
      <c r="B37959">
        <v>13</v>
      </c>
      <c r="C37959">
        <v>0</v>
      </c>
      <c r="D37959">
        <v>2026</v>
      </c>
    </row>
    <row r="37960" spans="1:4" ht="15" customHeight="1" x14ac:dyDescent="0.3">
      <c r="A37960" t="s">
        <v>1627</v>
      </c>
      <c r="B37960">
        <v>14</v>
      </c>
      <c r="C37960">
        <v>0</v>
      </c>
      <c r="D37960">
        <v>2026</v>
      </c>
    </row>
    <row r="37961" spans="1:4" ht="15" customHeight="1" x14ac:dyDescent="0.3">
      <c r="A37961" t="s">
        <v>1627</v>
      </c>
      <c r="B37961">
        <v>15</v>
      </c>
      <c r="C37961">
        <v>0</v>
      </c>
      <c r="D37961">
        <v>2026</v>
      </c>
    </row>
    <row r="37962" spans="1:4" ht="15" customHeight="1" x14ac:dyDescent="0.3">
      <c r="A37962" t="s">
        <v>1627</v>
      </c>
      <c r="B37962">
        <v>16</v>
      </c>
      <c r="C37962">
        <v>41.287095000000001</v>
      </c>
      <c r="D37962">
        <v>2026</v>
      </c>
    </row>
    <row r="37963" spans="1:4" ht="15" customHeight="1" x14ac:dyDescent="0.3">
      <c r="A37963" t="s">
        <v>1627</v>
      </c>
      <c r="B37963">
        <v>17</v>
      </c>
      <c r="C37963">
        <v>86.237264999999994</v>
      </c>
      <c r="D37963">
        <v>2026</v>
      </c>
    </row>
    <row r="37964" spans="1:4" ht="15" customHeight="1" x14ac:dyDescent="0.3">
      <c r="A37964" t="s">
        <v>1627</v>
      </c>
      <c r="B37964">
        <v>18</v>
      </c>
      <c r="C37964">
        <v>82.471157500000004</v>
      </c>
      <c r="D37964">
        <v>2026</v>
      </c>
    </row>
    <row r="37965" spans="1:4" ht="15" customHeight="1" x14ac:dyDescent="0.3">
      <c r="A37965" t="s">
        <v>1627</v>
      </c>
      <c r="B37965">
        <v>19</v>
      </c>
      <c r="C37965">
        <v>83.218919999999997</v>
      </c>
      <c r="D37965">
        <v>2026</v>
      </c>
    </row>
    <row r="37966" spans="1:4" ht="15" customHeight="1" x14ac:dyDescent="0.3">
      <c r="A37966" t="s">
        <v>1627</v>
      </c>
      <c r="B37966">
        <v>20</v>
      </c>
      <c r="C37966">
        <v>85.726132500000006</v>
      </c>
      <c r="D37966">
        <v>2026</v>
      </c>
    </row>
    <row r="37967" spans="1:4" ht="15" customHeight="1" x14ac:dyDescent="0.3">
      <c r="A37967" t="s">
        <v>1627</v>
      </c>
      <c r="B37967">
        <v>21</v>
      </c>
      <c r="C37967">
        <v>79.256082500000005</v>
      </c>
      <c r="D37967">
        <v>2026</v>
      </c>
    </row>
    <row r="37968" spans="1:4" ht="15" customHeight="1" x14ac:dyDescent="0.3">
      <c r="A37968" t="s">
        <v>1627</v>
      </c>
      <c r="B37968">
        <v>22</v>
      </c>
      <c r="C37968">
        <v>84.691604999999996</v>
      </c>
      <c r="D37968">
        <v>2026</v>
      </c>
    </row>
    <row r="37969" spans="1:4" ht="15" customHeight="1" x14ac:dyDescent="0.3">
      <c r="A37969" t="s">
        <v>1627</v>
      </c>
      <c r="B37969">
        <v>23</v>
      </c>
      <c r="C37969">
        <v>84.328807499999996</v>
      </c>
      <c r="D37969">
        <v>2026</v>
      </c>
    </row>
    <row r="37970" spans="1:4" ht="15" customHeight="1" x14ac:dyDescent="0.3">
      <c r="A37970" t="s">
        <v>1628</v>
      </c>
      <c r="B37970">
        <v>0</v>
      </c>
      <c r="C37970">
        <v>82.876760000000004</v>
      </c>
      <c r="D37970">
        <v>2026</v>
      </c>
    </row>
    <row r="37971" spans="1:4" ht="15" customHeight="1" x14ac:dyDescent="0.3">
      <c r="A37971" t="s">
        <v>1628</v>
      </c>
      <c r="B37971">
        <v>1</v>
      </c>
      <c r="C37971">
        <v>76.585532499999999</v>
      </c>
      <c r="D37971">
        <v>2026</v>
      </c>
    </row>
    <row r="37972" spans="1:4" ht="15" customHeight="1" x14ac:dyDescent="0.3">
      <c r="A37972" t="s">
        <v>1628</v>
      </c>
      <c r="B37972">
        <v>2</v>
      </c>
      <c r="C37972">
        <v>78.324227500000006</v>
      </c>
      <c r="D37972">
        <v>2026</v>
      </c>
    </row>
    <row r="37973" spans="1:4" ht="15" customHeight="1" x14ac:dyDescent="0.3">
      <c r="A37973" t="s">
        <v>1628</v>
      </c>
      <c r="B37973">
        <v>3</v>
      </c>
      <c r="C37973">
        <v>82.307074999999998</v>
      </c>
      <c r="D37973">
        <v>2026</v>
      </c>
    </row>
    <row r="37974" spans="1:4" ht="15" customHeight="1" x14ac:dyDescent="0.3">
      <c r="A37974" t="s">
        <v>1628</v>
      </c>
      <c r="B37974">
        <v>4</v>
      </c>
      <c r="C37974">
        <v>81.881200000000007</v>
      </c>
      <c r="D37974">
        <v>2026</v>
      </c>
    </row>
    <row r="37975" spans="1:4" ht="15" customHeight="1" x14ac:dyDescent="0.3">
      <c r="A37975" t="s">
        <v>1628</v>
      </c>
      <c r="B37975">
        <v>5</v>
      </c>
      <c r="C37975">
        <v>81.5732675</v>
      </c>
      <c r="D37975">
        <v>2026</v>
      </c>
    </row>
    <row r="37976" spans="1:4" ht="15" customHeight="1" x14ac:dyDescent="0.3">
      <c r="A37976" t="s">
        <v>1628</v>
      </c>
      <c r="B37976">
        <v>6</v>
      </c>
      <c r="C37976">
        <v>84.0364</v>
      </c>
      <c r="D37976">
        <v>2026</v>
      </c>
    </row>
    <row r="37977" spans="1:4" ht="15" customHeight="1" x14ac:dyDescent="0.3">
      <c r="A37977" t="s">
        <v>1628</v>
      </c>
      <c r="B37977">
        <v>7</v>
      </c>
      <c r="C37977">
        <v>90.786857499999996</v>
      </c>
      <c r="D37977">
        <v>2026</v>
      </c>
    </row>
    <row r="37978" spans="1:4" ht="15" customHeight="1" x14ac:dyDescent="0.3">
      <c r="A37978" t="s">
        <v>1628</v>
      </c>
      <c r="B37978">
        <v>8</v>
      </c>
      <c r="C37978">
        <v>0</v>
      </c>
      <c r="D37978">
        <v>2026</v>
      </c>
    </row>
    <row r="37979" spans="1:4" ht="15" customHeight="1" x14ac:dyDescent="0.3">
      <c r="A37979" t="s">
        <v>1628</v>
      </c>
      <c r="B37979">
        <v>9</v>
      </c>
      <c r="C37979">
        <v>0</v>
      </c>
      <c r="D37979">
        <v>2026</v>
      </c>
    </row>
    <row r="37980" spans="1:4" ht="15" customHeight="1" x14ac:dyDescent="0.3">
      <c r="A37980" t="s">
        <v>1628</v>
      </c>
      <c r="B37980">
        <v>10</v>
      </c>
      <c r="C37980">
        <v>22.276587500000002</v>
      </c>
      <c r="D37980">
        <v>2026</v>
      </c>
    </row>
    <row r="37981" spans="1:4" ht="15" customHeight="1" x14ac:dyDescent="0.3">
      <c r="A37981" t="s">
        <v>1628</v>
      </c>
      <c r="B37981">
        <v>11</v>
      </c>
      <c r="C37981">
        <v>46.1344925</v>
      </c>
      <c r="D37981">
        <v>2026</v>
      </c>
    </row>
    <row r="37982" spans="1:4" ht="15" customHeight="1" x14ac:dyDescent="0.3">
      <c r="A37982" t="s">
        <v>1628</v>
      </c>
      <c r="B37982">
        <v>12</v>
      </c>
      <c r="C37982">
        <v>45.7869575</v>
      </c>
      <c r="D37982">
        <v>2026</v>
      </c>
    </row>
    <row r="37983" spans="1:4" ht="15" customHeight="1" x14ac:dyDescent="0.3">
      <c r="A37983" t="s">
        <v>1628</v>
      </c>
      <c r="B37983">
        <v>13</v>
      </c>
      <c r="C37983">
        <v>45.4178675</v>
      </c>
      <c r="D37983">
        <v>2026</v>
      </c>
    </row>
    <row r="37984" spans="1:4" ht="15" customHeight="1" x14ac:dyDescent="0.3">
      <c r="A37984" t="s">
        <v>1628</v>
      </c>
      <c r="B37984">
        <v>14</v>
      </c>
      <c r="C37984">
        <v>45.709755000000001</v>
      </c>
      <c r="D37984">
        <v>2026</v>
      </c>
    </row>
    <row r="37985" spans="1:4" ht="15" customHeight="1" x14ac:dyDescent="0.3">
      <c r="A37985" t="s">
        <v>1628</v>
      </c>
      <c r="B37985">
        <v>15</v>
      </c>
      <c r="C37985">
        <v>27.6394825</v>
      </c>
      <c r="D37985">
        <v>2026</v>
      </c>
    </row>
    <row r="37986" spans="1:4" ht="15" customHeight="1" x14ac:dyDescent="0.3">
      <c r="A37986" t="s">
        <v>1628</v>
      </c>
      <c r="B37986">
        <v>16</v>
      </c>
      <c r="C37986">
        <v>35.583275</v>
      </c>
      <c r="D37986">
        <v>2026</v>
      </c>
    </row>
    <row r="37987" spans="1:4" ht="15" customHeight="1" x14ac:dyDescent="0.3">
      <c r="A37987" t="s">
        <v>1628</v>
      </c>
      <c r="B37987">
        <v>17</v>
      </c>
      <c r="C37987">
        <v>98.788579999999996</v>
      </c>
      <c r="D37987">
        <v>2026</v>
      </c>
    </row>
    <row r="37988" spans="1:4" ht="15" customHeight="1" x14ac:dyDescent="0.3">
      <c r="A37988" t="s">
        <v>1628</v>
      </c>
      <c r="B37988">
        <v>18</v>
      </c>
      <c r="C37988">
        <v>85.712797499999994</v>
      </c>
      <c r="D37988">
        <v>2026</v>
      </c>
    </row>
    <row r="37989" spans="1:4" ht="15" customHeight="1" x14ac:dyDescent="0.3">
      <c r="A37989" t="s">
        <v>1628</v>
      </c>
      <c r="B37989">
        <v>19</v>
      </c>
      <c r="C37989">
        <v>85.184497500000006</v>
      </c>
      <c r="D37989">
        <v>2026</v>
      </c>
    </row>
    <row r="37990" spans="1:4" ht="15" customHeight="1" x14ac:dyDescent="0.3">
      <c r="A37990" t="s">
        <v>1628</v>
      </c>
      <c r="B37990">
        <v>20</v>
      </c>
      <c r="C37990">
        <v>112.03434</v>
      </c>
      <c r="D37990">
        <v>2026</v>
      </c>
    </row>
    <row r="37991" spans="1:4" ht="15" customHeight="1" x14ac:dyDescent="0.3">
      <c r="A37991" t="s">
        <v>1628</v>
      </c>
      <c r="B37991">
        <v>21</v>
      </c>
      <c r="C37991">
        <v>122.7757625</v>
      </c>
      <c r="D37991">
        <v>2026</v>
      </c>
    </row>
    <row r="37992" spans="1:4" ht="15" customHeight="1" x14ac:dyDescent="0.3">
      <c r="A37992" t="s">
        <v>1628</v>
      </c>
      <c r="B37992">
        <v>22</v>
      </c>
      <c r="C37992">
        <v>99.372249999999994</v>
      </c>
      <c r="D37992">
        <v>2026</v>
      </c>
    </row>
    <row r="37993" spans="1:4" ht="15" customHeight="1" x14ac:dyDescent="0.3">
      <c r="A37993" t="s">
        <v>1628</v>
      </c>
      <c r="B37993">
        <v>23</v>
      </c>
      <c r="C37993">
        <v>88.1506775</v>
      </c>
      <c r="D37993">
        <v>2026</v>
      </c>
    </row>
    <row r="37994" spans="1:4" ht="15" customHeight="1" x14ac:dyDescent="0.3">
      <c r="A37994" t="s">
        <v>1629</v>
      </c>
      <c r="B37994">
        <v>0</v>
      </c>
      <c r="C37994">
        <v>95.656930000000003</v>
      </c>
      <c r="D37994">
        <v>2026</v>
      </c>
    </row>
    <row r="37995" spans="1:4" ht="15" customHeight="1" x14ac:dyDescent="0.3">
      <c r="A37995" t="s">
        <v>1629</v>
      </c>
      <c r="B37995">
        <v>1</v>
      </c>
      <c r="C37995">
        <v>95.150052500000001</v>
      </c>
      <c r="D37995">
        <v>2026</v>
      </c>
    </row>
    <row r="37996" spans="1:4" ht="15" customHeight="1" x14ac:dyDescent="0.3">
      <c r="A37996" t="s">
        <v>1629</v>
      </c>
      <c r="B37996">
        <v>2</v>
      </c>
      <c r="C37996">
        <v>94.897747499999994</v>
      </c>
      <c r="D37996">
        <v>2026</v>
      </c>
    </row>
    <row r="37997" spans="1:4" ht="15" customHeight="1" x14ac:dyDescent="0.3">
      <c r="A37997" t="s">
        <v>1629</v>
      </c>
      <c r="B37997">
        <v>3</v>
      </c>
      <c r="C37997">
        <v>94.836377499999998</v>
      </c>
      <c r="D37997">
        <v>2026</v>
      </c>
    </row>
    <row r="37998" spans="1:4" ht="15" customHeight="1" x14ac:dyDescent="0.3">
      <c r="A37998" t="s">
        <v>1629</v>
      </c>
      <c r="B37998">
        <v>4</v>
      </c>
      <c r="C37998">
        <v>85.088672500000001</v>
      </c>
      <c r="D37998">
        <v>2026</v>
      </c>
    </row>
    <row r="37999" spans="1:4" ht="15" customHeight="1" x14ac:dyDescent="0.3">
      <c r="A37999" t="s">
        <v>1629</v>
      </c>
      <c r="B37999">
        <v>5</v>
      </c>
      <c r="C37999">
        <v>84.768027500000002</v>
      </c>
      <c r="D37999">
        <v>2026</v>
      </c>
    </row>
    <row r="38000" spans="1:4" ht="15" customHeight="1" x14ac:dyDescent="0.3">
      <c r="A38000" t="s">
        <v>1629</v>
      </c>
      <c r="B38000">
        <v>6</v>
      </c>
      <c r="C38000">
        <v>91.602435</v>
      </c>
      <c r="D38000">
        <v>2026</v>
      </c>
    </row>
    <row r="38001" spans="1:4" ht="15" customHeight="1" x14ac:dyDescent="0.3">
      <c r="A38001" t="s">
        <v>1629</v>
      </c>
      <c r="B38001">
        <v>7</v>
      </c>
      <c r="C38001">
        <v>99.474469999999997</v>
      </c>
      <c r="D38001">
        <v>2026</v>
      </c>
    </row>
    <row r="38002" spans="1:4" ht="15" customHeight="1" x14ac:dyDescent="0.3">
      <c r="A38002" t="s">
        <v>1629</v>
      </c>
      <c r="B38002">
        <v>8</v>
      </c>
      <c r="C38002">
        <v>56.755062500000001</v>
      </c>
      <c r="D38002">
        <v>2026</v>
      </c>
    </row>
    <row r="38003" spans="1:4" ht="15" customHeight="1" x14ac:dyDescent="0.3">
      <c r="A38003" t="s">
        <v>1629</v>
      </c>
      <c r="B38003">
        <v>9</v>
      </c>
      <c r="C38003">
        <v>64.012207500000002</v>
      </c>
      <c r="D38003">
        <v>2026</v>
      </c>
    </row>
    <row r="38004" spans="1:4" ht="15" customHeight="1" x14ac:dyDescent="0.3">
      <c r="A38004" t="s">
        <v>1629</v>
      </c>
      <c r="B38004">
        <v>10</v>
      </c>
      <c r="C38004">
        <v>71.905384999999995</v>
      </c>
      <c r="D38004">
        <v>2026</v>
      </c>
    </row>
    <row r="38005" spans="1:4" ht="15" customHeight="1" x14ac:dyDescent="0.3">
      <c r="A38005" t="s">
        <v>1629</v>
      </c>
      <c r="B38005">
        <v>11</v>
      </c>
      <c r="C38005">
        <v>63.184750000000001</v>
      </c>
      <c r="D38005">
        <v>2026</v>
      </c>
    </row>
    <row r="38006" spans="1:4" ht="15" customHeight="1" x14ac:dyDescent="0.3">
      <c r="A38006" t="s">
        <v>1629</v>
      </c>
      <c r="B38006">
        <v>12</v>
      </c>
      <c r="C38006">
        <v>61.194777500000001</v>
      </c>
      <c r="D38006">
        <v>2026</v>
      </c>
    </row>
    <row r="38007" spans="1:4" ht="15" customHeight="1" x14ac:dyDescent="0.3">
      <c r="A38007" t="s">
        <v>1629</v>
      </c>
      <c r="B38007">
        <v>13</v>
      </c>
      <c r="C38007">
        <v>56.161920000000002</v>
      </c>
      <c r="D38007">
        <v>2026</v>
      </c>
    </row>
    <row r="38008" spans="1:4" ht="15" customHeight="1" x14ac:dyDescent="0.3">
      <c r="A38008" t="s">
        <v>1629</v>
      </c>
      <c r="B38008">
        <v>14</v>
      </c>
      <c r="C38008">
        <v>53.009897500000001</v>
      </c>
      <c r="D38008">
        <v>2026</v>
      </c>
    </row>
    <row r="38009" spans="1:4" ht="15" customHeight="1" x14ac:dyDescent="0.3">
      <c r="A38009" t="s">
        <v>1629</v>
      </c>
      <c r="B38009">
        <v>15</v>
      </c>
      <c r="C38009">
        <v>60.408745000000003</v>
      </c>
      <c r="D38009">
        <v>2026</v>
      </c>
    </row>
    <row r="38010" spans="1:4" ht="15" customHeight="1" x14ac:dyDescent="0.3">
      <c r="A38010" t="s">
        <v>1629</v>
      </c>
      <c r="B38010">
        <v>16</v>
      </c>
      <c r="C38010">
        <v>69.535965000000004</v>
      </c>
      <c r="D38010">
        <v>2026</v>
      </c>
    </row>
    <row r="38011" spans="1:4" ht="15" customHeight="1" x14ac:dyDescent="0.3">
      <c r="A38011" t="s">
        <v>1629</v>
      </c>
      <c r="B38011">
        <v>17</v>
      </c>
      <c r="C38011">
        <v>91.402810000000002</v>
      </c>
      <c r="D38011">
        <v>2026</v>
      </c>
    </row>
    <row r="38012" spans="1:4" ht="15" customHeight="1" x14ac:dyDescent="0.3">
      <c r="A38012" t="s">
        <v>1629</v>
      </c>
      <c r="B38012">
        <v>18</v>
      </c>
      <c r="C38012">
        <v>94.048959999999994</v>
      </c>
      <c r="D38012">
        <v>2026</v>
      </c>
    </row>
    <row r="38013" spans="1:4" ht="15" customHeight="1" x14ac:dyDescent="0.3">
      <c r="A38013" t="s">
        <v>1629</v>
      </c>
      <c r="B38013">
        <v>19</v>
      </c>
      <c r="C38013">
        <v>93.559624999999997</v>
      </c>
      <c r="D38013">
        <v>2026</v>
      </c>
    </row>
    <row r="38014" spans="1:4" ht="15" customHeight="1" x14ac:dyDescent="0.3">
      <c r="A38014" t="s">
        <v>1629</v>
      </c>
      <c r="B38014">
        <v>20</v>
      </c>
      <c r="C38014">
        <v>93.132922500000006</v>
      </c>
      <c r="D38014">
        <v>2026</v>
      </c>
    </row>
    <row r="38015" spans="1:4" ht="15" customHeight="1" x14ac:dyDescent="0.3">
      <c r="A38015" t="s">
        <v>1629</v>
      </c>
      <c r="B38015">
        <v>21</v>
      </c>
      <c r="C38015">
        <v>82.446555000000004</v>
      </c>
      <c r="D38015">
        <v>2026</v>
      </c>
    </row>
    <row r="38016" spans="1:4" ht="15" customHeight="1" x14ac:dyDescent="0.3">
      <c r="A38016" t="s">
        <v>1629</v>
      </c>
      <c r="B38016">
        <v>22</v>
      </c>
      <c r="C38016">
        <v>81.444732500000001</v>
      </c>
      <c r="D38016">
        <v>2026</v>
      </c>
    </row>
    <row r="38017" spans="1:4" ht="15" customHeight="1" x14ac:dyDescent="0.3">
      <c r="A38017" t="s">
        <v>1629</v>
      </c>
      <c r="B38017">
        <v>23</v>
      </c>
      <c r="C38017">
        <v>90.025885000000002</v>
      </c>
      <c r="D38017">
        <v>2026</v>
      </c>
    </row>
    <row r="38018" spans="1:4" ht="15" customHeight="1" x14ac:dyDescent="0.3">
      <c r="A38018" t="s">
        <v>1630</v>
      </c>
      <c r="B38018">
        <v>0</v>
      </c>
      <c r="C38018">
        <v>87.231070000000003</v>
      </c>
      <c r="D38018">
        <v>2026</v>
      </c>
    </row>
    <row r="38019" spans="1:4" ht="15" customHeight="1" x14ac:dyDescent="0.3">
      <c r="A38019" t="s">
        <v>1630</v>
      </c>
      <c r="B38019">
        <v>1</v>
      </c>
      <c r="C38019">
        <v>83.589314999999999</v>
      </c>
      <c r="D38019">
        <v>2026</v>
      </c>
    </row>
    <row r="38020" spans="1:4" ht="15" customHeight="1" x14ac:dyDescent="0.3">
      <c r="A38020" t="s">
        <v>1630</v>
      </c>
      <c r="B38020">
        <v>2</v>
      </c>
      <c r="C38020">
        <v>80.201404999999994</v>
      </c>
      <c r="D38020">
        <v>2026</v>
      </c>
    </row>
    <row r="38021" spans="1:4" ht="15" customHeight="1" x14ac:dyDescent="0.3">
      <c r="A38021" t="s">
        <v>1630</v>
      </c>
      <c r="B38021">
        <v>3</v>
      </c>
      <c r="C38021">
        <v>86.322732500000001</v>
      </c>
      <c r="D38021">
        <v>2026</v>
      </c>
    </row>
    <row r="38022" spans="1:4" ht="15" customHeight="1" x14ac:dyDescent="0.3">
      <c r="A38022" t="s">
        <v>1630</v>
      </c>
      <c r="B38022">
        <v>4</v>
      </c>
      <c r="C38022">
        <v>85.519090000000006</v>
      </c>
      <c r="D38022">
        <v>2026</v>
      </c>
    </row>
    <row r="38023" spans="1:4" ht="15" customHeight="1" x14ac:dyDescent="0.3">
      <c r="A38023" t="s">
        <v>1630</v>
      </c>
      <c r="B38023">
        <v>5</v>
      </c>
      <c r="C38023">
        <v>85.6055925</v>
      </c>
      <c r="D38023">
        <v>2026</v>
      </c>
    </row>
    <row r="38024" spans="1:4" ht="15" customHeight="1" x14ac:dyDescent="0.3">
      <c r="A38024" t="s">
        <v>1630</v>
      </c>
      <c r="B38024">
        <v>6</v>
      </c>
      <c r="C38024">
        <v>82.641300000000001</v>
      </c>
      <c r="D38024">
        <v>2026</v>
      </c>
    </row>
    <row r="38025" spans="1:4" ht="15" customHeight="1" x14ac:dyDescent="0.3">
      <c r="A38025" t="s">
        <v>1630</v>
      </c>
      <c r="B38025">
        <v>7</v>
      </c>
      <c r="C38025">
        <v>81.281787499999993</v>
      </c>
      <c r="D38025">
        <v>2026</v>
      </c>
    </row>
    <row r="38026" spans="1:4" ht="15" customHeight="1" x14ac:dyDescent="0.3">
      <c r="A38026" t="s">
        <v>1630</v>
      </c>
      <c r="B38026">
        <v>8</v>
      </c>
      <c r="C38026">
        <v>47.4182475</v>
      </c>
      <c r="D38026">
        <v>2026</v>
      </c>
    </row>
    <row r="38027" spans="1:4" ht="15" customHeight="1" x14ac:dyDescent="0.3">
      <c r="A38027" t="s">
        <v>1630</v>
      </c>
      <c r="B38027">
        <v>9</v>
      </c>
      <c r="C38027">
        <v>93.754977499999995</v>
      </c>
      <c r="D38027">
        <v>2026</v>
      </c>
    </row>
    <row r="38028" spans="1:4" ht="15" customHeight="1" x14ac:dyDescent="0.3">
      <c r="A38028" t="s">
        <v>1630</v>
      </c>
      <c r="B38028">
        <v>10</v>
      </c>
      <c r="C38028">
        <v>106.5226425</v>
      </c>
      <c r="D38028">
        <v>2026</v>
      </c>
    </row>
    <row r="38029" spans="1:4" ht="15" customHeight="1" x14ac:dyDescent="0.3">
      <c r="A38029" t="s">
        <v>1630</v>
      </c>
      <c r="B38029">
        <v>11</v>
      </c>
      <c r="C38029">
        <v>79.232477500000002</v>
      </c>
      <c r="D38029">
        <v>2026</v>
      </c>
    </row>
    <row r="38030" spans="1:4" ht="15" customHeight="1" x14ac:dyDescent="0.3">
      <c r="A38030" t="s">
        <v>1630</v>
      </c>
      <c r="B38030">
        <v>12</v>
      </c>
      <c r="C38030">
        <v>76.000362499999994</v>
      </c>
      <c r="D38030">
        <v>2026</v>
      </c>
    </row>
    <row r="38031" spans="1:4" ht="15" customHeight="1" x14ac:dyDescent="0.3">
      <c r="A38031" t="s">
        <v>1630</v>
      </c>
      <c r="B38031">
        <v>13</v>
      </c>
      <c r="C38031">
        <v>120.01674</v>
      </c>
      <c r="D38031">
        <v>2026</v>
      </c>
    </row>
    <row r="38032" spans="1:4" ht="15" customHeight="1" x14ac:dyDescent="0.3">
      <c r="A38032" t="s">
        <v>1630</v>
      </c>
      <c r="B38032">
        <v>14</v>
      </c>
      <c r="C38032">
        <v>121.50991500000001</v>
      </c>
      <c r="D38032">
        <v>2026</v>
      </c>
    </row>
    <row r="38033" spans="1:4" ht="15" customHeight="1" x14ac:dyDescent="0.3">
      <c r="A38033" t="s">
        <v>1630</v>
      </c>
      <c r="B38033">
        <v>15</v>
      </c>
      <c r="C38033">
        <v>101.18715</v>
      </c>
      <c r="D38033">
        <v>2026</v>
      </c>
    </row>
    <row r="38034" spans="1:4" ht="15" customHeight="1" x14ac:dyDescent="0.3">
      <c r="A38034" t="s">
        <v>1630</v>
      </c>
      <c r="B38034">
        <v>16</v>
      </c>
      <c r="C38034">
        <v>129.0126525</v>
      </c>
      <c r="D38034">
        <v>2026</v>
      </c>
    </row>
    <row r="38035" spans="1:4" ht="15" customHeight="1" x14ac:dyDescent="0.3">
      <c r="A38035" t="s">
        <v>1630</v>
      </c>
      <c r="B38035">
        <v>17</v>
      </c>
      <c r="C38035">
        <v>182.66553999999999</v>
      </c>
      <c r="D38035">
        <v>2026</v>
      </c>
    </row>
    <row r="38036" spans="1:4" ht="15" customHeight="1" x14ac:dyDescent="0.3">
      <c r="A38036" t="s">
        <v>1630</v>
      </c>
      <c r="B38036">
        <v>18</v>
      </c>
      <c r="C38036">
        <v>210.19218000000001</v>
      </c>
      <c r="D38036">
        <v>2026</v>
      </c>
    </row>
    <row r="38037" spans="1:4" ht="15" customHeight="1" x14ac:dyDescent="0.3">
      <c r="A38037" t="s">
        <v>1630</v>
      </c>
      <c r="B38037">
        <v>19</v>
      </c>
      <c r="C38037">
        <v>225.10355749999999</v>
      </c>
      <c r="D38037">
        <v>2026</v>
      </c>
    </row>
    <row r="38038" spans="1:4" ht="15" customHeight="1" x14ac:dyDescent="0.3">
      <c r="A38038" t="s">
        <v>1630</v>
      </c>
      <c r="B38038">
        <v>20</v>
      </c>
      <c r="C38038">
        <v>255.1567125</v>
      </c>
      <c r="D38038">
        <v>2026</v>
      </c>
    </row>
    <row r="38039" spans="1:4" ht="15" customHeight="1" x14ac:dyDescent="0.3">
      <c r="A38039" t="s">
        <v>1630</v>
      </c>
      <c r="B38039">
        <v>21</v>
      </c>
      <c r="C38039">
        <v>258.28237999999999</v>
      </c>
      <c r="D38039">
        <v>2026</v>
      </c>
    </row>
    <row r="38040" spans="1:4" ht="15" customHeight="1" x14ac:dyDescent="0.3">
      <c r="A38040" t="s">
        <v>1630</v>
      </c>
      <c r="B38040">
        <v>22</v>
      </c>
      <c r="C38040">
        <v>244.00942749999999</v>
      </c>
      <c r="D38040">
        <v>2026</v>
      </c>
    </row>
    <row r="38041" spans="1:4" ht="15" customHeight="1" x14ac:dyDescent="0.3">
      <c r="A38041" t="s">
        <v>1630</v>
      </c>
      <c r="B38041">
        <v>23</v>
      </c>
      <c r="C38041">
        <v>219.00521749999999</v>
      </c>
      <c r="D38041">
        <v>2026</v>
      </c>
    </row>
    <row r="38042" spans="1:4" ht="15" customHeight="1" x14ac:dyDescent="0.3">
      <c r="A38042" t="s">
        <v>1631</v>
      </c>
      <c r="B38042">
        <v>0</v>
      </c>
      <c r="C38042">
        <v>198.90459250000001</v>
      </c>
      <c r="D38042">
        <v>2026</v>
      </c>
    </row>
    <row r="38043" spans="1:4" ht="15" customHeight="1" x14ac:dyDescent="0.3">
      <c r="A38043" t="s">
        <v>1631</v>
      </c>
      <c r="B38043">
        <v>1</v>
      </c>
      <c r="C38043">
        <v>196.8937425</v>
      </c>
      <c r="D38043">
        <v>2026</v>
      </c>
    </row>
    <row r="38044" spans="1:4" ht="15" customHeight="1" x14ac:dyDescent="0.3">
      <c r="A38044" t="s">
        <v>1631</v>
      </c>
      <c r="B38044">
        <v>2</v>
      </c>
      <c r="C38044">
        <v>115.94651500000001</v>
      </c>
      <c r="D38044">
        <v>2026</v>
      </c>
    </row>
    <row r="38045" spans="1:4" ht="15" customHeight="1" x14ac:dyDescent="0.3">
      <c r="A38045" t="s">
        <v>1631</v>
      </c>
      <c r="B38045">
        <v>3</v>
      </c>
      <c r="C38045">
        <v>99.856769999999997</v>
      </c>
      <c r="D38045">
        <v>2026</v>
      </c>
    </row>
    <row r="38046" spans="1:4" ht="15" customHeight="1" x14ac:dyDescent="0.3">
      <c r="A38046" t="s">
        <v>1631</v>
      </c>
      <c r="B38046">
        <v>4</v>
      </c>
      <c r="C38046">
        <v>99.647842499999996</v>
      </c>
      <c r="D38046">
        <v>2026</v>
      </c>
    </row>
    <row r="38047" spans="1:4" ht="15" customHeight="1" x14ac:dyDescent="0.3">
      <c r="A38047" t="s">
        <v>1631</v>
      </c>
      <c r="B38047">
        <v>5</v>
      </c>
      <c r="C38047">
        <v>85.846490000000003</v>
      </c>
      <c r="D38047">
        <v>2026</v>
      </c>
    </row>
    <row r="38048" spans="1:4" ht="15" customHeight="1" x14ac:dyDescent="0.3">
      <c r="A38048" t="s">
        <v>1631</v>
      </c>
      <c r="B38048">
        <v>6</v>
      </c>
      <c r="C38048">
        <v>84.684402500000004</v>
      </c>
      <c r="D38048">
        <v>2026</v>
      </c>
    </row>
    <row r="38049" spans="1:4" ht="15" customHeight="1" x14ac:dyDescent="0.3">
      <c r="A38049" t="s">
        <v>1631</v>
      </c>
      <c r="B38049">
        <v>7</v>
      </c>
      <c r="C38049">
        <v>76.541407500000005</v>
      </c>
      <c r="D38049">
        <v>2026</v>
      </c>
    </row>
    <row r="38050" spans="1:4" ht="15" customHeight="1" x14ac:dyDescent="0.3">
      <c r="A38050" t="s">
        <v>1631</v>
      </c>
      <c r="B38050">
        <v>8</v>
      </c>
      <c r="C38050">
        <v>90.307337500000003</v>
      </c>
      <c r="D38050">
        <v>2026</v>
      </c>
    </row>
    <row r="38051" spans="1:4" ht="15" customHeight="1" x14ac:dyDescent="0.3">
      <c r="A38051" t="s">
        <v>1631</v>
      </c>
      <c r="B38051">
        <v>9</v>
      </c>
      <c r="C38051">
        <v>157.13272749999999</v>
      </c>
      <c r="D38051">
        <v>2026</v>
      </c>
    </row>
    <row r="38052" spans="1:4" ht="15" customHeight="1" x14ac:dyDescent="0.3">
      <c r="A38052" t="s">
        <v>1631</v>
      </c>
      <c r="B38052">
        <v>10</v>
      </c>
      <c r="C38052">
        <v>255.17353</v>
      </c>
      <c r="D38052">
        <v>2026</v>
      </c>
    </row>
    <row r="38053" spans="1:4" ht="15" customHeight="1" x14ac:dyDescent="0.3">
      <c r="A38053" t="s">
        <v>1631</v>
      </c>
      <c r="B38053">
        <v>11</v>
      </c>
      <c r="C38053">
        <v>235.05825999999999</v>
      </c>
      <c r="D38053">
        <v>2026</v>
      </c>
    </row>
    <row r="38054" spans="1:4" ht="15" customHeight="1" x14ac:dyDescent="0.3">
      <c r="A38054" t="s">
        <v>1631</v>
      </c>
      <c r="B38054">
        <v>12</v>
      </c>
      <c r="C38054">
        <v>88.403537499999999</v>
      </c>
      <c r="D38054">
        <v>2026</v>
      </c>
    </row>
    <row r="38055" spans="1:4" ht="15" customHeight="1" x14ac:dyDescent="0.3">
      <c r="A38055" t="s">
        <v>1631</v>
      </c>
      <c r="B38055">
        <v>13</v>
      </c>
      <c r="C38055">
        <v>78.469012500000005</v>
      </c>
      <c r="D38055">
        <v>2026</v>
      </c>
    </row>
    <row r="38056" spans="1:4" ht="15" customHeight="1" x14ac:dyDescent="0.3">
      <c r="A38056" t="s">
        <v>1631</v>
      </c>
      <c r="B38056">
        <v>14</v>
      </c>
      <c r="C38056">
        <v>77.998310000000004</v>
      </c>
      <c r="D38056">
        <v>2026</v>
      </c>
    </row>
    <row r="38057" spans="1:4" ht="15" customHeight="1" x14ac:dyDescent="0.3">
      <c r="A38057" t="s">
        <v>1631</v>
      </c>
      <c r="B38057">
        <v>15</v>
      </c>
      <c r="C38057">
        <v>76.713362500000002</v>
      </c>
      <c r="D38057">
        <v>2026</v>
      </c>
    </row>
    <row r="38058" spans="1:4" ht="15" customHeight="1" x14ac:dyDescent="0.3">
      <c r="A38058" t="s">
        <v>1631</v>
      </c>
      <c r="B38058">
        <v>16</v>
      </c>
      <c r="C38058">
        <v>119.63028</v>
      </c>
      <c r="D38058">
        <v>2026</v>
      </c>
    </row>
    <row r="38059" spans="1:4" ht="15" customHeight="1" x14ac:dyDescent="0.3">
      <c r="A38059" t="s">
        <v>1631</v>
      </c>
      <c r="B38059">
        <v>17</v>
      </c>
      <c r="C38059">
        <v>204.37171749999999</v>
      </c>
      <c r="D38059">
        <v>2026</v>
      </c>
    </row>
    <row r="38060" spans="1:4" ht="15" customHeight="1" x14ac:dyDescent="0.3">
      <c r="A38060" t="s">
        <v>1631</v>
      </c>
      <c r="B38060">
        <v>18</v>
      </c>
      <c r="C38060">
        <v>147.398065</v>
      </c>
      <c r="D38060">
        <v>2026</v>
      </c>
    </row>
    <row r="38061" spans="1:4" ht="15" customHeight="1" x14ac:dyDescent="0.3">
      <c r="A38061" t="s">
        <v>1631</v>
      </c>
      <c r="B38061">
        <v>19</v>
      </c>
      <c r="C38061">
        <v>129.67032750000001</v>
      </c>
      <c r="D38061">
        <v>2026</v>
      </c>
    </row>
    <row r="38062" spans="1:4" ht="15" customHeight="1" x14ac:dyDescent="0.3">
      <c r="A38062" t="s">
        <v>1631</v>
      </c>
      <c r="B38062">
        <v>20</v>
      </c>
      <c r="C38062">
        <v>124.06321250000001</v>
      </c>
      <c r="D38062">
        <v>2026</v>
      </c>
    </row>
    <row r="38063" spans="1:4" ht="15" customHeight="1" x14ac:dyDescent="0.3">
      <c r="A38063" t="s">
        <v>1631</v>
      </c>
      <c r="B38063">
        <v>21</v>
      </c>
      <c r="C38063">
        <v>84.586917499999998</v>
      </c>
      <c r="D38063">
        <v>2026</v>
      </c>
    </row>
    <row r="38064" spans="1:4" ht="15" customHeight="1" x14ac:dyDescent="0.3">
      <c r="A38064" t="s">
        <v>1631</v>
      </c>
      <c r="B38064">
        <v>22</v>
      </c>
      <c r="C38064">
        <v>69.739440000000002</v>
      </c>
      <c r="D38064">
        <v>2026</v>
      </c>
    </row>
    <row r="38065" spans="1:4" ht="15" customHeight="1" x14ac:dyDescent="0.3">
      <c r="A38065" t="s">
        <v>1631</v>
      </c>
      <c r="B38065">
        <v>23</v>
      </c>
      <c r="C38065">
        <v>61.901577500000002</v>
      </c>
      <c r="D38065">
        <v>2026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8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5" width="14" customWidth="1"/>
    <col min="6" max="13" width="9" hidden="1" customWidth="1"/>
  </cols>
  <sheetData>
    <row r="1" spans="1:13" ht="15.75" customHeight="1" x14ac:dyDescent="0.3">
      <c r="A1" s="1" t="s">
        <v>1646</v>
      </c>
    </row>
    <row r="2" spans="1:13" ht="15" customHeight="1" x14ac:dyDescent="0.3">
      <c r="A2" s="2" t="s">
        <v>1647</v>
      </c>
    </row>
    <row r="3" spans="1:13" ht="23.25" customHeight="1" x14ac:dyDescent="0.3">
      <c r="A3" s="3" t="s">
        <v>42</v>
      </c>
      <c r="B3" s="3" t="s">
        <v>45</v>
      </c>
      <c r="C3" s="3" t="s">
        <v>1648</v>
      </c>
      <c r="D3" s="3" t="s">
        <v>1649</v>
      </c>
      <c r="E3" s="3" t="s">
        <v>1636</v>
      </c>
      <c r="F3" s="3" t="s">
        <v>1650</v>
      </c>
      <c r="G3" s="3" t="s">
        <v>1651</v>
      </c>
      <c r="H3" s="3" t="s">
        <v>1652</v>
      </c>
      <c r="I3" s="3" t="s">
        <v>1653</v>
      </c>
      <c r="J3" s="3" t="s">
        <v>1654</v>
      </c>
      <c r="K3" s="3" t="s">
        <v>1655</v>
      </c>
      <c r="L3" s="3" t="s">
        <v>1656</v>
      </c>
      <c r="M3" s="3" t="s">
        <v>1657</v>
      </c>
    </row>
    <row r="4" spans="1:13" ht="15" customHeight="1" x14ac:dyDescent="0.3">
      <c r="A4" s="11" t="s">
        <v>46</v>
      </c>
      <c r="B4" s="21">
        <f>Datos_CMg!$D$2</f>
        <v>2022</v>
      </c>
      <c r="C4" s="22">
        <f>(SMALL(Datos_CMg!$C$11:$C$19,1)+SMALL(Datos_CMg!$C$11:$C$19,2)+SMALL(Datos_CMg!$C$11:$C$19,3)+SMALL(Datos_CMg!$C$11:$C$19,4))/4</f>
        <v>0</v>
      </c>
      <c r="D4" s="23">
        <f t="shared" ref="D4:D67" si="0">(LARGE($F4:$M4,1)+LARGE($F4:$M4,2)+LARGE($F4:$M4,3)+LARGE($F4:$M4,4))/4</f>
        <v>144.43249999999998</v>
      </c>
      <c r="E4" s="23">
        <f t="shared" ref="E4:E67" si="1">D4-C4</f>
        <v>144.43249999999998</v>
      </c>
      <c r="F4" s="22">
        <f>LARGE(Datos_CMg!$C$21:$C$25,1)</f>
        <v>95.35</v>
      </c>
      <c r="G4" s="22">
        <f>LARGE(Datos_CMg!$C$21:$C$25,2)</f>
        <v>81.430000000000007</v>
      </c>
      <c r="H4" s="22">
        <f>LARGE(Datos_CMg!$C$21:$C$25,3)</f>
        <v>75.14</v>
      </c>
      <c r="I4" s="22">
        <f>LARGE(Datos_CMg!$C$21:$C$25,4)</f>
        <v>73.52</v>
      </c>
      <c r="J4" s="22">
        <f>LARGE(Datos_CMg!$C$2:$C$9,1)</f>
        <v>186.53</v>
      </c>
      <c r="K4" s="22">
        <f>LARGE(Datos_CMg!$C$2:$C$9,2)</f>
        <v>151.13999999999999</v>
      </c>
      <c r="L4" s="22">
        <f>LARGE(Datos_CMg!$C$2:$C$9,3)</f>
        <v>120.03</v>
      </c>
      <c r="M4" s="22">
        <f>LARGE(Datos_CMg!$C$2:$C$9,4)</f>
        <v>120.03</v>
      </c>
    </row>
    <row r="5" spans="1:13" ht="15" customHeight="1" x14ac:dyDescent="0.3">
      <c r="A5" s="11" t="s">
        <v>47</v>
      </c>
      <c r="B5" s="21">
        <f>Datos_CMg!$D$26</f>
        <v>2022</v>
      </c>
      <c r="C5" s="22">
        <f>(SMALL(Datos_CMg!$C$35:$C$43,1)+SMALL(Datos_CMg!$C$35:$C$43,2)+SMALL(Datos_CMg!$C$35:$C$43,3)+SMALL(Datos_CMg!$C$35:$C$43,4))/4</f>
        <v>0</v>
      </c>
      <c r="D5" s="23">
        <f t="shared" si="0"/>
        <v>88.897500000000008</v>
      </c>
      <c r="E5" s="23">
        <f t="shared" si="1"/>
        <v>88.897500000000008</v>
      </c>
      <c r="F5" s="22">
        <f>LARGE(Datos_CMg!$C$45:$C$49,1)</f>
        <v>88.35</v>
      </c>
      <c r="G5" s="22">
        <f>LARGE(Datos_CMg!$C$45:$C$49,2)</f>
        <v>88.04</v>
      </c>
      <c r="H5" s="22">
        <f>LARGE(Datos_CMg!$C$45:$C$49,3)</f>
        <v>77.400000000000006</v>
      </c>
      <c r="I5" s="22">
        <f>LARGE(Datos_CMg!$C$45:$C$49,4)</f>
        <v>75.58</v>
      </c>
      <c r="J5" s="22">
        <f>LARGE(Datos_CMg!$C$26:$C$33,1)</f>
        <v>101.8</v>
      </c>
      <c r="K5" s="22">
        <f>LARGE(Datos_CMg!$C$26:$C$33,2)</f>
        <v>75.25</v>
      </c>
      <c r="L5" s="22">
        <f>LARGE(Datos_CMg!$C$26:$C$33,3)</f>
        <v>74.430000000000007</v>
      </c>
      <c r="M5" s="22">
        <f>LARGE(Datos_CMg!$C$26:$C$33,4)</f>
        <v>68.94</v>
      </c>
    </row>
    <row r="6" spans="1:13" ht="15" customHeight="1" x14ac:dyDescent="0.3">
      <c r="A6" s="11" t="s">
        <v>48</v>
      </c>
      <c r="B6" s="21">
        <f>Datos_CMg!$D$50</f>
        <v>2022</v>
      </c>
      <c r="C6" s="22">
        <f>(SMALL(Datos_CMg!$C$59:$C$67,1)+SMALL(Datos_CMg!$C$59:$C$67,2)+SMALL(Datos_CMg!$C$59:$C$67,3)+SMALL(Datos_CMg!$C$59:$C$67,4))/4</f>
        <v>0</v>
      </c>
      <c r="D6" s="23">
        <f t="shared" si="0"/>
        <v>158.9325</v>
      </c>
      <c r="E6" s="23">
        <f t="shared" si="1"/>
        <v>158.9325</v>
      </c>
      <c r="F6" s="22">
        <f>LARGE(Datos_CMg!$C$69:$C$73,1)</f>
        <v>180.97</v>
      </c>
      <c r="G6" s="22">
        <f>LARGE(Datos_CMg!$C$69:$C$73,2)</f>
        <v>173.76</v>
      </c>
      <c r="H6" s="22">
        <f>LARGE(Datos_CMg!$C$69:$C$73,3)</f>
        <v>160.79</v>
      </c>
      <c r="I6" s="22">
        <f>LARGE(Datos_CMg!$C$69:$C$73,4)</f>
        <v>107.99</v>
      </c>
      <c r="J6" s="22">
        <f>LARGE(Datos_CMg!$C$50:$C$57,1)</f>
        <v>120.21</v>
      </c>
      <c r="K6" s="22">
        <f>LARGE(Datos_CMg!$C$50:$C$57,2)</f>
        <v>114.91</v>
      </c>
      <c r="L6" s="22">
        <f>LARGE(Datos_CMg!$C$50:$C$57,3)</f>
        <v>90.59</v>
      </c>
      <c r="M6" s="22">
        <f>LARGE(Datos_CMg!$C$50:$C$57,4)</f>
        <v>90.59</v>
      </c>
    </row>
    <row r="7" spans="1:13" ht="15" customHeight="1" x14ac:dyDescent="0.3">
      <c r="A7" s="11" t="s">
        <v>49</v>
      </c>
      <c r="B7" s="21">
        <f>Datos_CMg!$D$74</f>
        <v>2022</v>
      </c>
      <c r="C7" s="22">
        <f>(SMALL(Datos_CMg!$C$83:$C$91,1)+SMALL(Datos_CMg!$C$83:$C$91,2)+SMALL(Datos_CMg!$C$83:$C$91,3)+SMALL(Datos_CMg!$C$83:$C$91,4))/4</f>
        <v>45.767499999999998</v>
      </c>
      <c r="D7" s="23">
        <f t="shared" si="0"/>
        <v>131.71</v>
      </c>
      <c r="E7" s="23">
        <f t="shared" si="1"/>
        <v>85.94250000000001</v>
      </c>
      <c r="F7" s="22">
        <f>LARGE(Datos_CMg!$C$93:$C$97,1)</f>
        <v>102.88</v>
      </c>
      <c r="G7" s="22">
        <f>LARGE(Datos_CMg!$C$93:$C$97,2)</f>
        <v>94.04</v>
      </c>
      <c r="H7" s="22">
        <f>LARGE(Datos_CMg!$C$93:$C$97,3)</f>
        <v>83.74</v>
      </c>
      <c r="I7" s="22">
        <f>LARGE(Datos_CMg!$C$93:$C$97,4)</f>
        <v>79.84</v>
      </c>
      <c r="J7" s="22">
        <f>LARGE(Datos_CMg!$C$74:$C$81,1)</f>
        <v>134.16999999999999</v>
      </c>
      <c r="K7" s="22">
        <f>LARGE(Datos_CMg!$C$74:$C$81,2)</f>
        <v>134.16999999999999</v>
      </c>
      <c r="L7" s="22">
        <f>LARGE(Datos_CMg!$C$74:$C$81,3)</f>
        <v>134.16999999999999</v>
      </c>
      <c r="M7" s="22">
        <f>LARGE(Datos_CMg!$C$74:$C$81,4)</f>
        <v>124.33</v>
      </c>
    </row>
    <row r="8" spans="1:13" ht="15" customHeight="1" x14ac:dyDescent="0.3">
      <c r="A8" s="11" t="s">
        <v>50</v>
      </c>
      <c r="B8" s="21">
        <f>Datos_CMg!$D$98</f>
        <v>2022</v>
      </c>
      <c r="C8" s="22">
        <f>(SMALL(Datos_CMg!$C$107:$C$115,1)+SMALL(Datos_CMg!$C$107:$C$115,2)+SMALL(Datos_CMg!$C$107:$C$115,3)+SMALL(Datos_CMg!$C$107:$C$115,4))/4</f>
        <v>41.344999999999999</v>
      </c>
      <c r="D8" s="23">
        <f t="shared" si="0"/>
        <v>122.98</v>
      </c>
      <c r="E8" s="23">
        <f t="shared" si="1"/>
        <v>81.635000000000005</v>
      </c>
      <c r="F8" s="22">
        <f>LARGE(Datos_CMg!$C$117:$C$121,1)</f>
        <v>149.30000000000001</v>
      </c>
      <c r="G8" s="22">
        <f>LARGE(Datos_CMg!$C$117:$C$121,2)</f>
        <v>128.26</v>
      </c>
      <c r="H8" s="22">
        <f>LARGE(Datos_CMg!$C$117:$C$121,3)</f>
        <v>113.81</v>
      </c>
      <c r="I8" s="22">
        <f>LARGE(Datos_CMg!$C$117:$C$121,4)</f>
        <v>100.55</v>
      </c>
      <c r="J8" s="22">
        <f>LARGE(Datos_CMg!$C$98:$C$105,1)</f>
        <v>88.03</v>
      </c>
      <c r="K8" s="22">
        <f>LARGE(Datos_CMg!$C$98:$C$105,2)</f>
        <v>75.010000000000005</v>
      </c>
      <c r="L8" s="22">
        <f>LARGE(Datos_CMg!$C$98:$C$105,3)</f>
        <v>75.010000000000005</v>
      </c>
      <c r="M8" s="22">
        <f>LARGE(Datos_CMg!$C$98:$C$105,4)</f>
        <v>75.010000000000005</v>
      </c>
    </row>
    <row r="9" spans="1:13" ht="15" customHeight="1" x14ac:dyDescent="0.3">
      <c r="A9" s="11" t="s">
        <v>51</v>
      </c>
      <c r="B9" s="21">
        <f>Datos_CMg!$D$122</f>
        <v>2022</v>
      </c>
      <c r="C9" s="22">
        <f>(SMALL(Datos_CMg!$C$131:$C$139,1)+SMALL(Datos_CMg!$C$131:$C$139,2)+SMALL(Datos_CMg!$C$131:$C$139,3)+SMALL(Datos_CMg!$C$131:$C$139,4))/4</f>
        <v>57.452500000000001</v>
      </c>
      <c r="D9" s="23">
        <f t="shared" si="0"/>
        <v>106.965</v>
      </c>
      <c r="E9" s="23">
        <f t="shared" si="1"/>
        <v>49.512500000000003</v>
      </c>
      <c r="F9" s="22">
        <f>LARGE(Datos_CMg!$C$141:$C$145,1)</f>
        <v>111.08</v>
      </c>
      <c r="G9" s="22">
        <f>LARGE(Datos_CMg!$C$141:$C$145,2)</f>
        <v>111.08</v>
      </c>
      <c r="H9" s="22">
        <f>LARGE(Datos_CMg!$C$141:$C$145,3)</f>
        <v>109.21</v>
      </c>
      <c r="I9" s="22">
        <f>LARGE(Datos_CMg!$C$141:$C$145,4)</f>
        <v>96.49</v>
      </c>
      <c r="J9" s="22">
        <f>LARGE(Datos_CMg!$C$122:$C$129,1)</f>
        <v>87.1</v>
      </c>
      <c r="K9" s="22">
        <f>LARGE(Datos_CMg!$C$122:$C$129,2)</f>
        <v>83.51</v>
      </c>
      <c r="L9" s="22">
        <f>LARGE(Datos_CMg!$C$122:$C$129,3)</f>
        <v>81.8</v>
      </c>
      <c r="M9" s="22">
        <f>LARGE(Datos_CMg!$C$122:$C$129,4)</f>
        <v>81.41</v>
      </c>
    </row>
    <row r="10" spans="1:13" ht="15" customHeight="1" x14ac:dyDescent="0.3">
      <c r="A10" s="11" t="s">
        <v>52</v>
      </c>
      <c r="B10" s="21">
        <f>Datos_CMg!$D$146</f>
        <v>2022</v>
      </c>
      <c r="C10" s="22">
        <f>(SMALL(Datos_CMg!$C$155:$C$163,1)+SMALL(Datos_CMg!$C$155:$C$163,2)+SMALL(Datos_CMg!$C$155:$C$163,3)+SMALL(Datos_CMg!$C$155:$C$163,4))/4</f>
        <v>53.012500000000003</v>
      </c>
      <c r="D10" s="23">
        <f t="shared" si="0"/>
        <v>207.07499999999999</v>
      </c>
      <c r="E10" s="23">
        <f t="shared" si="1"/>
        <v>154.0625</v>
      </c>
      <c r="F10" s="22">
        <f>LARGE(Datos_CMg!$C$165:$C$169,1)</f>
        <v>216.76</v>
      </c>
      <c r="G10" s="22">
        <f>LARGE(Datos_CMg!$C$165:$C$169,2)</f>
        <v>214.06</v>
      </c>
      <c r="H10" s="22">
        <f>LARGE(Datos_CMg!$C$165:$C$169,3)</f>
        <v>183.5</v>
      </c>
      <c r="I10" s="22">
        <f>LARGE(Datos_CMg!$C$165:$C$169,4)</f>
        <v>130.47999999999999</v>
      </c>
      <c r="J10" s="22">
        <f>LARGE(Datos_CMg!$C$146:$C$153,1)</f>
        <v>198.74</v>
      </c>
      <c r="K10" s="22">
        <f>LARGE(Datos_CMg!$C$146:$C$153,2)</f>
        <v>198.74</v>
      </c>
      <c r="L10" s="22">
        <f>LARGE(Datos_CMg!$C$146:$C$153,3)</f>
        <v>194.27</v>
      </c>
      <c r="M10" s="22">
        <f>LARGE(Datos_CMg!$C$146:$C$153,4)</f>
        <v>190.14</v>
      </c>
    </row>
    <row r="11" spans="1:13" ht="15" customHeight="1" x14ac:dyDescent="0.3">
      <c r="A11" s="11" t="s">
        <v>53</v>
      </c>
      <c r="B11" s="21">
        <f>Datos_CMg!$D$170</f>
        <v>2022</v>
      </c>
      <c r="C11" s="22">
        <f>(SMALL(Datos_CMg!$C$179:$C$187,1)+SMALL(Datos_CMg!$C$179:$C$187,2)+SMALL(Datos_CMg!$C$179:$C$187,3)+SMALL(Datos_CMg!$C$179:$C$187,4))/4</f>
        <v>0</v>
      </c>
      <c r="D11" s="23">
        <f t="shared" si="0"/>
        <v>222.2175</v>
      </c>
      <c r="E11" s="23">
        <f t="shared" si="1"/>
        <v>222.2175</v>
      </c>
      <c r="F11" s="22">
        <f>LARGE(Datos_CMg!$C$189:$C$193,1)</f>
        <v>225.74</v>
      </c>
      <c r="G11" s="22">
        <f>LARGE(Datos_CMg!$C$189:$C$193,2)</f>
        <v>225.32</v>
      </c>
      <c r="H11" s="22">
        <f>LARGE(Datos_CMg!$C$189:$C$193,3)</f>
        <v>221.92</v>
      </c>
      <c r="I11" s="22">
        <f>LARGE(Datos_CMg!$C$189:$C$193,4)</f>
        <v>193.1</v>
      </c>
      <c r="J11" s="22">
        <f>LARGE(Datos_CMg!$C$170:$C$177,1)</f>
        <v>215.89</v>
      </c>
      <c r="K11" s="22">
        <f>LARGE(Datos_CMg!$C$170:$C$177,2)</f>
        <v>212.27</v>
      </c>
      <c r="L11" s="22">
        <f>LARGE(Datos_CMg!$C$170:$C$177,3)</f>
        <v>210.72</v>
      </c>
      <c r="M11" s="22">
        <f>LARGE(Datos_CMg!$C$170:$C$177,4)</f>
        <v>209.65</v>
      </c>
    </row>
    <row r="12" spans="1:13" ht="15" customHeight="1" x14ac:dyDescent="0.3">
      <c r="A12" s="11" t="s">
        <v>54</v>
      </c>
      <c r="B12" s="21">
        <f>Datos_CMg!$D$194</f>
        <v>2022</v>
      </c>
      <c r="C12" s="22">
        <f>(SMALL(Datos_CMg!$C$203:$C$211,1)+SMALL(Datos_CMg!$C$203:$C$211,2)+SMALL(Datos_CMg!$C$203:$C$211,3)+SMALL(Datos_CMg!$C$203:$C$211,4))/4</f>
        <v>0</v>
      </c>
      <c r="D12" s="23">
        <f t="shared" si="0"/>
        <v>214.40500000000003</v>
      </c>
      <c r="E12" s="23">
        <f t="shared" si="1"/>
        <v>214.40500000000003</v>
      </c>
      <c r="F12" s="22">
        <f>LARGE(Datos_CMg!$C$213:$C$217,1)</f>
        <v>217.61</v>
      </c>
      <c r="G12" s="22">
        <f>LARGE(Datos_CMg!$C$213:$C$217,2)</f>
        <v>217.61</v>
      </c>
      <c r="H12" s="22">
        <f>LARGE(Datos_CMg!$C$213:$C$217,3)</f>
        <v>203.17</v>
      </c>
      <c r="I12" s="22">
        <f>LARGE(Datos_CMg!$C$213:$C$217,4)</f>
        <v>202.94</v>
      </c>
      <c r="J12" s="22">
        <f>LARGE(Datos_CMg!$C$194:$C$201,1)</f>
        <v>211.2</v>
      </c>
      <c r="K12" s="22">
        <f>LARGE(Datos_CMg!$C$194:$C$201,2)</f>
        <v>211.2</v>
      </c>
      <c r="L12" s="22">
        <f>LARGE(Datos_CMg!$C$194:$C$201,3)</f>
        <v>206.6</v>
      </c>
      <c r="M12" s="22">
        <f>LARGE(Datos_CMg!$C$194:$C$201,4)</f>
        <v>155.94</v>
      </c>
    </row>
    <row r="13" spans="1:13" ht="15" customHeight="1" x14ac:dyDescent="0.3">
      <c r="A13" s="11" t="s">
        <v>55</v>
      </c>
      <c r="B13" s="21">
        <f>Datos_CMg!$D$218</f>
        <v>2022</v>
      </c>
      <c r="C13" s="22">
        <f>(SMALL(Datos_CMg!$C$227:$C$235,1)+SMALL(Datos_CMg!$C$227:$C$235,2)+SMALL(Datos_CMg!$C$227:$C$235,3)+SMALL(Datos_CMg!$C$227:$C$235,4))/4</f>
        <v>0</v>
      </c>
      <c r="D13" s="23">
        <f t="shared" si="0"/>
        <v>179.60749999999999</v>
      </c>
      <c r="E13" s="23">
        <f t="shared" si="1"/>
        <v>179.60749999999999</v>
      </c>
      <c r="F13" s="22">
        <f>LARGE(Datos_CMg!$C$237:$C$241,1)</f>
        <v>186.25</v>
      </c>
      <c r="G13" s="22">
        <f>LARGE(Datos_CMg!$C$237:$C$241,2)</f>
        <v>186.25</v>
      </c>
      <c r="H13" s="22">
        <f>LARGE(Datos_CMg!$C$237:$C$241,3)</f>
        <v>183.29</v>
      </c>
      <c r="I13" s="22">
        <f>LARGE(Datos_CMg!$C$237:$C$241,4)</f>
        <v>155.79</v>
      </c>
      <c r="J13" s="22">
        <f>LARGE(Datos_CMg!$C$218:$C$225,1)</f>
        <v>162.63999999999999</v>
      </c>
      <c r="K13" s="22">
        <f>LARGE(Datos_CMg!$C$218:$C$225,2)</f>
        <v>159.61000000000001</v>
      </c>
      <c r="L13" s="22">
        <f>LARGE(Datos_CMg!$C$218:$C$225,3)</f>
        <v>159.61000000000001</v>
      </c>
      <c r="M13" s="22">
        <f>LARGE(Datos_CMg!$C$218:$C$225,4)</f>
        <v>159.61000000000001</v>
      </c>
    </row>
    <row r="14" spans="1:13" ht="15" customHeight="1" x14ac:dyDescent="0.3">
      <c r="A14" s="11" t="s">
        <v>56</v>
      </c>
      <c r="B14" s="21">
        <f>Datos_CMg!$D$242</f>
        <v>2022</v>
      </c>
      <c r="C14" s="22">
        <f>(SMALL(Datos_CMg!$C$251:$C$259,1)+SMALL(Datos_CMg!$C$251:$C$259,2)+SMALL(Datos_CMg!$C$251:$C$259,3)+SMALL(Datos_CMg!$C$251:$C$259,4))/4</f>
        <v>0</v>
      </c>
      <c r="D14" s="23">
        <f t="shared" si="0"/>
        <v>193.51499999999999</v>
      </c>
      <c r="E14" s="23">
        <f t="shared" si="1"/>
        <v>193.51499999999999</v>
      </c>
      <c r="F14" s="22">
        <f>LARGE(Datos_CMg!$C$261:$C$265,1)</f>
        <v>207.49</v>
      </c>
      <c r="G14" s="22">
        <f>LARGE(Datos_CMg!$C$261:$C$265,2)</f>
        <v>207.49</v>
      </c>
      <c r="H14" s="22">
        <f>LARGE(Datos_CMg!$C$261:$C$265,3)</f>
        <v>173.67</v>
      </c>
      <c r="I14" s="22">
        <f>LARGE(Datos_CMg!$C$261:$C$265,4)</f>
        <v>156.65</v>
      </c>
      <c r="J14" s="22">
        <f>LARGE(Datos_CMg!$C$242:$C$249,1)</f>
        <v>179.54</v>
      </c>
      <c r="K14" s="22">
        <f>LARGE(Datos_CMg!$C$242:$C$249,2)</f>
        <v>179.54</v>
      </c>
      <c r="L14" s="22">
        <f>LARGE(Datos_CMg!$C$242:$C$249,3)</f>
        <v>114.23</v>
      </c>
      <c r="M14" s="22">
        <f>LARGE(Datos_CMg!$C$242:$C$249,4)</f>
        <v>101.77</v>
      </c>
    </row>
    <row r="15" spans="1:13" ht="15" customHeight="1" x14ac:dyDescent="0.3">
      <c r="A15" s="11" t="s">
        <v>57</v>
      </c>
      <c r="B15" s="21">
        <f>Datos_CMg!$D$266</f>
        <v>2022</v>
      </c>
      <c r="C15" s="22">
        <f>(SMALL(Datos_CMg!$C$275:$C$283,1)+SMALL(Datos_CMg!$C$275:$C$283,2)+SMALL(Datos_CMg!$C$275:$C$283,3)+SMALL(Datos_CMg!$C$275:$C$283,4))/4</f>
        <v>0</v>
      </c>
      <c r="D15" s="23">
        <f t="shared" si="0"/>
        <v>134.94499999999999</v>
      </c>
      <c r="E15" s="23">
        <f t="shared" si="1"/>
        <v>134.94499999999999</v>
      </c>
      <c r="F15" s="22">
        <f>LARGE(Datos_CMg!$C$285:$C$289,1)</f>
        <v>135.4</v>
      </c>
      <c r="G15" s="22">
        <f>LARGE(Datos_CMg!$C$285:$C$289,2)</f>
        <v>135.4</v>
      </c>
      <c r="H15" s="22">
        <f>LARGE(Datos_CMg!$C$285:$C$289,3)</f>
        <v>132.05000000000001</v>
      </c>
      <c r="I15" s="22">
        <f>LARGE(Datos_CMg!$C$285:$C$289,4)</f>
        <v>113.09</v>
      </c>
      <c r="J15" s="22">
        <f>LARGE(Datos_CMg!$C$266:$C$273,1)</f>
        <v>136.93</v>
      </c>
      <c r="K15" s="22">
        <f>LARGE(Datos_CMg!$C$266:$C$273,2)</f>
        <v>127.72</v>
      </c>
      <c r="L15" s="22">
        <f>LARGE(Datos_CMg!$C$266:$C$273,3)</f>
        <v>117.79</v>
      </c>
      <c r="M15" s="22">
        <f>LARGE(Datos_CMg!$C$266:$C$273,4)</f>
        <v>98.99</v>
      </c>
    </row>
    <row r="16" spans="1:13" ht="15" customHeight="1" x14ac:dyDescent="0.3">
      <c r="A16" s="11" t="s">
        <v>58</v>
      </c>
      <c r="B16" s="21">
        <f>Datos_CMg!$D$290</f>
        <v>2022</v>
      </c>
      <c r="C16" s="22">
        <f>(SMALL(Datos_CMg!$C$299:$C$307,1)+SMALL(Datos_CMg!$C$299:$C$307,2)+SMALL(Datos_CMg!$C$299:$C$307,3)+SMALL(Datos_CMg!$C$299:$C$307,4))/4</f>
        <v>0</v>
      </c>
      <c r="D16" s="23">
        <f t="shared" si="0"/>
        <v>99.287499999999994</v>
      </c>
      <c r="E16" s="23">
        <f t="shared" si="1"/>
        <v>99.287499999999994</v>
      </c>
      <c r="F16" s="22">
        <f>LARGE(Datos_CMg!$C$309:$C$313,1)</f>
        <v>100.12</v>
      </c>
      <c r="G16" s="22">
        <f>LARGE(Datos_CMg!$C$309:$C$313,2)</f>
        <v>88.55</v>
      </c>
      <c r="H16" s="22">
        <f>LARGE(Datos_CMg!$C$309:$C$313,3)</f>
        <v>81.47</v>
      </c>
      <c r="I16" s="22">
        <f>LARGE(Datos_CMg!$C$309:$C$313,4)</f>
        <v>80.349999999999994</v>
      </c>
      <c r="J16" s="22">
        <f>LARGE(Datos_CMg!$C$290:$C$297,1)</f>
        <v>101.2</v>
      </c>
      <c r="K16" s="22">
        <f>LARGE(Datos_CMg!$C$290:$C$297,2)</f>
        <v>98.96</v>
      </c>
      <c r="L16" s="22">
        <f>LARGE(Datos_CMg!$C$290:$C$297,3)</f>
        <v>96.87</v>
      </c>
      <c r="M16" s="22">
        <f>LARGE(Datos_CMg!$C$290:$C$297,4)</f>
        <v>86.36</v>
      </c>
    </row>
    <row r="17" spans="1:13" ht="15" customHeight="1" x14ac:dyDescent="0.3">
      <c r="A17" s="11" t="s">
        <v>59</v>
      </c>
      <c r="B17" s="21">
        <f>Datos_CMg!$D$314</f>
        <v>2022</v>
      </c>
      <c r="C17" s="22">
        <f>(SMALL(Datos_CMg!$C$323:$C$331,1)+SMALL(Datos_CMg!$C$323:$C$331,2)+SMALL(Datos_CMg!$C$323:$C$331,3)+SMALL(Datos_CMg!$C$323:$C$331,4))/4</f>
        <v>0</v>
      </c>
      <c r="D17" s="23">
        <f t="shared" si="0"/>
        <v>87.62</v>
      </c>
      <c r="E17" s="23">
        <f t="shared" si="1"/>
        <v>87.62</v>
      </c>
      <c r="F17" s="22">
        <f>LARGE(Datos_CMg!$C$333:$C$337,1)</f>
        <v>88.66</v>
      </c>
      <c r="G17" s="22">
        <f>LARGE(Datos_CMg!$C$333:$C$337,2)</f>
        <v>87.67</v>
      </c>
      <c r="H17" s="22">
        <f>LARGE(Datos_CMg!$C$333:$C$337,3)</f>
        <v>87.28</v>
      </c>
      <c r="I17" s="22">
        <f>LARGE(Datos_CMg!$C$333:$C$337,4)</f>
        <v>86.87</v>
      </c>
      <c r="J17" s="22">
        <f>LARGE(Datos_CMg!$C$314:$C$321,1)</f>
        <v>81.22</v>
      </c>
      <c r="K17" s="22">
        <f>LARGE(Datos_CMg!$C$314:$C$321,2)</f>
        <v>81.22</v>
      </c>
      <c r="L17" s="22">
        <f>LARGE(Datos_CMg!$C$314:$C$321,3)</f>
        <v>77.42</v>
      </c>
      <c r="M17" s="22">
        <f>LARGE(Datos_CMg!$C$314:$C$321,4)</f>
        <v>75.44</v>
      </c>
    </row>
    <row r="18" spans="1:13" ht="15" customHeight="1" x14ac:dyDescent="0.3">
      <c r="A18" s="11" t="s">
        <v>60</v>
      </c>
      <c r="B18" s="21">
        <f>Datos_CMg!$D$338</f>
        <v>2022</v>
      </c>
      <c r="C18" s="22">
        <f>(SMALL(Datos_CMg!$C$347:$C$355,1)+SMALL(Datos_CMg!$C$347:$C$355,2)+SMALL(Datos_CMg!$C$347:$C$355,3)+SMALL(Datos_CMg!$C$347:$C$355,4))/4</f>
        <v>0</v>
      </c>
      <c r="D18" s="23">
        <f t="shared" si="0"/>
        <v>80.672499999999999</v>
      </c>
      <c r="E18" s="23">
        <f t="shared" si="1"/>
        <v>80.672499999999999</v>
      </c>
      <c r="F18" s="22">
        <f>LARGE(Datos_CMg!$C$357:$C$361,1)</f>
        <v>80.739999999999995</v>
      </c>
      <c r="G18" s="22">
        <f>LARGE(Datos_CMg!$C$357:$C$361,2)</f>
        <v>78.5</v>
      </c>
      <c r="H18" s="22">
        <f>LARGE(Datos_CMg!$C$357:$C$361,3)</f>
        <v>74.069999999999993</v>
      </c>
      <c r="I18" s="22">
        <f>LARGE(Datos_CMg!$C$357:$C$361,4)</f>
        <v>71.150000000000006</v>
      </c>
      <c r="J18" s="22">
        <f>LARGE(Datos_CMg!$C$338:$C$345,1)</f>
        <v>80.650000000000006</v>
      </c>
      <c r="K18" s="22">
        <f>LARGE(Datos_CMg!$C$338:$C$345,2)</f>
        <v>80.650000000000006</v>
      </c>
      <c r="L18" s="22">
        <f>LARGE(Datos_CMg!$C$338:$C$345,3)</f>
        <v>80.650000000000006</v>
      </c>
      <c r="M18" s="22">
        <f>LARGE(Datos_CMg!$C$338:$C$345,4)</f>
        <v>79.23</v>
      </c>
    </row>
    <row r="19" spans="1:13" ht="15" customHeight="1" x14ac:dyDescent="0.3">
      <c r="A19" s="11" t="s">
        <v>61</v>
      </c>
      <c r="B19" s="21">
        <f>Datos_CMg!$D$362</f>
        <v>2022</v>
      </c>
      <c r="C19" s="22">
        <f>(SMALL(Datos_CMg!$C$371:$C$379,1)+SMALL(Datos_CMg!$C$371:$C$379,2)+SMALL(Datos_CMg!$C$371:$C$379,3)+SMALL(Datos_CMg!$C$371:$C$379,4))/4</f>
        <v>0</v>
      </c>
      <c r="D19" s="23">
        <f t="shared" si="0"/>
        <v>81.974999999999994</v>
      </c>
      <c r="E19" s="23">
        <f t="shared" si="1"/>
        <v>81.974999999999994</v>
      </c>
      <c r="F19" s="22">
        <f>LARGE(Datos_CMg!$C$381:$C$385,1)</f>
        <v>83.62</v>
      </c>
      <c r="G19" s="22">
        <f>LARGE(Datos_CMg!$C$381:$C$385,2)</f>
        <v>81.96</v>
      </c>
      <c r="H19" s="22">
        <f>LARGE(Datos_CMg!$C$381:$C$385,3)</f>
        <v>77.599999999999994</v>
      </c>
      <c r="I19" s="22">
        <f>LARGE(Datos_CMg!$C$381:$C$385,4)</f>
        <v>73.25</v>
      </c>
      <c r="J19" s="22">
        <f>LARGE(Datos_CMg!$C$362:$C$369,1)</f>
        <v>81.16</v>
      </c>
      <c r="K19" s="22">
        <f>LARGE(Datos_CMg!$C$362:$C$369,2)</f>
        <v>81.16</v>
      </c>
      <c r="L19" s="22">
        <f>LARGE(Datos_CMg!$C$362:$C$369,3)</f>
        <v>81.16</v>
      </c>
      <c r="M19" s="22">
        <f>LARGE(Datos_CMg!$C$362:$C$369,4)</f>
        <v>81.11</v>
      </c>
    </row>
    <row r="20" spans="1:13" ht="15" customHeight="1" x14ac:dyDescent="0.3">
      <c r="A20" s="11" t="s">
        <v>62</v>
      </c>
      <c r="B20" s="21">
        <f>Datos_CMg!$D$386</f>
        <v>2022</v>
      </c>
      <c r="C20" s="22">
        <f>(SMALL(Datos_CMg!$C$395:$C$403,1)+SMALL(Datos_CMg!$C$395:$C$403,2)+SMALL(Datos_CMg!$C$395:$C$403,3)+SMALL(Datos_CMg!$C$395:$C$403,4))/4</f>
        <v>0.53749999999999998</v>
      </c>
      <c r="D20" s="23">
        <f t="shared" si="0"/>
        <v>84.207499999999996</v>
      </c>
      <c r="E20" s="23">
        <f t="shared" si="1"/>
        <v>83.67</v>
      </c>
      <c r="F20" s="22">
        <f>LARGE(Datos_CMg!$C$405:$C$409,1)</f>
        <v>88.32</v>
      </c>
      <c r="G20" s="22">
        <f>LARGE(Datos_CMg!$C$405:$C$409,2)</f>
        <v>85.83</v>
      </c>
      <c r="H20" s="22">
        <f>LARGE(Datos_CMg!$C$405:$C$409,3)</f>
        <v>81.42</v>
      </c>
      <c r="I20" s="22">
        <f>LARGE(Datos_CMg!$C$405:$C$409,4)</f>
        <v>81.260000000000005</v>
      </c>
      <c r="J20" s="22">
        <f>LARGE(Datos_CMg!$C$386:$C$393,1)</f>
        <v>80.38</v>
      </c>
      <c r="K20" s="22">
        <f>LARGE(Datos_CMg!$C$386:$C$393,2)</f>
        <v>80.38</v>
      </c>
      <c r="L20" s="22">
        <f>LARGE(Datos_CMg!$C$386:$C$393,3)</f>
        <v>80.38</v>
      </c>
      <c r="M20" s="22">
        <f>LARGE(Datos_CMg!$C$386:$C$393,4)</f>
        <v>78.98</v>
      </c>
    </row>
    <row r="21" spans="1:13" ht="15" customHeight="1" x14ac:dyDescent="0.3">
      <c r="A21" s="11" t="s">
        <v>63</v>
      </c>
      <c r="B21" s="21">
        <f>Datos_CMg!$D$410</f>
        <v>2022</v>
      </c>
      <c r="C21" s="22">
        <f>(SMALL(Datos_CMg!$C$419:$C$427,1)+SMALL(Datos_CMg!$C$419:$C$427,2)+SMALL(Datos_CMg!$C$419:$C$427,3)+SMALL(Datos_CMg!$C$419:$C$427,4))/4</f>
        <v>0</v>
      </c>
      <c r="D21" s="23">
        <f t="shared" si="0"/>
        <v>84.13</v>
      </c>
      <c r="E21" s="23">
        <f t="shared" si="1"/>
        <v>84.13</v>
      </c>
      <c r="F21" s="22">
        <f>LARGE(Datos_CMg!$C$429:$C$433,1)</f>
        <v>89.64</v>
      </c>
      <c r="G21" s="22">
        <f>LARGE(Datos_CMg!$C$429:$C$433,2)</f>
        <v>88.26</v>
      </c>
      <c r="H21" s="22">
        <f>LARGE(Datos_CMg!$C$429:$C$433,3)</f>
        <v>76.84</v>
      </c>
      <c r="I21" s="22">
        <f>LARGE(Datos_CMg!$C$429:$C$433,4)</f>
        <v>72.709999999999994</v>
      </c>
      <c r="J21" s="22">
        <f>LARGE(Datos_CMg!$C$410:$C$417,1)</f>
        <v>80.41</v>
      </c>
      <c r="K21" s="22">
        <f>LARGE(Datos_CMg!$C$410:$C$417,2)</f>
        <v>78.209999999999994</v>
      </c>
      <c r="L21" s="22">
        <f>LARGE(Datos_CMg!$C$410:$C$417,3)</f>
        <v>78.209999999999994</v>
      </c>
      <c r="M21" s="22">
        <f>LARGE(Datos_CMg!$C$410:$C$417,4)</f>
        <v>77.31</v>
      </c>
    </row>
    <row r="22" spans="1:13" ht="15" customHeight="1" x14ac:dyDescent="0.3">
      <c r="A22" s="11" t="s">
        <v>64</v>
      </c>
      <c r="B22" s="21">
        <f>Datos_CMg!$D$434</f>
        <v>2022</v>
      </c>
      <c r="C22" s="22">
        <f>(SMALL(Datos_CMg!$C$443:$C$451,1)+SMALL(Datos_CMg!$C$443:$C$451,2)+SMALL(Datos_CMg!$C$443:$C$451,3)+SMALL(Datos_CMg!$C$443:$C$451,4))/4</f>
        <v>0</v>
      </c>
      <c r="D22" s="23">
        <f t="shared" si="0"/>
        <v>80.8</v>
      </c>
      <c r="E22" s="23">
        <f t="shared" si="1"/>
        <v>80.8</v>
      </c>
      <c r="F22" s="22">
        <f>LARGE(Datos_CMg!$C$453:$C$457,1)</f>
        <v>82.74</v>
      </c>
      <c r="G22" s="22">
        <f>LARGE(Datos_CMg!$C$453:$C$457,2)</f>
        <v>75.430000000000007</v>
      </c>
      <c r="H22" s="22">
        <f>LARGE(Datos_CMg!$C$453:$C$457,3)</f>
        <v>72.56</v>
      </c>
      <c r="I22" s="22">
        <f>LARGE(Datos_CMg!$C$453:$C$457,4)</f>
        <v>35.85</v>
      </c>
      <c r="J22" s="22">
        <f>LARGE(Datos_CMg!$C$434:$C$441,1)</f>
        <v>80.59</v>
      </c>
      <c r="K22" s="22">
        <f>LARGE(Datos_CMg!$C$434:$C$441,2)</f>
        <v>80.59</v>
      </c>
      <c r="L22" s="22">
        <f>LARGE(Datos_CMg!$C$434:$C$441,3)</f>
        <v>79.28</v>
      </c>
      <c r="M22" s="22">
        <f>LARGE(Datos_CMg!$C$434:$C$441,4)</f>
        <v>77.64</v>
      </c>
    </row>
    <row r="23" spans="1:13" ht="15" customHeight="1" x14ac:dyDescent="0.3">
      <c r="A23" s="11" t="s">
        <v>65</v>
      </c>
      <c r="B23" s="21">
        <f>Datos_CMg!$D$458</f>
        <v>2022</v>
      </c>
      <c r="C23" s="22">
        <f>(SMALL(Datos_CMg!$C$467:$C$475,1)+SMALL(Datos_CMg!$C$467:$C$475,2)+SMALL(Datos_CMg!$C$467:$C$475,3)+SMALL(Datos_CMg!$C$467:$C$475,4))/4</f>
        <v>0</v>
      </c>
      <c r="D23" s="23">
        <f t="shared" si="0"/>
        <v>82.77</v>
      </c>
      <c r="E23" s="23">
        <f t="shared" si="1"/>
        <v>82.77</v>
      </c>
      <c r="F23" s="22">
        <f>LARGE(Datos_CMg!$C$477:$C$481,1)</f>
        <v>88.5</v>
      </c>
      <c r="G23" s="22">
        <f>LARGE(Datos_CMg!$C$477:$C$481,2)</f>
        <v>87.88</v>
      </c>
      <c r="H23" s="22">
        <f>LARGE(Datos_CMg!$C$477:$C$481,3)</f>
        <v>79.52</v>
      </c>
      <c r="I23" s="22">
        <f>LARGE(Datos_CMg!$C$477:$C$481,4)</f>
        <v>75.180000000000007</v>
      </c>
      <c r="J23" s="22">
        <f>LARGE(Datos_CMg!$C$458:$C$465,1)</f>
        <v>73.61</v>
      </c>
      <c r="K23" s="22">
        <f>LARGE(Datos_CMg!$C$458:$C$465,2)</f>
        <v>73.430000000000007</v>
      </c>
      <c r="L23" s="22">
        <f>LARGE(Datos_CMg!$C$458:$C$465,3)</f>
        <v>72.56</v>
      </c>
      <c r="M23" s="22">
        <f>LARGE(Datos_CMg!$C$458:$C$465,4)</f>
        <v>70.94</v>
      </c>
    </row>
    <row r="24" spans="1:13" ht="15" customHeight="1" x14ac:dyDescent="0.3">
      <c r="A24" s="11" t="s">
        <v>66</v>
      </c>
      <c r="B24" s="21">
        <f>Datos_CMg!$D$482</f>
        <v>2022</v>
      </c>
      <c r="C24" s="22">
        <f>(SMALL(Datos_CMg!$C$491:$C$499,1)+SMALL(Datos_CMg!$C$491:$C$499,2)+SMALL(Datos_CMg!$C$491:$C$499,3)+SMALL(Datos_CMg!$C$491:$C$499,4))/4</f>
        <v>0</v>
      </c>
      <c r="D24" s="23">
        <f t="shared" si="0"/>
        <v>88.417500000000004</v>
      </c>
      <c r="E24" s="23">
        <f t="shared" si="1"/>
        <v>88.417500000000004</v>
      </c>
      <c r="F24" s="22">
        <f>LARGE(Datos_CMg!$C$501:$C$505,1)</f>
        <v>90.64</v>
      </c>
      <c r="G24" s="22">
        <f>LARGE(Datos_CMg!$C$501:$C$505,2)</f>
        <v>89.93</v>
      </c>
      <c r="H24" s="22">
        <f>LARGE(Datos_CMg!$C$501:$C$505,3)</f>
        <v>86.55</v>
      </c>
      <c r="I24" s="22">
        <f>LARGE(Datos_CMg!$C$501:$C$505,4)</f>
        <v>86.55</v>
      </c>
      <c r="J24" s="22">
        <f>LARGE(Datos_CMg!$C$482:$C$489,1)</f>
        <v>74.650000000000006</v>
      </c>
      <c r="K24" s="22">
        <f>LARGE(Datos_CMg!$C$482:$C$489,2)</f>
        <v>74.599999999999994</v>
      </c>
      <c r="L24" s="22">
        <f>LARGE(Datos_CMg!$C$482:$C$489,3)</f>
        <v>73.77</v>
      </c>
      <c r="M24" s="22">
        <f>LARGE(Datos_CMg!$C$482:$C$489,4)</f>
        <v>73.739999999999995</v>
      </c>
    </row>
    <row r="25" spans="1:13" ht="15" customHeight="1" x14ac:dyDescent="0.3">
      <c r="A25" s="11" t="s">
        <v>67</v>
      </c>
      <c r="B25" s="21">
        <f>Datos_CMg!$D$506</f>
        <v>2022</v>
      </c>
      <c r="C25" s="22">
        <f>(SMALL(Datos_CMg!$C$515:$C$523,1)+SMALL(Datos_CMg!$C$515:$C$523,2)+SMALL(Datos_CMg!$C$515:$C$523,3)+SMALL(Datos_CMg!$C$515:$C$523,4))/4</f>
        <v>0</v>
      </c>
      <c r="D25" s="23">
        <f t="shared" si="0"/>
        <v>82.715000000000003</v>
      </c>
      <c r="E25" s="23">
        <f t="shared" si="1"/>
        <v>82.715000000000003</v>
      </c>
      <c r="F25" s="22">
        <f>LARGE(Datos_CMg!$C$525:$C$529,1)</f>
        <v>83.6</v>
      </c>
      <c r="G25" s="22">
        <f>LARGE(Datos_CMg!$C$525:$C$529,2)</f>
        <v>80.19</v>
      </c>
      <c r="H25" s="22">
        <f>LARGE(Datos_CMg!$C$525:$C$529,3)</f>
        <v>73.7</v>
      </c>
      <c r="I25" s="22">
        <f>LARGE(Datos_CMg!$C$525:$C$529,4)</f>
        <v>73.7</v>
      </c>
      <c r="J25" s="22">
        <f>LARGE(Datos_CMg!$C$506:$C$513,1)</f>
        <v>82.42</v>
      </c>
      <c r="K25" s="22">
        <f>LARGE(Datos_CMg!$C$506:$C$513,2)</f>
        <v>82.42</v>
      </c>
      <c r="L25" s="22">
        <f>LARGE(Datos_CMg!$C$506:$C$513,3)</f>
        <v>82.42</v>
      </c>
      <c r="M25" s="22">
        <f>LARGE(Datos_CMg!$C$506:$C$513,4)</f>
        <v>78.5</v>
      </c>
    </row>
    <row r="26" spans="1:13" ht="15" customHeight="1" x14ac:dyDescent="0.3">
      <c r="A26" s="11" t="s">
        <v>68</v>
      </c>
      <c r="B26" s="21">
        <f>Datos_CMg!$D$530</f>
        <v>2022</v>
      </c>
      <c r="C26" s="22">
        <f>(SMALL(Datos_CMg!$C$539:$C$547,1)+SMALL(Datos_CMg!$C$539:$C$547,2)+SMALL(Datos_CMg!$C$539:$C$547,3)+SMALL(Datos_CMg!$C$539:$C$547,4))/4</f>
        <v>0</v>
      </c>
      <c r="D26" s="23">
        <f t="shared" si="0"/>
        <v>86.754999999999995</v>
      </c>
      <c r="E26" s="23">
        <f t="shared" si="1"/>
        <v>86.754999999999995</v>
      </c>
      <c r="F26" s="22">
        <f>LARGE(Datos_CMg!$C$549:$C$553,1)</f>
        <v>94.06</v>
      </c>
      <c r="G26" s="22">
        <f>LARGE(Datos_CMg!$C$549:$C$553,2)</f>
        <v>84.32</v>
      </c>
      <c r="H26" s="22">
        <f>LARGE(Datos_CMg!$C$549:$C$553,3)</f>
        <v>84.32</v>
      </c>
      <c r="I26" s="22">
        <f>LARGE(Datos_CMg!$C$549:$C$553,4)</f>
        <v>84.32</v>
      </c>
      <c r="J26" s="22">
        <f>LARGE(Datos_CMg!$C$530:$C$537,1)</f>
        <v>75.08</v>
      </c>
      <c r="K26" s="22">
        <f>LARGE(Datos_CMg!$C$530:$C$537,2)</f>
        <v>72.209999999999994</v>
      </c>
      <c r="L26" s="22">
        <f>LARGE(Datos_CMg!$C$530:$C$537,3)</f>
        <v>72.040000000000006</v>
      </c>
      <c r="M26" s="22">
        <f>LARGE(Datos_CMg!$C$530:$C$537,4)</f>
        <v>71.900000000000006</v>
      </c>
    </row>
    <row r="27" spans="1:13" ht="15" customHeight="1" x14ac:dyDescent="0.3">
      <c r="A27" s="11" t="s">
        <v>69</v>
      </c>
      <c r="B27" s="21">
        <f>Datos_CMg!$D$554</f>
        <v>2022</v>
      </c>
      <c r="C27" s="22">
        <f>(SMALL(Datos_CMg!$C$563:$C$571,1)+SMALL(Datos_CMg!$C$563:$C$571,2)+SMALL(Datos_CMg!$C$563:$C$571,3)+SMALL(Datos_CMg!$C$563:$C$571,4))/4</f>
        <v>0</v>
      </c>
      <c r="D27" s="23">
        <f t="shared" si="0"/>
        <v>149.76750000000001</v>
      </c>
      <c r="E27" s="23">
        <f t="shared" si="1"/>
        <v>149.76750000000001</v>
      </c>
      <c r="F27" s="22">
        <f>LARGE(Datos_CMg!$C$573:$C$577,1)</f>
        <v>176.34</v>
      </c>
      <c r="G27" s="22">
        <f>LARGE(Datos_CMg!$C$573:$C$577,2)</f>
        <v>176.34</v>
      </c>
      <c r="H27" s="22">
        <f>LARGE(Datos_CMg!$C$573:$C$577,3)</f>
        <v>148.68</v>
      </c>
      <c r="I27" s="22">
        <f>LARGE(Datos_CMg!$C$573:$C$577,4)</f>
        <v>97.71</v>
      </c>
      <c r="J27" s="22">
        <f>LARGE(Datos_CMg!$C$554:$C$561,1)</f>
        <v>84.97</v>
      </c>
      <c r="K27" s="22">
        <f>LARGE(Datos_CMg!$C$554:$C$561,2)</f>
        <v>84.92</v>
      </c>
      <c r="L27" s="22">
        <f>LARGE(Datos_CMg!$C$554:$C$561,3)</f>
        <v>84.47</v>
      </c>
      <c r="M27" s="22">
        <f>LARGE(Datos_CMg!$C$554:$C$561,4)</f>
        <v>83.98</v>
      </c>
    </row>
    <row r="28" spans="1:13" ht="15" customHeight="1" x14ac:dyDescent="0.3">
      <c r="A28" s="11" t="s">
        <v>70</v>
      </c>
      <c r="B28" s="21">
        <f>Datos_CMg!$D$578</f>
        <v>2022</v>
      </c>
      <c r="C28" s="22">
        <f>(SMALL(Datos_CMg!$C$587:$C$595,1)+SMALL(Datos_CMg!$C$587:$C$595,2)+SMALL(Datos_CMg!$C$587:$C$595,3)+SMALL(Datos_CMg!$C$587:$C$595,4))/4</f>
        <v>26.212499999999999</v>
      </c>
      <c r="D28" s="23">
        <f t="shared" si="0"/>
        <v>156.08750000000001</v>
      </c>
      <c r="E28" s="23">
        <f t="shared" si="1"/>
        <v>129.875</v>
      </c>
      <c r="F28" s="22">
        <f>LARGE(Datos_CMg!$C$597:$C$601,1)</f>
        <v>168.71</v>
      </c>
      <c r="G28" s="22">
        <f>LARGE(Datos_CMg!$C$597:$C$601,2)</f>
        <v>161.5</v>
      </c>
      <c r="H28" s="22">
        <f>LARGE(Datos_CMg!$C$597:$C$601,3)</f>
        <v>156.91999999999999</v>
      </c>
      <c r="I28" s="22">
        <f>LARGE(Datos_CMg!$C$597:$C$601,4)</f>
        <v>137.22</v>
      </c>
      <c r="J28" s="22">
        <f>LARGE(Datos_CMg!$C$578:$C$585,1)</f>
        <v>99.58</v>
      </c>
      <c r="K28" s="22">
        <f>LARGE(Datos_CMg!$C$578:$C$585,2)</f>
        <v>92.59</v>
      </c>
      <c r="L28" s="22">
        <f>LARGE(Datos_CMg!$C$578:$C$585,3)</f>
        <v>88.38</v>
      </c>
      <c r="M28" s="22">
        <f>LARGE(Datos_CMg!$C$578:$C$585,4)</f>
        <v>87.4</v>
      </c>
    </row>
    <row r="29" spans="1:13" ht="15" customHeight="1" x14ac:dyDescent="0.3">
      <c r="A29" s="11" t="s">
        <v>71</v>
      </c>
      <c r="B29" s="21">
        <f>Datos_CMg!$D$602</f>
        <v>2022</v>
      </c>
      <c r="C29" s="22">
        <f>(SMALL(Datos_CMg!$C$611:$C$619,1)+SMALL(Datos_CMg!$C$611:$C$619,2)+SMALL(Datos_CMg!$C$611:$C$619,3)+SMALL(Datos_CMg!$C$611:$C$619,4))/4</f>
        <v>0</v>
      </c>
      <c r="D29" s="23">
        <f t="shared" si="0"/>
        <v>207.52499999999998</v>
      </c>
      <c r="E29" s="23">
        <f t="shared" si="1"/>
        <v>207.52499999999998</v>
      </c>
      <c r="F29" s="22">
        <f>LARGE(Datos_CMg!$C$621:$C$625,1)</f>
        <v>175.29</v>
      </c>
      <c r="G29" s="22">
        <f>LARGE(Datos_CMg!$C$621:$C$625,2)</f>
        <v>171.08</v>
      </c>
      <c r="H29" s="22">
        <f>LARGE(Datos_CMg!$C$621:$C$625,3)</f>
        <v>159.33000000000001</v>
      </c>
      <c r="I29" s="22">
        <f>LARGE(Datos_CMg!$C$621:$C$625,4)</f>
        <v>152.30000000000001</v>
      </c>
      <c r="J29" s="22">
        <f>LARGE(Datos_CMg!$C$602:$C$609,1)</f>
        <v>210.18</v>
      </c>
      <c r="K29" s="22">
        <f>LARGE(Datos_CMg!$C$602:$C$609,2)</f>
        <v>210.18</v>
      </c>
      <c r="L29" s="22">
        <f>LARGE(Datos_CMg!$C$602:$C$609,3)</f>
        <v>210.18</v>
      </c>
      <c r="M29" s="22">
        <f>LARGE(Datos_CMg!$C$602:$C$609,4)</f>
        <v>199.56</v>
      </c>
    </row>
    <row r="30" spans="1:13" ht="15" customHeight="1" x14ac:dyDescent="0.3">
      <c r="A30" s="11" t="s">
        <v>72</v>
      </c>
      <c r="B30" s="21">
        <f>Datos_CMg!$D$626</f>
        <v>2022</v>
      </c>
      <c r="C30" s="22">
        <f>(SMALL(Datos_CMg!$C$635:$C$643,1)+SMALL(Datos_CMg!$C$635:$C$643,2)+SMALL(Datos_CMg!$C$635:$C$643,3)+SMALL(Datos_CMg!$C$635:$C$643,4))/4</f>
        <v>63.397500000000008</v>
      </c>
      <c r="D30" s="23">
        <f t="shared" si="0"/>
        <v>214.27499999999998</v>
      </c>
      <c r="E30" s="23">
        <f t="shared" si="1"/>
        <v>150.87749999999997</v>
      </c>
      <c r="F30" s="22">
        <f>LARGE(Datos_CMg!$C$645:$C$649,1)</f>
        <v>114.55</v>
      </c>
      <c r="G30" s="22">
        <f>LARGE(Datos_CMg!$C$645:$C$649,2)</f>
        <v>114.55</v>
      </c>
      <c r="H30" s="22">
        <f>LARGE(Datos_CMg!$C$645:$C$649,3)</f>
        <v>114.55</v>
      </c>
      <c r="I30" s="22">
        <f>LARGE(Datos_CMg!$C$645:$C$649,4)</f>
        <v>114.55</v>
      </c>
      <c r="J30" s="22">
        <f>LARGE(Datos_CMg!$C$626:$C$633,1)</f>
        <v>229.47</v>
      </c>
      <c r="K30" s="22">
        <f>LARGE(Datos_CMg!$C$626:$C$633,2)</f>
        <v>220.09</v>
      </c>
      <c r="L30" s="22">
        <f>LARGE(Datos_CMg!$C$626:$C$633,3)</f>
        <v>211.09</v>
      </c>
      <c r="M30" s="22">
        <f>LARGE(Datos_CMg!$C$626:$C$633,4)</f>
        <v>196.45</v>
      </c>
    </row>
    <row r="31" spans="1:13" ht="15" customHeight="1" x14ac:dyDescent="0.3">
      <c r="A31" s="11" t="s">
        <v>73</v>
      </c>
      <c r="B31" s="21">
        <f>Datos_CMg!$D$650</f>
        <v>2022</v>
      </c>
      <c r="C31" s="22">
        <f>(SMALL(Datos_CMg!$C$659:$C$667,1)+SMALL(Datos_CMg!$C$659:$C$667,2)+SMALL(Datos_CMg!$C$659:$C$667,3)+SMALL(Datos_CMg!$C$659:$C$667,4))/4</f>
        <v>42.2425</v>
      </c>
      <c r="D31" s="23">
        <f t="shared" si="0"/>
        <v>124.29</v>
      </c>
      <c r="E31" s="23">
        <f t="shared" si="1"/>
        <v>82.047500000000014</v>
      </c>
      <c r="F31" s="22">
        <f>LARGE(Datos_CMg!$C$669:$C$673,1)</f>
        <v>97.22</v>
      </c>
      <c r="G31" s="22">
        <f>LARGE(Datos_CMg!$C$669:$C$673,2)</f>
        <v>85.65</v>
      </c>
      <c r="H31" s="22">
        <f>LARGE(Datos_CMg!$C$669:$C$673,3)</f>
        <v>85.65</v>
      </c>
      <c r="I31" s="22">
        <f>LARGE(Datos_CMg!$C$669:$C$673,4)</f>
        <v>85.65</v>
      </c>
      <c r="J31" s="22">
        <f>LARGE(Datos_CMg!$C$650:$C$657,1)</f>
        <v>146.44999999999999</v>
      </c>
      <c r="K31" s="22">
        <f>LARGE(Datos_CMg!$C$650:$C$657,2)</f>
        <v>138.11000000000001</v>
      </c>
      <c r="L31" s="22">
        <f>LARGE(Datos_CMg!$C$650:$C$657,3)</f>
        <v>106.3</v>
      </c>
      <c r="M31" s="22">
        <f>LARGE(Datos_CMg!$C$650:$C$657,4)</f>
        <v>106.3</v>
      </c>
    </row>
    <row r="32" spans="1:13" ht="15" customHeight="1" x14ac:dyDescent="0.3">
      <c r="A32" s="11" t="s">
        <v>74</v>
      </c>
      <c r="B32" s="21">
        <f>Datos_CMg!$D$674</f>
        <v>2022</v>
      </c>
      <c r="C32" s="22">
        <f>(SMALL(Datos_CMg!$C$683:$C$691,1)+SMALL(Datos_CMg!$C$683:$C$691,2)+SMALL(Datos_CMg!$C$683:$C$691,3)+SMALL(Datos_CMg!$C$683:$C$691,4))/4</f>
        <v>0</v>
      </c>
      <c r="D32" s="23">
        <f t="shared" si="0"/>
        <v>108.37</v>
      </c>
      <c r="E32" s="23">
        <f t="shared" si="1"/>
        <v>108.37</v>
      </c>
      <c r="F32" s="22">
        <f>LARGE(Datos_CMg!$C$693:$C$697,1)</f>
        <v>115.98</v>
      </c>
      <c r="G32" s="22">
        <f>LARGE(Datos_CMg!$C$693:$C$697,2)</f>
        <v>115.38</v>
      </c>
      <c r="H32" s="22">
        <f>LARGE(Datos_CMg!$C$693:$C$697,3)</f>
        <v>112.62</v>
      </c>
      <c r="I32" s="22">
        <f>LARGE(Datos_CMg!$C$693:$C$697,4)</f>
        <v>85.7</v>
      </c>
      <c r="J32" s="22">
        <f>LARGE(Datos_CMg!$C$674:$C$681,1)</f>
        <v>89.5</v>
      </c>
      <c r="K32" s="22">
        <f>LARGE(Datos_CMg!$C$674:$C$681,2)</f>
        <v>81.849999999999994</v>
      </c>
      <c r="L32" s="22">
        <f>LARGE(Datos_CMg!$C$674:$C$681,3)</f>
        <v>81.849999999999994</v>
      </c>
      <c r="M32" s="22">
        <f>LARGE(Datos_CMg!$C$674:$C$681,4)</f>
        <v>81.849999999999994</v>
      </c>
    </row>
    <row r="33" spans="1:13" ht="15" customHeight="1" x14ac:dyDescent="0.3">
      <c r="A33" s="11" t="s">
        <v>75</v>
      </c>
      <c r="B33" s="21">
        <f>Datos_CMg!$D$698</f>
        <v>2022</v>
      </c>
      <c r="C33" s="22">
        <f>(SMALL(Datos_CMg!$C$707:$C$715,1)+SMALL(Datos_CMg!$C$707:$C$715,2)+SMALL(Datos_CMg!$C$707:$C$715,3)+SMALL(Datos_CMg!$C$707:$C$715,4))/4</f>
        <v>0</v>
      </c>
      <c r="D33" s="23">
        <f t="shared" si="0"/>
        <v>79.467500000000001</v>
      </c>
      <c r="E33" s="23">
        <f t="shared" si="1"/>
        <v>79.467500000000001</v>
      </c>
      <c r="F33" s="22">
        <f>LARGE(Datos_CMg!$C$717:$C$721,1)</f>
        <v>82.26</v>
      </c>
      <c r="G33" s="22">
        <f>LARGE(Datos_CMg!$C$717:$C$721,2)</f>
        <v>80.53</v>
      </c>
      <c r="H33" s="22">
        <f>LARGE(Datos_CMg!$C$717:$C$721,3)</f>
        <v>78.819999999999993</v>
      </c>
      <c r="I33" s="22">
        <f>LARGE(Datos_CMg!$C$717:$C$721,4)</f>
        <v>75.739999999999995</v>
      </c>
      <c r="J33" s="22">
        <f>LARGE(Datos_CMg!$C$698:$C$705,1)</f>
        <v>76.260000000000005</v>
      </c>
      <c r="K33" s="22">
        <f>LARGE(Datos_CMg!$C$698:$C$705,2)</f>
        <v>75.03</v>
      </c>
      <c r="L33" s="22">
        <f>LARGE(Datos_CMg!$C$698:$C$705,3)</f>
        <v>74.989999999999995</v>
      </c>
      <c r="M33" s="22">
        <f>LARGE(Datos_CMg!$C$698:$C$705,4)</f>
        <v>74.78</v>
      </c>
    </row>
    <row r="34" spans="1:13" ht="15" customHeight="1" x14ac:dyDescent="0.3">
      <c r="A34" s="11" t="s">
        <v>76</v>
      </c>
      <c r="B34" s="21">
        <f>Datos_CMg!$D$722</f>
        <v>2022</v>
      </c>
      <c r="C34" s="22">
        <f>(SMALL(Datos_CMg!$C$731:$C$739,1)+SMALL(Datos_CMg!$C$731:$C$739,2)+SMALL(Datos_CMg!$C$731:$C$739,3)+SMALL(Datos_CMg!$C$731:$C$739,4))/4</f>
        <v>38.729999999999997</v>
      </c>
      <c r="D34" s="23">
        <f t="shared" si="0"/>
        <v>84.78</v>
      </c>
      <c r="E34" s="23">
        <f t="shared" si="1"/>
        <v>46.050000000000004</v>
      </c>
      <c r="F34" s="22">
        <f>LARGE(Datos_CMg!$C$741:$C$745,1)</f>
        <v>85.12</v>
      </c>
      <c r="G34" s="22">
        <f>LARGE(Datos_CMg!$C$741:$C$745,2)</f>
        <v>85.1</v>
      </c>
      <c r="H34" s="22">
        <f>LARGE(Datos_CMg!$C$741:$C$745,3)</f>
        <v>84.48</v>
      </c>
      <c r="I34" s="22">
        <f>LARGE(Datos_CMg!$C$741:$C$745,4)</f>
        <v>84.42</v>
      </c>
      <c r="J34" s="22">
        <f>LARGE(Datos_CMg!$C$722:$C$729,1)</f>
        <v>82.63</v>
      </c>
      <c r="K34" s="22">
        <f>LARGE(Datos_CMg!$C$722:$C$729,2)</f>
        <v>79.39</v>
      </c>
      <c r="L34" s="22">
        <f>LARGE(Datos_CMg!$C$722:$C$729,3)</f>
        <v>72.61</v>
      </c>
      <c r="M34" s="22">
        <f>LARGE(Datos_CMg!$C$722:$C$729,4)</f>
        <v>70.73</v>
      </c>
    </row>
    <row r="35" spans="1:13" ht="15" customHeight="1" x14ac:dyDescent="0.3">
      <c r="A35" s="11" t="s">
        <v>77</v>
      </c>
      <c r="B35" s="21">
        <f>Datos_CMg!$D$746</f>
        <v>2022</v>
      </c>
      <c r="C35" s="22">
        <f>(SMALL(Datos_CMg!$C$755:$C$763,1)+SMALL(Datos_CMg!$C$755:$C$763,2)+SMALL(Datos_CMg!$C$755:$C$763,3)+SMALL(Datos_CMg!$C$755:$C$763,4))/4</f>
        <v>54.982500000000002</v>
      </c>
      <c r="D35" s="23">
        <f t="shared" si="0"/>
        <v>158.35249999999999</v>
      </c>
      <c r="E35" s="23">
        <f t="shared" si="1"/>
        <v>103.36999999999999</v>
      </c>
      <c r="F35" s="22">
        <f>LARGE(Datos_CMg!$C$765:$C$769,1)</f>
        <v>185.74</v>
      </c>
      <c r="G35" s="22">
        <f>LARGE(Datos_CMg!$C$765:$C$769,2)</f>
        <v>185.74</v>
      </c>
      <c r="H35" s="22">
        <f>LARGE(Datos_CMg!$C$765:$C$769,3)</f>
        <v>155.56</v>
      </c>
      <c r="I35" s="22">
        <f>LARGE(Datos_CMg!$C$765:$C$769,4)</f>
        <v>106.37</v>
      </c>
      <c r="J35" s="22">
        <f>LARGE(Datos_CMg!$C$746:$C$753,1)</f>
        <v>83.77</v>
      </c>
      <c r="K35" s="22">
        <f>LARGE(Datos_CMg!$C$746:$C$753,2)</f>
        <v>83.77</v>
      </c>
      <c r="L35" s="22">
        <f>LARGE(Datos_CMg!$C$746:$C$753,3)</f>
        <v>83.77</v>
      </c>
      <c r="M35" s="22">
        <f>LARGE(Datos_CMg!$C$746:$C$753,4)</f>
        <v>83.39</v>
      </c>
    </row>
    <row r="36" spans="1:13" ht="15" customHeight="1" x14ac:dyDescent="0.3">
      <c r="A36" s="11" t="s">
        <v>78</v>
      </c>
      <c r="B36" s="21">
        <f>Datos_CMg!$D$770</f>
        <v>2022</v>
      </c>
      <c r="C36" s="22">
        <f>(SMALL(Datos_CMg!$C$779:$C$787,1)+SMALL(Datos_CMg!$C$779:$C$787,2)+SMALL(Datos_CMg!$C$779:$C$787,3)+SMALL(Datos_CMg!$C$779:$C$787,4))/4</f>
        <v>4.4999999999999998E-2</v>
      </c>
      <c r="D36" s="23">
        <f t="shared" si="0"/>
        <v>177.73249999999999</v>
      </c>
      <c r="E36" s="23">
        <f t="shared" si="1"/>
        <v>177.6875</v>
      </c>
      <c r="F36" s="22">
        <f>LARGE(Datos_CMg!$C$789:$C$793,1)</f>
        <v>139.51</v>
      </c>
      <c r="G36" s="22">
        <f>LARGE(Datos_CMg!$C$789:$C$793,2)</f>
        <v>119.45</v>
      </c>
      <c r="H36" s="22">
        <f>LARGE(Datos_CMg!$C$789:$C$793,3)</f>
        <v>97.36</v>
      </c>
      <c r="I36" s="22">
        <f>LARGE(Datos_CMg!$C$789:$C$793,4)</f>
        <v>93.02</v>
      </c>
      <c r="J36" s="22">
        <f>LARGE(Datos_CMg!$C$770:$C$777,1)</f>
        <v>183.45</v>
      </c>
      <c r="K36" s="22">
        <f>LARGE(Datos_CMg!$C$770:$C$777,2)</f>
        <v>183.45</v>
      </c>
      <c r="L36" s="22">
        <f>LARGE(Datos_CMg!$C$770:$C$777,3)</f>
        <v>177.02</v>
      </c>
      <c r="M36" s="22">
        <f>LARGE(Datos_CMg!$C$770:$C$777,4)</f>
        <v>167.01</v>
      </c>
    </row>
    <row r="37" spans="1:13" ht="15" customHeight="1" x14ac:dyDescent="0.3">
      <c r="A37" s="11" t="s">
        <v>79</v>
      </c>
      <c r="B37" s="21">
        <f>Datos_CMg!$D$794</f>
        <v>2022</v>
      </c>
      <c r="C37" s="22">
        <f>(SMALL(Datos_CMg!$C$803:$C$811,1)+SMALL(Datos_CMg!$C$803:$C$811,2)+SMALL(Datos_CMg!$C$803:$C$811,3)+SMALL(Datos_CMg!$C$803:$C$811,4))/4</f>
        <v>34.06</v>
      </c>
      <c r="D37" s="23">
        <f t="shared" si="0"/>
        <v>111.845</v>
      </c>
      <c r="E37" s="23">
        <f t="shared" si="1"/>
        <v>77.784999999999997</v>
      </c>
      <c r="F37" s="22">
        <f>LARGE(Datos_CMg!$C$813:$C$817,1)</f>
        <v>113.9</v>
      </c>
      <c r="G37" s="22">
        <f>LARGE(Datos_CMg!$C$813:$C$817,2)</f>
        <v>109.75</v>
      </c>
      <c r="H37" s="22">
        <f>LARGE(Datos_CMg!$C$813:$C$817,3)</f>
        <v>108.91</v>
      </c>
      <c r="I37" s="22">
        <f>LARGE(Datos_CMg!$C$813:$C$817,4)</f>
        <v>108.42</v>
      </c>
      <c r="J37" s="22">
        <f>LARGE(Datos_CMg!$C$794:$C$801,1)</f>
        <v>114.82</v>
      </c>
      <c r="K37" s="22">
        <f>LARGE(Datos_CMg!$C$794:$C$801,2)</f>
        <v>106.25</v>
      </c>
      <c r="L37" s="22">
        <f>LARGE(Datos_CMg!$C$794:$C$801,3)</f>
        <v>99.55</v>
      </c>
      <c r="M37" s="22">
        <f>LARGE(Datos_CMg!$C$794:$C$801,4)</f>
        <v>85.46</v>
      </c>
    </row>
    <row r="38" spans="1:13" ht="15" customHeight="1" x14ac:dyDescent="0.3">
      <c r="A38" s="11" t="s">
        <v>80</v>
      </c>
      <c r="B38" s="21">
        <f>Datos_CMg!$D$818</f>
        <v>2022</v>
      </c>
      <c r="C38" s="22">
        <f>(SMALL(Datos_CMg!$C$827:$C$835,1)+SMALL(Datos_CMg!$C$827:$C$835,2)+SMALL(Datos_CMg!$C$827:$C$835,3)+SMALL(Datos_CMg!$C$827:$C$835,4))/4</f>
        <v>25.097500000000004</v>
      </c>
      <c r="D38" s="23">
        <f t="shared" si="0"/>
        <v>99.594999999999999</v>
      </c>
      <c r="E38" s="23">
        <f t="shared" si="1"/>
        <v>74.497500000000002</v>
      </c>
      <c r="F38" s="22">
        <f>LARGE(Datos_CMg!$C$837:$C$841,1)</f>
        <v>94.99</v>
      </c>
      <c r="G38" s="22">
        <f>LARGE(Datos_CMg!$C$837:$C$841,2)</f>
        <v>87.73</v>
      </c>
      <c r="H38" s="22">
        <f>LARGE(Datos_CMg!$C$837:$C$841,3)</f>
        <v>87.52</v>
      </c>
      <c r="I38" s="22">
        <f>LARGE(Datos_CMg!$C$837:$C$841,4)</f>
        <v>86.58</v>
      </c>
      <c r="J38" s="22">
        <f>LARGE(Datos_CMg!$C$818:$C$825,1)</f>
        <v>106.26</v>
      </c>
      <c r="K38" s="22">
        <f>LARGE(Datos_CMg!$C$818:$C$825,2)</f>
        <v>102.41</v>
      </c>
      <c r="L38" s="22">
        <f>LARGE(Datos_CMg!$C$818:$C$825,3)</f>
        <v>94.72</v>
      </c>
      <c r="M38" s="22">
        <f>LARGE(Datos_CMg!$C$818:$C$825,4)</f>
        <v>93.63</v>
      </c>
    </row>
    <row r="39" spans="1:13" ht="15" customHeight="1" x14ac:dyDescent="0.3">
      <c r="A39" s="11" t="s">
        <v>81</v>
      </c>
      <c r="B39" s="21">
        <f>Datos_CMg!$D$842</f>
        <v>2022</v>
      </c>
      <c r="C39" s="22">
        <f>(SMALL(Datos_CMg!$C$851:$C$859,1)+SMALL(Datos_CMg!$C$851:$C$859,2)+SMALL(Datos_CMg!$C$851:$C$859,3)+SMALL(Datos_CMg!$C$851:$C$859,4))/4</f>
        <v>0</v>
      </c>
      <c r="D39" s="23">
        <f t="shared" si="0"/>
        <v>83.257499999999993</v>
      </c>
      <c r="E39" s="23">
        <f t="shared" si="1"/>
        <v>83.257499999999993</v>
      </c>
      <c r="F39" s="22">
        <f>LARGE(Datos_CMg!$C$861:$C$865,1)</f>
        <v>82.75</v>
      </c>
      <c r="G39" s="22">
        <f>LARGE(Datos_CMg!$C$861:$C$865,2)</f>
        <v>82.75</v>
      </c>
      <c r="H39" s="22">
        <f>LARGE(Datos_CMg!$C$861:$C$865,3)</f>
        <v>80.81</v>
      </c>
      <c r="I39" s="22">
        <f>LARGE(Datos_CMg!$C$861:$C$865,4)</f>
        <v>80.55</v>
      </c>
      <c r="J39" s="22">
        <f>LARGE(Datos_CMg!$C$842:$C$849,1)</f>
        <v>84.59</v>
      </c>
      <c r="K39" s="22">
        <f>LARGE(Datos_CMg!$C$842:$C$849,2)</f>
        <v>82.94</v>
      </c>
      <c r="L39" s="22">
        <f>LARGE(Datos_CMg!$C$842:$C$849,3)</f>
        <v>81.819999999999993</v>
      </c>
      <c r="M39" s="22">
        <f>LARGE(Datos_CMg!$C$842:$C$849,4)</f>
        <v>79.349999999999994</v>
      </c>
    </row>
    <row r="40" spans="1:13" ht="15" customHeight="1" x14ac:dyDescent="0.3">
      <c r="A40" s="11" t="s">
        <v>82</v>
      </c>
      <c r="B40" s="21">
        <f>Datos_CMg!$D$866</f>
        <v>2022</v>
      </c>
      <c r="C40" s="22">
        <f>(SMALL(Datos_CMg!$C$875:$C$883,1)+SMALL(Datos_CMg!$C$875:$C$883,2)+SMALL(Datos_CMg!$C$875:$C$883,3)+SMALL(Datos_CMg!$C$875:$C$883,4))/4</f>
        <v>15.719999999999999</v>
      </c>
      <c r="D40" s="23">
        <f t="shared" si="0"/>
        <v>85.85</v>
      </c>
      <c r="E40" s="23">
        <f t="shared" si="1"/>
        <v>70.13</v>
      </c>
      <c r="F40" s="22">
        <f>LARGE(Datos_CMg!$C$885:$C$889,1)</f>
        <v>86.96</v>
      </c>
      <c r="G40" s="22">
        <f>LARGE(Datos_CMg!$C$885:$C$889,2)</f>
        <v>86.54</v>
      </c>
      <c r="H40" s="22">
        <f>LARGE(Datos_CMg!$C$885:$C$889,3)</f>
        <v>85.55</v>
      </c>
      <c r="I40" s="22">
        <f>LARGE(Datos_CMg!$C$885:$C$889,4)</f>
        <v>84.35</v>
      </c>
      <c r="J40" s="22">
        <f>LARGE(Datos_CMg!$C$866:$C$873,1)</f>
        <v>80.900000000000006</v>
      </c>
      <c r="K40" s="22">
        <f>LARGE(Datos_CMg!$C$866:$C$873,2)</f>
        <v>77.069999999999993</v>
      </c>
      <c r="L40" s="22">
        <f>LARGE(Datos_CMg!$C$866:$C$873,3)</f>
        <v>75.06</v>
      </c>
      <c r="M40" s="22">
        <f>LARGE(Datos_CMg!$C$866:$C$873,4)</f>
        <v>72.59</v>
      </c>
    </row>
    <row r="41" spans="1:13" ht="15" customHeight="1" x14ac:dyDescent="0.3">
      <c r="A41" s="11" t="s">
        <v>83</v>
      </c>
      <c r="B41" s="21">
        <f>Datos_CMg!$D$890</f>
        <v>2022</v>
      </c>
      <c r="C41" s="22">
        <f>(SMALL(Datos_CMg!$C$899:$C$907,1)+SMALL(Datos_CMg!$C$899:$C$907,2)+SMALL(Datos_CMg!$C$899:$C$907,3)+SMALL(Datos_CMg!$C$899:$C$907,4))/4</f>
        <v>58.542499999999997</v>
      </c>
      <c r="D41" s="23">
        <f t="shared" si="0"/>
        <v>86.554999999999993</v>
      </c>
      <c r="E41" s="23">
        <f t="shared" si="1"/>
        <v>28.012499999999996</v>
      </c>
      <c r="F41" s="22">
        <f>LARGE(Datos_CMg!$C$909:$C$913,1)</f>
        <v>88.26</v>
      </c>
      <c r="G41" s="22">
        <f>LARGE(Datos_CMg!$C$909:$C$913,2)</f>
        <v>88.26</v>
      </c>
      <c r="H41" s="22">
        <f>LARGE(Datos_CMg!$C$909:$C$913,3)</f>
        <v>85.49</v>
      </c>
      <c r="I41" s="22">
        <f>LARGE(Datos_CMg!$C$909:$C$913,4)</f>
        <v>83.97</v>
      </c>
      <c r="J41" s="22">
        <f>LARGE(Datos_CMg!$C$890:$C$897,1)</f>
        <v>84.21</v>
      </c>
      <c r="K41" s="22">
        <f>LARGE(Datos_CMg!$C$890:$C$897,2)</f>
        <v>84.11</v>
      </c>
      <c r="L41" s="22">
        <f>LARGE(Datos_CMg!$C$890:$C$897,3)</f>
        <v>82.42</v>
      </c>
      <c r="M41" s="22">
        <f>LARGE(Datos_CMg!$C$890:$C$897,4)</f>
        <v>80.11</v>
      </c>
    </row>
    <row r="42" spans="1:13" ht="15" customHeight="1" x14ac:dyDescent="0.3">
      <c r="A42" s="11" t="s">
        <v>84</v>
      </c>
      <c r="B42" s="21">
        <f>Datos_CMg!$D$914</f>
        <v>2022</v>
      </c>
      <c r="C42" s="22">
        <f>(SMALL(Datos_CMg!$C$923:$C$931,1)+SMALL(Datos_CMg!$C$923:$C$931,2)+SMALL(Datos_CMg!$C$923:$C$931,3)+SMALL(Datos_CMg!$C$923:$C$931,4))/4</f>
        <v>50.477499999999999</v>
      </c>
      <c r="D42" s="23">
        <f t="shared" si="0"/>
        <v>90.26</v>
      </c>
      <c r="E42" s="23">
        <f t="shared" si="1"/>
        <v>39.782500000000006</v>
      </c>
      <c r="F42" s="22">
        <f>LARGE(Datos_CMg!$C$933:$C$937,1)</f>
        <v>90.26</v>
      </c>
      <c r="G42" s="22">
        <f>LARGE(Datos_CMg!$C$933:$C$937,2)</f>
        <v>90.26</v>
      </c>
      <c r="H42" s="22">
        <f>LARGE(Datos_CMg!$C$933:$C$937,3)</f>
        <v>90.26</v>
      </c>
      <c r="I42" s="22">
        <f>LARGE(Datos_CMg!$C$933:$C$937,4)</f>
        <v>90.26</v>
      </c>
      <c r="J42" s="22">
        <f>LARGE(Datos_CMg!$C$914:$C$921,1)</f>
        <v>85.29</v>
      </c>
      <c r="K42" s="22">
        <f>LARGE(Datos_CMg!$C$914:$C$921,2)</f>
        <v>85.29</v>
      </c>
      <c r="L42" s="22">
        <f>LARGE(Datos_CMg!$C$914:$C$921,3)</f>
        <v>85.29</v>
      </c>
      <c r="M42" s="22">
        <f>LARGE(Datos_CMg!$C$914:$C$921,4)</f>
        <v>84.5</v>
      </c>
    </row>
    <row r="43" spans="1:13" ht="15" customHeight="1" x14ac:dyDescent="0.3">
      <c r="A43" s="11" t="s">
        <v>85</v>
      </c>
      <c r="B43" s="21">
        <f>Datos_CMg!$D$938</f>
        <v>2022</v>
      </c>
      <c r="C43" s="22">
        <f>(SMALL(Datos_CMg!$C$947:$C$955,1)+SMALL(Datos_CMg!$C$947:$C$955,2)+SMALL(Datos_CMg!$C$947:$C$955,3)+SMALL(Datos_CMg!$C$947:$C$955,4))/4</f>
        <v>49.31</v>
      </c>
      <c r="D43" s="23">
        <f t="shared" si="0"/>
        <v>92.56</v>
      </c>
      <c r="E43" s="23">
        <f t="shared" si="1"/>
        <v>43.25</v>
      </c>
      <c r="F43" s="22">
        <f>LARGE(Datos_CMg!$C$957:$C$961,1)</f>
        <v>92.56</v>
      </c>
      <c r="G43" s="22">
        <f>LARGE(Datos_CMg!$C$957:$C$961,2)</f>
        <v>92.56</v>
      </c>
      <c r="H43" s="22">
        <f>LARGE(Datos_CMg!$C$957:$C$961,3)</f>
        <v>92.56</v>
      </c>
      <c r="I43" s="22">
        <f>LARGE(Datos_CMg!$C$957:$C$961,4)</f>
        <v>92.56</v>
      </c>
      <c r="J43" s="22">
        <f>LARGE(Datos_CMg!$C$938:$C$945,1)</f>
        <v>88.73</v>
      </c>
      <c r="K43" s="22">
        <f>LARGE(Datos_CMg!$C$938:$C$945,2)</f>
        <v>88.73</v>
      </c>
      <c r="L43" s="22">
        <f>LARGE(Datos_CMg!$C$938:$C$945,3)</f>
        <v>88.73</v>
      </c>
      <c r="M43" s="22">
        <f>LARGE(Datos_CMg!$C$938:$C$945,4)</f>
        <v>88.73</v>
      </c>
    </row>
    <row r="44" spans="1:13" ht="15" customHeight="1" x14ac:dyDescent="0.3">
      <c r="A44" s="11" t="s">
        <v>86</v>
      </c>
      <c r="B44" s="21">
        <f>Datos_CMg!$D$962</f>
        <v>2022</v>
      </c>
      <c r="C44" s="22">
        <f>(SMALL(Datos_CMg!$C$971:$C$979,1)+SMALL(Datos_CMg!$C$971:$C$979,2)+SMALL(Datos_CMg!$C$971:$C$979,3)+SMALL(Datos_CMg!$C$971:$C$979,4))/4</f>
        <v>36.01</v>
      </c>
      <c r="D44" s="23">
        <f t="shared" si="0"/>
        <v>93.257499999999993</v>
      </c>
      <c r="E44" s="23">
        <f t="shared" si="1"/>
        <v>57.247499999999995</v>
      </c>
      <c r="F44" s="22">
        <f>LARGE(Datos_CMg!$C$981:$C$985,1)</f>
        <v>106.38</v>
      </c>
      <c r="G44" s="22">
        <f>LARGE(Datos_CMg!$C$981:$C$985,2)</f>
        <v>92.17</v>
      </c>
      <c r="H44" s="22">
        <f>LARGE(Datos_CMg!$C$981:$C$985,3)</f>
        <v>88.7</v>
      </c>
      <c r="I44" s="22">
        <f>LARGE(Datos_CMg!$C$981:$C$985,4)</f>
        <v>85.78</v>
      </c>
      <c r="J44" s="22">
        <f>LARGE(Datos_CMg!$C$962:$C$969,1)</f>
        <v>85.2</v>
      </c>
      <c r="K44" s="22">
        <f>LARGE(Datos_CMg!$C$962:$C$969,2)</f>
        <v>80.19</v>
      </c>
      <c r="L44" s="22">
        <f>LARGE(Datos_CMg!$C$962:$C$969,3)</f>
        <v>78.77</v>
      </c>
      <c r="M44" s="22">
        <f>LARGE(Datos_CMg!$C$962:$C$969,4)</f>
        <v>76.89</v>
      </c>
    </row>
    <row r="45" spans="1:13" ht="15" customHeight="1" x14ac:dyDescent="0.3">
      <c r="A45" s="11" t="s">
        <v>87</v>
      </c>
      <c r="B45" s="21">
        <f>Datos_CMg!$D$986</f>
        <v>2022</v>
      </c>
      <c r="C45" s="22">
        <f>(SMALL(Datos_CMg!$C$995:$C$1003,1)+SMALL(Datos_CMg!$C$995:$C$1003,2)+SMALL(Datos_CMg!$C$995:$C$1003,3)+SMALL(Datos_CMg!$C$995:$C$1003,4))/4</f>
        <v>0</v>
      </c>
      <c r="D45" s="23">
        <f t="shared" si="0"/>
        <v>89.822500000000005</v>
      </c>
      <c r="E45" s="23">
        <f t="shared" si="1"/>
        <v>89.822500000000005</v>
      </c>
      <c r="F45" s="22">
        <f>LARGE(Datos_CMg!$C$1005:$C$1009,1)</f>
        <v>92.04</v>
      </c>
      <c r="G45" s="22">
        <f>LARGE(Datos_CMg!$C$1005:$C$1009,2)</f>
        <v>89.18</v>
      </c>
      <c r="H45" s="22">
        <f>LARGE(Datos_CMg!$C$1005:$C$1009,3)</f>
        <v>84.17</v>
      </c>
      <c r="I45" s="22">
        <f>LARGE(Datos_CMg!$C$1005:$C$1009,4)</f>
        <v>80.290000000000006</v>
      </c>
      <c r="J45" s="22">
        <f>LARGE(Datos_CMg!$C$986:$C$993,1)</f>
        <v>89.12</v>
      </c>
      <c r="K45" s="22">
        <f>LARGE(Datos_CMg!$C$986:$C$993,2)</f>
        <v>88.95</v>
      </c>
      <c r="L45" s="22">
        <f>LARGE(Datos_CMg!$C$986:$C$993,3)</f>
        <v>88.1</v>
      </c>
      <c r="M45" s="22">
        <f>LARGE(Datos_CMg!$C$986:$C$993,4)</f>
        <v>86.1</v>
      </c>
    </row>
    <row r="46" spans="1:13" ht="15" customHeight="1" x14ac:dyDescent="0.3">
      <c r="A46" s="11" t="s">
        <v>88</v>
      </c>
      <c r="B46" s="21">
        <f>Datos_CMg!$D$1010</f>
        <v>2022</v>
      </c>
      <c r="C46" s="22">
        <f>(SMALL(Datos_CMg!$C$1019:$C$1027,1)+SMALL(Datos_CMg!$C$1019:$C$1027,2)+SMALL(Datos_CMg!$C$1019:$C$1027,3)+SMALL(Datos_CMg!$C$1019:$C$1027,4))/4</f>
        <v>0</v>
      </c>
      <c r="D46" s="23">
        <f t="shared" si="0"/>
        <v>95.35499999999999</v>
      </c>
      <c r="E46" s="23">
        <f t="shared" si="1"/>
        <v>95.35499999999999</v>
      </c>
      <c r="F46" s="22">
        <f>LARGE(Datos_CMg!$C$1029:$C$1033,1)</f>
        <v>98.63</v>
      </c>
      <c r="G46" s="22">
        <f>LARGE(Datos_CMg!$C$1029:$C$1033,2)</f>
        <v>98.63</v>
      </c>
      <c r="H46" s="22">
        <f>LARGE(Datos_CMg!$C$1029:$C$1033,3)</f>
        <v>85.65</v>
      </c>
      <c r="I46" s="22">
        <f>LARGE(Datos_CMg!$C$1029:$C$1033,4)</f>
        <v>82.46</v>
      </c>
      <c r="J46" s="22">
        <f>LARGE(Datos_CMg!$C$1010:$C$1017,1)</f>
        <v>92.08</v>
      </c>
      <c r="K46" s="22">
        <f>LARGE(Datos_CMg!$C$1010:$C$1017,2)</f>
        <v>92.08</v>
      </c>
      <c r="L46" s="22">
        <f>LARGE(Datos_CMg!$C$1010:$C$1017,3)</f>
        <v>92.08</v>
      </c>
      <c r="M46" s="22">
        <f>LARGE(Datos_CMg!$C$1010:$C$1017,4)</f>
        <v>91.88</v>
      </c>
    </row>
    <row r="47" spans="1:13" ht="15" customHeight="1" x14ac:dyDescent="0.3">
      <c r="A47" s="11" t="s">
        <v>89</v>
      </c>
      <c r="B47" s="21">
        <f>Datos_CMg!$D$1034</f>
        <v>2022</v>
      </c>
      <c r="C47" s="22">
        <f>(SMALL(Datos_CMg!$C$1043:$C$1051,1)+SMALL(Datos_CMg!$C$1043:$C$1051,2)+SMALL(Datos_CMg!$C$1043:$C$1051,3)+SMALL(Datos_CMg!$C$1043:$C$1051,4))/4</f>
        <v>0</v>
      </c>
      <c r="D47" s="23">
        <f t="shared" si="0"/>
        <v>116.54249999999999</v>
      </c>
      <c r="E47" s="23">
        <f t="shared" si="1"/>
        <v>116.54249999999999</v>
      </c>
      <c r="F47" s="22">
        <f>LARGE(Datos_CMg!$C$1053:$C$1057,1)</f>
        <v>117</v>
      </c>
      <c r="G47" s="22">
        <f>LARGE(Datos_CMg!$C$1053:$C$1057,2)</f>
        <v>117</v>
      </c>
      <c r="H47" s="22">
        <f>LARGE(Datos_CMg!$C$1053:$C$1057,3)</f>
        <v>114.97</v>
      </c>
      <c r="I47" s="22">
        <f>LARGE(Datos_CMg!$C$1053:$C$1057,4)</f>
        <v>104.62</v>
      </c>
      <c r="J47" s="22">
        <f>LARGE(Datos_CMg!$C$1034:$C$1041,1)</f>
        <v>117.2</v>
      </c>
      <c r="K47" s="22">
        <f>LARGE(Datos_CMg!$C$1034:$C$1041,2)</f>
        <v>101.5</v>
      </c>
      <c r="L47" s="22">
        <f>LARGE(Datos_CMg!$C$1034:$C$1041,3)</f>
        <v>99.59</v>
      </c>
      <c r="M47" s="22">
        <f>LARGE(Datos_CMg!$C$1034:$C$1041,4)</f>
        <v>95.36</v>
      </c>
    </row>
    <row r="48" spans="1:13" ht="15" customHeight="1" x14ac:dyDescent="0.3">
      <c r="A48" s="11" t="s">
        <v>90</v>
      </c>
      <c r="B48" s="21">
        <f>Datos_CMg!$D$1058</f>
        <v>2022</v>
      </c>
      <c r="C48" s="22">
        <f>(SMALL(Datos_CMg!$C$1067:$C$1075,1)+SMALL(Datos_CMg!$C$1067:$C$1075,2)+SMALL(Datos_CMg!$C$1067:$C$1075,3)+SMALL(Datos_CMg!$C$1067:$C$1075,4))/4</f>
        <v>58.27</v>
      </c>
      <c r="D48" s="23">
        <f t="shared" si="0"/>
        <v>216.57750000000001</v>
      </c>
      <c r="E48" s="23">
        <f t="shared" si="1"/>
        <v>158.3075</v>
      </c>
      <c r="F48" s="22">
        <f>LARGE(Datos_CMg!$C$1077:$C$1081,1)</f>
        <v>183.85</v>
      </c>
      <c r="G48" s="22">
        <f>LARGE(Datos_CMg!$C$1077:$C$1081,2)</f>
        <v>183.85</v>
      </c>
      <c r="H48" s="22">
        <f>LARGE(Datos_CMg!$C$1077:$C$1081,3)</f>
        <v>183.85</v>
      </c>
      <c r="I48" s="22">
        <f>LARGE(Datos_CMg!$C$1077:$C$1081,4)</f>
        <v>140.32</v>
      </c>
      <c r="J48" s="22">
        <f>LARGE(Datos_CMg!$C$1058:$C$1065,1)</f>
        <v>251.85</v>
      </c>
      <c r="K48" s="22">
        <f>LARGE(Datos_CMg!$C$1058:$C$1065,2)</f>
        <v>246.76</v>
      </c>
      <c r="L48" s="22">
        <f>LARGE(Datos_CMg!$C$1058:$C$1065,3)</f>
        <v>179.12</v>
      </c>
      <c r="M48" s="22">
        <f>LARGE(Datos_CMg!$C$1058:$C$1065,4)</f>
        <v>179.12</v>
      </c>
    </row>
    <row r="49" spans="1:13" ht="15" customHeight="1" x14ac:dyDescent="0.3">
      <c r="A49" s="11" t="s">
        <v>91</v>
      </c>
      <c r="B49" s="21">
        <f>Datos_CMg!$D$1082</f>
        <v>2022</v>
      </c>
      <c r="C49" s="22">
        <f>(SMALL(Datos_CMg!$C$1091:$C$1099,1)+SMALL(Datos_CMg!$C$1091:$C$1099,2)+SMALL(Datos_CMg!$C$1091:$C$1099,3)+SMALL(Datos_CMg!$C$1091:$C$1099,4))/4</f>
        <v>54.84</v>
      </c>
      <c r="D49" s="23">
        <f t="shared" si="0"/>
        <v>189.25</v>
      </c>
      <c r="E49" s="23">
        <f t="shared" si="1"/>
        <v>134.41</v>
      </c>
      <c r="F49" s="22">
        <f>LARGE(Datos_CMg!$C$1101:$C$1105,1)</f>
        <v>189.25</v>
      </c>
      <c r="G49" s="22">
        <f>LARGE(Datos_CMg!$C$1101:$C$1105,2)</f>
        <v>189.25</v>
      </c>
      <c r="H49" s="22">
        <f>LARGE(Datos_CMg!$C$1101:$C$1105,3)</f>
        <v>189.25</v>
      </c>
      <c r="I49" s="22">
        <f>LARGE(Datos_CMg!$C$1101:$C$1105,4)</f>
        <v>189.25</v>
      </c>
      <c r="J49" s="22">
        <f>LARGE(Datos_CMg!$C$1082:$C$1089,1)</f>
        <v>141.88999999999999</v>
      </c>
      <c r="K49" s="22">
        <f>LARGE(Datos_CMg!$C$1082:$C$1089,2)</f>
        <v>103.79</v>
      </c>
      <c r="L49" s="22">
        <f>LARGE(Datos_CMg!$C$1082:$C$1089,3)</f>
        <v>96.85</v>
      </c>
      <c r="M49" s="22">
        <f>LARGE(Datos_CMg!$C$1082:$C$1089,4)</f>
        <v>87.14</v>
      </c>
    </row>
    <row r="50" spans="1:13" ht="15" customHeight="1" x14ac:dyDescent="0.3">
      <c r="A50" s="11" t="s">
        <v>92</v>
      </c>
      <c r="B50" s="21">
        <f>Datos_CMg!$D$1106</f>
        <v>2022</v>
      </c>
      <c r="C50" s="22">
        <f>(SMALL(Datos_CMg!$C$1115:$C$1123,1)+SMALL(Datos_CMg!$C$1115:$C$1123,2)+SMALL(Datos_CMg!$C$1115:$C$1123,3)+SMALL(Datos_CMg!$C$1115:$C$1123,4))/4</f>
        <v>4.4775</v>
      </c>
      <c r="D50" s="23">
        <f t="shared" si="0"/>
        <v>136.495</v>
      </c>
      <c r="E50" s="23">
        <f t="shared" si="1"/>
        <v>132.01750000000001</v>
      </c>
      <c r="F50" s="22">
        <f>LARGE(Datos_CMg!$C$1125:$C$1129,1)</f>
        <v>88.55</v>
      </c>
      <c r="G50" s="22">
        <f>LARGE(Datos_CMg!$C$1125:$C$1129,2)</f>
        <v>87.9</v>
      </c>
      <c r="H50" s="22">
        <f>LARGE(Datos_CMg!$C$1125:$C$1129,3)</f>
        <v>87.12</v>
      </c>
      <c r="I50" s="22">
        <f>LARGE(Datos_CMg!$C$1125:$C$1129,4)</f>
        <v>87.12</v>
      </c>
      <c r="J50" s="22">
        <f>LARGE(Datos_CMg!$C$1106:$C$1113,1)</f>
        <v>181.46</v>
      </c>
      <c r="K50" s="22">
        <f>LARGE(Datos_CMg!$C$1106:$C$1113,2)</f>
        <v>181.46</v>
      </c>
      <c r="L50" s="22">
        <f>LARGE(Datos_CMg!$C$1106:$C$1113,3)</f>
        <v>94.51</v>
      </c>
      <c r="M50" s="22">
        <f>LARGE(Datos_CMg!$C$1106:$C$1113,4)</f>
        <v>86.77</v>
      </c>
    </row>
    <row r="51" spans="1:13" ht="15" customHeight="1" x14ac:dyDescent="0.3">
      <c r="A51" s="11" t="s">
        <v>93</v>
      </c>
      <c r="B51" s="21">
        <f>Datos_CMg!$D$1130</f>
        <v>2022</v>
      </c>
      <c r="C51" s="22">
        <f>(SMALL(Datos_CMg!$C$1139:$C$1147,1)+SMALL(Datos_CMg!$C$1139:$C$1147,2)+SMALL(Datos_CMg!$C$1139:$C$1147,3)+SMALL(Datos_CMg!$C$1139:$C$1147,4))/4</f>
        <v>39.58</v>
      </c>
      <c r="D51" s="23">
        <f t="shared" si="0"/>
        <v>102.87</v>
      </c>
      <c r="E51" s="23">
        <f t="shared" si="1"/>
        <v>63.290000000000006</v>
      </c>
      <c r="F51" s="22">
        <f>LARGE(Datos_CMg!$C$1149:$C$1153,1)</f>
        <v>107.31</v>
      </c>
      <c r="G51" s="22">
        <f>LARGE(Datos_CMg!$C$1149:$C$1153,2)</f>
        <v>102.7</v>
      </c>
      <c r="H51" s="22">
        <f>LARGE(Datos_CMg!$C$1149:$C$1153,3)</f>
        <v>95.62</v>
      </c>
      <c r="I51" s="22">
        <f>LARGE(Datos_CMg!$C$1149:$C$1153,4)</f>
        <v>94.96</v>
      </c>
      <c r="J51" s="22">
        <f>LARGE(Datos_CMg!$C$1130:$C$1137,1)</f>
        <v>105.85</v>
      </c>
      <c r="K51" s="22">
        <f>LARGE(Datos_CMg!$C$1130:$C$1137,2)</f>
        <v>86.19</v>
      </c>
      <c r="L51" s="22">
        <f>LARGE(Datos_CMg!$C$1130:$C$1137,3)</f>
        <v>83.44</v>
      </c>
      <c r="M51" s="22">
        <f>LARGE(Datos_CMg!$C$1130:$C$1137,4)</f>
        <v>77.14</v>
      </c>
    </row>
    <row r="52" spans="1:13" ht="15" customHeight="1" x14ac:dyDescent="0.3">
      <c r="A52" s="11" t="s">
        <v>94</v>
      </c>
      <c r="B52" s="21">
        <f>Datos_CMg!$D$1154</f>
        <v>2022</v>
      </c>
      <c r="C52" s="22">
        <f>(SMALL(Datos_CMg!$C$1163:$C$1171,1)+SMALL(Datos_CMg!$C$1163:$C$1171,2)+SMALL(Datos_CMg!$C$1163:$C$1171,3)+SMALL(Datos_CMg!$C$1163:$C$1171,4))/4</f>
        <v>37.909999999999997</v>
      </c>
      <c r="D52" s="23">
        <f t="shared" si="0"/>
        <v>173.44</v>
      </c>
      <c r="E52" s="23">
        <f t="shared" si="1"/>
        <v>135.53</v>
      </c>
      <c r="F52" s="22">
        <f>LARGE(Datos_CMg!$C$1173:$C$1177,1)</f>
        <v>185.68</v>
      </c>
      <c r="G52" s="22">
        <f>LARGE(Datos_CMg!$C$1173:$C$1177,2)</f>
        <v>143.32</v>
      </c>
      <c r="H52" s="22">
        <f>LARGE(Datos_CMg!$C$1173:$C$1177,3)</f>
        <v>107.9</v>
      </c>
      <c r="I52" s="22">
        <f>LARGE(Datos_CMg!$C$1173:$C$1177,4)</f>
        <v>82.88</v>
      </c>
      <c r="J52" s="22">
        <f>LARGE(Datos_CMg!$C$1154:$C$1161,1)</f>
        <v>182.38</v>
      </c>
      <c r="K52" s="22">
        <f>LARGE(Datos_CMg!$C$1154:$C$1161,2)</f>
        <v>182.38</v>
      </c>
      <c r="L52" s="22">
        <f>LARGE(Datos_CMg!$C$1154:$C$1161,3)</f>
        <v>127.76</v>
      </c>
      <c r="M52" s="22">
        <f>LARGE(Datos_CMg!$C$1154:$C$1161,4)</f>
        <v>105.37</v>
      </c>
    </row>
    <row r="53" spans="1:13" ht="15" customHeight="1" x14ac:dyDescent="0.3">
      <c r="A53" s="11" t="s">
        <v>95</v>
      </c>
      <c r="B53" s="21">
        <f>Datos_CMg!$D$1178</f>
        <v>2022</v>
      </c>
      <c r="C53" s="22">
        <f>(SMALL(Datos_CMg!$C$1187:$C$1195,1)+SMALL(Datos_CMg!$C$1187:$C$1195,2)+SMALL(Datos_CMg!$C$1187:$C$1195,3)+SMALL(Datos_CMg!$C$1187:$C$1195,4))/4</f>
        <v>0</v>
      </c>
      <c r="D53" s="23">
        <f t="shared" si="0"/>
        <v>148.505</v>
      </c>
      <c r="E53" s="23">
        <f t="shared" si="1"/>
        <v>148.505</v>
      </c>
      <c r="F53" s="22">
        <f>LARGE(Datos_CMg!$C$1197:$C$1201,1)</f>
        <v>110.48</v>
      </c>
      <c r="G53" s="22">
        <f>LARGE(Datos_CMg!$C$1197:$C$1201,2)</f>
        <v>110.48</v>
      </c>
      <c r="H53" s="22">
        <f>LARGE(Datos_CMg!$C$1197:$C$1201,3)</f>
        <v>106.88</v>
      </c>
      <c r="I53" s="22">
        <f>LARGE(Datos_CMg!$C$1197:$C$1201,4)</f>
        <v>104.13</v>
      </c>
      <c r="J53" s="22">
        <f>LARGE(Datos_CMg!$C$1178:$C$1185,1)</f>
        <v>154.88999999999999</v>
      </c>
      <c r="K53" s="22">
        <f>LARGE(Datos_CMg!$C$1178:$C$1185,2)</f>
        <v>154.88999999999999</v>
      </c>
      <c r="L53" s="22">
        <f>LARGE(Datos_CMg!$C$1178:$C$1185,3)</f>
        <v>150.96</v>
      </c>
      <c r="M53" s="22">
        <f>LARGE(Datos_CMg!$C$1178:$C$1185,4)</f>
        <v>133.28</v>
      </c>
    </row>
    <row r="54" spans="1:13" ht="15" customHeight="1" x14ac:dyDescent="0.3">
      <c r="A54" s="11" t="s">
        <v>96</v>
      </c>
      <c r="B54" s="21">
        <f>Datos_CMg!$D$1202</f>
        <v>2022</v>
      </c>
      <c r="C54" s="22">
        <f>(SMALL(Datos_CMg!$C$1211:$C$1219,1)+SMALL(Datos_CMg!$C$1211:$C$1219,2)+SMALL(Datos_CMg!$C$1211:$C$1219,3)+SMALL(Datos_CMg!$C$1211:$C$1219,4))/4</f>
        <v>0</v>
      </c>
      <c r="D54" s="23">
        <f t="shared" si="0"/>
        <v>106.25749999999999</v>
      </c>
      <c r="E54" s="23">
        <f t="shared" si="1"/>
        <v>106.25749999999999</v>
      </c>
      <c r="F54" s="22">
        <f>LARGE(Datos_CMg!$C$1221:$C$1225,1)</f>
        <v>112.61</v>
      </c>
      <c r="G54" s="22">
        <f>LARGE(Datos_CMg!$C$1221:$C$1225,2)</f>
        <v>108.17</v>
      </c>
      <c r="H54" s="22">
        <f>LARGE(Datos_CMg!$C$1221:$C$1225,3)</f>
        <v>102.91</v>
      </c>
      <c r="I54" s="22">
        <f>LARGE(Datos_CMg!$C$1221:$C$1225,4)</f>
        <v>85.13</v>
      </c>
      <c r="J54" s="22">
        <f>LARGE(Datos_CMg!$C$1202:$C$1209,1)</f>
        <v>101.34</v>
      </c>
      <c r="K54" s="22">
        <f>LARGE(Datos_CMg!$C$1202:$C$1209,2)</f>
        <v>96.44</v>
      </c>
      <c r="L54" s="22">
        <f>LARGE(Datos_CMg!$C$1202:$C$1209,3)</f>
        <v>94.33</v>
      </c>
      <c r="M54" s="22">
        <f>LARGE(Datos_CMg!$C$1202:$C$1209,4)</f>
        <v>92.88</v>
      </c>
    </row>
    <row r="55" spans="1:13" ht="15" customHeight="1" x14ac:dyDescent="0.3">
      <c r="A55" s="11" t="s">
        <v>97</v>
      </c>
      <c r="B55" s="21">
        <f>Datos_CMg!$D$1226</f>
        <v>2022</v>
      </c>
      <c r="C55" s="22">
        <f>(SMALL(Datos_CMg!$C$1235:$C$1243,1)+SMALL(Datos_CMg!$C$1235:$C$1243,2)+SMALL(Datos_CMg!$C$1235:$C$1243,3)+SMALL(Datos_CMg!$C$1235:$C$1243,4))/4</f>
        <v>38.667500000000004</v>
      </c>
      <c r="D55" s="23">
        <f t="shared" si="0"/>
        <v>181.65249999999997</v>
      </c>
      <c r="E55" s="23">
        <f t="shared" si="1"/>
        <v>142.98499999999996</v>
      </c>
      <c r="F55" s="22">
        <f>LARGE(Datos_CMg!$C$1245:$C$1249,1)</f>
        <v>272.58</v>
      </c>
      <c r="G55" s="22">
        <f>LARGE(Datos_CMg!$C$1245:$C$1249,2)</f>
        <v>177.1</v>
      </c>
      <c r="H55" s="22">
        <f>LARGE(Datos_CMg!$C$1245:$C$1249,3)</f>
        <v>156.18</v>
      </c>
      <c r="I55" s="22">
        <f>LARGE(Datos_CMg!$C$1245:$C$1249,4)</f>
        <v>120.75</v>
      </c>
      <c r="J55" s="22">
        <f>LARGE(Datos_CMg!$C$1226:$C$1233,1)</f>
        <v>117.28</v>
      </c>
      <c r="K55" s="22">
        <f>LARGE(Datos_CMg!$C$1226:$C$1233,2)</f>
        <v>115</v>
      </c>
      <c r="L55" s="22">
        <f>LARGE(Datos_CMg!$C$1226:$C$1233,3)</f>
        <v>115</v>
      </c>
      <c r="M55" s="22">
        <f>LARGE(Datos_CMg!$C$1226:$C$1233,4)</f>
        <v>115</v>
      </c>
    </row>
    <row r="56" spans="1:13" ht="15" customHeight="1" x14ac:dyDescent="0.3">
      <c r="A56" s="11" t="s">
        <v>98</v>
      </c>
      <c r="B56" s="21">
        <f>Datos_CMg!$D$1250</f>
        <v>2022</v>
      </c>
      <c r="C56" s="22">
        <f>(SMALL(Datos_CMg!$C$1259:$C$1267,1)+SMALL(Datos_CMg!$C$1259:$C$1267,2)+SMALL(Datos_CMg!$C$1259:$C$1267,3)+SMALL(Datos_CMg!$C$1259:$C$1267,4))/4</f>
        <v>45.352499999999999</v>
      </c>
      <c r="D56" s="23">
        <f t="shared" si="0"/>
        <v>118.6</v>
      </c>
      <c r="E56" s="23">
        <f t="shared" si="1"/>
        <v>73.247500000000002</v>
      </c>
      <c r="F56" s="22">
        <f>LARGE(Datos_CMg!$C$1269:$C$1273,1)</f>
        <v>118.6</v>
      </c>
      <c r="G56" s="22">
        <f>LARGE(Datos_CMg!$C$1269:$C$1273,2)</f>
        <v>118.6</v>
      </c>
      <c r="H56" s="22">
        <f>LARGE(Datos_CMg!$C$1269:$C$1273,3)</f>
        <v>118.6</v>
      </c>
      <c r="I56" s="22">
        <f>LARGE(Datos_CMg!$C$1269:$C$1273,4)</f>
        <v>118.6</v>
      </c>
      <c r="J56" s="22">
        <f>LARGE(Datos_CMg!$C$1250:$C$1257,1)</f>
        <v>113.38</v>
      </c>
      <c r="K56" s="22">
        <f>LARGE(Datos_CMg!$C$1250:$C$1257,2)</f>
        <v>113.38</v>
      </c>
      <c r="L56" s="22">
        <f>LARGE(Datos_CMg!$C$1250:$C$1257,3)</f>
        <v>113.38</v>
      </c>
      <c r="M56" s="22">
        <f>LARGE(Datos_CMg!$C$1250:$C$1257,4)</f>
        <v>113.38</v>
      </c>
    </row>
    <row r="57" spans="1:13" ht="15" customHeight="1" x14ac:dyDescent="0.3">
      <c r="A57" s="11" t="s">
        <v>99</v>
      </c>
      <c r="B57" s="21">
        <f>Datos_CMg!$D$1274</f>
        <v>2022</v>
      </c>
      <c r="C57" s="22">
        <f>(SMALL(Datos_CMg!$C$1283:$C$1291,1)+SMALL(Datos_CMg!$C$1283:$C$1291,2)+SMALL(Datos_CMg!$C$1283:$C$1291,3)+SMALL(Datos_CMg!$C$1283:$C$1291,4))/4</f>
        <v>44.81</v>
      </c>
      <c r="D57" s="23">
        <f t="shared" si="0"/>
        <v>186.36500000000001</v>
      </c>
      <c r="E57" s="23">
        <f t="shared" si="1"/>
        <v>141.55500000000001</v>
      </c>
      <c r="F57" s="22">
        <f>LARGE(Datos_CMg!$C$1293:$C$1297,1)</f>
        <v>198.58</v>
      </c>
      <c r="G57" s="22">
        <f>LARGE(Datos_CMg!$C$1293:$C$1297,2)</f>
        <v>176.89</v>
      </c>
      <c r="H57" s="22">
        <f>LARGE(Datos_CMg!$C$1293:$C$1297,3)</f>
        <v>175.78</v>
      </c>
      <c r="I57" s="22">
        <f>LARGE(Datos_CMg!$C$1293:$C$1297,4)</f>
        <v>119.55</v>
      </c>
      <c r="J57" s="22">
        <f>LARGE(Datos_CMg!$C$1274:$C$1281,1)</f>
        <v>194.21</v>
      </c>
      <c r="K57" s="22">
        <f>LARGE(Datos_CMg!$C$1274:$C$1281,2)</f>
        <v>169.56</v>
      </c>
      <c r="L57" s="22">
        <f>LARGE(Datos_CMg!$C$1274:$C$1281,3)</f>
        <v>165.21</v>
      </c>
      <c r="M57" s="22">
        <f>LARGE(Datos_CMg!$C$1274:$C$1281,4)</f>
        <v>165.21</v>
      </c>
    </row>
    <row r="58" spans="1:13" ht="15" customHeight="1" x14ac:dyDescent="0.3">
      <c r="A58" s="11" t="s">
        <v>100</v>
      </c>
      <c r="B58" s="21">
        <f>Datos_CMg!$D$1298</f>
        <v>2022</v>
      </c>
      <c r="C58" s="22">
        <f>(SMALL(Datos_CMg!$C$1307:$C$1315,1)+SMALL(Datos_CMg!$C$1307:$C$1315,2)+SMALL(Datos_CMg!$C$1307:$C$1315,3)+SMALL(Datos_CMg!$C$1307:$C$1315,4))/4</f>
        <v>0</v>
      </c>
      <c r="D58" s="23">
        <f t="shared" si="0"/>
        <v>109.355</v>
      </c>
      <c r="E58" s="23">
        <f t="shared" si="1"/>
        <v>109.355</v>
      </c>
      <c r="F58" s="22">
        <f>LARGE(Datos_CMg!$C$1317:$C$1321,1)</f>
        <v>97.22</v>
      </c>
      <c r="G58" s="22">
        <f>LARGE(Datos_CMg!$C$1317:$C$1321,2)</f>
        <v>97.22</v>
      </c>
      <c r="H58" s="22">
        <f>LARGE(Datos_CMg!$C$1317:$C$1321,3)</f>
        <v>85.13</v>
      </c>
      <c r="I58" s="22">
        <f>LARGE(Datos_CMg!$C$1317:$C$1321,4)</f>
        <v>82.35</v>
      </c>
      <c r="J58" s="22">
        <f>LARGE(Datos_CMg!$C$1298:$C$1305,1)</f>
        <v>112.48</v>
      </c>
      <c r="K58" s="22">
        <f>LARGE(Datos_CMg!$C$1298:$C$1305,2)</f>
        <v>112.48</v>
      </c>
      <c r="L58" s="22">
        <f>LARGE(Datos_CMg!$C$1298:$C$1305,3)</f>
        <v>112.2</v>
      </c>
      <c r="M58" s="22">
        <f>LARGE(Datos_CMg!$C$1298:$C$1305,4)</f>
        <v>100.26</v>
      </c>
    </row>
    <row r="59" spans="1:13" ht="15" customHeight="1" x14ac:dyDescent="0.3">
      <c r="A59" s="11" t="s">
        <v>101</v>
      </c>
      <c r="B59" s="21">
        <f>Datos_CMg!$D$1322</f>
        <v>2022</v>
      </c>
      <c r="C59" s="22">
        <f>(SMALL(Datos_CMg!$C$1331:$C$1339,1)+SMALL(Datos_CMg!$C$1331:$C$1339,2)+SMALL(Datos_CMg!$C$1331:$C$1339,3)+SMALL(Datos_CMg!$C$1331:$C$1339,4))/4</f>
        <v>28.125</v>
      </c>
      <c r="D59" s="23">
        <f t="shared" si="0"/>
        <v>120.92</v>
      </c>
      <c r="E59" s="23">
        <f t="shared" si="1"/>
        <v>92.795000000000002</v>
      </c>
      <c r="F59" s="22">
        <f>LARGE(Datos_CMg!$C$1341:$C$1345,1)</f>
        <v>111.03</v>
      </c>
      <c r="G59" s="22">
        <f>LARGE(Datos_CMg!$C$1341:$C$1345,2)</f>
        <v>95.74</v>
      </c>
      <c r="H59" s="22">
        <f>LARGE(Datos_CMg!$C$1341:$C$1345,3)</f>
        <v>95.4</v>
      </c>
      <c r="I59" s="22">
        <f>LARGE(Datos_CMg!$C$1341:$C$1345,4)</f>
        <v>90.64</v>
      </c>
      <c r="J59" s="22">
        <f>LARGE(Datos_CMg!$C$1322:$C$1329,1)</f>
        <v>120.92</v>
      </c>
      <c r="K59" s="22">
        <f>LARGE(Datos_CMg!$C$1322:$C$1329,2)</f>
        <v>120.92</v>
      </c>
      <c r="L59" s="22">
        <f>LARGE(Datos_CMg!$C$1322:$C$1329,3)</f>
        <v>120.92</v>
      </c>
      <c r="M59" s="22">
        <f>LARGE(Datos_CMg!$C$1322:$C$1329,4)</f>
        <v>120.92</v>
      </c>
    </row>
    <row r="60" spans="1:13" ht="15" customHeight="1" x14ac:dyDescent="0.3">
      <c r="A60" s="11" t="s">
        <v>102</v>
      </c>
      <c r="B60" s="21">
        <f>Datos_CMg!$D$1346</f>
        <v>2022</v>
      </c>
      <c r="C60" s="22">
        <f>(SMALL(Datos_CMg!$C$1355:$C$1363,1)+SMALL(Datos_CMg!$C$1355:$C$1363,2)+SMALL(Datos_CMg!$C$1355:$C$1363,3)+SMALL(Datos_CMg!$C$1355:$C$1363,4))/4</f>
        <v>0</v>
      </c>
      <c r="D60" s="23">
        <f t="shared" si="0"/>
        <v>99.924999999999997</v>
      </c>
      <c r="E60" s="23">
        <f t="shared" si="1"/>
        <v>99.924999999999997</v>
      </c>
      <c r="F60" s="22">
        <f>LARGE(Datos_CMg!$C$1365:$C$1369,1)</f>
        <v>104.2</v>
      </c>
      <c r="G60" s="22">
        <f>LARGE(Datos_CMg!$C$1365:$C$1369,2)</f>
        <v>83.69</v>
      </c>
      <c r="H60" s="22">
        <f>LARGE(Datos_CMg!$C$1365:$C$1369,3)</f>
        <v>80.28</v>
      </c>
      <c r="I60" s="22">
        <f>LARGE(Datos_CMg!$C$1365:$C$1369,4)</f>
        <v>77.650000000000006</v>
      </c>
      <c r="J60" s="22">
        <f>LARGE(Datos_CMg!$C$1346:$C$1353,1)</f>
        <v>99.22</v>
      </c>
      <c r="K60" s="22">
        <f>LARGE(Datos_CMg!$C$1346:$C$1353,2)</f>
        <v>99.22</v>
      </c>
      <c r="L60" s="22">
        <f>LARGE(Datos_CMg!$C$1346:$C$1353,3)</f>
        <v>97.06</v>
      </c>
      <c r="M60" s="22">
        <f>LARGE(Datos_CMg!$C$1346:$C$1353,4)</f>
        <v>86.85</v>
      </c>
    </row>
    <row r="61" spans="1:13" ht="15" customHeight="1" x14ac:dyDescent="0.3">
      <c r="A61" s="11" t="s">
        <v>103</v>
      </c>
      <c r="B61" s="21">
        <f>Datos_CMg!$D$1370</f>
        <v>2022</v>
      </c>
      <c r="C61" s="22">
        <f>(SMALL(Datos_CMg!$C$1379:$C$1387,1)+SMALL(Datos_CMg!$C$1379:$C$1387,2)+SMALL(Datos_CMg!$C$1379:$C$1387,3)+SMALL(Datos_CMg!$C$1379:$C$1387,4))/4</f>
        <v>0</v>
      </c>
      <c r="D61" s="23">
        <f t="shared" si="0"/>
        <v>78.775000000000006</v>
      </c>
      <c r="E61" s="23">
        <f t="shared" si="1"/>
        <v>78.775000000000006</v>
      </c>
      <c r="F61" s="22">
        <f>LARGE(Datos_CMg!$C$1389:$C$1393,1)</f>
        <v>82.64</v>
      </c>
      <c r="G61" s="22">
        <f>LARGE(Datos_CMg!$C$1389:$C$1393,2)</f>
        <v>82.62</v>
      </c>
      <c r="H61" s="22">
        <f>LARGE(Datos_CMg!$C$1389:$C$1393,3)</f>
        <v>73.569999999999993</v>
      </c>
      <c r="I61" s="22">
        <f>LARGE(Datos_CMg!$C$1389:$C$1393,4)</f>
        <v>72.06</v>
      </c>
      <c r="J61" s="22">
        <f>LARGE(Datos_CMg!$C$1370:$C$1377,1)</f>
        <v>74.92</v>
      </c>
      <c r="K61" s="22">
        <f>LARGE(Datos_CMg!$C$1370:$C$1377,2)</f>
        <v>74.92</v>
      </c>
      <c r="L61" s="22">
        <f>LARGE(Datos_CMg!$C$1370:$C$1377,3)</f>
        <v>74.92</v>
      </c>
      <c r="M61" s="22">
        <f>LARGE(Datos_CMg!$C$1370:$C$1377,4)</f>
        <v>74.92</v>
      </c>
    </row>
    <row r="62" spans="1:13" ht="15" customHeight="1" x14ac:dyDescent="0.3">
      <c r="A62" s="11" t="s">
        <v>104</v>
      </c>
      <c r="B62" s="21">
        <f>Datos_CMg!$D$1394</f>
        <v>2022</v>
      </c>
      <c r="C62" s="22">
        <f>(SMALL(Datos_CMg!$C$1403:$C$1411,1)+SMALL(Datos_CMg!$C$1403:$C$1411,2)+SMALL(Datos_CMg!$C$1403:$C$1411,3)+SMALL(Datos_CMg!$C$1403:$C$1411,4))/4</f>
        <v>0</v>
      </c>
      <c r="D62" s="23">
        <f t="shared" si="0"/>
        <v>88.302500000000009</v>
      </c>
      <c r="E62" s="23">
        <f t="shared" si="1"/>
        <v>88.302500000000009</v>
      </c>
      <c r="F62" s="22">
        <f>LARGE(Datos_CMg!$C$1413:$C$1417,1)</f>
        <v>89.43</v>
      </c>
      <c r="G62" s="22">
        <f>LARGE(Datos_CMg!$C$1413:$C$1417,2)</f>
        <v>81.84</v>
      </c>
      <c r="H62" s="22">
        <f>LARGE(Datos_CMg!$C$1413:$C$1417,3)</f>
        <v>81.84</v>
      </c>
      <c r="I62" s="22">
        <f>LARGE(Datos_CMg!$C$1413:$C$1417,4)</f>
        <v>5.96</v>
      </c>
      <c r="J62" s="22">
        <f>LARGE(Datos_CMg!$C$1394:$C$1401,1)</f>
        <v>92.44</v>
      </c>
      <c r="K62" s="22">
        <f>LARGE(Datos_CMg!$C$1394:$C$1401,2)</f>
        <v>89.22</v>
      </c>
      <c r="L62" s="22">
        <f>LARGE(Datos_CMg!$C$1394:$C$1401,3)</f>
        <v>82.12</v>
      </c>
      <c r="M62" s="22">
        <f>LARGE(Datos_CMg!$C$1394:$C$1401,4)</f>
        <v>72.010000000000005</v>
      </c>
    </row>
    <row r="63" spans="1:13" ht="15" customHeight="1" x14ac:dyDescent="0.3">
      <c r="A63" s="11" t="s">
        <v>105</v>
      </c>
      <c r="B63" s="21">
        <f>Datos_CMg!$D$1418</f>
        <v>2022</v>
      </c>
      <c r="C63" s="22">
        <f>(SMALL(Datos_CMg!$C$1427:$C$1435,1)+SMALL(Datos_CMg!$C$1427:$C$1435,2)+SMALL(Datos_CMg!$C$1427:$C$1435,3)+SMALL(Datos_CMg!$C$1427:$C$1435,4))/4</f>
        <v>46.392499999999998</v>
      </c>
      <c r="D63" s="23">
        <f t="shared" si="0"/>
        <v>161.30500000000001</v>
      </c>
      <c r="E63" s="23">
        <f t="shared" si="1"/>
        <v>114.91250000000001</v>
      </c>
      <c r="F63" s="22">
        <f>LARGE(Datos_CMg!$C$1437:$C$1441,1)</f>
        <v>199.98</v>
      </c>
      <c r="G63" s="22">
        <f>LARGE(Datos_CMg!$C$1437:$C$1441,2)</f>
        <v>187.38</v>
      </c>
      <c r="H63" s="22">
        <f>LARGE(Datos_CMg!$C$1437:$C$1441,3)</f>
        <v>132.21</v>
      </c>
      <c r="I63" s="22">
        <f>LARGE(Datos_CMg!$C$1437:$C$1441,4)</f>
        <v>125.65</v>
      </c>
      <c r="J63" s="22">
        <f>LARGE(Datos_CMg!$C$1418:$C$1425,1)</f>
        <v>115.71</v>
      </c>
      <c r="K63" s="22">
        <f>LARGE(Datos_CMg!$C$1418:$C$1425,2)</f>
        <v>94.41</v>
      </c>
      <c r="L63" s="22">
        <f>LARGE(Datos_CMg!$C$1418:$C$1425,3)</f>
        <v>84.97</v>
      </c>
      <c r="M63" s="22">
        <f>LARGE(Datos_CMg!$C$1418:$C$1425,4)</f>
        <v>81.03</v>
      </c>
    </row>
    <row r="64" spans="1:13" ht="15" customHeight="1" x14ac:dyDescent="0.3">
      <c r="A64" s="11" t="s">
        <v>106</v>
      </c>
      <c r="B64" s="21">
        <f>Datos_CMg!$D$1442</f>
        <v>2022</v>
      </c>
      <c r="C64" s="22">
        <f>(SMALL(Datos_CMg!$C$1451:$C$1459,1)+SMALL(Datos_CMg!$C$1451:$C$1459,2)+SMALL(Datos_CMg!$C$1451:$C$1459,3)+SMALL(Datos_CMg!$C$1451:$C$1459,4))/4</f>
        <v>0</v>
      </c>
      <c r="D64" s="23">
        <f t="shared" si="0"/>
        <v>118.62</v>
      </c>
      <c r="E64" s="23">
        <f t="shared" si="1"/>
        <v>118.62</v>
      </c>
      <c r="F64" s="22">
        <f>LARGE(Datos_CMg!$C$1461:$C$1465,1)</f>
        <v>121.03</v>
      </c>
      <c r="G64" s="22">
        <f>LARGE(Datos_CMg!$C$1461:$C$1465,2)</f>
        <v>118.31</v>
      </c>
      <c r="H64" s="22">
        <f>LARGE(Datos_CMg!$C$1461:$C$1465,3)</f>
        <v>116.07</v>
      </c>
      <c r="I64" s="22">
        <f>LARGE(Datos_CMg!$C$1461:$C$1465,4)</f>
        <v>113.83</v>
      </c>
      <c r="J64" s="22">
        <f>LARGE(Datos_CMg!$C$1442:$C$1449,1)</f>
        <v>117.67</v>
      </c>
      <c r="K64" s="22">
        <f>LARGE(Datos_CMg!$C$1442:$C$1449,2)</f>
        <v>117.47</v>
      </c>
      <c r="L64" s="22">
        <f>LARGE(Datos_CMg!$C$1442:$C$1449,3)</f>
        <v>106.97</v>
      </c>
      <c r="M64" s="22">
        <f>LARGE(Datos_CMg!$C$1442:$C$1449,4)</f>
        <v>105.23</v>
      </c>
    </row>
    <row r="65" spans="1:13" ht="15" customHeight="1" x14ac:dyDescent="0.3">
      <c r="A65" s="11" t="s">
        <v>107</v>
      </c>
      <c r="B65" s="21">
        <f>Datos_CMg!$D$1466</f>
        <v>2022</v>
      </c>
      <c r="C65" s="22">
        <f>(SMALL(Datos_CMg!$C$1475:$C$1483,1)+SMALL(Datos_CMg!$C$1475:$C$1483,2)+SMALL(Datos_CMg!$C$1475:$C$1483,3)+SMALL(Datos_CMg!$C$1475:$C$1483,4))/4</f>
        <v>78.872500000000002</v>
      </c>
      <c r="D65" s="23">
        <f t="shared" si="0"/>
        <v>202.69250000000002</v>
      </c>
      <c r="E65" s="23">
        <f t="shared" si="1"/>
        <v>123.82000000000002</v>
      </c>
      <c r="F65" s="22">
        <f>LARGE(Datos_CMg!$C$1485:$C$1489,1)</f>
        <v>253.88</v>
      </c>
      <c r="G65" s="22">
        <f>LARGE(Datos_CMg!$C$1485:$C$1489,2)</f>
        <v>199.59</v>
      </c>
      <c r="H65" s="22">
        <f>LARGE(Datos_CMg!$C$1485:$C$1489,3)</f>
        <v>199.59</v>
      </c>
      <c r="I65" s="22">
        <f>LARGE(Datos_CMg!$C$1485:$C$1489,4)</f>
        <v>157.71</v>
      </c>
      <c r="J65" s="22">
        <f>LARGE(Datos_CMg!$C$1466:$C$1473,1)</f>
        <v>117.81</v>
      </c>
      <c r="K65" s="22">
        <f>LARGE(Datos_CMg!$C$1466:$C$1473,2)</f>
        <v>117.81</v>
      </c>
      <c r="L65" s="22">
        <f>LARGE(Datos_CMg!$C$1466:$C$1473,3)</f>
        <v>116.22</v>
      </c>
      <c r="M65" s="22">
        <f>LARGE(Datos_CMg!$C$1466:$C$1473,4)</f>
        <v>116.11</v>
      </c>
    </row>
    <row r="66" spans="1:13" ht="15" customHeight="1" x14ac:dyDescent="0.3">
      <c r="A66" s="11" t="s">
        <v>108</v>
      </c>
      <c r="B66" s="21">
        <f>Datos_CMg!$D$1490</f>
        <v>2022</v>
      </c>
      <c r="C66" s="22">
        <f>(SMALL(Datos_CMg!$C$1499:$C$1507,1)+SMALL(Datos_CMg!$C$1499:$C$1507,2)+SMALL(Datos_CMg!$C$1499:$C$1507,3)+SMALL(Datos_CMg!$C$1499:$C$1507,4))/4</f>
        <v>57.477500000000006</v>
      </c>
      <c r="D66" s="23">
        <f t="shared" si="0"/>
        <v>196.26</v>
      </c>
      <c r="E66" s="23">
        <f t="shared" si="1"/>
        <v>138.78249999999997</v>
      </c>
      <c r="F66" s="22">
        <f>LARGE(Datos_CMg!$C$1509:$C$1513,1)</f>
        <v>127.09</v>
      </c>
      <c r="G66" s="22">
        <f>LARGE(Datos_CMg!$C$1509:$C$1513,2)</f>
        <v>127.09</v>
      </c>
      <c r="H66" s="22">
        <f>LARGE(Datos_CMg!$C$1509:$C$1513,3)</f>
        <v>127.09</v>
      </c>
      <c r="I66" s="22">
        <f>LARGE(Datos_CMg!$C$1509:$C$1513,4)</f>
        <v>107.66</v>
      </c>
      <c r="J66" s="22">
        <f>LARGE(Datos_CMg!$C$1490:$C$1497,1)</f>
        <v>196.26</v>
      </c>
      <c r="K66" s="22">
        <f>LARGE(Datos_CMg!$C$1490:$C$1497,2)</f>
        <v>196.26</v>
      </c>
      <c r="L66" s="22">
        <f>LARGE(Datos_CMg!$C$1490:$C$1497,3)</f>
        <v>196.26</v>
      </c>
      <c r="M66" s="22">
        <f>LARGE(Datos_CMg!$C$1490:$C$1497,4)</f>
        <v>196.26</v>
      </c>
    </row>
    <row r="67" spans="1:13" ht="15" customHeight="1" x14ac:dyDescent="0.3">
      <c r="A67" s="11" t="s">
        <v>109</v>
      </c>
      <c r="B67" s="21">
        <f>Datos_CMg!$D$1514</f>
        <v>2022</v>
      </c>
      <c r="C67" s="22">
        <f>(SMALL(Datos_CMg!$C$1523:$C$1531,1)+SMALL(Datos_CMg!$C$1523:$C$1531,2)+SMALL(Datos_CMg!$C$1523:$C$1531,3)+SMALL(Datos_CMg!$C$1523:$C$1531,4))/4</f>
        <v>0</v>
      </c>
      <c r="D67" s="23">
        <f t="shared" si="0"/>
        <v>119.735</v>
      </c>
      <c r="E67" s="23">
        <f t="shared" si="1"/>
        <v>119.735</v>
      </c>
      <c r="F67" s="22">
        <f>LARGE(Datos_CMg!$C$1533:$C$1537,1)</f>
        <v>117.53</v>
      </c>
      <c r="G67" s="22">
        <f>LARGE(Datos_CMg!$C$1533:$C$1537,2)</f>
        <v>117.53</v>
      </c>
      <c r="H67" s="22">
        <f>LARGE(Datos_CMg!$C$1533:$C$1537,3)</f>
        <v>115.73</v>
      </c>
      <c r="I67" s="22">
        <f>LARGE(Datos_CMg!$C$1533:$C$1537,4)</f>
        <v>93.15</v>
      </c>
      <c r="J67" s="22">
        <f>LARGE(Datos_CMg!$C$1514:$C$1521,1)</f>
        <v>119.94</v>
      </c>
      <c r="K67" s="22">
        <f>LARGE(Datos_CMg!$C$1514:$C$1521,2)</f>
        <v>119.94</v>
      </c>
      <c r="L67" s="22">
        <f>LARGE(Datos_CMg!$C$1514:$C$1521,3)</f>
        <v>119.94</v>
      </c>
      <c r="M67" s="22">
        <f>LARGE(Datos_CMg!$C$1514:$C$1521,4)</f>
        <v>119.12</v>
      </c>
    </row>
    <row r="68" spans="1:13" ht="15" customHeight="1" x14ac:dyDescent="0.3">
      <c r="A68" s="11" t="s">
        <v>110</v>
      </c>
      <c r="B68" s="21">
        <f>Datos_CMg!$D$1538</f>
        <v>2022</v>
      </c>
      <c r="C68" s="22">
        <f>(SMALL(Datos_CMg!$C$1547:$C$1555,1)+SMALL(Datos_CMg!$C$1547:$C$1555,2)+SMALL(Datos_CMg!$C$1547:$C$1555,3)+SMALL(Datos_CMg!$C$1547:$C$1555,4))/4</f>
        <v>0</v>
      </c>
      <c r="D68" s="23">
        <f t="shared" ref="D68:D131" si="2">(LARGE($F68:$M68,1)+LARGE($F68:$M68,2)+LARGE($F68:$M68,3)+LARGE($F68:$M68,4))/4</f>
        <v>100.94750000000001</v>
      </c>
      <c r="E68" s="23">
        <f t="shared" ref="E68:E131" si="3">D68-C68</f>
        <v>100.94750000000001</v>
      </c>
      <c r="F68" s="22">
        <f>LARGE(Datos_CMg!$C$1557:$C$1561,1)</f>
        <v>106.58</v>
      </c>
      <c r="G68" s="22">
        <f>LARGE(Datos_CMg!$C$1557:$C$1561,2)</f>
        <v>106.58</v>
      </c>
      <c r="H68" s="22">
        <f>LARGE(Datos_CMg!$C$1557:$C$1561,3)</f>
        <v>94.99</v>
      </c>
      <c r="I68" s="22">
        <f>LARGE(Datos_CMg!$C$1557:$C$1561,4)</f>
        <v>92.69</v>
      </c>
      <c r="J68" s="22">
        <f>LARGE(Datos_CMg!$C$1538:$C$1545,1)</f>
        <v>95.64</v>
      </c>
      <c r="K68" s="22">
        <f>LARGE(Datos_CMg!$C$1538:$C$1545,2)</f>
        <v>91.08</v>
      </c>
      <c r="L68" s="22">
        <f>LARGE(Datos_CMg!$C$1538:$C$1545,3)</f>
        <v>89.44</v>
      </c>
      <c r="M68" s="22">
        <f>LARGE(Datos_CMg!$C$1538:$C$1545,4)</f>
        <v>88.86</v>
      </c>
    </row>
    <row r="69" spans="1:13" ht="15" customHeight="1" x14ac:dyDescent="0.3">
      <c r="A69" s="11" t="s">
        <v>111</v>
      </c>
      <c r="B69" s="21">
        <f>Datos_CMg!$D$1562</f>
        <v>2022</v>
      </c>
      <c r="C69" s="22">
        <f>(SMALL(Datos_CMg!$C$1571:$C$1579,1)+SMALL(Datos_CMg!$C$1571:$C$1579,2)+SMALL(Datos_CMg!$C$1571:$C$1579,3)+SMALL(Datos_CMg!$C$1571:$C$1579,4))/4</f>
        <v>74.72</v>
      </c>
      <c r="D69" s="23">
        <f t="shared" si="2"/>
        <v>201.51500000000001</v>
      </c>
      <c r="E69" s="23">
        <f t="shared" si="3"/>
        <v>126.79500000000002</v>
      </c>
      <c r="F69" s="22">
        <f>LARGE(Datos_CMg!$C$1581:$C$1585,1)</f>
        <v>266.76</v>
      </c>
      <c r="G69" s="22">
        <f>LARGE(Datos_CMg!$C$1581:$C$1585,2)</f>
        <v>265.93</v>
      </c>
      <c r="H69" s="22">
        <f>LARGE(Datos_CMg!$C$1581:$C$1585,3)</f>
        <v>160.38</v>
      </c>
      <c r="I69" s="22">
        <f>LARGE(Datos_CMg!$C$1581:$C$1585,4)</f>
        <v>112.99</v>
      </c>
      <c r="J69" s="22">
        <f>LARGE(Datos_CMg!$C$1562:$C$1569,1)</f>
        <v>107.93</v>
      </c>
      <c r="K69" s="22">
        <f>LARGE(Datos_CMg!$C$1562:$C$1569,2)</f>
        <v>107.24</v>
      </c>
      <c r="L69" s="22">
        <f>LARGE(Datos_CMg!$C$1562:$C$1569,3)</f>
        <v>88.7</v>
      </c>
      <c r="M69" s="22">
        <f>LARGE(Datos_CMg!$C$1562:$C$1569,4)</f>
        <v>85.14</v>
      </c>
    </row>
    <row r="70" spans="1:13" ht="15" customHeight="1" x14ac:dyDescent="0.3">
      <c r="A70" s="11" t="s">
        <v>112</v>
      </c>
      <c r="B70" s="21">
        <f>Datos_CMg!$D$1586</f>
        <v>2022</v>
      </c>
      <c r="C70" s="22">
        <f>(SMALL(Datos_CMg!$C$1595:$C$1603,1)+SMALL(Datos_CMg!$C$1595:$C$1603,2)+SMALL(Datos_CMg!$C$1595:$C$1603,3)+SMALL(Datos_CMg!$C$1595:$C$1603,4))/4</f>
        <v>0</v>
      </c>
      <c r="D70" s="23">
        <f t="shared" si="2"/>
        <v>126.035</v>
      </c>
      <c r="E70" s="23">
        <f t="shared" si="3"/>
        <v>126.035</v>
      </c>
      <c r="F70" s="22">
        <f>LARGE(Datos_CMg!$C$1605:$C$1609,1)</f>
        <v>128.85</v>
      </c>
      <c r="G70" s="22">
        <f>LARGE(Datos_CMg!$C$1605:$C$1609,2)</f>
        <v>121.2</v>
      </c>
      <c r="H70" s="22">
        <f>LARGE(Datos_CMg!$C$1605:$C$1609,3)</f>
        <v>112.33</v>
      </c>
      <c r="I70" s="22">
        <f>LARGE(Datos_CMg!$C$1605:$C$1609,4)</f>
        <v>84.75</v>
      </c>
      <c r="J70" s="22">
        <f>LARGE(Datos_CMg!$C$1586:$C$1593,1)</f>
        <v>129.22</v>
      </c>
      <c r="K70" s="22">
        <f>LARGE(Datos_CMg!$C$1586:$C$1593,2)</f>
        <v>124.27</v>
      </c>
      <c r="L70" s="22">
        <f>LARGE(Datos_CMg!$C$1586:$C$1593,3)</f>
        <v>121.8</v>
      </c>
      <c r="M70" s="22">
        <f>LARGE(Datos_CMg!$C$1586:$C$1593,4)</f>
        <v>121.8</v>
      </c>
    </row>
    <row r="71" spans="1:13" ht="15" customHeight="1" x14ac:dyDescent="0.3">
      <c r="A71" s="11" t="s">
        <v>113</v>
      </c>
      <c r="B71" s="21">
        <f>Datos_CMg!$D$1610</f>
        <v>2022</v>
      </c>
      <c r="C71" s="22">
        <f>(SMALL(Datos_CMg!$C$1619:$C$1627,1)+SMALL(Datos_CMg!$C$1619:$C$1627,2)+SMALL(Datos_CMg!$C$1619:$C$1627,3)+SMALL(Datos_CMg!$C$1619:$C$1627,4))/4</f>
        <v>0</v>
      </c>
      <c r="D71" s="23">
        <f t="shared" si="2"/>
        <v>124.21249999999999</v>
      </c>
      <c r="E71" s="23">
        <f t="shared" si="3"/>
        <v>124.21249999999999</v>
      </c>
      <c r="F71" s="22">
        <f>LARGE(Datos_CMg!$C$1629:$C$1633,1)</f>
        <v>116.5</v>
      </c>
      <c r="G71" s="22">
        <f>LARGE(Datos_CMg!$C$1629:$C$1633,2)</f>
        <v>108.68</v>
      </c>
      <c r="H71" s="22">
        <f>LARGE(Datos_CMg!$C$1629:$C$1633,3)</f>
        <v>95.85</v>
      </c>
      <c r="I71" s="22">
        <f>LARGE(Datos_CMg!$C$1629:$C$1633,4)</f>
        <v>83.84</v>
      </c>
      <c r="J71" s="22">
        <f>LARGE(Datos_CMg!$C$1610:$C$1617,1)</f>
        <v>143.19999999999999</v>
      </c>
      <c r="K71" s="22">
        <f>LARGE(Datos_CMg!$C$1610:$C$1617,2)</f>
        <v>128.47</v>
      </c>
      <c r="L71" s="22">
        <f>LARGE(Datos_CMg!$C$1610:$C$1617,3)</f>
        <v>103</v>
      </c>
      <c r="M71" s="22">
        <f>LARGE(Datos_CMg!$C$1610:$C$1617,4)</f>
        <v>85.75</v>
      </c>
    </row>
    <row r="72" spans="1:13" ht="15" customHeight="1" x14ac:dyDescent="0.3">
      <c r="A72" s="11" t="s">
        <v>114</v>
      </c>
      <c r="B72" s="21">
        <f>Datos_CMg!$D$1634</f>
        <v>2022</v>
      </c>
      <c r="C72" s="22">
        <f>(SMALL(Datos_CMg!$C$1643:$C$1651,1)+SMALL(Datos_CMg!$C$1643:$C$1651,2)+SMALL(Datos_CMg!$C$1643:$C$1651,3)+SMALL(Datos_CMg!$C$1643:$C$1651,4))/4</f>
        <v>2.9074999999999998</v>
      </c>
      <c r="D72" s="23">
        <f t="shared" si="2"/>
        <v>110.69999999999999</v>
      </c>
      <c r="E72" s="23">
        <f t="shared" si="3"/>
        <v>107.79249999999999</v>
      </c>
      <c r="F72" s="22">
        <f>LARGE(Datos_CMg!$C$1653:$C$1657,1)</f>
        <v>108.66</v>
      </c>
      <c r="G72" s="22">
        <f>LARGE(Datos_CMg!$C$1653:$C$1657,2)</f>
        <v>108.66</v>
      </c>
      <c r="H72" s="22">
        <f>LARGE(Datos_CMg!$C$1653:$C$1657,3)</f>
        <v>108.66</v>
      </c>
      <c r="I72" s="22">
        <f>LARGE(Datos_CMg!$C$1653:$C$1657,4)</f>
        <v>94.71</v>
      </c>
      <c r="J72" s="22">
        <f>LARGE(Datos_CMg!$C$1634:$C$1641,1)</f>
        <v>116.82</v>
      </c>
      <c r="K72" s="22">
        <f>LARGE(Datos_CMg!$C$1634:$C$1641,2)</f>
        <v>104.88</v>
      </c>
      <c r="L72" s="22">
        <f>LARGE(Datos_CMg!$C$1634:$C$1641,3)</f>
        <v>77.650000000000006</v>
      </c>
      <c r="M72" s="22">
        <f>LARGE(Datos_CMg!$C$1634:$C$1641,4)</f>
        <v>76.180000000000007</v>
      </c>
    </row>
    <row r="73" spans="1:13" ht="15" customHeight="1" x14ac:dyDescent="0.3">
      <c r="A73" s="11" t="s">
        <v>115</v>
      </c>
      <c r="B73" s="21">
        <f>Datos_CMg!$D$1658</f>
        <v>2022</v>
      </c>
      <c r="C73" s="22">
        <f>(SMALL(Datos_CMg!$C$1667:$C$1675,1)+SMALL(Datos_CMg!$C$1667:$C$1675,2)+SMALL(Datos_CMg!$C$1667:$C$1675,3)+SMALL(Datos_CMg!$C$1667:$C$1675,4))/4</f>
        <v>67.44250000000001</v>
      </c>
      <c r="D73" s="23">
        <f t="shared" si="2"/>
        <v>129.565</v>
      </c>
      <c r="E73" s="23">
        <f t="shared" si="3"/>
        <v>62.122499999999988</v>
      </c>
      <c r="F73" s="22">
        <f>LARGE(Datos_CMg!$C$1677:$C$1681,1)</f>
        <v>130.86000000000001</v>
      </c>
      <c r="G73" s="22">
        <f>LARGE(Datos_CMg!$C$1677:$C$1681,2)</f>
        <v>130.86000000000001</v>
      </c>
      <c r="H73" s="22">
        <f>LARGE(Datos_CMg!$C$1677:$C$1681,3)</f>
        <v>129.12</v>
      </c>
      <c r="I73" s="22">
        <f>LARGE(Datos_CMg!$C$1677:$C$1681,4)</f>
        <v>127.42</v>
      </c>
      <c r="J73" s="22">
        <f>LARGE(Datos_CMg!$C$1658:$C$1665,1)</f>
        <v>122.91</v>
      </c>
      <c r="K73" s="22">
        <f>LARGE(Datos_CMg!$C$1658:$C$1665,2)</f>
        <v>111.66</v>
      </c>
      <c r="L73" s="22">
        <f>LARGE(Datos_CMg!$C$1658:$C$1665,3)</f>
        <v>101.74</v>
      </c>
      <c r="M73" s="22">
        <f>LARGE(Datos_CMg!$C$1658:$C$1665,4)</f>
        <v>93.61</v>
      </c>
    </row>
    <row r="74" spans="1:13" ht="15" customHeight="1" x14ac:dyDescent="0.3">
      <c r="A74" s="11" t="s">
        <v>116</v>
      </c>
      <c r="B74" s="21">
        <f>Datos_CMg!$D$1682</f>
        <v>2022</v>
      </c>
      <c r="C74" s="22">
        <f>(SMALL(Datos_CMg!$C$1691:$C$1699,1)+SMALL(Datos_CMg!$C$1691:$C$1699,2)+SMALL(Datos_CMg!$C$1691:$C$1699,3)+SMALL(Datos_CMg!$C$1691:$C$1699,4))/4</f>
        <v>12.7925</v>
      </c>
      <c r="D74" s="23">
        <f t="shared" si="2"/>
        <v>114.8925</v>
      </c>
      <c r="E74" s="23">
        <f t="shared" si="3"/>
        <v>102.1</v>
      </c>
      <c r="F74" s="22">
        <f>LARGE(Datos_CMg!$C$1701:$C$1705,1)</f>
        <v>119.07</v>
      </c>
      <c r="G74" s="22">
        <f>LARGE(Datos_CMg!$C$1701:$C$1705,2)</f>
        <v>117.32</v>
      </c>
      <c r="H74" s="22">
        <f>LARGE(Datos_CMg!$C$1701:$C$1705,3)</f>
        <v>112.57</v>
      </c>
      <c r="I74" s="22">
        <f>LARGE(Datos_CMg!$C$1701:$C$1705,4)</f>
        <v>110.61</v>
      </c>
      <c r="J74" s="22">
        <f>LARGE(Datos_CMg!$C$1682:$C$1689,1)</f>
        <v>106.08</v>
      </c>
      <c r="K74" s="22">
        <f>LARGE(Datos_CMg!$C$1682:$C$1689,2)</f>
        <v>106.08</v>
      </c>
      <c r="L74" s="22">
        <f>LARGE(Datos_CMg!$C$1682:$C$1689,3)</f>
        <v>105.93</v>
      </c>
      <c r="M74" s="22">
        <f>LARGE(Datos_CMg!$C$1682:$C$1689,4)</f>
        <v>105.67</v>
      </c>
    </row>
    <row r="75" spans="1:13" ht="15" customHeight="1" x14ac:dyDescent="0.3">
      <c r="A75" s="11" t="s">
        <v>117</v>
      </c>
      <c r="B75" s="21">
        <f>Datos_CMg!$D$1706</f>
        <v>2022</v>
      </c>
      <c r="C75" s="22">
        <f>(SMALL(Datos_CMg!$C$1715:$C$1723,1)+SMALL(Datos_CMg!$C$1715:$C$1723,2)+SMALL(Datos_CMg!$C$1715:$C$1723,3)+SMALL(Datos_CMg!$C$1715:$C$1723,4))/4</f>
        <v>0</v>
      </c>
      <c r="D75" s="23">
        <f t="shared" si="2"/>
        <v>115.2375</v>
      </c>
      <c r="E75" s="23">
        <f t="shared" si="3"/>
        <v>115.2375</v>
      </c>
      <c r="F75" s="22">
        <f>LARGE(Datos_CMg!$C$1725:$C$1729,1)</f>
        <v>115.85</v>
      </c>
      <c r="G75" s="22">
        <f>LARGE(Datos_CMg!$C$1725:$C$1729,2)</f>
        <v>115.7</v>
      </c>
      <c r="H75" s="22">
        <f>LARGE(Datos_CMg!$C$1725:$C$1729,3)</f>
        <v>114.84</v>
      </c>
      <c r="I75" s="22">
        <f>LARGE(Datos_CMg!$C$1725:$C$1729,4)</f>
        <v>114.56</v>
      </c>
      <c r="J75" s="22">
        <f>LARGE(Datos_CMg!$C$1706:$C$1713,1)</f>
        <v>91.03</v>
      </c>
      <c r="K75" s="22">
        <f>LARGE(Datos_CMg!$C$1706:$C$1713,2)</f>
        <v>87.46</v>
      </c>
      <c r="L75" s="22">
        <f>LARGE(Datos_CMg!$C$1706:$C$1713,3)</f>
        <v>79.849999999999994</v>
      </c>
      <c r="M75" s="22">
        <f>LARGE(Datos_CMg!$C$1706:$C$1713,4)</f>
        <v>77.5</v>
      </c>
    </row>
    <row r="76" spans="1:13" ht="15" customHeight="1" x14ac:dyDescent="0.3">
      <c r="A76" s="11" t="s">
        <v>118</v>
      </c>
      <c r="B76" s="21">
        <f>Datos_CMg!$D$1730</f>
        <v>2022</v>
      </c>
      <c r="C76" s="22">
        <f>(SMALL(Datos_CMg!$C$1739:$C$1747,1)+SMALL(Datos_CMg!$C$1739:$C$1747,2)+SMALL(Datos_CMg!$C$1739:$C$1747,3)+SMALL(Datos_CMg!$C$1739:$C$1747,4))/4</f>
        <v>73.357499999999987</v>
      </c>
      <c r="D76" s="23">
        <f t="shared" si="2"/>
        <v>224.63</v>
      </c>
      <c r="E76" s="23">
        <f t="shared" si="3"/>
        <v>151.27250000000001</v>
      </c>
      <c r="F76" s="22">
        <f>LARGE(Datos_CMg!$C$1749:$C$1753,1)</f>
        <v>278.86</v>
      </c>
      <c r="G76" s="22">
        <f>LARGE(Datos_CMg!$C$1749:$C$1753,2)</f>
        <v>212.65</v>
      </c>
      <c r="H76" s="22">
        <f>LARGE(Datos_CMg!$C$1749:$C$1753,3)</f>
        <v>206.34</v>
      </c>
      <c r="I76" s="22">
        <f>LARGE(Datos_CMg!$C$1749:$C$1753,4)</f>
        <v>200.67</v>
      </c>
      <c r="J76" s="22">
        <f>LARGE(Datos_CMg!$C$1730:$C$1737,1)</f>
        <v>116.64</v>
      </c>
      <c r="K76" s="22">
        <f>LARGE(Datos_CMg!$C$1730:$C$1737,2)</f>
        <v>111.13</v>
      </c>
      <c r="L76" s="22">
        <f>LARGE(Datos_CMg!$C$1730:$C$1737,3)</f>
        <v>111.13</v>
      </c>
      <c r="M76" s="22">
        <f>LARGE(Datos_CMg!$C$1730:$C$1737,4)</f>
        <v>111.13</v>
      </c>
    </row>
    <row r="77" spans="1:13" ht="15" customHeight="1" x14ac:dyDescent="0.3">
      <c r="A77" s="11" t="s">
        <v>119</v>
      </c>
      <c r="B77" s="21">
        <f>Datos_CMg!$D$1754</f>
        <v>2022</v>
      </c>
      <c r="C77" s="22">
        <f>(SMALL(Datos_CMg!$C$1763:$C$1771,1)+SMALL(Datos_CMg!$C$1763:$C$1771,2)+SMALL(Datos_CMg!$C$1763:$C$1771,3)+SMALL(Datos_CMg!$C$1763:$C$1771,4))/4</f>
        <v>232.29500000000002</v>
      </c>
      <c r="D77" s="23">
        <f t="shared" si="2"/>
        <v>321.05</v>
      </c>
      <c r="E77" s="23">
        <f t="shared" si="3"/>
        <v>88.754999999999995</v>
      </c>
      <c r="F77" s="22">
        <f>LARGE(Datos_CMg!$C$1773:$C$1777,1)</f>
        <v>325.91000000000003</v>
      </c>
      <c r="G77" s="22">
        <f>LARGE(Datos_CMg!$C$1773:$C$1777,2)</f>
        <v>323.97000000000003</v>
      </c>
      <c r="H77" s="22">
        <f>LARGE(Datos_CMg!$C$1773:$C$1777,3)</f>
        <v>319.33999999999997</v>
      </c>
      <c r="I77" s="22">
        <f>LARGE(Datos_CMg!$C$1773:$C$1777,4)</f>
        <v>314.98</v>
      </c>
      <c r="J77" s="22">
        <f>LARGE(Datos_CMg!$C$1754:$C$1761,1)</f>
        <v>301.54000000000002</v>
      </c>
      <c r="K77" s="22">
        <f>LARGE(Datos_CMg!$C$1754:$C$1761,2)</f>
        <v>262.05</v>
      </c>
      <c r="L77" s="22">
        <f>LARGE(Datos_CMg!$C$1754:$C$1761,3)</f>
        <v>262.05</v>
      </c>
      <c r="M77" s="22">
        <f>LARGE(Datos_CMg!$C$1754:$C$1761,4)</f>
        <v>261.23</v>
      </c>
    </row>
    <row r="78" spans="1:13" ht="15" customHeight="1" x14ac:dyDescent="0.3">
      <c r="A78" s="11" t="s">
        <v>120</v>
      </c>
      <c r="B78" s="21">
        <f>Datos_CMg!$D$1778</f>
        <v>2022</v>
      </c>
      <c r="C78" s="22">
        <f>(SMALL(Datos_CMg!$C$1787:$C$1795,1)+SMALL(Datos_CMg!$C$1787:$C$1795,2)+SMALL(Datos_CMg!$C$1787:$C$1795,3)+SMALL(Datos_CMg!$C$1787:$C$1795,4))/4</f>
        <v>261.57749999999999</v>
      </c>
      <c r="D78" s="23">
        <f t="shared" si="2"/>
        <v>319.23500000000001</v>
      </c>
      <c r="E78" s="23">
        <f t="shared" si="3"/>
        <v>57.657500000000027</v>
      </c>
      <c r="F78" s="22">
        <f>LARGE(Datos_CMg!$C$1797:$C$1801,1)</f>
        <v>322.16000000000003</v>
      </c>
      <c r="G78" s="22">
        <f>LARGE(Datos_CMg!$C$1797:$C$1801,2)</f>
        <v>322.16000000000003</v>
      </c>
      <c r="H78" s="22">
        <f>LARGE(Datos_CMg!$C$1797:$C$1801,3)</f>
        <v>318.25</v>
      </c>
      <c r="I78" s="22">
        <f>LARGE(Datos_CMg!$C$1797:$C$1801,4)</f>
        <v>314.37</v>
      </c>
      <c r="J78" s="22">
        <f>LARGE(Datos_CMg!$C$1778:$C$1785,1)</f>
        <v>304.76</v>
      </c>
      <c r="K78" s="22">
        <f>LARGE(Datos_CMg!$C$1778:$C$1785,2)</f>
        <v>274.49</v>
      </c>
      <c r="L78" s="22">
        <f>LARGE(Datos_CMg!$C$1778:$C$1785,3)</f>
        <v>274.02999999999997</v>
      </c>
      <c r="M78" s="22">
        <f>LARGE(Datos_CMg!$C$1778:$C$1785,4)</f>
        <v>148.16999999999999</v>
      </c>
    </row>
    <row r="79" spans="1:13" ht="15" customHeight="1" x14ac:dyDescent="0.3">
      <c r="A79" s="11" t="s">
        <v>121</v>
      </c>
      <c r="B79" s="21">
        <f>Datos_CMg!$D$1802</f>
        <v>2022</v>
      </c>
      <c r="C79" s="22">
        <f>(SMALL(Datos_CMg!$C$1811:$C$1819,1)+SMALL(Datos_CMg!$C$1811:$C$1819,2)+SMALL(Datos_CMg!$C$1811:$C$1819,3)+SMALL(Datos_CMg!$C$1811:$C$1819,4))/4</f>
        <v>76.282499999999999</v>
      </c>
      <c r="D79" s="23">
        <f t="shared" si="2"/>
        <v>257.64499999999998</v>
      </c>
      <c r="E79" s="23">
        <f t="shared" si="3"/>
        <v>181.36249999999998</v>
      </c>
      <c r="F79" s="22">
        <f>LARGE(Datos_CMg!$C$1821:$C$1825,1)</f>
        <v>221.03</v>
      </c>
      <c r="G79" s="22">
        <f>LARGE(Datos_CMg!$C$1821:$C$1825,2)</f>
        <v>151.24</v>
      </c>
      <c r="H79" s="22">
        <f>LARGE(Datos_CMg!$C$1821:$C$1825,3)</f>
        <v>126.42</v>
      </c>
      <c r="I79" s="22">
        <f>LARGE(Datos_CMg!$C$1821:$C$1825,4)</f>
        <v>82.94</v>
      </c>
      <c r="J79" s="22">
        <f>LARGE(Datos_CMg!$C$1802:$C$1809,1)</f>
        <v>301.77</v>
      </c>
      <c r="K79" s="22">
        <f>LARGE(Datos_CMg!$C$1802:$C$1809,2)</f>
        <v>270.57</v>
      </c>
      <c r="L79" s="22">
        <f>LARGE(Datos_CMg!$C$1802:$C$1809,3)</f>
        <v>237.21</v>
      </c>
      <c r="M79" s="22">
        <f>LARGE(Datos_CMg!$C$1802:$C$1809,4)</f>
        <v>156.11000000000001</v>
      </c>
    </row>
    <row r="80" spans="1:13" ht="15" customHeight="1" x14ac:dyDescent="0.3">
      <c r="A80" s="11" t="s">
        <v>122</v>
      </c>
      <c r="B80" s="21">
        <f>Datos_CMg!$D$1826</f>
        <v>2022</v>
      </c>
      <c r="C80" s="22">
        <f>(SMALL(Datos_CMg!$C$1835:$C$1843,1)+SMALL(Datos_CMg!$C$1835:$C$1843,2)+SMALL(Datos_CMg!$C$1835:$C$1843,3)+SMALL(Datos_CMg!$C$1835:$C$1843,4))/4</f>
        <v>58.632499999999993</v>
      </c>
      <c r="D80" s="23">
        <f t="shared" si="2"/>
        <v>120.2</v>
      </c>
      <c r="E80" s="23">
        <f t="shared" si="3"/>
        <v>61.56750000000001</v>
      </c>
      <c r="F80" s="22">
        <f>LARGE(Datos_CMg!$C$1845:$C$1849,1)</f>
        <v>120.2</v>
      </c>
      <c r="G80" s="22">
        <f>LARGE(Datos_CMg!$C$1845:$C$1849,2)</f>
        <v>120.2</v>
      </c>
      <c r="H80" s="22">
        <f>LARGE(Datos_CMg!$C$1845:$C$1849,3)</f>
        <v>120.2</v>
      </c>
      <c r="I80" s="22">
        <f>LARGE(Datos_CMg!$C$1845:$C$1849,4)</f>
        <v>120.2</v>
      </c>
      <c r="J80" s="22">
        <f>LARGE(Datos_CMg!$C$1826:$C$1833,1)</f>
        <v>114.69</v>
      </c>
      <c r="K80" s="22">
        <f>LARGE(Datos_CMg!$C$1826:$C$1833,2)</f>
        <v>108.2</v>
      </c>
      <c r="L80" s="22">
        <f>LARGE(Datos_CMg!$C$1826:$C$1833,3)</f>
        <v>92.83</v>
      </c>
      <c r="M80" s="22">
        <f>LARGE(Datos_CMg!$C$1826:$C$1833,4)</f>
        <v>90.19</v>
      </c>
    </row>
    <row r="81" spans="1:13" ht="15" customHeight="1" x14ac:dyDescent="0.3">
      <c r="A81" s="11" t="s">
        <v>123</v>
      </c>
      <c r="B81" s="21">
        <f>Datos_CMg!$D$1850</f>
        <v>2022</v>
      </c>
      <c r="C81" s="22">
        <f>(SMALL(Datos_CMg!$C$1859:$C$1867,1)+SMALL(Datos_CMg!$C$1859:$C$1867,2)+SMALL(Datos_CMg!$C$1859:$C$1867,3)+SMALL(Datos_CMg!$C$1859:$C$1867,4))/4</f>
        <v>85.49</v>
      </c>
      <c r="D81" s="23">
        <f t="shared" si="2"/>
        <v>128.88</v>
      </c>
      <c r="E81" s="23">
        <f t="shared" si="3"/>
        <v>43.39</v>
      </c>
      <c r="F81" s="22">
        <f>LARGE(Datos_CMg!$C$1869:$C$1873,1)</f>
        <v>130.83000000000001</v>
      </c>
      <c r="G81" s="22">
        <f>LARGE(Datos_CMg!$C$1869:$C$1873,2)</f>
        <v>130.83000000000001</v>
      </c>
      <c r="H81" s="22">
        <f>LARGE(Datos_CMg!$C$1869:$C$1873,3)</f>
        <v>128.38999999999999</v>
      </c>
      <c r="I81" s="22">
        <f>LARGE(Datos_CMg!$C$1869:$C$1873,4)</f>
        <v>125.47</v>
      </c>
      <c r="J81" s="22">
        <f>LARGE(Datos_CMg!$C$1850:$C$1857,1)</f>
        <v>115.87</v>
      </c>
      <c r="K81" s="22">
        <f>LARGE(Datos_CMg!$C$1850:$C$1857,2)</f>
        <v>115.87</v>
      </c>
      <c r="L81" s="22">
        <f>LARGE(Datos_CMg!$C$1850:$C$1857,3)</f>
        <v>112.77</v>
      </c>
      <c r="M81" s="22">
        <f>LARGE(Datos_CMg!$C$1850:$C$1857,4)</f>
        <v>102.29</v>
      </c>
    </row>
    <row r="82" spans="1:13" ht="15" customHeight="1" x14ac:dyDescent="0.3">
      <c r="A82" s="11" t="s">
        <v>124</v>
      </c>
      <c r="B82" s="21">
        <f>Datos_CMg!$D$1874</f>
        <v>2022</v>
      </c>
      <c r="C82" s="22">
        <f>(SMALL(Datos_CMg!$C$1883:$C$1891,1)+SMALL(Datos_CMg!$C$1883:$C$1891,2)+SMALL(Datos_CMg!$C$1883:$C$1891,3)+SMALL(Datos_CMg!$C$1883:$C$1891,4))/4</f>
        <v>18.297499999999999</v>
      </c>
      <c r="D82" s="23">
        <f t="shared" si="2"/>
        <v>123.21</v>
      </c>
      <c r="E82" s="23">
        <f t="shared" si="3"/>
        <v>104.91249999999999</v>
      </c>
      <c r="F82" s="22">
        <f>LARGE(Datos_CMg!$C$1893:$C$1897,1)</f>
        <v>125.01</v>
      </c>
      <c r="G82" s="22">
        <f>LARGE(Datos_CMg!$C$1893:$C$1897,2)</f>
        <v>122.52</v>
      </c>
      <c r="H82" s="22">
        <f>LARGE(Datos_CMg!$C$1893:$C$1897,3)</f>
        <v>122.52</v>
      </c>
      <c r="I82" s="22">
        <f>LARGE(Datos_CMg!$C$1893:$C$1897,4)</f>
        <v>119.78</v>
      </c>
      <c r="J82" s="22">
        <f>LARGE(Datos_CMg!$C$1874:$C$1881,1)</f>
        <v>122.79</v>
      </c>
      <c r="K82" s="22">
        <f>LARGE(Datos_CMg!$C$1874:$C$1881,2)</f>
        <v>121.84</v>
      </c>
      <c r="L82" s="22">
        <f>LARGE(Datos_CMg!$C$1874:$C$1881,3)</f>
        <v>121.84</v>
      </c>
      <c r="M82" s="22">
        <f>LARGE(Datos_CMg!$C$1874:$C$1881,4)</f>
        <v>121.84</v>
      </c>
    </row>
    <row r="83" spans="1:13" ht="15" customHeight="1" x14ac:dyDescent="0.3">
      <c r="A83" s="11" t="s">
        <v>125</v>
      </c>
      <c r="B83" s="21">
        <f>Datos_CMg!$D$1898</f>
        <v>2022</v>
      </c>
      <c r="C83" s="22">
        <f>(SMALL(Datos_CMg!$C$1907:$C$1915,1)+SMALL(Datos_CMg!$C$1907:$C$1915,2)+SMALL(Datos_CMg!$C$1907:$C$1915,3)+SMALL(Datos_CMg!$C$1907:$C$1915,4))/4</f>
        <v>104.0625</v>
      </c>
      <c r="D83" s="23">
        <f t="shared" si="2"/>
        <v>144.65</v>
      </c>
      <c r="E83" s="23">
        <f t="shared" si="3"/>
        <v>40.587500000000006</v>
      </c>
      <c r="F83" s="22">
        <f>LARGE(Datos_CMg!$C$1917:$C$1921,1)</f>
        <v>140.19999999999999</v>
      </c>
      <c r="G83" s="22">
        <f>LARGE(Datos_CMg!$C$1917:$C$1921,2)</f>
        <v>133.66999999999999</v>
      </c>
      <c r="H83" s="22">
        <f>LARGE(Datos_CMg!$C$1917:$C$1921,3)</f>
        <v>123.04</v>
      </c>
      <c r="I83" s="22">
        <f>LARGE(Datos_CMg!$C$1917:$C$1921,4)</f>
        <v>94.42</v>
      </c>
      <c r="J83" s="22">
        <f>LARGE(Datos_CMg!$C$1898:$C$1905,1)</f>
        <v>154.04</v>
      </c>
      <c r="K83" s="22">
        <f>LARGE(Datos_CMg!$C$1898:$C$1905,2)</f>
        <v>150.69</v>
      </c>
      <c r="L83" s="22">
        <f>LARGE(Datos_CMg!$C$1898:$C$1905,3)</f>
        <v>128.55000000000001</v>
      </c>
      <c r="M83" s="22">
        <f>LARGE(Datos_CMg!$C$1898:$C$1905,4)</f>
        <v>100.33</v>
      </c>
    </row>
    <row r="84" spans="1:13" ht="15" customHeight="1" x14ac:dyDescent="0.3">
      <c r="A84" s="11" t="s">
        <v>126</v>
      </c>
      <c r="B84" s="21">
        <f>Datos_CMg!$D$1922</f>
        <v>2022</v>
      </c>
      <c r="C84" s="22">
        <f>(SMALL(Datos_CMg!$C$1931:$C$1939,1)+SMALL(Datos_CMg!$C$1931:$C$1939,2)+SMALL(Datos_CMg!$C$1931:$C$1939,3)+SMALL(Datos_CMg!$C$1931:$C$1939,4))/4</f>
        <v>121.435</v>
      </c>
      <c r="D84" s="23">
        <f t="shared" si="2"/>
        <v>235.93</v>
      </c>
      <c r="E84" s="23">
        <f t="shared" si="3"/>
        <v>114.495</v>
      </c>
      <c r="F84" s="22">
        <f>LARGE(Datos_CMg!$C$1941:$C$1945,1)</f>
        <v>235.93</v>
      </c>
      <c r="G84" s="22">
        <f>LARGE(Datos_CMg!$C$1941:$C$1945,2)</f>
        <v>235.93</v>
      </c>
      <c r="H84" s="22">
        <f>LARGE(Datos_CMg!$C$1941:$C$1945,3)</f>
        <v>235.93</v>
      </c>
      <c r="I84" s="22">
        <f>LARGE(Datos_CMg!$C$1941:$C$1945,4)</f>
        <v>235.93</v>
      </c>
      <c r="J84" s="22">
        <f>LARGE(Datos_CMg!$C$1922:$C$1929,1)</f>
        <v>208.02</v>
      </c>
      <c r="K84" s="22">
        <f>LARGE(Datos_CMg!$C$1922:$C$1929,2)</f>
        <v>89.36</v>
      </c>
      <c r="L84" s="22">
        <f>LARGE(Datos_CMg!$C$1922:$C$1929,3)</f>
        <v>86.71</v>
      </c>
      <c r="M84" s="22">
        <f>LARGE(Datos_CMg!$C$1922:$C$1929,4)</f>
        <v>84.28</v>
      </c>
    </row>
    <row r="85" spans="1:13" ht="15" customHeight="1" x14ac:dyDescent="0.3">
      <c r="A85" s="11" t="s">
        <v>127</v>
      </c>
      <c r="B85" s="21">
        <f>Datos_CMg!$D$1946</f>
        <v>2022</v>
      </c>
      <c r="C85" s="22">
        <f>(SMALL(Datos_CMg!$C$1955:$C$1963,1)+SMALL(Datos_CMg!$C$1955:$C$1963,2)+SMALL(Datos_CMg!$C$1955:$C$1963,3)+SMALL(Datos_CMg!$C$1955:$C$1963,4))/4</f>
        <v>87.5</v>
      </c>
      <c r="D85" s="23">
        <f t="shared" si="2"/>
        <v>129.08250000000001</v>
      </c>
      <c r="E85" s="23">
        <f t="shared" si="3"/>
        <v>41.58250000000001</v>
      </c>
      <c r="F85" s="22">
        <f>LARGE(Datos_CMg!$C$1965:$C$1969,1)</f>
        <v>125.99</v>
      </c>
      <c r="G85" s="22">
        <f>LARGE(Datos_CMg!$C$1965:$C$1969,2)</f>
        <v>95.9</v>
      </c>
      <c r="H85" s="22">
        <f>LARGE(Datos_CMg!$C$1965:$C$1969,3)</f>
        <v>94</v>
      </c>
      <c r="I85" s="22">
        <f>LARGE(Datos_CMg!$C$1965:$C$1969,4)</f>
        <v>92.78</v>
      </c>
      <c r="J85" s="22">
        <f>LARGE(Datos_CMg!$C$1946:$C$1953,1)</f>
        <v>146.72999999999999</v>
      </c>
      <c r="K85" s="22">
        <f>LARGE(Datos_CMg!$C$1946:$C$1953,2)</f>
        <v>133.88</v>
      </c>
      <c r="L85" s="22">
        <f>LARGE(Datos_CMg!$C$1946:$C$1953,3)</f>
        <v>109.73</v>
      </c>
      <c r="M85" s="22">
        <f>LARGE(Datos_CMg!$C$1946:$C$1953,4)</f>
        <v>95.1</v>
      </c>
    </row>
    <row r="86" spans="1:13" ht="15" customHeight="1" x14ac:dyDescent="0.3">
      <c r="A86" s="11" t="s">
        <v>128</v>
      </c>
      <c r="B86" s="21">
        <f>Datos_CMg!$D$1970</f>
        <v>2022</v>
      </c>
      <c r="C86" s="22">
        <f>(SMALL(Datos_CMg!$C$1979:$C$1987,1)+SMALL(Datos_CMg!$C$1979:$C$1987,2)+SMALL(Datos_CMg!$C$1979:$C$1987,3)+SMALL(Datos_CMg!$C$1979:$C$1987,4))/4</f>
        <v>35.424999999999997</v>
      </c>
      <c r="D86" s="23">
        <f t="shared" si="2"/>
        <v>136.19</v>
      </c>
      <c r="E86" s="23">
        <f t="shared" si="3"/>
        <v>100.765</v>
      </c>
      <c r="F86" s="22">
        <f>LARGE(Datos_CMg!$C$1989:$C$1993,1)</f>
        <v>136.19</v>
      </c>
      <c r="G86" s="22">
        <f>LARGE(Datos_CMg!$C$1989:$C$1993,2)</f>
        <v>136.19</v>
      </c>
      <c r="H86" s="22">
        <f>LARGE(Datos_CMg!$C$1989:$C$1993,3)</f>
        <v>136.19</v>
      </c>
      <c r="I86" s="22">
        <f>LARGE(Datos_CMg!$C$1989:$C$1993,4)</f>
        <v>136.19</v>
      </c>
      <c r="J86" s="22">
        <f>LARGE(Datos_CMg!$C$1970:$C$1977,1)</f>
        <v>132.13</v>
      </c>
      <c r="K86" s="22">
        <f>LARGE(Datos_CMg!$C$1970:$C$1977,2)</f>
        <v>108.91</v>
      </c>
      <c r="L86" s="22">
        <f>LARGE(Datos_CMg!$C$1970:$C$1977,3)</f>
        <v>87.21</v>
      </c>
      <c r="M86" s="22">
        <f>LARGE(Datos_CMg!$C$1970:$C$1977,4)</f>
        <v>87.1</v>
      </c>
    </row>
    <row r="87" spans="1:13" ht="15" customHeight="1" x14ac:dyDescent="0.3">
      <c r="A87" s="11" t="s">
        <v>129</v>
      </c>
      <c r="B87" s="21">
        <f>Datos_CMg!$D$1994</f>
        <v>2022</v>
      </c>
      <c r="C87" s="22">
        <f>(SMALL(Datos_CMg!$C$2003:$C$2011,1)+SMALL(Datos_CMg!$C$2003:$C$2011,2)+SMALL(Datos_CMg!$C$2003:$C$2011,3)+SMALL(Datos_CMg!$C$2003:$C$2011,4))/4</f>
        <v>108.9025</v>
      </c>
      <c r="D87" s="23">
        <f t="shared" si="2"/>
        <v>286.75</v>
      </c>
      <c r="E87" s="23">
        <f t="shared" si="3"/>
        <v>177.8475</v>
      </c>
      <c r="F87" s="22">
        <f>LARGE(Datos_CMg!$C$2013:$C$2017,1)</f>
        <v>286.75</v>
      </c>
      <c r="G87" s="22">
        <f>LARGE(Datos_CMg!$C$2013:$C$2017,2)</f>
        <v>286.75</v>
      </c>
      <c r="H87" s="22">
        <f>LARGE(Datos_CMg!$C$2013:$C$2017,3)</f>
        <v>286.75</v>
      </c>
      <c r="I87" s="22">
        <f>LARGE(Datos_CMg!$C$2013:$C$2017,4)</f>
        <v>286.75</v>
      </c>
      <c r="J87" s="22">
        <f>LARGE(Datos_CMg!$C$1994:$C$2001,1)</f>
        <v>247.99</v>
      </c>
      <c r="K87" s="22">
        <f>LARGE(Datos_CMg!$C$1994:$C$2001,2)</f>
        <v>223.37</v>
      </c>
      <c r="L87" s="22">
        <f>LARGE(Datos_CMg!$C$1994:$C$2001,3)</f>
        <v>218.67</v>
      </c>
      <c r="M87" s="22">
        <f>LARGE(Datos_CMg!$C$1994:$C$2001,4)</f>
        <v>99.82</v>
      </c>
    </row>
    <row r="88" spans="1:13" ht="15" customHeight="1" x14ac:dyDescent="0.3">
      <c r="A88" s="11" t="s">
        <v>130</v>
      </c>
      <c r="B88" s="21">
        <f>Datos_CMg!$D$2018</f>
        <v>2022</v>
      </c>
      <c r="C88" s="22">
        <f>(SMALL(Datos_CMg!$C$2027:$C$2035,1)+SMALL(Datos_CMg!$C$2027:$C$2035,2)+SMALL(Datos_CMg!$C$2027:$C$2035,3)+SMALL(Datos_CMg!$C$2027:$C$2035,4))/4</f>
        <v>37.222499999999997</v>
      </c>
      <c r="D88" s="23">
        <f t="shared" si="2"/>
        <v>311.02749999999997</v>
      </c>
      <c r="E88" s="23">
        <f t="shared" si="3"/>
        <v>273.80499999999995</v>
      </c>
      <c r="F88" s="22">
        <f>LARGE(Datos_CMg!$C$2037:$C$2041,1)</f>
        <v>315.95999999999998</v>
      </c>
      <c r="G88" s="22">
        <f>LARGE(Datos_CMg!$C$2037:$C$2041,2)</f>
        <v>315.95999999999998</v>
      </c>
      <c r="H88" s="22">
        <f>LARGE(Datos_CMg!$C$2037:$C$2041,3)</f>
        <v>315.95999999999998</v>
      </c>
      <c r="I88" s="22">
        <f>LARGE(Datos_CMg!$C$2037:$C$2041,4)</f>
        <v>296.23</v>
      </c>
      <c r="J88" s="22">
        <f>LARGE(Datos_CMg!$C$2018:$C$2025,1)</f>
        <v>142.21</v>
      </c>
      <c r="K88" s="22">
        <f>LARGE(Datos_CMg!$C$2018:$C$2025,2)</f>
        <v>142.21</v>
      </c>
      <c r="L88" s="22">
        <f>LARGE(Datos_CMg!$C$2018:$C$2025,3)</f>
        <v>142.21</v>
      </c>
      <c r="M88" s="22">
        <f>LARGE(Datos_CMg!$C$2018:$C$2025,4)</f>
        <v>142.21</v>
      </c>
    </row>
    <row r="89" spans="1:13" ht="15" customHeight="1" x14ac:dyDescent="0.3">
      <c r="A89" s="11" t="s">
        <v>131</v>
      </c>
      <c r="B89" s="21">
        <f>Datos_CMg!$D$2042</f>
        <v>2022</v>
      </c>
      <c r="C89" s="22">
        <f>(SMALL(Datos_CMg!$C$2051:$C$2059,1)+SMALL(Datos_CMg!$C$2051:$C$2059,2)+SMALL(Datos_CMg!$C$2051:$C$2059,3)+SMALL(Datos_CMg!$C$2051:$C$2059,4))/4</f>
        <v>0</v>
      </c>
      <c r="D89" s="23">
        <f t="shared" si="2"/>
        <v>273.995</v>
      </c>
      <c r="E89" s="23">
        <f t="shared" si="3"/>
        <v>273.995</v>
      </c>
      <c r="F89" s="22">
        <f>LARGE(Datos_CMg!$C$2061:$C$2065,1)</f>
        <v>214.89</v>
      </c>
      <c r="G89" s="22">
        <f>LARGE(Datos_CMg!$C$2061:$C$2065,2)</f>
        <v>206.78</v>
      </c>
      <c r="H89" s="22">
        <f>LARGE(Datos_CMg!$C$2061:$C$2065,3)</f>
        <v>204.78</v>
      </c>
      <c r="I89" s="22">
        <f>LARGE(Datos_CMg!$C$2061:$C$2065,4)</f>
        <v>117.51</v>
      </c>
      <c r="J89" s="22">
        <f>LARGE(Datos_CMg!$C$2042:$C$2049,1)</f>
        <v>302</v>
      </c>
      <c r="K89" s="22">
        <f>LARGE(Datos_CMg!$C$2042:$C$2049,2)</f>
        <v>290.92</v>
      </c>
      <c r="L89" s="22">
        <f>LARGE(Datos_CMg!$C$2042:$C$2049,3)</f>
        <v>258.48</v>
      </c>
      <c r="M89" s="22">
        <f>LARGE(Datos_CMg!$C$2042:$C$2049,4)</f>
        <v>244.58</v>
      </c>
    </row>
    <row r="90" spans="1:13" ht="15" customHeight="1" x14ac:dyDescent="0.3">
      <c r="A90" s="11" t="s">
        <v>132</v>
      </c>
      <c r="B90" s="21">
        <f>Datos_CMg!$D$2066</f>
        <v>2022</v>
      </c>
      <c r="C90" s="22">
        <f>(SMALL(Datos_CMg!$C$2075:$C$2083,1)+SMALL(Datos_CMg!$C$2075:$C$2083,2)+SMALL(Datos_CMg!$C$2075:$C$2083,3)+SMALL(Datos_CMg!$C$2075:$C$2083,4))/4</f>
        <v>104.47750000000001</v>
      </c>
      <c r="D90" s="23">
        <f t="shared" si="2"/>
        <v>258.685</v>
      </c>
      <c r="E90" s="23">
        <f t="shared" si="3"/>
        <v>154.20749999999998</v>
      </c>
      <c r="F90" s="22">
        <f>LARGE(Datos_CMg!$C$2085:$C$2089,1)</f>
        <v>318.73</v>
      </c>
      <c r="G90" s="22">
        <f>LARGE(Datos_CMg!$C$2085:$C$2089,2)</f>
        <v>315.08999999999997</v>
      </c>
      <c r="H90" s="22">
        <f>LARGE(Datos_CMg!$C$2085:$C$2089,3)</f>
        <v>222.35</v>
      </c>
      <c r="I90" s="22">
        <f>LARGE(Datos_CMg!$C$2085:$C$2089,4)</f>
        <v>178.57</v>
      </c>
      <c r="J90" s="22">
        <f>LARGE(Datos_CMg!$C$2066:$C$2073,1)</f>
        <v>130.36000000000001</v>
      </c>
      <c r="K90" s="22">
        <f>LARGE(Datos_CMg!$C$2066:$C$2073,2)</f>
        <v>130.36000000000001</v>
      </c>
      <c r="L90" s="22">
        <f>LARGE(Datos_CMg!$C$2066:$C$2073,3)</f>
        <v>130.36000000000001</v>
      </c>
      <c r="M90" s="22">
        <f>LARGE(Datos_CMg!$C$2066:$C$2073,4)</f>
        <v>129</v>
      </c>
    </row>
    <row r="91" spans="1:13" ht="15" customHeight="1" x14ac:dyDescent="0.3">
      <c r="A91" s="11" t="s">
        <v>133</v>
      </c>
      <c r="B91" s="21">
        <f>Datos_CMg!$D$2090</f>
        <v>2022</v>
      </c>
      <c r="C91" s="22">
        <f>(SMALL(Datos_CMg!$C$2099:$C$2107,1)+SMALL(Datos_CMg!$C$2099:$C$2107,2)+SMALL(Datos_CMg!$C$2099:$C$2107,3)+SMALL(Datos_CMg!$C$2099:$C$2107,4))/4</f>
        <v>174.76</v>
      </c>
      <c r="D91" s="23">
        <f t="shared" si="2"/>
        <v>286.35249999999996</v>
      </c>
      <c r="E91" s="23">
        <f t="shared" si="3"/>
        <v>111.59249999999997</v>
      </c>
      <c r="F91" s="22">
        <f>LARGE(Datos_CMg!$C$2109:$C$2113,1)</f>
        <v>293.58999999999997</v>
      </c>
      <c r="G91" s="22">
        <f>LARGE(Datos_CMg!$C$2109:$C$2113,2)</f>
        <v>255.01</v>
      </c>
      <c r="H91" s="22">
        <f>LARGE(Datos_CMg!$C$2109:$C$2113,3)</f>
        <v>207.85</v>
      </c>
      <c r="I91" s="22">
        <f>LARGE(Datos_CMg!$C$2109:$C$2113,4)</f>
        <v>144.79</v>
      </c>
      <c r="J91" s="22">
        <f>LARGE(Datos_CMg!$C$2090:$C$2097,1)</f>
        <v>308.99</v>
      </c>
      <c r="K91" s="22">
        <f>LARGE(Datos_CMg!$C$2090:$C$2097,2)</f>
        <v>287.82</v>
      </c>
      <c r="L91" s="22">
        <f>LARGE(Datos_CMg!$C$2090:$C$2097,3)</f>
        <v>245.49</v>
      </c>
      <c r="M91" s="22">
        <f>LARGE(Datos_CMg!$C$2090:$C$2097,4)</f>
        <v>220.18</v>
      </c>
    </row>
    <row r="92" spans="1:13" ht="15" customHeight="1" x14ac:dyDescent="0.3">
      <c r="A92" s="11" t="s">
        <v>134</v>
      </c>
      <c r="B92" s="21">
        <f>Datos_CMg!$D$2114</f>
        <v>2022</v>
      </c>
      <c r="C92" s="22">
        <f>(SMALL(Datos_CMg!$C$2123:$C$2131,1)+SMALL(Datos_CMg!$C$2123:$C$2131,2)+SMALL(Datos_CMg!$C$2123:$C$2131,3)+SMALL(Datos_CMg!$C$2123:$C$2131,4))/4</f>
        <v>11.19</v>
      </c>
      <c r="D92" s="23">
        <f t="shared" si="2"/>
        <v>199.9025</v>
      </c>
      <c r="E92" s="23">
        <f t="shared" si="3"/>
        <v>188.71250000000001</v>
      </c>
      <c r="F92" s="22">
        <f>LARGE(Datos_CMg!$C$2133:$C$2137,1)</f>
        <v>214.52</v>
      </c>
      <c r="G92" s="22">
        <f>LARGE(Datos_CMg!$C$2133:$C$2137,2)</f>
        <v>214.52</v>
      </c>
      <c r="H92" s="22">
        <f>LARGE(Datos_CMg!$C$2133:$C$2137,3)</f>
        <v>209.9</v>
      </c>
      <c r="I92" s="22">
        <f>LARGE(Datos_CMg!$C$2133:$C$2137,4)</f>
        <v>160.66999999999999</v>
      </c>
      <c r="J92" s="22">
        <f>LARGE(Datos_CMg!$C$2114:$C$2121,1)</f>
        <v>141.65</v>
      </c>
      <c r="K92" s="22">
        <f>LARGE(Datos_CMg!$C$2114:$C$2121,2)</f>
        <v>141.65</v>
      </c>
      <c r="L92" s="22">
        <f>LARGE(Datos_CMg!$C$2114:$C$2121,3)</f>
        <v>141.65</v>
      </c>
      <c r="M92" s="22">
        <f>LARGE(Datos_CMg!$C$2114:$C$2121,4)</f>
        <v>141.65</v>
      </c>
    </row>
    <row r="93" spans="1:13" ht="15" customHeight="1" x14ac:dyDescent="0.3">
      <c r="A93" s="11" t="s">
        <v>135</v>
      </c>
      <c r="B93" s="21">
        <f>Datos_CMg!$D$2138</f>
        <v>2022</v>
      </c>
      <c r="C93" s="22">
        <f>(SMALL(Datos_CMg!$C$2147:$C$2155,1)+SMALL(Datos_CMg!$C$2147:$C$2155,2)+SMALL(Datos_CMg!$C$2147:$C$2155,3)+SMALL(Datos_CMg!$C$2147:$C$2155,4))/4</f>
        <v>96.704999999999998</v>
      </c>
      <c r="D93" s="23">
        <f t="shared" si="2"/>
        <v>151.3725</v>
      </c>
      <c r="E93" s="23">
        <f t="shared" si="3"/>
        <v>54.667500000000004</v>
      </c>
      <c r="F93" s="22">
        <f>LARGE(Datos_CMg!$C$2157:$C$2161,1)</f>
        <v>151.16999999999999</v>
      </c>
      <c r="G93" s="22">
        <f>LARGE(Datos_CMg!$C$2157:$C$2161,2)</f>
        <v>147.76</v>
      </c>
      <c r="H93" s="22">
        <f>LARGE(Datos_CMg!$C$2157:$C$2161,3)</f>
        <v>142.97</v>
      </c>
      <c r="I93" s="22">
        <f>LARGE(Datos_CMg!$C$2157:$C$2161,4)</f>
        <v>139.88999999999999</v>
      </c>
      <c r="J93" s="22">
        <f>LARGE(Datos_CMg!$C$2138:$C$2145,1)</f>
        <v>152.47999999999999</v>
      </c>
      <c r="K93" s="22">
        <f>LARGE(Datos_CMg!$C$2138:$C$2145,2)</f>
        <v>152.47999999999999</v>
      </c>
      <c r="L93" s="22">
        <f>LARGE(Datos_CMg!$C$2138:$C$2145,3)</f>
        <v>149.36000000000001</v>
      </c>
      <c r="M93" s="22">
        <f>LARGE(Datos_CMg!$C$2138:$C$2145,4)</f>
        <v>143.79</v>
      </c>
    </row>
    <row r="94" spans="1:13" ht="15" customHeight="1" x14ac:dyDescent="0.3">
      <c r="A94" s="11" t="s">
        <v>136</v>
      </c>
      <c r="B94" s="21">
        <f>Datos_CMg!$D$2162</f>
        <v>2022</v>
      </c>
      <c r="C94" s="22">
        <f>(SMALL(Datos_CMg!$C$2171:$C$2179,1)+SMALL(Datos_CMg!$C$2171:$C$2179,2)+SMALL(Datos_CMg!$C$2171:$C$2179,3)+SMALL(Datos_CMg!$C$2171:$C$2179,4))/4</f>
        <v>46.5625</v>
      </c>
      <c r="D94" s="23">
        <f t="shared" si="2"/>
        <v>165.64</v>
      </c>
      <c r="E94" s="23">
        <f t="shared" si="3"/>
        <v>119.07749999999999</v>
      </c>
      <c r="F94" s="22">
        <f>LARGE(Datos_CMg!$C$2181:$C$2185,1)</f>
        <v>216.18</v>
      </c>
      <c r="G94" s="22">
        <f>LARGE(Datos_CMg!$C$2181:$C$2185,2)</f>
        <v>167.25</v>
      </c>
      <c r="H94" s="22">
        <f>LARGE(Datos_CMg!$C$2181:$C$2185,3)</f>
        <v>146.32</v>
      </c>
      <c r="I94" s="22">
        <f>LARGE(Datos_CMg!$C$2181:$C$2185,4)</f>
        <v>132.81</v>
      </c>
      <c r="J94" s="22">
        <f>LARGE(Datos_CMg!$C$2162:$C$2169,1)</f>
        <v>123.24</v>
      </c>
      <c r="K94" s="22">
        <f>LARGE(Datos_CMg!$C$2162:$C$2169,2)</f>
        <v>104.78</v>
      </c>
      <c r="L94" s="22">
        <f>LARGE(Datos_CMg!$C$2162:$C$2169,3)</f>
        <v>99.35</v>
      </c>
      <c r="M94" s="22">
        <f>LARGE(Datos_CMg!$C$2162:$C$2169,4)</f>
        <v>93.29</v>
      </c>
    </row>
    <row r="95" spans="1:13" ht="15" customHeight="1" x14ac:dyDescent="0.3">
      <c r="A95" s="11" t="s">
        <v>137</v>
      </c>
      <c r="B95" s="21">
        <f>Datos_CMg!$D$2186</f>
        <v>2022</v>
      </c>
      <c r="C95" s="22">
        <f>(SMALL(Datos_CMg!$C$2195:$C$2203,1)+SMALL(Datos_CMg!$C$2195:$C$2203,2)+SMALL(Datos_CMg!$C$2195:$C$2203,3)+SMALL(Datos_CMg!$C$2195:$C$2203,4))/4</f>
        <v>14.605</v>
      </c>
      <c r="D95" s="23">
        <f t="shared" si="2"/>
        <v>235.35500000000002</v>
      </c>
      <c r="E95" s="23">
        <f t="shared" si="3"/>
        <v>220.75000000000003</v>
      </c>
      <c r="F95" s="22">
        <f>LARGE(Datos_CMg!$C$2205:$C$2209,1)</f>
        <v>317.55</v>
      </c>
      <c r="G95" s="22">
        <f>LARGE(Datos_CMg!$C$2205:$C$2209,2)</f>
        <v>215.02</v>
      </c>
      <c r="H95" s="22">
        <f>LARGE(Datos_CMg!$C$2205:$C$2209,3)</f>
        <v>202.24</v>
      </c>
      <c r="I95" s="22">
        <f>LARGE(Datos_CMg!$C$2205:$C$2209,4)</f>
        <v>165.83</v>
      </c>
      <c r="J95" s="22">
        <f>LARGE(Datos_CMg!$C$2186:$C$2193,1)</f>
        <v>206.61</v>
      </c>
      <c r="K95" s="22">
        <f>LARGE(Datos_CMg!$C$2186:$C$2193,2)</f>
        <v>161.28</v>
      </c>
      <c r="L95" s="22">
        <f>LARGE(Datos_CMg!$C$2186:$C$2193,3)</f>
        <v>155.24</v>
      </c>
      <c r="M95" s="22">
        <f>LARGE(Datos_CMg!$C$2186:$C$2193,4)</f>
        <v>155.24</v>
      </c>
    </row>
    <row r="96" spans="1:13" ht="15" customHeight="1" x14ac:dyDescent="0.3">
      <c r="A96" s="11" t="s">
        <v>138</v>
      </c>
      <c r="B96" s="21">
        <f>Datos_CMg!$D$2210</f>
        <v>2022</v>
      </c>
      <c r="C96" s="22">
        <f>(SMALL(Datos_CMg!$C$2219:$C$2227,1)+SMALL(Datos_CMg!$C$2219:$C$2227,2)+SMALL(Datos_CMg!$C$2219:$C$2227,3)+SMALL(Datos_CMg!$C$2219:$C$2227,4))/4</f>
        <v>0</v>
      </c>
      <c r="D96" s="23">
        <f t="shared" si="2"/>
        <v>133.8475</v>
      </c>
      <c r="E96" s="23">
        <f t="shared" si="3"/>
        <v>133.8475</v>
      </c>
      <c r="F96" s="22">
        <f>LARGE(Datos_CMg!$C$2229:$C$2233,1)</f>
        <v>124.33</v>
      </c>
      <c r="G96" s="22">
        <f>LARGE(Datos_CMg!$C$2229:$C$2233,2)</f>
        <v>124.33</v>
      </c>
      <c r="H96" s="22">
        <f>LARGE(Datos_CMg!$C$2229:$C$2233,3)</f>
        <v>119.05</v>
      </c>
      <c r="I96" s="22">
        <f>LARGE(Datos_CMg!$C$2229:$C$2233,4)</f>
        <v>85.54</v>
      </c>
      <c r="J96" s="22">
        <f>LARGE(Datos_CMg!$C$2210:$C$2217,1)</f>
        <v>142.15</v>
      </c>
      <c r="K96" s="22">
        <f>LARGE(Datos_CMg!$C$2210:$C$2217,2)</f>
        <v>142.15</v>
      </c>
      <c r="L96" s="22">
        <f>LARGE(Datos_CMg!$C$2210:$C$2217,3)</f>
        <v>126.76</v>
      </c>
      <c r="M96" s="22">
        <f>LARGE(Datos_CMg!$C$2210:$C$2217,4)</f>
        <v>89.56</v>
      </c>
    </row>
    <row r="97" spans="1:13" ht="15" customHeight="1" x14ac:dyDescent="0.3">
      <c r="A97" s="11" t="s">
        <v>139</v>
      </c>
      <c r="B97" s="21">
        <f>Datos_CMg!$D$2234</f>
        <v>2022</v>
      </c>
      <c r="C97" s="22">
        <f>(SMALL(Datos_CMg!$C$2243:$C$2251,1)+SMALL(Datos_CMg!$C$2243:$C$2251,2)+SMALL(Datos_CMg!$C$2243:$C$2251,3)+SMALL(Datos_CMg!$C$2243:$C$2251,4))/4</f>
        <v>50.765000000000001</v>
      </c>
      <c r="D97" s="23">
        <f t="shared" si="2"/>
        <v>143.9325</v>
      </c>
      <c r="E97" s="23">
        <f t="shared" si="3"/>
        <v>93.167500000000004</v>
      </c>
      <c r="F97" s="22">
        <f>LARGE(Datos_CMg!$C$2253:$C$2257,1)</f>
        <v>178.7</v>
      </c>
      <c r="G97" s="22">
        <f>LARGE(Datos_CMg!$C$2253:$C$2257,2)</f>
        <v>143.41999999999999</v>
      </c>
      <c r="H97" s="22">
        <f>LARGE(Datos_CMg!$C$2253:$C$2257,3)</f>
        <v>133.63999999999999</v>
      </c>
      <c r="I97" s="22">
        <f>LARGE(Datos_CMg!$C$2253:$C$2257,4)</f>
        <v>119.97</v>
      </c>
      <c r="J97" s="22">
        <f>LARGE(Datos_CMg!$C$2234:$C$2241,1)</f>
        <v>99.4</v>
      </c>
      <c r="K97" s="22">
        <f>LARGE(Datos_CMg!$C$2234:$C$2241,2)</f>
        <v>97.55</v>
      </c>
      <c r="L97" s="22">
        <f>LARGE(Datos_CMg!$C$2234:$C$2241,3)</f>
        <v>95.84</v>
      </c>
      <c r="M97" s="22">
        <f>LARGE(Datos_CMg!$C$2234:$C$2241,4)</f>
        <v>87.39</v>
      </c>
    </row>
    <row r="98" spans="1:13" ht="15" customHeight="1" x14ac:dyDescent="0.3">
      <c r="A98" s="11" t="s">
        <v>140</v>
      </c>
      <c r="B98" s="21">
        <f>Datos_CMg!$D$2258</f>
        <v>2022</v>
      </c>
      <c r="C98" s="22">
        <f>(SMALL(Datos_CMg!$C$2267:$C$2275,1)+SMALL(Datos_CMg!$C$2267:$C$2275,2)+SMALL(Datos_CMg!$C$2267:$C$2275,3)+SMALL(Datos_CMg!$C$2267:$C$2275,4))/4</f>
        <v>87.775000000000006</v>
      </c>
      <c r="D98" s="23">
        <f t="shared" si="2"/>
        <v>227.255</v>
      </c>
      <c r="E98" s="23">
        <f t="shared" si="3"/>
        <v>139.47999999999999</v>
      </c>
      <c r="F98" s="22">
        <f>LARGE(Datos_CMg!$C$2277:$C$2281,1)</f>
        <v>297.56</v>
      </c>
      <c r="G98" s="22">
        <f>LARGE(Datos_CMg!$C$2277:$C$2281,2)</f>
        <v>206.65</v>
      </c>
      <c r="H98" s="22">
        <f>LARGE(Datos_CMg!$C$2277:$C$2281,3)</f>
        <v>206.65</v>
      </c>
      <c r="I98" s="22">
        <f>LARGE(Datos_CMg!$C$2277:$C$2281,4)</f>
        <v>198.16</v>
      </c>
      <c r="J98" s="22">
        <f>LARGE(Datos_CMg!$C$2258:$C$2265,1)</f>
        <v>125.79</v>
      </c>
      <c r="K98" s="22">
        <f>LARGE(Datos_CMg!$C$2258:$C$2265,2)</f>
        <v>124</v>
      </c>
      <c r="L98" s="22">
        <f>LARGE(Datos_CMg!$C$2258:$C$2265,3)</f>
        <v>113.24</v>
      </c>
      <c r="M98" s="22">
        <f>LARGE(Datos_CMg!$C$2258:$C$2265,4)</f>
        <v>113.15</v>
      </c>
    </row>
    <row r="99" spans="1:13" ht="15" customHeight="1" x14ac:dyDescent="0.3">
      <c r="A99" s="11" t="s">
        <v>141</v>
      </c>
      <c r="B99" s="21">
        <f>Datos_CMg!$D$2282</f>
        <v>2022</v>
      </c>
      <c r="C99" s="22">
        <f>(SMALL(Datos_CMg!$C$2291:$C$2299,1)+SMALL(Datos_CMg!$C$2291:$C$2299,2)+SMALL(Datos_CMg!$C$2291:$C$2299,3)+SMALL(Datos_CMg!$C$2291:$C$2299,4))/4</f>
        <v>71.747500000000002</v>
      </c>
      <c r="D99" s="23">
        <f t="shared" si="2"/>
        <v>155.25</v>
      </c>
      <c r="E99" s="23">
        <f t="shared" si="3"/>
        <v>83.502499999999998</v>
      </c>
      <c r="F99" s="22">
        <f>LARGE(Datos_CMg!$C$2301:$C$2305,1)</f>
        <v>213.52</v>
      </c>
      <c r="G99" s="22">
        <f>LARGE(Datos_CMg!$C$2301:$C$2305,2)</f>
        <v>120.04</v>
      </c>
      <c r="H99" s="22">
        <f>LARGE(Datos_CMg!$C$2301:$C$2305,3)</f>
        <v>115.92</v>
      </c>
      <c r="I99" s="22">
        <f>LARGE(Datos_CMg!$C$2301:$C$2305,4)</f>
        <v>112.62</v>
      </c>
      <c r="J99" s="22">
        <f>LARGE(Datos_CMg!$C$2282:$C$2289,1)</f>
        <v>140.38999999999999</v>
      </c>
      <c r="K99" s="22">
        <f>LARGE(Datos_CMg!$C$2282:$C$2289,2)</f>
        <v>134.12</v>
      </c>
      <c r="L99" s="22">
        <f>LARGE(Datos_CMg!$C$2282:$C$2289,3)</f>
        <v>132.97</v>
      </c>
      <c r="M99" s="22">
        <f>LARGE(Datos_CMg!$C$2282:$C$2289,4)</f>
        <v>118.69</v>
      </c>
    </row>
    <row r="100" spans="1:13" ht="15" customHeight="1" x14ac:dyDescent="0.3">
      <c r="A100" s="11" t="s">
        <v>142</v>
      </c>
      <c r="B100" s="21">
        <f>Datos_CMg!$D$2306</f>
        <v>2022</v>
      </c>
      <c r="C100" s="22">
        <f>(SMALL(Datos_CMg!$C$2315:$C$2323,1)+SMALL(Datos_CMg!$C$2315:$C$2323,2)+SMALL(Datos_CMg!$C$2315:$C$2323,3)+SMALL(Datos_CMg!$C$2315:$C$2323,4))/4</f>
        <v>89.82</v>
      </c>
      <c r="D100" s="23">
        <f t="shared" si="2"/>
        <v>176.1525</v>
      </c>
      <c r="E100" s="23">
        <f t="shared" si="3"/>
        <v>86.33250000000001</v>
      </c>
      <c r="F100" s="22">
        <f>LARGE(Datos_CMg!$C$2325:$C$2329,1)</f>
        <v>142.08000000000001</v>
      </c>
      <c r="G100" s="22">
        <f>LARGE(Datos_CMg!$C$2325:$C$2329,2)</f>
        <v>142.08000000000001</v>
      </c>
      <c r="H100" s="22">
        <f>LARGE(Datos_CMg!$C$2325:$C$2329,3)</f>
        <v>103.83</v>
      </c>
      <c r="I100" s="22">
        <f>LARGE(Datos_CMg!$C$2325:$C$2329,4)</f>
        <v>103.83</v>
      </c>
      <c r="J100" s="22">
        <f>LARGE(Datos_CMg!$C$2306:$C$2313,1)</f>
        <v>258.69</v>
      </c>
      <c r="K100" s="22">
        <f>LARGE(Datos_CMg!$C$2306:$C$2313,2)</f>
        <v>160.19999999999999</v>
      </c>
      <c r="L100" s="22">
        <f>LARGE(Datos_CMg!$C$2306:$C$2313,3)</f>
        <v>142.86000000000001</v>
      </c>
      <c r="M100" s="22">
        <f>LARGE(Datos_CMg!$C$2306:$C$2313,4)</f>
        <v>142.86000000000001</v>
      </c>
    </row>
    <row r="101" spans="1:13" ht="15" customHeight="1" x14ac:dyDescent="0.3">
      <c r="A101" s="11" t="s">
        <v>143</v>
      </c>
      <c r="B101" s="21">
        <f>Datos_CMg!$D$2330</f>
        <v>2022</v>
      </c>
      <c r="C101" s="22">
        <f>(SMALL(Datos_CMg!$C$2339:$C$2347,1)+SMALL(Datos_CMg!$C$2339:$C$2347,2)+SMALL(Datos_CMg!$C$2339:$C$2347,3)+SMALL(Datos_CMg!$C$2339:$C$2347,4))/4</f>
        <v>117.49000000000001</v>
      </c>
      <c r="D101" s="23">
        <f t="shared" si="2"/>
        <v>207.1</v>
      </c>
      <c r="E101" s="23">
        <f t="shared" si="3"/>
        <v>89.609999999999985</v>
      </c>
      <c r="F101" s="22">
        <f>LARGE(Datos_CMg!$C$2349:$C$2353,1)</f>
        <v>207.1</v>
      </c>
      <c r="G101" s="22">
        <f>LARGE(Datos_CMg!$C$2349:$C$2353,2)</f>
        <v>207.1</v>
      </c>
      <c r="H101" s="22">
        <f>LARGE(Datos_CMg!$C$2349:$C$2353,3)</f>
        <v>207.1</v>
      </c>
      <c r="I101" s="22">
        <f>LARGE(Datos_CMg!$C$2349:$C$2353,4)</f>
        <v>207.1</v>
      </c>
      <c r="J101" s="22">
        <f>LARGE(Datos_CMg!$C$2330:$C$2337,1)</f>
        <v>139.54</v>
      </c>
      <c r="K101" s="22">
        <f>LARGE(Datos_CMg!$C$2330:$C$2337,2)</f>
        <v>139.54</v>
      </c>
      <c r="L101" s="22">
        <f>LARGE(Datos_CMg!$C$2330:$C$2337,3)</f>
        <v>135.44</v>
      </c>
      <c r="M101" s="22">
        <f>LARGE(Datos_CMg!$C$2330:$C$2337,4)</f>
        <v>121.88</v>
      </c>
    </row>
    <row r="102" spans="1:13" ht="15" customHeight="1" x14ac:dyDescent="0.3">
      <c r="A102" s="11" t="s">
        <v>144</v>
      </c>
      <c r="B102" s="21">
        <f>Datos_CMg!$D$2354</f>
        <v>2022</v>
      </c>
      <c r="C102" s="22">
        <f>(SMALL(Datos_CMg!$C$2363:$C$2371,1)+SMALL(Datos_CMg!$C$2363:$C$2371,2)+SMALL(Datos_CMg!$C$2363:$C$2371,3)+SMALL(Datos_CMg!$C$2363:$C$2371,4))/4</f>
        <v>0</v>
      </c>
      <c r="D102" s="23">
        <f t="shared" si="2"/>
        <v>141.76</v>
      </c>
      <c r="E102" s="23">
        <f t="shared" si="3"/>
        <v>141.76</v>
      </c>
      <c r="F102" s="22">
        <f>LARGE(Datos_CMg!$C$2373:$C$2377,1)</f>
        <v>152.44</v>
      </c>
      <c r="G102" s="22">
        <f>LARGE(Datos_CMg!$C$2373:$C$2377,2)</f>
        <v>121.86</v>
      </c>
      <c r="H102" s="22">
        <f>LARGE(Datos_CMg!$C$2373:$C$2377,3)</f>
        <v>112.31</v>
      </c>
      <c r="I102" s="22">
        <f>LARGE(Datos_CMg!$C$2373:$C$2377,4)</f>
        <v>110.64</v>
      </c>
      <c r="J102" s="22">
        <f>LARGE(Datos_CMg!$C$2354:$C$2361,1)</f>
        <v>138.19999999999999</v>
      </c>
      <c r="K102" s="22">
        <f>LARGE(Datos_CMg!$C$2354:$C$2361,2)</f>
        <v>138.19999999999999</v>
      </c>
      <c r="L102" s="22">
        <f>LARGE(Datos_CMg!$C$2354:$C$2361,3)</f>
        <v>138.19999999999999</v>
      </c>
      <c r="M102" s="22">
        <f>LARGE(Datos_CMg!$C$2354:$C$2361,4)</f>
        <v>138.19999999999999</v>
      </c>
    </row>
    <row r="103" spans="1:13" ht="15" customHeight="1" x14ac:dyDescent="0.3">
      <c r="A103" s="11" t="s">
        <v>145</v>
      </c>
      <c r="B103" s="21">
        <f>Datos_CMg!$D$2378</f>
        <v>2022</v>
      </c>
      <c r="C103" s="22">
        <f>(SMALL(Datos_CMg!$C$2387:$C$2395,1)+SMALL(Datos_CMg!$C$2387:$C$2395,2)+SMALL(Datos_CMg!$C$2387:$C$2395,3)+SMALL(Datos_CMg!$C$2387:$C$2395,4))/4</f>
        <v>0</v>
      </c>
      <c r="D103" s="23">
        <f t="shared" si="2"/>
        <v>157.98500000000001</v>
      </c>
      <c r="E103" s="23">
        <f t="shared" si="3"/>
        <v>157.98500000000001</v>
      </c>
      <c r="F103" s="22">
        <f>LARGE(Datos_CMg!$C$2397:$C$2401,1)</f>
        <v>175.3</v>
      </c>
      <c r="G103" s="22">
        <f>LARGE(Datos_CMg!$C$2397:$C$2401,2)</f>
        <v>147.94999999999999</v>
      </c>
      <c r="H103" s="22">
        <f>LARGE(Datos_CMg!$C$2397:$C$2401,3)</f>
        <v>146.49</v>
      </c>
      <c r="I103" s="22">
        <f>LARGE(Datos_CMg!$C$2397:$C$2401,4)</f>
        <v>98.45</v>
      </c>
      <c r="J103" s="22">
        <f>LARGE(Datos_CMg!$C$2378:$C$2385,1)</f>
        <v>162.07</v>
      </c>
      <c r="K103" s="22">
        <f>LARGE(Datos_CMg!$C$2378:$C$2385,2)</f>
        <v>146.62</v>
      </c>
      <c r="L103" s="22">
        <f>LARGE(Datos_CMg!$C$2378:$C$2385,3)</f>
        <v>139.06</v>
      </c>
      <c r="M103" s="22">
        <f>LARGE(Datos_CMg!$C$2378:$C$2385,4)</f>
        <v>134.02000000000001</v>
      </c>
    </row>
    <row r="104" spans="1:13" ht="15" customHeight="1" x14ac:dyDescent="0.3">
      <c r="A104" s="11" t="s">
        <v>146</v>
      </c>
      <c r="B104" s="21">
        <f>Datos_CMg!$D$2402</f>
        <v>2022</v>
      </c>
      <c r="C104" s="22">
        <f>(SMALL(Datos_CMg!$C$2411:$C$2419,1)+SMALL(Datos_CMg!$C$2411:$C$2419,2)+SMALL(Datos_CMg!$C$2411:$C$2419,3)+SMALL(Datos_CMg!$C$2411:$C$2419,4))/4</f>
        <v>82.885000000000005</v>
      </c>
      <c r="D104" s="23">
        <f t="shared" si="2"/>
        <v>169.36249999999998</v>
      </c>
      <c r="E104" s="23">
        <f t="shared" si="3"/>
        <v>86.477499999999978</v>
      </c>
      <c r="F104" s="22">
        <f>LARGE(Datos_CMg!$C$2421:$C$2425,1)</f>
        <v>204.8</v>
      </c>
      <c r="G104" s="22">
        <f>LARGE(Datos_CMg!$C$2421:$C$2425,2)</f>
        <v>162.51</v>
      </c>
      <c r="H104" s="22">
        <f>LARGE(Datos_CMg!$C$2421:$C$2425,3)</f>
        <v>130.44999999999999</v>
      </c>
      <c r="I104" s="22">
        <f>LARGE(Datos_CMg!$C$2421:$C$2425,4)</f>
        <v>87.76</v>
      </c>
      <c r="J104" s="22">
        <f>LARGE(Datos_CMg!$C$2402:$C$2409,1)</f>
        <v>160.26</v>
      </c>
      <c r="K104" s="22">
        <f>LARGE(Datos_CMg!$C$2402:$C$2409,2)</f>
        <v>149.88</v>
      </c>
      <c r="L104" s="22">
        <f>LARGE(Datos_CMg!$C$2402:$C$2409,3)</f>
        <v>100.13</v>
      </c>
      <c r="M104" s="22">
        <f>LARGE(Datos_CMg!$C$2402:$C$2409,4)</f>
        <v>95.64</v>
      </c>
    </row>
    <row r="105" spans="1:13" ht="15" customHeight="1" x14ac:dyDescent="0.3">
      <c r="A105" s="11" t="s">
        <v>147</v>
      </c>
      <c r="B105" s="21">
        <f>Datos_CMg!$D$2426</f>
        <v>2022</v>
      </c>
      <c r="C105" s="22">
        <f>(SMALL(Datos_CMg!$C$2435:$C$2443,1)+SMALL(Datos_CMg!$C$2435:$C$2443,2)+SMALL(Datos_CMg!$C$2435:$C$2443,3)+SMALL(Datos_CMg!$C$2435:$C$2443,4))/4</f>
        <v>44.849999999999994</v>
      </c>
      <c r="D105" s="23">
        <f t="shared" si="2"/>
        <v>138.66499999999999</v>
      </c>
      <c r="E105" s="23">
        <f t="shared" si="3"/>
        <v>93.814999999999998</v>
      </c>
      <c r="F105" s="22">
        <f>LARGE(Datos_CMg!$C$2445:$C$2449,1)</f>
        <v>147.51</v>
      </c>
      <c r="G105" s="22">
        <f>LARGE(Datos_CMg!$C$2445:$C$2449,2)</f>
        <v>133.09</v>
      </c>
      <c r="H105" s="22">
        <f>LARGE(Datos_CMg!$C$2445:$C$2449,3)</f>
        <v>124.74</v>
      </c>
      <c r="I105" s="22">
        <f>LARGE(Datos_CMg!$C$2445:$C$2449,4)</f>
        <v>124.74</v>
      </c>
      <c r="J105" s="22">
        <f>LARGE(Datos_CMg!$C$2426:$C$2433,1)</f>
        <v>137.01</v>
      </c>
      <c r="K105" s="22">
        <f>LARGE(Datos_CMg!$C$2426:$C$2433,2)</f>
        <v>135.52000000000001</v>
      </c>
      <c r="L105" s="22">
        <f>LARGE(Datos_CMg!$C$2426:$C$2433,3)</f>
        <v>134.62</v>
      </c>
      <c r="M105" s="22">
        <f>LARGE(Datos_CMg!$C$2426:$C$2433,4)</f>
        <v>134.62</v>
      </c>
    </row>
    <row r="106" spans="1:13" ht="15" customHeight="1" x14ac:dyDescent="0.3">
      <c r="A106" s="11" t="s">
        <v>148</v>
      </c>
      <c r="B106" s="21">
        <f>Datos_CMg!$D$2450</f>
        <v>2022</v>
      </c>
      <c r="C106" s="22">
        <f>(SMALL(Datos_CMg!$C$2459:$C$2467,1)+SMALL(Datos_CMg!$C$2459:$C$2467,2)+SMALL(Datos_CMg!$C$2459:$C$2467,3)+SMALL(Datos_CMg!$C$2459:$C$2467,4))/4</f>
        <v>45.0625</v>
      </c>
      <c r="D106" s="23">
        <f t="shared" si="2"/>
        <v>150.035</v>
      </c>
      <c r="E106" s="23">
        <f t="shared" si="3"/>
        <v>104.9725</v>
      </c>
      <c r="F106" s="22">
        <f>LARGE(Datos_CMg!$C$2469:$C$2473,1)</f>
        <v>156.29</v>
      </c>
      <c r="G106" s="22">
        <f>LARGE(Datos_CMg!$C$2469:$C$2473,2)</f>
        <v>148.83000000000001</v>
      </c>
      <c r="H106" s="22">
        <f>LARGE(Datos_CMg!$C$2469:$C$2473,3)</f>
        <v>147.51</v>
      </c>
      <c r="I106" s="22">
        <f>LARGE(Datos_CMg!$C$2469:$C$2473,4)</f>
        <v>147.51</v>
      </c>
      <c r="J106" s="22">
        <f>LARGE(Datos_CMg!$C$2450:$C$2457,1)</f>
        <v>126.78</v>
      </c>
      <c r="K106" s="22">
        <f>LARGE(Datos_CMg!$C$2450:$C$2457,2)</f>
        <v>123.81</v>
      </c>
      <c r="L106" s="22">
        <f>LARGE(Datos_CMg!$C$2450:$C$2457,3)</f>
        <v>120.22</v>
      </c>
      <c r="M106" s="22">
        <f>LARGE(Datos_CMg!$C$2450:$C$2457,4)</f>
        <v>111.64</v>
      </c>
    </row>
    <row r="107" spans="1:13" ht="15" customHeight="1" x14ac:dyDescent="0.3">
      <c r="A107" s="11" t="s">
        <v>149</v>
      </c>
      <c r="B107" s="21">
        <f>Datos_CMg!$D$2474</f>
        <v>2022</v>
      </c>
      <c r="C107" s="22">
        <f>(SMALL(Datos_CMg!$C$2483:$C$2491,1)+SMALL(Datos_CMg!$C$2483:$C$2491,2)+SMALL(Datos_CMg!$C$2483:$C$2491,3)+SMALL(Datos_CMg!$C$2483:$C$2491,4))/4</f>
        <v>344.71749999999997</v>
      </c>
      <c r="D107" s="23">
        <f t="shared" si="2"/>
        <v>335.23500000000001</v>
      </c>
      <c r="E107" s="23">
        <f t="shared" si="3"/>
        <v>-9.4824999999999591</v>
      </c>
      <c r="F107" s="22">
        <f>LARGE(Datos_CMg!$C$2493:$C$2497,1)</f>
        <v>344.49</v>
      </c>
      <c r="G107" s="22">
        <f>LARGE(Datos_CMg!$C$2493:$C$2497,2)</f>
        <v>336.76</v>
      </c>
      <c r="H107" s="22">
        <f>LARGE(Datos_CMg!$C$2493:$C$2497,3)</f>
        <v>333.74</v>
      </c>
      <c r="I107" s="22">
        <f>LARGE(Datos_CMg!$C$2493:$C$2497,4)</f>
        <v>325.95</v>
      </c>
      <c r="J107" s="22">
        <f>LARGE(Datos_CMg!$C$2474:$C$2481,1)</f>
        <v>317.79000000000002</v>
      </c>
      <c r="K107" s="22">
        <f>LARGE(Datos_CMg!$C$2474:$C$2481,2)</f>
        <v>282.74</v>
      </c>
      <c r="L107" s="22">
        <f>LARGE(Datos_CMg!$C$2474:$C$2481,3)</f>
        <v>213.15</v>
      </c>
      <c r="M107" s="22">
        <f>LARGE(Datos_CMg!$C$2474:$C$2481,4)</f>
        <v>213.15</v>
      </c>
    </row>
    <row r="108" spans="1:13" ht="15" customHeight="1" x14ac:dyDescent="0.3">
      <c r="A108" s="11" t="s">
        <v>150</v>
      </c>
      <c r="B108" s="21">
        <f>Datos_CMg!$D$2498</f>
        <v>2022</v>
      </c>
      <c r="C108" s="22">
        <f>(SMALL(Datos_CMg!$C$2507:$C$2515,1)+SMALL(Datos_CMg!$C$2507:$C$2515,2)+SMALL(Datos_CMg!$C$2507:$C$2515,3)+SMALL(Datos_CMg!$C$2507:$C$2515,4))/4</f>
        <v>208.83249999999998</v>
      </c>
      <c r="D108" s="23">
        <f t="shared" si="2"/>
        <v>335.77749999999997</v>
      </c>
      <c r="E108" s="23">
        <f t="shared" si="3"/>
        <v>126.94499999999999</v>
      </c>
      <c r="F108" s="22">
        <f>LARGE(Datos_CMg!$C$2517:$C$2521,1)</f>
        <v>287.89999999999998</v>
      </c>
      <c r="G108" s="22">
        <f>LARGE(Datos_CMg!$C$2517:$C$2521,2)</f>
        <v>287.89999999999998</v>
      </c>
      <c r="H108" s="22">
        <f>LARGE(Datos_CMg!$C$2517:$C$2521,3)</f>
        <v>287.89999999999998</v>
      </c>
      <c r="I108" s="22">
        <f>LARGE(Datos_CMg!$C$2517:$C$2521,4)</f>
        <v>287.89999999999998</v>
      </c>
      <c r="J108" s="22">
        <f>LARGE(Datos_CMg!$C$2498:$C$2505,1)</f>
        <v>340.52</v>
      </c>
      <c r="K108" s="22">
        <f>LARGE(Datos_CMg!$C$2498:$C$2505,2)</f>
        <v>340.26</v>
      </c>
      <c r="L108" s="22">
        <f>LARGE(Datos_CMg!$C$2498:$C$2505,3)</f>
        <v>331.32</v>
      </c>
      <c r="M108" s="22">
        <f>LARGE(Datos_CMg!$C$2498:$C$2505,4)</f>
        <v>331.01</v>
      </c>
    </row>
    <row r="109" spans="1:13" ht="15" customHeight="1" x14ac:dyDescent="0.3">
      <c r="A109" s="11" t="s">
        <v>151</v>
      </c>
      <c r="B109" s="21">
        <f>Datos_CMg!$D$2522</f>
        <v>2022</v>
      </c>
      <c r="C109" s="22">
        <f>(SMALL(Datos_CMg!$C$2531:$C$2539,1)+SMALL(Datos_CMg!$C$2531:$C$2539,2)+SMALL(Datos_CMg!$C$2531:$C$2539,3)+SMALL(Datos_CMg!$C$2531:$C$2539,4))/4</f>
        <v>88.767499999999998</v>
      </c>
      <c r="D109" s="23">
        <f t="shared" si="2"/>
        <v>187.96999999999997</v>
      </c>
      <c r="E109" s="23">
        <f t="shared" si="3"/>
        <v>99.202499999999972</v>
      </c>
      <c r="F109" s="22">
        <f>LARGE(Datos_CMg!$C$2541:$C$2545,1)</f>
        <v>121.05</v>
      </c>
      <c r="G109" s="22">
        <f>LARGE(Datos_CMg!$C$2541:$C$2545,2)</f>
        <v>121.05</v>
      </c>
      <c r="H109" s="22">
        <f>LARGE(Datos_CMg!$C$2541:$C$2545,3)</f>
        <v>121.05</v>
      </c>
      <c r="I109" s="22">
        <f>LARGE(Datos_CMg!$C$2541:$C$2545,4)</f>
        <v>121.05</v>
      </c>
      <c r="J109" s="22">
        <f>LARGE(Datos_CMg!$C$2522:$C$2529,1)</f>
        <v>253.32</v>
      </c>
      <c r="K109" s="22">
        <f>LARGE(Datos_CMg!$C$2522:$C$2529,2)</f>
        <v>253.32</v>
      </c>
      <c r="L109" s="22">
        <f>LARGE(Datos_CMg!$C$2522:$C$2529,3)</f>
        <v>124.19</v>
      </c>
      <c r="M109" s="22">
        <f>LARGE(Datos_CMg!$C$2522:$C$2529,4)</f>
        <v>90.09</v>
      </c>
    </row>
    <row r="110" spans="1:13" ht="15" customHeight="1" x14ac:dyDescent="0.3">
      <c r="A110" s="11" t="s">
        <v>152</v>
      </c>
      <c r="B110" s="21">
        <f>Datos_CMg!$D$2546</f>
        <v>2022</v>
      </c>
      <c r="C110" s="22">
        <f>(SMALL(Datos_CMg!$C$2555:$C$2563,1)+SMALL(Datos_CMg!$C$2555:$C$2563,2)+SMALL(Datos_CMg!$C$2555:$C$2563,3)+SMALL(Datos_CMg!$C$2555:$C$2563,4))/4</f>
        <v>90.86</v>
      </c>
      <c r="D110" s="23">
        <f t="shared" si="2"/>
        <v>302.67499999999995</v>
      </c>
      <c r="E110" s="23">
        <f t="shared" si="3"/>
        <v>211.81499999999994</v>
      </c>
      <c r="F110" s="22">
        <f>LARGE(Datos_CMg!$C$2565:$C$2569,1)</f>
        <v>294.14</v>
      </c>
      <c r="G110" s="22">
        <f>LARGE(Datos_CMg!$C$2565:$C$2569,2)</f>
        <v>281.48</v>
      </c>
      <c r="H110" s="22">
        <f>LARGE(Datos_CMg!$C$2565:$C$2569,3)</f>
        <v>104.25</v>
      </c>
      <c r="I110" s="22">
        <f>LARGE(Datos_CMg!$C$2565:$C$2569,4)</f>
        <v>104.25</v>
      </c>
      <c r="J110" s="22">
        <f>LARGE(Datos_CMg!$C$2546:$C$2553,1)</f>
        <v>324.77</v>
      </c>
      <c r="K110" s="22">
        <f>LARGE(Datos_CMg!$C$2546:$C$2553,2)</f>
        <v>310.31</v>
      </c>
      <c r="L110" s="22">
        <f>LARGE(Datos_CMg!$C$2546:$C$2553,3)</f>
        <v>263.11</v>
      </c>
      <c r="M110" s="22">
        <f>LARGE(Datos_CMg!$C$2546:$C$2553,4)</f>
        <v>213.06</v>
      </c>
    </row>
    <row r="111" spans="1:13" ht="15" customHeight="1" x14ac:dyDescent="0.3">
      <c r="A111" s="11" t="s">
        <v>153</v>
      </c>
      <c r="B111" s="21">
        <f>Datos_CMg!$D$2570</f>
        <v>2022</v>
      </c>
      <c r="C111" s="22">
        <f>(SMALL(Datos_CMg!$C$2579:$C$2587,1)+SMALL(Datos_CMg!$C$2579:$C$2587,2)+SMALL(Datos_CMg!$C$2579:$C$2587,3)+SMALL(Datos_CMg!$C$2579:$C$2587,4))/4</f>
        <v>254.20999999999998</v>
      </c>
      <c r="D111" s="23">
        <f t="shared" si="2"/>
        <v>340.40500000000003</v>
      </c>
      <c r="E111" s="23">
        <f t="shared" si="3"/>
        <v>86.19500000000005</v>
      </c>
      <c r="F111" s="22">
        <f>LARGE(Datos_CMg!$C$2589:$C$2593,1)</f>
        <v>356.72</v>
      </c>
      <c r="G111" s="22">
        <f>LARGE(Datos_CMg!$C$2589:$C$2593,2)</f>
        <v>349.67</v>
      </c>
      <c r="H111" s="22">
        <f>LARGE(Datos_CMg!$C$2589:$C$2593,3)</f>
        <v>349.67</v>
      </c>
      <c r="I111" s="22">
        <f>LARGE(Datos_CMg!$C$2589:$C$2593,4)</f>
        <v>290.52</v>
      </c>
      <c r="J111" s="22">
        <f>LARGE(Datos_CMg!$C$2570:$C$2577,1)</f>
        <v>305.56</v>
      </c>
      <c r="K111" s="22">
        <f>LARGE(Datos_CMg!$C$2570:$C$2577,2)</f>
        <v>299.49</v>
      </c>
      <c r="L111" s="22">
        <f>LARGE(Datos_CMg!$C$2570:$C$2577,3)</f>
        <v>299.49</v>
      </c>
      <c r="M111" s="22">
        <f>LARGE(Datos_CMg!$C$2570:$C$2577,4)</f>
        <v>266.14</v>
      </c>
    </row>
    <row r="112" spans="1:13" ht="15" customHeight="1" x14ac:dyDescent="0.3">
      <c r="A112" s="11" t="s">
        <v>154</v>
      </c>
      <c r="B112" s="21">
        <f>Datos_CMg!$D$2594</f>
        <v>2022</v>
      </c>
      <c r="C112" s="22">
        <f>(SMALL(Datos_CMg!$C$2603:$C$2611,1)+SMALL(Datos_CMg!$C$2603:$C$2611,2)+SMALL(Datos_CMg!$C$2603:$C$2611,3)+SMALL(Datos_CMg!$C$2603:$C$2611,4))/4</f>
        <v>140.43</v>
      </c>
      <c r="D112" s="23">
        <f t="shared" si="2"/>
        <v>280.91749999999996</v>
      </c>
      <c r="E112" s="23">
        <f t="shared" si="3"/>
        <v>140.48749999999995</v>
      </c>
      <c r="F112" s="22">
        <f>LARGE(Datos_CMg!$C$2613:$C$2617,1)</f>
        <v>328.7</v>
      </c>
      <c r="G112" s="22">
        <f>LARGE(Datos_CMg!$C$2613:$C$2617,2)</f>
        <v>294.20999999999998</v>
      </c>
      <c r="H112" s="22">
        <f>LARGE(Datos_CMg!$C$2613:$C$2617,3)</f>
        <v>294.20999999999998</v>
      </c>
      <c r="I112" s="22">
        <f>LARGE(Datos_CMg!$C$2613:$C$2617,4)</f>
        <v>206.55</v>
      </c>
      <c r="J112" s="22">
        <f>LARGE(Datos_CMg!$C$2594:$C$2601,1)</f>
        <v>164.21</v>
      </c>
      <c r="K112" s="22">
        <f>LARGE(Datos_CMg!$C$2594:$C$2601,2)</f>
        <v>164.21</v>
      </c>
      <c r="L112" s="22">
        <f>LARGE(Datos_CMg!$C$2594:$C$2601,3)</f>
        <v>164.21</v>
      </c>
      <c r="M112" s="22">
        <f>LARGE(Datos_CMg!$C$2594:$C$2601,4)</f>
        <v>164.21</v>
      </c>
    </row>
    <row r="113" spans="1:13" ht="15" customHeight="1" x14ac:dyDescent="0.3">
      <c r="A113" s="11" t="s">
        <v>155</v>
      </c>
      <c r="B113" s="21">
        <f>Datos_CMg!$D$2618</f>
        <v>2022</v>
      </c>
      <c r="C113" s="22">
        <f>(SMALL(Datos_CMg!$C$2627:$C$2635,1)+SMALL(Datos_CMg!$C$2627:$C$2635,2)+SMALL(Datos_CMg!$C$2627:$C$2635,3)+SMALL(Datos_CMg!$C$2627:$C$2635,4))/4</f>
        <v>281.22000000000003</v>
      </c>
      <c r="D113" s="23">
        <f t="shared" si="2"/>
        <v>280.96249999999998</v>
      </c>
      <c r="E113" s="23">
        <f t="shared" si="3"/>
        <v>-0.25750000000005002</v>
      </c>
      <c r="F113" s="22">
        <f>LARGE(Datos_CMg!$C$2637:$C$2641,1)</f>
        <v>300.04000000000002</v>
      </c>
      <c r="G113" s="22">
        <f>LARGE(Datos_CMg!$C$2637:$C$2641,2)</f>
        <v>214.96</v>
      </c>
      <c r="H113" s="22">
        <f>LARGE(Datos_CMg!$C$2637:$C$2641,3)</f>
        <v>145.05000000000001</v>
      </c>
      <c r="I113" s="22">
        <f>LARGE(Datos_CMg!$C$2637:$C$2641,4)</f>
        <v>145.05000000000001</v>
      </c>
      <c r="J113" s="22">
        <f>LARGE(Datos_CMg!$C$2618:$C$2625,1)</f>
        <v>278.52999999999997</v>
      </c>
      <c r="K113" s="22">
        <f>LARGE(Datos_CMg!$C$2618:$C$2625,2)</f>
        <v>274.68</v>
      </c>
      <c r="L113" s="22">
        <f>LARGE(Datos_CMg!$C$2618:$C$2625,3)</f>
        <v>270.60000000000002</v>
      </c>
      <c r="M113" s="22">
        <f>LARGE(Datos_CMg!$C$2618:$C$2625,4)</f>
        <v>270.60000000000002</v>
      </c>
    </row>
    <row r="114" spans="1:13" ht="15" customHeight="1" x14ac:dyDescent="0.3">
      <c r="A114" s="11" t="s">
        <v>156</v>
      </c>
      <c r="B114" s="21">
        <f>Datos_CMg!$D$2642</f>
        <v>2022</v>
      </c>
      <c r="C114" s="22">
        <f>(SMALL(Datos_CMg!$C$2651:$C$2659,1)+SMALL(Datos_CMg!$C$2651:$C$2659,2)+SMALL(Datos_CMg!$C$2651:$C$2659,3)+SMALL(Datos_CMg!$C$2651:$C$2659,4))/4</f>
        <v>128.15750000000003</v>
      </c>
      <c r="D114" s="23">
        <f t="shared" si="2"/>
        <v>349.08000000000004</v>
      </c>
      <c r="E114" s="23">
        <f t="shared" si="3"/>
        <v>220.92250000000001</v>
      </c>
      <c r="F114" s="22">
        <f>LARGE(Datos_CMg!$C$2661:$C$2665,1)</f>
        <v>135.47999999999999</v>
      </c>
      <c r="G114" s="22">
        <f>LARGE(Datos_CMg!$C$2661:$C$2665,2)</f>
        <v>125.94</v>
      </c>
      <c r="H114" s="22">
        <f>LARGE(Datos_CMg!$C$2661:$C$2665,3)</f>
        <v>125.94</v>
      </c>
      <c r="I114" s="22">
        <f>LARGE(Datos_CMg!$C$2661:$C$2665,4)</f>
        <v>125.94</v>
      </c>
      <c r="J114" s="22">
        <f>LARGE(Datos_CMg!$C$2642:$C$2649,1)</f>
        <v>375.27</v>
      </c>
      <c r="K114" s="22">
        <f>LARGE(Datos_CMg!$C$2642:$C$2649,2)</f>
        <v>364.83</v>
      </c>
      <c r="L114" s="22">
        <f>LARGE(Datos_CMg!$C$2642:$C$2649,3)</f>
        <v>328.11</v>
      </c>
      <c r="M114" s="22">
        <f>LARGE(Datos_CMg!$C$2642:$C$2649,4)</f>
        <v>328.11</v>
      </c>
    </row>
    <row r="115" spans="1:13" ht="15" customHeight="1" x14ac:dyDescent="0.3">
      <c r="A115" s="11" t="s">
        <v>157</v>
      </c>
      <c r="B115" s="21">
        <f>Datos_CMg!$D$2666</f>
        <v>2022</v>
      </c>
      <c r="C115" s="22">
        <f>(SMALL(Datos_CMg!$C$2675:$C$2683,1)+SMALL(Datos_CMg!$C$2675:$C$2683,2)+SMALL(Datos_CMg!$C$2675:$C$2683,3)+SMALL(Datos_CMg!$C$2675:$C$2683,4))/4</f>
        <v>93.507500000000007</v>
      </c>
      <c r="D115" s="23">
        <f t="shared" si="2"/>
        <v>125.73</v>
      </c>
      <c r="E115" s="23">
        <f t="shared" si="3"/>
        <v>32.222499999999997</v>
      </c>
      <c r="F115" s="22">
        <f>LARGE(Datos_CMg!$C$2685:$C$2689,1)</f>
        <v>125.73</v>
      </c>
      <c r="G115" s="22">
        <f>LARGE(Datos_CMg!$C$2685:$C$2689,2)</f>
        <v>125.73</v>
      </c>
      <c r="H115" s="22">
        <f>LARGE(Datos_CMg!$C$2685:$C$2689,3)</f>
        <v>125.73</v>
      </c>
      <c r="I115" s="22">
        <f>LARGE(Datos_CMg!$C$2685:$C$2689,4)</f>
        <v>125.73</v>
      </c>
      <c r="J115" s="22">
        <f>LARGE(Datos_CMg!$C$2666:$C$2673,1)</f>
        <v>121.05</v>
      </c>
      <c r="K115" s="22">
        <f>LARGE(Datos_CMg!$C$2666:$C$2673,2)</f>
        <v>121.05</v>
      </c>
      <c r="L115" s="22">
        <f>LARGE(Datos_CMg!$C$2666:$C$2673,3)</f>
        <v>121.05</v>
      </c>
      <c r="M115" s="22">
        <f>LARGE(Datos_CMg!$C$2666:$C$2673,4)</f>
        <v>121.05</v>
      </c>
    </row>
    <row r="116" spans="1:13" ht="15" customHeight="1" x14ac:dyDescent="0.3">
      <c r="A116" s="11" t="s">
        <v>158</v>
      </c>
      <c r="B116" s="21">
        <f>Datos_CMg!$D$2690</f>
        <v>2022</v>
      </c>
      <c r="C116" s="22">
        <f>(SMALL(Datos_CMg!$C$2699:$C$2707,1)+SMALL(Datos_CMg!$C$2699:$C$2707,2)+SMALL(Datos_CMg!$C$2699:$C$2707,3)+SMALL(Datos_CMg!$C$2699:$C$2707,4))/4</f>
        <v>71.252499999999998</v>
      </c>
      <c r="D116" s="23">
        <f t="shared" si="2"/>
        <v>190.6</v>
      </c>
      <c r="E116" s="23">
        <f t="shared" si="3"/>
        <v>119.3475</v>
      </c>
      <c r="F116" s="22">
        <f>LARGE(Datos_CMg!$C$2709:$C$2713,1)</f>
        <v>258.48</v>
      </c>
      <c r="G116" s="22">
        <f>LARGE(Datos_CMg!$C$2709:$C$2713,2)</f>
        <v>213.1</v>
      </c>
      <c r="H116" s="22">
        <f>LARGE(Datos_CMg!$C$2709:$C$2713,3)</f>
        <v>145.41</v>
      </c>
      <c r="I116" s="22">
        <f>LARGE(Datos_CMg!$C$2709:$C$2713,4)</f>
        <v>145.41</v>
      </c>
      <c r="J116" s="22">
        <f>LARGE(Datos_CMg!$C$2690:$C$2697,1)</f>
        <v>144.26</v>
      </c>
      <c r="K116" s="22">
        <f>LARGE(Datos_CMg!$C$2690:$C$2697,2)</f>
        <v>117.41</v>
      </c>
      <c r="L116" s="22">
        <f>LARGE(Datos_CMg!$C$2690:$C$2697,3)</f>
        <v>117.36</v>
      </c>
      <c r="M116" s="22">
        <f>LARGE(Datos_CMg!$C$2690:$C$2697,4)</f>
        <v>106.12</v>
      </c>
    </row>
    <row r="117" spans="1:13" ht="15" customHeight="1" x14ac:dyDescent="0.3">
      <c r="A117" s="11" t="s">
        <v>159</v>
      </c>
      <c r="B117" s="21">
        <f>Datos_CMg!$D$2714</f>
        <v>2022</v>
      </c>
      <c r="C117" s="22">
        <f>(SMALL(Datos_CMg!$C$2723:$C$2731,1)+SMALL(Datos_CMg!$C$2723:$C$2731,2)+SMALL(Datos_CMg!$C$2723:$C$2731,3)+SMALL(Datos_CMg!$C$2723:$C$2731,4))/4</f>
        <v>0</v>
      </c>
      <c r="D117" s="23">
        <f t="shared" si="2"/>
        <v>164.97</v>
      </c>
      <c r="E117" s="23">
        <f t="shared" si="3"/>
        <v>164.97</v>
      </c>
      <c r="F117" s="22">
        <f>LARGE(Datos_CMg!$C$2733:$C$2737,1)</f>
        <v>164.97</v>
      </c>
      <c r="G117" s="22">
        <f>LARGE(Datos_CMg!$C$2733:$C$2737,2)</f>
        <v>164.97</v>
      </c>
      <c r="H117" s="22">
        <f>LARGE(Datos_CMg!$C$2733:$C$2737,3)</f>
        <v>164.97</v>
      </c>
      <c r="I117" s="22">
        <f>LARGE(Datos_CMg!$C$2733:$C$2737,4)</f>
        <v>164.97</v>
      </c>
      <c r="J117" s="22">
        <f>LARGE(Datos_CMg!$C$2714:$C$2721,1)</f>
        <v>128.41</v>
      </c>
      <c r="K117" s="22">
        <f>LARGE(Datos_CMg!$C$2714:$C$2721,2)</f>
        <v>103.31</v>
      </c>
      <c r="L117" s="22">
        <f>LARGE(Datos_CMg!$C$2714:$C$2721,3)</f>
        <v>98.91</v>
      </c>
      <c r="M117" s="22">
        <f>LARGE(Datos_CMg!$C$2714:$C$2721,4)</f>
        <v>95.94</v>
      </c>
    </row>
    <row r="118" spans="1:13" ht="15" customHeight="1" x14ac:dyDescent="0.3">
      <c r="A118" s="11" t="s">
        <v>160</v>
      </c>
      <c r="B118" s="21">
        <f>Datos_CMg!$D$2738</f>
        <v>2022</v>
      </c>
      <c r="C118" s="22">
        <f>(SMALL(Datos_CMg!$C$2747:$C$2755,1)+SMALL(Datos_CMg!$C$2747:$C$2755,2)+SMALL(Datos_CMg!$C$2747:$C$2755,3)+SMALL(Datos_CMg!$C$2747:$C$2755,4))/4</f>
        <v>59.572499999999998</v>
      </c>
      <c r="D118" s="23">
        <f t="shared" si="2"/>
        <v>104.9425</v>
      </c>
      <c r="E118" s="23">
        <f t="shared" si="3"/>
        <v>45.37</v>
      </c>
      <c r="F118" s="22">
        <f>LARGE(Datos_CMg!$C$2757:$C$2761,1)</f>
        <v>104.58</v>
      </c>
      <c r="G118" s="22">
        <f>LARGE(Datos_CMg!$C$2757:$C$2761,2)</f>
        <v>104.58</v>
      </c>
      <c r="H118" s="22">
        <f>LARGE(Datos_CMg!$C$2757:$C$2761,3)</f>
        <v>104.58</v>
      </c>
      <c r="I118" s="22">
        <f>LARGE(Datos_CMg!$C$2757:$C$2761,4)</f>
        <v>104.58</v>
      </c>
      <c r="J118" s="22">
        <f>LARGE(Datos_CMg!$C$2738:$C$2745,1)</f>
        <v>106.03</v>
      </c>
      <c r="K118" s="22">
        <f>LARGE(Datos_CMg!$C$2738:$C$2745,2)</f>
        <v>92.57</v>
      </c>
      <c r="L118" s="22">
        <f>LARGE(Datos_CMg!$C$2738:$C$2745,3)</f>
        <v>85.27</v>
      </c>
      <c r="M118" s="22">
        <f>LARGE(Datos_CMg!$C$2738:$C$2745,4)</f>
        <v>84.2</v>
      </c>
    </row>
    <row r="119" spans="1:13" ht="15" customHeight="1" x14ac:dyDescent="0.3">
      <c r="A119" s="11" t="s">
        <v>161</v>
      </c>
      <c r="B119" s="21">
        <f>Datos_CMg!$D$2762</f>
        <v>2022</v>
      </c>
      <c r="C119" s="22">
        <f>(SMALL(Datos_CMg!$C$2771:$C$2779,1)+SMALL(Datos_CMg!$C$2771:$C$2779,2)+SMALL(Datos_CMg!$C$2771:$C$2779,3)+SMALL(Datos_CMg!$C$2771:$C$2779,4))/4</f>
        <v>89.197500000000005</v>
      </c>
      <c r="D119" s="23">
        <f t="shared" si="2"/>
        <v>133.54</v>
      </c>
      <c r="E119" s="23">
        <f t="shared" si="3"/>
        <v>44.342499999999987</v>
      </c>
      <c r="F119" s="22">
        <f>LARGE(Datos_CMg!$C$2781:$C$2785,1)</f>
        <v>133.54</v>
      </c>
      <c r="G119" s="22">
        <f>LARGE(Datos_CMg!$C$2781:$C$2785,2)</f>
        <v>133.54</v>
      </c>
      <c r="H119" s="22">
        <f>LARGE(Datos_CMg!$C$2781:$C$2785,3)</f>
        <v>133.54</v>
      </c>
      <c r="I119" s="22">
        <f>LARGE(Datos_CMg!$C$2781:$C$2785,4)</f>
        <v>133.54</v>
      </c>
      <c r="J119" s="22">
        <f>LARGE(Datos_CMg!$C$2762:$C$2769,1)</f>
        <v>109.16</v>
      </c>
      <c r="K119" s="22">
        <f>LARGE(Datos_CMg!$C$2762:$C$2769,2)</f>
        <v>102.59</v>
      </c>
      <c r="L119" s="22">
        <f>LARGE(Datos_CMg!$C$2762:$C$2769,3)</f>
        <v>96.8</v>
      </c>
      <c r="M119" s="22">
        <f>LARGE(Datos_CMg!$C$2762:$C$2769,4)</f>
        <v>92.78</v>
      </c>
    </row>
    <row r="120" spans="1:13" ht="15" customHeight="1" x14ac:dyDescent="0.3">
      <c r="A120" s="11" t="s">
        <v>162</v>
      </c>
      <c r="B120" s="21">
        <f>Datos_CMg!$D$2786</f>
        <v>2022</v>
      </c>
      <c r="C120" s="22">
        <f>(SMALL(Datos_CMg!$C$2795:$C$2803,1)+SMALL(Datos_CMg!$C$2795:$C$2803,2)+SMALL(Datos_CMg!$C$2795:$C$2803,3)+SMALL(Datos_CMg!$C$2795:$C$2803,4))/4</f>
        <v>57.477500000000006</v>
      </c>
      <c r="D120" s="23">
        <f t="shared" si="2"/>
        <v>156.5925</v>
      </c>
      <c r="E120" s="23">
        <f t="shared" si="3"/>
        <v>99.114999999999995</v>
      </c>
      <c r="F120" s="22">
        <f>LARGE(Datos_CMg!$C$2805:$C$2809,1)</f>
        <v>158.07</v>
      </c>
      <c r="G120" s="22">
        <f>LARGE(Datos_CMg!$C$2805:$C$2809,2)</f>
        <v>158.07</v>
      </c>
      <c r="H120" s="22">
        <f>LARGE(Datos_CMg!$C$2805:$C$2809,3)</f>
        <v>158.07</v>
      </c>
      <c r="I120" s="22">
        <f>LARGE(Datos_CMg!$C$2805:$C$2809,4)</f>
        <v>152.16</v>
      </c>
      <c r="J120" s="22">
        <f>LARGE(Datos_CMg!$C$2786:$C$2793,1)</f>
        <v>91.29</v>
      </c>
      <c r="K120" s="22">
        <f>LARGE(Datos_CMg!$C$2786:$C$2793,2)</f>
        <v>87.78</v>
      </c>
      <c r="L120" s="22">
        <f>LARGE(Datos_CMg!$C$2786:$C$2793,3)</f>
        <v>84</v>
      </c>
      <c r="M120" s="22">
        <f>LARGE(Datos_CMg!$C$2786:$C$2793,4)</f>
        <v>84</v>
      </c>
    </row>
    <row r="121" spans="1:13" ht="15" customHeight="1" x14ac:dyDescent="0.3">
      <c r="A121" s="11" t="s">
        <v>163</v>
      </c>
      <c r="B121" s="21">
        <f>Datos_CMg!$D$2810</f>
        <v>2022</v>
      </c>
      <c r="C121" s="22">
        <f>(SMALL(Datos_CMg!$C$2819:$C$2827,1)+SMALL(Datos_CMg!$C$2819:$C$2827,2)+SMALL(Datos_CMg!$C$2819:$C$2827,3)+SMALL(Datos_CMg!$C$2819:$C$2827,4))/4</f>
        <v>8.98</v>
      </c>
      <c r="D121" s="23">
        <f t="shared" si="2"/>
        <v>99.825000000000003</v>
      </c>
      <c r="E121" s="23">
        <f t="shared" si="3"/>
        <v>90.844999999999999</v>
      </c>
      <c r="F121" s="22">
        <f>LARGE(Datos_CMg!$C$2829:$C$2833,1)</f>
        <v>102.16</v>
      </c>
      <c r="G121" s="22">
        <f>LARGE(Datos_CMg!$C$2829:$C$2833,2)</f>
        <v>102.16</v>
      </c>
      <c r="H121" s="22">
        <f>LARGE(Datos_CMg!$C$2829:$C$2833,3)</f>
        <v>97.49</v>
      </c>
      <c r="I121" s="22">
        <f>LARGE(Datos_CMg!$C$2829:$C$2833,4)</f>
        <v>97.49</v>
      </c>
      <c r="J121" s="22">
        <f>LARGE(Datos_CMg!$C$2810:$C$2817,1)</f>
        <v>97.41</v>
      </c>
      <c r="K121" s="22">
        <f>LARGE(Datos_CMg!$C$2810:$C$2817,2)</f>
        <v>97.41</v>
      </c>
      <c r="L121" s="22">
        <f>LARGE(Datos_CMg!$C$2810:$C$2817,3)</f>
        <v>97.11</v>
      </c>
      <c r="M121" s="22">
        <f>LARGE(Datos_CMg!$C$2810:$C$2817,4)</f>
        <v>95.01</v>
      </c>
    </row>
    <row r="122" spans="1:13" ht="15" customHeight="1" x14ac:dyDescent="0.3">
      <c r="A122" s="11" t="s">
        <v>164</v>
      </c>
      <c r="B122" s="21">
        <f>Datos_CMg!$D$2834</f>
        <v>2022</v>
      </c>
      <c r="C122" s="22">
        <f>(SMALL(Datos_CMg!$C$2843:$C$2851,1)+SMALL(Datos_CMg!$C$2843:$C$2851,2)+SMALL(Datos_CMg!$C$2843:$C$2851,3)+SMALL(Datos_CMg!$C$2843:$C$2851,4))/4</f>
        <v>46.377499999999998</v>
      </c>
      <c r="D122" s="23">
        <f t="shared" si="2"/>
        <v>110.31</v>
      </c>
      <c r="E122" s="23">
        <f t="shared" si="3"/>
        <v>63.932500000000005</v>
      </c>
      <c r="F122" s="22">
        <f>LARGE(Datos_CMg!$C$2853:$C$2857,1)</f>
        <v>110.31</v>
      </c>
      <c r="G122" s="22">
        <f>LARGE(Datos_CMg!$C$2853:$C$2857,2)</f>
        <v>110.31</v>
      </c>
      <c r="H122" s="22">
        <f>LARGE(Datos_CMg!$C$2853:$C$2857,3)</f>
        <v>110.31</v>
      </c>
      <c r="I122" s="22">
        <f>LARGE(Datos_CMg!$C$2853:$C$2857,4)</f>
        <v>110.31</v>
      </c>
      <c r="J122" s="22">
        <f>LARGE(Datos_CMg!$C$2834:$C$2841,1)</f>
        <v>100.7</v>
      </c>
      <c r="K122" s="22">
        <f>LARGE(Datos_CMg!$C$2834:$C$2841,2)</f>
        <v>100.7</v>
      </c>
      <c r="L122" s="22">
        <f>LARGE(Datos_CMg!$C$2834:$C$2841,3)</f>
        <v>100.7</v>
      </c>
      <c r="M122" s="22">
        <f>LARGE(Datos_CMg!$C$2834:$C$2841,4)</f>
        <v>100.19</v>
      </c>
    </row>
    <row r="123" spans="1:13" ht="15" customHeight="1" x14ac:dyDescent="0.3">
      <c r="A123" s="11" t="s">
        <v>165</v>
      </c>
      <c r="B123" s="21">
        <f>Datos_CMg!$D$2858</f>
        <v>2022</v>
      </c>
      <c r="C123" s="22">
        <f>(SMALL(Datos_CMg!$C$2867:$C$2875,1)+SMALL(Datos_CMg!$C$2867:$C$2875,2)+SMALL(Datos_CMg!$C$2867:$C$2875,3)+SMALL(Datos_CMg!$C$2867:$C$2875,4))/4</f>
        <v>0</v>
      </c>
      <c r="D123" s="23">
        <f t="shared" si="2"/>
        <v>101.19500000000001</v>
      </c>
      <c r="E123" s="23">
        <f t="shared" si="3"/>
        <v>101.19500000000001</v>
      </c>
      <c r="F123" s="22">
        <f>LARGE(Datos_CMg!$C$2877:$C$2881,1)</f>
        <v>100.43</v>
      </c>
      <c r="G123" s="22">
        <f>LARGE(Datos_CMg!$C$2877:$C$2881,2)</f>
        <v>100.43</v>
      </c>
      <c r="H123" s="22">
        <f>LARGE(Datos_CMg!$C$2877:$C$2881,3)</f>
        <v>100.43</v>
      </c>
      <c r="I123" s="22">
        <f>LARGE(Datos_CMg!$C$2877:$C$2881,4)</f>
        <v>95.89</v>
      </c>
      <c r="J123" s="22">
        <f>LARGE(Datos_CMg!$C$2858:$C$2865,1)</f>
        <v>103.49</v>
      </c>
      <c r="K123" s="22">
        <f>LARGE(Datos_CMg!$C$2858:$C$2865,2)</f>
        <v>99.44</v>
      </c>
      <c r="L123" s="22">
        <f>LARGE(Datos_CMg!$C$2858:$C$2865,3)</f>
        <v>99.44</v>
      </c>
      <c r="M123" s="22">
        <f>LARGE(Datos_CMg!$C$2858:$C$2865,4)</f>
        <v>99.44</v>
      </c>
    </row>
    <row r="124" spans="1:13" ht="15" customHeight="1" x14ac:dyDescent="0.3">
      <c r="A124" s="11" t="s">
        <v>166</v>
      </c>
      <c r="B124" s="21">
        <f>Datos_CMg!$D$2882</f>
        <v>2022</v>
      </c>
      <c r="C124" s="22">
        <f>(SMALL(Datos_CMg!$C$2891:$C$2899,1)+SMALL(Datos_CMg!$C$2891:$C$2899,2)+SMALL(Datos_CMg!$C$2891:$C$2899,3)+SMALL(Datos_CMg!$C$2891:$C$2899,4))/4</f>
        <v>0</v>
      </c>
      <c r="D124" s="23">
        <f t="shared" si="2"/>
        <v>97.185000000000002</v>
      </c>
      <c r="E124" s="23">
        <f t="shared" si="3"/>
        <v>97.185000000000002</v>
      </c>
      <c r="F124" s="22">
        <f>LARGE(Datos_CMg!$C$2901:$C$2905,1)</f>
        <v>100.2</v>
      </c>
      <c r="G124" s="22">
        <f>LARGE(Datos_CMg!$C$2901:$C$2905,2)</f>
        <v>100.2</v>
      </c>
      <c r="H124" s="22">
        <f>LARGE(Datos_CMg!$C$2901:$C$2905,3)</f>
        <v>100.2</v>
      </c>
      <c r="I124" s="22">
        <f>LARGE(Datos_CMg!$C$2901:$C$2905,4)</f>
        <v>88.14</v>
      </c>
      <c r="J124" s="22">
        <f>LARGE(Datos_CMg!$C$2882:$C$2889,1)</f>
        <v>86.53</v>
      </c>
      <c r="K124" s="22">
        <f>LARGE(Datos_CMg!$C$2882:$C$2889,2)</f>
        <v>82.58</v>
      </c>
      <c r="L124" s="22">
        <f>LARGE(Datos_CMg!$C$2882:$C$2889,3)</f>
        <v>82.3</v>
      </c>
      <c r="M124" s="22">
        <f>LARGE(Datos_CMg!$C$2882:$C$2889,4)</f>
        <v>82.3</v>
      </c>
    </row>
    <row r="125" spans="1:13" ht="15" customHeight="1" x14ac:dyDescent="0.3">
      <c r="A125" s="11" t="s">
        <v>167</v>
      </c>
      <c r="B125" s="21">
        <f>Datos_CMg!$D$2906</f>
        <v>2022</v>
      </c>
      <c r="C125" s="22">
        <f>(SMALL(Datos_CMg!$C$2915:$C$2923,1)+SMALL(Datos_CMg!$C$2915:$C$2923,2)+SMALL(Datos_CMg!$C$2915:$C$2923,3)+SMALL(Datos_CMg!$C$2915:$C$2923,4))/4</f>
        <v>0</v>
      </c>
      <c r="D125" s="23">
        <f t="shared" si="2"/>
        <v>100.8</v>
      </c>
      <c r="E125" s="23">
        <f t="shared" si="3"/>
        <v>100.8</v>
      </c>
      <c r="F125" s="22">
        <f>LARGE(Datos_CMg!$C$2925:$C$2929,1)</f>
        <v>100.8</v>
      </c>
      <c r="G125" s="22">
        <f>LARGE(Datos_CMg!$C$2925:$C$2929,2)</f>
        <v>100.8</v>
      </c>
      <c r="H125" s="22">
        <f>LARGE(Datos_CMg!$C$2925:$C$2929,3)</f>
        <v>100.8</v>
      </c>
      <c r="I125" s="22">
        <f>LARGE(Datos_CMg!$C$2925:$C$2929,4)</f>
        <v>100.8</v>
      </c>
      <c r="J125" s="22">
        <f>LARGE(Datos_CMg!$C$2906:$C$2913,1)</f>
        <v>98.47</v>
      </c>
      <c r="K125" s="22">
        <f>LARGE(Datos_CMg!$C$2906:$C$2913,2)</f>
        <v>95.26</v>
      </c>
      <c r="L125" s="22">
        <f>LARGE(Datos_CMg!$C$2906:$C$2913,3)</f>
        <v>94.11</v>
      </c>
      <c r="M125" s="22">
        <f>LARGE(Datos_CMg!$C$2906:$C$2913,4)</f>
        <v>84.83</v>
      </c>
    </row>
    <row r="126" spans="1:13" ht="15" customHeight="1" x14ac:dyDescent="0.3">
      <c r="A126" s="11" t="s">
        <v>168</v>
      </c>
      <c r="B126" s="21">
        <f>Datos_CMg!$D$2930</f>
        <v>2022</v>
      </c>
      <c r="C126" s="22">
        <f>(SMALL(Datos_CMg!$C$2939:$C$2947,1)+SMALL(Datos_CMg!$C$2939:$C$2947,2)+SMALL(Datos_CMg!$C$2939:$C$2947,3)+SMALL(Datos_CMg!$C$2939:$C$2947,4))/4</f>
        <v>0</v>
      </c>
      <c r="D126" s="23">
        <f t="shared" si="2"/>
        <v>132.095</v>
      </c>
      <c r="E126" s="23">
        <f t="shared" si="3"/>
        <v>132.095</v>
      </c>
      <c r="F126" s="22">
        <f>LARGE(Datos_CMg!$C$2949:$C$2953,1)</f>
        <v>132.49</v>
      </c>
      <c r="G126" s="22">
        <f>LARGE(Datos_CMg!$C$2949:$C$2953,2)</f>
        <v>132.49</v>
      </c>
      <c r="H126" s="22">
        <f>LARGE(Datos_CMg!$C$2949:$C$2953,3)</f>
        <v>132.30000000000001</v>
      </c>
      <c r="I126" s="22">
        <f>LARGE(Datos_CMg!$C$2949:$C$2953,4)</f>
        <v>131.1</v>
      </c>
      <c r="J126" s="22">
        <f>LARGE(Datos_CMg!$C$2930:$C$2937,1)</f>
        <v>100.81</v>
      </c>
      <c r="K126" s="22">
        <f>LARGE(Datos_CMg!$C$2930:$C$2937,2)</f>
        <v>100.63</v>
      </c>
      <c r="L126" s="22">
        <f>LARGE(Datos_CMg!$C$2930:$C$2937,3)</f>
        <v>99.15</v>
      </c>
      <c r="M126" s="22">
        <f>LARGE(Datos_CMg!$C$2930:$C$2937,4)</f>
        <v>95.29</v>
      </c>
    </row>
    <row r="127" spans="1:13" ht="15" customHeight="1" x14ac:dyDescent="0.3">
      <c r="A127" s="11" t="s">
        <v>169</v>
      </c>
      <c r="B127" s="21">
        <f>Datos_CMg!$D$2954</f>
        <v>2022</v>
      </c>
      <c r="C127" s="22">
        <f>(SMALL(Datos_CMg!$C$2963:$C$2971,1)+SMALL(Datos_CMg!$C$2963:$C$2971,2)+SMALL(Datos_CMg!$C$2963:$C$2971,3)+SMALL(Datos_CMg!$C$2963:$C$2971,4))/4</f>
        <v>0</v>
      </c>
      <c r="D127" s="23">
        <f t="shared" si="2"/>
        <v>125.44</v>
      </c>
      <c r="E127" s="23">
        <f t="shared" si="3"/>
        <v>125.44</v>
      </c>
      <c r="F127" s="22">
        <f>LARGE(Datos_CMg!$C$2973:$C$2977,1)</f>
        <v>125.44</v>
      </c>
      <c r="G127" s="22">
        <f>LARGE(Datos_CMg!$C$2973:$C$2977,2)</f>
        <v>125.44</v>
      </c>
      <c r="H127" s="22">
        <f>LARGE(Datos_CMg!$C$2973:$C$2977,3)</f>
        <v>125.44</v>
      </c>
      <c r="I127" s="22">
        <f>LARGE(Datos_CMg!$C$2973:$C$2977,4)</f>
        <v>125.44</v>
      </c>
      <c r="J127" s="22">
        <f>LARGE(Datos_CMg!$C$2954:$C$2961,1)</f>
        <v>100.57</v>
      </c>
      <c r="K127" s="22">
        <f>LARGE(Datos_CMg!$C$2954:$C$2961,2)</f>
        <v>97.74</v>
      </c>
      <c r="L127" s="22">
        <f>LARGE(Datos_CMg!$C$2954:$C$2961,3)</f>
        <v>96.18</v>
      </c>
      <c r="M127" s="22">
        <f>LARGE(Datos_CMg!$C$2954:$C$2961,4)</f>
        <v>92.86</v>
      </c>
    </row>
    <row r="128" spans="1:13" ht="15" customHeight="1" x14ac:dyDescent="0.3">
      <c r="A128" s="11" t="s">
        <v>170</v>
      </c>
      <c r="B128" s="21">
        <f>Datos_CMg!$D$2978</f>
        <v>2022</v>
      </c>
      <c r="C128" s="22">
        <f>(SMALL(Datos_CMg!$C$2987:$C$2995,1)+SMALL(Datos_CMg!$C$2987:$C$2995,2)+SMALL(Datos_CMg!$C$2987:$C$2995,3)+SMALL(Datos_CMg!$C$2987:$C$2995,4))/4</f>
        <v>85.162499999999994</v>
      </c>
      <c r="D128" s="23">
        <f t="shared" si="2"/>
        <v>249.55500000000001</v>
      </c>
      <c r="E128" s="23">
        <f t="shared" si="3"/>
        <v>164.39250000000001</v>
      </c>
      <c r="F128" s="22">
        <f>LARGE(Datos_CMg!$C$2997:$C$3001,1)</f>
        <v>345.24</v>
      </c>
      <c r="G128" s="22">
        <f>LARGE(Datos_CMg!$C$2997:$C$3001,2)</f>
        <v>310.92</v>
      </c>
      <c r="H128" s="22">
        <f>LARGE(Datos_CMg!$C$2997:$C$3001,3)</f>
        <v>210.76</v>
      </c>
      <c r="I128" s="22">
        <f>LARGE(Datos_CMg!$C$2997:$C$3001,4)</f>
        <v>131.30000000000001</v>
      </c>
      <c r="J128" s="22">
        <f>LARGE(Datos_CMg!$C$2978:$C$2985,1)</f>
        <v>115.67</v>
      </c>
      <c r="K128" s="22">
        <f>LARGE(Datos_CMg!$C$2978:$C$2985,2)</f>
        <v>106.2</v>
      </c>
      <c r="L128" s="22">
        <f>LARGE(Datos_CMg!$C$2978:$C$2985,3)</f>
        <v>101.52</v>
      </c>
      <c r="M128" s="22">
        <f>LARGE(Datos_CMg!$C$2978:$C$2985,4)</f>
        <v>99.28</v>
      </c>
    </row>
    <row r="129" spans="1:13" ht="15" customHeight="1" x14ac:dyDescent="0.3">
      <c r="A129" s="11" t="s">
        <v>171</v>
      </c>
      <c r="B129" s="21">
        <f>Datos_CMg!$D$3002</f>
        <v>2022</v>
      </c>
      <c r="C129" s="22">
        <f>(SMALL(Datos_CMg!$C$3011:$C$3019,1)+SMALL(Datos_CMg!$C$3011:$C$3019,2)+SMALL(Datos_CMg!$C$3011:$C$3019,3)+SMALL(Datos_CMg!$C$3011:$C$3019,4))/4</f>
        <v>74.617500000000007</v>
      </c>
      <c r="D129" s="23">
        <f t="shared" si="2"/>
        <v>140.63249999999999</v>
      </c>
      <c r="E129" s="23">
        <f t="shared" si="3"/>
        <v>66.014999999999986</v>
      </c>
      <c r="F129" s="22">
        <f>LARGE(Datos_CMg!$C$3021:$C$3025,1)</f>
        <v>219.63</v>
      </c>
      <c r="G129" s="22">
        <f>LARGE(Datos_CMg!$C$3021:$C$3025,2)</f>
        <v>131</v>
      </c>
      <c r="H129" s="22">
        <f>LARGE(Datos_CMg!$C$3021:$C$3025,3)</f>
        <v>108.23</v>
      </c>
      <c r="I129" s="22">
        <f>LARGE(Datos_CMg!$C$3021:$C$3025,4)</f>
        <v>103.67</v>
      </c>
      <c r="J129" s="22">
        <f>LARGE(Datos_CMg!$C$3002:$C$3009,1)</f>
        <v>93.47</v>
      </c>
      <c r="K129" s="22">
        <f>LARGE(Datos_CMg!$C$3002:$C$3009,2)</f>
        <v>93.47</v>
      </c>
      <c r="L129" s="22">
        <f>LARGE(Datos_CMg!$C$3002:$C$3009,3)</f>
        <v>93.47</v>
      </c>
      <c r="M129" s="22">
        <f>LARGE(Datos_CMg!$C$3002:$C$3009,4)</f>
        <v>93.47</v>
      </c>
    </row>
    <row r="130" spans="1:13" ht="15" customHeight="1" x14ac:dyDescent="0.3">
      <c r="A130" s="11" t="s">
        <v>172</v>
      </c>
      <c r="B130" s="21">
        <f>Datos_CMg!$D$3026</f>
        <v>2022</v>
      </c>
      <c r="C130" s="22">
        <f>(SMALL(Datos_CMg!$C$3035:$C$3043,1)+SMALL(Datos_CMg!$C$3035:$C$3043,2)+SMALL(Datos_CMg!$C$3035:$C$3043,3)+SMALL(Datos_CMg!$C$3035:$C$3043,4))/4</f>
        <v>45.302500000000002</v>
      </c>
      <c r="D130" s="23">
        <f t="shared" si="2"/>
        <v>129.38249999999999</v>
      </c>
      <c r="E130" s="23">
        <f t="shared" si="3"/>
        <v>84.079999999999984</v>
      </c>
      <c r="F130" s="22">
        <f>LARGE(Datos_CMg!$C$3045:$C$3049,1)</f>
        <v>175.65</v>
      </c>
      <c r="G130" s="22">
        <f>LARGE(Datos_CMg!$C$3045:$C$3049,2)</f>
        <v>132.09</v>
      </c>
      <c r="H130" s="22">
        <f>LARGE(Datos_CMg!$C$3045:$C$3049,3)</f>
        <v>105.88</v>
      </c>
      <c r="I130" s="22">
        <f>LARGE(Datos_CMg!$C$3045:$C$3049,4)</f>
        <v>103.91</v>
      </c>
      <c r="J130" s="22">
        <f>LARGE(Datos_CMg!$C$3026:$C$3033,1)</f>
        <v>101.72</v>
      </c>
      <c r="K130" s="22">
        <f>LARGE(Datos_CMg!$C$3026:$C$3033,2)</f>
        <v>101.72</v>
      </c>
      <c r="L130" s="22">
        <f>LARGE(Datos_CMg!$C$3026:$C$3033,3)</f>
        <v>101.72</v>
      </c>
      <c r="M130" s="22">
        <f>LARGE(Datos_CMg!$C$3026:$C$3033,4)</f>
        <v>101.72</v>
      </c>
    </row>
    <row r="131" spans="1:13" ht="15" customHeight="1" x14ac:dyDescent="0.3">
      <c r="A131" s="11" t="s">
        <v>173</v>
      </c>
      <c r="B131" s="21">
        <f>Datos_CMg!$D$3050</f>
        <v>2022</v>
      </c>
      <c r="C131" s="22">
        <f>(SMALL(Datos_CMg!$C$3059:$C$3067,1)+SMALL(Datos_CMg!$C$3059:$C$3067,2)+SMALL(Datos_CMg!$C$3059:$C$3067,3)+SMALL(Datos_CMg!$C$3059:$C$3067,4))/4</f>
        <v>72.585000000000008</v>
      </c>
      <c r="D131" s="23">
        <f t="shared" si="2"/>
        <v>147.0975</v>
      </c>
      <c r="E131" s="23">
        <f t="shared" si="3"/>
        <v>74.512499999999989</v>
      </c>
      <c r="F131" s="22">
        <f>LARGE(Datos_CMg!$C$3069:$C$3073,1)</f>
        <v>193.35</v>
      </c>
      <c r="G131" s="22">
        <f>LARGE(Datos_CMg!$C$3069:$C$3073,2)</f>
        <v>131.68</v>
      </c>
      <c r="H131" s="22">
        <f>LARGE(Datos_CMg!$C$3069:$C$3073,3)</f>
        <v>131.68</v>
      </c>
      <c r="I131" s="22">
        <f>LARGE(Datos_CMg!$C$3069:$C$3073,4)</f>
        <v>131.68</v>
      </c>
      <c r="J131" s="22">
        <f>LARGE(Datos_CMg!$C$3050:$C$3057,1)</f>
        <v>102.07</v>
      </c>
      <c r="K131" s="22">
        <f>LARGE(Datos_CMg!$C$3050:$C$3057,2)</f>
        <v>97.38</v>
      </c>
      <c r="L131" s="22">
        <f>LARGE(Datos_CMg!$C$3050:$C$3057,3)</f>
        <v>94.25</v>
      </c>
      <c r="M131" s="22">
        <f>LARGE(Datos_CMg!$C$3050:$C$3057,4)</f>
        <v>94.25</v>
      </c>
    </row>
    <row r="132" spans="1:13" ht="15" customHeight="1" x14ac:dyDescent="0.3">
      <c r="A132" s="11" t="s">
        <v>174</v>
      </c>
      <c r="B132" s="21">
        <f>Datos_CMg!$D$3074</f>
        <v>2022</v>
      </c>
      <c r="C132" s="22">
        <f>(SMALL(Datos_CMg!$C$3083:$C$3091,1)+SMALL(Datos_CMg!$C$3083:$C$3091,2)+SMALL(Datos_CMg!$C$3083:$C$3091,3)+SMALL(Datos_CMg!$C$3083:$C$3091,4))/4</f>
        <v>93.652500000000003</v>
      </c>
      <c r="D132" s="23">
        <f t="shared" ref="D132:D195" si="4">(LARGE($F132:$M132,1)+LARGE($F132:$M132,2)+LARGE($F132:$M132,3)+LARGE($F132:$M132,4))/4</f>
        <v>114.88249999999999</v>
      </c>
      <c r="E132" s="23">
        <f t="shared" ref="E132:E195" si="5">D132-C132</f>
        <v>21.22999999999999</v>
      </c>
      <c r="F132" s="22">
        <f>LARGE(Datos_CMg!$C$3093:$C$3097,1)</f>
        <v>117.35</v>
      </c>
      <c r="G132" s="22">
        <f>LARGE(Datos_CMg!$C$3093:$C$3097,2)</f>
        <v>117.35</v>
      </c>
      <c r="H132" s="22">
        <f>LARGE(Datos_CMg!$C$3093:$C$3097,3)</f>
        <v>117.35</v>
      </c>
      <c r="I132" s="22">
        <f>LARGE(Datos_CMg!$C$3093:$C$3097,4)</f>
        <v>107.48</v>
      </c>
      <c r="J132" s="22">
        <f>LARGE(Datos_CMg!$C$3074:$C$3081,1)</f>
        <v>105.83</v>
      </c>
      <c r="K132" s="22">
        <f>LARGE(Datos_CMg!$C$3074:$C$3081,2)</f>
        <v>105.59</v>
      </c>
      <c r="L132" s="22">
        <f>LARGE(Datos_CMg!$C$3074:$C$3081,3)</f>
        <v>101.23</v>
      </c>
      <c r="M132" s="22">
        <f>LARGE(Datos_CMg!$C$3074:$C$3081,4)</f>
        <v>97.78</v>
      </c>
    </row>
    <row r="133" spans="1:13" ht="15" customHeight="1" x14ac:dyDescent="0.3">
      <c r="A133" s="11" t="s">
        <v>175</v>
      </c>
      <c r="B133" s="21">
        <f>Datos_CMg!$D$3098</f>
        <v>2022</v>
      </c>
      <c r="C133" s="22">
        <f>(SMALL(Datos_CMg!$C$3107:$C$3115,1)+SMALL(Datos_CMg!$C$3107:$C$3115,2)+SMALL(Datos_CMg!$C$3107:$C$3115,3)+SMALL(Datos_CMg!$C$3107:$C$3115,4))/4</f>
        <v>82.5625</v>
      </c>
      <c r="D133" s="23">
        <f t="shared" si="4"/>
        <v>151.58000000000001</v>
      </c>
      <c r="E133" s="23">
        <f t="shared" si="5"/>
        <v>69.017500000000013</v>
      </c>
      <c r="F133" s="22">
        <f>LARGE(Datos_CMg!$C$3117:$C$3121,1)</f>
        <v>151.58000000000001</v>
      </c>
      <c r="G133" s="22">
        <f>LARGE(Datos_CMg!$C$3117:$C$3121,2)</f>
        <v>151.58000000000001</v>
      </c>
      <c r="H133" s="22">
        <f>LARGE(Datos_CMg!$C$3117:$C$3121,3)</f>
        <v>151.58000000000001</v>
      </c>
      <c r="I133" s="22">
        <f>LARGE(Datos_CMg!$C$3117:$C$3121,4)</f>
        <v>151.58000000000001</v>
      </c>
      <c r="J133" s="22">
        <f>LARGE(Datos_CMg!$C$3098:$C$3105,1)</f>
        <v>96.25</v>
      </c>
      <c r="K133" s="22">
        <f>LARGE(Datos_CMg!$C$3098:$C$3105,2)</f>
        <v>96.25</v>
      </c>
      <c r="L133" s="22">
        <f>LARGE(Datos_CMg!$C$3098:$C$3105,3)</f>
        <v>94.63</v>
      </c>
      <c r="M133" s="22">
        <f>LARGE(Datos_CMg!$C$3098:$C$3105,4)</f>
        <v>94.53</v>
      </c>
    </row>
    <row r="134" spans="1:13" ht="15" customHeight="1" x14ac:dyDescent="0.3">
      <c r="A134" s="11" t="s">
        <v>176</v>
      </c>
      <c r="B134" s="21">
        <f>Datos_CMg!$D$3122</f>
        <v>2022</v>
      </c>
      <c r="C134" s="22">
        <f>(SMALL(Datos_CMg!$C$3131:$C$3139,1)+SMALL(Datos_CMg!$C$3131:$C$3139,2)+SMALL(Datos_CMg!$C$3131:$C$3139,3)+SMALL(Datos_CMg!$C$3131:$C$3139,4))/4</f>
        <v>106.27250000000001</v>
      </c>
      <c r="D134" s="23">
        <f t="shared" si="4"/>
        <v>195.06</v>
      </c>
      <c r="E134" s="23">
        <f t="shared" si="5"/>
        <v>88.787499999999994</v>
      </c>
      <c r="F134" s="22">
        <f>LARGE(Datos_CMg!$C$3141:$C$3145,1)</f>
        <v>195.06</v>
      </c>
      <c r="G134" s="22">
        <f>LARGE(Datos_CMg!$C$3141:$C$3145,2)</f>
        <v>195.06</v>
      </c>
      <c r="H134" s="22">
        <f>LARGE(Datos_CMg!$C$3141:$C$3145,3)</f>
        <v>195.06</v>
      </c>
      <c r="I134" s="22">
        <f>LARGE(Datos_CMg!$C$3141:$C$3145,4)</f>
        <v>195.06</v>
      </c>
      <c r="J134" s="22">
        <f>LARGE(Datos_CMg!$C$3122:$C$3129,1)</f>
        <v>110.03</v>
      </c>
      <c r="K134" s="22">
        <f>LARGE(Datos_CMg!$C$3122:$C$3129,2)</f>
        <v>110.03</v>
      </c>
      <c r="L134" s="22">
        <f>LARGE(Datos_CMg!$C$3122:$C$3129,3)</f>
        <v>101.05</v>
      </c>
      <c r="M134" s="22">
        <f>LARGE(Datos_CMg!$C$3122:$C$3129,4)</f>
        <v>94.18</v>
      </c>
    </row>
    <row r="135" spans="1:13" ht="15" customHeight="1" x14ac:dyDescent="0.3">
      <c r="A135" s="11" t="s">
        <v>177</v>
      </c>
      <c r="B135" s="21">
        <f>Datos_CMg!$D$3146</f>
        <v>2022</v>
      </c>
      <c r="C135" s="22">
        <f>(SMALL(Datos_CMg!$C$3155:$C$3163,1)+SMALL(Datos_CMg!$C$3155:$C$3163,2)+SMALL(Datos_CMg!$C$3155:$C$3163,3)+SMALL(Datos_CMg!$C$3155:$C$3163,4))/4</f>
        <v>92.36</v>
      </c>
      <c r="D135" s="23">
        <f t="shared" si="4"/>
        <v>156.05749999999998</v>
      </c>
      <c r="E135" s="23">
        <f t="shared" si="5"/>
        <v>63.697499999999977</v>
      </c>
      <c r="F135" s="22">
        <f>LARGE(Datos_CMg!$C$3165:$C$3169,1)</f>
        <v>283.32</v>
      </c>
      <c r="G135" s="22">
        <f>LARGE(Datos_CMg!$C$3165:$C$3169,2)</f>
        <v>123.33</v>
      </c>
      <c r="H135" s="22">
        <f>LARGE(Datos_CMg!$C$3165:$C$3169,3)</f>
        <v>108.79</v>
      </c>
      <c r="I135" s="22">
        <f>LARGE(Datos_CMg!$C$3165:$C$3169,4)</f>
        <v>108.79</v>
      </c>
      <c r="J135" s="22">
        <f>LARGE(Datos_CMg!$C$3146:$C$3153,1)</f>
        <v>93.24</v>
      </c>
      <c r="K135" s="22">
        <f>LARGE(Datos_CMg!$C$3146:$C$3153,2)</f>
        <v>93.24</v>
      </c>
      <c r="L135" s="22">
        <f>LARGE(Datos_CMg!$C$3146:$C$3153,3)</f>
        <v>93.24</v>
      </c>
      <c r="M135" s="22">
        <f>LARGE(Datos_CMg!$C$3146:$C$3153,4)</f>
        <v>93.24</v>
      </c>
    </row>
    <row r="136" spans="1:13" ht="15" customHeight="1" x14ac:dyDescent="0.3">
      <c r="A136" s="11" t="s">
        <v>178</v>
      </c>
      <c r="B136" s="21">
        <f>Datos_CMg!$D$3170</f>
        <v>2022</v>
      </c>
      <c r="C136" s="22">
        <f>(SMALL(Datos_CMg!$C$3179:$C$3187,1)+SMALL(Datos_CMg!$C$3179:$C$3187,2)+SMALL(Datos_CMg!$C$3179:$C$3187,3)+SMALL(Datos_CMg!$C$3179:$C$3187,4))/4</f>
        <v>43.545000000000002</v>
      </c>
      <c r="D136" s="23">
        <f t="shared" si="4"/>
        <v>132.55000000000001</v>
      </c>
      <c r="E136" s="23">
        <f t="shared" si="5"/>
        <v>89.00500000000001</v>
      </c>
      <c r="F136" s="22">
        <f>LARGE(Datos_CMg!$C$3189:$C$3193,1)</f>
        <v>132.55000000000001</v>
      </c>
      <c r="G136" s="22">
        <f>LARGE(Datos_CMg!$C$3189:$C$3193,2)</f>
        <v>132.55000000000001</v>
      </c>
      <c r="H136" s="22">
        <f>LARGE(Datos_CMg!$C$3189:$C$3193,3)</f>
        <v>132.55000000000001</v>
      </c>
      <c r="I136" s="22">
        <f>LARGE(Datos_CMg!$C$3189:$C$3193,4)</f>
        <v>132.55000000000001</v>
      </c>
      <c r="J136" s="22">
        <f>LARGE(Datos_CMg!$C$3170:$C$3177,1)</f>
        <v>109.88</v>
      </c>
      <c r="K136" s="22">
        <f>LARGE(Datos_CMg!$C$3170:$C$3177,2)</f>
        <v>103.18</v>
      </c>
      <c r="L136" s="22">
        <f>LARGE(Datos_CMg!$C$3170:$C$3177,3)</f>
        <v>93.4</v>
      </c>
      <c r="M136" s="22">
        <f>LARGE(Datos_CMg!$C$3170:$C$3177,4)</f>
        <v>93.4</v>
      </c>
    </row>
    <row r="137" spans="1:13" ht="15" customHeight="1" x14ac:dyDescent="0.3">
      <c r="A137" s="11" t="s">
        <v>179</v>
      </c>
      <c r="B137" s="21">
        <f>Datos_CMg!$D$3194</f>
        <v>2022</v>
      </c>
      <c r="C137" s="22">
        <f>(SMALL(Datos_CMg!$C$3203:$C$3211,1)+SMALL(Datos_CMg!$C$3203:$C$3211,2)+SMALL(Datos_CMg!$C$3203:$C$3211,3)+SMALL(Datos_CMg!$C$3203:$C$3211,4))/4</f>
        <v>65.117500000000007</v>
      </c>
      <c r="D137" s="23">
        <f t="shared" si="4"/>
        <v>112.5775</v>
      </c>
      <c r="E137" s="23">
        <f t="shared" si="5"/>
        <v>47.459999999999994</v>
      </c>
      <c r="F137" s="22">
        <f>LARGE(Datos_CMg!$C$3213:$C$3217,1)</f>
        <v>133.63</v>
      </c>
      <c r="G137" s="22">
        <f>LARGE(Datos_CMg!$C$3213:$C$3217,2)</f>
        <v>105.56</v>
      </c>
      <c r="H137" s="22">
        <f>LARGE(Datos_CMg!$C$3213:$C$3217,3)</f>
        <v>105.56</v>
      </c>
      <c r="I137" s="22">
        <f>LARGE(Datos_CMg!$C$3213:$C$3217,4)</f>
        <v>105.56</v>
      </c>
      <c r="J137" s="22">
        <f>LARGE(Datos_CMg!$C$3194:$C$3201,1)</f>
        <v>102.76</v>
      </c>
      <c r="K137" s="22">
        <f>LARGE(Datos_CMg!$C$3194:$C$3201,2)</f>
        <v>102.76</v>
      </c>
      <c r="L137" s="22">
        <f>LARGE(Datos_CMg!$C$3194:$C$3201,3)</f>
        <v>101.97</v>
      </c>
      <c r="M137" s="22">
        <f>LARGE(Datos_CMg!$C$3194:$C$3201,4)</f>
        <v>101.26</v>
      </c>
    </row>
    <row r="138" spans="1:13" ht="15" customHeight="1" x14ac:dyDescent="0.3">
      <c r="A138" s="11" t="s">
        <v>180</v>
      </c>
      <c r="B138" s="21">
        <f>Datos_CMg!$D$3218</f>
        <v>2022</v>
      </c>
      <c r="C138" s="22">
        <f>(SMALL(Datos_CMg!$C$3227:$C$3235,1)+SMALL(Datos_CMg!$C$3227:$C$3235,2)+SMALL(Datos_CMg!$C$3227:$C$3235,3)+SMALL(Datos_CMg!$C$3227:$C$3235,4))/4</f>
        <v>0</v>
      </c>
      <c r="D138" s="23">
        <f t="shared" si="4"/>
        <v>129.58499999999998</v>
      </c>
      <c r="E138" s="23">
        <f t="shared" si="5"/>
        <v>129.58499999999998</v>
      </c>
      <c r="F138" s="22">
        <f>LARGE(Datos_CMg!$C$3237:$C$3241,1)</f>
        <v>134.07</v>
      </c>
      <c r="G138" s="22">
        <f>LARGE(Datos_CMg!$C$3237:$C$3241,2)</f>
        <v>134.07</v>
      </c>
      <c r="H138" s="22">
        <f>LARGE(Datos_CMg!$C$3237:$C$3241,3)</f>
        <v>134.07</v>
      </c>
      <c r="I138" s="22">
        <f>LARGE(Datos_CMg!$C$3237:$C$3241,4)</f>
        <v>116.13</v>
      </c>
      <c r="J138" s="22">
        <f>LARGE(Datos_CMg!$C$3218:$C$3225,1)</f>
        <v>105.54</v>
      </c>
      <c r="K138" s="22">
        <f>LARGE(Datos_CMg!$C$3218:$C$3225,2)</f>
        <v>105.54</v>
      </c>
      <c r="L138" s="22">
        <f>LARGE(Datos_CMg!$C$3218:$C$3225,3)</f>
        <v>104.24</v>
      </c>
      <c r="M138" s="22">
        <f>LARGE(Datos_CMg!$C$3218:$C$3225,4)</f>
        <v>102.43</v>
      </c>
    </row>
    <row r="139" spans="1:13" ht="15" customHeight="1" x14ac:dyDescent="0.3">
      <c r="A139" s="11" t="s">
        <v>181</v>
      </c>
      <c r="B139" s="21">
        <f>Datos_CMg!$D$3242</f>
        <v>2022</v>
      </c>
      <c r="C139" s="22">
        <f>(SMALL(Datos_CMg!$C$3251:$C$3259,1)+SMALL(Datos_CMg!$C$3251:$C$3259,2)+SMALL(Datos_CMg!$C$3251:$C$3259,3)+SMALL(Datos_CMg!$C$3251:$C$3259,4))/4</f>
        <v>96.224999999999994</v>
      </c>
      <c r="D139" s="23">
        <f t="shared" si="4"/>
        <v>234.345</v>
      </c>
      <c r="E139" s="23">
        <f t="shared" si="5"/>
        <v>138.12</v>
      </c>
      <c r="F139" s="22">
        <f>LARGE(Datos_CMg!$C$3261:$C$3265,1)</f>
        <v>293.18</v>
      </c>
      <c r="G139" s="22">
        <f>LARGE(Datos_CMg!$C$3261:$C$3265,2)</f>
        <v>293.18</v>
      </c>
      <c r="H139" s="22">
        <f>LARGE(Datos_CMg!$C$3261:$C$3265,3)</f>
        <v>204.93</v>
      </c>
      <c r="I139" s="22">
        <f>LARGE(Datos_CMg!$C$3261:$C$3265,4)</f>
        <v>146.09</v>
      </c>
      <c r="J139" s="22">
        <f>LARGE(Datos_CMg!$C$3242:$C$3249,1)</f>
        <v>109.61</v>
      </c>
      <c r="K139" s="22">
        <f>LARGE(Datos_CMg!$C$3242:$C$3249,2)</f>
        <v>107.19</v>
      </c>
      <c r="L139" s="22">
        <f>LARGE(Datos_CMg!$C$3242:$C$3249,3)</f>
        <v>104.4</v>
      </c>
      <c r="M139" s="22">
        <f>LARGE(Datos_CMg!$C$3242:$C$3249,4)</f>
        <v>102.34</v>
      </c>
    </row>
    <row r="140" spans="1:13" ht="15" customHeight="1" x14ac:dyDescent="0.3">
      <c r="A140" s="11" t="s">
        <v>182</v>
      </c>
      <c r="B140" s="21">
        <f>Datos_CMg!$D$3266</f>
        <v>2022</v>
      </c>
      <c r="C140" s="22">
        <f>(SMALL(Datos_CMg!$C$3275:$C$3283,1)+SMALL(Datos_CMg!$C$3275:$C$3283,2)+SMALL(Datos_CMg!$C$3275:$C$3283,3)+SMALL(Datos_CMg!$C$3275:$C$3283,4))/4</f>
        <v>100.82</v>
      </c>
      <c r="D140" s="23">
        <f t="shared" si="4"/>
        <v>408.18</v>
      </c>
      <c r="E140" s="23">
        <f t="shared" si="5"/>
        <v>307.36</v>
      </c>
      <c r="F140" s="22">
        <f>LARGE(Datos_CMg!$C$3285:$C$3289,1)</f>
        <v>408.18</v>
      </c>
      <c r="G140" s="22">
        <f>LARGE(Datos_CMg!$C$3285:$C$3289,2)</f>
        <v>408.18</v>
      </c>
      <c r="H140" s="22">
        <f>LARGE(Datos_CMg!$C$3285:$C$3289,3)</f>
        <v>408.18</v>
      </c>
      <c r="I140" s="22">
        <f>LARGE(Datos_CMg!$C$3285:$C$3289,4)</f>
        <v>408.18</v>
      </c>
      <c r="J140" s="22">
        <f>LARGE(Datos_CMg!$C$3266:$C$3273,1)</f>
        <v>263.33999999999997</v>
      </c>
      <c r="K140" s="22">
        <f>LARGE(Datos_CMg!$C$3266:$C$3273,2)</f>
        <v>233.96</v>
      </c>
      <c r="L140" s="22">
        <f>LARGE(Datos_CMg!$C$3266:$C$3273,3)</f>
        <v>127.21</v>
      </c>
      <c r="M140" s="22">
        <f>LARGE(Datos_CMg!$C$3266:$C$3273,4)</f>
        <v>124</v>
      </c>
    </row>
    <row r="141" spans="1:13" ht="15" customHeight="1" x14ac:dyDescent="0.3">
      <c r="A141" s="11" t="s">
        <v>183</v>
      </c>
      <c r="B141" s="21">
        <f>Datos_CMg!$D$3290</f>
        <v>2022</v>
      </c>
      <c r="C141" s="22">
        <f>(SMALL(Datos_CMg!$C$3299:$C$3307,1)+SMALL(Datos_CMg!$C$3299:$C$3307,2)+SMALL(Datos_CMg!$C$3299:$C$3307,3)+SMALL(Datos_CMg!$C$3299:$C$3307,4))/4</f>
        <v>92.74</v>
      </c>
      <c r="D141" s="23">
        <f t="shared" si="4"/>
        <v>401.33249999999998</v>
      </c>
      <c r="E141" s="23">
        <f t="shared" si="5"/>
        <v>308.59249999999997</v>
      </c>
      <c r="F141" s="22">
        <f>LARGE(Datos_CMg!$C$3309:$C$3313,1)</f>
        <v>429.2</v>
      </c>
      <c r="G141" s="22">
        <f>LARGE(Datos_CMg!$C$3309:$C$3313,2)</f>
        <v>429.02</v>
      </c>
      <c r="H141" s="22">
        <f>LARGE(Datos_CMg!$C$3309:$C$3313,3)</f>
        <v>412.54</v>
      </c>
      <c r="I141" s="22">
        <f>LARGE(Datos_CMg!$C$3309:$C$3313,4)</f>
        <v>334.57</v>
      </c>
      <c r="J141" s="22">
        <f>LARGE(Datos_CMg!$C$3290:$C$3297,1)</f>
        <v>280.77999999999997</v>
      </c>
      <c r="K141" s="22">
        <f>LARGE(Datos_CMg!$C$3290:$C$3297,2)</f>
        <v>271.8</v>
      </c>
      <c r="L141" s="22">
        <f>LARGE(Datos_CMg!$C$3290:$C$3297,3)</f>
        <v>271.8</v>
      </c>
      <c r="M141" s="22">
        <f>LARGE(Datos_CMg!$C$3290:$C$3297,4)</f>
        <v>271.8</v>
      </c>
    </row>
    <row r="142" spans="1:13" ht="15" customHeight="1" x14ac:dyDescent="0.3">
      <c r="A142" s="11" t="s">
        <v>184</v>
      </c>
      <c r="B142" s="21">
        <f>Datos_CMg!$D$3314</f>
        <v>2022</v>
      </c>
      <c r="C142" s="22">
        <f>(SMALL(Datos_CMg!$C$3323:$C$3331,1)+SMALL(Datos_CMg!$C$3323:$C$3331,2)+SMALL(Datos_CMg!$C$3323:$C$3331,3)+SMALL(Datos_CMg!$C$3323:$C$3331,4))/4</f>
        <v>44.42</v>
      </c>
      <c r="D142" s="23">
        <f t="shared" si="4"/>
        <v>185.45499999999998</v>
      </c>
      <c r="E142" s="23">
        <f t="shared" si="5"/>
        <v>141.03499999999997</v>
      </c>
      <c r="F142" s="22">
        <f>LARGE(Datos_CMg!$C$3333:$C$3337,1)</f>
        <v>297.39</v>
      </c>
      <c r="G142" s="22">
        <f>LARGE(Datos_CMg!$C$3333:$C$3337,2)</f>
        <v>160.04</v>
      </c>
      <c r="H142" s="22">
        <f>LARGE(Datos_CMg!$C$3333:$C$3337,3)</f>
        <v>157.54</v>
      </c>
      <c r="I142" s="22">
        <f>LARGE(Datos_CMg!$C$3333:$C$3337,4)</f>
        <v>107.16</v>
      </c>
      <c r="J142" s="22">
        <f>LARGE(Datos_CMg!$C$3314:$C$3321,1)</f>
        <v>126.85</v>
      </c>
      <c r="K142" s="22">
        <f>LARGE(Datos_CMg!$C$3314:$C$3321,2)</f>
        <v>103.22</v>
      </c>
      <c r="L142" s="22">
        <f>LARGE(Datos_CMg!$C$3314:$C$3321,3)</f>
        <v>100.12</v>
      </c>
      <c r="M142" s="22">
        <f>LARGE(Datos_CMg!$C$3314:$C$3321,4)</f>
        <v>98.19</v>
      </c>
    </row>
    <row r="143" spans="1:13" ht="15" customHeight="1" x14ac:dyDescent="0.3">
      <c r="A143" s="11" t="s">
        <v>185</v>
      </c>
      <c r="B143" s="21">
        <f>Datos_CMg!$D$3338</f>
        <v>2022</v>
      </c>
      <c r="C143" s="22">
        <f>(SMALL(Datos_CMg!$C$3347:$C$3355,1)+SMALL(Datos_CMg!$C$3347:$C$3355,2)+SMALL(Datos_CMg!$C$3347:$C$3355,3)+SMALL(Datos_CMg!$C$3347:$C$3355,4))/4</f>
        <v>22.7</v>
      </c>
      <c r="D143" s="23">
        <f t="shared" si="4"/>
        <v>104.625</v>
      </c>
      <c r="E143" s="23">
        <f t="shared" si="5"/>
        <v>81.924999999999997</v>
      </c>
      <c r="F143" s="22">
        <f>LARGE(Datos_CMg!$C$3357:$C$3361,1)</f>
        <v>106.11</v>
      </c>
      <c r="G143" s="22">
        <f>LARGE(Datos_CMg!$C$3357:$C$3361,2)</f>
        <v>104.52</v>
      </c>
      <c r="H143" s="22">
        <f>LARGE(Datos_CMg!$C$3357:$C$3361,3)</f>
        <v>103.94</v>
      </c>
      <c r="I143" s="22">
        <f>LARGE(Datos_CMg!$C$3357:$C$3361,4)</f>
        <v>103.93</v>
      </c>
      <c r="J143" s="22">
        <f>LARGE(Datos_CMg!$C$3338:$C$3345,1)</f>
        <v>103.56</v>
      </c>
      <c r="K143" s="22">
        <f>LARGE(Datos_CMg!$C$3338:$C$3345,2)</f>
        <v>103.56</v>
      </c>
      <c r="L143" s="22">
        <f>LARGE(Datos_CMg!$C$3338:$C$3345,3)</f>
        <v>102.36</v>
      </c>
      <c r="M143" s="22">
        <f>LARGE(Datos_CMg!$C$3338:$C$3345,4)</f>
        <v>100.59</v>
      </c>
    </row>
    <row r="144" spans="1:13" ht="15" customHeight="1" x14ac:dyDescent="0.3">
      <c r="A144" s="11" t="s">
        <v>186</v>
      </c>
      <c r="B144" s="21">
        <f>Datos_CMg!$D$3362</f>
        <v>2022</v>
      </c>
      <c r="C144" s="22">
        <f>(SMALL(Datos_CMg!$C$3371:$C$3379,1)+SMALL(Datos_CMg!$C$3371:$C$3379,2)+SMALL(Datos_CMg!$C$3371:$C$3379,3)+SMALL(Datos_CMg!$C$3371:$C$3379,4))/4</f>
        <v>0</v>
      </c>
      <c r="D144" s="23">
        <f t="shared" si="4"/>
        <v>120.03999999999999</v>
      </c>
      <c r="E144" s="23">
        <f t="shared" si="5"/>
        <v>120.03999999999999</v>
      </c>
      <c r="F144" s="22">
        <f>LARGE(Datos_CMg!$C$3381:$C$3385,1)</f>
        <v>124.04</v>
      </c>
      <c r="G144" s="22">
        <f>LARGE(Datos_CMg!$C$3381:$C$3385,2)</f>
        <v>121.6</v>
      </c>
      <c r="H144" s="22">
        <f>LARGE(Datos_CMg!$C$3381:$C$3385,3)</f>
        <v>121.13</v>
      </c>
      <c r="I144" s="22">
        <f>LARGE(Datos_CMg!$C$3381:$C$3385,4)</f>
        <v>103.67</v>
      </c>
      <c r="J144" s="22">
        <f>LARGE(Datos_CMg!$C$3362:$C$3369,1)</f>
        <v>113.39</v>
      </c>
      <c r="K144" s="22">
        <f>LARGE(Datos_CMg!$C$3362:$C$3369,2)</f>
        <v>86.37</v>
      </c>
      <c r="L144" s="22">
        <f>LARGE(Datos_CMg!$C$3362:$C$3369,3)</f>
        <v>85.05</v>
      </c>
      <c r="M144" s="22">
        <f>LARGE(Datos_CMg!$C$3362:$C$3369,4)</f>
        <v>85.05</v>
      </c>
    </row>
    <row r="145" spans="1:13" ht="15" customHeight="1" x14ac:dyDescent="0.3">
      <c r="A145" s="11" t="s">
        <v>187</v>
      </c>
      <c r="B145" s="21">
        <f>Datos_CMg!$D$3386</f>
        <v>2022</v>
      </c>
      <c r="C145" s="22">
        <f>(SMALL(Datos_CMg!$C$3395:$C$3403,1)+SMALL(Datos_CMg!$C$3395:$C$3403,2)+SMALL(Datos_CMg!$C$3395:$C$3403,3)+SMALL(Datos_CMg!$C$3395:$C$3403,4))/4</f>
        <v>0</v>
      </c>
      <c r="D145" s="23">
        <f t="shared" si="4"/>
        <v>107.52249999999999</v>
      </c>
      <c r="E145" s="23">
        <f t="shared" si="5"/>
        <v>107.52249999999999</v>
      </c>
      <c r="F145" s="22">
        <f>LARGE(Datos_CMg!$C$3405:$C$3409,1)</f>
        <v>111.66</v>
      </c>
      <c r="G145" s="22">
        <f>LARGE(Datos_CMg!$C$3405:$C$3409,2)</f>
        <v>107.92</v>
      </c>
      <c r="H145" s="22">
        <f>LARGE(Datos_CMg!$C$3405:$C$3409,3)</f>
        <v>106.19</v>
      </c>
      <c r="I145" s="22">
        <f>LARGE(Datos_CMg!$C$3405:$C$3409,4)</f>
        <v>104.32</v>
      </c>
      <c r="J145" s="22">
        <f>LARGE(Datos_CMg!$C$3386:$C$3393,1)</f>
        <v>94.7</v>
      </c>
      <c r="K145" s="22">
        <f>LARGE(Datos_CMg!$C$3386:$C$3393,2)</f>
        <v>91.33</v>
      </c>
      <c r="L145" s="22">
        <f>LARGE(Datos_CMg!$C$3386:$C$3393,3)</f>
        <v>78.52</v>
      </c>
      <c r="M145" s="22">
        <f>LARGE(Datos_CMg!$C$3386:$C$3393,4)</f>
        <v>61.73</v>
      </c>
    </row>
    <row r="146" spans="1:13" ht="15" customHeight="1" x14ac:dyDescent="0.3">
      <c r="A146" s="11" t="s">
        <v>188</v>
      </c>
      <c r="B146" s="21">
        <f>Datos_CMg!$D$3410</f>
        <v>2022</v>
      </c>
      <c r="C146" s="22">
        <f>(SMALL(Datos_CMg!$C$3419:$C$3427,1)+SMALL(Datos_CMg!$C$3419:$C$3427,2)+SMALL(Datos_CMg!$C$3419:$C$3427,3)+SMALL(Datos_CMg!$C$3419:$C$3427,4))/4</f>
        <v>56.54</v>
      </c>
      <c r="D146" s="23">
        <f t="shared" si="4"/>
        <v>123.185</v>
      </c>
      <c r="E146" s="23">
        <f t="shared" si="5"/>
        <v>66.64500000000001</v>
      </c>
      <c r="F146" s="22">
        <f>LARGE(Datos_CMg!$C$3429:$C$3433,1)</f>
        <v>123.75</v>
      </c>
      <c r="G146" s="22">
        <f>LARGE(Datos_CMg!$C$3429:$C$3433,2)</f>
        <v>123.75</v>
      </c>
      <c r="H146" s="22">
        <f>LARGE(Datos_CMg!$C$3429:$C$3433,3)</f>
        <v>123.75</v>
      </c>
      <c r="I146" s="22">
        <f>LARGE(Datos_CMg!$C$3429:$C$3433,4)</f>
        <v>121.49</v>
      </c>
      <c r="J146" s="22">
        <f>LARGE(Datos_CMg!$C$3410:$C$3417,1)</f>
        <v>109.92</v>
      </c>
      <c r="K146" s="22">
        <f>LARGE(Datos_CMg!$C$3410:$C$3417,2)</f>
        <v>102.19</v>
      </c>
      <c r="L146" s="22">
        <f>LARGE(Datos_CMg!$C$3410:$C$3417,3)</f>
        <v>95.21</v>
      </c>
      <c r="M146" s="22">
        <f>LARGE(Datos_CMg!$C$3410:$C$3417,4)</f>
        <v>91.58</v>
      </c>
    </row>
    <row r="147" spans="1:13" ht="15" customHeight="1" x14ac:dyDescent="0.3">
      <c r="A147" s="11" t="s">
        <v>189</v>
      </c>
      <c r="B147" s="21">
        <f>Datos_CMg!$D$3434</f>
        <v>2022</v>
      </c>
      <c r="C147" s="22">
        <f>(SMALL(Datos_CMg!$C$3443:$C$3451,1)+SMALL(Datos_CMg!$C$3443:$C$3451,2)+SMALL(Datos_CMg!$C$3443:$C$3451,3)+SMALL(Datos_CMg!$C$3443:$C$3451,4))/4</f>
        <v>62.152500000000003</v>
      </c>
      <c r="D147" s="23">
        <f t="shared" si="4"/>
        <v>115.4</v>
      </c>
      <c r="E147" s="23">
        <f t="shared" si="5"/>
        <v>53.247500000000002</v>
      </c>
      <c r="F147" s="22">
        <f>LARGE(Datos_CMg!$C$3453:$C$3457,1)</f>
        <v>115.4</v>
      </c>
      <c r="G147" s="22">
        <f>LARGE(Datos_CMg!$C$3453:$C$3457,2)</f>
        <v>115.4</v>
      </c>
      <c r="H147" s="22">
        <f>LARGE(Datos_CMg!$C$3453:$C$3457,3)</f>
        <v>115.4</v>
      </c>
      <c r="I147" s="22">
        <f>LARGE(Datos_CMg!$C$3453:$C$3457,4)</f>
        <v>115.4</v>
      </c>
      <c r="J147" s="22">
        <f>LARGE(Datos_CMg!$C$3434:$C$3441,1)</f>
        <v>114.26</v>
      </c>
      <c r="K147" s="22">
        <f>LARGE(Datos_CMg!$C$3434:$C$3441,2)</f>
        <v>114.26</v>
      </c>
      <c r="L147" s="22">
        <f>LARGE(Datos_CMg!$C$3434:$C$3441,3)</f>
        <v>110.52</v>
      </c>
      <c r="M147" s="22">
        <f>LARGE(Datos_CMg!$C$3434:$C$3441,4)</f>
        <v>100.63</v>
      </c>
    </row>
    <row r="148" spans="1:13" ht="15" customHeight="1" x14ac:dyDescent="0.3">
      <c r="A148" s="11" t="s">
        <v>190</v>
      </c>
      <c r="B148" s="21">
        <f>Datos_CMg!$D$3458</f>
        <v>2022</v>
      </c>
      <c r="C148" s="22">
        <f>(SMALL(Datos_CMg!$C$3467:$C$3475,1)+SMALL(Datos_CMg!$C$3467:$C$3475,2)+SMALL(Datos_CMg!$C$3467:$C$3475,3)+SMALL(Datos_CMg!$C$3467:$C$3475,4))/4</f>
        <v>0</v>
      </c>
      <c r="D148" s="23">
        <f t="shared" si="4"/>
        <v>114.9325</v>
      </c>
      <c r="E148" s="23">
        <f t="shared" si="5"/>
        <v>114.9325</v>
      </c>
      <c r="F148" s="22">
        <f>LARGE(Datos_CMg!$C$3477:$C$3481,1)</f>
        <v>110.73</v>
      </c>
      <c r="G148" s="22">
        <f>LARGE(Datos_CMg!$C$3477:$C$3481,2)</f>
        <v>102.55</v>
      </c>
      <c r="H148" s="22">
        <f>LARGE(Datos_CMg!$C$3477:$C$3481,3)</f>
        <v>102.55</v>
      </c>
      <c r="I148" s="22">
        <f>LARGE(Datos_CMg!$C$3477:$C$3481,4)</f>
        <v>102.55</v>
      </c>
      <c r="J148" s="22">
        <f>LARGE(Datos_CMg!$C$3458:$C$3465,1)</f>
        <v>134.09</v>
      </c>
      <c r="K148" s="22">
        <f>LARGE(Datos_CMg!$C$3458:$C$3465,2)</f>
        <v>112.36</v>
      </c>
      <c r="L148" s="22">
        <f>LARGE(Datos_CMg!$C$3458:$C$3465,3)</f>
        <v>92.96</v>
      </c>
      <c r="M148" s="22">
        <f>LARGE(Datos_CMg!$C$3458:$C$3465,4)</f>
        <v>86.77</v>
      </c>
    </row>
    <row r="149" spans="1:13" ht="15" customHeight="1" x14ac:dyDescent="0.3">
      <c r="A149" s="11" t="s">
        <v>191</v>
      </c>
      <c r="B149" s="21">
        <f>Datos_CMg!$D$3482</f>
        <v>2022</v>
      </c>
      <c r="C149" s="22">
        <f>(SMALL(Datos_CMg!$C$3491:$C$3499,1)+SMALL(Datos_CMg!$C$3491:$C$3499,2)+SMALL(Datos_CMg!$C$3491:$C$3499,3)+SMALL(Datos_CMg!$C$3491:$C$3499,4))/4</f>
        <v>73.375</v>
      </c>
      <c r="D149" s="23">
        <f t="shared" si="4"/>
        <v>142.72</v>
      </c>
      <c r="E149" s="23">
        <f t="shared" si="5"/>
        <v>69.344999999999999</v>
      </c>
      <c r="F149" s="22">
        <f>LARGE(Datos_CMg!$C$3501:$C$3505,1)</f>
        <v>144.37</v>
      </c>
      <c r="G149" s="22">
        <f>LARGE(Datos_CMg!$C$3501:$C$3505,2)</f>
        <v>144.12</v>
      </c>
      <c r="H149" s="22">
        <f>LARGE(Datos_CMg!$C$3501:$C$3505,3)</f>
        <v>141.53</v>
      </c>
      <c r="I149" s="22">
        <f>LARGE(Datos_CMg!$C$3501:$C$3505,4)</f>
        <v>140.86000000000001</v>
      </c>
      <c r="J149" s="22">
        <f>LARGE(Datos_CMg!$C$3482:$C$3489,1)</f>
        <v>117.82</v>
      </c>
      <c r="K149" s="22">
        <f>LARGE(Datos_CMg!$C$3482:$C$3489,2)</f>
        <v>115.84</v>
      </c>
      <c r="L149" s="22">
        <f>LARGE(Datos_CMg!$C$3482:$C$3489,3)</f>
        <v>94.01</v>
      </c>
      <c r="M149" s="22">
        <f>LARGE(Datos_CMg!$C$3482:$C$3489,4)</f>
        <v>86.96</v>
      </c>
    </row>
    <row r="150" spans="1:13" ht="15" customHeight="1" x14ac:dyDescent="0.3">
      <c r="A150" s="11" t="s">
        <v>192</v>
      </c>
      <c r="B150" s="21">
        <f>Datos_CMg!$D$3506</f>
        <v>2022</v>
      </c>
      <c r="C150" s="22">
        <f>(SMALL(Datos_CMg!$C$3515:$C$3523,1)+SMALL(Datos_CMg!$C$3515:$C$3523,2)+SMALL(Datos_CMg!$C$3515:$C$3523,3)+SMALL(Datos_CMg!$C$3515:$C$3523,4))/4</f>
        <v>153.38499999999999</v>
      </c>
      <c r="D150" s="23">
        <f t="shared" si="4"/>
        <v>142.22500000000002</v>
      </c>
      <c r="E150" s="23">
        <f t="shared" si="5"/>
        <v>-11.159999999999968</v>
      </c>
      <c r="F150" s="22">
        <f>LARGE(Datos_CMg!$C$3525:$C$3529,1)</f>
        <v>159.72999999999999</v>
      </c>
      <c r="G150" s="22">
        <f>LARGE(Datos_CMg!$C$3525:$C$3529,2)</f>
        <v>145.25</v>
      </c>
      <c r="H150" s="22">
        <f>LARGE(Datos_CMg!$C$3525:$C$3529,3)</f>
        <v>138.22</v>
      </c>
      <c r="I150" s="22">
        <f>LARGE(Datos_CMg!$C$3525:$C$3529,4)</f>
        <v>125.7</v>
      </c>
      <c r="J150" s="22">
        <f>LARGE(Datos_CMg!$C$3506:$C$3513,1)</f>
        <v>118.5</v>
      </c>
      <c r="K150" s="22">
        <f>LARGE(Datos_CMg!$C$3506:$C$3513,2)</f>
        <v>115.73</v>
      </c>
      <c r="L150" s="22">
        <f>LARGE(Datos_CMg!$C$3506:$C$3513,3)</f>
        <v>109.18</v>
      </c>
      <c r="M150" s="22">
        <f>LARGE(Datos_CMg!$C$3506:$C$3513,4)</f>
        <v>108.16</v>
      </c>
    </row>
    <row r="151" spans="1:13" ht="15" customHeight="1" x14ac:dyDescent="0.3">
      <c r="A151" s="11" t="s">
        <v>193</v>
      </c>
      <c r="B151" s="21">
        <f>Datos_CMg!$D$3530</f>
        <v>2022</v>
      </c>
      <c r="C151" s="22">
        <f>(SMALL(Datos_CMg!$C$3539:$C$3547,1)+SMALL(Datos_CMg!$C$3539:$C$3547,2)+SMALL(Datos_CMg!$C$3539:$C$3547,3)+SMALL(Datos_CMg!$C$3539:$C$3547,4))/4</f>
        <v>47.86</v>
      </c>
      <c r="D151" s="23">
        <f t="shared" si="4"/>
        <v>134.4675</v>
      </c>
      <c r="E151" s="23">
        <f t="shared" si="5"/>
        <v>86.607500000000002</v>
      </c>
      <c r="F151" s="22">
        <f>LARGE(Datos_CMg!$C$3549:$C$3553,1)</f>
        <v>142.26</v>
      </c>
      <c r="G151" s="22">
        <f>LARGE(Datos_CMg!$C$3549:$C$3553,2)</f>
        <v>136.63999999999999</v>
      </c>
      <c r="H151" s="22">
        <f>LARGE(Datos_CMg!$C$3549:$C$3553,3)</f>
        <v>132.51</v>
      </c>
      <c r="I151" s="22">
        <f>LARGE(Datos_CMg!$C$3549:$C$3553,4)</f>
        <v>126.46</v>
      </c>
      <c r="J151" s="22">
        <f>LARGE(Datos_CMg!$C$3530:$C$3537,1)</f>
        <v>122.32</v>
      </c>
      <c r="K151" s="22">
        <f>LARGE(Datos_CMg!$C$3530:$C$3537,2)</f>
        <v>120.41</v>
      </c>
      <c r="L151" s="22">
        <f>LARGE(Datos_CMg!$C$3530:$C$3537,3)</f>
        <v>112.32</v>
      </c>
      <c r="M151" s="22">
        <f>LARGE(Datos_CMg!$C$3530:$C$3537,4)</f>
        <v>112.32</v>
      </c>
    </row>
    <row r="152" spans="1:13" ht="15" customHeight="1" x14ac:dyDescent="0.3">
      <c r="A152" s="11" t="s">
        <v>194</v>
      </c>
      <c r="B152" s="21">
        <f>Datos_CMg!$D$3554</f>
        <v>2022</v>
      </c>
      <c r="C152" s="22">
        <f>(SMALL(Datos_CMg!$C$3563:$C$3571,1)+SMALL(Datos_CMg!$C$3563:$C$3571,2)+SMALL(Datos_CMg!$C$3563:$C$3571,3)+SMALL(Datos_CMg!$C$3563:$C$3571,4))/4</f>
        <v>0</v>
      </c>
      <c r="D152" s="23">
        <f t="shared" si="4"/>
        <v>131.6925</v>
      </c>
      <c r="E152" s="23">
        <f t="shared" si="5"/>
        <v>131.6925</v>
      </c>
      <c r="F152" s="22">
        <f>LARGE(Datos_CMg!$C$3573:$C$3577,1)</f>
        <v>146.66999999999999</v>
      </c>
      <c r="G152" s="22">
        <f>LARGE(Datos_CMg!$C$3573:$C$3577,2)</f>
        <v>146.66999999999999</v>
      </c>
      <c r="H152" s="22">
        <f>LARGE(Datos_CMg!$C$3573:$C$3577,3)</f>
        <v>118.57</v>
      </c>
      <c r="I152" s="22">
        <f>LARGE(Datos_CMg!$C$3573:$C$3577,4)</f>
        <v>114.86</v>
      </c>
      <c r="J152" s="22">
        <f>LARGE(Datos_CMg!$C$3554:$C$3561,1)</f>
        <v>114.72</v>
      </c>
      <c r="K152" s="22">
        <f>LARGE(Datos_CMg!$C$3554:$C$3561,2)</f>
        <v>113.98</v>
      </c>
      <c r="L152" s="22">
        <f>LARGE(Datos_CMg!$C$3554:$C$3561,3)</f>
        <v>110.27</v>
      </c>
      <c r="M152" s="22">
        <f>LARGE(Datos_CMg!$C$3554:$C$3561,4)</f>
        <v>107.3</v>
      </c>
    </row>
    <row r="153" spans="1:13" ht="15" customHeight="1" x14ac:dyDescent="0.3">
      <c r="A153" s="11" t="s">
        <v>195</v>
      </c>
      <c r="B153" s="21">
        <f>Datos_CMg!$D$3578</f>
        <v>2022</v>
      </c>
      <c r="C153" s="22">
        <f>(SMALL(Datos_CMg!$C$3587:$C$3595,1)+SMALL(Datos_CMg!$C$3587:$C$3595,2)+SMALL(Datos_CMg!$C$3587:$C$3595,3)+SMALL(Datos_CMg!$C$3587:$C$3595,4))/4</f>
        <v>109.86500000000001</v>
      </c>
      <c r="D153" s="23">
        <f t="shared" si="4"/>
        <v>208.15250000000003</v>
      </c>
      <c r="E153" s="23">
        <f t="shared" si="5"/>
        <v>98.287500000000023</v>
      </c>
      <c r="F153" s="22">
        <f>LARGE(Datos_CMg!$C$3597:$C$3601,1)</f>
        <v>251.99</v>
      </c>
      <c r="G153" s="22">
        <f>LARGE(Datos_CMg!$C$3597:$C$3601,2)</f>
        <v>159.30000000000001</v>
      </c>
      <c r="H153" s="22">
        <f>LARGE(Datos_CMg!$C$3597:$C$3601,3)</f>
        <v>148.32</v>
      </c>
      <c r="I153" s="22">
        <f>LARGE(Datos_CMg!$C$3597:$C$3601,4)</f>
        <v>144.06</v>
      </c>
      <c r="J153" s="22">
        <f>LARGE(Datos_CMg!$C$3578:$C$3585,1)</f>
        <v>267.64</v>
      </c>
      <c r="K153" s="22">
        <f>LARGE(Datos_CMg!$C$3578:$C$3585,2)</f>
        <v>153.68</v>
      </c>
      <c r="L153" s="22">
        <f>LARGE(Datos_CMg!$C$3578:$C$3585,3)</f>
        <v>110.7</v>
      </c>
      <c r="M153" s="22">
        <f>LARGE(Datos_CMg!$C$3578:$C$3585,4)</f>
        <v>110.49</v>
      </c>
    </row>
    <row r="154" spans="1:13" ht="15" customHeight="1" x14ac:dyDescent="0.3">
      <c r="A154" s="11" t="s">
        <v>196</v>
      </c>
      <c r="B154" s="21">
        <f>Datos_CMg!$D$3602</f>
        <v>2022</v>
      </c>
      <c r="C154" s="22">
        <f>(SMALL(Datos_CMg!$C$3611:$C$3619,1)+SMALL(Datos_CMg!$C$3611:$C$3619,2)+SMALL(Datos_CMg!$C$3611:$C$3619,3)+SMALL(Datos_CMg!$C$3611:$C$3619,4))/4</f>
        <v>104.75999999999999</v>
      </c>
      <c r="D154" s="23">
        <f t="shared" si="4"/>
        <v>335.44750000000005</v>
      </c>
      <c r="E154" s="23">
        <f t="shared" si="5"/>
        <v>230.68750000000006</v>
      </c>
      <c r="F154" s="22">
        <f>LARGE(Datos_CMg!$C$3621:$C$3625,1)</f>
        <v>372.9</v>
      </c>
      <c r="G154" s="22">
        <f>LARGE(Datos_CMg!$C$3621:$C$3625,2)</f>
        <v>352.05</v>
      </c>
      <c r="H154" s="22">
        <f>LARGE(Datos_CMg!$C$3621:$C$3625,3)</f>
        <v>308.42</v>
      </c>
      <c r="I154" s="22">
        <f>LARGE(Datos_CMg!$C$3621:$C$3625,4)</f>
        <v>308.42</v>
      </c>
      <c r="J154" s="22">
        <f>LARGE(Datos_CMg!$C$3602:$C$3609,1)</f>
        <v>131.26</v>
      </c>
      <c r="K154" s="22">
        <f>LARGE(Datos_CMg!$C$3602:$C$3609,2)</f>
        <v>128.80000000000001</v>
      </c>
      <c r="L154" s="22">
        <f>LARGE(Datos_CMg!$C$3602:$C$3609,3)</f>
        <v>127.9</v>
      </c>
      <c r="M154" s="22">
        <f>LARGE(Datos_CMg!$C$3602:$C$3609,4)</f>
        <v>123.97</v>
      </c>
    </row>
    <row r="155" spans="1:13" ht="15" customHeight="1" x14ac:dyDescent="0.3">
      <c r="A155" s="11" t="s">
        <v>197</v>
      </c>
      <c r="B155" s="21">
        <f>Datos_CMg!$D$3626</f>
        <v>2022</v>
      </c>
      <c r="C155" s="22">
        <f>(SMALL(Datos_CMg!$C$3635:$C$3643,1)+SMALL(Datos_CMg!$C$3635:$C$3643,2)+SMALL(Datos_CMg!$C$3635:$C$3643,3)+SMALL(Datos_CMg!$C$3635:$C$3643,4))/4</f>
        <v>152.1525</v>
      </c>
      <c r="D155" s="23">
        <f t="shared" si="4"/>
        <v>382.9325</v>
      </c>
      <c r="E155" s="23">
        <f t="shared" si="5"/>
        <v>230.78</v>
      </c>
      <c r="F155" s="22">
        <f>LARGE(Datos_CMg!$C$3645:$C$3649,1)</f>
        <v>386.56</v>
      </c>
      <c r="G155" s="22">
        <f>LARGE(Datos_CMg!$C$3645:$C$3649,2)</f>
        <v>386.56</v>
      </c>
      <c r="H155" s="22">
        <f>LARGE(Datos_CMg!$C$3645:$C$3649,3)</f>
        <v>382.78</v>
      </c>
      <c r="I155" s="22">
        <f>LARGE(Datos_CMg!$C$3645:$C$3649,4)</f>
        <v>375.83</v>
      </c>
      <c r="J155" s="22">
        <f>LARGE(Datos_CMg!$C$3626:$C$3633,1)</f>
        <v>259.89</v>
      </c>
      <c r="K155" s="22">
        <f>LARGE(Datos_CMg!$C$3626:$C$3633,2)</f>
        <v>154.21</v>
      </c>
      <c r="L155" s="22">
        <f>LARGE(Datos_CMg!$C$3626:$C$3633,3)</f>
        <v>146.63</v>
      </c>
      <c r="M155" s="22">
        <f>LARGE(Datos_CMg!$C$3626:$C$3633,4)</f>
        <v>146.55000000000001</v>
      </c>
    </row>
    <row r="156" spans="1:13" ht="15" customHeight="1" x14ac:dyDescent="0.3">
      <c r="A156" s="11" t="s">
        <v>198</v>
      </c>
      <c r="B156" s="21">
        <f>Datos_CMg!$D$3650</f>
        <v>2022</v>
      </c>
      <c r="C156" s="22">
        <f>(SMALL(Datos_CMg!$C$3659:$C$3667,1)+SMALL(Datos_CMg!$C$3659:$C$3667,2)+SMALL(Datos_CMg!$C$3659:$C$3667,3)+SMALL(Datos_CMg!$C$3659:$C$3667,4))/4</f>
        <v>117.9575</v>
      </c>
      <c r="D156" s="23">
        <f t="shared" si="4"/>
        <v>262.75749999999999</v>
      </c>
      <c r="E156" s="23">
        <f t="shared" si="5"/>
        <v>144.80000000000001</v>
      </c>
      <c r="F156" s="22">
        <f>LARGE(Datos_CMg!$C$3669:$C$3673,1)</f>
        <v>274.87</v>
      </c>
      <c r="G156" s="22">
        <f>LARGE(Datos_CMg!$C$3669:$C$3673,2)</f>
        <v>274.87</v>
      </c>
      <c r="H156" s="22">
        <f>LARGE(Datos_CMg!$C$3669:$C$3673,3)</f>
        <v>274.87</v>
      </c>
      <c r="I156" s="22">
        <f>LARGE(Datos_CMg!$C$3669:$C$3673,4)</f>
        <v>226.42</v>
      </c>
      <c r="J156" s="22">
        <f>LARGE(Datos_CMg!$C$3650:$C$3657,1)</f>
        <v>203.4</v>
      </c>
      <c r="K156" s="22">
        <f>LARGE(Datos_CMg!$C$3650:$C$3657,2)</f>
        <v>192.27</v>
      </c>
      <c r="L156" s="22">
        <f>LARGE(Datos_CMg!$C$3650:$C$3657,3)</f>
        <v>172.95</v>
      </c>
      <c r="M156" s="22">
        <f>LARGE(Datos_CMg!$C$3650:$C$3657,4)</f>
        <v>150.61000000000001</v>
      </c>
    </row>
    <row r="157" spans="1:13" ht="15" customHeight="1" x14ac:dyDescent="0.3">
      <c r="A157" s="11" t="s">
        <v>199</v>
      </c>
      <c r="B157" s="21">
        <f>Datos_CMg!$D$3674</f>
        <v>2022</v>
      </c>
      <c r="C157" s="22">
        <f>(SMALL(Datos_CMg!$C$3683:$C$3691,1)+SMALL(Datos_CMg!$C$3683:$C$3691,2)+SMALL(Datos_CMg!$C$3683:$C$3691,3)+SMALL(Datos_CMg!$C$3683:$C$3691,4))/4</f>
        <v>112.72</v>
      </c>
      <c r="D157" s="23">
        <f t="shared" si="4"/>
        <v>155.66249999999999</v>
      </c>
      <c r="E157" s="23">
        <f t="shared" si="5"/>
        <v>42.942499999999995</v>
      </c>
      <c r="F157" s="22">
        <f>LARGE(Datos_CMg!$C$3693:$C$3697,1)</f>
        <v>149.49</v>
      </c>
      <c r="G157" s="22">
        <f>LARGE(Datos_CMg!$C$3693:$C$3697,2)</f>
        <v>149.49</v>
      </c>
      <c r="H157" s="22">
        <f>LARGE(Datos_CMg!$C$3693:$C$3697,3)</f>
        <v>149.49</v>
      </c>
      <c r="I157" s="22">
        <f>LARGE(Datos_CMg!$C$3693:$C$3697,4)</f>
        <v>149.49</v>
      </c>
      <c r="J157" s="22">
        <f>LARGE(Datos_CMg!$C$3674:$C$3681,1)</f>
        <v>171.24</v>
      </c>
      <c r="K157" s="22">
        <f>LARGE(Datos_CMg!$C$3674:$C$3681,2)</f>
        <v>152.41</v>
      </c>
      <c r="L157" s="22">
        <f>LARGE(Datos_CMg!$C$3674:$C$3681,3)</f>
        <v>149.51</v>
      </c>
      <c r="M157" s="22">
        <f>LARGE(Datos_CMg!$C$3674:$C$3681,4)</f>
        <v>148.11000000000001</v>
      </c>
    </row>
    <row r="158" spans="1:13" ht="15" customHeight="1" x14ac:dyDescent="0.3">
      <c r="A158" s="11" t="s">
        <v>200</v>
      </c>
      <c r="B158" s="21">
        <f>Datos_CMg!$D$3698</f>
        <v>2022</v>
      </c>
      <c r="C158" s="22">
        <f>(SMALL(Datos_CMg!$C$3707:$C$3715,1)+SMALL(Datos_CMg!$C$3707:$C$3715,2)+SMALL(Datos_CMg!$C$3707:$C$3715,3)+SMALL(Datos_CMg!$C$3707:$C$3715,4))/4</f>
        <v>113.24000000000001</v>
      </c>
      <c r="D158" s="23">
        <f t="shared" si="4"/>
        <v>208.00249999999997</v>
      </c>
      <c r="E158" s="23">
        <f t="shared" si="5"/>
        <v>94.76249999999996</v>
      </c>
      <c r="F158" s="22">
        <f>LARGE(Datos_CMg!$C$3717:$C$3721,1)</f>
        <v>341.52</v>
      </c>
      <c r="G158" s="22">
        <f>LARGE(Datos_CMg!$C$3717:$C$3721,2)</f>
        <v>184.31</v>
      </c>
      <c r="H158" s="22">
        <f>LARGE(Datos_CMg!$C$3717:$C$3721,3)</f>
        <v>162.66999999999999</v>
      </c>
      <c r="I158" s="22">
        <f>LARGE(Datos_CMg!$C$3717:$C$3721,4)</f>
        <v>143.51</v>
      </c>
      <c r="J158" s="22">
        <f>LARGE(Datos_CMg!$C$3698:$C$3705,1)</f>
        <v>128.58000000000001</v>
      </c>
      <c r="K158" s="22">
        <f>LARGE(Datos_CMg!$C$3698:$C$3705,2)</f>
        <v>127.45</v>
      </c>
      <c r="L158" s="22">
        <f>LARGE(Datos_CMg!$C$3698:$C$3705,3)</f>
        <v>127.19</v>
      </c>
      <c r="M158" s="22">
        <f>LARGE(Datos_CMg!$C$3698:$C$3705,4)</f>
        <v>122.64</v>
      </c>
    </row>
    <row r="159" spans="1:13" ht="15" customHeight="1" x14ac:dyDescent="0.3">
      <c r="A159" s="11" t="s">
        <v>201</v>
      </c>
      <c r="B159" s="21">
        <f>Datos_CMg!$D$3722</f>
        <v>2022</v>
      </c>
      <c r="C159" s="22">
        <f>(SMALL(Datos_CMg!$C$3731:$C$3739,1)+SMALL(Datos_CMg!$C$3731:$C$3739,2)+SMALL(Datos_CMg!$C$3731:$C$3739,3)+SMALL(Datos_CMg!$C$3731:$C$3739,4))/4</f>
        <v>81.692499999999995</v>
      </c>
      <c r="D159" s="23">
        <f t="shared" si="4"/>
        <v>154.58750000000001</v>
      </c>
      <c r="E159" s="23">
        <f t="shared" si="5"/>
        <v>72.89500000000001</v>
      </c>
      <c r="F159" s="22">
        <f>LARGE(Datos_CMg!$C$3741:$C$3745,1)</f>
        <v>189.49</v>
      </c>
      <c r="G159" s="22">
        <f>LARGE(Datos_CMg!$C$3741:$C$3745,2)</f>
        <v>143.49</v>
      </c>
      <c r="H159" s="22">
        <f>LARGE(Datos_CMg!$C$3741:$C$3745,3)</f>
        <v>143.49</v>
      </c>
      <c r="I159" s="22">
        <f>LARGE(Datos_CMg!$C$3741:$C$3745,4)</f>
        <v>141.88</v>
      </c>
      <c r="J159" s="22">
        <f>LARGE(Datos_CMg!$C$3722:$C$3729,1)</f>
        <v>118.9</v>
      </c>
      <c r="K159" s="22">
        <f>LARGE(Datos_CMg!$C$3722:$C$3729,2)</f>
        <v>92.59</v>
      </c>
      <c r="L159" s="22">
        <f>LARGE(Datos_CMg!$C$3722:$C$3729,3)</f>
        <v>86.39</v>
      </c>
      <c r="M159" s="22">
        <f>LARGE(Datos_CMg!$C$3722:$C$3729,4)</f>
        <v>86.39</v>
      </c>
    </row>
    <row r="160" spans="1:13" ht="15" customHeight="1" x14ac:dyDescent="0.3">
      <c r="A160" s="11" t="s">
        <v>202</v>
      </c>
      <c r="B160" s="21">
        <f>Datos_CMg!$D$3746</f>
        <v>2022</v>
      </c>
      <c r="C160" s="22">
        <f>(SMALL(Datos_CMg!$C$3755:$C$3763,1)+SMALL(Datos_CMg!$C$3755:$C$3763,2)+SMALL(Datos_CMg!$C$3755:$C$3763,3)+SMALL(Datos_CMg!$C$3755:$C$3763,4))/4</f>
        <v>0.72499999999999998</v>
      </c>
      <c r="D160" s="23">
        <f t="shared" si="4"/>
        <v>143.965</v>
      </c>
      <c r="E160" s="23">
        <f t="shared" si="5"/>
        <v>143.24</v>
      </c>
      <c r="F160" s="22">
        <f>LARGE(Datos_CMg!$C$3765:$C$3769,1)</f>
        <v>126.93</v>
      </c>
      <c r="G160" s="22">
        <f>LARGE(Datos_CMg!$C$3765:$C$3769,2)</f>
        <v>124.88</v>
      </c>
      <c r="H160" s="22">
        <f>LARGE(Datos_CMg!$C$3765:$C$3769,3)</f>
        <v>118.48</v>
      </c>
      <c r="I160" s="22">
        <f>LARGE(Datos_CMg!$C$3765:$C$3769,4)</f>
        <v>116.42</v>
      </c>
      <c r="J160" s="22">
        <f>LARGE(Datos_CMg!$C$3746:$C$3753,1)</f>
        <v>185.75</v>
      </c>
      <c r="K160" s="22">
        <f>LARGE(Datos_CMg!$C$3746:$C$3753,2)</f>
        <v>138.30000000000001</v>
      </c>
      <c r="L160" s="22">
        <f>LARGE(Datos_CMg!$C$3746:$C$3753,3)</f>
        <v>122.3</v>
      </c>
      <c r="M160" s="22">
        <f>LARGE(Datos_CMg!$C$3746:$C$3753,4)</f>
        <v>119.89</v>
      </c>
    </row>
    <row r="161" spans="1:13" ht="15" customHeight="1" x14ac:dyDescent="0.3">
      <c r="A161" s="11" t="s">
        <v>203</v>
      </c>
      <c r="B161" s="21">
        <f>Datos_CMg!$D$3770</f>
        <v>2022</v>
      </c>
      <c r="C161" s="22">
        <f>(SMALL(Datos_CMg!$C$3779:$C$3787,1)+SMALL(Datos_CMg!$C$3779:$C$3787,2)+SMALL(Datos_CMg!$C$3779:$C$3787,3)+SMALL(Datos_CMg!$C$3779:$C$3787,4))/4</f>
        <v>4.8625000000000007</v>
      </c>
      <c r="D161" s="23">
        <f t="shared" si="4"/>
        <v>155.04500000000002</v>
      </c>
      <c r="E161" s="23">
        <f t="shared" si="5"/>
        <v>150.1825</v>
      </c>
      <c r="F161" s="22">
        <f>LARGE(Datos_CMg!$C$3789:$C$3793,1)</f>
        <v>176.1</v>
      </c>
      <c r="G161" s="22">
        <f>LARGE(Datos_CMg!$C$3789:$C$3793,2)</f>
        <v>149.38</v>
      </c>
      <c r="H161" s="22">
        <f>LARGE(Datos_CMg!$C$3789:$C$3793,3)</f>
        <v>147.35</v>
      </c>
      <c r="I161" s="22">
        <f>LARGE(Datos_CMg!$C$3789:$C$3793,4)</f>
        <v>147.35</v>
      </c>
      <c r="J161" s="22">
        <f>LARGE(Datos_CMg!$C$3770:$C$3777,1)</f>
        <v>112.22</v>
      </c>
      <c r="K161" s="22">
        <f>LARGE(Datos_CMg!$C$3770:$C$3777,2)</f>
        <v>110.87</v>
      </c>
      <c r="L161" s="22">
        <f>LARGE(Datos_CMg!$C$3770:$C$3777,3)</f>
        <v>90.48</v>
      </c>
      <c r="M161" s="22">
        <f>LARGE(Datos_CMg!$C$3770:$C$3777,4)</f>
        <v>85.18</v>
      </c>
    </row>
    <row r="162" spans="1:13" ht="15" customHeight="1" x14ac:dyDescent="0.3">
      <c r="A162" s="11" t="s">
        <v>204</v>
      </c>
      <c r="B162" s="21">
        <f>Datos_CMg!$D$3794</f>
        <v>2022</v>
      </c>
      <c r="C162" s="22">
        <f>(SMALL(Datos_CMg!$C$3803:$C$3811,1)+SMALL(Datos_CMg!$C$3803:$C$3811,2)+SMALL(Datos_CMg!$C$3803:$C$3811,3)+SMALL(Datos_CMg!$C$3803:$C$3811,4))/4</f>
        <v>29.397500000000001</v>
      </c>
      <c r="D162" s="23">
        <f t="shared" si="4"/>
        <v>140.8475</v>
      </c>
      <c r="E162" s="23">
        <f t="shared" si="5"/>
        <v>111.44999999999999</v>
      </c>
      <c r="F162" s="22">
        <f>LARGE(Datos_CMg!$C$3813:$C$3817,1)</f>
        <v>136.65</v>
      </c>
      <c r="G162" s="22">
        <f>LARGE(Datos_CMg!$C$3813:$C$3817,2)</f>
        <v>136.65</v>
      </c>
      <c r="H162" s="22">
        <f>LARGE(Datos_CMg!$C$3813:$C$3817,3)</f>
        <v>136.65</v>
      </c>
      <c r="I162" s="22">
        <f>LARGE(Datos_CMg!$C$3813:$C$3817,4)</f>
        <v>136.65</v>
      </c>
      <c r="J162" s="22">
        <f>LARGE(Datos_CMg!$C$3794:$C$3801,1)</f>
        <v>149.91999999999999</v>
      </c>
      <c r="K162" s="22">
        <f>LARGE(Datos_CMg!$C$3794:$C$3801,2)</f>
        <v>140.16999999999999</v>
      </c>
      <c r="L162" s="22">
        <f>LARGE(Datos_CMg!$C$3794:$C$3801,3)</f>
        <v>129.02000000000001</v>
      </c>
      <c r="M162" s="22">
        <f>LARGE(Datos_CMg!$C$3794:$C$3801,4)</f>
        <v>129.02000000000001</v>
      </c>
    </row>
    <row r="163" spans="1:13" ht="15" customHeight="1" x14ac:dyDescent="0.3">
      <c r="A163" s="11" t="s">
        <v>205</v>
      </c>
      <c r="B163" s="21">
        <f>Datos_CMg!$D$3818</f>
        <v>2022</v>
      </c>
      <c r="C163" s="22">
        <f>(SMALL(Datos_CMg!$C$3827:$C$3835,1)+SMALL(Datos_CMg!$C$3827:$C$3835,2)+SMALL(Datos_CMg!$C$3827:$C$3835,3)+SMALL(Datos_CMg!$C$3827:$C$3835,4))/4</f>
        <v>22.064999999999998</v>
      </c>
      <c r="D163" s="23">
        <f t="shared" si="4"/>
        <v>145.8475</v>
      </c>
      <c r="E163" s="23">
        <f t="shared" si="5"/>
        <v>123.7825</v>
      </c>
      <c r="F163" s="22">
        <f>LARGE(Datos_CMg!$C$3837:$C$3841,1)</f>
        <v>147.94999999999999</v>
      </c>
      <c r="G163" s="22">
        <f>LARGE(Datos_CMg!$C$3837:$C$3841,2)</f>
        <v>144.80000000000001</v>
      </c>
      <c r="H163" s="22">
        <f>LARGE(Datos_CMg!$C$3837:$C$3841,3)</f>
        <v>136.69</v>
      </c>
      <c r="I163" s="22">
        <f>LARGE(Datos_CMg!$C$3837:$C$3841,4)</f>
        <v>127.19</v>
      </c>
      <c r="J163" s="22">
        <f>LARGE(Datos_CMg!$C$3818:$C$3825,1)</f>
        <v>149.13999999999999</v>
      </c>
      <c r="K163" s="22">
        <f>LARGE(Datos_CMg!$C$3818:$C$3825,2)</f>
        <v>141.5</v>
      </c>
      <c r="L163" s="22">
        <f>LARGE(Datos_CMg!$C$3818:$C$3825,3)</f>
        <v>126.01</v>
      </c>
      <c r="M163" s="22">
        <f>LARGE(Datos_CMg!$C$3818:$C$3825,4)</f>
        <v>123.7</v>
      </c>
    </row>
    <row r="164" spans="1:13" ht="15" customHeight="1" x14ac:dyDescent="0.3">
      <c r="A164" s="11" t="s">
        <v>206</v>
      </c>
      <c r="B164" s="21">
        <f>Datos_CMg!$D$3842</f>
        <v>2022</v>
      </c>
      <c r="C164" s="22">
        <f>(SMALL(Datos_CMg!$C$3851:$C$3859,1)+SMALL(Datos_CMg!$C$3851:$C$3859,2)+SMALL(Datos_CMg!$C$3851:$C$3859,3)+SMALL(Datos_CMg!$C$3851:$C$3859,4))/4</f>
        <v>73.465000000000003</v>
      </c>
      <c r="D164" s="23">
        <f t="shared" si="4"/>
        <v>198.05500000000001</v>
      </c>
      <c r="E164" s="23">
        <f t="shared" si="5"/>
        <v>124.59</v>
      </c>
      <c r="F164" s="22">
        <f>LARGE(Datos_CMg!$C$3861:$C$3865,1)</f>
        <v>268.27999999999997</v>
      </c>
      <c r="G164" s="22">
        <f>LARGE(Datos_CMg!$C$3861:$C$3865,2)</f>
        <v>208.44</v>
      </c>
      <c r="H164" s="22">
        <f>LARGE(Datos_CMg!$C$3861:$C$3865,3)</f>
        <v>157.75</v>
      </c>
      <c r="I164" s="22">
        <f>LARGE(Datos_CMg!$C$3861:$C$3865,4)</f>
        <v>157.75</v>
      </c>
      <c r="J164" s="22">
        <f>LARGE(Datos_CMg!$C$3842:$C$3849,1)</f>
        <v>134.54</v>
      </c>
      <c r="K164" s="22">
        <f>LARGE(Datos_CMg!$C$3842:$C$3849,2)</f>
        <v>119.41</v>
      </c>
      <c r="L164" s="22">
        <f>LARGE(Datos_CMg!$C$3842:$C$3849,3)</f>
        <v>119.41</v>
      </c>
      <c r="M164" s="22">
        <f>LARGE(Datos_CMg!$C$3842:$C$3849,4)</f>
        <v>117.95</v>
      </c>
    </row>
    <row r="165" spans="1:13" ht="15" customHeight="1" x14ac:dyDescent="0.3">
      <c r="A165" s="11" t="s">
        <v>207</v>
      </c>
      <c r="B165" s="21">
        <f>Datos_CMg!$D$3866</f>
        <v>2022</v>
      </c>
      <c r="C165" s="22">
        <f>(SMALL(Datos_CMg!$C$3875:$C$3883,1)+SMALL(Datos_CMg!$C$3875:$C$3883,2)+SMALL(Datos_CMg!$C$3875:$C$3883,3)+SMALL(Datos_CMg!$C$3875:$C$3883,4))/4</f>
        <v>12.967499999999999</v>
      </c>
      <c r="D165" s="23">
        <f t="shared" si="4"/>
        <v>395.57749999999999</v>
      </c>
      <c r="E165" s="23">
        <f t="shared" si="5"/>
        <v>382.61</v>
      </c>
      <c r="F165" s="22">
        <f>LARGE(Datos_CMg!$C$3885:$C$3889,1)</f>
        <v>399.85</v>
      </c>
      <c r="G165" s="22">
        <f>LARGE(Datos_CMg!$C$3885:$C$3889,2)</f>
        <v>399.85</v>
      </c>
      <c r="H165" s="22">
        <f>LARGE(Datos_CMg!$C$3885:$C$3889,3)</f>
        <v>395.15</v>
      </c>
      <c r="I165" s="22">
        <f>LARGE(Datos_CMg!$C$3885:$C$3889,4)</f>
        <v>387.46</v>
      </c>
      <c r="J165" s="22">
        <f>LARGE(Datos_CMg!$C$3866:$C$3873,1)</f>
        <v>273.5</v>
      </c>
      <c r="K165" s="22">
        <f>LARGE(Datos_CMg!$C$3866:$C$3873,2)</f>
        <v>269.07</v>
      </c>
      <c r="L165" s="22">
        <f>LARGE(Datos_CMg!$C$3866:$C$3873,3)</f>
        <v>173.81</v>
      </c>
      <c r="M165" s="22">
        <f>LARGE(Datos_CMg!$C$3866:$C$3873,4)</f>
        <v>155.94999999999999</v>
      </c>
    </row>
    <row r="166" spans="1:13" ht="15" customHeight="1" x14ac:dyDescent="0.3">
      <c r="A166" s="11" t="s">
        <v>208</v>
      </c>
      <c r="B166" s="21">
        <f>Datos_CMg!$D$3890</f>
        <v>2022</v>
      </c>
      <c r="C166" s="22">
        <f>(SMALL(Datos_CMg!$C$3899:$C$3907,1)+SMALL(Datos_CMg!$C$3899:$C$3907,2)+SMALL(Datos_CMg!$C$3899:$C$3907,3)+SMALL(Datos_CMg!$C$3899:$C$3907,4))/4</f>
        <v>70.872500000000002</v>
      </c>
      <c r="D166" s="23">
        <f t="shared" si="4"/>
        <v>288.33</v>
      </c>
      <c r="E166" s="23">
        <f t="shared" si="5"/>
        <v>217.45749999999998</v>
      </c>
      <c r="F166" s="22">
        <f>LARGE(Datos_CMg!$C$3909:$C$3913,1)</f>
        <v>344.1</v>
      </c>
      <c r="G166" s="22">
        <f>LARGE(Datos_CMg!$C$3909:$C$3913,2)</f>
        <v>296.20999999999998</v>
      </c>
      <c r="H166" s="22">
        <f>LARGE(Datos_CMg!$C$3909:$C$3913,3)</f>
        <v>211.06</v>
      </c>
      <c r="I166" s="22">
        <f>LARGE(Datos_CMg!$C$3909:$C$3913,4)</f>
        <v>166.92</v>
      </c>
      <c r="J166" s="22">
        <f>LARGE(Datos_CMg!$C$3890:$C$3897,1)</f>
        <v>301.95</v>
      </c>
      <c r="K166" s="22">
        <f>LARGE(Datos_CMg!$C$3890:$C$3897,2)</f>
        <v>168.61</v>
      </c>
      <c r="L166" s="22">
        <f>LARGE(Datos_CMg!$C$3890:$C$3897,3)</f>
        <v>128.82</v>
      </c>
      <c r="M166" s="22">
        <f>LARGE(Datos_CMg!$C$3890:$C$3897,4)</f>
        <v>128.61000000000001</v>
      </c>
    </row>
    <row r="167" spans="1:13" ht="15" customHeight="1" x14ac:dyDescent="0.3">
      <c r="A167" s="11" t="s">
        <v>209</v>
      </c>
      <c r="B167" s="21">
        <f>Datos_CMg!$D$3914</f>
        <v>2022</v>
      </c>
      <c r="C167" s="22">
        <f>(SMALL(Datos_CMg!$C$3923:$C$3931,1)+SMALL(Datos_CMg!$C$3923:$C$3931,2)+SMALL(Datos_CMg!$C$3923:$C$3931,3)+SMALL(Datos_CMg!$C$3923:$C$3931,4))/4</f>
        <v>153.21749999999997</v>
      </c>
      <c r="D167" s="23">
        <f t="shared" si="4"/>
        <v>395.28750000000002</v>
      </c>
      <c r="E167" s="23">
        <f t="shared" si="5"/>
        <v>242.07000000000005</v>
      </c>
      <c r="F167" s="22">
        <f>LARGE(Datos_CMg!$C$3933:$C$3937,1)</f>
        <v>405.33</v>
      </c>
      <c r="G167" s="22">
        <f>LARGE(Datos_CMg!$C$3933:$C$3937,2)</f>
        <v>403.13</v>
      </c>
      <c r="H167" s="22">
        <f>LARGE(Datos_CMg!$C$3933:$C$3937,3)</f>
        <v>389.5</v>
      </c>
      <c r="I167" s="22">
        <f>LARGE(Datos_CMg!$C$3933:$C$3937,4)</f>
        <v>383.19</v>
      </c>
      <c r="J167" s="22">
        <f>LARGE(Datos_CMg!$C$3914:$C$3921,1)</f>
        <v>155.28</v>
      </c>
      <c r="K167" s="22">
        <f>LARGE(Datos_CMg!$C$3914:$C$3921,2)</f>
        <v>155.28</v>
      </c>
      <c r="L167" s="22">
        <f>LARGE(Datos_CMg!$C$3914:$C$3921,3)</f>
        <v>155.28</v>
      </c>
      <c r="M167" s="22">
        <f>LARGE(Datos_CMg!$C$3914:$C$3921,4)</f>
        <v>134.37</v>
      </c>
    </row>
    <row r="168" spans="1:13" ht="15" customHeight="1" x14ac:dyDescent="0.3">
      <c r="A168" s="11" t="s">
        <v>210</v>
      </c>
      <c r="B168" s="21">
        <f>Datos_CMg!$D$3938</f>
        <v>2022</v>
      </c>
      <c r="C168" s="22">
        <f>(SMALL(Datos_CMg!$C$3947:$C$3955,1)+SMALL(Datos_CMg!$C$3947:$C$3955,2)+SMALL(Datos_CMg!$C$3947:$C$3955,3)+SMALL(Datos_CMg!$C$3947:$C$3955,4))/4</f>
        <v>136.1</v>
      </c>
      <c r="D168" s="23">
        <f t="shared" si="4"/>
        <v>291.11500000000001</v>
      </c>
      <c r="E168" s="23">
        <f t="shared" si="5"/>
        <v>155.01500000000001</v>
      </c>
      <c r="F168" s="22">
        <f>LARGE(Datos_CMg!$C$3957:$C$3961,1)</f>
        <v>287.94</v>
      </c>
      <c r="G168" s="22">
        <f>LARGE(Datos_CMg!$C$3957:$C$3961,2)</f>
        <v>273.43</v>
      </c>
      <c r="H168" s="22">
        <f>LARGE(Datos_CMg!$C$3957:$C$3961,3)</f>
        <v>273.43</v>
      </c>
      <c r="I168" s="22">
        <f>LARGE(Datos_CMg!$C$3957:$C$3961,4)</f>
        <v>263.23</v>
      </c>
      <c r="J168" s="22">
        <f>LARGE(Datos_CMg!$C$3938:$C$3945,1)</f>
        <v>326.72000000000003</v>
      </c>
      <c r="K168" s="22">
        <f>LARGE(Datos_CMg!$C$3938:$C$3945,2)</f>
        <v>276.37</v>
      </c>
      <c r="L168" s="22">
        <f>LARGE(Datos_CMg!$C$3938:$C$3945,3)</f>
        <v>255.51</v>
      </c>
      <c r="M168" s="22">
        <f>LARGE(Datos_CMg!$C$3938:$C$3945,4)</f>
        <v>171.79</v>
      </c>
    </row>
    <row r="169" spans="1:13" ht="15" customHeight="1" x14ac:dyDescent="0.3">
      <c r="A169" s="11" t="s">
        <v>211</v>
      </c>
      <c r="B169" s="21">
        <f>Datos_CMg!$D$3962</f>
        <v>2022</v>
      </c>
      <c r="C169" s="22">
        <f>(SMALL(Datos_CMg!$C$3971:$C$3979,1)+SMALL(Datos_CMg!$C$3971:$C$3979,2)+SMALL(Datos_CMg!$C$3971:$C$3979,3)+SMALL(Datos_CMg!$C$3971:$C$3979,4))/4</f>
        <v>118.85749999999999</v>
      </c>
      <c r="D169" s="23">
        <f t="shared" si="4"/>
        <v>396.98</v>
      </c>
      <c r="E169" s="23">
        <f t="shared" si="5"/>
        <v>278.12250000000006</v>
      </c>
      <c r="F169" s="22">
        <f>LARGE(Datos_CMg!$C$3981:$C$3985,1)</f>
        <v>403.31</v>
      </c>
      <c r="G169" s="22">
        <f>LARGE(Datos_CMg!$C$3981:$C$3985,2)</f>
        <v>394.87</v>
      </c>
      <c r="H169" s="22">
        <f>LARGE(Datos_CMg!$C$3981:$C$3985,3)</f>
        <v>394.87</v>
      </c>
      <c r="I169" s="22">
        <f>LARGE(Datos_CMg!$C$3981:$C$3985,4)</f>
        <v>394.87</v>
      </c>
      <c r="J169" s="22">
        <f>LARGE(Datos_CMg!$C$3962:$C$3969,1)</f>
        <v>238.02</v>
      </c>
      <c r="K169" s="22">
        <f>LARGE(Datos_CMg!$C$3962:$C$3969,2)</f>
        <v>238.02</v>
      </c>
      <c r="L169" s="22">
        <f>LARGE(Datos_CMg!$C$3962:$C$3969,3)</f>
        <v>238.02</v>
      </c>
      <c r="M169" s="22">
        <f>LARGE(Datos_CMg!$C$3962:$C$3969,4)</f>
        <v>236.21</v>
      </c>
    </row>
    <row r="170" spans="1:13" ht="15" customHeight="1" x14ac:dyDescent="0.3">
      <c r="A170" s="11" t="s">
        <v>212</v>
      </c>
      <c r="B170" s="21">
        <f>Datos_CMg!$D$3986</f>
        <v>2022</v>
      </c>
      <c r="C170" s="22">
        <f>(SMALL(Datos_CMg!$C$3995:$C$4003,1)+SMALL(Datos_CMg!$C$3995:$C$4003,2)+SMALL(Datos_CMg!$C$3995:$C$4003,3)+SMALL(Datos_CMg!$C$3995:$C$4003,4))/4</f>
        <v>124.82</v>
      </c>
      <c r="D170" s="23">
        <f t="shared" si="4"/>
        <v>389.45499999999998</v>
      </c>
      <c r="E170" s="23">
        <f t="shared" si="5"/>
        <v>264.63499999999999</v>
      </c>
      <c r="F170" s="22">
        <f>LARGE(Datos_CMg!$C$4005:$C$4009,1)</f>
        <v>392.28</v>
      </c>
      <c r="G170" s="22">
        <f>LARGE(Datos_CMg!$C$4005:$C$4009,2)</f>
        <v>392.28</v>
      </c>
      <c r="H170" s="22">
        <f>LARGE(Datos_CMg!$C$4005:$C$4009,3)</f>
        <v>391.84</v>
      </c>
      <c r="I170" s="22">
        <f>LARGE(Datos_CMg!$C$4005:$C$4009,4)</f>
        <v>381.42</v>
      </c>
      <c r="J170" s="22">
        <f>LARGE(Datos_CMg!$C$3986:$C$3993,1)</f>
        <v>284.52999999999997</v>
      </c>
      <c r="K170" s="22">
        <f>LARGE(Datos_CMg!$C$3986:$C$3993,2)</f>
        <v>251.14</v>
      </c>
      <c r="L170" s="22">
        <f>LARGE(Datos_CMg!$C$3986:$C$3993,3)</f>
        <v>248.48</v>
      </c>
      <c r="M170" s="22">
        <f>LARGE(Datos_CMg!$C$3986:$C$3993,4)</f>
        <v>219.24</v>
      </c>
    </row>
    <row r="171" spans="1:13" ht="15" customHeight="1" x14ac:dyDescent="0.3">
      <c r="A171" s="11" t="s">
        <v>213</v>
      </c>
      <c r="B171" s="21">
        <f>Datos_CMg!$D$4010</f>
        <v>2022</v>
      </c>
      <c r="C171" s="22">
        <f>(SMALL(Datos_CMg!$C$4019:$C$4027,1)+SMALL(Datos_CMg!$C$4019:$C$4027,2)+SMALL(Datos_CMg!$C$4019:$C$4027,3)+SMALL(Datos_CMg!$C$4019:$C$4027,4))/4</f>
        <v>87.987499999999997</v>
      </c>
      <c r="D171" s="23">
        <f t="shared" si="4"/>
        <v>382.8</v>
      </c>
      <c r="E171" s="23">
        <f t="shared" si="5"/>
        <v>294.8125</v>
      </c>
      <c r="F171" s="22">
        <f>LARGE(Datos_CMg!$C$4029:$C$4033,1)</f>
        <v>391.98</v>
      </c>
      <c r="G171" s="22">
        <f>LARGE(Datos_CMg!$C$4029:$C$4033,2)</f>
        <v>388.74</v>
      </c>
      <c r="H171" s="22">
        <f>LARGE(Datos_CMg!$C$4029:$C$4033,3)</f>
        <v>377.8</v>
      </c>
      <c r="I171" s="22">
        <f>LARGE(Datos_CMg!$C$4029:$C$4033,4)</f>
        <v>372.68</v>
      </c>
      <c r="J171" s="22">
        <f>LARGE(Datos_CMg!$C$4010:$C$4017,1)</f>
        <v>370.59</v>
      </c>
      <c r="K171" s="22">
        <f>LARGE(Datos_CMg!$C$4010:$C$4017,2)</f>
        <v>354.85</v>
      </c>
      <c r="L171" s="22">
        <f>LARGE(Datos_CMg!$C$4010:$C$4017,3)</f>
        <v>275.73</v>
      </c>
      <c r="M171" s="22">
        <f>LARGE(Datos_CMg!$C$4010:$C$4017,4)</f>
        <v>272.64</v>
      </c>
    </row>
    <row r="172" spans="1:13" ht="15" customHeight="1" x14ac:dyDescent="0.3">
      <c r="A172" s="11" t="s">
        <v>214</v>
      </c>
      <c r="B172" s="21">
        <f>Datos_CMg!$D$4034</f>
        <v>2022</v>
      </c>
      <c r="C172" s="22">
        <f>(SMALL(Datos_CMg!$C$4043:$C$4051,1)+SMALL(Datos_CMg!$C$4043:$C$4051,2)+SMALL(Datos_CMg!$C$4043:$C$4051,3)+SMALL(Datos_CMg!$C$4043:$C$4051,4))/4</f>
        <v>6.3574999999999999</v>
      </c>
      <c r="D172" s="23">
        <f t="shared" si="4"/>
        <v>402.02</v>
      </c>
      <c r="E172" s="23">
        <f t="shared" si="5"/>
        <v>395.66249999999997</v>
      </c>
      <c r="F172" s="22">
        <f>LARGE(Datos_CMg!$C$4053:$C$4057,1)</f>
        <v>402.02</v>
      </c>
      <c r="G172" s="22">
        <f>LARGE(Datos_CMg!$C$4053:$C$4057,2)</f>
        <v>402.02</v>
      </c>
      <c r="H172" s="22">
        <f>LARGE(Datos_CMg!$C$4053:$C$4057,3)</f>
        <v>402.02</v>
      </c>
      <c r="I172" s="22">
        <f>LARGE(Datos_CMg!$C$4053:$C$4057,4)</f>
        <v>402.02</v>
      </c>
      <c r="J172" s="22">
        <f>LARGE(Datos_CMg!$C$4034:$C$4041,1)</f>
        <v>325.58</v>
      </c>
      <c r="K172" s="22">
        <f>LARGE(Datos_CMg!$C$4034:$C$4041,2)</f>
        <v>219.35</v>
      </c>
      <c r="L172" s="22">
        <f>LARGE(Datos_CMg!$C$4034:$C$4041,3)</f>
        <v>188.47</v>
      </c>
      <c r="M172" s="22">
        <f>LARGE(Datos_CMg!$C$4034:$C$4041,4)</f>
        <v>154.62</v>
      </c>
    </row>
    <row r="173" spans="1:13" ht="15" customHeight="1" x14ac:dyDescent="0.3">
      <c r="A173" s="11" t="s">
        <v>215</v>
      </c>
      <c r="B173" s="21">
        <f>Datos_CMg!$D$4058</f>
        <v>2022</v>
      </c>
      <c r="C173" s="22">
        <f>(SMALL(Datos_CMg!$C$4067:$C$4075,1)+SMALL(Datos_CMg!$C$4067:$C$4075,2)+SMALL(Datos_CMg!$C$4067:$C$4075,3)+SMALL(Datos_CMg!$C$4067:$C$4075,4))/4</f>
        <v>59.024999999999991</v>
      </c>
      <c r="D173" s="23">
        <f t="shared" si="4"/>
        <v>387.37</v>
      </c>
      <c r="E173" s="23">
        <f t="shared" si="5"/>
        <v>328.34500000000003</v>
      </c>
      <c r="F173" s="22">
        <f>LARGE(Datos_CMg!$C$4077:$C$4081,1)</f>
        <v>387.37</v>
      </c>
      <c r="G173" s="22">
        <f>LARGE(Datos_CMg!$C$4077:$C$4081,2)</f>
        <v>387.37</v>
      </c>
      <c r="H173" s="22">
        <f>LARGE(Datos_CMg!$C$4077:$C$4081,3)</f>
        <v>387.37</v>
      </c>
      <c r="I173" s="22">
        <f>LARGE(Datos_CMg!$C$4077:$C$4081,4)</f>
        <v>387.37</v>
      </c>
      <c r="J173" s="22">
        <f>LARGE(Datos_CMg!$C$4058:$C$4065,1)</f>
        <v>368.52</v>
      </c>
      <c r="K173" s="22">
        <f>LARGE(Datos_CMg!$C$4058:$C$4065,2)</f>
        <v>289.8</v>
      </c>
      <c r="L173" s="22">
        <f>LARGE(Datos_CMg!$C$4058:$C$4065,3)</f>
        <v>233.8</v>
      </c>
      <c r="M173" s="22">
        <f>LARGE(Datos_CMg!$C$4058:$C$4065,4)</f>
        <v>224.04</v>
      </c>
    </row>
    <row r="174" spans="1:13" ht="15" customHeight="1" x14ac:dyDescent="0.3">
      <c r="A174" s="11" t="s">
        <v>216</v>
      </c>
      <c r="B174" s="21">
        <f>Datos_CMg!$D$4082</f>
        <v>2022</v>
      </c>
      <c r="C174" s="22">
        <f>(SMALL(Datos_CMg!$C$4091:$C$4099,1)+SMALL(Datos_CMg!$C$4091:$C$4099,2)+SMALL(Datos_CMg!$C$4091:$C$4099,3)+SMALL(Datos_CMg!$C$4091:$C$4099,4))/4</f>
        <v>217.02500000000001</v>
      </c>
      <c r="D174" s="23">
        <f t="shared" si="4"/>
        <v>411.08249999999998</v>
      </c>
      <c r="E174" s="23">
        <f t="shared" si="5"/>
        <v>194.05749999999998</v>
      </c>
      <c r="F174" s="22">
        <f>LARGE(Datos_CMg!$C$4101:$C$4105,1)</f>
        <v>413.82</v>
      </c>
      <c r="G174" s="22">
        <f>LARGE(Datos_CMg!$C$4101:$C$4105,2)</f>
        <v>413.47</v>
      </c>
      <c r="H174" s="22">
        <f>LARGE(Datos_CMg!$C$4101:$C$4105,3)</f>
        <v>409.02</v>
      </c>
      <c r="I174" s="22">
        <f>LARGE(Datos_CMg!$C$4101:$C$4105,4)</f>
        <v>408.02</v>
      </c>
      <c r="J174" s="22">
        <f>LARGE(Datos_CMg!$C$4082:$C$4089,1)</f>
        <v>382.7</v>
      </c>
      <c r="K174" s="22">
        <f>LARGE(Datos_CMg!$C$4082:$C$4089,2)</f>
        <v>325.83999999999997</v>
      </c>
      <c r="L174" s="22">
        <f>LARGE(Datos_CMg!$C$4082:$C$4089,3)</f>
        <v>288.04000000000002</v>
      </c>
      <c r="M174" s="22">
        <f>LARGE(Datos_CMg!$C$4082:$C$4089,4)</f>
        <v>288.04000000000002</v>
      </c>
    </row>
    <row r="175" spans="1:13" ht="15" customHeight="1" x14ac:dyDescent="0.3">
      <c r="A175" s="11" t="s">
        <v>217</v>
      </c>
      <c r="B175" s="21">
        <f>Datos_CMg!$D$4106</f>
        <v>2022</v>
      </c>
      <c r="C175" s="22">
        <f>(SMALL(Datos_CMg!$C$4115:$C$4123,1)+SMALL(Datos_CMg!$C$4115:$C$4123,2)+SMALL(Datos_CMg!$C$4115:$C$4123,3)+SMALL(Datos_CMg!$C$4115:$C$4123,4))/4</f>
        <v>82.647499999999994</v>
      </c>
      <c r="D175" s="23">
        <f t="shared" si="4"/>
        <v>404.32000000000005</v>
      </c>
      <c r="E175" s="23">
        <f t="shared" si="5"/>
        <v>321.67250000000007</v>
      </c>
      <c r="F175" s="22">
        <f>LARGE(Datos_CMg!$C$4125:$C$4129,1)</f>
        <v>426.44</v>
      </c>
      <c r="G175" s="22">
        <f>LARGE(Datos_CMg!$C$4125:$C$4129,2)</f>
        <v>420.41</v>
      </c>
      <c r="H175" s="22">
        <f>LARGE(Datos_CMg!$C$4125:$C$4129,3)</f>
        <v>408.49</v>
      </c>
      <c r="I175" s="22">
        <f>LARGE(Datos_CMg!$C$4125:$C$4129,4)</f>
        <v>361.94</v>
      </c>
      <c r="J175" s="22">
        <f>LARGE(Datos_CMg!$C$4106:$C$4113,1)</f>
        <v>323.11</v>
      </c>
      <c r="K175" s="22">
        <f>LARGE(Datos_CMg!$C$4106:$C$4113,2)</f>
        <v>284.01</v>
      </c>
      <c r="L175" s="22">
        <f>LARGE(Datos_CMg!$C$4106:$C$4113,3)</f>
        <v>284.01</v>
      </c>
      <c r="M175" s="22">
        <f>LARGE(Datos_CMg!$C$4106:$C$4113,4)</f>
        <v>218.66</v>
      </c>
    </row>
    <row r="176" spans="1:13" ht="15" customHeight="1" x14ac:dyDescent="0.3">
      <c r="A176" s="11" t="s">
        <v>218</v>
      </c>
      <c r="B176" s="21">
        <f>Datos_CMg!$D$4130</f>
        <v>2022</v>
      </c>
      <c r="C176" s="22">
        <f>(SMALL(Datos_CMg!$C$4139:$C$4147,1)+SMALL(Datos_CMg!$C$4139:$C$4147,2)+SMALL(Datos_CMg!$C$4139:$C$4147,3)+SMALL(Datos_CMg!$C$4139:$C$4147,4))/4</f>
        <v>193.91749999999999</v>
      </c>
      <c r="D176" s="23">
        <f t="shared" si="4"/>
        <v>328.995</v>
      </c>
      <c r="E176" s="23">
        <f t="shared" si="5"/>
        <v>135.07750000000001</v>
      </c>
      <c r="F176" s="22">
        <f>LARGE(Datos_CMg!$C$4149:$C$4153,1)</f>
        <v>370.51</v>
      </c>
      <c r="G176" s="22">
        <f>LARGE(Datos_CMg!$C$4149:$C$4153,2)</f>
        <v>325.95999999999998</v>
      </c>
      <c r="H176" s="22">
        <f>LARGE(Datos_CMg!$C$4149:$C$4153,3)</f>
        <v>325.95999999999998</v>
      </c>
      <c r="I176" s="22">
        <f>LARGE(Datos_CMg!$C$4149:$C$4153,4)</f>
        <v>293.55</v>
      </c>
      <c r="J176" s="22">
        <f>LARGE(Datos_CMg!$C$4130:$C$4137,1)</f>
        <v>282.55</v>
      </c>
      <c r="K176" s="22">
        <f>LARGE(Datos_CMg!$C$4130:$C$4137,2)</f>
        <v>234.41</v>
      </c>
      <c r="L176" s="22">
        <f>LARGE(Datos_CMg!$C$4130:$C$4137,3)</f>
        <v>161.44</v>
      </c>
      <c r="M176" s="22">
        <f>LARGE(Datos_CMg!$C$4130:$C$4137,4)</f>
        <v>144.91999999999999</v>
      </c>
    </row>
    <row r="177" spans="1:13" ht="15" customHeight="1" x14ac:dyDescent="0.3">
      <c r="A177" s="11" t="s">
        <v>219</v>
      </c>
      <c r="B177" s="21">
        <f>Datos_CMg!$D$4154</f>
        <v>2022</v>
      </c>
      <c r="C177" s="22">
        <f>(SMALL(Datos_CMg!$C$4163:$C$4171,1)+SMALL(Datos_CMg!$C$4163:$C$4171,2)+SMALL(Datos_CMg!$C$4163:$C$4171,3)+SMALL(Datos_CMg!$C$4163:$C$4171,4))/4</f>
        <v>199.15999999999997</v>
      </c>
      <c r="D177" s="23">
        <f t="shared" si="4"/>
        <v>298.82750000000004</v>
      </c>
      <c r="E177" s="23">
        <f t="shared" si="5"/>
        <v>99.667500000000075</v>
      </c>
      <c r="F177" s="22">
        <f>LARGE(Datos_CMg!$C$4173:$C$4177,1)</f>
        <v>373</v>
      </c>
      <c r="G177" s="22">
        <f>LARGE(Datos_CMg!$C$4173:$C$4177,2)</f>
        <v>290.41000000000003</v>
      </c>
      <c r="H177" s="22">
        <f>LARGE(Datos_CMg!$C$4173:$C$4177,3)</f>
        <v>251.53</v>
      </c>
      <c r="I177" s="22">
        <f>LARGE(Datos_CMg!$C$4173:$C$4177,4)</f>
        <v>239.7</v>
      </c>
      <c r="J177" s="22">
        <f>LARGE(Datos_CMg!$C$4154:$C$4161,1)</f>
        <v>280.37</v>
      </c>
      <c r="K177" s="22">
        <f>LARGE(Datos_CMg!$C$4154:$C$4161,2)</f>
        <v>211.06</v>
      </c>
      <c r="L177" s="22">
        <f>LARGE(Datos_CMg!$C$4154:$C$4161,3)</f>
        <v>156.22</v>
      </c>
      <c r="M177" s="22">
        <f>LARGE(Datos_CMg!$C$4154:$C$4161,4)</f>
        <v>156.22</v>
      </c>
    </row>
    <row r="178" spans="1:13" ht="15" customHeight="1" x14ac:dyDescent="0.3">
      <c r="A178" s="11" t="s">
        <v>220</v>
      </c>
      <c r="B178" s="21">
        <f>Datos_CMg!$D$4178</f>
        <v>2022</v>
      </c>
      <c r="C178" s="22">
        <f>(SMALL(Datos_CMg!$C$4187:$C$4195,1)+SMALL(Datos_CMg!$C$4187:$C$4195,2)+SMALL(Datos_CMg!$C$4187:$C$4195,3)+SMALL(Datos_CMg!$C$4187:$C$4195,4))/4</f>
        <v>267.09500000000003</v>
      </c>
      <c r="D178" s="23">
        <f t="shared" si="4"/>
        <v>373.1875</v>
      </c>
      <c r="E178" s="23">
        <f t="shared" si="5"/>
        <v>106.09249999999997</v>
      </c>
      <c r="F178" s="22">
        <f>LARGE(Datos_CMg!$C$4197:$C$4201,1)</f>
        <v>410.58</v>
      </c>
      <c r="G178" s="22">
        <f>LARGE(Datos_CMg!$C$4197:$C$4201,2)</f>
        <v>385.81</v>
      </c>
      <c r="H178" s="22">
        <f>LARGE(Datos_CMg!$C$4197:$C$4201,3)</f>
        <v>357.37</v>
      </c>
      <c r="I178" s="22">
        <f>LARGE(Datos_CMg!$C$4197:$C$4201,4)</f>
        <v>338.99</v>
      </c>
      <c r="J178" s="22">
        <f>LARGE(Datos_CMg!$C$4178:$C$4185,1)</f>
        <v>283.95</v>
      </c>
      <c r="K178" s="22">
        <f>LARGE(Datos_CMg!$C$4178:$C$4185,2)</f>
        <v>271.24</v>
      </c>
      <c r="L178" s="22">
        <f>LARGE(Datos_CMg!$C$4178:$C$4185,3)</f>
        <v>258.64</v>
      </c>
      <c r="M178" s="22">
        <f>LARGE(Datos_CMg!$C$4178:$C$4185,4)</f>
        <v>251.38</v>
      </c>
    </row>
    <row r="179" spans="1:13" ht="15" customHeight="1" x14ac:dyDescent="0.3">
      <c r="A179" s="11" t="s">
        <v>221</v>
      </c>
      <c r="B179" s="21">
        <f>Datos_CMg!$D$4202</f>
        <v>2022</v>
      </c>
      <c r="C179" s="22">
        <f>(SMALL(Datos_CMg!$C$4211:$C$4219,1)+SMALL(Datos_CMg!$C$4211:$C$4219,2)+SMALL(Datos_CMg!$C$4211:$C$4219,3)+SMALL(Datos_CMg!$C$4211:$C$4219,4))/4</f>
        <v>231.73000000000002</v>
      </c>
      <c r="D179" s="23">
        <f t="shared" si="4"/>
        <v>434.90250000000003</v>
      </c>
      <c r="E179" s="23">
        <f t="shared" si="5"/>
        <v>203.17250000000001</v>
      </c>
      <c r="F179" s="22">
        <f>LARGE(Datos_CMg!$C$4221:$C$4225,1)</f>
        <v>437.95</v>
      </c>
      <c r="G179" s="22">
        <f>LARGE(Datos_CMg!$C$4221:$C$4225,2)</f>
        <v>436.45</v>
      </c>
      <c r="H179" s="22">
        <f>LARGE(Datos_CMg!$C$4221:$C$4225,3)</f>
        <v>434.58</v>
      </c>
      <c r="I179" s="22">
        <f>LARGE(Datos_CMg!$C$4221:$C$4225,4)</f>
        <v>430.63</v>
      </c>
      <c r="J179" s="22">
        <f>LARGE(Datos_CMg!$C$4202:$C$4209,1)</f>
        <v>296.35000000000002</v>
      </c>
      <c r="K179" s="22">
        <f>LARGE(Datos_CMg!$C$4202:$C$4209,2)</f>
        <v>269.58999999999997</v>
      </c>
      <c r="L179" s="22">
        <f>LARGE(Datos_CMg!$C$4202:$C$4209,3)</f>
        <v>158.13999999999999</v>
      </c>
      <c r="M179" s="22">
        <f>LARGE(Datos_CMg!$C$4202:$C$4209,4)</f>
        <v>153.83000000000001</v>
      </c>
    </row>
    <row r="180" spans="1:13" ht="15" customHeight="1" x14ac:dyDescent="0.3">
      <c r="A180" s="11" t="s">
        <v>222</v>
      </c>
      <c r="B180" s="21">
        <f>Datos_CMg!$D$4226</f>
        <v>2022</v>
      </c>
      <c r="C180" s="22">
        <f>(SMALL(Datos_CMg!$C$4235:$C$4243,1)+SMALL(Datos_CMg!$C$4235:$C$4243,2)+SMALL(Datos_CMg!$C$4235:$C$4243,3)+SMALL(Datos_CMg!$C$4235:$C$4243,4))/4</f>
        <v>186.21249999999998</v>
      </c>
      <c r="D180" s="23">
        <f t="shared" si="4"/>
        <v>427.17</v>
      </c>
      <c r="E180" s="23">
        <f t="shared" si="5"/>
        <v>240.95750000000004</v>
      </c>
      <c r="F180" s="22">
        <f>LARGE(Datos_CMg!$C$4245:$C$4249,1)</f>
        <v>429.33</v>
      </c>
      <c r="G180" s="22">
        <f>LARGE(Datos_CMg!$C$4245:$C$4249,2)</f>
        <v>429.33</v>
      </c>
      <c r="H180" s="22">
        <f>LARGE(Datos_CMg!$C$4245:$C$4249,3)</f>
        <v>429.33</v>
      </c>
      <c r="I180" s="22">
        <f>LARGE(Datos_CMg!$C$4245:$C$4249,4)</f>
        <v>420.69</v>
      </c>
      <c r="J180" s="22">
        <f>LARGE(Datos_CMg!$C$4226:$C$4233,1)</f>
        <v>406.27</v>
      </c>
      <c r="K180" s="22">
        <f>LARGE(Datos_CMg!$C$4226:$C$4233,2)</f>
        <v>365.77</v>
      </c>
      <c r="L180" s="22">
        <f>LARGE(Datos_CMg!$C$4226:$C$4233,3)</f>
        <v>330.94</v>
      </c>
      <c r="M180" s="22">
        <f>LARGE(Datos_CMg!$C$4226:$C$4233,4)</f>
        <v>157.25</v>
      </c>
    </row>
    <row r="181" spans="1:13" ht="15" customHeight="1" x14ac:dyDescent="0.3">
      <c r="A181" s="11" t="s">
        <v>223</v>
      </c>
      <c r="B181" s="21">
        <f>Datos_CMg!$D$4250</f>
        <v>2022</v>
      </c>
      <c r="C181" s="22">
        <f>(SMALL(Datos_CMg!$C$4259:$C$4267,1)+SMALL(Datos_CMg!$C$4259:$C$4267,2)+SMALL(Datos_CMg!$C$4259:$C$4267,3)+SMALL(Datos_CMg!$C$4259:$C$4267,4))/4</f>
        <v>325.5575</v>
      </c>
      <c r="D181" s="23">
        <f t="shared" si="4"/>
        <v>432.37</v>
      </c>
      <c r="E181" s="23">
        <f t="shared" si="5"/>
        <v>106.8125</v>
      </c>
      <c r="F181" s="22">
        <f>LARGE(Datos_CMg!$C$4269:$C$4273,1)</f>
        <v>442.25</v>
      </c>
      <c r="G181" s="22">
        <f>LARGE(Datos_CMg!$C$4269:$C$4273,2)</f>
        <v>432.99</v>
      </c>
      <c r="H181" s="22">
        <f>LARGE(Datos_CMg!$C$4269:$C$4273,3)</f>
        <v>428.34</v>
      </c>
      <c r="I181" s="22">
        <f>LARGE(Datos_CMg!$C$4269:$C$4273,4)</f>
        <v>425.9</v>
      </c>
      <c r="J181" s="22">
        <f>LARGE(Datos_CMg!$C$4250:$C$4257,1)</f>
        <v>411.79</v>
      </c>
      <c r="K181" s="22">
        <f>LARGE(Datos_CMg!$C$4250:$C$4257,2)</f>
        <v>407.43</v>
      </c>
      <c r="L181" s="22">
        <f>LARGE(Datos_CMg!$C$4250:$C$4257,3)</f>
        <v>405.82</v>
      </c>
      <c r="M181" s="22">
        <f>LARGE(Datos_CMg!$C$4250:$C$4257,4)</f>
        <v>405.7</v>
      </c>
    </row>
    <row r="182" spans="1:13" ht="15" customHeight="1" x14ac:dyDescent="0.3">
      <c r="A182" s="11" t="s">
        <v>224</v>
      </c>
      <c r="B182" s="21">
        <f>Datos_CMg!$D$4274</f>
        <v>2022</v>
      </c>
      <c r="C182" s="22">
        <f>(SMALL(Datos_CMg!$C$4283:$C$4291,1)+SMALL(Datos_CMg!$C$4283:$C$4291,2)+SMALL(Datos_CMg!$C$4283:$C$4291,3)+SMALL(Datos_CMg!$C$4283:$C$4291,4))/4</f>
        <v>91.61</v>
      </c>
      <c r="D182" s="23">
        <f t="shared" si="4"/>
        <v>411.23500000000001</v>
      </c>
      <c r="E182" s="23">
        <f t="shared" si="5"/>
        <v>319.625</v>
      </c>
      <c r="F182" s="22">
        <f>LARGE(Datos_CMg!$C$4293:$C$4297,1)</f>
        <v>414.17</v>
      </c>
      <c r="G182" s="22">
        <f>LARGE(Datos_CMg!$C$4293:$C$4297,2)</f>
        <v>414.17</v>
      </c>
      <c r="H182" s="22">
        <f>LARGE(Datos_CMg!$C$4293:$C$4297,3)</f>
        <v>414.17</v>
      </c>
      <c r="I182" s="22">
        <f>LARGE(Datos_CMg!$C$4293:$C$4297,4)</f>
        <v>402.43</v>
      </c>
      <c r="J182" s="22">
        <f>LARGE(Datos_CMg!$C$4274:$C$4281,1)</f>
        <v>380.96</v>
      </c>
      <c r="K182" s="22">
        <f>LARGE(Datos_CMg!$C$4274:$C$4281,2)</f>
        <v>361.15</v>
      </c>
      <c r="L182" s="22">
        <f>LARGE(Datos_CMg!$C$4274:$C$4281,3)</f>
        <v>360.9</v>
      </c>
      <c r="M182" s="22">
        <f>LARGE(Datos_CMg!$C$4274:$C$4281,4)</f>
        <v>307.5</v>
      </c>
    </row>
    <row r="183" spans="1:13" ht="15" customHeight="1" x14ac:dyDescent="0.3">
      <c r="A183" s="11" t="s">
        <v>225</v>
      </c>
      <c r="B183" s="21">
        <f>Datos_CMg!$D$4298</f>
        <v>2022</v>
      </c>
      <c r="C183" s="22">
        <f>(SMALL(Datos_CMg!$C$4307:$C$4315,1)+SMALL(Datos_CMg!$C$4307:$C$4315,2)+SMALL(Datos_CMg!$C$4307:$C$4315,3)+SMALL(Datos_CMg!$C$4307:$C$4315,4))/4</f>
        <v>25.22</v>
      </c>
      <c r="D183" s="23">
        <f t="shared" si="4"/>
        <v>426.66</v>
      </c>
      <c r="E183" s="23">
        <f t="shared" si="5"/>
        <v>401.44000000000005</v>
      </c>
      <c r="F183" s="22">
        <f>LARGE(Datos_CMg!$C$4317:$C$4321,1)</f>
        <v>426.66</v>
      </c>
      <c r="G183" s="22">
        <f>LARGE(Datos_CMg!$C$4317:$C$4321,2)</f>
        <v>426.66</v>
      </c>
      <c r="H183" s="22">
        <f>LARGE(Datos_CMg!$C$4317:$C$4321,3)</f>
        <v>426.66</v>
      </c>
      <c r="I183" s="22">
        <f>LARGE(Datos_CMg!$C$4317:$C$4321,4)</f>
        <v>426.66</v>
      </c>
      <c r="J183" s="22">
        <f>LARGE(Datos_CMg!$C$4298:$C$4305,1)</f>
        <v>269.27</v>
      </c>
      <c r="K183" s="22">
        <f>LARGE(Datos_CMg!$C$4298:$C$4305,2)</f>
        <v>264.62</v>
      </c>
      <c r="L183" s="22">
        <f>LARGE(Datos_CMg!$C$4298:$C$4305,3)</f>
        <v>195.42</v>
      </c>
      <c r="M183" s="22">
        <f>LARGE(Datos_CMg!$C$4298:$C$4305,4)</f>
        <v>150.62</v>
      </c>
    </row>
    <row r="184" spans="1:13" ht="15" customHeight="1" x14ac:dyDescent="0.3">
      <c r="A184" s="11" t="s">
        <v>226</v>
      </c>
      <c r="B184" s="21">
        <f>Datos_CMg!$D$4322</f>
        <v>2022</v>
      </c>
      <c r="C184" s="22">
        <f>(SMALL(Datos_CMg!$C$4331:$C$4339,1)+SMALL(Datos_CMg!$C$4331:$C$4339,2)+SMALL(Datos_CMg!$C$4331:$C$4339,3)+SMALL(Datos_CMg!$C$4331:$C$4339,4))/4</f>
        <v>89.789999999999992</v>
      </c>
      <c r="D184" s="23">
        <f t="shared" si="4"/>
        <v>286.13</v>
      </c>
      <c r="E184" s="23">
        <f t="shared" si="5"/>
        <v>196.34</v>
      </c>
      <c r="F184" s="22">
        <f>LARGE(Datos_CMg!$C$4341:$C$4345,1)</f>
        <v>230.17</v>
      </c>
      <c r="G184" s="22">
        <f>LARGE(Datos_CMg!$C$4341:$C$4345,2)</f>
        <v>168.59</v>
      </c>
      <c r="H184" s="22">
        <f>LARGE(Datos_CMg!$C$4341:$C$4345,3)</f>
        <v>168.59</v>
      </c>
      <c r="I184" s="22">
        <f>LARGE(Datos_CMg!$C$4341:$C$4345,4)</f>
        <v>168.59</v>
      </c>
      <c r="J184" s="22">
        <f>LARGE(Datos_CMg!$C$4322:$C$4329,1)</f>
        <v>406.97</v>
      </c>
      <c r="K184" s="22">
        <f>LARGE(Datos_CMg!$C$4322:$C$4329,2)</f>
        <v>254.73</v>
      </c>
      <c r="L184" s="22">
        <f>LARGE(Datos_CMg!$C$4322:$C$4329,3)</f>
        <v>252.65</v>
      </c>
      <c r="M184" s="22">
        <f>LARGE(Datos_CMg!$C$4322:$C$4329,4)</f>
        <v>228.17</v>
      </c>
    </row>
    <row r="185" spans="1:13" ht="15" customHeight="1" x14ac:dyDescent="0.3">
      <c r="A185" s="11" t="s">
        <v>227</v>
      </c>
      <c r="B185" s="21">
        <f>Datos_CMg!$D$4346</f>
        <v>2022</v>
      </c>
      <c r="C185" s="22">
        <f>(SMALL(Datos_CMg!$C$4355:$C$4363,1)+SMALL(Datos_CMg!$C$4355:$C$4363,2)+SMALL(Datos_CMg!$C$4355:$C$4363,3)+SMALL(Datos_CMg!$C$4355:$C$4363,4))/4</f>
        <v>135.08749999999998</v>
      </c>
      <c r="D185" s="23">
        <f t="shared" si="4"/>
        <v>325.92499999999995</v>
      </c>
      <c r="E185" s="23">
        <f t="shared" si="5"/>
        <v>190.83749999999998</v>
      </c>
      <c r="F185" s="22">
        <f>LARGE(Datos_CMg!$C$4365:$C$4369,1)</f>
        <v>412.23</v>
      </c>
      <c r="G185" s="22">
        <f>LARGE(Datos_CMg!$C$4365:$C$4369,2)</f>
        <v>400.31</v>
      </c>
      <c r="H185" s="22">
        <f>LARGE(Datos_CMg!$C$4365:$C$4369,3)</f>
        <v>312.77</v>
      </c>
      <c r="I185" s="22">
        <f>LARGE(Datos_CMg!$C$4365:$C$4369,4)</f>
        <v>178.39</v>
      </c>
      <c r="J185" s="22">
        <f>LARGE(Datos_CMg!$C$4346:$C$4353,1)</f>
        <v>130.12</v>
      </c>
      <c r="K185" s="22">
        <f>LARGE(Datos_CMg!$C$4346:$C$4353,2)</f>
        <v>125.41</v>
      </c>
      <c r="L185" s="22">
        <f>LARGE(Datos_CMg!$C$4346:$C$4353,3)</f>
        <v>123.29</v>
      </c>
      <c r="M185" s="22">
        <f>LARGE(Datos_CMg!$C$4346:$C$4353,4)</f>
        <v>117.43</v>
      </c>
    </row>
    <row r="186" spans="1:13" ht="15" customHeight="1" x14ac:dyDescent="0.3">
      <c r="A186" s="11" t="s">
        <v>228</v>
      </c>
      <c r="B186" s="21">
        <f>Datos_CMg!$D$4370</f>
        <v>2022</v>
      </c>
      <c r="C186" s="22">
        <f>(SMALL(Datos_CMg!$C$4379:$C$4387,1)+SMALL(Datos_CMg!$C$4379:$C$4387,2)+SMALL(Datos_CMg!$C$4379:$C$4387,3)+SMALL(Datos_CMg!$C$4379:$C$4387,4))/4</f>
        <v>0</v>
      </c>
      <c r="D186" s="23">
        <f t="shared" si="4"/>
        <v>147.09</v>
      </c>
      <c r="E186" s="23">
        <f t="shared" si="5"/>
        <v>147.09</v>
      </c>
      <c r="F186" s="22">
        <f>LARGE(Datos_CMg!$C$4389:$C$4393,1)</f>
        <v>154.11000000000001</v>
      </c>
      <c r="G186" s="22">
        <f>LARGE(Datos_CMg!$C$4389:$C$4393,2)</f>
        <v>147.93</v>
      </c>
      <c r="H186" s="22">
        <f>LARGE(Datos_CMg!$C$4389:$C$4393,3)</f>
        <v>143.16</v>
      </c>
      <c r="I186" s="22">
        <f>LARGE(Datos_CMg!$C$4389:$C$4393,4)</f>
        <v>143.16</v>
      </c>
      <c r="J186" s="22">
        <f>LARGE(Datos_CMg!$C$4370:$C$4377,1)</f>
        <v>120.04</v>
      </c>
      <c r="K186" s="22">
        <f>LARGE(Datos_CMg!$C$4370:$C$4377,2)</f>
        <v>120.04</v>
      </c>
      <c r="L186" s="22">
        <f>LARGE(Datos_CMg!$C$4370:$C$4377,3)</f>
        <v>118.83</v>
      </c>
      <c r="M186" s="22">
        <f>LARGE(Datos_CMg!$C$4370:$C$4377,4)</f>
        <v>117.1</v>
      </c>
    </row>
    <row r="187" spans="1:13" ht="15" customHeight="1" x14ac:dyDescent="0.3">
      <c r="A187" s="11" t="s">
        <v>229</v>
      </c>
      <c r="B187" s="21">
        <f>Datos_CMg!$D$4394</f>
        <v>2022</v>
      </c>
      <c r="C187" s="22">
        <f>(SMALL(Datos_CMg!$C$4403:$C$4411,1)+SMALL(Datos_CMg!$C$4403:$C$4411,2)+SMALL(Datos_CMg!$C$4403:$C$4411,3)+SMALL(Datos_CMg!$C$4403:$C$4411,4))/4</f>
        <v>53.435000000000002</v>
      </c>
      <c r="D187" s="23">
        <f t="shared" si="4"/>
        <v>158.86750000000001</v>
      </c>
      <c r="E187" s="23">
        <f t="shared" si="5"/>
        <v>105.4325</v>
      </c>
      <c r="F187" s="22">
        <f>LARGE(Datos_CMg!$C$4413:$C$4417,1)</f>
        <v>160.37</v>
      </c>
      <c r="G187" s="22">
        <f>LARGE(Datos_CMg!$C$4413:$C$4417,2)</f>
        <v>160.37</v>
      </c>
      <c r="H187" s="22">
        <f>LARGE(Datos_CMg!$C$4413:$C$4417,3)</f>
        <v>160.37</v>
      </c>
      <c r="I187" s="22">
        <f>LARGE(Datos_CMg!$C$4413:$C$4417,4)</f>
        <v>154.36000000000001</v>
      </c>
      <c r="J187" s="22">
        <f>LARGE(Datos_CMg!$C$4394:$C$4401,1)</f>
        <v>127.81</v>
      </c>
      <c r="K187" s="22">
        <f>LARGE(Datos_CMg!$C$4394:$C$4401,2)</f>
        <v>126.53</v>
      </c>
      <c r="L187" s="22">
        <f>LARGE(Datos_CMg!$C$4394:$C$4401,3)</f>
        <v>122.53</v>
      </c>
      <c r="M187" s="22">
        <f>LARGE(Datos_CMg!$C$4394:$C$4401,4)</f>
        <v>119.54</v>
      </c>
    </row>
    <row r="188" spans="1:13" ht="15" customHeight="1" x14ac:dyDescent="0.3">
      <c r="A188" s="11" t="s">
        <v>230</v>
      </c>
      <c r="B188" s="21">
        <f>Datos_CMg!$D$4418</f>
        <v>2022</v>
      </c>
      <c r="C188" s="22">
        <f>(SMALL(Datos_CMg!$C$4427:$C$4435,1)+SMALL(Datos_CMg!$C$4427:$C$4435,2)+SMALL(Datos_CMg!$C$4427:$C$4435,3)+SMALL(Datos_CMg!$C$4427:$C$4435,4))/4</f>
        <v>34.872500000000002</v>
      </c>
      <c r="D188" s="23">
        <f t="shared" si="4"/>
        <v>150.57500000000002</v>
      </c>
      <c r="E188" s="23">
        <f t="shared" si="5"/>
        <v>115.70250000000001</v>
      </c>
      <c r="F188" s="22">
        <f>LARGE(Datos_CMg!$C$4437:$C$4441,1)</f>
        <v>159.21</v>
      </c>
      <c r="G188" s="22">
        <f>LARGE(Datos_CMg!$C$4437:$C$4441,2)</f>
        <v>152.41</v>
      </c>
      <c r="H188" s="22">
        <f>LARGE(Datos_CMg!$C$4437:$C$4441,3)</f>
        <v>145.58000000000001</v>
      </c>
      <c r="I188" s="22">
        <f>LARGE(Datos_CMg!$C$4437:$C$4441,4)</f>
        <v>145.1</v>
      </c>
      <c r="J188" s="22">
        <f>LARGE(Datos_CMg!$C$4418:$C$4425,1)</f>
        <v>129.96</v>
      </c>
      <c r="K188" s="22">
        <f>LARGE(Datos_CMg!$C$4418:$C$4425,2)</f>
        <v>129.96</v>
      </c>
      <c r="L188" s="22">
        <f>LARGE(Datos_CMg!$C$4418:$C$4425,3)</f>
        <v>126.16</v>
      </c>
      <c r="M188" s="22">
        <f>LARGE(Datos_CMg!$C$4418:$C$4425,4)</f>
        <v>125.98</v>
      </c>
    </row>
    <row r="189" spans="1:13" ht="15" customHeight="1" x14ac:dyDescent="0.3">
      <c r="A189" s="11" t="s">
        <v>231</v>
      </c>
      <c r="B189" s="21">
        <f>Datos_CMg!$D$4442</f>
        <v>2022</v>
      </c>
      <c r="C189" s="22">
        <f>(SMALL(Datos_CMg!$C$4451:$C$4459,1)+SMALL(Datos_CMg!$C$4451:$C$4459,2)+SMALL(Datos_CMg!$C$4451:$C$4459,3)+SMALL(Datos_CMg!$C$4451:$C$4459,4))/4</f>
        <v>57.78</v>
      </c>
      <c r="D189" s="23">
        <f t="shared" si="4"/>
        <v>154.64249999999998</v>
      </c>
      <c r="E189" s="23">
        <f t="shared" si="5"/>
        <v>96.862499999999983</v>
      </c>
      <c r="F189" s="22">
        <f>LARGE(Datos_CMg!$C$4461:$C$4465,1)</f>
        <v>158.47999999999999</v>
      </c>
      <c r="G189" s="22">
        <f>LARGE(Datos_CMg!$C$4461:$C$4465,2)</f>
        <v>158.47999999999999</v>
      </c>
      <c r="H189" s="22">
        <f>LARGE(Datos_CMg!$C$4461:$C$4465,3)</f>
        <v>158.47999999999999</v>
      </c>
      <c r="I189" s="22">
        <f>LARGE(Datos_CMg!$C$4461:$C$4465,4)</f>
        <v>143.13</v>
      </c>
      <c r="J189" s="22">
        <f>LARGE(Datos_CMg!$C$4442:$C$4449,1)</f>
        <v>141.44</v>
      </c>
      <c r="K189" s="22">
        <f>LARGE(Datos_CMg!$C$4442:$C$4449,2)</f>
        <v>130.88999999999999</v>
      </c>
      <c r="L189" s="22">
        <f>LARGE(Datos_CMg!$C$4442:$C$4449,3)</f>
        <v>123.85</v>
      </c>
      <c r="M189" s="22">
        <f>LARGE(Datos_CMg!$C$4442:$C$4449,4)</f>
        <v>122.78</v>
      </c>
    </row>
    <row r="190" spans="1:13" ht="15" customHeight="1" x14ac:dyDescent="0.3">
      <c r="A190" s="11" t="s">
        <v>232</v>
      </c>
      <c r="B190" s="21">
        <f>Datos_CMg!$D$4466</f>
        <v>2022</v>
      </c>
      <c r="C190" s="22">
        <f>(SMALL(Datos_CMg!$C$4475:$C$4483,1)+SMALL(Datos_CMg!$C$4475:$C$4483,2)+SMALL(Datos_CMg!$C$4475:$C$4483,3)+SMALL(Datos_CMg!$C$4475:$C$4483,4))/4</f>
        <v>136.26499999999999</v>
      </c>
      <c r="D190" s="23">
        <f t="shared" si="4"/>
        <v>160.94999999999999</v>
      </c>
      <c r="E190" s="23">
        <f t="shared" si="5"/>
        <v>24.685000000000002</v>
      </c>
      <c r="F190" s="22">
        <f>LARGE(Datos_CMg!$C$4485:$C$4489,1)</f>
        <v>160.94999999999999</v>
      </c>
      <c r="G190" s="22">
        <f>LARGE(Datos_CMg!$C$4485:$C$4489,2)</f>
        <v>160.94999999999999</v>
      </c>
      <c r="H190" s="22">
        <f>LARGE(Datos_CMg!$C$4485:$C$4489,3)</f>
        <v>160.94999999999999</v>
      </c>
      <c r="I190" s="22">
        <f>LARGE(Datos_CMg!$C$4485:$C$4489,4)</f>
        <v>160.94999999999999</v>
      </c>
      <c r="J190" s="22">
        <f>LARGE(Datos_CMg!$C$4466:$C$4473,1)</f>
        <v>152.55000000000001</v>
      </c>
      <c r="K190" s="22">
        <f>LARGE(Datos_CMg!$C$4466:$C$4473,2)</f>
        <v>129.94999999999999</v>
      </c>
      <c r="L190" s="22">
        <f>LARGE(Datos_CMg!$C$4466:$C$4473,3)</f>
        <v>125.56</v>
      </c>
      <c r="M190" s="22">
        <f>LARGE(Datos_CMg!$C$4466:$C$4473,4)</f>
        <v>125.51</v>
      </c>
    </row>
    <row r="191" spans="1:13" ht="15" customHeight="1" x14ac:dyDescent="0.3">
      <c r="A191" s="11" t="s">
        <v>233</v>
      </c>
      <c r="B191" s="21">
        <f>Datos_CMg!$D$4490</f>
        <v>2022</v>
      </c>
      <c r="C191" s="22">
        <f>(SMALL(Datos_CMg!$C$4499:$C$4507,1)+SMALL(Datos_CMg!$C$4499:$C$4507,2)+SMALL(Datos_CMg!$C$4499:$C$4507,3)+SMALL(Datos_CMg!$C$4499:$C$4507,4))/4</f>
        <v>84.022500000000008</v>
      </c>
      <c r="D191" s="23">
        <f t="shared" si="4"/>
        <v>193.73500000000001</v>
      </c>
      <c r="E191" s="23">
        <f t="shared" si="5"/>
        <v>109.71250000000001</v>
      </c>
      <c r="F191" s="22">
        <f>LARGE(Datos_CMg!$C$4509:$C$4513,1)</f>
        <v>170.64</v>
      </c>
      <c r="G191" s="22">
        <f>LARGE(Datos_CMg!$C$4509:$C$4513,2)</f>
        <v>164.01</v>
      </c>
      <c r="H191" s="22">
        <f>LARGE(Datos_CMg!$C$4509:$C$4513,3)</f>
        <v>161.84</v>
      </c>
      <c r="I191" s="22">
        <f>LARGE(Datos_CMg!$C$4509:$C$4513,4)</f>
        <v>149.78</v>
      </c>
      <c r="J191" s="22">
        <f>LARGE(Datos_CMg!$C$4490:$C$4497,1)</f>
        <v>246.3</v>
      </c>
      <c r="K191" s="22">
        <f>LARGE(Datos_CMg!$C$4490:$C$4497,2)</f>
        <v>193.99</v>
      </c>
      <c r="L191" s="22">
        <f>LARGE(Datos_CMg!$C$4490:$C$4497,3)</f>
        <v>144.63</v>
      </c>
      <c r="M191" s="22">
        <f>LARGE(Datos_CMg!$C$4490:$C$4497,4)</f>
        <v>136.26</v>
      </c>
    </row>
    <row r="192" spans="1:13" ht="15" customHeight="1" x14ac:dyDescent="0.3">
      <c r="A192" s="11" t="s">
        <v>234</v>
      </c>
      <c r="B192" s="21">
        <f>Datos_CMg!$D$4514</f>
        <v>2022</v>
      </c>
      <c r="C192" s="22">
        <f>(SMALL(Datos_CMg!$C$4523:$C$4531,1)+SMALL(Datos_CMg!$C$4523:$C$4531,2)+SMALL(Datos_CMg!$C$4523:$C$4531,3)+SMALL(Datos_CMg!$C$4523:$C$4531,4))/4</f>
        <v>83.639999999999986</v>
      </c>
      <c r="D192" s="23">
        <f t="shared" si="4"/>
        <v>140.80250000000001</v>
      </c>
      <c r="E192" s="23">
        <f t="shared" si="5"/>
        <v>57.162500000000023</v>
      </c>
      <c r="F192" s="22">
        <f>LARGE(Datos_CMg!$C$4533:$C$4537,1)</f>
        <v>155.15</v>
      </c>
      <c r="G192" s="22">
        <f>LARGE(Datos_CMg!$C$4533:$C$4537,2)</f>
        <v>136.36000000000001</v>
      </c>
      <c r="H192" s="22">
        <f>LARGE(Datos_CMg!$C$4533:$C$4537,3)</f>
        <v>133.47999999999999</v>
      </c>
      <c r="I192" s="22">
        <f>LARGE(Datos_CMg!$C$4533:$C$4537,4)</f>
        <v>129.86000000000001</v>
      </c>
      <c r="J192" s="22">
        <f>LARGE(Datos_CMg!$C$4514:$C$4521,1)</f>
        <v>136.22999999999999</v>
      </c>
      <c r="K192" s="22">
        <f>LARGE(Datos_CMg!$C$4514:$C$4521,2)</f>
        <v>135.47</v>
      </c>
      <c r="L192" s="22">
        <f>LARGE(Datos_CMg!$C$4514:$C$4521,3)</f>
        <v>134.76</v>
      </c>
      <c r="M192" s="22">
        <f>LARGE(Datos_CMg!$C$4514:$C$4521,4)</f>
        <v>133.77000000000001</v>
      </c>
    </row>
    <row r="193" spans="1:13" ht="15" customHeight="1" x14ac:dyDescent="0.3">
      <c r="A193" s="11" t="s">
        <v>235</v>
      </c>
      <c r="B193" s="21">
        <f>Datos_CMg!$D$4538</f>
        <v>2022</v>
      </c>
      <c r="C193" s="22">
        <f>(SMALL(Datos_CMg!$C$4547:$C$4555,1)+SMALL(Datos_CMg!$C$4547:$C$4555,2)+SMALL(Datos_CMg!$C$4547:$C$4555,3)+SMALL(Datos_CMg!$C$4547:$C$4555,4))/4</f>
        <v>12.994999999999999</v>
      </c>
      <c r="D193" s="23">
        <f t="shared" si="4"/>
        <v>161.11250000000001</v>
      </c>
      <c r="E193" s="23">
        <f t="shared" si="5"/>
        <v>148.11750000000001</v>
      </c>
      <c r="F193" s="22">
        <f>LARGE(Datos_CMg!$C$4557:$C$4561,1)</f>
        <v>164.47</v>
      </c>
      <c r="G193" s="22">
        <f>LARGE(Datos_CMg!$C$4557:$C$4561,2)</f>
        <v>162.62</v>
      </c>
      <c r="H193" s="22">
        <f>LARGE(Datos_CMg!$C$4557:$C$4561,3)</f>
        <v>160.21</v>
      </c>
      <c r="I193" s="22">
        <f>LARGE(Datos_CMg!$C$4557:$C$4561,4)</f>
        <v>157.15</v>
      </c>
      <c r="J193" s="22">
        <f>LARGE(Datos_CMg!$C$4538:$C$4545,1)</f>
        <v>129.47999999999999</v>
      </c>
      <c r="K193" s="22">
        <f>LARGE(Datos_CMg!$C$4538:$C$4545,2)</f>
        <v>126.33</v>
      </c>
      <c r="L193" s="22">
        <f>LARGE(Datos_CMg!$C$4538:$C$4545,3)</f>
        <v>122.12</v>
      </c>
      <c r="M193" s="22">
        <f>LARGE(Datos_CMg!$C$4538:$C$4545,4)</f>
        <v>119.34</v>
      </c>
    </row>
    <row r="194" spans="1:13" ht="15" customHeight="1" x14ac:dyDescent="0.3">
      <c r="A194" s="11" t="s">
        <v>236</v>
      </c>
      <c r="B194" s="21">
        <f>Datos_CMg!$D$4562</f>
        <v>2022</v>
      </c>
      <c r="C194" s="22">
        <f>(SMALL(Datos_CMg!$C$4571:$C$4579,1)+SMALL(Datos_CMg!$C$4571:$C$4579,2)+SMALL(Datos_CMg!$C$4571:$C$4579,3)+SMALL(Datos_CMg!$C$4571:$C$4579,4))/4</f>
        <v>7.7549999999999999</v>
      </c>
      <c r="D194" s="23">
        <f t="shared" si="4"/>
        <v>176.1225</v>
      </c>
      <c r="E194" s="23">
        <f t="shared" si="5"/>
        <v>168.36750000000001</v>
      </c>
      <c r="F194" s="22">
        <f>LARGE(Datos_CMg!$C$4581:$C$4585,1)</f>
        <v>181.26</v>
      </c>
      <c r="G194" s="22">
        <f>LARGE(Datos_CMg!$C$4581:$C$4585,2)</f>
        <v>181.26</v>
      </c>
      <c r="H194" s="22">
        <f>LARGE(Datos_CMg!$C$4581:$C$4585,3)</f>
        <v>177.97</v>
      </c>
      <c r="I194" s="22">
        <f>LARGE(Datos_CMg!$C$4581:$C$4585,4)</f>
        <v>164</v>
      </c>
      <c r="J194" s="22">
        <f>LARGE(Datos_CMg!$C$4562:$C$4569,1)</f>
        <v>123.29</v>
      </c>
      <c r="K194" s="22">
        <f>LARGE(Datos_CMg!$C$4562:$C$4569,2)</f>
        <v>123.29</v>
      </c>
      <c r="L194" s="22">
        <f>LARGE(Datos_CMg!$C$4562:$C$4569,3)</f>
        <v>123.29</v>
      </c>
      <c r="M194" s="22">
        <f>LARGE(Datos_CMg!$C$4562:$C$4569,4)</f>
        <v>123.29</v>
      </c>
    </row>
    <row r="195" spans="1:13" ht="15" customHeight="1" x14ac:dyDescent="0.3">
      <c r="A195" s="11" t="s">
        <v>237</v>
      </c>
      <c r="B195" s="21">
        <f>Datos_CMg!$D$4586</f>
        <v>2022</v>
      </c>
      <c r="C195" s="22">
        <f>(SMALL(Datos_CMg!$C$4595:$C$4603,1)+SMALL(Datos_CMg!$C$4595:$C$4603,2)+SMALL(Datos_CMg!$C$4595:$C$4603,3)+SMALL(Datos_CMg!$C$4595:$C$4603,4))/4</f>
        <v>82.614999999999995</v>
      </c>
      <c r="D195" s="23">
        <f t="shared" si="4"/>
        <v>207.0675</v>
      </c>
      <c r="E195" s="23">
        <f t="shared" si="5"/>
        <v>124.4525</v>
      </c>
      <c r="F195" s="22">
        <f>LARGE(Datos_CMg!$C$4605:$C$4609,1)</f>
        <v>214.03</v>
      </c>
      <c r="G195" s="22">
        <f>LARGE(Datos_CMg!$C$4605:$C$4609,2)</f>
        <v>197.22</v>
      </c>
      <c r="H195" s="22">
        <f>LARGE(Datos_CMg!$C$4605:$C$4609,3)</f>
        <v>166.76</v>
      </c>
      <c r="I195" s="22">
        <f>LARGE(Datos_CMg!$C$4605:$C$4609,4)</f>
        <v>159.85</v>
      </c>
      <c r="J195" s="22">
        <f>LARGE(Datos_CMg!$C$4586:$C$4593,1)</f>
        <v>211.61</v>
      </c>
      <c r="K195" s="22">
        <f>LARGE(Datos_CMg!$C$4586:$C$4593,2)</f>
        <v>205.41</v>
      </c>
      <c r="L195" s="22">
        <f>LARGE(Datos_CMg!$C$4586:$C$4593,3)</f>
        <v>158.9</v>
      </c>
      <c r="M195" s="22">
        <f>LARGE(Datos_CMg!$C$4586:$C$4593,4)</f>
        <v>147.97999999999999</v>
      </c>
    </row>
    <row r="196" spans="1:13" ht="15" customHeight="1" x14ac:dyDescent="0.3">
      <c r="A196" s="11" t="s">
        <v>238</v>
      </c>
      <c r="B196" s="21">
        <f>Datos_CMg!$D$4610</f>
        <v>2022</v>
      </c>
      <c r="C196" s="22">
        <f>(SMALL(Datos_CMg!$C$4619:$C$4627,1)+SMALL(Datos_CMg!$C$4619:$C$4627,2)+SMALL(Datos_CMg!$C$4619:$C$4627,3)+SMALL(Datos_CMg!$C$4619:$C$4627,4))/4</f>
        <v>38.647500000000001</v>
      </c>
      <c r="D196" s="23">
        <f t="shared" ref="D196:D259" si="6">(LARGE($F196:$M196,1)+LARGE($F196:$M196,2)+LARGE($F196:$M196,3)+LARGE($F196:$M196,4))/4</f>
        <v>165.65</v>
      </c>
      <c r="E196" s="23">
        <f t="shared" ref="E196:E259" si="7">D196-C196</f>
        <v>127.0025</v>
      </c>
      <c r="F196" s="22">
        <f>LARGE(Datos_CMg!$C$4629:$C$4633,1)</f>
        <v>184.04</v>
      </c>
      <c r="G196" s="22">
        <f>LARGE(Datos_CMg!$C$4629:$C$4633,2)</f>
        <v>163.34</v>
      </c>
      <c r="H196" s="22">
        <f>LARGE(Datos_CMg!$C$4629:$C$4633,3)</f>
        <v>157.61000000000001</v>
      </c>
      <c r="I196" s="22">
        <f>LARGE(Datos_CMg!$C$4629:$C$4633,4)</f>
        <v>157.61000000000001</v>
      </c>
      <c r="J196" s="22">
        <f>LARGE(Datos_CMg!$C$4610:$C$4617,1)</f>
        <v>114.62</v>
      </c>
      <c r="K196" s="22">
        <f>LARGE(Datos_CMg!$C$4610:$C$4617,2)</f>
        <v>99.01</v>
      </c>
      <c r="L196" s="22">
        <f>LARGE(Datos_CMg!$C$4610:$C$4617,3)</f>
        <v>89.9</v>
      </c>
      <c r="M196" s="22">
        <f>LARGE(Datos_CMg!$C$4610:$C$4617,4)</f>
        <v>79.930000000000007</v>
      </c>
    </row>
    <row r="197" spans="1:13" ht="15" customHeight="1" x14ac:dyDescent="0.3">
      <c r="A197" s="11" t="s">
        <v>239</v>
      </c>
      <c r="B197" s="21">
        <f>Datos_CMg!$D$4634</f>
        <v>2022</v>
      </c>
      <c r="C197" s="22">
        <f>(SMALL(Datos_CMg!$C$4643:$C$4651,1)+SMALL(Datos_CMg!$C$4643:$C$4651,2)+SMALL(Datos_CMg!$C$4643:$C$4651,3)+SMALL(Datos_CMg!$C$4643:$C$4651,4))/4</f>
        <v>98.70999999999998</v>
      </c>
      <c r="D197" s="23">
        <f t="shared" si="6"/>
        <v>174.2</v>
      </c>
      <c r="E197" s="23">
        <f t="shared" si="7"/>
        <v>75.490000000000009</v>
      </c>
      <c r="F197" s="22">
        <f>LARGE(Datos_CMg!$C$4653:$C$4657,1)</f>
        <v>174.2</v>
      </c>
      <c r="G197" s="22">
        <f>LARGE(Datos_CMg!$C$4653:$C$4657,2)</f>
        <v>174.2</v>
      </c>
      <c r="H197" s="22">
        <f>LARGE(Datos_CMg!$C$4653:$C$4657,3)</f>
        <v>174.2</v>
      </c>
      <c r="I197" s="22">
        <f>LARGE(Datos_CMg!$C$4653:$C$4657,4)</f>
        <v>174.2</v>
      </c>
      <c r="J197" s="22">
        <f>LARGE(Datos_CMg!$C$4634:$C$4641,1)</f>
        <v>136.96</v>
      </c>
      <c r="K197" s="22">
        <f>LARGE(Datos_CMg!$C$4634:$C$4641,2)</f>
        <v>136.96</v>
      </c>
      <c r="L197" s="22">
        <f>LARGE(Datos_CMg!$C$4634:$C$4641,3)</f>
        <v>135.25</v>
      </c>
      <c r="M197" s="22">
        <f>LARGE(Datos_CMg!$C$4634:$C$4641,4)</f>
        <v>131.75</v>
      </c>
    </row>
    <row r="198" spans="1:13" ht="15" customHeight="1" x14ac:dyDescent="0.3">
      <c r="A198" s="11" t="s">
        <v>240</v>
      </c>
      <c r="B198" s="21">
        <f>Datos_CMg!$D$4658</f>
        <v>2022</v>
      </c>
      <c r="C198" s="22">
        <f>(SMALL(Datos_CMg!$C$4667:$C$4675,1)+SMALL(Datos_CMg!$C$4667:$C$4675,2)+SMALL(Datos_CMg!$C$4667:$C$4675,3)+SMALL(Datos_CMg!$C$4667:$C$4675,4))/4</f>
        <v>371.45249999999999</v>
      </c>
      <c r="D198" s="23">
        <f t="shared" si="6"/>
        <v>310.02500000000003</v>
      </c>
      <c r="E198" s="23">
        <f t="shared" si="7"/>
        <v>-61.427499999999952</v>
      </c>
      <c r="F198" s="22">
        <f>LARGE(Datos_CMg!$C$4677:$C$4681,1)</f>
        <v>391.11</v>
      </c>
      <c r="G198" s="22">
        <f>LARGE(Datos_CMg!$C$4677:$C$4681,2)</f>
        <v>352.61</v>
      </c>
      <c r="H198" s="22">
        <f>LARGE(Datos_CMg!$C$4677:$C$4681,3)</f>
        <v>307.93</v>
      </c>
      <c r="I198" s="22">
        <f>LARGE(Datos_CMg!$C$4677:$C$4681,4)</f>
        <v>188.45</v>
      </c>
      <c r="J198" s="22">
        <f>LARGE(Datos_CMg!$C$4658:$C$4665,1)</f>
        <v>168.42</v>
      </c>
      <c r="K198" s="22">
        <f>LARGE(Datos_CMg!$C$4658:$C$4665,2)</f>
        <v>162.75</v>
      </c>
      <c r="L198" s="22">
        <f>LARGE(Datos_CMg!$C$4658:$C$4665,3)</f>
        <v>158.35</v>
      </c>
      <c r="M198" s="22">
        <f>LARGE(Datos_CMg!$C$4658:$C$4665,4)</f>
        <v>157.41</v>
      </c>
    </row>
    <row r="199" spans="1:13" ht="15" customHeight="1" x14ac:dyDescent="0.3">
      <c r="A199" s="11" t="s">
        <v>241</v>
      </c>
      <c r="B199" s="21">
        <f>Datos_CMg!$D$4682</f>
        <v>2022</v>
      </c>
      <c r="C199" s="22">
        <f>(SMALL(Datos_CMg!$C$4691:$C$4699,1)+SMALL(Datos_CMg!$C$4691:$C$4699,2)+SMALL(Datos_CMg!$C$4691:$C$4699,3)+SMALL(Datos_CMg!$C$4691:$C$4699,4))/4</f>
        <v>334.36250000000001</v>
      </c>
      <c r="D199" s="23">
        <f t="shared" si="6"/>
        <v>388.58749999999998</v>
      </c>
      <c r="E199" s="23">
        <f t="shared" si="7"/>
        <v>54.224999999999966</v>
      </c>
      <c r="F199" s="22">
        <f>LARGE(Datos_CMg!$C$4701:$C$4705,1)</f>
        <v>411.42</v>
      </c>
      <c r="G199" s="22">
        <f>LARGE(Datos_CMg!$C$4701:$C$4705,2)</f>
        <v>383.35</v>
      </c>
      <c r="H199" s="22">
        <f>LARGE(Datos_CMg!$C$4701:$C$4705,3)</f>
        <v>379.79</v>
      </c>
      <c r="I199" s="22">
        <f>LARGE(Datos_CMg!$C$4701:$C$4705,4)</f>
        <v>379.79</v>
      </c>
      <c r="J199" s="22">
        <f>LARGE(Datos_CMg!$C$4682:$C$4689,1)</f>
        <v>163.66</v>
      </c>
      <c r="K199" s="22">
        <f>LARGE(Datos_CMg!$C$4682:$C$4689,2)</f>
        <v>154.06</v>
      </c>
      <c r="L199" s="22">
        <f>LARGE(Datos_CMg!$C$4682:$C$4689,3)</f>
        <v>153.75</v>
      </c>
      <c r="M199" s="22">
        <f>LARGE(Datos_CMg!$C$4682:$C$4689,4)</f>
        <v>152.51</v>
      </c>
    </row>
    <row r="200" spans="1:13" ht="15" customHeight="1" x14ac:dyDescent="0.3">
      <c r="A200" s="11" t="s">
        <v>242</v>
      </c>
      <c r="B200" s="21">
        <f>Datos_CMg!$D$4706</f>
        <v>2022</v>
      </c>
      <c r="C200" s="22">
        <f>(SMALL(Datos_CMg!$C$4715:$C$4723,1)+SMALL(Datos_CMg!$C$4715:$C$4723,2)+SMALL(Datos_CMg!$C$4715:$C$4723,3)+SMALL(Datos_CMg!$C$4715:$C$4723,4))/4</f>
        <v>90.24</v>
      </c>
      <c r="D200" s="23">
        <f t="shared" si="6"/>
        <v>154.5675</v>
      </c>
      <c r="E200" s="23">
        <f t="shared" si="7"/>
        <v>64.327500000000001</v>
      </c>
      <c r="F200" s="22">
        <f>LARGE(Datos_CMg!$C$4725:$C$4729,1)</f>
        <v>143.27000000000001</v>
      </c>
      <c r="G200" s="22">
        <f>LARGE(Datos_CMg!$C$4725:$C$4729,2)</f>
        <v>141.69</v>
      </c>
      <c r="H200" s="22">
        <f>LARGE(Datos_CMg!$C$4725:$C$4729,3)</f>
        <v>135.01</v>
      </c>
      <c r="I200" s="22">
        <f>LARGE(Datos_CMg!$C$4725:$C$4729,4)</f>
        <v>133.04</v>
      </c>
      <c r="J200" s="22">
        <f>LARGE(Datos_CMg!$C$4706:$C$4713,1)</f>
        <v>187.7</v>
      </c>
      <c r="K200" s="22">
        <f>LARGE(Datos_CMg!$C$4706:$C$4713,2)</f>
        <v>145.61000000000001</v>
      </c>
      <c r="L200" s="22">
        <f>LARGE(Datos_CMg!$C$4706:$C$4713,3)</f>
        <v>137.51</v>
      </c>
      <c r="M200" s="22">
        <f>LARGE(Datos_CMg!$C$4706:$C$4713,4)</f>
        <v>135.99</v>
      </c>
    </row>
    <row r="201" spans="1:13" ht="15" customHeight="1" x14ac:dyDescent="0.3">
      <c r="A201" s="11" t="s">
        <v>243</v>
      </c>
      <c r="B201" s="21">
        <f>Datos_CMg!$D$4730</f>
        <v>2022</v>
      </c>
      <c r="C201" s="22">
        <f>(SMALL(Datos_CMg!$C$4739:$C$4747,1)+SMALL(Datos_CMg!$C$4739:$C$4747,2)+SMALL(Datos_CMg!$C$4739:$C$4747,3)+SMALL(Datos_CMg!$C$4739:$C$4747,4))/4</f>
        <v>114.56249999999999</v>
      </c>
      <c r="D201" s="23">
        <f t="shared" si="6"/>
        <v>313.19</v>
      </c>
      <c r="E201" s="23">
        <f t="shared" si="7"/>
        <v>198.6275</v>
      </c>
      <c r="F201" s="22">
        <f>LARGE(Datos_CMg!$C$4749:$C$4753,1)</f>
        <v>313.19</v>
      </c>
      <c r="G201" s="22">
        <f>LARGE(Datos_CMg!$C$4749:$C$4753,2)</f>
        <v>313.19</v>
      </c>
      <c r="H201" s="22">
        <f>LARGE(Datos_CMg!$C$4749:$C$4753,3)</f>
        <v>313.19</v>
      </c>
      <c r="I201" s="22">
        <f>LARGE(Datos_CMg!$C$4749:$C$4753,4)</f>
        <v>313.19</v>
      </c>
      <c r="J201" s="22">
        <f>LARGE(Datos_CMg!$C$4730:$C$4737,1)</f>
        <v>126.22</v>
      </c>
      <c r="K201" s="22">
        <f>LARGE(Datos_CMg!$C$4730:$C$4737,2)</f>
        <v>126.22</v>
      </c>
      <c r="L201" s="22">
        <f>LARGE(Datos_CMg!$C$4730:$C$4737,3)</f>
        <v>86.8</v>
      </c>
      <c r="M201" s="22">
        <f>LARGE(Datos_CMg!$C$4730:$C$4737,4)</f>
        <v>86.8</v>
      </c>
    </row>
    <row r="202" spans="1:13" ht="15" customHeight="1" x14ac:dyDescent="0.3">
      <c r="A202" s="11" t="s">
        <v>244</v>
      </c>
      <c r="B202" s="21">
        <f>Datos_CMg!$D$4754</f>
        <v>2022</v>
      </c>
      <c r="C202" s="22">
        <f>(SMALL(Datos_CMg!$C$4763:$C$4771,1)+SMALL(Datos_CMg!$C$4763:$C$4771,2)+SMALL(Datos_CMg!$C$4763:$C$4771,3)+SMALL(Datos_CMg!$C$4763:$C$4771,4))/4</f>
        <v>350.84749999999997</v>
      </c>
      <c r="D202" s="23">
        <f t="shared" si="6"/>
        <v>360.11250000000001</v>
      </c>
      <c r="E202" s="23">
        <f t="shared" si="7"/>
        <v>9.2650000000000432</v>
      </c>
      <c r="F202" s="22">
        <f>LARGE(Datos_CMg!$C$4773:$C$4777,1)</f>
        <v>360.3</v>
      </c>
      <c r="G202" s="22">
        <f>LARGE(Datos_CMg!$C$4773:$C$4777,2)</f>
        <v>360.3</v>
      </c>
      <c r="H202" s="22">
        <f>LARGE(Datos_CMg!$C$4773:$C$4777,3)</f>
        <v>360.17</v>
      </c>
      <c r="I202" s="22">
        <f>LARGE(Datos_CMg!$C$4773:$C$4777,4)</f>
        <v>359.68</v>
      </c>
      <c r="J202" s="22">
        <f>LARGE(Datos_CMg!$C$4754:$C$4761,1)</f>
        <v>146.32</v>
      </c>
      <c r="K202" s="22">
        <f>LARGE(Datos_CMg!$C$4754:$C$4761,2)</f>
        <v>146.05000000000001</v>
      </c>
      <c r="L202" s="22">
        <f>LARGE(Datos_CMg!$C$4754:$C$4761,3)</f>
        <v>146.05000000000001</v>
      </c>
      <c r="M202" s="22">
        <f>LARGE(Datos_CMg!$C$4754:$C$4761,4)</f>
        <v>138.08000000000001</v>
      </c>
    </row>
    <row r="203" spans="1:13" ht="15" customHeight="1" x14ac:dyDescent="0.3">
      <c r="A203" s="11" t="s">
        <v>245</v>
      </c>
      <c r="B203" s="21">
        <f>Datos_CMg!$D$4778</f>
        <v>2022</v>
      </c>
      <c r="C203" s="22">
        <f>(SMALL(Datos_CMg!$C$4787:$C$4795,1)+SMALL(Datos_CMg!$C$4787:$C$4795,2)+SMALL(Datos_CMg!$C$4787:$C$4795,3)+SMALL(Datos_CMg!$C$4787:$C$4795,4))/4</f>
        <v>157.1</v>
      </c>
      <c r="D203" s="23">
        <f t="shared" si="6"/>
        <v>360.375</v>
      </c>
      <c r="E203" s="23">
        <f t="shared" si="7"/>
        <v>203.27500000000001</v>
      </c>
      <c r="F203" s="22">
        <f>LARGE(Datos_CMg!$C$4797:$C$4801,1)</f>
        <v>362.08</v>
      </c>
      <c r="G203" s="22">
        <f>LARGE(Datos_CMg!$C$4797:$C$4801,2)</f>
        <v>362.08</v>
      </c>
      <c r="H203" s="22">
        <f>LARGE(Datos_CMg!$C$4797:$C$4801,3)</f>
        <v>361.9</v>
      </c>
      <c r="I203" s="22">
        <f>LARGE(Datos_CMg!$C$4797:$C$4801,4)</f>
        <v>355.44</v>
      </c>
      <c r="J203" s="22">
        <f>LARGE(Datos_CMg!$C$4778:$C$4785,1)</f>
        <v>239.77</v>
      </c>
      <c r="K203" s="22">
        <f>LARGE(Datos_CMg!$C$4778:$C$4785,2)</f>
        <v>200.19</v>
      </c>
      <c r="L203" s="22">
        <f>LARGE(Datos_CMg!$C$4778:$C$4785,3)</f>
        <v>174.14</v>
      </c>
      <c r="M203" s="22">
        <f>LARGE(Datos_CMg!$C$4778:$C$4785,4)</f>
        <v>150.25</v>
      </c>
    </row>
    <row r="204" spans="1:13" ht="15" customHeight="1" x14ac:dyDescent="0.3">
      <c r="A204" s="11" t="s">
        <v>246</v>
      </c>
      <c r="B204" s="21">
        <f>Datos_CMg!$D$4802</f>
        <v>2022</v>
      </c>
      <c r="C204" s="22">
        <f>(SMALL(Datos_CMg!$C$4811:$C$4819,1)+SMALL(Datos_CMg!$C$4811:$C$4819,2)+SMALL(Datos_CMg!$C$4811:$C$4819,3)+SMALL(Datos_CMg!$C$4811:$C$4819,4))/4</f>
        <v>266.7</v>
      </c>
      <c r="D204" s="23">
        <f t="shared" si="6"/>
        <v>271.61</v>
      </c>
      <c r="E204" s="23">
        <f t="shared" si="7"/>
        <v>4.910000000000025</v>
      </c>
      <c r="F204" s="22">
        <f>LARGE(Datos_CMg!$C$4821:$C$4825,1)</f>
        <v>271.61</v>
      </c>
      <c r="G204" s="22">
        <f>LARGE(Datos_CMg!$C$4821:$C$4825,2)</f>
        <v>271.61</v>
      </c>
      <c r="H204" s="22">
        <f>LARGE(Datos_CMg!$C$4821:$C$4825,3)</f>
        <v>271.61</v>
      </c>
      <c r="I204" s="22">
        <f>LARGE(Datos_CMg!$C$4821:$C$4825,4)</f>
        <v>271.61</v>
      </c>
      <c r="J204" s="22">
        <f>LARGE(Datos_CMg!$C$4802:$C$4809,1)</f>
        <v>243.41</v>
      </c>
      <c r="K204" s="22">
        <f>LARGE(Datos_CMg!$C$4802:$C$4809,2)</f>
        <v>239.53</v>
      </c>
      <c r="L204" s="22">
        <f>LARGE(Datos_CMg!$C$4802:$C$4809,3)</f>
        <v>203.23</v>
      </c>
      <c r="M204" s="22">
        <f>LARGE(Datos_CMg!$C$4802:$C$4809,4)</f>
        <v>172.23</v>
      </c>
    </row>
    <row r="205" spans="1:13" ht="15" customHeight="1" x14ac:dyDescent="0.3">
      <c r="A205" s="11" t="s">
        <v>247</v>
      </c>
      <c r="B205" s="21">
        <f>Datos_CMg!$D$4826</f>
        <v>2022</v>
      </c>
      <c r="C205" s="22">
        <f>(SMALL(Datos_CMg!$C$4835:$C$4843,1)+SMALL(Datos_CMg!$C$4835:$C$4843,2)+SMALL(Datos_CMg!$C$4835:$C$4843,3)+SMALL(Datos_CMg!$C$4835:$C$4843,4))/4</f>
        <v>194.76</v>
      </c>
      <c r="D205" s="23">
        <f t="shared" si="6"/>
        <v>175.58</v>
      </c>
      <c r="E205" s="23">
        <f t="shared" si="7"/>
        <v>-19.179999999999978</v>
      </c>
      <c r="F205" s="22">
        <f>LARGE(Datos_CMg!$C$4845:$C$4849,1)</f>
        <v>169.58</v>
      </c>
      <c r="G205" s="22">
        <f>LARGE(Datos_CMg!$C$4845:$C$4849,2)</f>
        <v>169.58</v>
      </c>
      <c r="H205" s="22">
        <f>LARGE(Datos_CMg!$C$4845:$C$4849,3)</f>
        <v>166.11</v>
      </c>
      <c r="I205" s="22">
        <f>LARGE(Datos_CMg!$C$4845:$C$4849,4)</f>
        <v>160.53</v>
      </c>
      <c r="J205" s="22">
        <f>LARGE(Datos_CMg!$C$4826:$C$4833,1)</f>
        <v>175.58</v>
      </c>
      <c r="K205" s="22">
        <f>LARGE(Datos_CMg!$C$4826:$C$4833,2)</f>
        <v>175.58</v>
      </c>
      <c r="L205" s="22">
        <f>LARGE(Datos_CMg!$C$4826:$C$4833,3)</f>
        <v>175.58</v>
      </c>
      <c r="M205" s="22">
        <f>LARGE(Datos_CMg!$C$4826:$C$4833,4)</f>
        <v>175.58</v>
      </c>
    </row>
    <row r="206" spans="1:13" ht="15" customHeight="1" x14ac:dyDescent="0.3">
      <c r="A206" s="11" t="s">
        <v>248</v>
      </c>
      <c r="B206" s="21">
        <f>Datos_CMg!$D$4850</f>
        <v>2022</v>
      </c>
      <c r="C206" s="22">
        <f>(SMALL(Datos_CMg!$C$4859:$C$4867,1)+SMALL(Datos_CMg!$C$4859:$C$4867,2)+SMALL(Datos_CMg!$C$4859:$C$4867,3)+SMALL(Datos_CMg!$C$4859:$C$4867,4))/4</f>
        <v>191.05249999999998</v>
      </c>
      <c r="D206" s="23">
        <f t="shared" si="6"/>
        <v>206.89500000000001</v>
      </c>
      <c r="E206" s="23">
        <f t="shared" si="7"/>
        <v>15.84250000000003</v>
      </c>
      <c r="F206" s="22">
        <f>LARGE(Datos_CMg!$C$4869:$C$4873,1)</f>
        <v>210.06</v>
      </c>
      <c r="G206" s="22">
        <f>LARGE(Datos_CMg!$C$4869:$C$4873,2)</f>
        <v>205.84</v>
      </c>
      <c r="H206" s="22">
        <f>LARGE(Datos_CMg!$C$4869:$C$4873,3)</f>
        <v>205.84</v>
      </c>
      <c r="I206" s="22">
        <f>LARGE(Datos_CMg!$C$4869:$C$4873,4)</f>
        <v>205.84</v>
      </c>
      <c r="J206" s="22">
        <f>LARGE(Datos_CMg!$C$4850:$C$4857,1)</f>
        <v>172.7</v>
      </c>
      <c r="K206" s="22">
        <f>LARGE(Datos_CMg!$C$4850:$C$4857,2)</f>
        <v>164.67</v>
      </c>
      <c r="L206" s="22">
        <f>LARGE(Datos_CMg!$C$4850:$C$4857,3)</f>
        <v>159.72</v>
      </c>
      <c r="M206" s="22">
        <f>LARGE(Datos_CMg!$C$4850:$C$4857,4)</f>
        <v>157.62</v>
      </c>
    </row>
    <row r="207" spans="1:13" ht="15" customHeight="1" x14ac:dyDescent="0.3">
      <c r="A207" s="11" t="s">
        <v>249</v>
      </c>
      <c r="B207" s="21">
        <f>Datos_CMg!$D$4874</f>
        <v>2022</v>
      </c>
      <c r="C207" s="22">
        <f>(SMALL(Datos_CMg!$C$4883:$C$4891,1)+SMALL(Datos_CMg!$C$4883:$C$4891,2)+SMALL(Datos_CMg!$C$4883:$C$4891,3)+SMALL(Datos_CMg!$C$4883:$C$4891,4))/4</f>
        <v>95.237499999999997</v>
      </c>
      <c r="D207" s="23">
        <f t="shared" si="6"/>
        <v>227.01000000000002</v>
      </c>
      <c r="E207" s="23">
        <f t="shared" si="7"/>
        <v>131.77250000000004</v>
      </c>
      <c r="F207" s="22">
        <f>LARGE(Datos_CMg!$C$4893:$C$4897,1)</f>
        <v>293.45</v>
      </c>
      <c r="G207" s="22">
        <f>LARGE(Datos_CMg!$C$4893:$C$4897,2)</f>
        <v>205.11</v>
      </c>
      <c r="H207" s="22">
        <f>LARGE(Datos_CMg!$C$4893:$C$4897,3)</f>
        <v>205.11</v>
      </c>
      <c r="I207" s="22">
        <f>LARGE(Datos_CMg!$C$4893:$C$4897,4)</f>
        <v>204.37</v>
      </c>
      <c r="J207" s="22">
        <f>LARGE(Datos_CMg!$C$4874:$C$4881,1)</f>
        <v>163.99</v>
      </c>
      <c r="K207" s="22">
        <f>LARGE(Datos_CMg!$C$4874:$C$4881,2)</f>
        <v>150.84</v>
      </c>
      <c r="L207" s="22">
        <f>LARGE(Datos_CMg!$C$4874:$C$4881,3)</f>
        <v>149.1</v>
      </c>
      <c r="M207" s="22">
        <f>LARGE(Datos_CMg!$C$4874:$C$4881,4)</f>
        <v>149.1</v>
      </c>
    </row>
    <row r="208" spans="1:13" ht="15" customHeight="1" x14ac:dyDescent="0.3">
      <c r="A208" s="11" t="s">
        <v>250</v>
      </c>
      <c r="B208" s="21">
        <f>Datos_CMg!$D$4898</f>
        <v>2022</v>
      </c>
      <c r="C208" s="22">
        <f>(SMALL(Datos_CMg!$C$4907:$C$4915,1)+SMALL(Datos_CMg!$C$4907:$C$4915,2)+SMALL(Datos_CMg!$C$4907:$C$4915,3)+SMALL(Datos_CMg!$C$4907:$C$4915,4))/4</f>
        <v>0</v>
      </c>
      <c r="D208" s="23">
        <f t="shared" si="6"/>
        <v>286.39249999999998</v>
      </c>
      <c r="E208" s="23">
        <f t="shared" si="7"/>
        <v>286.39249999999998</v>
      </c>
      <c r="F208" s="22">
        <f>LARGE(Datos_CMg!$C$4917:$C$4921,1)</f>
        <v>327.07</v>
      </c>
      <c r="G208" s="22">
        <f>LARGE(Datos_CMg!$C$4917:$C$4921,2)</f>
        <v>327.07</v>
      </c>
      <c r="H208" s="22">
        <f>LARGE(Datos_CMg!$C$4917:$C$4921,3)</f>
        <v>282.20999999999998</v>
      </c>
      <c r="I208" s="22">
        <f>LARGE(Datos_CMg!$C$4917:$C$4921,4)</f>
        <v>209.22</v>
      </c>
      <c r="J208" s="22">
        <f>LARGE(Datos_CMg!$C$4898:$C$4905,1)</f>
        <v>152.80000000000001</v>
      </c>
      <c r="K208" s="22">
        <f>LARGE(Datos_CMg!$C$4898:$C$4905,2)</f>
        <v>147.29</v>
      </c>
      <c r="L208" s="22">
        <f>LARGE(Datos_CMg!$C$4898:$C$4905,3)</f>
        <v>147.29</v>
      </c>
      <c r="M208" s="22">
        <f>LARGE(Datos_CMg!$C$4898:$C$4905,4)</f>
        <v>129.57</v>
      </c>
    </row>
    <row r="209" spans="1:13" ht="15" customHeight="1" x14ac:dyDescent="0.3">
      <c r="A209" s="11" t="s">
        <v>251</v>
      </c>
      <c r="B209" s="21">
        <f>Datos_CMg!$D$4922</f>
        <v>2022</v>
      </c>
      <c r="C209" s="22">
        <f>(SMALL(Datos_CMg!$C$4931:$C$4939,1)+SMALL(Datos_CMg!$C$4931:$C$4939,2)+SMALL(Datos_CMg!$C$4931:$C$4939,3)+SMALL(Datos_CMg!$C$4931:$C$4939,4))/4</f>
        <v>50.745000000000005</v>
      </c>
      <c r="D209" s="23">
        <f t="shared" si="6"/>
        <v>240.99499999999998</v>
      </c>
      <c r="E209" s="23">
        <f t="shared" si="7"/>
        <v>190.24999999999997</v>
      </c>
      <c r="F209" s="22">
        <f>LARGE(Datos_CMg!$C$4941:$C$4945,1)</f>
        <v>330.8</v>
      </c>
      <c r="G209" s="22">
        <f>LARGE(Datos_CMg!$C$4941:$C$4945,2)</f>
        <v>273.02</v>
      </c>
      <c r="H209" s="22">
        <f>LARGE(Datos_CMg!$C$4941:$C$4945,3)</f>
        <v>190.02</v>
      </c>
      <c r="I209" s="22">
        <f>LARGE(Datos_CMg!$C$4941:$C$4945,4)</f>
        <v>170.14</v>
      </c>
      <c r="J209" s="22">
        <f>LARGE(Datos_CMg!$C$4922:$C$4929,1)</f>
        <v>166.8</v>
      </c>
      <c r="K209" s="22">
        <f>LARGE(Datos_CMg!$C$4922:$C$4929,2)</f>
        <v>152.21</v>
      </c>
      <c r="L209" s="22">
        <f>LARGE(Datos_CMg!$C$4922:$C$4929,3)</f>
        <v>143.6</v>
      </c>
      <c r="M209" s="22">
        <f>LARGE(Datos_CMg!$C$4922:$C$4929,4)</f>
        <v>140.84</v>
      </c>
    </row>
    <row r="210" spans="1:13" ht="15" customHeight="1" x14ac:dyDescent="0.3">
      <c r="A210" s="11" t="s">
        <v>252</v>
      </c>
      <c r="B210" s="21">
        <f>Datos_CMg!$D$4946</f>
        <v>2022</v>
      </c>
      <c r="C210" s="22">
        <f>(SMALL(Datos_CMg!$C$4955:$C$4963,1)+SMALL(Datos_CMg!$C$4955:$C$4963,2)+SMALL(Datos_CMg!$C$4955:$C$4963,3)+SMALL(Datos_CMg!$C$4955:$C$4963,4))/4</f>
        <v>22.635000000000002</v>
      </c>
      <c r="D210" s="23">
        <f t="shared" si="6"/>
        <v>192.16</v>
      </c>
      <c r="E210" s="23">
        <f t="shared" si="7"/>
        <v>169.52500000000001</v>
      </c>
      <c r="F210" s="22">
        <f>LARGE(Datos_CMg!$C$4965:$C$4969,1)</f>
        <v>215.13</v>
      </c>
      <c r="G210" s="22">
        <f>LARGE(Datos_CMg!$C$4965:$C$4969,2)</f>
        <v>191.94</v>
      </c>
      <c r="H210" s="22">
        <f>LARGE(Datos_CMg!$C$4965:$C$4969,3)</f>
        <v>185.31</v>
      </c>
      <c r="I210" s="22">
        <f>LARGE(Datos_CMg!$C$4965:$C$4969,4)</f>
        <v>176.26</v>
      </c>
      <c r="J210" s="22">
        <f>LARGE(Datos_CMg!$C$4946:$C$4953,1)</f>
        <v>170.1</v>
      </c>
      <c r="K210" s="22">
        <f>LARGE(Datos_CMg!$C$4946:$C$4953,2)</f>
        <v>165.79</v>
      </c>
      <c r="L210" s="22">
        <f>LARGE(Datos_CMg!$C$4946:$C$4953,3)</f>
        <v>138.22</v>
      </c>
      <c r="M210" s="22">
        <f>LARGE(Datos_CMg!$C$4946:$C$4953,4)</f>
        <v>138.09</v>
      </c>
    </row>
    <row r="211" spans="1:13" ht="15" customHeight="1" x14ac:dyDescent="0.3">
      <c r="A211" s="11" t="s">
        <v>253</v>
      </c>
      <c r="B211" s="21">
        <f>Datos_CMg!$D$4970</f>
        <v>2022</v>
      </c>
      <c r="C211" s="22">
        <f>(SMALL(Datos_CMg!$C$4979:$C$4987,1)+SMALL(Datos_CMg!$C$4979:$C$4987,2)+SMALL(Datos_CMg!$C$4979:$C$4987,3)+SMALL(Datos_CMg!$C$4979:$C$4987,4))/4</f>
        <v>74.760000000000005</v>
      </c>
      <c r="D211" s="23">
        <f t="shared" si="6"/>
        <v>177.86249999999998</v>
      </c>
      <c r="E211" s="23">
        <f t="shared" si="7"/>
        <v>103.10249999999998</v>
      </c>
      <c r="F211" s="22">
        <f>LARGE(Datos_CMg!$C$4989:$C$4993,1)</f>
        <v>178.07</v>
      </c>
      <c r="G211" s="22">
        <f>LARGE(Datos_CMg!$C$4989:$C$4993,2)</f>
        <v>177.98</v>
      </c>
      <c r="H211" s="22">
        <f>LARGE(Datos_CMg!$C$4989:$C$4993,3)</f>
        <v>177.78</v>
      </c>
      <c r="I211" s="22">
        <f>LARGE(Datos_CMg!$C$4989:$C$4993,4)</f>
        <v>177.62</v>
      </c>
      <c r="J211" s="22">
        <f>LARGE(Datos_CMg!$C$4970:$C$4977,1)</f>
        <v>167.13</v>
      </c>
      <c r="K211" s="22">
        <f>LARGE(Datos_CMg!$C$4970:$C$4977,2)</f>
        <v>164.51</v>
      </c>
      <c r="L211" s="22">
        <f>LARGE(Datos_CMg!$C$4970:$C$4977,3)</f>
        <v>162.71</v>
      </c>
      <c r="M211" s="22">
        <f>LARGE(Datos_CMg!$C$4970:$C$4977,4)</f>
        <v>157.19</v>
      </c>
    </row>
    <row r="212" spans="1:13" ht="15" customHeight="1" x14ac:dyDescent="0.3">
      <c r="A212" s="11" t="s">
        <v>254</v>
      </c>
      <c r="B212" s="21">
        <f>Datos_CMg!$D$4994</f>
        <v>2022</v>
      </c>
      <c r="C212" s="22">
        <f>(SMALL(Datos_CMg!$C$5003:$C$5011,1)+SMALL(Datos_CMg!$C$5003:$C$5011,2)+SMALL(Datos_CMg!$C$5003:$C$5011,3)+SMALL(Datos_CMg!$C$5003:$C$5011,4))/4</f>
        <v>4.38</v>
      </c>
      <c r="D212" s="23">
        <f t="shared" si="6"/>
        <v>234.13499999999999</v>
      </c>
      <c r="E212" s="23">
        <f t="shared" si="7"/>
        <v>229.755</v>
      </c>
      <c r="F212" s="22">
        <f>LARGE(Datos_CMg!$C$5013:$C$5017,1)</f>
        <v>300.43</v>
      </c>
      <c r="G212" s="22">
        <f>LARGE(Datos_CMg!$C$5013:$C$5017,2)</f>
        <v>219.98</v>
      </c>
      <c r="H212" s="22">
        <f>LARGE(Datos_CMg!$C$5013:$C$5017,3)</f>
        <v>216.84</v>
      </c>
      <c r="I212" s="22">
        <f>LARGE(Datos_CMg!$C$5013:$C$5017,4)</f>
        <v>199.29</v>
      </c>
      <c r="J212" s="22">
        <f>LARGE(Datos_CMg!$C$4994:$C$5001,1)</f>
        <v>150.74</v>
      </c>
      <c r="K212" s="22">
        <f>LARGE(Datos_CMg!$C$4994:$C$5001,2)</f>
        <v>150.26</v>
      </c>
      <c r="L212" s="22">
        <f>LARGE(Datos_CMg!$C$4994:$C$5001,3)</f>
        <v>137.63</v>
      </c>
      <c r="M212" s="22">
        <f>LARGE(Datos_CMg!$C$4994:$C$5001,4)</f>
        <v>134.91999999999999</v>
      </c>
    </row>
    <row r="213" spans="1:13" ht="15" customHeight="1" x14ac:dyDescent="0.3">
      <c r="A213" s="11" t="s">
        <v>255</v>
      </c>
      <c r="B213" s="21">
        <f>Datos_CMg!$D$5018</f>
        <v>2022</v>
      </c>
      <c r="C213" s="22">
        <f>(SMALL(Datos_CMg!$C$5027:$C$5035,1)+SMALL(Datos_CMg!$C$5027:$C$5035,2)+SMALL(Datos_CMg!$C$5027:$C$5035,3)+SMALL(Datos_CMg!$C$5027:$C$5035,4))/4</f>
        <v>8.73</v>
      </c>
      <c r="D213" s="23">
        <f t="shared" si="6"/>
        <v>256.48500000000001</v>
      </c>
      <c r="E213" s="23">
        <f t="shared" si="7"/>
        <v>247.75500000000002</v>
      </c>
      <c r="F213" s="22">
        <f>LARGE(Datos_CMg!$C$5037:$C$5041,1)</f>
        <v>349.5</v>
      </c>
      <c r="G213" s="22">
        <f>LARGE(Datos_CMg!$C$5037:$C$5041,2)</f>
        <v>283.23</v>
      </c>
      <c r="H213" s="22">
        <f>LARGE(Datos_CMg!$C$5037:$C$5041,3)</f>
        <v>172.65</v>
      </c>
      <c r="I213" s="22">
        <f>LARGE(Datos_CMg!$C$5037:$C$5041,4)</f>
        <v>166.61</v>
      </c>
      <c r="J213" s="22">
        <f>LARGE(Datos_CMg!$C$5018:$C$5025,1)</f>
        <v>220.56</v>
      </c>
      <c r="K213" s="22">
        <f>LARGE(Datos_CMg!$C$5018:$C$5025,2)</f>
        <v>150.97</v>
      </c>
      <c r="L213" s="22">
        <f>LARGE(Datos_CMg!$C$5018:$C$5025,3)</f>
        <v>135.59</v>
      </c>
      <c r="M213" s="22">
        <f>LARGE(Datos_CMg!$C$5018:$C$5025,4)</f>
        <v>135.59</v>
      </c>
    </row>
    <row r="214" spans="1:13" ht="15" customHeight="1" x14ac:dyDescent="0.3">
      <c r="A214" s="11" t="s">
        <v>256</v>
      </c>
      <c r="B214" s="21">
        <f>Datos_CMg!$D$5042</f>
        <v>2022</v>
      </c>
      <c r="C214" s="22">
        <f>(SMALL(Datos_CMg!$C$5051:$C$5059,1)+SMALL(Datos_CMg!$C$5051:$C$5059,2)+SMALL(Datos_CMg!$C$5051:$C$5059,3)+SMALL(Datos_CMg!$C$5051:$C$5059,4))/4</f>
        <v>97.12</v>
      </c>
      <c r="D214" s="23">
        <f t="shared" si="6"/>
        <v>296.13749999999999</v>
      </c>
      <c r="E214" s="23">
        <f t="shared" si="7"/>
        <v>199.01749999999998</v>
      </c>
      <c r="F214" s="22">
        <f>LARGE(Datos_CMg!$C$5061:$C$5065,1)</f>
        <v>338.92</v>
      </c>
      <c r="G214" s="22">
        <f>LARGE(Datos_CMg!$C$5061:$C$5065,2)</f>
        <v>327.93</v>
      </c>
      <c r="H214" s="22">
        <f>LARGE(Datos_CMg!$C$5061:$C$5065,3)</f>
        <v>308.98</v>
      </c>
      <c r="I214" s="22">
        <f>LARGE(Datos_CMg!$C$5061:$C$5065,4)</f>
        <v>208.72</v>
      </c>
      <c r="J214" s="22">
        <f>LARGE(Datos_CMg!$C$5042:$C$5049,1)</f>
        <v>150.57</v>
      </c>
      <c r="K214" s="22">
        <f>LARGE(Datos_CMg!$C$5042:$C$5049,2)</f>
        <v>146.94</v>
      </c>
      <c r="L214" s="22">
        <f>LARGE(Datos_CMg!$C$5042:$C$5049,3)</f>
        <v>142.9</v>
      </c>
      <c r="M214" s="22">
        <f>LARGE(Datos_CMg!$C$5042:$C$5049,4)</f>
        <v>142.86000000000001</v>
      </c>
    </row>
    <row r="215" spans="1:13" ht="15" customHeight="1" x14ac:dyDescent="0.3">
      <c r="A215" s="11" t="s">
        <v>257</v>
      </c>
      <c r="B215" s="21">
        <f>Datos_CMg!$D$5066</f>
        <v>2022</v>
      </c>
      <c r="C215" s="22">
        <f>(SMALL(Datos_CMg!$C$5075:$C$5083,1)+SMALL(Datos_CMg!$C$5075:$C$5083,2)+SMALL(Datos_CMg!$C$5075:$C$5083,3)+SMALL(Datos_CMg!$C$5075:$C$5083,4))/4</f>
        <v>0</v>
      </c>
      <c r="D215" s="23">
        <f t="shared" si="6"/>
        <v>164.83250000000001</v>
      </c>
      <c r="E215" s="23">
        <f t="shared" si="7"/>
        <v>164.83250000000001</v>
      </c>
      <c r="F215" s="22">
        <f>LARGE(Datos_CMg!$C$5085:$C$5089,1)</f>
        <v>165.03</v>
      </c>
      <c r="G215" s="22">
        <f>LARGE(Datos_CMg!$C$5085:$C$5089,2)</f>
        <v>165.03</v>
      </c>
      <c r="H215" s="22">
        <f>LARGE(Datos_CMg!$C$5085:$C$5089,3)</f>
        <v>165.03</v>
      </c>
      <c r="I215" s="22">
        <f>LARGE(Datos_CMg!$C$5085:$C$5089,4)</f>
        <v>164.24</v>
      </c>
      <c r="J215" s="22">
        <f>LARGE(Datos_CMg!$C$5066:$C$5073,1)</f>
        <v>155.18</v>
      </c>
      <c r="K215" s="22">
        <f>LARGE(Datos_CMg!$C$5066:$C$5073,2)</f>
        <v>130.46</v>
      </c>
      <c r="L215" s="22">
        <f>LARGE(Datos_CMg!$C$5066:$C$5073,3)</f>
        <v>129.26</v>
      </c>
      <c r="M215" s="22">
        <f>LARGE(Datos_CMg!$C$5066:$C$5073,4)</f>
        <v>124.04</v>
      </c>
    </row>
    <row r="216" spans="1:13" ht="15" customHeight="1" x14ac:dyDescent="0.3">
      <c r="A216" s="11" t="s">
        <v>258</v>
      </c>
      <c r="B216" s="21">
        <f>Datos_CMg!$D$5090</f>
        <v>2022</v>
      </c>
      <c r="C216" s="22">
        <f>(SMALL(Datos_CMg!$C$5099:$C$5107,1)+SMALL(Datos_CMg!$C$5099:$C$5107,2)+SMALL(Datos_CMg!$C$5099:$C$5107,3)+SMALL(Datos_CMg!$C$5099:$C$5107,4))/4</f>
        <v>66.8</v>
      </c>
      <c r="D216" s="23">
        <f t="shared" si="6"/>
        <v>307.49</v>
      </c>
      <c r="E216" s="23">
        <f t="shared" si="7"/>
        <v>240.69</v>
      </c>
      <c r="F216" s="22">
        <f>LARGE(Datos_CMg!$C$5109:$C$5113,1)</f>
        <v>339.49</v>
      </c>
      <c r="G216" s="22">
        <f>LARGE(Datos_CMg!$C$5109:$C$5113,2)</f>
        <v>329.54</v>
      </c>
      <c r="H216" s="22">
        <f>LARGE(Datos_CMg!$C$5109:$C$5113,3)</f>
        <v>329.54</v>
      </c>
      <c r="I216" s="22">
        <f>LARGE(Datos_CMg!$C$5109:$C$5113,4)</f>
        <v>231.39</v>
      </c>
      <c r="J216" s="22">
        <f>LARGE(Datos_CMg!$C$5090:$C$5097,1)</f>
        <v>154.41</v>
      </c>
      <c r="K216" s="22">
        <f>LARGE(Datos_CMg!$C$5090:$C$5097,2)</f>
        <v>154.41</v>
      </c>
      <c r="L216" s="22">
        <f>LARGE(Datos_CMg!$C$5090:$C$5097,3)</f>
        <v>141.57</v>
      </c>
      <c r="M216" s="22">
        <f>LARGE(Datos_CMg!$C$5090:$C$5097,4)</f>
        <v>130.35</v>
      </c>
    </row>
    <row r="217" spans="1:13" ht="15" customHeight="1" x14ac:dyDescent="0.3">
      <c r="A217" s="11" t="s">
        <v>259</v>
      </c>
      <c r="B217" s="21">
        <f>Datos_CMg!$D$5114</f>
        <v>2022</v>
      </c>
      <c r="C217" s="22">
        <f>(SMALL(Datos_CMg!$C$5123:$C$5131,1)+SMALL(Datos_CMg!$C$5123:$C$5131,2)+SMALL(Datos_CMg!$C$5123:$C$5131,3)+SMALL(Datos_CMg!$C$5123:$C$5131,4))/4</f>
        <v>73.680000000000007</v>
      </c>
      <c r="D217" s="23">
        <f t="shared" si="6"/>
        <v>221.33499999999998</v>
      </c>
      <c r="E217" s="23">
        <f t="shared" si="7"/>
        <v>147.65499999999997</v>
      </c>
      <c r="F217" s="22">
        <f>LARGE(Datos_CMg!$C$5133:$C$5137,1)</f>
        <v>224.09</v>
      </c>
      <c r="G217" s="22">
        <f>LARGE(Datos_CMg!$C$5133:$C$5137,2)</f>
        <v>224.09</v>
      </c>
      <c r="H217" s="22">
        <f>LARGE(Datos_CMg!$C$5133:$C$5137,3)</f>
        <v>224.09</v>
      </c>
      <c r="I217" s="22">
        <f>LARGE(Datos_CMg!$C$5133:$C$5137,4)</f>
        <v>213.07</v>
      </c>
      <c r="J217" s="22">
        <f>LARGE(Datos_CMg!$C$5114:$C$5121,1)</f>
        <v>157.83000000000001</v>
      </c>
      <c r="K217" s="22">
        <f>LARGE(Datos_CMg!$C$5114:$C$5121,2)</f>
        <v>152.22</v>
      </c>
      <c r="L217" s="22">
        <f>LARGE(Datos_CMg!$C$5114:$C$5121,3)</f>
        <v>148.9</v>
      </c>
      <c r="M217" s="22">
        <f>LARGE(Datos_CMg!$C$5114:$C$5121,4)</f>
        <v>144.82</v>
      </c>
    </row>
    <row r="218" spans="1:13" ht="15" customHeight="1" x14ac:dyDescent="0.3">
      <c r="A218" s="11" t="s">
        <v>260</v>
      </c>
      <c r="B218" s="21">
        <f>Datos_CMg!$D$5138</f>
        <v>2022</v>
      </c>
      <c r="C218" s="22">
        <f>(SMALL(Datos_CMg!$C$5147:$C$5155,1)+SMALL(Datos_CMg!$C$5147:$C$5155,2)+SMALL(Datos_CMg!$C$5147:$C$5155,3)+SMALL(Datos_CMg!$C$5147:$C$5155,4))/4</f>
        <v>166.8175</v>
      </c>
      <c r="D218" s="23">
        <f t="shared" si="6"/>
        <v>239.85750000000002</v>
      </c>
      <c r="E218" s="23">
        <f t="shared" si="7"/>
        <v>73.04000000000002</v>
      </c>
      <c r="F218" s="22">
        <f>LARGE(Datos_CMg!$C$5157:$C$5161,1)</f>
        <v>225.25</v>
      </c>
      <c r="G218" s="22">
        <f>LARGE(Datos_CMg!$C$5157:$C$5161,2)</f>
        <v>182.73</v>
      </c>
      <c r="H218" s="22">
        <f>LARGE(Datos_CMg!$C$5157:$C$5161,3)</f>
        <v>182.73</v>
      </c>
      <c r="I218" s="22">
        <f>LARGE(Datos_CMg!$C$5157:$C$5161,4)</f>
        <v>172.4</v>
      </c>
      <c r="J218" s="22">
        <f>LARGE(Datos_CMg!$C$5138:$C$5145,1)</f>
        <v>312.52</v>
      </c>
      <c r="K218" s="22">
        <f>LARGE(Datos_CMg!$C$5138:$C$5145,2)</f>
        <v>238.93</v>
      </c>
      <c r="L218" s="22">
        <f>LARGE(Datos_CMg!$C$5138:$C$5145,3)</f>
        <v>177.49</v>
      </c>
      <c r="M218" s="22">
        <f>LARGE(Datos_CMg!$C$5138:$C$5145,4)</f>
        <v>177.07</v>
      </c>
    </row>
    <row r="219" spans="1:13" ht="15" customHeight="1" x14ac:dyDescent="0.3">
      <c r="A219" s="11" t="s">
        <v>261</v>
      </c>
      <c r="B219" s="21">
        <f>Datos_CMg!$D$5162</f>
        <v>2022</v>
      </c>
      <c r="C219" s="22">
        <f>(SMALL(Datos_CMg!$C$5171:$C$5179,1)+SMALL(Datos_CMg!$C$5171:$C$5179,2)+SMALL(Datos_CMg!$C$5171:$C$5179,3)+SMALL(Datos_CMg!$C$5171:$C$5179,4))/4</f>
        <v>86.57</v>
      </c>
      <c r="D219" s="23">
        <f t="shared" si="6"/>
        <v>148.405</v>
      </c>
      <c r="E219" s="23">
        <f t="shared" si="7"/>
        <v>61.835000000000008</v>
      </c>
      <c r="F219" s="22">
        <f>LARGE(Datos_CMg!$C$5181:$C$5185,1)</f>
        <v>149.44999999999999</v>
      </c>
      <c r="G219" s="22">
        <f>LARGE(Datos_CMg!$C$5181:$C$5185,2)</f>
        <v>149.44999999999999</v>
      </c>
      <c r="H219" s="22">
        <f>LARGE(Datos_CMg!$C$5181:$C$5185,3)</f>
        <v>149.44999999999999</v>
      </c>
      <c r="I219" s="22">
        <f>LARGE(Datos_CMg!$C$5181:$C$5185,4)</f>
        <v>145.27000000000001</v>
      </c>
      <c r="J219" s="22">
        <f>LARGE(Datos_CMg!$C$5162:$C$5169,1)</f>
        <v>144.41</v>
      </c>
      <c r="K219" s="22">
        <f>LARGE(Datos_CMg!$C$5162:$C$5169,2)</f>
        <v>140.1</v>
      </c>
      <c r="L219" s="22">
        <f>LARGE(Datos_CMg!$C$5162:$C$5169,3)</f>
        <v>137</v>
      </c>
      <c r="M219" s="22">
        <f>LARGE(Datos_CMg!$C$5162:$C$5169,4)</f>
        <v>137</v>
      </c>
    </row>
    <row r="220" spans="1:13" ht="15" customHeight="1" x14ac:dyDescent="0.3">
      <c r="A220" s="11" t="s">
        <v>262</v>
      </c>
      <c r="B220" s="21">
        <f>Datos_CMg!$D$5186</f>
        <v>2022</v>
      </c>
      <c r="C220" s="22">
        <f>(SMALL(Datos_CMg!$C$5195:$C$5203,1)+SMALL(Datos_CMg!$C$5195:$C$5203,2)+SMALL(Datos_CMg!$C$5195:$C$5203,3)+SMALL(Datos_CMg!$C$5195:$C$5203,4))/4</f>
        <v>57.647500000000001</v>
      </c>
      <c r="D220" s="23">
        <f t="shared" si="6"/>
        <v>153.27250000000001</v>
      </c>
      <c r="E220" s="23">
        <f t="shared" si="7"/>
        <v>95.625</v>
      </c>
      <c r="F220" s="22">
        <f>LARGE(Datos_CMg!$C$5205:$C$5209,1)</f>
        <v>172.54</v>
      </c>
      <c r="G220" s="22">
        <f>LARGE(Datos_CMg!$C$5205:$C$5209,2)</f>
        <v>148.59</v>
      </c>
      <c r="H220" s="22">
        <f>LARGE(Datos_CMg!$C$5205:$C$5209,3)</f>
        <v>148.59</v>
      </c>
      <c r="I220" s="22">
        <f>LARGE(Datos_CMg!$C$5205:$C$5209,4)</f>
        <v>143.37</v>
      </c>
      <c r="J220" s="22">
        <f>LARGE(Datos_CMg!$C$5186:$C$5193,1)</f>
        <v>138.52000000000001</v>
      </c>
      <c r="K220" s="22">
        <f>LARGE(Datos_CMg!$C$5186:$C$5193,2)</f>
        <v>138.19</v>
      </c>
      <c r="L220" s="22">
        <f>LARGE(Datos_CMg!$C$5186:$C$5193,3)</f>
        <v>129.37</v>
      </c>
      <c r="M220" s="22">
        <f>LARGE(Datos_CMg!$C$5186:$C$5193,4)</f>
        <v>129.30000000000001</v>
      </c>
    </row>
    <row r="221" spans="1:13" ht="15" customHeight="1" x14ac:dyDescent="0.3">
      <c r="A221" s="11" t="s">
        <v>263</v>
      </c>
      <c r="B221" s="21">
        <f>Datos_CMg!$D$5210</f>
        <v>2022</v>
      </c>
      <c r="C221" s="22">
        <f>(SMALL(Datos_CMg!$C$5219:$C$5227,1)+SMALL(Datos_CMg!$C$5219:$C$5227,2)+SMALL(Datos_CMg!$C$5219:$C$5227,3)+SMALL(Datos_CMg!$C$5219:$C$5227,4))/4</f>
        <v>157.89500000000001</v>
      </c>
      <c r="D221" s="23">
        <f t="shared" si="6"/>
        <v>200.85499999999996</v>
      </c>
      <c r="E221" s="23">
        <f t="shared" si="7"/>
        <v>42.959999999999951</v>
      </c>
      <c r="F221" s="22">
        <f>LARGE(Datos_CMg!$C$5229:$C$5233,1)</f>
        <v>271.45999999999998</v>
      </c>
      <c r="G221" s="22">
        <f>LARGE(Datos_CMg!$C$5229:$C$5233,2)</f>
        <v>180.09</v>
      </c>
      <c r="H221" s="22">
        <f>LARGE(Datos_CMg!$C$5229:$C$5233,3)</f>
        <v>177.31</v>
      </c>
      <c r="I221" s="22">
        <f>LARGE(Datos_CMg!$C$5229:$C$5233,4)</f>
        <v>174.56</v>
      </c>
      <c r="J221" s="22">
        <f>LARGE(Datos_CMg!$C$5210:$C$5217,1)</f>
        <v>162.02000000000001</v>
      </c>
      <c r="K221" s="22">
        <f>LARGE(Datos_CMg!$C$5210:$C$5217,2)</f>
        <v>143.69999999999999</v>
      </c>
      <c r="L221" s="22">
        <f>LARGE(Datos_CMg!$C$5210:$C$5217,3)</f>
        <v>140.99</v>
      </c>
      <c r="M221" s="22">
        <f>LARGE(Datos_CMg!$C$5210:$C$5217,4)</f>
        <v>137.1</v>
      </c>
    </row>
    <row r="222" spans="1:13" ht="15" customHeight="1" x14ac:dyDescent="0.3">
      <c r="A222" s="11" t="s">
        <v>264</v>
      </c>
      <c r="B222" s="21">
        <f>Datos_CMg!$D$5234</f>
        <v>2022</v>
      </c>
      <c r="C222" s="22">
        <f>(SMALL(Datos_CMg!$C$5243:$C$5251,1)+SMALL(Datos_CMg!$C$5243:$C$5251,2)+SMALL(Datos_CMg!$C$5243:$C$5251,3)+SMALL(Datos_CMg!$C$5243:$C$5251,4))/4</f>
        <v>0</v>
      </c>
      <c r="D222" s="23">
        <f t="shared" si="6"/>
        <v>158.38749999999999</v>
      </c>
      <c r="E222" s="23">
        <f t="shared" si="7"/>
        <v>158.38749999999999</v>
      </c>
      <c r="F222" s="22">
        <f>LARGE(Datos_CMg!$C$5253:$C$5257,1)</f>
        <v>173.7</v>
      </c>
      <c r="G222" s="22">
        <f>LARGE(Datos_CMg!$C$5253:$C$5257,2)</f>
        <v>168.98</v>
      </c>
      <c r="H222" s="22">
        <f>LARGE(Datos_CMg!$C$5253:$C$5257,3)</f>
        <v>151.5</v>
      </c>
      <c r="I222" s="22">
        <f>LARGE(Datos_CMg!$C$5253:$C$5257,4)</f>
        <v>139.37</v>
      </c>
      <c r="J222" s="22">
        <f>LARGE(Datos_CMg!$C$5234:$C$5241,1)</f>
        <v>109.68</v>
      </c>
      <c r="K222" s="22">
        <f>LARGE(Datos_CMg!$C$5234:$C$5241,2)</f>
        <v>107.73</v>
      </c>
      <c r="L222" s="22">
        <f>LARGE(Datos_CMg!$C$5234:$C$5241,3)</f>
        <v>107.14</v>
      </c>
      <c r="M222" s="22">
        <f>LARGE(Datos_CMg!$C$5234:$C$5241,4)</f>
        <v>98.24</v>
      </c>
    </row>
    <row r="223" spans="1:13" ht="15" customHeight="1" x14ac:dyDescent="0.3">
      <c r="A223" s="11" t="s">
        <v>265</v>
      </c>
      <c r="B223" s="21">
        <f>Datos_CMg!$D$5258</f>
        <v>2022</v>
      </c>
      <c r="C223" s="22">
        <f>(SMALL(Datos_CMg!$C$5267:$C$5275,1)+SMALL(Datos_CMg!$C$5267:$C$5275,2)+SMALL(Datos_CMg!$C$5267:$C$5275,3)+SMALL(Datos_CMg!$C$5267:$C$5275,4))/4</f>
        <v>50.042499999999997</v>
      </c>
      <c r="D223" s="23">
        <f t="shared" si="6"/>
        <v>161.91999999999999</v>
      </c>
      <c r="E223" s="23">
        <f t="shared" si="7"/>
        <v>111.8775</v>
      </c>
      <c r="F223" s="22">
        <f>LARGE(Datos_CMg!$C$5277:$C$5281,1)</f>
        <v>161.91999999999999</v>
      </c>
      <c r="G223" s="22">
        <f>LARGE(Datos_CMg!$C$5277:$C$5281,2)</f>
        <v>161.91999999999999</v>
      </c>
      <c r="H223" s="22">
        <f>LARGE(Datos_CMg!$C$5277:$C$5281,3)</f>
        <v>161.91999999999999</v>
      </c>
      <c r="I223" s="22">
        <f>LARGE(Datos_CMg!$C$5277:$C$5281,4)</f>
        <v>161.91999999999999</v>
      </c>
      <c r="J223" s="22">
        <f>LARGE(Datos_CMg!$C$5258:$C$5265,1)</f>
        <v>139.83000000000001</v>
      </c>
      <c r="K223" s="22">
        <f>LARGE(Datos_CMg!$C$5258:$C$5265,2)</f>
        <v>129.06</v>
      </c>
      <c r="L223" s="22">
        <f>LARGE(Datos_CMg!$C$5258:$C$5265,3)</f>
        <v>126.72</v>
      </c>
      <c r="M223" s="22">
        <f>LARGE(Datos_CMg!$C$5258:$C$5265,4)</f>
        <v>118.65</v>
      </c>
    </row>
    <row r="224" spans="1:13" ht="15" customHeight="1" x14ac:dyDescent="0.3">
      <c r="A224" s="11" t="s">
        <v>266</v>
      </c>
      <c r="B224" s="21">
        <f>Datos_CMg!$D$5282</f>
        <v>2022</v>
      </c>
      <c r="C224" s="22">
        <f>(SMALL(Datos_CMg!$C$5291:$C$5299,1)+SMALL(Datos_CMg!$C$5291:$C$5299,2)+SMALL(Datos_CMg!$C$5291:$C$5299,3)+SMALL(Datos_CMg!$C$5291:$C$5299,4))/4</f>
        <v>78.039999999999992</v>
      </c>
      <c r="D224" s="23">
        <f t="shared" si="6"/>
        <v>160.30000000000001</v>
      </c>
      <c r="E224" s="23">
        <f t="shared" si="7"/>
        <v>82.260000000000019</v>
      </c>
      <c r="F224" s="22">
        <f>LARGE(Datos_CMg!$C$5301:$C$5305,1)</f>
        <v>160.30000000000001</v>
      </c>
      <c r="G224" s="22">
        <f>LARGE(Datos_CMg!$C$5301:$C$5305,2)</f>
        <v>160.30000000000001</v>
      </c>
      <c r="H224" s="22">
        <f>LARGE(Datos_CMg!$C$5301:$C$5305,3)</f>
        <v>160.30000000000001</v>
      </c>
      <c r="I224" s="22">
        <f>LARGE(Datos_CMg!$C$5301:$C$5305,4)</f>
        <v>160.30000000000001</v>
      </c>
      <c r="J224" s="22">
        <f>LARGE(Datos_CMg!$C$5282:$C$5289,1)</f>
        <v>156.19</v>
      </c>
      <c r="K224" s="22">
        <f>LARGE(Datos_CMg!$C$5282:$C$5289,2)</f>
        <v>144.13999999999999</v>
      </c>
      <c r="L224" s="22">
        <f>LARGE(Datos_CMg!$C$5282:$C$5289,3)</f>
        <v>135.54</v>
      </c>
      <c r="M224" s="22">
        <f>LARGE(Datos_CMg!$C$5282:$C$5289,4)</f>
        <v>132.47999999999999</v>
      </c>
    </row>
    <row r="225" spans="1:13" ht="15" customHeight="1" x14ac:dyDescent="0.3">
      <c r="A225" s="11" t="s">
        <v>267</v>
      </c>
      <c r="B225" s="21">
        <f>Datos_CMg!$D$5306</f>
        <v>2022</v>
      </c>
      <c r="C225" s="22">
        <f>(SMALL(Datos_CMg!$C$5315:$C$5323,1)+SMALL(Datos_CMg!$C$5315:$C$5323,2)+SMALL(Datos_CMg!$C$5315:$C$5323,3)+SMALL(Datos_CMg!$C$5315:$C$5323,4))/4</f>
        <v>28.455000000000002</v>
      </c>
      <c r="D225" s="23">
        <f t="shared" si="6"/>
        <v>162.63</v>
      </c>
      <c r="E225" s="23">
        <f t="shared" si="7"/>
        <v>134.17499999999998</v>
      </c>
      <c r="F225" s="22">
        <f>LARGE(Datos_CMg!$C$5325:$C$5329,1)</f>
        <v>165.56</v>
      </c>
      <c r="G225" s="22">
        <f>LARGE(Datos_CMg!$C$5325:$C$5329,2)</f>
        <v>165.56</v>
      </c>
      <c r="H225" s="22">
        <f>LARGE(Datos_CMg!$C$5325:$C$5329,3)</f>
        <v>162.63</v>
      </c>
      <c r="I225" s="22">
        <f>LARGE(Datos_CMg!$C$5325:$C$5329,4)</f>
        <v>156.77000000000001</v>
      </c>
      <c r="J225" s="22">
        <f>LARGE(Datos_CMg!$C$5306:$C$5313,1)</f>
        <v>149.65</v>
      </c>
      <c r="K225" s="22">
        <f>LARGE(Datos_CMg!$C$5306:$C$5313,2)</f>
        <v>137.91999999999999</v>
      </c>
      <c r="L225" s="22">
        <f>LARGE(Datos_CMg!$C$5306:$C$5313,3)</f>
        <v>131.80000000000001</v>
      </c>
      <c r="M225" s="22">
        <f>LARGE(Datos_CMg!$C$5306:$C$5313,4)</f>
        <v>127.41</v>
      </c>
    </row>
    <row r="226" spans="1:13" ht="15" customHeight="1" x14ac:dyDescent="0.3">
      <c r="A226" s="11" t="s">
        <v>268</v>
      </c>
      <c r="B226" s="21">
        <f>Datos_CMg!$D$5330</f>
        <v>2022</v>
      </c>
      <c r="C226" s="22">
        <f>(SMALL(Datos_CMg!$C$5339:$C$5347,1)+SMALL(Datos_CMg!$C$5339:$C$5347,2)+SMALL(Datos_CMg!$C$5339:$C$5347,3)+SMALL(Datos_CMg!$C$5339:$C$5347,4))/4</f>
        <v>79.069999999999993</v>
      </c>
      <c r="D226" s="23">
        <f t="shared" si="6"/>
        <v>149.995</v>
      </c>
      <c r="E226" s="23">
        <f t="shared" si="7"/>
        <v>70.925000000000011</v>
      </c>
      <c r="F226" s="22">
        <f>LARGE(Datos_CMg!$C$5349:$C$5353,1)</f>
        <v>150.36000000000001</v>
      </c>
      <c r="G226" s="22">
        <f>LARGE(Datos_CMg!$C$5349:$C$5353,2)</f>
        <v>149.88</v>
      </c>
      <c r="H226" s="22">
        <f>LARGE(Datos_CMg!$C$5349:$C$5353,3)</f>
        <v>149.87</v>
      </c>
      <c r="I226" s="22">
        <f>LARGE(Datos_CMg!$C$5349:$C$5353,4)</f>
        <v>149.87</v>
      </c>
      <c r="J226" s="22">
        <f>LARGE(Datos_CMg!$C$5330:$C$5337,1)</f>
        <v>144.51</v>
      </c>
      <c r="K226" s="22">
        <f>LARGE(Datos_CMg!$C$5330:$C$5337,2)</f>
        <v>143.06</v>
      </c>
      <c r="L226" s="22">
        <f>LARGE(Datos_CMg!$C$5330:$C$5337,3)</f>
        <v>140.57</v>
      </c>
      <c r="M226" s="22">
        <f>LARGE(Datos_CMg!$C$5330:$C$5337,4)</f>
        <v>134.4</v>
      </c>
    </row>
    <row r="227" spans="1:13" ht="15" customHeight="1" x14ac:dyDescent="0.3">
      <c r="A227" s="11" t="s">
        <v>269</v>
      </c>
      <c r="B227" s="21">
        <f>Datos_CMg!$D$5354</f>
        <v>2022</v>
      </c>
      <c r="C227" s="22">
        <f>(SMALL(Datos_CMg!$C$5363:$C$5371,1)+SMALL(Datos_CMg!$C$5363:$C$5371,2)+SMALL(Datos_CMg!$C$5363:$C$5371,3)+SMALL(Datos_CMg!$C$5363:$C$5371,4))/4</f>
        <v>15.182499999999999</v>
      </c>
      <c r="D227" s="23">
        <f t="shared" si="6"/>
        <v>144.38999999999999</v>
      </c>
      <c r="E227" s="23">
        <f t="shared" si="7"/>
        <v>129.20749999999998</v>
      </c>
      <c r="F227" s="22">
        <f>LARGE(Datos_CMg!$C$5373:$C$5377,1)</f>
        <v>145.55000000000001</v>
      </c>
      <c r="G227" s="22">
        <f>LARGE(Datos_CMg!$C$5373:$C$5377,2)</f>
        <v>144.43</v>
      </c>
      <c r="H227" s="22">
        <f>LARGE(Datos_CMg!$C$5373:$C$5377,3)</f>
        <v>142.86000000000001</v>
      </c>
      <c r="I227" s="22">
        <f>LARGE(Datos_CMg!$C$5373:$C$5377,4)</f>
        <v>131.79</v>
      </c>
      <c r="J227" s="22">
        <f>LARGE(Datos_CMg!$C$5354:$C$5361,1)</f>
        <v>144.72</v>
      </c>
      <c r="K227" s="22">
        <f>LARGE(Datos_CMg!$C$5354:$C$5361,2)</f>
        <v>140.38999999999999</v>
      </c>
      <c r="L227" s="22">
        <f>LARGE(Datos_CMg!$C$5354:$C$5361,3)</f>
        <v>135.5</v>
      </c>
      <c r="M227" s="22">
        <f>LARGE(Datos_CMg!$C$5354:$C$5361,4)</f>
        <v>133.69999999999999</v>
      </c>
    </row>
    <row r="228" spans="1:13" ht="15" customHeight="1" x14ac:dyDescent="0.3">
      <c r="A228" s="11" t="s">
        <v>270</v>
      </c>
      <c r="B228" s="21">
        <f>Datos_CMg!$D$5378</f>
        <v>2022</v>
      </c>
      <c r="C228" s="22">
        <f>(SMALL(Datos_CMg!$C$5387:$C$5395,1)+SMALL(Datos_CMg!$C$5387:$C$5395,2)+SMALL(Datos_CMg!$C$5387:$C$5395,3)+SMALL(Datos_CMg!$C$5387:$C$5395,4))/4</f>
        <v>0</v>
      </c>
      <c r="D228" s="23">
        <f t="shared" si="6"/>
        <v>129.0575</v>
      </c>
      <c r="E228" s="23">
        <f t="shared" si="7"/>
        <v>129.0575</v>
      </c>
      <c r="F228" s="22">
        <f>LARGE(Datos_CMg!$C$5397:$C$5401,1)</f>
        <v>127.92</v>
      </c>
      <c r="G228" s="22">
        <f>LARGE(Datos_CMg!$C$5397:$C$5401,2)</f>
        <v>127.92</v>
      </c>
      <c r="H228" s="22">
        <f>LARGE(Datos_CMg!$C$5397:$C$5401,3)</f>
        <v>124.82</v>
      </c>
      <c r="I228" s="22">
        <f>LARGE(Datos_CMg!$C$5397:$C$5401,4)</f>
        <v>123.98</v>
      </c>
      <c r="J228" s="22">
        <f>LARGE(Datos_CMg!$C$5378:$C$5385,1)</f>
        <v>132.51</v>
      </c>
      <c r="K228" s="22">
        <f>LARGE(Datos_CMg!$C$5378:$C$5385,2)</f>
        <v>127.88</v>
      </c>
      <c r="L228" s="22">
        <f>LARGE(Datos_CMg!$C$5378:$C$5385,3)</f>
        <v>123.2</v>
      </c>
      <c r="M228" s="22">
        <f>LARGE(Datos_CMg!$C$5378:$C$5385,4)</f>
        <v>122.17</v>
      </c>
    </row>
    <row r="229" spans="1:13" ht="15" customHeight="1" x14ac:dyDescent="0.3">
      <c r="A229" s="11" t="s">
        <v>271</v>
      </c>
      <c r="B229" s="21">
        <f>Datos_CMg!$D$5402</f>
        <v>2022</v>
      </c>
      <c r="C229" s="22">
        <f>(SMALL(Datos_CMg!$C$5411:$C$5419,1)+SMALL(Datos_CMg!$C$5411:$C$5419,2)+SMALL(Datos_CMg!$C$5411:$C$5419,3)+SMALL(Datos_CMg!$C$5411:$C$5419,4))/4</f>
        <v>11.12</v>
      </c>
      <c r="D229" s="23">
        <f t="shared" si="6"/>
        <v>142.11750000000001</v>
      </c>
      <c r="E229" s="23">
        <f t="shared" si="7"/>
        <v>130.9975</v>
      </c>
      <c r="F229" s="22">
        <f>LARGE(Datos_CMg!$C$5421:$C$5425,1)</f>
        <v>142.34</v>
      </c>
      <c r="G229" s="22">
        <f>LARGE(Datos_CMg!$C$5421:$C$5425,2)</f>
        <v>142.34</v>
      </c>
      <c r="H229" s="22">
        <f>LARGE(Datos_CMg!$C$5421:$C$5425,3)</f>
        <v>142.34</v>
      </c>
      <c r="I229" s="22">
        <f>LARGE(Datos_CMg!$C$5421:$C$5425,4)</f>
        <v>141.44999999999999</v>
      </c>
      <c r="J229" s="22">
        <f>LARGE(Datos_CMg!$C$5402:$C$5409,1)</f>
        <v>125.37</v>
      </c>
      <c r="K229" s="22">
        <f>LARGE(Datos_CMg!$C$5402:$C$5409,2)</f>
        <v>125.37</v>
      </c>
      <c r="L229" s="22">
        <f>LARGE(Datos_CMg!$C$5402:$C$5409,3)</f>
        <v>125.37</v>
      </c>
      <c r="M229" s="22">
        <f>LARGE(Datos_CMg!$C$5402:$C$5409,4)</f>
        <v>125.37</v>
      </c>
    </row>
    <row r="230" spans="1:13" ht="15" customHeight="1" x14ac:dyDescent="0.3">
      <c r="A230" s="11" t="s">
        <v>272</v>
      </c>
      <c r="B230" s="21">
        <f>Datos_CMg!$D$5426</f>
        <v>2022</v>
      </c>
      <c r="C230" s="22">
        <f>(SMALL(Datos_CMg!$C$5435:$C$5443,1)+SMALL(Datos_CMg!$C$5435:$C$5443,2)+SMALL(Datos_CMg!$C$5435:$C$5443,3)+SMALL(Datos_CMg!$C$5435:$C$5443,4))/4</f>
        <v>0</v>
      </c>
      <c r="D230" s="23">
        <f t="shared" si="6"/>
        <v>142.51999999999998</v>
      </c>
      <c r="E230" s="23">
        <f t="shared" si="7"/>
        <v>142.51999999999998</v>
      </c>
      <c r="F230" s="22">
        <f>LARGE(Datos_CMg!$C$5445:$C$5449,1)</f>
        <v>143.54</v>
      </c>
      <c r="G230" s="22">
        <f>LARGE(Datos_CMg!$C$5445:$C$5449,2)</f>
        <v>143.54</v>
      </c>
      <c r="H230" s="22">
        <f>LARGE(Datos_CMg!$C$5445:$C$5449,3)</f>
        <v>142.36000000000001</v>
      </c>
      <c r="I230" s="22">
        <f>LARGE(Datos_CMg!$C$5445:$C$5449,4)</f>
        <v>140.63999999999999</v>
      </c>
      <c r="J230" s="22">
        <f>LARGE(Datos_CMg!$C$5426:$C$5433,1)</f>
        <v>125.7</v>
      </c>
      <c r="K230" s="22">
        <f>LARGE(Datos_CMg!$C$5426:$C$5433,2)</f>
        <v>125.7</v>
      </c>
      <c r="L230" s="22">
        <f>LARGE(Datos_CMg!$C$5426:$C$5433,3)</f>
        <v>124.88</v>
      </c>
      <c r="M230" s="22">
        <f>LARGE(Datos_CMg!$C$5426:$C$5433,4)</f>
        <v>124.73</v>
      </c>
    </row>
    <row r="231" spans="1:13" ht="15" customHeight="1" x14ac:dyDescent="0.3">
      <c r="A231" s="11" t="s">
        <v>273</v>
      </c>
      <c r="B231" s="21">
        <f>Datos_CMg!$D$5450</f>
        <v>2022</v>
      </c>
      <c r="C231" s="22">
        <f>(SMALL(Datos_CMg!$C$5459:$C$5467,1)+SMALL(Datos_CMg!$C$5459:$C$5467,2)+SMALL(Datos_CMg!$C$5459:$C$5467,3)+SMALL(Datos_CMg!$C$5459:$C$5467,4))/4</f>
        <v>111.57000000000001</v>
      </c>
      <c r="D231" s="23">
        <f t="shared" si="6"/>
        <v>144.68</v>
      </c>
      <c r="E231" s="23">
        <f t="shared" si="7"/>
        <v>33.11</v>
      </c>
      <c r="F231" s="22">
        <f>LARGE(Datos_CMg!$C$5469:$C$5473,1)</f>
        <v>144.68</v>
      </c>
      <c r="G231" s="22">
        <f>LARGE(Datos_CMg!$C$5469:$C$5473,2)</f>
        <v>144.68</v>
      </c>
      <c r="H231" s="22">
        <f>LARGE(Datos_CMg!$C$5469:$C$5473,3)</f>
        <v>144.68</v>
      </c>
      <c r="I231" s="22">
        <f>LARGE(Datos_CMg!$C$5469:$C$5473,4)</f>
        <v>144.68</v>
      </c>
      <c r="J231" s="22">
        <f>LARGE(Datos_CMg!$C$5450:$C$5457,1)</f>
        <v>140.5</v>
      </c>
      <c r="K231" s="22">
        <f>LARGE(Datos_CMg!$C$5450:$C$5457,2)</f>
        <v>130.46</v>
      </c>
      <c r="L231" s="22">
        <f>LARGE(Datos_CMg!$C$5450:$C$5457,3)</f>
        <v>130.27000000000001</v>
      </c>
      <c r="M231" s="22">
        <f>LARGE(Datos_CMg!$C$5450:$C$5457,4)</f>
        <v>128.22999999999999</v>
      </c>
    </row>
    <row r="232" spans="1:13" ht="15" customHeight="1" x14ac:dyDescent="0.3">
      <c r="A232" s="11" t="s">
        <v>274</v>
      </c>
      <c r="B232" s="21">
        <f>Datos_CMg!$D$5474</f>
        <v>2022</v>
      </c>
      <c r="C232" s="22">
        <f>(SMALL(Datos_CMg!$C$5483:$C$5491,1)+SMALL(Datos_CMg!$C$5483:$C$5491,2)+SMALL(Datos_CMg!$C$5483:$C$5491,3)+SMALL(Datos_CMg!$C$5483:$C$5491,4))/4</f>
        <v>65.89</v>
      </c>
      <c r="D232" s="23">
        <f t="shared" si="6"/>
        <v>141.75</v>
      </c>
      <c r="E232" s="23">
        <f t="shared" si="7"/>
        <v>75.86</v>
      </c>
      <c r="F232" s="22">
        <f>LARGE(Datos_CMg!$C$5493:$C$5497,1)</f>
        <v>141.75</v>
      </c>
      <c r="G232" s="22">
        <f>LARGE(Datos_CMg!$C$5493:$C$5497,2)</f>
        <v>141.75</v>
      </c>
      <c r="H232" s="22">
        <f>LARGE(Datos_CMg!$C$5493:$C$5497,3)</f>
        <v>141.75</v>
      </c>
      <c r="I232" s="22">
        <f>LARGE(Datos_CMg!$C$5493:$C$5497,4)</f>
        <v>141.75</v>
      </c>
      <c r="J232" s="22">
        <f>LARGE(Datos_CMg!$C$5474:$C$5481,1)</f>
        <v>137.83000000000001</v>
      </c>
      <c r="K232" s="22">
        <f>LARGE(Datos_CMg!$C$5474:$C$5481,2)</f>
        <v>134.65</v>
      </c>
      <c r="L232" s="22">
        <f>LARGE(Datos_CMg!$C$5474:$C$5481,3)</f>
        <v>132.08000000000001</v>
      </c>
      <c r="M232" s="22">
        <f>LARGE(Datos_CMg!$C$5474:$C$5481,4)</f>
        <v>132.08000000000001</v>
      </c>
    </row>
    <row r="233" spans="1:13" ht="15" customHeight="1" x14ac:dyDescent="0.3">
      <c r="A233" s="11" t="s">
        <v>275</v>
      </c>
      <c r="B233" s="21">
        <f>Datos_CMg!$D$5498</f>
        <v>2022</v>
      </c>
      <c r="C233" s="22">
        <f>(SMALL(Datos_CMg!$C$5507:$C$5515,1)+SMALL(Datos_CMg!$C$5507:$C$5515,2)+SMALL(Datos_CMg!$C$5507:$C$5515,3)+SMALL(Datos_CMg!$C$5507:$C$5515,4))/4</f>
        <v>0</v>
      </c>
      <c r="D233" s="23">
        <f t="shared" si="6"/>
        <v>136.08249999999998</v>
      </c>
      <c r="E233" s="23">
        <f t="shared" si="7"/>
        <v>136.08249999999998</v>
      </c>
      <c r="F233" s="22">
        <f>LARGE(Datos_CMg!$C$5517:$C$5521,1)</f>
        <v>140.76</v>
      </c>
      <c r="G233" s="22">
        <f>LARGE(Datos_CMg!$C$5517:$C$5521,2)</f>
        <v>135.74</v>
      </c>
      <c r="H233" s="22">
        <f>LARGE(Datos_CMg!$C$5517:$C$5521,3)</f>
        <v>131.97999999999999</v>
      </c>
      <c r="I233" s="22">
        <f>LARGE(Datos_CMg!$C$5517:$C$5521,4)</f>
        <v>130.22999999999999</v>
      </c>
      <c r="J233" s="22">
        <f>LARGE(Datos_CMg!$C$5498:$C$5505,1)</f>
        <v>134.78</v>
      </c>
      <c r="K233" s="22">
        <f>LARGE(Datos_CMg!$C$5498:$C$5505,2)</f>
        <v>133.05000000000001</v>
      </c>
      <c r="L233" s="22">
        <f>LARGE(Datos_CMg!$C$5498:$C$5505,3)</f>
        <v>131.31</v>
      </c>
      <c r="M233" s="22">
        <f>LARGE(Datos_CMg!$C$5498:$C$5505,4)</f>
        <v>131.31</v>
      </c>
    </row>
    <row r="234" spans="1:13" ht="15" customHeight="1" x14ac:dyDescent="0.3">
      <c r="A234" s="11" t="s">
        <v>276</v>
      </c>
      <c r="B234" s="21">
        <f>Datos_CMg!$D$5522</f>
        <v>2022</v>
      </c>
      <c r="C234" s="22">
        <f>(SMALL(Datos_CMg!$C$5531:$C$5539,1)+SMALL(Datos_CMg!$C$5531:$C$5539,2)+SMALL(Datos_CMg!$C$5531:$C$5539,3)+SMALL(Datos_CMg!$C$5531:$C$5539,4))/4</f>
        <v>4.09</v>
      </c>
      <c r="D234" s="23">
        <f t="shared" si="6"/>
        <v>146.0975</v>
      </c>
      <c r="E234" s="23">
        <f t="shared" si="7"/>
        <v>142.00749999999999</v>
      </c>
      <c r="F234" s="22">
        <f>LARGE(Datos_CMg!$C$5541:$C$5545,1)</f>
        <v>161.54</v>
      </c>
      <c r="G234" s="22">
        <f>LARGE(Datos_CMg!$C$5541:$C$5545,2)</f>
        <v>142.68</v>
      </c>
      <c r="H234" s="22">
        <f>LARGE(Datos_CMg!$C$5541:$C$5545,3)</f>
        <v>140.16</v>
      </c>
      <c r="I234" s="22">
        <f>LARGE(Datos_CMg!$C$5541:$C$5545,4)</f>
        <v>140.01</v>
      </c>
      <c r="J234" s="22">
        <f>LARGE(Datos_CMg!$C$5522:$C$5529,1)</f>
        <v>130.37</v>
      </c>
      <c r="K234" s="22">
        <f>LARGE(Datos_CMg!$C$5522:$C$5529,2)</f>
        <v>116.24</v>
      </c>
      <c r="L234" s="22">
        <f>LARGE(Datos_CMg!$C$5522:$C$5529,3)</f>
        <v>116.24</v>
      </c>
      <c r="M234" s="22">
        <f>LARGE(Datos_CMg!$C$5522:$C$5529,4)</f>
        <v>116.24</v>
      </c>
    </row>
    <row r="235" spans="1:13" ht="15" customHeight="1" x14ac:dyDescent="0.3">
      <c r="A235" s="11" t="s">
        <v>277</v>
      </c>
      <c r="B235" s="21">
        <f>Datos_CMg!$D$5546</f>
        <v>2022</v>
      </c>
      <c r="C235" s="22">
        <f>(SMALL(Datos_CMg!$C$5555:$C$5563,1)+SMALL(Datos_CMg!$C$5555:$C$5563,2)+SMALL(Datos_CMg!$C$5555:$C$5563,3)+SMALL(Datos_CMg!$C$5555:$C$5563,4))/4</f>
        <v>0</v>
      </c>
      <c r="D235" s="23">
        <f t="shared" si="6"/>
        <v>137.7825</v>
      </c>
      <c r="E235" s="23">
        <f t="shared" si="7"/>
        <v>137.7825</v>
      </c>
      <c r="F235" s="22">
        <f>LARGE(Datos_CMg!$C$5565:$C$5569,1)</f>
        <v>141.4</v>
      </c>
      <c r="G235" s="22">
        <f>LARGE(Datos_CMg!$C$5565:$C$5569,2)</f>
        <v>138.66</v>
      </c>
      <c r="H235" s="22">
        <f>LARGE(Datos_CMg!$C$5565:$C$5569,3)</f>
        <v>137.49</v>
      </c>
      <c r="I235" s="22">
        <f>LARGE(Datos_CMg!$C$5565:$C$5569,4)</f>
        <v>133.58000000000001</v>
      </c>
      <c r="J235" s="22">
        <f>LARGE(Datos_CMg!$C$5546:$C$5553,1)</f>
        <v>120.15</v>
      </c>
      <c r="K235" s="22">
        <f>LARGE(Datos_CMg!$C$5546:$C$5553,2)</f>
        <v>120.15</v>
      </c>
      <c r="L235" s="22">
        <f>LARGE(Datos_CMg!$C$5546:$C$5553,3)</f>
        <v>120.15</v>
      </c>
      <c r="M235" s="22">
        <f>LARGE(Datos_CMg!$C$5546:$C$5553,4)</f>
        <v>120.15</v>
      </c>
    </row>
    <row r="236" spans="1:13" ht="15" customHeight="1" x14ac:dyDescent="0.3">
      <c r="A236" s="11" t="s">
        <v>278</v>
      </c>
      <c r="B236" s="21">
        <f>Datos_CMg!$D$5570</f>
        <v>2022</v>
      </c>
      <c r="C236" s="22">
        <f>(SMALL(Datos_CMg!$C$5579:$C$5587,1)+SMALL(Datos_CMg!$C$5579:$C$5587,2)+SMALL(Datos_CMg!$C$5579:$C$5587,3)+SMALL(Datos_CMg!$C$5579:$C$5587,4))/4</f>
        <v>0</v>
      </c>
      <c r="D236" s="23">
        <f t="shared" si="6"/>
        <v>121.13</v>
      </c>
      <c r="E236" s="23">
        <f t="shared" si="7"/>
        <v>121.13</v>
      </c>
      <c r="F236" s="22">
        <f>LARGE(Datos_CMg!$C$5589:$C$5593,1)</f>
        <v>124.85</v>
      </c>
      <c r="G236" s="22">
        <f>LARGE(Datos_CMg!$C$5589:$C$5593,2)</f>
        <v>123.64</v>
      </c>
      <c r="H236" s="22">
        <f>LARGE(Datos_CMg!$C$5589:$C$5593,3)</f>
        <v>119.69</v>
      </c>
      <c r="I236" s="22">
        <f>LARGE(Datos_CMg!$C$5589:$C$5593,4)</f>
        <v>116.34</v>
      </c>
      <c r="J236" s="22">
        <f>LARGE(Datos_CMg!$C$5570:$C$5577,1)</f>
        <v>115.88</v>
      </c>
      <c r="K236" s="22">
        <f>LARGE(Datos_CMg!$C$5570:$C$5577,2)</f>
        <v>108.84</v>
      </c>
      <c r="L236" s="22">
        <f>LARGE(Datos_CMg!$C$5570:$C$5577,3)</f>
        <v>105.63</v>
      </c>
      <c r="M236" s="22">
        <f>LARGE(Datos_CMg!$C$5570:$C$5577,4)</f>
        <v>105.63</v>
      </c>
    </row>
    <row r="237" spans="1:13" ht="15" customHeight="1" x14ac:dyDescent="0.3">
      <c r="A237" s="11" t="s">
        <v>279</v>
      </c>
      <c r="B237" s="21">
        <f>Datos_CMg!$D$5594</f>
        <v>2022</v>
      </c>
      <c r="C237" s="22">
        <f>(SMALL(Datos_CMg!$C$5603:$C$5611,1)+SMALL(Datos_CMg!$C$5603:$C$5611,2)+SMALL(Datos_CMg!$C$5603:$C$5611,3)+SMALL(Datos_CMg!$C$5603:$C$5611,4))/4</f>
        <v>106.8275</v>
      </c>
      <c r="D237" s="23">
        <f t="shared" si="6"/>
        <v>153.11749999999998</v>
      </c>
      <c r="E237" s="23">
        <f t="shared" si="7"/>
        <v>46.289999999999978</v>
      </c>
      <c r="F237" s="22">
        <f>LARGE(Datos_CMg!$C$5613:$C$5617,1)</f>
        <v>166.5</v>
      </c>
      <c r="G237" s="22">
        <f>LARGE(Datos_CMg!$C$5613:$C$5617,2)</f>
        <v>148.91</v>
      </c>
      <c r="H237" s="22">
        <f>LARGE(Datos_CMg!$C$5613:$C$5617,3)</f>
        <v>148.91</v>
      </c>
      <c r="I237" s="22">
        <f>LARGE(Datos_CMg!$C$5613:$C$5617,4)</f>
        <v>148.15</v>
      </c>
      <c r="J237" s="22">
        <f>LARGE(Datos_CMg!$C$5594:$C$5601,1)</f>
        <v>122.18</v>
      </c>
      <c r="K237" s="22">
        <f>LARGE(Datos_CMg!$C$5594:$C$5601,2)</f>
        <v>121.78</v>
      </c>
      <c r="L237" s="22">
        <f>LARGE(Datos_CMg!$C$5594:$C$5601,3)</f>
        <v>112</v>
      </c>
      <c r="M237" s="22">
        <f>LARGE(Datos_CMg!$C$5594:$C$5601,4)</f>
        <v>109.82</v>
      </c>
    </row>
    <row r="238" spans="1:13" ht="15" customHeight="1" x14ac:dyDescent="0.3">
      <c r="A238" s="11" t="s">
        <v>280</v>
      </c>
      <c r="B238" s="21">
        <f>Datos_CMg!$D$5618</f>
        <v>2022</v>
      </c>
      <c r="C238" s="22">
        <f>(SMALL(Datos_CMg!$C$5627:$C$5635,1)+SMALL(Datos_CMg!$C$5627:$C$5635,2)+SMALL(Datos_CMg!$C$5627:$C$5635,3)+SMALL(Datos_CMg!$C$5627:$C$5635,4))/4</f>
        <v>1.92</v>
      </c>
      <c r="D238" s="23">
        <f t="shared" si="6"/>
        <v>139.95750000000001</v>
      </c>
      <c r="E238" s="23">
        <f t="shared" si="7"/>
        <v>138.03750000000002</v>
      </c>
      <c r="F238" s="22">
        <f>LARGE(Datos_CMg!$C$5637:$C$5641,1)</f>
        <v>141.91</v>
      </c>
      <c r="G238" s="22">
        <f>LARGE(Datos_CMg!$C$5637:$C$5641,2)</f>
        <v>141.91</v>
      </c>
      <c r="H238" s="22">
        <f>LARGE(Datos_CMg!$C$5637:$C$5641,3)</f>
        <v>139.15</v>
      </c>
      <c r="I238" s="22">
        <f>LARGE(Datos_CMg!$C$5637:$C$5641,4)</f>
        <v>136</v>
      </c>
      <c r="J238" s="22">
        <f>LARGE(Datos_CMg!$C$5618:$C$5625,1)</f>
        <v>136.86000000000001</v>
      </c>
      <c r="K238" s="22">
        <f>LARGE(Datos_CMg!$C$5618:$C$5625,2)</f>
        <v>127.72</v>
      </c>
      <c r="L238" s="22">
        <f>LARGE(Datos_CMg!$C$5618:$C$5625,3)</f>
        <v>127.72</v>
      </c>
      <c r="M238" s="22">
        <f>LARGE(Datos_CMg!$C$5618:$C$5625,4)</f>
        <v>121.7</v>
      </c>
    </row>
    <row r="239" spans="1:13" ht="15" customHeight="1" x14ac:dyDescent="0.3">
      <c r="A239" s="11" t="s">
        <v>281</v>
      </c>
      <c r="B239" s="21">
        <f>Datos_CMg!$D$5642</f>
        <v>2022</v>
      </c>
      <c r="C239" s="22">
        <f>(SMALL(Datos_CMg!$C$5651:$C$5659,1)+SMALL(Datos_CMg!$C$5651:$C$5659,2)+SMALL(Datos_CMg!$C$5651:$C$5659,3)+SMALL(Datos_CMg!$C$5651:$C$5659,4))/4</f>
        <v>3.2275</v>
      </c>
      <c r="D239" s="23">
        <f t="shared" si="6"/>
        <v>136.1925</v>
      </c>
      <c r="E239" s="23">
        <f t="shared" si="7"/>
        <v>132.965</v>
      </c>
      <c r="F239" s="22">
        <f>LARGE(Datos_CMg!$C$5661:$C$5665,1)</f>
        <v>138.16999999999999</v>
      </c>
      <c r="G239" s="22">
        <f>LARGE(Datos_CMg!$C$5661:$C$5665,2)</f>
        <v>137.69999999999999</v>
      </c>
      <c r="H239" s="22">
        <f>LARGE(Datos_CMg!$C$5661:$C$5665,3)</f>
        <v>135.24</v>
      </c>
      <c r="I239" s="22">
        <f>LARGE(Datos_CMg!$C$5661:$C$5665,4)</f>
        <v>132.02000000000001</v>
      </c>
      <c r="J239" s="22">
        <f>LARGE(Datos_CMg!$C$5642:$C$5649,1)</f>
        <v>133.66</v>
      </c>
      <c r="K239" s="22">
        <f>LARGE(Datos_CMg!$C$5642:$C$5649,2)</f>
        <v>124.03</v>
      </c>
      <c r="L239" s="22">
        <f>LARGE(Datos_CMg!$C$5642:$C$5649,3)</f>
        <v>123.9</v>
      </c>
      <c r="M239" s="22">
        <f>LARGE(Datos_CMg!$C$5642:$C$5649,4)</f>
        <v>120.98</v>
      </c>
    </row>
    <row r="240" spans="1:13" ht="15" customHeight="1" x14ac:dyDescent="0.3">
      <c r="A240" s="11" t="s">
        <v>282</v>
      </c>
      <c r="B240" s="21">
        <f>Datos_CMg!$D$5666</f>
        <v>2022</v>
      </c>
      <c r="C240" s="22">
        <f>(SMALL(Datos_CMg!$C$5675:$C$5683,1)+SMALL(Datos_CMg!$C$5675:$C$5683,2)+SMALL(Datos_CMg!$C$5675:$C$5683,3)+SMALL(Datos_CMg!$C$5675:$C$5683,4))/4</f>
        <v>0</v>
      </c>
      <c r="D240" s="23">
        <f t="shared" si="6"/>
        <v>132.79249999999999</v>
      </c>
      <c r="E240" s="23">
        <f t="shared" si="7"/>
        <v>132.79249999999999</v>
      </c>
      <c r="F240" s="22">
        <f>LARGE(Datos_CMg!$C$5685:$C$5689,1)</f>
        <v>134.35</v>
      </c>
      <c r="G240" s="22">
        <f>LARGE(Datos_CMg!$C$5685:$C$5689,2)</f>
        <v>134.03</v>
      </c>
      <c r="H240" s="22">
        <f>LARGE(Datos_CMg!$C$5685:$C$5689,3)</f>
        <v>132.28</v>
      </c>
      <c r="I240" s="22">
        <f>LARGE(Datos_CMg!$C$5685:$C$5689,4)</f>
        <v>130.51</v>
      </c>
      <c r="J240" s="22">
        <f>LARGE(Datos_CMg!$C$5666:$C$5673,1)</f>
        <v>115.99</v>
      </c>
      <c r="K240" s="22">
        <f>LARGE(Datos_CMg!$C$5666:$C$5673,2)</f>
        <v>115.2</v>
      </c>
      <c r="L240" s="22">
        <f>LARGE(Datos_CMg!$C$5666:$C$5673,3)</f>
        <v>106.88</v>
      </c>
      <c r="M240" s="22">
        <f>LARGE(Datos_CMg!$C$5666:$C$5673,4)</f>
        <v>106.76</v>
      </c>
    </row>
    <row r="241" spans="1:13" ht="15" customHeight="1" x14ac:dyDescent="0.3">
      <c r="A241" s="11" t="s">
        <v>283</v>
      </c>
      <c r="B241" s="21">
        <f>Datos_CMg!$D$5690</f>
        <v>2022</v>
      </c>
      <c r="C241" s="22">
        <f>(SMALL(Datos_CMg!$C$5699:$C$5707,1)+SMALL(Datos_CMg!$C$5699:$C$5707,2)+SMALL(Datos_CMg!$C$5699:$C$5707,3)+SMALL(Datos_CMg!$C$5699:$C$5707,4))/4</f>
        <v>75.817499999999995</v>
      </c>
      <c r="D241" s="23">
        <f t="shared" si="6"/>
        <v>140.59</v>
      </c>
      <c r="E241" s="23">
        <f t="shared" si="7"/>
        <v>64.772500000000008</v>
      </c>
      <c r="F241" s="22">
        <f>LARGE(Datos_CMg!$C$5709:$C$5713,1)</f>
        <v>140.94999999999999</v>
      </c>
      <c r="G241" s="22">
        <f>LARGE(Datos_CMg!$C$5709:$C$5713,2)</f>
        <v>140.47</v>
      </c>
      <c r="H241" s="22">
        <f>LARGE(Datos_CMg!$C$5709:$C$5713,3)</f>
        <v>140.47</v>
      </c>
      <c r="I241" s="22">
        <f>LARGE(Datos_CMg!$C$5709:$C$5713,4)</f>
        <v>140.47</v>
      </c>
      <c r="J241" s="22">
        <f>LARGE(Datos_CMg!$C$5690:$C$5697,1)</f>
        <v>115.22</v>
      </c>
      <c r="K241" s="22">
        <f>LARGE(Datos_CMg!$C$5690:$C$5697,2)</f>
        <v>104.45</v>
      </c>
      <c r="L241" s="22">
        <f>LARGE(Datos_CMg!$C$5690:$C$5697,3)</f>
        <v>103.31</v>
      </c>
      <c r="M241" s="22">
        <f>LARGE(Datos_CMg!$C$5690:$C$5697,4)</f>
        <v>98.66</v>
      </c>
    </row>
    <row r="242" spans="1:13" ht="15" customHeight="1" x14ac:dyDescent="0.3">
      <c r="A242" s="11" t="s">
        <v>284</v>
      </c>
      <c r="B242" s="21">
        <f>Datos_CMg!$D$5714</f>
        <v>2022</v>
      </c>
      <c r="C242" s="22">
        <f>(SMALL(Datos_CMg!$C$5723:$C$5731,1)+SMALL(Datos_CMg!$C$5723:$C$5731,2)+SMALL(Datos_CMg!$C$5723:$C$5731,3)+SMALL(Datos_CMg!$C$5723:$C$5731,4))/4</f>
        <v>0</v>
      </c>
      <c r="D242" s="23">
        <f t="shared" si="6"/>
        <v>117.29</v>
      </c>
      <c r="E242" s="23">
        <f t="shared" si="7"/>
        <v>117.29</v>
      </c>
      <c r="F242" s="22">
        <f>LARGE(Datos_CMg!$C$5733:$C$5737,1)</f>
        <v>94.83</v>
      </c>
      <c r="G242" s="22">
        <f>LARGE(Datos_CMg!$C$5733:$C$5737,2)</f>
        <v>91.75</v>
      </c>
      <c r="H242" s="22">
        <f>LARGE(Datos_CMg!$C$5733:$C$5737,3)</f>
        <v>90.42</v>
      </c>
      <c r="I242" s="22">
        <f>LARGE(Datos_CMg!$C$5733:$C$5737,4)</f>
        <v>90.12</v>
      </c>
      <c r="J242" s="22">
        <f>LARGE(Datos_CMg!$C$5714:$C$5721,1)</f>
        <v>117.29</v>
      </c>
      <c r="K242" s="22">
        <f>LARGE(Datos_CMg!$C$5714:$C$5721,2)</f>
        <v>117.29</v>
      </c>
      <c r="L242" s="22">
        <f>LARGE(Datos_CMg!$C$5714:$C$5721,3)</f>
        <v>117.29</v>
      </c>
      <c r="M242" s="22">
        <f>LARGE(Datos_CMg!$C$5714:$C$5721,4)</f>
        <v>117.29</v>
      </c>
    </row>
    <row r="243" spans="1:13" ht="15" customHeight="1" x14ac:dyDescent="0.3">
      <c r="A243" s="11" t="s">
        <v>285</v>
      </c>
      <c r="B243" s="21">
        <f>Datos_CMg!$D$5738</f>
        <v>2022</v>
      </c>
      <c r="C243" s="22">
        <f>(SMALL(Datos_CMg!$C$5747:$C$5755,1)+SMALL(Datos_CMg!$C$5747:$C$5755,2)+SMALL(Datos_CMg!$C$5747:$C$5755,3)+SMALL(Datos_CMg!$C$5747:$C$5755,4))/4</f>
        <v>0</v>
      </c>
      <c r="D243" s="23">
        <f t="shared" si="6"/>
        <v>117.55249999999998</v>
      </c>
      <c r="E243" s="23">
        <f t="shared" si="7"/>
        <v>117.55249999999998</v>
      </c>
      <c r="F243" s="22">
        <f>LARGE(Datos_CMg!$C$5757:$C$5761,1)</f>
        <v>123.47</v>
      </c>
      <c r="G243" s="22">
        <f>LARGE(Datos_CMg!$C$5757:$C$5761,2)</f>
        <v>123.05</v>
      </c>
      <c r="H243" s="22">
        <f>LARGE(Datos_CMg!$C$5757:$C$5761,3)</f>
        <v>112.91</v>
      </c>
      <c r="I243" s="22">
        <f>LARGE(Datos_CMg!$C$5757:$C$5761,4)</f>
        <v>110.78</v>
      </c>
      <c r="J243" s="22">
        <f>LARGE(Datos_CMg!$C$5738:$C$5745,1)</f>
        <v>85.47</v>
      </c>
      <c r="K243" s="22">
        <f>LARGE(Datos_CMg!$C$5738:$C$5745,2)</f>
        <v>80.2</v>
      </c>
      <c r="L243" s="22">
        <f>LARGE(Datos_CMg!$C$5738:$C$5745,3)</f>
        <v>65.66</v>
      </c>
      <c r="M243" s="22">
        <f>LARGE(Datos_CMg!$C$5738:$C$5745,4)</f>
        <v>65.66</v>
      </c>
    </row>
    <row r="244" spans="1:13" ht="15" customHeight="1" x14ac:dyDescent="0.3">
      <c r="A244" s="11" t="s">
        <v>286</v>
      </c>
      <c r="B244" s="21">
        <f>Datos_CMg!$D$5762</f>
        <v>2022</v>
      </c>
      <c r="C244" s="22">
        <f>(SMALL(Datos_CMg!$C$5771:$C$5779,1)+SMALL(Datos_CMg!$C$5771:$C$5779,2)+SMALL(Datos_CMg!$C$5771:$C$5779,3)+SMALL(Datos_CMg!$C$5771:$C$5779,4))/4</f>
        <v>107.72</v>
      </c>
      <c r="D244" s="23">
        <f t="shared" si="6"/>
        <v>144.86500000000001</v>
      </c>
      <c r="E244" s="23">
        <f t="shared" si="7"/>
        <v>37.14500000000001</v>
      </c>
      <c r="F244" s="22">
        <f>LARGE(Datos_CMg!$C$5781:$C$5785,1)</f>
        <v>146.65</v>
      </c>
      <c r="G244" s="22">
        <f>LARGE(Datos_CMg!$C$5781:$C$5785,2)</f>
        <v>144.27000000000001</v>
      </c>
      <c r="H244" s="22">
        <f>LARGE(Datos_CMg!$C$5781:$C$5785,3)</f>
        <v>144.27000000000001</v>
      </c>
      <c r="I244" s="22">
        <f>LARGE(Datos_CMg!$C$5781:$C$5785,4)</f>
        <v>144.27000000000001</v>
      </c>
      <c r="J244" s="22">
        <f>LARGE(Datos_CMg!$C$5762:$C$5769,1)</f>
        <v>125.93</v>
      </c>
      <c r="K244" s="22">
        <f>LARGE(Datos_CMg!$C$5762:$C$5769,2)</f>
        <v>114.94</v>
      </c>
      <c r="L244" s="22">
        <f>LARGE(Datos_CMg!$C$5762:$C$5769,3)</f>
        <v>110.86</v>
      </c>
      <c r="M244" s="22">
        <f>LARGE(Datos_CMg!$C$5762:$C$5769,4)</f>
        <v>110.86</v>
      </c>
    </row>
    <row r="245" spans="1:13" ht="15" customHeight="1" x14ac:dyDescent="0.3">
      <c r="A245" s="11" t="s">
        <v>287</v>
      </c>
      <c r="B245" s="21">
        <f>Datos_CMg!$D$5786</f>
        <v>2022</v>
      </c>
      <c r="C245" s="22">
        <f>(SMALL(Datos_CMg!$C$5795:$C$5803,1)+SMALL(Datos_CMg!$C$5795:$C$5803,2)+SMALL(Datos_CMg!$C$5795:$C$5803,3)+SMALL(Datos_CMg!$C$5795:$C$5803,4))/4</f>
        <v>119.54749999999999</v>
      </c>
      <c r="D245" s="23">
        <f t="shared" si="6"/>
        <v>182.77500000000001</v>
      </c>
      <c r="E245" s="23">
        <f t="shared" si="7"/>
        <v>63.22750000000002</v>
      </c>
      <c r="F245" s="22">
        <f>LARGE(Datos_CMg!$C$5805:$C$5809,1)</f>
        <v>265.63</v>
      </c>
      <c r="G245" s="22">
        <f>LARGE(Datos_CMg!$C$5805:$C$5809,2)</f>
        <v>161.56</v>
      </c>
      <c r="H245" s="22">
        <f>LARGE(Datos_CMg!$C$5805:$C$5809,3)</f>
        <v>160.82</v>
      </c>
      <c r="I245" s="22">
        <f>LARGE(Datos_CMg!$C$5805:$C$5809,4)</f>
        <v>143.09</v>
      </c>
      <c r="J245" s="22">
        <f>LARGE(Datos_CMg!$C$5786:$C$5793,1)</f>
        <v>140.37</v>
      </c>
      <c r="K245" s="22">
        <f>LARGE(Datos_CMg!$C$5786:$C$5793,2)</f>
        <v>140.37</v>
      </c>
      <c r="L245" s="22">
        <f>LARGE(Datos_CMg!$C$5786:$C$5793,3)</f>
        <v>140.37</v>
      </c>
      <c r="M245" s="22">
        <f>LARGE(Datos_CMg!$C$5786:$C$5793,4)</f>
        <v>140.37</v>
      </c>
    </row>
    <row r="246" spans="1:13" ht="15" customHeight="1" x14ac:dyDescent="0.3">
      <c r="A246" s="11" t="s">
        <v>288</v>
      </c>
      <c r="B246" s="21">
        <f>Datos_CMg!$D$5810</f>
        <v>2022</v>
      </c>
      <c r="C246" s="22">
        <f>(SMALL(Datos_CMg!$C$5819:$C$5827,1)+SMALL(Datos_CMg!$C$5819:$C$5827,2)+SMALL(Datos_CMg!$C$5819:$C$5827,3)+SMALL(Datos_CMg!$C$5819:$C$5827,4))/4</f>
        <v>112.6225</v>
      </c>
      <c r="D246" s="23">
        <f t="shared" si="6"/>
        <v>155.01249999999999</v>
      </c>
      <c r="E246" s="23">
        <f t="shared" si="7"/>
        <v>42.389999999999986</v>
      </c>
      <c r="F246" s="22">
        <f>LARGE(Datos_CMg!$C$5829:$C$5833,1)</f>
        <v>161.84</v>
      </c>
      <c r="G246" s="22">
        <f>LARGE(Datos_CMg!$C$5829:$C$5833,2)</f>
        <v>153.65</v>
      </c>
      <c r="H246" s="22">
        <f>LARGE(Datos_CMg!$C$5829:$C$5833,3)</f>
        <v>153.65</v>
      </c>
      <c r="I246" s="22">
        <f>LARGE(Datos_CMg!$C$5829:$C$5833,4)</f>
        <v>150.91</v>
      </c>
      <c r="J246" s="22">
        <f>LARGE(Datos_CMg!$C$5810:$C$5817,1)</f>
        <v>134.6</v>
      </c>
      <c r="K246" s="22">
        <f>LARGE(Datos_CMg!$C$5810:$C$5817,2)</f>
        <v>133.54</v>
      </c>
      <c r="L246" s="22">
        <f>LARGE(Datos_CMg!$C$5810:$C$5817,3)</f>
        <v>123.01</v>
      </c>
      <c r="M246" s="22">
        <f>LARGE(Datos_CMg!$C$5810:$C$5817,4)</f>
        <v>115.05</v>
      </c>
    </row>
    <row r="247" spans="1:13" ht="15" customHeight="1" x14ac:dyDescent="0.3">
      <c r="A247" s="11" t="s">
        <v>289</v>
      </c>
      <c r="B247" s="21">
        <f>Datos_CMg!$D$5834</f>
        <v>2022</v>
      </c>
      <c r="C247" s="22">
        <f>(SMALL(Datos_CMg!$C$5843:$C$5851,1)+SMALL(Datos_CMg!$C$5843:$C$5851,2)+SMALL(Datos_CMg!$C$5843:$C$5851,3)+SMALL(Datos_CMg!$C$5843:$C$5851,4))/4</f>
        <v>10.37</v>
      </c>
      <c r="D247" s="23">
        <f t="shared" si="6"/>
        <v>133.405</v>
      </c>
      <c r="E247" s="23">
        <f t="shared" si="7"/>
        <v>123.035</v>
      </c>
      <c r="F247" s="22">
        <f>LARGE(Datos_CMg!$C$5853:$C$5857,1)</f>
        <v>135.1</v>
      </c>
      <c r="G247" s="22">
        <f>LARGE(Datos_CMg!$C$5853:$C$5857,2)</f>
        <v>119.4</v>
      </c>
      <c r="H247" s="22">
        <f>LARGE(Datos_CMg!$C$5853:$C$5857,3)</f>
        <v>110.44</v>
      </c>
      <c r="I247" s="22">
        <f>LARGE(Datos_CMg!$C$5853:$C$5857,4)</f>
        <v>108.9</v>
      </c>
      <c r="J247" s="22">
        <f>LARGE(Datos_CMg!$C$5834:$C$5841,1)</f>
        <v>138.18</v>
      </c>
      <c r="K247" s="22">
        <f>LARGE(Datos_CMg!$C$5834:$C$5841,2)</f>
        <v>132.58000000000001</v>
      </c>
      <c r="L247" s="22">
        <f>LARGE(Datos_CMg!$C$5834:$C$5841,3)</f>
        <v>127.76</v>
      </c>
      <c r="M247" s="22">
        <f>LARGE(Datos_CMg!$C$5834:$C$5841,4)</f>
        <v>127.76</v>
      </c>
    </row>
    <row r="248" spans="1:13" ht="15" customHeight="1" x14ac:dyDescent="0.3">
      <c r="A248" s="11" t="s">
        <v>290</v>
      </c>
      <c r="B248" s="21">
        <f>Datos_CMg!$D$5858</f>
        <v>2022</v>
      </c>
      <c r="C248" s="22">
        <f>(SMALL(Datos_CMg!$C$5867:$C$5875,1)+SMALL(Datos_CMg!$C$5867:$C$5875,2)+SMALL(Datos_CMg!$C$5867:$C$5875,3)+SMALL(Datos_CMg!$C$5867:$C$5875,4))/4</f>
        <v>0</v>
      </c>
      <c r="D248" s="23">
        <f t="shared" si="6"/>
        <v>147.4425</v>
      </c>
      <c r="E248" s="23">
        <f t="shared" si="7"/>
        <v>147.4425</v>
      </c>
      <c r="F248" s="22">
        <f>LARGE(Datos_CMg!$C$5877:$C$5881,1)</f>
        <v>153.03</v>
      </c>
      <c r="G248" s="22">
        <f>LARGE(Datos_CMg!$C$5877:$C$5881,2)</f>
        <v>147.13</v>
      </c>
      <c r="H248" s="22">
        <f>LARGE(Datos_CMg!$C$5877:$C$5881,3)</f>
        <v>144.85</v>
      </c>
      <c r="I248" s="22">
        <f>LARGE(Datos_CMg!$C$5877:$C$5881,4)</f>
        <v>137.69</v>
      </c>
      <c r="J248" s="22">
        <f>LARGE(Datos_CMg!$C$5858:$C$5865,1)</f>
        <v>144.76</v>
      </c>
      <c r="K248" s="22">
        <f>LARGE(Datos_CMg!$C$5858:$C$5865,2)</f>
        <v>117.66</v>
      </c>
      <c r="L248" s="22">
        <f>LARGE(Datos_CMg!$C$5858:$C$5865,3)</f>
        <v>112.07</v>
      </c>
      <c r="M248" s="22">
        <f>LARGE(Datos_CMg!$C$5858:$C$5865,4)</f>
        <v>108.4</v>
      </c>
    </row>
    <row r="249" spans="1:13" ht="15" customHeight="1" x14ac:dyDescent="0.3">
      <c r="A249" s="11" t="s">
        <v>291</v>
      </c>
      <c r="B249" s="21">
        <f>Datos_CMg!$D$5882</f>
        <v>2022</v>
      </c>
      <c r="C249" s="22">
        <f>(SMALL(Datos_CMg!$C$5891:$C$5899,1)+SMALL(Datos_CMg!$C$5891:$C$5899,2)+SMALL(Datos_CMg!$C$5891:$C$5899,3)+SMALL(Datos_CMg!$C$5891:$C$5899,4))/4</f>
        <v>0</v>
      </c>
      <c r="D249" s="23">
        <f t="shared" si="6"/>
        <v>147.81</v>
      </c>
      <c r="E249" s="23">
        <f t="shared" si="7"/>
        <v>147.81</v>
      </c>
      <c r="F249" s="22">
        <f>LARGE(Datos_CMg!$C$5901:$C$5905,1)</f>
        <v>147.81</v>
      </c>
      <c r="G249" s="22">
        <f>LARGE(Datos_CMg!$C$5901:$C$5905,2)</f>
        <v>147.81</v>
      </c>
      <c r="H249" s="22">
        <f>LARGE(Datos_CMg!$C$5901:$C$5905,3)</f>
        <v>147.81</v>
      </c>
      <c r="I249" s="22">
        <f>LARGE(Datos_CMg!$C$5901:$C$5905,4)</f>
        <v>147.81</v>
      </c>
      <c r="J249" s="22">
        <f>LARGE(Datos_CMg!$C$5882:$C$5889,1)</f>
        <v>143.15</v>
      </c>
      <c r="K249" s="22">
        <f>LARGE(Datos_CMg!$C$5882:$C$5889,2)</f>
        <v>139.58000000000001</v>
      </c>
      <c r="L249" s="22">
        <f>LARGE(Datos_CMg!$C$5882:$C$5889,3)</f>
        <v>129.13</v>
      </c>
      <c r="M249" s="22">
        <f>LARGE(Datos_CMg!$C$5882:$C$5889,4)</f>
        <v>126.69</v>
      </c>
    </row>
    <row r="250" spans="1:13" ht="15" customHeight="1" x14ac:dyDescent="0.3">
      <c r="A250" s="11" t="s">
        <v>292</v>
      </c>
      <c r="B250" s="21">
        <f>Datos_CMg!$D$5906</f>
        <v>2022</v>
      </c>
      <c r="C250" s="22">
        <f>(SMALL(Datos_CMg!$C$5915:$C$5923,1)+SMALL(Datos_CMg!$C$5915:$C$5923,2)+SMALL(Datos_CMg!$C$5915:$C$5923,3)+SMALL(Datos_CMg!$C$5915:$C$5923,4))/4</f>
        <v>0</v>
      </c>
      <c r="D250" s="23">
        <f t="shared" si="6"/>
        <v>131.38749999999999</v>
      </c>
      <c r="E250" s="23">
        <f t="shared" si="7"/>
        <v>131.38749999999999</v>
      </c>
      <c r="F250" s="22">
        <f>LARGE(Datos_CMg!$C$5925:$C$5929,1)</f>
        <v>132.01</v>
      </c>
      <c r="G250" s="22">
        <f>LARGE(Datos_CMg!$C$5925:$C$5929,2)</f>
        <v>131.38999999999999</v>
      </c>
      <c r="H250" s="22">
        <f>LARGE(Datos_CMg!$C$5925:$C$5929,3)</f>
        <v>128.51</v>
      </c>
      <c r="I250" s="22">
        <f>LARGE(Datos_CMg!$C$5925:$C$5929,4)</f>
        <v>125.61</v>
      </c>
      <c r="J250" s="22">
        <f>LARGE(Datos_CMg!$C$5906:$C$5913,1)</f>
        <v>131.79</v>
      </c>
      <c r="K250" s="22">
        <f>LARGE(Datos_CMg!$C$5906:$C$5913,2)</f>
        <v>130.36000000000001</v>
      </c>
      <c r="L250" s="22">
        <f>LARGE(Datos_CMg!$C$5906:$C$5913,3)</f>
        <v>130.36000000000001</v>
      </c>
      <c r="M250" s="22">
        <f>LARGE(Datos_CMg!$C$5906:$C$5913,4)</f>
        <v>130.36000000000001</v>
      </c>
    </row>
    <row r="251" spans="1:13" ht="15" customHeight="1" x14ac:dyDescent="0.3">
      <c r="A251" s="11" t="s">
        <v>293</v>
      </c>
      <c r="B251" s="21">
        <f>Datos_CMg!$D$5930</f>
        <v>2022</v>
      </c>
      <c r="C251" s="22">
        <f>(SMALL(Datos_CMg!$C$5939:$C$5947,1)+SMALL(Datos_CMg!$C$5939:$C$5947,2)+SMALL(Datos_CMg!$C$5939:$C$5947,3)+SMALL(Datos_CMg!$C$5939:$C$5947,4))/4</f>
        <v>49.427500000000002</v>
      </c>
      <c r="D251" s="23">
        <f t="shared" si="6"/>
        <v>157.715</v>
      </c>
      <c r="E251" s="23">
        <f t="shared" si="7"/>
        <v>108.28749999999999</v>
      </c>
      <c r="F251" s="22">
        <f>LARGE(Datos_CMg!$C$5949:$C$5953,1)</f>
        <v>171.82</v>
      </c>
      <c r="G251" s="22">
        <f>LARGE(Datos_CMg!$C$5949:$C$5953,2)</f>
        <v>156.02000000000001</v>
      </c>
      <c r="H251" s="22">
        <f>LARGE(Datos_CMg!$C$5949:$C$5953,3)</f>
        <v>151.51</v>
      </c>
      <c r="I251" s="22">
        <f>LARGE(Datos_CMg!$C$5949:$C$5953,4)</f>
        <v>151.51</v>
      </c>
      <c r="J251" s="22">
        <f>LARGE(Datos_CMg!$C$5930:$C$5937,1)</f>
        <v>131.22</v>
      </c>
      <c r="K251" s="22">
        <f>LARGE(Datos_CMg!$C$5930:$C$5937,2)</f>
        <v>130.12</v>
      </c>
      <c r="L251" s="22">
        <f>LARGE(Datos_CMg!$C$5930:$C$5937,3)</f>
        <v>129.80000000000001</v>
      </c>
      <c r="M251" s="22">
        <f>LARGE(Datos_CMg!$C$5930:$C$5937,4)</f>
        <v>129.07</v>
      </c>
    </row>
    <row r="252" spans="1:13" ht="15" customHeight="1" x14ac:dyDescent="0.3">
      <c r="A252" s="11" t="s">
        <v>294</v>
      </c>
      <c r="B252" s="21">
        <f>Datos_CMg!$D$5954</f>
        <v>2022</v>
      </c>
      <c r="C252" s="22">
        <f>(SMALL(Datos_CMg!$C$5963:$C$5971,1)+SMALL(Datos_CMg!$C$5963:$C$5971,2)+SMALL(Datos_CMg!$C$5963:$C$5971,3)+SMALL(Datos_CMg!$C$5963:$C$5971,4))/4</f>
        <v>4.0575000000000001</v>
      </c>
      <c r="D252" s="23">
        <f t="shared" si="6"/>
        <v>137.32249999999999</v>
      </c>
      <c r="E252" s="23">
        <f t="shared" si="7"/>
        <v>133.26499999999999</v>
      </c>
      <c r="F252" s="22">
        <f>LARGE(Datos_CMg!$C$5973:$C$5977,1)</f>
        <v>146.16</v>
      </c>
      <c r="G252" s="22">
        <f>LARGE(Datos_CMg!$C$5973:$C$5977,2)</f>
        <v>136.30000000000001</v>
      </c>
      <c r="H252" s="22">
        <f>LARGE(Datos_CMg!$C$5973:$C$5977,3)</f>
        <v>136.15</v>
      </c>
      <c r="I252" s="22">
        <f>LARGE(Datos_CMg!$C$5973:$C$5977,4)</f>
        <v>130.68</v>
      </c>
      <c r="J252" s="22">
        <f>LARGE(Datos_CMg!$C$5954:$C$5961,1)</f>
        <v>129.69999999999999</v>
      </c>
      <c r="K252" s="22">
        <f>LARGE(Datos_CMg!$C$5954:$C$5961,2)</f>
        <v>128.38999999999999</v>
      </c>
      <c r="L252" s="22">
        <f>LARGE(Datos_CMg!$C$5954:$C$5961,3)</f>
        <v>126.71</v>
      </c>
      <c r="M252" s="22">
        <f>LARGE(Datos_CMg!$C$5954:$C$5961,4)</f>
        <v>126.71</v>
      </c>
    </row>
    <row r="253" spans="1:13" ht="15" customHeight="1" x14ac:dyDescent="0.3">
      <c r="A253" s="11" t="s">
        <v>295</v>
      </c>
      <c r="B253" s="21">
        <f>Datos_CMg!$D$5978</f>
        <v>2022</v>
      </c>
      <c r="C253" s="22">
        <f>(SMALL(Datos_CMg!$C$5987:$C$5995,1)+SMALL(Datos_CMg!$C$5987:$C$5995,2)+SMALL(Datos_CMg!$C$5987:$C$5995,3)+SMALL(Datos_CMg!$C$5987:$C$5995,4))/4</f>
        <v>29.93</v>
      </c>
      <c r="D253" s="23">
        <f t="shared" si="6"/>
        <v>158.20249999999999</v>
      </c>
      <c r="E253" s="23">
        <f t="shared" si="7"/>
        <v>128.27249999999998</v>
      </c>
      <c r="F253" s="22">
        <f>LARGE(Datos_CMg!$C$5997:$C$6001,1)</f>
        <v>177.26</v>
      </c>
      <c r="G253" s="22">
        <f>LARGE(Datos_CMg!$C$5997:$C$6001,2)</f>
        <v>155.99</v>
      </c>
      <c r="H253" s="22">
        <f>LARGE(Datos_CMg!$C$5997:$C$6001,3)</f>
        <v>154.5</v>
      </c>
      <c r="I253" s="22">
        <f>LARGE(Datos_CMg!$C$5997:$C$6001,4)</f>
        <v>140.1</v>
      </c>
      <c r="J253" s="22">
        <f>LARGE(Datos_CMg!$C$5978:$C$5985,1)</f>
        <v>145.06</v>
      </c>
      <c r="K253" s="22">
        <f>LARGE(Datos_CMg!$C$5978:$C$5985,2)</f>
        <v>132.93</v>
      </c>
      <c r="L253" s="22">
        <f>LARGE(Datos_CMg!$C$5978:$C$5985,3)</f>
        <v>126.41</v>
      </c>
      <c r="M253" s="22">
        <f>LARGE(Datos_CMg!$C$5978:$C$5985,4)</f>
        <v>122.55</v>
      </c>
    </row>
    <row r="254" spans="1:13" ht="15" customHeight="1" x14ac:dyDescent="0.3">
      <c r="A254" s="11" t="s">
        <v>296</v>
      </c>
      <c r="B254" s="21">
        <f>Datos_CMg!$D$6002</f>
        <v>2022</v>
      </c>
      <c r="C254" s="22">
        <f>(SMALL(Datos_CMg!$C$6011:$C$6019,1)+SMALL(Datos_CMg!$C$6011:$C$6019,2)+SMALL(Datos_CMg!$C$6011:$C$6019,3)+SMALL(Datos_CMg!$C$6011:$C$6019,4))/4</f>
        <v>67.974999999999994</v>
      </c>
      <c r="D254" s="23">
        <f t="shared" si="6"/>
        <v>123.125</v>
      </c>
      <c r="E254" s="23">
        <f t="shared" si="7"/>
        <v>55.150000000000006</v>
      </c>
      <c r="F254" s="22">
        <f>LARGE(Datos_CMg!$C$6021:$C$6025,1)</f>
        <v>122.79</v>
      </c>
      <c r="G254" s="22">
        <f>LARGE(Datos_CMg!$C$6021:$C$6025,2)</f>
        <v>121.26</v>
      </c>
      <c r="H254" s="22">
        <f>LARGE(Datos_CMg!$C$6021:$C$6025,3)</f>
        <v>110.56</v>
      </c>
      <c r="I254" s="22">
        <f>LARGE(Datos_CMg!$C$6021:$C$6025,4)</f>
        <v>110.56</v>
      </c>
      <c r="J254" s="22">
        <f>LARGE(Datos_CMg!$C$6002:$C$6009,1)</f>
        <v>127.27</v>
      </c>
      <c r="K254" s="22">
        <f>LARGE(Datos_CMg!$C$6002:$C$6009,2)</f>
        <v>121.18</v>
      </c>
      <c r="L254" s="22">
        <f>LARGE(Datos_CMg!$C$6002:$C$6009,3)</f>
        <v>116.5</v>
      </c>
      <c r="M254" s="22">
        <f>LARGE(Datos_CMg!$C$6002:$C$6009,4)</f>
        <v>110.66</v>
      </c>
    </row>
    <row r="255" spans="1:13" ht="15" customHeight="1" x14ac:dyDescent="0.3">
      <c r="A255" s="11" t="s">
        <v>297</v>
      </c>
      <c r="B255" s="21">
        <f>Datos_CMg!$D$6026</f>
        <v>2022</v>
      </c>
      <c r="C255" s="22">
        <f>(SMALL(Datos_CMg!$C$6035:$C$6043,1)+SMALL(Datos_CMg!$C$6035:$C$6043,2)+SMALL(Datos_CMg!$C$6035:$C$6043,3)+SMALL(Datos_CMg!$C$6035:$C$6043,4))/4</f>
        <v>20.037500000000001</v>
      </c>
      <c r="D255" s="23">
        <f t="shared" si="6"/>
        <v>116.32250000000001</v>
      </c>
      <c r="E255" s="23">
        <f t="shared" si="7"/>
        <v>96.284999999999997</v>
      </c>
      <c r="F255" s="22">
        <f>LARGE(Datos_CMg!$C$6045:$C$6049,1)</f>
        <v>109.67</v>
      </c>
      <c r="G255" s="22">
        <f>LARGE(Datos_CMg!$C$6045:$C$6049,2)</f>
        <v>109.2</v>
      </c>
      <c r="H255" s="22">
        <f>LARGE(Datos_CMg!$C$6045:$C$6049,3)</f>
        <v>108.11</v>
      </c>
      <c r="I255" s="22">
        <f>LARGE(Datos_CMg!$C$6045:$C$6049,4)</f>
        <v>105.3</v>
      </c>
      <c r="J255" s="22">
        <f>LARGE(Datos_CMg!$C$6026:$C$6033,1)</f>
        <v>126.34</v>
      </c>
      <c r="K255" s="22">
        <f>LARGE(Datos_CMg!$C$6026:$C$6033,2)</f>
        <v>116.21</v>
      </c>
      <c r="L255" s="22">
        <f>LARGE(Datos_CMg!$C$6026:$C$6033,3)</f>
        <v>113.07</v>
      </c>
      <c r="M255" s="22">
        <f>LARGE(Datos_CMg!$C$6026:$C$6033,4)</f>
        <v>108.24</v>
      </c>
    </row>
    <row r="256" spans="1:13" ht="15" customHeight="1" x14ac:dyDescent="0.3">
      <c r="A256" s="11" t="s">
        <v>298</v>
      </c>
      <c r="B256" s="21">
        <f>Datos_CMg!$D$6050</f>
        <v>2022</v>
      </c>
      <c r="C256" s="22">
        <f>(SMALL(Datos_CMg!$C$6059:$C$6067,1)+SMALL(Datos_CMg!$C$6059:$C$6067,2)+SMALL(Datos_CMg!$C$6059:$C$6067,3)+SMALL(Datos_CMg!$C$6059:$C$6067,4))/4</f>
        <v>69.612499999999997</v>
      </c>
      <c r="D256" s="23">
        <f t="shared" si="6"/>
        <v>124.24249999999999</v>
      </c>
      <c r="E256" s="23">
        <f t="shared" si="7"/>
        <v>54.629999999999995</v>
      </c>
      <c r="F256" s="22">
        <f>LARGE(Datos_CMg!$C$6069:$C$6073,1)</f>
        <v>124.35</v>
      </c>
      <c r="G256" s="22">
        <f>LARGE(Datos_CMg!$C$6069:$C$6073,2)</f>
        <v>124.35</v>
      </c>
      <c r="H256" s="22">
        <f>LARGE(Datos_CMg!$C$6069:$C$6073,3)</f>
        <v>124.35</v>
      </c>
      <c r="I256" s="22">
        <f>LARGE(Datos_CMg!$C$6069:$C$6073,4)</f>
        <v>123.92</v>
      </c>
      <c r="J256" s="22">
        <f>LARGE(Datos_CMg!$C$6050:$C$6057,1)</f>
        <v>120.54</v>
      </c>
      <c r="K256" s="22">
        <f>LARGE(Datos_CMg!$C$6050:$C$6057,2)</f>
        <v>120.54</v>
      </c>
      <c r="L256" s="22">
        <f>LARGE(Datos_CMg!$C$6050:$C$6057,3)</f>
        <v>120.54</v>
      </c>
      <c r="M256" s="22">
        <f>LARGE(Datos_CMg!$C$6050:$C$6057,4)</f>
        <v>120.54</v>
      </c>
    </row>
    <row r="257" spans="1:13" ht="15" customHeight="1" x14ac:dyDescent="0.3">
      <c r="A257" s="11" t="s">
        <v>299</v>
      </c>
      <c r="B257" s="21">
        <f>Datos_CMg!$D$6074</f>
        <v>2022</v>
      </c>
      <c r="C257" s="22">
        <f>(SMALL(Datos_CMg!$C$6083:$C$6091,1)+SMALL(Datos_CMg!$C$6083:$C$6091,2)+SMALL(Datos_CMg!$C$6083:$C$6091,3)+SMALL(Datos_CMg!$C$6083:$C$6091,4))/4</f>
        <v>84.715000000000003</v>
      </c>
      <c r="D257" s="23">
        <f t="shared" si="6"/>
        <v>123.33750000000001</v>
      </c>
      <c r="E257" s="23">
        <f t="shared" si="7"/>
        <v>38.622500000000002</v>
      </c>
      <c r="F257" s="22">
        <f>LARGE(Datos_CMg!$C$6093:$C$6097,1)</f>
        <v>124.46</v>
      </c>
      <c r="G257" s="22">
        <f>LARGE(Datos_CMg!$C$6093:$C$6097,2)</f>
        <v>124.46</v>
      </c>
      <c r="H257" s="22">
        <f>LARGE(Datos_CMg!$C$6093:$C$6097,3)</f>
        <v>124.07</v>
      </c>
      <c r="I257" s="22">
        <f>LARGE(Datos_CMg!$C$6093:$C$6097,4)</f>
        <v>118.92</v>
      </c>
      <c r="J257" s="22">
        <f>LARGE(Datos_CMg!$C$6074:$C$6081,1)</f>
        <v>120.36</v>
      </c>
      <c r="K257" s="22">
        <f>LARGE(Datos_CMg!$C$6074:$C$6081,2)</f>
        <v>111.87</v>
      </c>
      <c r="L257" s="22">
        <f>LARGE(Datos_CMg!$C$6074:$C$6081,3)</f>
        <v>110.75</v>
      </c>
      <c r="M257" s="22">
        <f>LARGE(Datos_CMg!$C$6074:$C$6081,4)</f>
        <v>103.44</v>
      </c>
    </row>
    <row r="258" spans="1:13" ht="15" customHeight="1" x14ac:dyDescent="0.3">
      <c r="A258" s="11" t="s">
        <v>300</v>
      </c>
      <c r="B258" s="21">
        <f>Datos_CMg!$D$6098</f>
        <v>2022</v>
      </c>
      <c r="C258" s="22">
        <f>(SMALL(Datos_CMg!$C$6107:$C$6115,1)+SMALL(Datos_CMg!$C$6107:$C$6115,2)+SMALL(Datos_CMg!$C$6107:$C$6115,3)+SMALL(Datos_CMg!$C$6107:$C$6115,4))/4</f>
        <v>74.839999999999989</v>
      </c>
      <c r="D258" s="23">
        <f t="shared" si="6"/>
        <v>134.84</v>
      </c>
      <c r="E258" s="23">
        <f t="shared" si="7"/>
        <v>60.000000000000014</v>
      </c>
      <c r="F258" s="22">
        <f>LARGE(Datos_CMg!$C$6117:$C$6121,1)</f>
        <v>134.84</v>
      </c>
      <c r="G258" s="22">
        <f>LARGE(Datos_CMg!$C$6117:$C$6121,2)</f>
        <v>134.84</v>
      </c>
      <c r="H258" s="22">
        <f>LARGE(Datos_CMg!$C$6117:$C$6121,3)</f>
        <v>134.84</v>
      </c>
      <c r="I258" s="22">
        <f>LARGE(Datos_CMg!$C$6117:$C$6121,4)</f>
        <v>134.84</v>
      </c>
      <c r="J258" s="22">
        <f>LARGE(Datos_CMg!$C$6098:$C$6105,1)</f>
        <v>131.19</v>
      </c>
      <c r="K258" s="22">
        <f>LARGE(Datos_CMg!$C$6098:$C$6105,2)</f>
        <v>110.76</v>
      </c>
      <c r="L258" s="22">
        <f>LARGE(Datos_CMg!$C$6098:$C$6105,3)</f>
        <v>101.89</v>
      </c>
      <c r="M258" s="22">
        <f>LARGE(Datos_CMg!$C$6098:$C$6105,4)</f>
        <v>100.76</v>
      </c>
    </row>
    <row r="259" spans="1:13" ht="15" customHeight="1" x14ac:dyDescent="0.3">
      <c r="A259" s="11" t="s">
        <v>301</v>
      </c>
      <c r="B259" s="21">
        <f>Datos_CMg!$D$6122</f>
        <v>2022</v>
      </c>
      <c r="C259" s="22">
        <f>(SMALL(Datos_CMg!$C$6131:$C$6139,1)+SMALL(Datos_CMg!$C$6131:$C$6139,2)+SMALL(Datos_CMg!$C$6131:$C$6139,3)+SMALL(Datos_CMg!$C$6131:$C$6139,4))/4</f>
        <v>0</v>
      </c>
      <c r="D259" s="23">
        <f t="shared" si="6"/>
        <v>137.02250000000001</v>
      </c>
      <c r="E259" s="23">
        <f t="shared" si="7"/>
        <v>137.02250000000001</v>
      </c>
      <c r="F259" s="22">
        <f>LARGE(Datos_CMg!$C$6141:$C$6145,1)</f>
        <v>132.22</v>
      </c>
      <c r="G259" s="22">
        <f>LARGE(Datos_CMg!$C$6141:$C$6145,2)</f>
        <v>132.22</v>
      </c>
      <c r="H259" s="22">
        <f>LARGE(Datos_CMg!$C$6141:$C$6145,3)</f>
        <v>131.53</v>
      </c>
      <c r="I259" s="22">
        <f>LARGE(Datos_CMg!$C$6141:$C$6145,4)</f>
        <v>129.46</v>
      </c>
      <c r="J259" s="22">
        <f>LARGE(Datos_CMg!$C$6122:$C$6129,1)</f>
        <v>152.12</v>
      </c>
      <c r="K259" s="22">
        <f>LARGE(Datos_CMg!$C$6122:$C$6129,2)</f>
        <v>130.38999999999999</v>
      </c>
      <c r="L259" s="22">
        <f>LARGE(Datos_CMg!$C$6122:$C$6129,3)</f>
        <v>129.72</v>
      </c>
      <c r="M259" s="22">
        <f>LARGE(Datos_CMg!$C$6122:$C$6129,4)</f>
        <v>116.05</v>
      </c>
    </row>
    <row r="260" spans="1:13" ht="15" customHeight="1" x14ac:dyDescent="0.3">
      <c r="A260" s="11" t="s">
        <v>302</v>
      </c>
      <c r="B260" s="21">
        <f>Datos_CMg!$D$6146</f>
        <v>2022</v>
      </c>
      <c r="C260" s="22">
        <f>(SMALL(Datos_CMg!$C$6155:$C$6163,1)+SMALL(Datos_CMg!$C$6155:$C$6163,2)+SMALL(Datos_CMg!$C$6155:$C$6163,3)+SMALL(Datos_CMg!$C$6155:$C$6163,4))/4</f>
        <v>0</v>
      </c>
      <c r="D260" s="23">
        <f t="shared" ref="D260:D323" si="8">(LARGE($F260:$M260,1)+LARGE($F260:$M260,2)+LARGE($F260:$M260,3)+LARGE($F260:$M260,4))/4</f>
        <v>121.33</v>
      </c>
      <c r="E260" s="23">
        <f t="shared" ref="E260:E323" si="9">D260-C260</f>
        <v>121.33</v>
      </c>
      <c r="F260" s="22">
        <f>LARGE(Datos_CMg!$C$6165:$C$6169,1)</f>
        <v>121.19</v>
      </c>
      <c r="G260" s="22">
        <f>LARGE(Datos_CMg!$C$6165:$C$6169,2)</f>
        <v>121.19</v>
      </c>
      <c r="H260" s="22">
        <f>LARGE(Datos_CMg!$C$6165:$C$6169,3)</f>
        <v>121.19</v>
      </c>
      <c r="I260" s="22">
        <f>LARGE(Datos_CMg!$C$6165:$C$6169,4)</f>
        <v>121.19</v>
      </c>
      <c r="J260" s="22">
        <f>LARGE(Datos_CMg!$C$6146:$C$6153,1)</f>
        <v>121.68</v>
      </c>
      <c r="K260" s="22">
        <f>LARGE(Datos_CMg!$C$6146:$C$6153,2)</f>
        <v>121.26</v>
      </c>
      <c r="L260" s="22">
        <f>LARGE(Datos_CMg!$C$6146:$C$6153,3)</f>
        <v>120.19</v>
      </c>
      <c r="M260" s="22">
        <f>LARGE(Datos_CMg!$C$6146:$C$6153,4)</f>
        <v>116.3</v>
      </c>
    </row>
    <row r="261" spans="1:13" ht="15" customHeight="1" x14ac:dyDescent="0.3">
      <c r="A261" s="11" t="s">
        <v>303</v>
      </c>
      <c r="B261" s="21">
        <f>Datos_CMg!$D$6170</f>
        <v>2022</v>
      </c>
      <c r="C261" s="22">
        <f>(SMALL(Datos_CMg!$C$6179:$C$6187,1)+SMALL(Datos_CMg!$C$6179:$C$6187,2)+SMALL(Datos_CMg!$C$6179:$C$6187,3)+SMALL(Datos_CMg!$C$6179:$C$6187,4))/4</f>
        <v>10.51</v>
      </c>
      <c r="D261" s="23">
        <f t="shared" si="8"/>
        <v>131.97999999999999</v>
      </c>
      <c r="E261" s="23">
        <f t="shared" si="9"/>
        <v>121.46999999999998</v>
      </c>
      <c r="F261" s="22">
        <f>LARGE(Datos_CMg!$C$6189:$C$6193,1)</f>
        <v>131.97999999999999</v>
      </c>
      <c r="G261" s="22">
        <f>LARGE(Datos_CMg!$C$6189:$C$6193,2)</f>
        <v>131.97999999999999</v>
      </c>
      <c r="H261" s="22">
        <f>LARGE(Datos_CMg!$C$6189:$C$6193,3)</f>
        <v>131.97999999999999</v>
      </c>
      <c r="I261" s="22">
        <f>LARGE(Datos_CMg!$C$6189:$C$6193,4)</f>
        <v>131.97999999999999</v>
      </c>
      <c r="J261" s="22">
        <f>LARGE(Datos_CMg!$C$6170:$C$6177,1)</f>
        <v>129.61000000000001</v>
      </c>
      <c r="K261" s="22">
        <f>LARGE(Datos_CMg!$C$6170:$C$6177,2)</f>
        <v>120.64</v>
      </c>
      <c r="L261" s="22">
        <f>LARGE(Datos_CMg!$C$6170:$C$6177,3)</f>
        <v>113.18</v>
      </c>
      <c r="M261" s="22">
        <f>LARGE(Datos_CMg!$C$6170:$C$6177,4)</f>
        <v>106.65</v>
      </c>
    </row>
    <row r="262" spans="1:13" ht="15" customHeight="1" x14ac:dyDescent="0.3">
      <c r="A262" s="11" t="s">
        <v>304</v>
      </c>
      <c r="B262" s="21">
        <f>Datos_CMg!$D$6194</f>
        <v>2022</v>
      </c>
      <c r="C262" s="22">
        <f>(SMALL(Datos_CMg!$C$6203:$C$6211,1)+SMALL(Datos_CMg!$C$6203:$C$6211,2)+SMALL(Datos_CMg!$C$6203:$C$6211,3)+SMALL(Datos_CMg!$C$6203:$C$6211,4))/4</f>
        <v>0</v>
      </c>
      <c r="D262" s="23">
        <f t="shared" si="8"/>
        <v>126.72</v>
      </c>
      <c r="E262" s="23">
        <f t="shared" si="9"/>
        <v>126.72</v>
      </c>
      <c r="F262" s="22">
        <f>LARGE(Datos_CMg!$C$6213:$C$6217,1)</f>
        <v>126.72</v>
      </c>
      <c r="G262" s="22">
        <f>LARGE(Datos_CMg!$C$6213:$C$6217,2)</f>
        <v>126.72</v>
      </c>
      <c r="H262" s="22">
        <f>LARGE(Datos_CMg!$C$6213:$C$6217,3)</f>
        <v>126.72</v>
      </c>
      <c r="I262" s="22">
        <f>LARGE(Datos_CMg!$C$6213:$C$6217,4)</f>
        <v>126.72</v>
      </c>
      <c r="J262" s="22">
        <f>LARGE(Datos_CMg!$C$6194:$C$6201,1)</f>
        <v>106.17</v>
      </c>
      <c r="K262" s="22">
        <f>LARGE(Datos_CMg!$C$6194:$C$6201,2)</f>
        <v>98.14</v>
      </c>
      <c r="L262" s="22">
        <f>LARGE(Datos_CMg!$C$6194:$C$6201,3)</f>
        <v>92.4</v>
      </c>
      <c r="M262" s="22">
        <f>LARGE(Datos_CMg!$C$6194:$C$6201,4)</f>
        <v>92.4</v>
      </c>
    </row>
    <row r="263" spans="1:13" ht="15" customHeight="1" x14ac:dyDescent="0.3">
      <c r="A263" s="11" t="s">
        <v>305</v>
      </c>
      <c r="B263" s="21">
        <f>Datos_CMg!$D$6218</f>
        <v>2022</v>
      </c>
      <c r="C263" s="22">
        <f>(SMALL(Datos_CMg!$C$6227:$C$6235,1)+SMALL(Datos_CMg!$C$6227:$C$6235,2)+SMALL(Datos_CMg!$C$6227:$C$6235,3)+SMALL(Datos_CMg!$C$6227:$C$6235,4))/4</f>
        <v>0</v>
      </c>
      <c r="D263" s="23">
        <f t="shared" si="8"/>
        <v>143.0675</v>
      </c>
      <c r="E263" s="23">
        <f t="shared" si="9"/>
        <v>143.0675</v>
      </c>
      <c r="F263" s="22">
        <f>LARGE(Datos_CMg!$C$6237:$C$6241,1)</f>
        <v>162.24</v>
      </c>
      <c r="G263" s="22">
        <f>LARGE(Datos_CMg!$C$6237:$C$6241,2)</f>
        <v>148.97</v>
      </c>
      <c r="H263" s="22">
        <f>LARGE(Datos_CMg!$C$6237:$C$6241,3)</f>
        <v>130.53</v>
      </c>
      <c r="I263" s="22">
        <f>LARGE(Datos_CMg!$C$6237:$C$6241,4)</f>
        <v>130.53</v>
      </c>
      <c r="J263" s="22">
        <f>LARGE(Datos_CMg!$C$6218:$C$6225,1)</f>
        <v>102.27</v>
      </c>
      <c r="K263" s="22">
        <f>LARGE(Datos_CMg!$C$6218:$C$6225,2)</f>
        <v>96.81</v>
      </c>
      <c r="L263" s="22">
        <f>LARGE(Datos_CMg!$C$6218:$C$6225,3)</f>
        <v>88.61</v>
      </c>
      <c r="M263" s="22">
        <f>LARGE(Datos_CMg!$C$6218:$C$6225,4)</f>
        <v>87.92</v>
      </c>
    </row>
    <row r="264" spans="1:13" ht="15" customHeight="1" x14ac:dyDescent="0.3">
      <c r="A264" s="11" t="s">
        <v>306</v>
      </c>
      <c r="B264" s="21">
        <f>Datos_CMg!$D$6242</f>
        <v>2022</v>
      </c>
      <c r="C264" s="22">
        <f>(SMALL(Datos_CMg!$C$6251:$C$6259,1)+SMALL(Datos_CMg!$C$6251:$C$6259,2)+SMALL(Datos_CMg!$C$6251:$C$6259,3)+SMALL(Datos_CMg!$C$6251:$C$6259,4))/4</f>
        <v>0</v>
      </c>
      <c r="D264" s="23">
        <f t="shared" si="8"/>
        <v>109.05</v>
      </c>
      <c r="E264" s="23">
        <f t="shared" si="9"/>
        <v>109.05</v>
      </c>
      <c r="F264" s="22">
        <f>LARGE(Datos_CMg!$C$6261:$C$6265,1)</f>
        <v>109.05</v>
      </c>
      <c r="G264" s="22">
        <f>LARGE(Datos_CMg!$C$6261:$C$6265,2)</f>
        <v>109.05</v>
      </c>
      <c r="H264" s="22">
        <f>LARGE(Datos_CMg!$C$6261:$C$6265,3)</f>
        <v>109.05</v>
      </c>
      <c r="I264" s="22">
        <f>LARGE(Datos_CMg!$C$6261:$C$6265,4)</f>
        <v>109.05</v>
      </c>
      <c r="J264" s="22">
        <f>LARGE(Datos_CMg!$C$6242:$C$6249,1)</f>
        <v>101.29</v>
      </c>
      <c r="K264" s="22">
        <f>LARGE(Datos_CMg!$C$6242:$C$6249,2)</f>
        <v>90.74</v>
      </c>
      <c r="L264" s="22">
        <f>LARGE(Datos_CMg!$C$6242:$C$6249,3)</f>
        <v>90.74</v>
      </c>
      <c r="M264" s="22">
        <f>LARGE(Datos_CMg!$C$6242:$C$6249,4)</f>
        <v>88.22</v>
      </c>
    </row>
    <row r="265" spans="1:13" ht="15" customHeight="1" x14ac:dyDescent="0.3">
      <c r="A265" s="11" t="s">
        <v>307</v>
      </c>
      <c r="B265" s="21">
        <f>Datos_CMg!$D$6266</f>
        <v>2022</v>
      </c>
      <c r="C265" s="22">
        <f>(SMALL(Datos_CMg!$C$6275:$C$6283,1)+SMALL(Datos_CMg!$C$6275:$C$6283,2)+SMALL(Datos_CMg!$C$6275:$C$6283,3)+SMALL(Datos_CMg!$C$6275:$C$6283,4))/4</f>
        <v>0</v>
      </c>
      <c r="D265" s="23">
        <f t="shared" si="8"/>
        <v>108.07250000000001</v>
      </c>
      <c r="E265" s="23">
        <f t="shared" si="9"/>
        <v>108.07250000000001</v>
      </c>
      <c r="F265" s="22">
        <f>LARGE(Datos_CMg!$C$6285:$C$6289,1)</f>
        <v>114.03</v>
      </c>
      <c r="G265" s="22">
        <f>LARGE(Datos_CMg!$C$6285:$C$6289,2)</f>
        <v>106.26</v>
      </c>
      <c r="H265" s="22">
        <f>LARGE(Datos_CMg!$C$6285:$C$6289,3)</f>
        <v>106</v>
      </c>
      <c r="I265" s="22">
        <f>LARGE(Datos_CMg!$C$6285:$C$6289,4)</f>
        <v>106</v>
      </c>
      <c r="J265" s="22">
        <f>LARGE(Datos_CMg!$C$6266:$C$6273,1)</f>
        <v>101.21</v>
      </c>
      <c r="K265" s="22">
        <f>LARGE(Datos_CMg!$C$6266:$C$6273,2)</f>
        <v>101.21</v>
      </c>
      <c r="L265" s="22">
        <f>LARGE(Datos_CMg!$C$6266:$C$6273,3)</f>
        <v>101.2</v>
      </c>
      <c r="M265" s="22">
        <f>LARGE(Datos_CMg!$C$6266:$C$6273,4)</f>
        <v>101.2</v>
      </c>
    </row>
    <row r="266" spans="1:13" ht="15" customHeight="1" x14ac:dyDescent="0.3">
      <c r="A266" s="11" t="s">
        <v>308</v>
      </c>
      <c r="B266" s="21">
        <f>Datos_CMg!$D$6290</f>
        <v>2022</v>
      </c>
      <c r="C266" s="22">
        <f>(SMALL(Datos_CMg!$C$6299:$C$6307,1)+SMALL(Datos_CMg!$C$6299:$C$6307,2)+SMALL(Datos_CMg!$C$6299:$C$6307,3)+SMALL(Datos_CMg!$C$6299:$C$6307,4))/4</f>
        <v>76.239999999999995</v>
      </c>
      <c r="D266" s="23">
        <f t="shared" si="8"/>
        <v>182.44499999999999</v>
      </c>
      <c r="E266" s="23">
        <f t="shared" si="9"/>
        <v>106.205</v>
      </c>
      <c r="F266" s="22">
        <f>LARGE(Datos_CMg!$C$6309:$C$6313,1)</f>
        <v>186.04</v>
      </c>
      <c r="G266" s="22">
        <f>LARGE(Datos_CMg!$C$6309:$C$6313,2)</f>
        <v>186.04</v>
      </c>
      <c r="H266" s="22">
        <f>LARGE(Datos_CMg!$C$6309:$C$6313,3)</f>
        <v>184.33</v>
      </c>
      <c r="I266" s="22">
        <f>LARGE(Datos_CMg!$C$6309:$C$6313,4)</f>
        <v>173.37</v>
      </c>
      <c r="J266" s="22">
        <f>LARGE(Datos_CMg!$C$6290:$C$6297,1)</f>
        <v>136.01</v>
      </c>
      <c r="K266" s="22">
        <f>LARGE(Datos_CMg!$C$6290:$C$6297,2)</f>
        <v>123.16</v>
      </c>
      <c r="L266" s="22">
        <f>LARGE(Datos_CMg!$C$6290:$C$6297,3)</f>
        <v>110.31</v>
      </c>
      <c r="M266" s="22">
        <f>LARGE(Datos_CMg!$C$6290:$C$6297,4)</f>
        <v>105.59</v>
      </c>
    </row>
    <row r="267" spans="1:13" ht="15" customHeight="1" x14ac:dyDescent="0.3">
      <c r="A267" s="11" t="s">
        <v>309</v>
      </c>
      <c r="B267" s="21">
        <f>Datos_CMg!$D$6314</f>
        <v>2022</v>
      </c>
      <c r="C267" s="22">
        <f>(SMALL(Datos_CMg!$C$6323:$C$6331,1)+SMALL(Datos_CMg!$C$6323:$C$6331,2)+SMALL(Datos_CMg!$C$6323:$C$6331,3)+SMALL(Datos_CMg!$C$6323:$C$6331,4))/4</f>
        <v>46.077499999999993</v>
      </c>
      <c r="D267" s="23">
        <f t="shared" si="8"/>
        <v>177.04250000000002</v>
      </c>
      <c r="E267" s="23">
        <f t="shared" si="9"/>
        <v>130.96500000000003</v>
      </c>
      <c r="F267" s="22">
        <f>LARGE(Datos_CMg!$C$6333:$C$6337,1)</f>
        <v>180.49</v>
      </c>
      <c r="G267" s="22">
        <f>LARGE(Datos_CMg!$C$6333:$C$6337,2)</f>
        <v>176.46</v>
      </c>
      <c r="H267" s="22">
        <f>LARGE(Datos_CMg!$C$6333:$C$6337,3)</f>
        <v>175.61</v>
      </c>
      <c r="I267" s="22">
        <f>LARGE(Datos_CMg!$C$6333:$C$6337,4)</f>
        <v>175.61</v>
      </c>
      <c r="J267" s="22">
        <f>LARGE(Datos_CMg!$C$6314:$C$6321,1)</f>
        <v>174.43</v>
      </c>
      <c r="K267" s="22">
        <f>LARGE(Datos_CMg!$C$6314:$C$6321,2)</f>
        <v>174.43</v>
      </c>
      <c r="L267" s="22">
        <f>LARGE(Datos_CMg!$C$6314:$C$6321,3)</f>
        <v>174.43</v>
      </c>
      <c r="M267" s="22">
        <f>LARGE(Datos_CMg!$C$6314:$C$6321,4)</f>
        <v>174.43</v>
      </c>
    </row>
    <row r="268" spans="1:13" ht="15" customHeight="1" x14ac:dyDescent="0.3">
      <c r="A268" s="11" t="s">
        <v>310</v>
      </c>
      <c r="B268" s="21">
        <f>Datos_CMg!$D$6338</f>
        <v>2022</v>
      </c>
      <c r="C268" s="22">
        <f>(SMALL(Datos_CMg!$C$6347:$C$6355,1)+SMALL(Datos_CMg!$C$6347:$C$6355,2)+SMALL(Datos_CMg!$C$6347:$C$6355,3)+SMALL(Datos_CMg!$C$6347:$C$6355,4))/4</f>
        <v>0</v>
      </c>
      <c r="D268" s="23">
        <f t="shared" si="8"/>
        <v>170.10499999999999</v>
      </c>
      <c r="E268" s="23">
        <f t="shared" si="9"/>
        <v>170.10499999999999</v>
      </c>
      <c r="F268" s="22">
        <f>LARGE(Datos_CMg!$C$6357:$C$6361,1)</f>
        <v>174.83</v>
      </c>
      <c r="G268" s="22">
        <f>LARGE(Datos_CMg!$C$6357:$C$6361,2)</f>
        <v>174.83</v>
      </c>
      <c r="H268" s="22">
        <f>LARGE(Datos_CMg!$C$6357:$C$6361,3)</f>
        <v>166.1</v>
      </c>
      <c r="I268" s="22">
        <f>LARGE(Datos_CMg!$C$6357:$C$6361,4)</f>
        <v>164.66</v>
      </c>
      <c r="J268" s="22">
        <f>LARGE(Datos_CMg!$C$6338:$C$6345,1)</f>
        <v>158.72999999999999</v>
      </c>
      <c r="K268" s="22">
        <f>LARGE(Datos_CMg!$C$6338:$C$6345,2)</f>
        <v>138.74</v>
      </c>
      <c r="L268" s="22">
        <f>LARGE(Datos_CMg!$C$6338:$C$6345,3)</f>
        <v>133.57</v>
      </c>
      <c r="M268" s="22">
        <f>LARGE(Datos_CMg!$C$6338:$C$6345,4)</f>
        <v>113.02</v>
      </c>
    </row>
    <row r="269" spans="1:13" ht="15" customHeight="1" x14ac:dyDescent="0.3">
      <c r="A269" s="11" t="s">
        <v>311</v>
      </c>
      <c r="B269" s="21">
        <f>Datos_CMg!$D$6362</f>
        <v>2022</v>
      </c>
      <c r="C269" s="22">
        <f>(SMALL(Datos_CMg!$C$6371:$C$6379,1)+SMALL(Datos_CMg!$C$6371:$C$6379,2)+SMALL(Datos_CMg!$C$6371:$C$6379,3)+SMALL(Datos_CMg!$C$6371:$C$6379,4))/4</f>
        <v>48.34</v>
      </c>
      <c r="D269" s="23">
        <f t="shared" si="8"/>
        <v>183.88749999999999</v>
      </c>
      <c r="E269" s="23">
        <f t="shared" si="9"/>
        <v>135.54749999999999</v>
      </c>
      <c r="F269" s="22">
        <f>LARGE(Datos_CMg!$C$6381:$C$6385,1)</f>
        <v>194.1</v>
      </c>
      <c r="G269" s="22">
        <f>LARGE(Datos_CMg!$C$6381:$C$6385,2)</f>
        <v>175.93</v>
      </c>
      <c r="H269" s="22">
        <f>LARGE(Datos_CMg!$C$6381:$C$6385,3)</f>
        <v>170.15</v>
      </c>
      <c r="I269" s="22">
        <f>LARGE(Datos_CMg!$C$6381:$C$6385,4)</f>
        <v>137.85</v>
      </c>
      <c r="J269" s="22">
        <f>LARGE(Datos_CMg!$C$6362:$C$6369,1)</f>
        <v>183.07</v>
      </c>
      <c r="K269" s="22">
        <f>LARGE(Datos_CMg!$C$6362:$C$6369,2)</f>
        <v>182.45</v>
      </c>
      <c r="L269" s="22">
        <f>LARGE(Datos_CMg!$C$6362:$C$6369,3)</f>
        <v>174.59</v>
      </c>
      <c r="M269" s="22">
        <f>LARGE(Datos_CMg!$C$6362:$C$6369,4)</f>
        <v>174.59</v>
      </c>
    </row>
    <row r="270" spans="1:13" ht="15" customHeight="1" x14ac:dyDescent="0.3">
      <c r="A270" s="11" t="s">
        <v>312</v>
      </c>
      <c r="B270" s="21">
        <f>Datos_CMg!$D$6386</f>
        <v>2022</v>
      </c>
      <c r="C270" s="22">
        <f>(SMALL(Datos_CMg!$C$6395:$C$6403,1)+SMALL(Datos_CMg!$C$6395:$C$6403,2)+SMALL(Datos_CMg!$C$6395:$C$6403,3)+SMALL(Datos_CMg!$C$6395:$C$6403,4))/4</f>
        <v>0</v>
      </c>
      <c r="D270" s="23">
        <f t="shared" si="8"/>
        <v>157.76499999999999</v>
      </c>
      <c r="E270" s="23">
        <f t="shared" si="9"/>
        <v>157.76499999999999</v>
      </c>
      <c r="F270" s="22">
        <f>LARGE(Datos_CMg!$C$6405:$C$6409,1)</f>
        <v>158.57</v>
      </c>
      <c r="G270" s="22">
        <f>LARGE(Datos_CMg!$C$6405:$C$6409,2)</f>
        <v>158.57</v>
      </c>
      <c r="H270" s="22">
        <f>LARGE(Datos_CMg!$C$6405:$C$6409,3)</f>
        <v>158.57</v>
      </c>
      <c r="I270" s="22">
        <f>LARGE(Datos_CMg!$C$6405:$C$6409,4)</f>
        <v>155.35</v>
      </c>
      <c r="J270" s="22">
        <f>LARGE(Datos_CMg!$C$6386:$C$6393,1)</f>
        <v>134.83000000000001</v>
      </c>
      <c r="K270" s="22">
        <f>LARGE(Datos_CMg!$C$6386:$C$6393,2)</f>
        <v>134.83000000000001</v>
      </c>
      <c r="L270" s="22">
        <f>LARGE(Datos_CMg!$C$6386:$C$6393,3)</f>
        <v>134.83000000000001</v>
      </c>
      <c r="M270" s="22">
        <f>LARGE(Datos_CMg!$C$6386:$C$6393,4)</f>
        <v>122.66</v>
      </c>
    </row>
    <row r="271" spans="1:13" ht="15" customHeight="1" x14ac:dyDescent="0.3">
      <c r="A271" s="11" t="s">
        <v>313</v>
      </c>
      <c r="B271" s="21">
        <f>Datos_CMg!$D$6410</f>
        <v>2022</v>
      </c>
      <c r="C271" s="22">
        <f>(SMALL(Datos_CMg!$C$6419:$C$6427,1)+SMALL(Datos_CMg!$C$6419:$C$6427,2)+SMALL(Datos_CMg!$C$6419:$C$6427,3)+SMALL(Datos_CMg!$C$6419:$C$6427,4))/4</f>
        <v>9.93</v>
      </c>
      <c r="D271" s="23">
        <f t="shared" si="8"/>
        <v>134.75</v>
      </c>
      <c r="E271" s="23">
        <f t="shared" si="9"/>
        <v>124.82</v>
      </c>
      <c r="F271" s="22">
        <f>LARGE(Datos_CMg!$C$6429:$C$6433,1)</f>
        <v>141.43</v>
      </c>
      <c r="G271" s="22">
        <f>LARGE(Datos_CMg!$C$6429:$C$6433,2)</f>
        <v>135.06</v>
      </c>
      <c r="H271" s="22">
        <f>LARGE(Datos_CMg!$C$6429:$C$6433,3)</f>
        <v>133.72</v>
      </c>
      <c r="I271" s="22">
        <f>LARGE(Datos_CMg!$C$6429:$C$6433,4)</f>
        <v>128.79</v>
      </c>
      <c r="J271" s="22">
        <f>LARGE(Datos_CMg!$C$6410:$C$6417,1)</f>
        <v>91.51</v>
      </c>
      <c r="K271" s="22">
        <f>LARGE(Datos_CMg!$C$6410:$C$6417,2)</f>
        <v>78.88</v>
      </c>
      <c r="L271" s="22">
        <f>LARGE(Datos_CMg!$C$6410:$C$6417,3)</f>
        <v>77.84</v>
      </c>
      <c r="M271" s="22">
        <f>LARGE(Datos_CMg!$C$6410:$C$6417,4)</f>
        <v>77.78</v>
      </c>
    </row>
    <row r="272" spans="1:13" ht="15" customHeight="1" x14ac:dyDescent="0.3">
      <c r="A272" s="11" t="s">
        <v>314</v>
      </c>
      <c r="B272" s="21">
        <f>Datos_CMg!$D$6434</f>
        <v>2022</v>
      </c>
      <c r="C272" s="22">
        <f>(SMALL(Datos_CMg!$C$6443:$C$6451,1)+SMALL(Datos_CMg!$C$6443:$C$6451,2)+SMALL(Datos_CMg!$C$6443:$C$6451,3)+SMALL(Datos_CMg!$C$6443:$C$6451,4))/4</f>
        <v>0</v>
      </c>
      <c r="D272" s="23">
        <f t="shared" si="8"/>
        <v>129.3175</v>
      </c>
      <c r="E272" s="23">
        <f t="shared" si="9"/>
        <v>129.3175</v>
      </c>
      <c r="F272" s="22">
        <f>LARGE(Datos_CMg!$C$6453:$C$6457,1)</f>
        <v>133.41999999999999</v>
      </c>
      <c r="G272" s="22">
        <f>LARGE(Datos_CMg!$C$6453:$C$6457,2)</f>
        <v>133.15</v>
      </c>
      <c r="H272" s="22">
        <f>LARGE(Datos_CMg!$C$6453:$C$6457,3)</f>
        <v>125.35</v>
      </c>
      <c r="I272" s="22">
        <f>LARGE(Datos_CMg!$C$6453:$C$6457,4)</f>
        <v>125.35</v>
      </c>
      <c r="J272" s="22">
        <f>LARGE(Datos_CMg!$C$6434:$C$6441,1)</f>
        <v>123.48</v>
      </c>
      <c r="K272" s="22">
        <f>LARGE(Datos_CMg!$C$6434:$C$6441,2)</f>
        <v>111.3</v>
      </c>
      <c r="L272" s="22">
        <f>LARGE(Datos_CMg!$C$6434:$C$6441,3)</f>
        <v>92.49</v>
      </c>
      <c r="M272" s="22">
        <f>LARGE(Datos_CMg!$C$6434:$C$6441,4)</f>
        <v>82.2</v>
      </c>
    </row>
    <row r="273" spans="1:13" ht="15" customHeight="1" x14ac:dyDescent="0.3">
      <c r="A273" s="11" t="s">
        <v>315</v>
      </c>
      <c r="B273" s="21">
        <f>Datos_CMg!$D$6458</f>
        <v>2022</v>
      </c>
      <c r="C273" s="22">
        <f>(SMALL(Datos_CMg!$C$6467:$C$6475,1)+SMALL(Datos_CMg!$C$6467:$C$6475,2)+SMALL(Datos_CMg!$C$6467:$C$6475,3)+SMALL(Datos_CMg!$C$6467:$C$6475,4))/4</f>
        <v>0</v>
      </c>
      <c r="D273" s="23">
        <f t="shared" si="8"/>
        <v>122.10750000000002</v>
      </c>
      <c r="E273" s="23">
        <f t="shared" si="9"/>
        <v>122.10750000000002</v>
      </c>
      <c r="F273" s="22">
        <f>LARGE(Datos_CMg!$C$6477:$C$6481,1)</f>
        <v>130.59</v>
      </c>
      <c r="G273" s="22">
        <f>LARGE(Datos_CMg!$C$6477:$C$6481,2)</f>
        <v>120.06</v>
      </c>
      <c r="H273" s="22">
        <f>LARGE(Datos_CMg!$C$6477:$C$6481,3)</f>
        <v>117.84</v>
      </c>
      <c r="I273" s="22">
        <f>LARGE(Datos_CMg!$C$6477:$C$6481,4)</f>
        <v>116.1</v>
      </c>
      <c r="J273" s="22">
        <f>LARGE(Datos_CMg!$C$6458:$C$6465,1)</f>
        <v>119.68</v>
      </c>
      <c r="K273" s="22">
        <f>LARGE(Datos_CMg!$C$6458:$C$6465,2)</f>
        <v>118.1</v>
      </c>
      <c r="L273" s="22">
        <f>LARGE(Datos_CMg!$C$6458:$C$6465,3)</f>
        <v>92.35</v>
      </c>
      <c r="M273" s="22">
        <f>LARGE(Datos_CMg!$C$6458:$C$6465,4)</f>
        <v>83.88</v>
      </c>
    </row>
    <row r="274" spans="1:13" ht="15" customHeight="1" x14ac:dyDescent="0.3">
      <c r="A274" s="11" t="s">
        <v>316</v>
      </c>
      <c r="B274" s="21">
        <f>Datos_CMg!$D$6482</f>
        <v>2022</v>
      </c>
      <c r="C274" s="22">
        <f>(SMALL(Datos_CMg!$C$6491:$C$6499,1)+SMALL(Datos_CMg!$C$6491:$C$6499,2)+SMALL(Datos_CMg!$C$6491:$C$6499,3)+SMALL(Datos_CMg!$C$6491:$C$6499,4))/4</f>
        <v>26.145000000000003</v>
      </c>
      <c r="D274" s="23">
        <f t="shared" si="8"/>
        <v>126.37500000000001</v>
      </c>
      <c r="E274" s="23">
        <f t="shared" si="9"/>
        <v>100.23000000000002</v>
      </c>
      <c r="F274" s="22">
        <f>LARGE(Datos_CMg!$C$6501:$C$6505,1)</f>
        <v>132.43</v>
      </c>
      <c r="G274" s="22">
        <f>LARGE(Datos_CMg!$C$6501:$C$6505,2)</f>
        <v>116.68</v>
      </c>
      <c r="H274" s="22">
        <f>LARGE(Datos_CMg!$C$6501:$C$6505,3)</f>
        <v>114.48</v>
      </c>
      <c r="I274" s="22">
        <f>LARGE(Datos_CMg!$C$6501:$C$6505,4)</f>
        <v>114.48</v>
      </c>
      <c r="J274" s="22">
        <f>LARGE(Datos_CMg!$C$6482:$C$6489,1)</f>
        <v>130.16</v>
      </c>
      <c r="K274" s="22">
        <f>LARGE(Datos_CMg!$C$6482:$C$6489,2)</f>
        <v>126.23</v>
      </c>
      <c r="L274" s="22">
        <f>LARGE(Datos_CMg!$C$6482:$C$6489,3)</f>
        <v>107.44</v>
      </c>
      <c r="M274" s="22">
        <f>LARGE(Datos_CMg!$C$6482:$C$6489,4)</f>
        <v>96.13</v>
      </c>
    </row>
    <row r="275" spans="1:13" ht="15" customHeight="1" x14ac:dyDescent="0.3">
      <c r="A275" s="11" t="s">
        <v>317</v>
      </c>
      <c r="B275" s="21">
        <f>Datos_CMg!$D$6506</f>
        <v>2022</v>
      </c>
      <c r="C275" s="22">
        <f>(SMALL(Datos_CMg!$C$6515:$C$6523,1)+SMALL(Datos_CMg!$C$6515:$C$6523,2)+SMALL(Datos_CMg!$C$6515:$C$6523,3)+SMALL(Datos_CMg!$C$6515:$C$6523,4))/4</f>
        <v>63.56</v>
      </c>
      <c r="D275" s="23">
        <f t="shared" si="8"/>
        <v>136.815</v>
      </c>
      <c r="E275" s="23">
        <f t="shared" si="9"/>
        <v>73.254999999999995</v>
      </c>
      <c r="F275" s="22">
        <f>LARGE(Datos_CMg!$C$6525:$C$6529,1)</f>
        <v>137.07</v>
      </c>
      <c r="G275" s="22">
        <f>LARGE(Datos_CMg!$C$6525:$C$6529,2)</f>
        <v>137.07</v>
      </c>
      <c r="H275" s="22">
        <f>LARGE(Datos_CMg!$C$6525:$C$6529,3)</f>
        <v>136.77000000000001</v>
      </c>
      <c r="I275" s="22">
        <f>LARGE(Datos_CMg!$C$6525:$C$6529,4)</f>
        <v>136.35</v>
      </c>
      <c r="J275" s="22">
        <f>LARGE(Datos_CMg!$C$6506:$C$6513,1)</f>
        <v>135.88999999999999</v>
      </c>
      <c r="K275" s="22">
        <f>LARGE(Datos_CMg!$C$6506:$C$6513,2)</f>
        <v>134.22</v>
      </c>
      <c r="L275" s="22">
        <f>LARGE(Datos_CMg!$C$6506:$C$6513,3)</f>
        <v>133.22</v>
      </c>
      <c r="M275" s="22">
        <f>LARGE(Datos_CMg!$C$6506:$C$6513,4)</f>
        <v>121.58</v>
      </c>
    </row>
    <row r="276" spans="1:13" ht="15" customHeight="1" x14ac:dyDescent="0.3">
      <c r="A276" s="11" t="s">
        <v>318</v>
      </c>
      <c r="B276" s="21">
        <f>Datos_CMg!$D$6530</f>
        <v>2022</v>
      </c>
      <c r="C276" s="22">
        <f>(SMALL(Datos_CMg!$C$6539:$C$6547,1)+SMALL(Datos_CMg!$C$6539:$C$6547,2)+SMALL(Datos_CMg!$C$6539:$C$6547,3)+SMALL(Datos_CMg!$C$6539:$C$6547,4))/4</f>
        <v>0</v>
      </c>
      <c r="D276" s="23">
        <f t="shared" si="8"/>
        <v>132.70249999999999</v>
      </c>
      <c r="E276" s="23">
        <f t="shared" si="9"/>
        <v>132.70249999999999</v>
      </c>
      <c r="F276" s="22">
        <f>LARGE(Datos_CMg!$C$6549:$C$6553,1)</f>
        <v>131.30000000000001</v>
      </c>
      <c r="G276" s="22">
        <f>LARGE(Datos_CMg!$C$6549:$C$6553,2)</f>
        <v>130.34</v>
      </c>
      <c r="H276" s="22">
        <f>LARGE(Datos_CMg!$C$6549:$C$6553,3)</f>
        <v>130.34</v>
      </c>
      <c r="I276" s="22">
        <f>LARGE(Datos_CMg!$C$6549:$C$6553,4)</f>
        <v>126.15</v>
      </c>
      <c r="J276" s="22">
        <f>LARGE(Datos_CMg!$C$6530:$C$6537,1)</f>
        <v>135.47999999999999</v>
      </c>
      <c r="K276" s="22">
        <f>LARGE(Datos_CMg!$C$6530:$C$6537,2)</f>
        <v>133.69</v>
      </c>
      <c r="L276" s="22">
        <f>LARGE(Datos_CMg!$C$6530:$C$6537,3)</f>
        <v>128.5</v>
      </c>
      <c r="M276" s="22">
        <f>LARGE(Datos_CMg!$C$6530:$C$6537,4)</f>
        <v>123.79</v>
      </c>
    </row>
    <row r="277" spans="1:13" ht="15" customHeight="1" x14ac:dyDescent="0.3">
      <c r="A277" s="11" t="s">
        <v>319</v>
      </c>
      <c r="B277" s="21">
        <f>Datos_CMg!$D$6554</f>
        <v>2022</v>
      </c>
      <c r="C277" s="22">
        <f>(SMALL(Datos_CMg!$C$6563:$C$6571,1)+SMALL(Datos_CMg!$C$6563:$C$6571,2)+SMALL(Datos_CMg!$C$6563:$C$6571,3)+SMALL(Datos_CMg!$C$6563:$C$6571,4))/4</f>
        <v>0</v>
      </c>
      <c r="D277" s="23">
        <f t="shared" si="8"/>
        <v>133.31</v>
      </c>
      <c r="E277" s="23">
        <f t="shared" si="9"/>
        <v>133.31</v>
      </c>
      <c r="F277" s="22">
        <f>LARGE(Datos_CMg!$C$6573:$C$6577,1)</f>
        <v>140.63</v>
      </c>
      <c r="G277" s="22">
        <f>LARGE(Datos_CMg!$C$6573:$C$6577,2)</f>
        <v>132.5</v>
      </c>
      <c r="H277" s="22">
        <f>LARGE(Datos_CMg!$C$6573:$C$6577,3)</f>
        <v>132.4</v>
      </c>
      <c r="I277" s="22">
        <f>LARGE(Datos_CMg!$C$6573:$C$6577,4)</f>
        <v>127.71</v>
      </c>
      <c r="J277" s="22">
        <f>LARGE(Datos_CMg!$C$6554:$C$6561,1)</f>
        <v>112.22</v>
      </c>
      <c r="K277" s="22">
        <f>LARGE(Datos_CMg!$C$6554:$C$6561,2)</f>
        <v>110.17</v>
      </c>
      <c r="L277" s="22">
        <f>LARGE(Datos_CMg!$C$6554:$C$6561,3)</f>
        <v>103.77</v>
      </c>
      <c r="M277" s="22">
        <f>LARGE(Datos_CMg!$C$6554:$C$6561,4)</f>
        <v>96.88</v>
      </c>
    </row>
    <row r="278" spans="1:13" ht="15" customHeight="1" x14ac:dyDescent="0.3">
      <c r="A278" s="11" t="s">
        <v>320</v>
      </c>
      <c r="B278" s="21">
        <f>Datos_CMg!$D$6578</f>
        <v>2022</v>
      </c>
      <c r="C278" s="22">
        <f>(SMALL(Datos_CMg!$C$6587:$C$6595,1)+SMALL(Datos_CMg!$C$6587:$C$6595,2)+SMALL(Datos_CMg!$C$6587:$C$6595,3)+SMALL(Datos_CMg!$C$6587:$C$6595,4))/4</f>
        <v>0</v>
      </c>
      <c r="D278" s="23">
        <f t="shared" si="8"/>
        <v>176.26999999999998</v>
      </c>
      <c r="E278" s="23">
        <f t="shared" si="9"/>
        <v>176.26999999999998</v>
      </c>
      <c r="F278" s="22">
        <f>LARGE(Datos_CMg!$C$6597:$C$6601,1)</f>
        <v>204.48</v>
      </c>
      <c r="G278" s="22">
        <f>LARGE(Datos_CMg!$C$6597:$C$6601,2)</f>
        <v>181.29</v>
      </c>
      <c r="H278" s="22">
        <f>LARGE(Datos_CMg!$C$6597:$C$6601,3)</f>
        <v>161.88999999999999</v>
      </c>
      <c r="I278" s="22">
        <f>LARGE(Datos_CMg!$C$6597:$C$6601,4)</f>
        <v>157.41999999999999</v>
      </c>
      <c r="J278" s="22">
        <f>LARGE(Datos_CMg!$C$6578:$C$6585,1)</f>
        <v>105.37</v>
      </c>
      <c r="K278" s="22">
        <f>LARGE(Datos_CMg!$C$6578:$C$6585,2)</f>
        <v>105.13</v>
      </c>
      <c r="L278" s="22">
        <f>LARGE(Datos_CMg!$C$6578:$C$6585,3)</f>
        <v>104.19</v>
      </c>
      <c r="M278" s="22">
        <f>LARGE(Datos_CMg!$C$6578:$C$6585,4)</f>
        <v>102.92</v>
      </c>
    </row>
    <row r="279" spans="1:13" ht="15" customHeight="1" x14ac:dyDescent="0.3">
      <c r="A279" s="11" t="s">
        <v>321</v>
      </c>
      <c r="B279" s="21">
        <f>Datos_CMg!$D$6602</f>
        <v>2022</v>
      </c>
      <c r="C279" s="22">
        <f>(SMALL(Datos_CMg!$C$6611:$C$6619,1)+SMALL(Datos_CMg!$C$6611:$C$6619,2)+SMALL(Datos_CMg!$C$6611:$C$6619,3)+SMALL(Datos_CMg!$C$6611:$C$6619,4))/4</f>
        <v>45.185000000000002</v>
      </c>
      <c r="D279" s="23">
        <f t="shared" si="8"/>
        <v>124.61999999999999</v>
      </c>
      <c r="E279" s="23">
        <f t="shared" si="9"/>
        <v>79.434999999999988</v>
      </c>
      <c r="F279" s="22">
        <f>LARGE(Datos_CMg!$C$6621:$C$6625,1)</f>
        <v>130.88</v>
      </c>
      <c r="G279" s="22">
        <f>LARGE(Datos_CMg!$C$6621:$C$6625,2)</f>
        <v>124.59</v>
      </c>
      <c r="H279" s="22">
        <f>LARGE(Datos_CMg!$C$6621:$C$6625,3)</f>
        <v>122.68</v>
      </c>
      <c r="I279" s="22">
        <f>LARGE(Datos_CMg!$C$6621:$C$6625,4)</f>
        <v>120.33</v>
      </c>
      <c r="J279" s="22">
        <f>LARGE(Datos_CMg!$C$6602:$C$6609,1)</f>
        <v>111.43</v>
      </c>
      <c r="K279" s="22">
        <f>LARGE(Datos_CMg!$C$6602:$C$6609,2)</f>
        <v>110.97</v>
      </c>
      <c r="L279" s="22">
        <f>LARGE(Datos_CMg!$C$6602:$C$6609,3)</f>
        <v>110.05</v>
      </c>
      <c r="M279" s="22">
        <f>LARGE(Datos_CMg!$C$6602:$C$6609,4)</f>
        <v>106.4</v>
      </c>
    </row>
    <row r="280" spans="1:13" ht="15" customHeight="1" x14ac:dyDescent="0.3">
      <c r="A280" s="11" t="s">
        <v>322</v>
      </c>
      <c r="B280" s="21">
        <f>Datos_CMg!$D$6626</f>
        <v>2022</v>
      </c>
      <c r="C280" s="22">
        <f>(SMALL(Datos_CMg!$C$6635:$C$6643,1)+SMALL(Datos_CMg!$C$6635:$C$6643,2)+SMALL(Datos_CMg!$C$6635:$C$6643,3)+SMALL(Datos_CMg!$C$6635:$C$6643,4))/4</f>
        <v>63.795000000000002</v>
      </c>
      <c r="D280" s="23">
        <f t="shared" si="8"/>
        <v>138.505</v>
      </c>
      <c r="E280" s="23">
        <f t="shared" si="9"/>
        <v>74.709999999999994</v>
      </c>
      <c r="F280" s="22">
        <f>LARGE(Datos_CMg!$C$6645:$C$6649,1)</f>
        <v>141.62</v>
      </c>
      <c r="G280" s="22">
        <f>LARGE(Datos_CMg!$C$6645:$C$6649,2)</f>
        <v>140.37</v>
      </c>
      <c r="H280" s="22">
        <f>LARGE(Datos_CMg!$C$6645:$C$6649,3)</f>
        <v>132.21</v>
      </c>
      <c r="I280" s="22">
        <f>LARGE(Datos_CMg!$C$6645:$C$6649,4)</f>
        <v>128.32</v>
      </c>
      <c r="J280" s="22">
        <f>LARGE(Datos_CMg!$C$6626:$C$6633,1)</f>
        <v>139.82</v>
      </c>
      <c r="K280" s="22">
        <f>LARGE(Datos_CMg!$C$6626:$C$6633,2)</f>
        <v>126.5</v>
      </c>
      <c r="L280" s="22">
        <f>LARGE(Datos_CMg!$C$6626:$C$6633,3)</f>
        <v>96.02</v>
      </c>
      <c r="M280" s="22">
        <f>LARGE(Datos_CMg!$C$6626:$C$6633,4)</f>
        <v>91.58</v>
      </c>
    </row>
    <row r="281" spans="1:13" ht="15" customHeight="1" x14ac:dyDescent="0.3">
      <c r="A281" s="11" t="s">
        <v>323</v>
      </c>
      <c r="B281" s="21">
        <f>Datos_CMg!$D$6650</f>
        <v>2022</v>
      </c>
      <c r="C281" s="22">
        <f>(SMALL(Datos_CMg!$C$6659:$C$6667,1)+SMALL(Datos_CMg!$C$6659:$C$6667,2)+SMALL(Datos_CMg!$C$6659:$C$6667,3)+SMALL(Datos_CMg!$C$6659:$C$6667,4))/4</f>
        <v>0</v>
      </c>
      <c r="D281" s="23">
        <f t="shared" si="8"/>
        <v>132.97750000000002</v>
      </c>
      <c r="E281" s="23">
        <f t="shared" si="9"/>
        <v>132.97750000000002</v>
      </c>
      <c r="F281" s="22">
        <f>LARGE(Datos_CMg!$C$6669:$C$6673,1)</f>
        <v>129.58000000000001</v>
      </c>
      <c r="G281" s="22">
        <f>LARGE(Datos_CMg!$C$6669:$C$6673,2)</f>
        <v>129.58000000000001</v>
      </c>
      <c r="H281" s="22">
        <f>LARGE(Datos_CMg!$C$6669:$C$6673,3)</f>
        <v>129.58000000000001</v>
      </c>
      <c r="I281" s="22">
        <f>LARGE(Datos_CMg!$C$6669:$C$6673,4)</f>
        <v>129.55000000000001</v>
      </c>
      <c r="J281" s="22">
        <f>LARGE(Datos_CMg!$C$6650:$C$6657,1)</f>
        <v>143.16999999999999</v>
      </c>
      <c r="K281" s="22">
        <f>LARGE(Datos_CMg!$C$6650:$C$6657,2)</f>
        <v>123.83</v>
      </c>
      <c r="L281" s="22">
        <f>LARGE(Datos_CMg!$C$6650:$C$6657,3)</f>
        <v>116.89</v>
      </c>
      <c r="M281" s="22">
        <f>LARGE(Datos_CMg!$C$6650:$C$6657,4)</f>
        <v>92.84</v>
      </c>
    </row>
    <row r="282" spans="1:13" ht="15" customHeight="1" x14ac:dyDescent="0.3">
      <c r="A282" s="11" t="s">
        <v>324</v>
      </c>
      <c r="B282" s="21">
        <f>Datos_CMg!$D$6674</f>
        <v>2022</v>
      </c>
      <c r="C282" s="22">
        <f>(SMALL(Datos_CMg!$C$6683:$C$6691,1)+SMALL(Datos_CMg!$C$6683:$C$6691,2)+SMALL(Datos_CMg!$C$6683:$C$6691,3)+SMALL(Datos_CMg!$C$6683:$C$6691,4))/4</f>
        <v>0</v>
      </c>
      <c r="D282" s="23">
        <f t="shared" si="8"/>
        <v>139.01749999999998</v>
      </c>
      <c r="E282" s="23">
        <f t="shared" si="9"/>
        <v>139.01749999999998</v>
      </c>
      <c r="F282" s="22">
        <f>LARGE(Datos_CMg!$C$6693:$C$6697,1)</f>
        <v>142.94</v>
      </c>
      <c r="G282" s="22">
        <f>LARGE(Datos_CMg!$C$6693:$C$6697,2)</f>
        <v>141.44999999999999</v>
      </c>
      <c r="H282" s="22">
        <f>LARGE(Datos_CMg!$C$6693:$C$6697,3)</f>
        <v>137.69</v>
      </c>
      <c r="I282" s="22">
        <f>LARGE(Datos_CMg!$C$6693:$C$6697,4)</f>
        <v>133.99</v>
      </c>
      <c r="J282" s="22">
        <f>LARGE(Datos_CMg!$C$6674:$C$6681,1)</f>
        <v>118.28</v>
      </c>
      <c r="K282" s="22">
        <f>LARGE(Datos_CMg!$C$6674:$C$6681,2)</f>
        <v>100.71</v>
      </c>
      <c r="L282" s="22">
        <f>LARGE(Datos_CMg!$C$6674:$C$6681,3)</f>
        <v>93.91</v>
      </c>
      <c r="M282" s="22">
        <f>LARGE(Datos_CMg!$C$6674:$C$6681,4)</f>
        <v>93.91</v>
      </c>
    </row>
    <row r="283" spans="1:13" ht="15" customHeight="1" x14ac:dyDescent="0.3">
      <c r="A283" s="11" t="s">
        <v>325</v>
      </c>
      <c r="B283" s="21">
        <f>Datos_CMg!$D$6698</f>
        <v>2022</v>
      </c>
      <c r="C283" s="22">
        <f>(SMALL(Datos_CMg!$C$6707:$C$6715,1)+SMALL(Datos_CMg!$C$6707:$C$6715,2)+SMALL(Datos_CMg!$C$6707:$C$6715,3)+SMALL(Datos_CMg!$C$6707:$C$6715,4))/4</f>
        <v>0</v>
      </c>
      <c r="D283" s="23">
        <f t="shared" si="8"/>
        <v>125.825</v>
      </c>
      <c r="E283" s="23">
        <f t="shared" si="9"/>
        <v>125.825</v>
      </c>
      <c r="F283" s="22">
        <f>LARGE(Datos_CMg!$C$6717:$C$6721,1)</f>
        <v>126</v>
      </c>
      <c r="G283" s="22">
        <f>LARGE(Datos_CMg!$C$6717:$C$6721,2)</f>
        <v>126</v>
      </c>
      <c r="H283" s="22">
        <f>LARGE(Datos_CMg!$C$6717:$C$6721,3)</f>
        <v>126</v>
      </c>
      <c r="I283" s="22">
        <f>LARGE(Datos_CMg!$C$6717:$C$6721,4)</f>
        <v>125.3</v>
      </c>
      <c r="J283" s="22">
        <f>LARGE(Datos_CMg!$C$6698:$C$6705,1)</f>
        <v>118.57</v>
      </c>
      <c r="K283" s="22">
        <f>LARGE(Datos_CMg!$C$6698:$C$6705,2)</f>
        <v>105.5</v>
      </c>
      <c r="L283" s="22">
        <f>LARGE(Datos_CMg!$C$6698:$C$6705,3)</f>
        <v>97.37</v>
      </c>
      <c r="M283" s="22">
        <f>LARGE(Datos_CMg!$C$6698:$C$6705,4)</f>
        <v>97.03</v>
      </c>
    </row>
    <row r="284" spans="1:13" ht="15" customHeight="1" x14ac:dyDescent="0.3">
      <c r="A284" s="11" t="s">
        <v>326</v>
      </c>
      <c r="B284" s="21">
        <f>Datos_CMg!$D$6722</f>
        <v>2022</v>
      </c>
      <c r="C284" s="22">
        <f>(SMALL(Datos_CMg!$C$6731:$C$6739,1)+SMALL(Datos_CMg!$C$6731:$C$6739,2)+SMALL(Datos_CMg!$C$6731:$C$6739,3)+SMALL(Datos_CMg!$C$6731:$C$6739,4))/4</f>
        <v>0</v>
      </c>
      <c r="D284" s="23">
        <f t="shared" si="8"/>
        <v>101.0675</v>
      </c>
      <c r="E284" s="23">
        <f t="shared" si="9"/>
        <v>101.0675</v>
      </c>
      <c r="F284" s="22">
        <f>LARGE(Datos_CMg!$C$6741:$C$6745,1)</f>
        <v>117.72</v>
      </c>
      <c r="G284" s="22">
        <f>LARGE(Datos_CMg!$C$6741:$C$6745,2)</f>
        <v>97.15</v>
      </c>
      <c r="H284" s="22">
        <f>LARGE(Datos_CMg!$C$6741:$C$6745,3)</f>
        <v>79.760000000000005</v>
      </c>
      <c r="I284" s="22">
        <f>LARGE(Datos_CMg!$C$6741:$C$6745,4)</f>
        <v>78.2</v>
      </c>
      <c r="J284" s="22">
        <f>LARGE(Datos_CMg!$C$6722:$C$6729,1)</f>
        <v>100.67</v>
      </c>
      <c r="K284" s="22">
        <f>LARGE(Datos_CMg!$C$6722:$C$6729,2)</f>
        <v>88.73</v>
      </c>
      <c r="L284" s="22">
        <f>LARGE(Datos_CMg!$C$6722:$C$6729,3)</f>
        <v>80.739999999999995</v>
      </c>
      <c r="M284" s="22">
        <f>LARGE(Datos_CMg!$C$6722:$C$6729,4)</f>
        <v>80.739999999999995</v>
      </c>
    </row>
    <row r="285" spans="1:13" ht="15" customHeight="1" x14ac:dyDescent="0.3">
      <c r="A285" s="11" t="s">
        <v>327</v>
      </c>
      <c r="B285" s="21">
        <f>Datos_CMg!$D$6746</f>
        <v>2022</v>
      </c>
      <c r="C285" s="22">
        <f>(SMALL(Datos_CMg!$C$6755:$C$6763,1)+SMALL(Datos_CMg!$C$6755:$C$6763,2)+SMALL(Datos_CMg!$C$6755:$C$6763,3)+SMALL(Datos_CMg!$C$6755:$C$6763,4))/4</f>
        <v>0</v>
      </c>
      <c r="D285" s="23">
        <f t="shared" si="8"/>
        <v>117.5175</v>
      </c>
      <c r="E285" s="23">
        <f t="shared" si="9"/>
        <v>117.5175</v>
      </c>
      <c r="F285" s="22">
        <f>LARGE(Datos_CMg!$C$6765:$C$6769,1)</f>
        <v>119.75</v>
      </c>
      <c r="G285" s="22">
        <f>LARGE(Datos_CMg!$C$6765:$C$6769,2)</f>
        <v>119.75</v>
      </c>
      <c r="H285" s="22">
        <f>LARGE(Datos_CMg!$C$6765:$C$6769,3)</f>
        <v>119.75</v>
      </c>
      <c r="I285" s="22">
        <f>LARGE(Datos_CMg!$C$6765:$C$6769,4)</f>
        <v>110.82</v>
      </c>
      <c r="J285" s="22">
        <f>LARGE(Datos_CMg!$C$6746:$C$6753,1)</f>
        <v>95.28</v>
      </c>
      <c r="K285" s="22">
        <f>LARGE(Datos_CMg!$C$6746:$C$6753,2)</f>
        <v>90.87</v>
      </c>
      <c r="L285" s="22">
        <f>LARGE(Datos_CMg!$C$6746:$C$6753,3)</f>
        <v>81.95</v>
      </c>
      <c r="M285" s="22">
        <f>LARGE(Datos_CMg!$C$6746:$C$6753,4)</f>
        <v>78.58</v>
      </c>
    </row>
    <row r="286" spans="1:13" ht="15" customHeight="1" x14ac:dyDescent="0.3">
      <c r="A286" s="11" t="s">
        <v>328</v>
      </c>
      <c r="B286" s="21">
        <f>Datos_CMg!$D$6770</f>
        <v>2022</v>
      </c>
      <c r="C286" s="22">
        <f>(SMALL(Datos_CMg!$C$6779:$C$6787,1)+SMALL(Datos_CMg!$C$6779:$C$6787,2)+SMALL(Datos_CMg!$C$6779:$C$6787,3)+SMALL(Datos_CMg!$C$6779:$C$6787,4))/4</f>
        <v>0</v>
      </c>
      <c r="D286" s="23">
        <f t="shared" si="8"/>
        <v>127.14000000000001</v>
      </c>
      <c r="E286" s="23">
        <f t="shared" si="9"/>
        <v>127.14000000000001</v>
      </c>
      <c r="F286" s="22">
        <f>LARGE(Datos_CMg!$C$6789:$C$6793,1)</f>
        <v>133.83000000000001</v>
      </c>
      <c r="G286" s="22">
        <f>LARGE(Datos_CMg!$C$6789:$C$6793,2)</f>
        <v>128</v>
      </c>
      <c r="H286" s="22">
        <f>LARGE(Datos_CMg!$C$6789:$C$6793,3)</f>
        <v>126.09</v>
      </c>
      <c r="I286" s="22">
        <f>LARGE(Datos_CMg!$C$6789:$C$6793,4)</f>
        <v>120.64</v>
      </c>
      <c r="J286" s="22">
        <f>LARGE(Datos_CMg!$C$6770:$C$6777,1)</f>
        <v>95.09</v>
      </c>
      <c r="K286" s="22">
        <f>LARGE(Datos_CMg!$C$6770:$C$6777,2)</f>
        <v>94.15</v>
      </c>
      <c r="L286" s="22">
        <f>LARGE(Datos_CMg!$C$6770:$C$6777,3)</f>
        <v>90.09</v>
      </c>
      <c r="M286" s="22">
        <f>LARGE(Datos_CMg!$C$6770:$C$6777,4)</f>
        <v>83.86</v>
      </c>
    </row>
    <row r="287" spans="1:13" ht="15" customHeight="1" x14ac:dyDescent="0.3">
      <c r="A287" s="11" t="s">
        <v>329</v>
      </c>
      <c r="B287" s="21">
        <f>Datos_CMg!$D$6794</f>
        <v>2022</v>
      </c>
      <c r="C287" s="22">
        <f>(SMALL(Datos_CMg!$C$6803:$C$6811,1)+SMALL(Datos_CMg!$C$6803:$C$6811,2)+SMALL(Datos_CMg!$C$6803:$C$6811,3)+SMALL(Datos_CMg!$C$6803:$C$6811,4))/4</f>
        <v>0</v>
      </c>
      <c r="D287" s="23">
        <f t="shared" si="8"/>
        <v>127.83749999999999</v>
      </c>
      <c r="E287" s="23">
        <f t="shared" si="9"/>
        <v>127.83749999999999</v>
      </c>
      <c r="F287" s="22">
        <f>LARGE(Datos_CMg!$C$6813:$C$6817,1)</f>
        <v>135.13999999999999</v>
      </c>
      <c r="G287" s="22">
        <f>LARGE(Datos_CMg!$C$6813:$C$6817,2)</f>
        <v>128.78</v>
      </c>
      <c r="H287" s="22">
        <f>LARGE(Datos_CMg!$C$6813:$C$6817,3)</f>
        <v>125.85</v>
      </c>
      <c r="I287" s="22">
        <f>LARGE(Datos_CMg!$C$6813:$C$6817,4)</f>
        <v>118.47</v>
      </c>
      <c r="J287" s="22">
        <f>LARGE(Datos_CMg!$C$6794:$C$6801,1)</f>
        <v>121.58</v>
      </c>
      <c r="K287" s="22">
        <f>LARGE(Datos_CMg!$C$6794:$C$6801,2)</f>
        <v>113.89</v>
      </c>
      <c r="L287" s="22">
        <f>LARGE(Datos_CMg!$C$6794:$C$6801,3)</f>
        <v>113.58</v>
      </c>
      <c r="M287" s="22">
        <f>LARGE(Datos_CMg!$C$6794:$C$6801,4)</f>
        <v>84.36</v>
      </c>
    </row>
    <row r="288" spans="1:13" ht="15" customHeight="1" x14ac:dyDescent="0.3">
      <c r="A288" s="11" t="s">
        <v>330</v>
      </c>
      <c r="B288" s="21">
        <f>Datos_CMg!$D$6818</f>
        <v>2022</v>
      </c>
      <c r="C288" s="22">
        <f>(SMALL(Datos_CMg!$C$6827:$C$6835,1)+SMALL(Datos_CMg!$C$6827:$C$6835,2)+SMALL(Datos_CMg!$C$6827:$C$6835,3)+SMALL(Datos_CMg!$C$6827:$C$6835,4))/4</f>
        <v>0</v>
      </c>
      <c r="D288" s="23">
        <f t="shared" si="8"/>
        <v>129.66249999999999</v>
      </c>
      <c r="E288" s="23">
        <f t="shared" si="9"/>
        <v>129.66249999999999</v>
      </c>
      <c r="F288" s="22">
        <f>LARGE(Datos_CMg!$C$6837:$C$6841,1)</f>
        <v>129.84</v>
      </c>
      <c r="G288" s="22">
        <f>LARGE(Datos_CMg!$C$6837:$C$6841,2)</f>
        <v>129.84</v>
      </c>
      <c r="H288" s="22">
        <f>LARGE(Datos_CMg!$C$6837:$C$6841,3)</f>
        <v>129.84</v>
      </c>
      <c r="I288" s="22">
        <f>LARGE(Datos_CMg!$C$6837:$C$6841,4)</f>
        <v>129.13</v>
      </c>
      <c r="J288" s="22">
        <f>LARGE(Datos_CMg!$C$6818:$C$6825,1)</f>
        <v>129.07</v>
      </c>
      <c r="K288" s="22">
        <f>LARGE(Datos_CMg!$C$6818:$C$6825,2)</f>
        <v>128.72</v>
      </c>
      <c r="L288" s="22">
        <f>LARGE(Datos_CMg!$C$6818:$C$6825,3)</f>
        <v>121.92</v>
      </c>
      <c r="M288" s="22">
        <f>LARGE(Datos_CMg!$C$6818:$C$6825,4)</f>
        <v>121.38</v>
      </c>
    </row>
    <row r="289" spans="1:13" ht="15" customHeight="1" x14ac:dyDescent="0.3">
      <c r="A289" s="11" t="s">
        <v>331</v>
      </c>
      <c r="B289" s="21">
        <f>Datos_CMg!$D$6842</f>
        <v>2022</v>
      </c>
      <c r="C289" s="22">
        <f>(SMALL(Datos_CMg!$C$6851:$C$6859,1)+SMALL(Datos_CMg!$C$6851:$C$6859,2)+SMALL(Datos_CMg!$C$6851:$C$6859,3)+SMALL(Datos_CMg!$C$6851:$C$6859,4))/4</f>
        <v>0</v>
      </c>
      <c r="D289" s="23">
        <f t="shared" si="8"/>
        <v>122.74</v>
      </c>
      <c r="E289" s="23">
        <f t="shared" si="9"/>
        <v>122.74</v>
      </c>
      <c r="F289" s="22">
        <f>LARGE(Datos_CMg!$C$6861:$C$6865,1)</f>
        <v>123.53</v>
      </c>
      <c r="G289" s="22">
        <f>LARGE(Datos_CMg!$C$6861:$C$6865,2)</f>
        <v>121.23</v>
      </c>
      <c r="H289" s="22">
        <f>LARGE(Datos_CMg!$C$6861:$C$6865,3)</f>
        <v>114.66</v>
      </c>
      <c r="I289" s="22">
        <f>LARGE(Datos_CMg!$C$6861:$C$6865,4)</f>
        <v>110.54</v>
      </c>
      <c r="J289" s="22">
        <f>LARGE(Datos_CMg!$C$6842:$C$6849,1)</f>
        <v>125.25</v>
      </c>
      <c r="K289" s="22">
        <f>LARGE(Datos_CMg!$C$6842:$C$6849,2)</f>
        <v>120.95</v>
      </c>
      <c r="L289" s="22">
        <f>LARGE(Datos_CMg!$C$6842:$C$6849,3)</f>
        <v>109.02</v>
      </c>
      <c r="M289" s="22">
        <f>LARGE(Datos_CMg!$C$6842:$C$6849,4)</f>
        <v>97.47</v>
      </c>
    </row>
    <row r="290" spans="1:13" ht="15" customHeight="1" x14ac:dyDescent="0.3">
      <c r="A290" s="11" t="s">
        <v>332</v>
      </c>
      <c r="B290" s="21">
        <f>Datos_CMg!$D$6866</f>
        <v>2022</v>
      </c>
      <c r="C290" s="22">
        <f>(SMALL(Datos_CMg!$C$6875:$C$6883,1)+SMALL(Datos_CMg!$C$6875:$C$6883,2)+SMALL(Datos_CMg!$C$6875:$C$6883,3)+SMALL(Datos_CMg!$C$6875:$C$6883,4))/4</f>
        <v>0</v>
      </c>
      <c r="D290" s="23">
        <f t="shared" si="8"/>
        <v>128.32499999999999</v>
      </c>
      <c r="E290" s="23">
        <f t="shared" si="9"/>
        <v>128.32499999999999</v>
      </c>
      <c r="F290" s="22">
        <f>LARGE(Datos_CMg!$C$6885:$C$6889,1)</f>
        <v>123.9</v>
      </c>
      <c r="G290" s="22">
        <f>LARGE(Datos_CMg!$C$6885:$C$6889,2)</f>
        <v>123.9</v>
      </c>
      <c r="H290" s="22">
        <f>LARGE(Datos_CMg!$C$6885:$C$6889,3)</f>
        <v>123.9</v>
      </c>
      <c r="I290" s="22">
        <f>LARGE(Datos_CMg!$C$6885:$C$6889,4)</f>
        <v>123.9</v>
      </c>
      <c r="J290" s="22">
        <f>LARGE(Datos_CMg!$C$6866:$C$6873,1)</f>
        <v>141.6</v>
      </c>
      <c r="K290" s="22">
        <f>LARGE(Datos_CMg!$C$6866:$C$6873,2)</f>
        <v>113.64</v>
      </c>
      <c r="L290" s="22">
        <f>LARGE(Datos_CMg!$C$6866:$C$6873,3)</f>
        <v>102.47</v>
      </c>
      <c r="M290" s="22">
        <f>LARGE(Datos_CMg!$C$6866:$C$6873,4)</f>
        <v>99.33</v>
      </c>
    </row>
    <row r="291" spans="1:13" ht="15" customHeight="1" x14ac:dyDescent="0.3">
      <c r="A291" s="11" t="s">
        <v>333</v>
      </c>
      <c r="B291" s="21">
        <f>Datos_CMg!$D$6890</f>
        <v>2022</v>
      </c>
      <c r="C291" s="22">
        <f>(SMALL(Datos_CMg!$C$6899:$C$6907,1)+SMALL(Datos_CMg!$C$6899:$C$6907,2)+SMALL(Datos_CMg!$C$6899:$C$6907,3)+SMALL(Datos_CMg!$C$6899:$C$6907,4))/4</f>
        <v>0</v>
      </c>
      <c r="D291" s="23">
        <f t="shared" si="8"/>
        <v>123.67</v>
      </c>
      <c r="E291" s="23">
        <f t="shared" si="9"/>
        <v>123.67</v>
      </c>
      <c r="F291" s="22">
        <f>LARGE(Datos_CMg!$C$6909:$C$6913,1)</f>
        <v>145.02000000000001</v>
      </c>
      <c r="G291" s="22">
        <f>LARGE(Datos_CMg!$C$6909:$C$6913,2)</f>
        <v>122.81</v>
      </c>
      <c r="H291" s="22">
        <f>LARGE(Datos_CMg!$C$6909:$C$6913,3)</f>
        <v>119.9</v>
      </c>
      <c r="I291" s="22">
        <f>LARGE(Datos_CMg!$C$6909:$C$6913,4)</f>
        <v>106.95</v>
      </c>
      <c r="J291" s="22">
        <f>LARGE(Datos_CMg!$C$6890:$C$6897,1)</f>
        <v>105.54</v>
      </c>
      <c r="K291" s="22">
        <f>LARGE(Datos_CMg!$C$6890:$C$6897,2)</f>
        <v>100.61</v>
      </c>
      <c r="L291" s="22">
        <f>LARGE(Datos_CMg!$C$6890:$C$6897,3)</f>
        <v>96.35</v>
      </c>
      <c r="M291" s="22">
        <f>LARGE(Datos_CMg!$C$6890:$C$6897,4)</f>
        <v>96.1</v>
      </c>
    </row>
    <row r="292" spans="1:13" ht="15" customHeight="1" x14ac:dyDescent="0.3">
      <c r="A292" s="11" t="s">
        <v>334</v>
      </c>
      <c r="B292" s="21">
        <f>Datos_CMg!$D$6914</f>
        <v>2022</v>
      </c>
      <c r="C292" s="22">
        <f>(SMALL(Datos_CMg!$C$6923:$C$6931,1)+SMALL(Datos_CMg!$C$6923:$C$6931,2)+SMALL(Datos_CMg!$C$6923:$C$6931,3)+SMALL(Datos_CMg!$C$6923:$C$6931,4))/4</f>
        <v>0</v>
      </c>
      <c r="D292" s="23">
        <f t="shared" si="8"/>
        <v>113.6275</v>
      </c>
      <c r="E292" s="23">
        <f t="shared" si="9"/>
        <v>113.6275</v>
      </c>
      <c r="F292" s="22">
        <f>LARGE(Datos_CMg!$C$6933:$C$6937,1)</f>
        <v>123.18</v>
      </c>
      <c r="G292" s="22">
        <f>LARGE(Datos_CMg!$C$6933:$C$6937,2)</f>
        <v>123.18</v>
      </c>
      <c r="H292" s="22">
        <f>LARGE(Datos_CMg!$C$6933:$C$6937,3)</f>
        <v>112.45</v>
      </c>
      <c r="I292" s="22">
        <f>LARGE(Datos_CMg!$C$6933:$C$6937,4)</f>
        <v>95.7</v>
      </c>
      <c r="J292" s="22">
        <f>LARGE(Datos_CMg!$C$6914:$C$6921,1)</f>
        <v>94.04</v>
      </c>
      <c r="K292" s="22">
        <f>LARGE(Datos_CMg!$C$6914:$C$6921,2)</f>
        <v>94.04</v>
      </c>
      <c r="L292" s="22">
        <f>LARGE(Datos_CMg!$C$6914:$C$6921,3)</f>
        <v>94.04</v>
      </c>
      <c r="M292" s="22">
        <f>LARGE(Datos_CMg!$C$6914:$C$6921,4)</f>
        <v>94.04</v>
      </c>
    </row>
    <row r="293" spans="1:13" ht="15" customHeight="1" x14ac:dyDescent="0.3">
      <c r="A293" s="11" t="s">
        <v>335</v>
      </c>
      <c r="B293" s="21">
        <f>Datos_CMg!$D$6938</f>
        <v>2022</v>
      </c>
      <c r="C293" s="22">
        <f>(SMALL(Datos_CMg!$C$6947:$C$6955,1)+SMALL(Datos_CMg!$C$6947:$C$6955,2)+SMALL(Datos_CMg!$C$6947:$C$6955,3)+SMALL(Datos_CMg!$C$6947:$C$6955,4))/4</f>
        <v>0</v>
      </c>
      <c r="D293" s="23">
        <f t="shared" si="8"/>
        <v>158.39750000000001</v>
      </c>
      <c r="E293" s="23">
        <f t="shared" si="9"/>
        <v>158.39750000000001</v>
      </c>
      <c r="F293" s="22">
        <f>LARGE(Datos_CMg!$C$6957:$C$6961,1)</f>
        <v>174.79</v>
      </c>
      <c r="G293" s="22">
        <f>LARGE(Datos_CMg!$C$6957:$C$6961,2)</f>
        <v>159.56</v>
      </c>
      <c r="H293" s="22">
        <f>LARGE(Datos_CMg!$C$6957:$C$6961,3)</f>
        <v>144.56</v>
      </c>
      <c r="I293" s="22">
        <f>LARGE(Datos_CMg!$C$6957:$C$6961,4)</f>
        <v>136.53</v>
      </c>
      <c r="J293" s="22">
        <f>LARGE(Datos_CMg!$C$6938:$C$6945,1)</f>
        <v>154.68</v>
      </c>
      <c r="K293" s="22">
        <f>LARGE(Datos_CMg!$C$6938:$C$6945,2)</f>
        <v>136.29</v>
      </c>
      <c r="L293" s="22">
        <f>LARGE(Datos_CMg!$C$6938:$C$6945,3)</f>
        <v>30.18</v>
      </c>
      <c r="M293" s="22">
        <f>LARGE(Datos_CMg!$C$6938:$C$6945,4)</f>
        <v>8.7799999999999994</v>
      </c>
    </row>
    <row r="294" spans="1:13" ht="15" customHeight="1" x14ac:dyDescent="0.3">
      <c r="A294" s="11" t="s">
        <v>336</v>
      </c>
      <c r="B294" s="21">
        <f>Datos_CMg!$D$6962</f>
        <v>2022</v>
      </c>
      <c r="C294" s="22">
        <f>(SMALL(Datos_CMg!$C$6971:$C$6979,1)+SMALL(Datos_CMg!$C$6971:$C$6979,2)+SMALL(Datos_CMg!$C$6971:$C$6979,3)+SMALL(Datos_CMg!$C$6971:$C$6979,4))/4</f>
        <v>0</v>
      </c>
      <c r="D294" s="23">
        <f t="shared" si="8"/>
        <v>160.63249999999999</v>
      </c>
      <c r="E294" s="23">
        <f t="shared" si="9"/>
        <v>160.63249999999999</v>
      </c>
      <c r="F294" s="22">
        <f>LARGE(Datos_CMg!$C$6981:$C$6985,1)</f>
        <v>173.69</v>
      </c>
      <c r="G294" s="22">
        <f>LARGE(Datos_CMg!$C$6981:$C$6985,2)</f>
        <v>168.31</v>
      </c>
      <c r="H294" s="22">
        <f>LARGE(Datos_CMg!$C$6981:$C$6985,3)</f>
        <v>146.12</v>
      </c>
      <c r="I294" s="22">
        <f>LARGE(Datos_CMg!$C$6981:$C$6985,4)</f>
        <v>129.41999999999999</v>
      </c>
      <c r="J294" s="22">
        <f>LARGE(Datos_CMg!$C$6962:$C$6969,1)</f>
        <v>154.41</v>
      </c>
      <c r="K294" s="22">
        <f>LARGE(Datos_CMg!$C$6962:$C$6969,2)</f>
        <v>127.48</v>
      </c>
      <c r="L294" s="22">
        <f>LARGE(Datos_CMg!$C$6962:$C$6969,3)</f>
        <v>121.52</v>
      </c>
      <c r="M294" s="22">
        <f>LARGE(Datos_CMg!$C$6962:$C$6969,4)</f>
        <v>115.54</v>
      </c>
    </row>
    <row r="295" spans="1:13" ht="15" customHeight="1" x14ac:dyDescent="0.3">
      <c r="A295" s="11" t="s">
        <v>337</v>
      </c>
      <c r="B295" s="21">
        <f>Datos_CMg!$D$6986</f>
        <v>2022</v>
      </c>
      <c r="C295" s="22">
        <f>(SMALL(Datos_CMg!$C$6995:$C$7003,1)+SMALL(Datos_CMg!$C$6995:$C$7003,2)+SMALL(Datos_CMg!$C$6995:$C$7003,3)+SMALL(Datos_CMg!$C$6995:$C$7003,4))/4</f>
        <v>0</v>
      </c>
      <c r="D295" s="23">
        <f t="shared" si="8"/>
        <v>172.60749999999999</v>
      </c>
      <c r="E295" s="23">
        <f t="shared" si="9"/>
        <v>172.60749999999999</v>
      </c>
      <c r="F295" s="22">
        <f>LARGE(Datos_CMg!$C$7005:$C$7009,1)</f>
        <v>182.75</v>
      </c>
      <c r="G295" s="22">
        <f>LARGE(Datos_CMg!$C$7005:$C$7009,2)</f>
        <v>181.39</v>
      </c>
      <c r="H295" s="22">
        <f>LARGE(Datos_CMg!$C$7005:$C$7009,3)</f>
        <v>157.65</v>
      </c>
      <c r="I295" s="22">
        <f>LARGE(Datos_CMg!$C$7005:$C$7009,4)</f>
        <v>147.19999999999999</v>
      </c>
      <c r="J295" s="22">
        <f>LARGE(Datos_CMg!$C$6986:$C$6993,1)</f>
        <v>168.64</v>
      </c>
      <c r="K295" s="22">
        <f>LARGE(Datos_CMg!$C$6986:$C$6993,2)</f>
        <v>157.12</v>
      </c>
      <c r="L295" s="22">
        <f>LARGE(Datos_CMg!$C$6986:$C$6993,3)</f>
        <v>157.12</v>
      </c>
      <c r="M295" s="22">
        <f>LARGE(Datos_CMg!$C$6986:$C$6993,4)</f>
        <v>146.80000000000001</v>
      </c>
    </row>
    <row r="296" spans="1:13" ht="15" customHeight="1" x14ac:dyDescent="0.3">
      <c r="A296" s="11" t="s">
        <v>338</v>
      </c>
      <c r="B296" s="21">
        <f>Datos_CMg!$D$7010</f>
        <v>2022</v>
      </c>
      <c r="C296" s="22">
        <f>(SMALL(Datos_CMg!$C$7019:$C$7027,1)+SMALL(Datos_CMg!$C$7019:$C$7027,2)+SMALL(Datos_CMg!$C$7019:$C$7027,3)+SMALL(Datos_CMg!$C$7019:$C$7027,4))/4</f>
        <v>0</v>
      </c>
      <c r="D296" s="23">
        <f t="shared" si="8"/>
        <v>226.51250000000002</v>
      </c>
      <c r="E296" s="23">
        <f t="shared" si="9"/>
        <v>226.51250000000002</v>
      </c>
      <c r="F296" s="22">
        <f>LARGE(Datos_CMg!$C$7029:$C$7033,1)</f>
        <v>259.37</v>
      </c>
      <c r="G296" s="22">
        <f>LARGE(Datos_CMg!$C$7029:$C$7033,2)</f>
        <v>228.36</v>
      </c>
      <c r="H296" s="22">
        <f>LARGE(Datos_CMg!$C$7029:$C$7033,3)</f>
        <v>222.45</v>
      </c>
      <c r="I296" s="22">
        <f>LARGE(Datos_CMg!$C$7029:$C$7033,4)</f>
        <v>178.41</v>
      </c>
      <c r="J296" s="22">
        <f>LARGE(Datos_CMg!$C$7010:$C$7017,1)</f>
        <v>195.87</v>
      </c>
      <c r="K296" s="22">
        <f>LARGE(Datos_CMg!$C$7010:$C$7017,2)</f>
        <v>139.69999999999999</v>
      </c>
      <c r="L296" s="22">
        <f>LARGE(Datos_CMg!$C$7010:$C$7017,3)</f>
        <v>122.96</v>
      </c>
      <c r="M296" s="22">
        <f>LARGE(Datos_CMg!$C$7010:$C$7017,4)</f>
        <v>120.2</v>
      </c>
    </row>
    <row r="297" spans="1:13" ht="15" customHeight="1" x14ac:dyDescent="0.3">
      <c r="A297" s="11" t="s">
        <v>339</v>
      </c>
      <c r="B297" s="21">
        <f>Datos_CMg!$D$7034</f>
        <v>2022</v>
      </c>
      <c r="C297" s="22">
        <f>(SMALL(Datos_CMg!$C$7043:$C$7051,1)+SMALL(Datos_CMg!$C$7043:$C$7051,2)+SMALL(Datos_CMg!$C$7043:$C$7051,3)+SMALL(Datos_CMg!$C$7043:$C$7051,4))/4</f>
        <v>0</v>
      </c>
      <c r="D297" s="23">
        <f t="shared" si="8"/>
        <v>196.03749999999999</v>
      </c>
      <c r="E297" s="23">
        <f t="shared" si="9"/>
        <v>196.03749999999999</v>
      </c>
      <c r="F297" s="22">
        <f>LARGE(Datos_CMg!$C$7053:$C$7057,1)</f>
        <v>229.04</v>
      </c>
      <c r="G297" s="22">
        <f>LARGE(Datos_CMg!$C$7053:$C$7057,2)</f>
        <v>229.04</v>
      </c>
      <c r="H297" s="22">
        <f>LARGE(Datos_CMg!$C$7053:$C$7057,3)</f>
        <v>170.95</v>
      </c>
      <c r="I297" s="22">
        <f>LARGE(Datos_CMg!$C$7053:$C$7057,4)</f>
        <v>155.12</v>
      </c>
      <c r="J297" s="22">
        <f>LARGE(Datos_CMg!$C$7034:$C$7041,1)</f>
        <v>137.30000000000001</v>
      </c>
      <c r="K297" s="22">
        <f>LARGE(Datos_CMg!$C$7034:$C$7041,2)</f>
        <v>135.61000000000001</v>
      </c>
      <c r="L297" s="22">
        <f>LARGE(Datos_CMg!$C$7034:$C$7041,3)</f>
        <v>130.53</v>
      </c>
      <c r="M297" s="22">
        <f>LARGE(Datos_CMg!$C$7034:$C$7041,4)</f>
        <v>124.66</v>
      </c>
    </row>
    <row r="298" spans="1:13" ht="15" customHeight="1" x14ac:dyDescent="0.3">
      <c r="A298" s="11" t="s">
        <v>340</v>
      </c>
      <c r="B298" s="21">
        <f>Datos_CMg!$D$7058</f>
        <v>2022</v>
      </c>
      <c r="C298" s="22">
        <f>(SMALL(Datos_CMg!$C$7067:$C$7075,1)+SMALL(Datos_CMg!$C$7067:$C$7075,2)+SMALL(Datos_CMg!$C$7067:$C$7075,3)+SMALL(Datos_CMg!$C$7067:$C$7075,4))/4</f>
        <v>0</v>
      </c>
      <c r="D298" s="23">
        <f t="shared" si="8"/>
        <v>312.32249999999999</v>
      </c>
      <c r="E298" s="23">
        <f t="shared" si="9"/>
        <v>312.32249999999999</v>
      </c>
      <c r="F298" s="22">
        <f>LARGE(Datos_CMg!$C$7077:$C$7081,1)</f>
        <v>339.1</v>
      </c>
      <c r="G298" s="22">
        <f>LARGE(Datos_CMg!$C$7077:$C$7081,2)</f>
        <v>334.15</v>
      </c>
      <c r="H298" s="22">
        <f>LARGE(Datos_CMg!$C$7077:$C$7081,3)</f>
        <v>322.48</v>
      </c>
      <c r="I298" s="22">
        <f>LARGE(Datos_CMg!$C$7077:$C$7081,4)</f>
        <v>253.56</v>
      </c>
      <c r="J298" s="22">
        <f>LARGE(Datos_CMg!$C$7058:$C$7065,1)</f>
        <v>122.46</v>
      </c>
      <c r="K298" s="22">
        <f>LARGE(Datos_CMg!$C$7058:$C$7065,2)</f>
        <v>122.46</v>
      </c>
      <c r="L298" s="22">
        <f>LARGE(Datos_CMg!$C$7058:$C$7065,3)</f>
        <v>122.46</v>
      </c>
      <c r="M298" s="22">
        <f>LARGE(Datos_CMg!$C$7058:$C$7065,4)</f>
        <v>122.46</v>
      </c>
    </row>
    <row r="299" spans="1:13" ht="15" customHeight="1" x14ac:dyDescent="0.3">
      <c r="A299" s="11" t="s">
        <v>341</v>
      </c>
      <c r="B299" s="21">
        <f>Datos_CMg!$D$7082</f>
        <v>2022</v>
      </c>
      <c r="C299" s="22">
        <f>(SMALL(Datos_CMg!$C$7091:$C$7099,1)+SMALL(Datos_CMg!$C$7091:$C$7099,2)+SMALL(Datos_CMg!$C$7091:$C$7099,3)+SMALL(Datos_CMg!$C$7091:$C$7099,4))/4</f>
        <v>0</v>
      </c>
      <c r="D299" s="23">
        <f t="shared" si="8"/>
        <v>226.24250000000001</v>
      </c>
      <c r="E299" s="23">
        <f t="shared" si="9"/>
        <v>226.24250000000001</v>
      </c>
      <c r="F299" s="22">
        <f>LARGE(Datos_CMg!$C$7101:$C$7105,1)</f>
        <v>239.4</v>
      </c>
      <c r="G299" s="22">
        <f>LARGE(Datos_CMg!$C$7101:$C$7105,2)</f>
        <v>219.5</v>
      </c>
      <c r="H299" s="22">
        <f>LARGE(Datos_CMg!$C$7101:$C$7105,3)</f>
        <v>207.89</v>
      </c>
      <c r="I299" s="22">
        <f>LARGE(Datos_CMg!$C$7101:$C$7105,4)</f>
        <v>140.96</v>
      </c>
      <c r="J299" s="22">
        <f>LARGE(Datos_CMg!$C$7082:$C$7089,1)</f>
        <v>238.18</v>
      </c>
      <c r="K299" s="22">
        <f>LARGE(Datos_CMg!$C$7082:$C$7089,2)</f>
        <v>142.58000000000001</v>
      </c>
      <c r="L299" s="22">
        <f>LARGE(Datos_CMg!$C$7082:$C$7089,3)</f>
        <v>111.1</v>
      </c>
      <c r="M299" s="22">
        <f>LARGE(Datos_CMg!$C$7082:$C$7089,4)</f>
        <v>108.45</v>
      </c>
    </row>
    <row r="300" spans="1:13" ht="15" customHeight="1" x14ac:dyDescent="0.3">
      <c r="A300" s="11" t="s">
        <v>342</v>
      </c>
      <c r="B300" s="21">
        <f>Datos_CMg!$D$7106</f>
        <v>2022</v>
      </c>
      <c r="C300" s="22">
        <f>(SMALL(Datos_CMg!$C$7115:$C$7123,1)+SMALL(Datos_CMg!$C$7115:$C$7123,2)+SMALL(Datos_CMg!$C$7115:$C$7123,3)+SMALL(Datos_CMg!$C$7115:$C$7123,4))/4</f>
        <v>0</v>
      </c>
      <c r="D300" s="23">
        <f t="shared" si="8"/>
        <v>252.1275</v>
      </c>
      <c r="E300" s="23">
        <f t="shared" si="9"/>
        <v>252.1275</v>
      </c>
      <c r="F300" s="22">
        <f>LARGE(Datos_CMg!$C$7125:$C$7129,1)</f>
        <v>286.60000000000002</v>
      </c>
      <c r="G300" s="22">
        <f>LARGE(Datos_CMg!$C$7125:$C$7129,2)</f>
        <v>274.58</v>
      </c>
      <c r="H300" s="22">
        <f>LARGE(Datos_CMg!$C$7125:$C$7129,3)</f>
        <v>246.53</v>
      </c>
      <c r="I300" s="22">
        <f>LARGE(Datos_CMg!$C$7125:$C$7129,4)</f>
        <v>200.8</v>
      </c>
      <c r="J300" s="22">
        <f>LARGE(Datos_CMg!$C$7106:$C$7113,1)</f>
        <v>138.66999999999999</v>
      </c>
      <c r="K300" s="22">
        <f>LARGE(Datos_CMg!$C$7106:$C$7113,2)</f>
        <v>122.79</v>
      </c>
      <c r="L300" s="22">
        <f>LARGE(Datos_CMg!$C$7106:$C$7113,3)</f>
        <v>120.38</v>
      </c>
      <c r="M300" s="22">
        <f>LARGE(Datos_CMg!$C$7106:$C$7113,4)</f>
        <v>120.04</v>
      </c>
    </row>
    <row r="301" spans="1:13" ht="15" customHeight="1" x14ac:dyDescent="0.3">
      <c r="A301" s="11" t="s">
        <v>343</v>
      </c>
      <c r="B301" s="21">
        <f>Datos_CMg!$D$7130</f>
        <v>2022</v>
      </c>
      <c r="C301" s="22">
        <f>(SMALL(Datos_CMg!$C$7139:$C$7147,1)+SMALL(Datos_CMg!$C$7139:$C$7147,2)+SMALL(Datos_CMg!$C$7139:$C$7147,3)+SMALL(Datos_CMg!$C$7139:$C$7147,4))/4</f>
        <v>0</v>
      </c>
      <c r="D301" s="23">
        <f t="shared" si="8"/>
        <v>249.9325</v>
      </c>
      <c r="E301" s="23">
        <f t="shared" si="9"/>
        <v>249.9325</v>
      </c>
      <c r="F301" s="22">
        <f>LARGE(Datos_CMg!$C$7149:$C$7153,1)</f>
        <v>296.68</v>
      </c>
      <c r="G301" s="22">
        <f>LARGE(Datos_CMg!$C$7149:$C$7153,2)</f>
        <v>287.54000000000002</v>
      </c>
      <c r="H301" s="22">
        <f>LARGE(Datos_CMg!$C$7149:$C$7153,3)</f>
        <v>256.23</v>
      </c>
      <c r="I301" s="22">
        <f>LARGE(Datos_CMg!$C$7149:$C$7153,4)</f>
        <v>155.99</v>
      </c>
      <c r="J301" s="22">
        <f>LARGE(Datos_CMg!$C$7130:$C$7137,1)</f>
        <v>159.28</v>
      </c>
      <c r="K301" s="22">
        <f>LARGE(Datos_CMg!$C$7130:$C$7137,2)</f>
        <v>129.84</v>
      </c>
      <c r="L301" s="22">
        <f>LARGE(Datos_CMg!$C$7130:$C$7137,3)</f>
        <v>109.35</v>
      </c>
      <c r="M301" s="22">
        <f>LARGE(Datos_CMg!$C$7130:$C$7137,4)</f>
        <v>103.98</v>
      </c>
    </row>
    <row r="302" spans="1:13" ht="15" customHeight="1" x14ac:dyDescent="0.3">
      <c r="A302" s="11" t="s">
        <v>344</v>
      </c>
      <c r="B302" s="21">
        <f>Datos_CMg!$D$7154</f>
        <v>2022</v>
      </c>
      <c r="C302" s="22">
        <f>(SMALL(Datos_CMg!$C$7163:$C$7171,1)+SMALL(Datos_CMg!$C$7163:$C$7171,2)+SMALL(Datos_CMg!$C$7163:$C$7171,3)+SMALL(Datos_CMg!$C$7163:$C$7171,4))/4</f>
        <v>0</v>
      </c>
      <c r="D302" s="23">
        <f t="shared" si="8"/>
        <v>134.49</v>
      </c>
      <c r="E302" s="23">
        <f t="shared" si="9"/>
        <v>134.49</v>
      </c>
      <c r="F302" s="22">
        <f>LARGE(Datos_CMg!$C$7173:$C$7177,1)</f>
        <v>145.41999999999999</v>
      </c>
      <c r="G302" s="22">
        <f>LARGE(Datos_CMg!$C$7173:$C$7177,2)</f>
        <v>144.87</v>
      </c>
      <c r="H302" s="22">
        <f>LARGE(Datos_CMg!$C$7173:$C$7177,3)</f>
        <v>126.49</v>
      </c>
      <c r="I302" s="22">
        <f>LARGE(Datos_CMg!$C$7173:$C$7177,4)</f>
        <v>121.18</v>
      </c>
      <c r="J302" s="22">
        <f>LARGE(Datos_CMg!$C$7154:$C$7161,1)</f>
        <v>112.66</v>
      </c>
      <c r="K302" s="22">
        <f>LARGE(Datos_CMg!$C$7154:$C$7161,2)</f>
        <v>112.64</v>
      </c>
      <c r="L302" s="22">
        <f>LARGE(Datos_CMg!$C$7154:$C$7161,3)</f>
        <v>111.21</v>
      </c>
      <c r="M302" s="22">
        <f>LARGE(Datos_CMg!$C$7154:$C$7161,4)</f>
        <v>93.31</v>
      </c>
    </row>
    <row r="303" spans="1:13" ht="15" customHeight="1" x14ac:dyDescent="0.3">
      <c r="A303" s="11" t="s">
        <v>345</v>
      </c>
      <c r="B303" s="21">
        <f>Datos_CMg!$D$7178</f>
        <v>2022</v>
      </c>
      <c r="C303" s="22">
        <f>(SMALL(Datos_CMg!$C$7187:$C$7195,1)+SMALL(Datos_CMg!$C$7187:$C$7195,2)+SMALL(Datos_CMg!$C$7187:$C$7195,3)+SMALL(Datos_CMg!$C$7187:$C$7195,4))/4</f>
        <v>0</v>
      </c>
      <c r="D303" s="23">
        <f t="shared" si="8"/>
        <v>134.30250000000001</v>
      </c>
      <c r="E303" s="23">
        <f t="shared" si="9"/>
        <v>134.30250000000001</v>
      </c>
      <c r="F303" s="22">
        <f>LARGE(Datos_CMg!$C$7197:$C$7201,1)</f>
        <v>144.86000000000001</v>
      </c>
      <c r="G303" s="22">
        <f>LARGE(Datos_CMg!$C$7197:$C$7201,2)</f>
        <v>130.34</v>
      </c>
      <c r="H303" s="22">
        <f>LARGE(Datos_CMg!$C$7197:$C$7201,3)</f>
        <v>129.78</v>
      </c>
      <c r="I303" s="22">
        <f>LARGE(Datos_CMg!$C$7197:$C$7201,4)</f>
        <v>129.78</v>
      </c>
      <c r="J303" s="22">
        <f>LARGE(Datos_CMg!$C$7178:$C$7185,1)</f>
        <v>132.22999999999999</v>
      </c>
      <c r="K303" s="22">
        <f>LARGE(Datos_CMg!$C$7178:$C$7185,2)</f>
        <v>120.68</v>
      </c>
      <c r="L303" s="22">
        <f>LARGE(Datos_CMg!$C$7178:$C$7185,3)</f>
        <v>111.41</v>
      </c>
      <c r="M303" s="22">
        <f>LARGE(Datos_CMg!$C$7178:$C$7185,4)</f>
        <v>111.41</v>
      </c>
    </row>
    <row r="304" spans="1:13" ht="15" customHeight="1" x14ac:dyDescent="0.3">
      <c r="A304" s="11" t="s">
        <v>346</v>
      </c>
      <c r="B304" s="21">
        <f>Datos_CMg!$D$7202</f>
        <v>2022</v>
      </c>
      <c r="C304" s="22">
        <f>(SMALL(Datos_CMg!$C$7211:$C$7219,1)+SMALL(Datos_CMg!$C$7211:$C$7219,2)+SMALL(Datos_CMg!$C$7211:$C$7219,3)+SMALL(Datos_CMg!$C$7211:$C$7219,4))/4</f>
        <v>0</v>
      </c>
      <c r="D304" s="23">
        <f t="shared" si="8"/>
        <v>128.0925</v>
      </c>
      <c r="E304" s="23">
        <f t="shared" si="9"/>
        <v>128.0925</v>
      </c>
      <c r="F304" s="22">
        <f>LARGE(Datos_CMg!$C$7221:$C$7225,1)</f>
        <v>142.51</v>
      </c>
      <c r="G304" s="22">
        <f>LARGE(Datos_CMg!$C$7221:$C$7225,2)</f>
        <v>131.57</v>
      </c>
      <c r="H304" s="22">
        <f>LARGE(Datos_CMg!$C$7221:$C$7225,3)</f>
        <v>121.98</v>
      </c>
      <c r="I304" s="22">
        <f>LARGE(Datos_CMg!$C$7221:$C$7225,4)</f>
        <v>89.14</v>
      </c>
      <c r="J304" s="22">
        <f>LARGE(Datos_CMg!$C$7202:$C$7209,1)</f>
        <v>116.31</v>
      </c>
      <c r="K304" s="22">
        <f>LARGE(Datos_CMg!$C$7202:$C$7209,2)</f>
        <v>103</v>
      </c>
      <c r="L304" s="22">
        <f>LARGE(Datos_CMg!$C$7202:$C$7209,3)</f>
        <v>82.76</v>
      </c>
      <c r="M304" s="22">
        <f>LARGE(Datos_CMg!$C$7202:$C$7209,4)</f>
        <v>54.66</v>
      </c>
    </row>
    <row r="305" spans="1:13" ht="15" customHeight="1" x14ac:dyDescent="0.3">
      <c r="A305" s="11" t="s">
        <v>347</v>
      </c>
      <c r="B305" s="21">
        <f>Datos_CMg!$D$7226</f>
        <v>2022</v>
      </c>
      <c r="C305" s="22">
        <f>(SMALL(Datos_CMg!$C$7235:$C$7243,1)+SMALL(Datos_CMg!$C$7235:$C$7243,2)+SMALL(Datos_CMg!$C$7235:$C$7243,3)+SMALL(Datos_CMg!$C$7235:$C$7243,4))/4</f>
        <v>0</v>
      </c>
      <c r="D305" s="23">
        <f t="shared" si="8"/>
        <v>74.577500000000001</v>
      </c>
      <c r="E305" s="23">
        <f t="shared" si="9"/>
        <v>74.577500000000001</v>
      </c>
      <c r="F305" s="22">
        <f>LARGE(Datos_CMg!$C$7245:$C$7249,1)</f>
        <v>79.069999999999993</v>
      </c>
      <c r="G305" s="22">
        <f>LARGE(Datos_CMg!$C$7245:$C$7249,2)</f>
        <v>21.37</v>
      </c>
      <c r="H305" s="22">
        <f>LARGE(Datos_CMg!$C$7245:$C$7249,3)</f>
        <v>0</v>
      </c>
      <c r="I305" s="22">
        <f>LARGE(Datos_CMg!$C$7245:$C$7249,4)</f>
        <v>0</v>
      </c>
      <c r="J305" s="22">
        <f>LARGE(Datos_CMg!$C$7226:$C$7233,1)</f>
        <v>92.22</v>
      </c>
      <c r="K305" s="22">
        <f>LARGE(Datos_CMg!$C$7226:$C$7233,2)</f>
        <v>89.58</v>
      </c>
      <c r="L305" s="22">
        <f>LARGE(Datos_CMg!$C$7226:$C$7233,3)</f>
        <v>37.44</v>
      </c>
      <c r="M305" s="22">
        <f>LARGE(Datos_CMg!$C$7226:$C$7233,4)</f>
        <v>34.53</v>
      </c>
    </row>
    <row r="306" spans="1:13" ht="15" customHeight="1" x14ac:dyDescent="0.3">
      <c r="A306" s="11" t="s">
        <v>348</v>
      </c>
      <c r="B306" s="21">
        <f>Datos_CMg!$D$7250</f>
        <v>2022</v>
      </c>
      <c r="C306" s="22">
        <f>(SMALL(Datos_CMg!$C$7259:$C$7267,1)+SMALL(Datos_CMg!$C$7259:$C$7267,2)+SMALL(Datos_CMg!$C$7259:$C$7267,3)+SMALL(Datos_CMg!$C$7259:$C$7267,4))/4</f>
        <v>0</v>
      </c>
      <c r="D306" s="23">
        <f t="shared" si="8"/>
        <v>0</v>
      </c>
      <c r="E306" s="23">
        <f t="shared" si="9"/>
        <v>0</v>
      </c>
      <c r="F306" s="22">
        <f>LARGE(Datos_CMg!$C$7269:$C$7273,1)</f>
        <v>0</v>
      </c>
      <c r="G306" s="22">
        <f>LARGE(Datos_CMg!$C$7269:$C$7273,2)</f>
        <v>0</v>
      </c>
      <c r="H306" s="22">
        <f>LARGE(Datos_CMg!$C$7269:$C$7273,3)</f>
        <v>0</v>
      </c>
      <c r="I306" s="22">
        <f>LARGE(Datos_CMg!$C$7269:$C$7273,4)</f>
        <v>0</v>
      </c>
      <c r="J306" s="22">
        <f>LARGE(Datos_CMg!$C$7250:$C$7257,1)</f>
        <v>0</v>
      </c>
      <c r="K306" s="22">
        <f>LARGE(Datos_CMg!$C$7250:$C$7257,2)</f>
        <v>0</v>
      </c>
      <c r="L306" s="22">
        <f>LARGE(Datos_CMg!$C$7250:$C$7257,3)</f>
        <v>0</v>
      </c>
      <c r="M306" s="22">
        <f>LARGE(Datos_CMg!$C$7250:$C$7257,4)</f>
        <v>0</v>
      </c>
    </row>
    <row r="307" spans="1:13" ht="15" customHeight="1" x14ac:dyDescent="0.3">
      <c r="A307" s="11" t="s">
        <v>349</v>
      </c>
      <c r="B307" s="21">
        <f>Datos_CMg!$D$7274</f>
        <v>2022</v>
      </c>
      <c r="C307" s="22">
        <f>(SMALL(Datos_CMg!$C$7283:$C$7291,1)+SMALL(Datos_CMg!$C$7283:$C$7291,2)+SMALL(Datos_CMg!$C$7283:$C$7291,3)+SMALL(Datos_CMg!$C$7283:$C$7291,4))/4</f>
        <v>0</v>
      </c>
      <c r="D307" s="23">
        <f t="shared" si="8"/>
        <v>121.2025</v>
      </c>
      <c r="E307" s="23">
        <f t="shared" si="9"/>
        <v>121.2025</v>
      </c>
      <c r="F307" s="22">
        <f>LARGE(Datos_CMg!$C$7293:$C$7297,1)</f>
        <v>125.69</v>
      </c>
      <c r="G307" s="22">
        <f>LARGE(Datos_CMg!$C$7293:$C$7297,2)</f>
        <v>124</v>
      </c>
      <c r="H307" s="22">
        <f>LARGE(Datos_CMg!$C$7293:$C$7297,3)</f>
        <v>123.87</v>
      </c>
      <c r="I307" s="22">
        <f>LARGE(Datos_CMg!$C$7293:$C$7297,4)</f>
        <v>111.25</v>
      </c>
      <c r="J307" s="22">
        <f>LARGE(Datos_CMg!$C$7274:$C$7281,1)</f>
        <v>0</v>
      </c>
      <c r="K307" s="22">
        <f>LARGE(Datos_CMg!$C$7274:$C$7281,2)</f>
        <v>0</v>
      </c>
      <c r="L307" s="22">
        <f>LARGE(Datos_CMg!$C$7274:$C$7281,3)</f>
        <v>0</v>
      </c>
      <c r="M307" s="22">
        <f>LARGE(Datos_CMg!$C$7274:$C$7281,4)</f>
        <v>0</v>
      </c>
    </row>
    <row r="308" spans="1:13" ht="15" customHeight="1" x14ac:dyDescent="0.3">
      <c r="A308" s="11" t="s">
        <v>350</v>
      </c>
      <c r="B308" s="21">
        <f>Datos_CMg!$D$7298</f>
        <v>2022</v>
      </c>
      <c r="C308" s="22">
        <f>(SMALL(Datos_CMg!$C$7307:$C$7315,1)+SMALL(Datos_CMg!$C$7307:$C$7315,2)+SMALL(Datos_CMg!$C$7307:$C$7315,3)+SMALL(Datos_CMg!$C$7307:$C$7315,4))/4</f>
        <v>0</v>
      </c>
      <c r="D308" s="23">
        <f t="shared" si="8"/>
        <v>105.21499999999999</v>
      </c>
      <c r="E308" s="23">
        <f t="shared" si="9"/>
        <v>105.21499999999999</v>
      </c>
      <c r="F308" s="22">
        <f>LARGE(Datos_CMg!$C$7317:$C$7321,1)</f>
        <v>147.63999999999999</v>
      </c>
      <c r="G308" s="22">
        <f>LARGE(Datos_CMg!$C$7317:$C$7321,2)</f>
        <v>117.41</v>
      </c>
      <c r="H308" s="22">
        <f>LARGE(Datos_CMg!$C$7317:$C$7321,3)</f>
        <v>92.24</v>
      </c>
      <c r="I308" s="22">
        <f>LARGE(Datos_CMg!$C$7317:$C$7321,4)</f>
        <v>6.49</v>
      </c>
      <c r="J308" s="22">
        <f>LARGE(Datos_CMg!$C$7298:$C$7305,1)</f>
        <v>63.57</v>
      </c>
      <c r="K308" s="22">
        <f>LARGE(Datos_CMg!$C$7298:$C$7305,2)</f>
        <v>43.44</v>
      </c>
      <c r="L308" s="22">
        <f>LARGE(Datos_CMg!$C$7298:$C$7305,3)</f>
        <v>0</v>
      </c>
      <c r="M308" s="22">
        <f>LARGE(Datos_CMg!$C$7298:$C$7305,4)</f>
        <v>0</v>
      </c>
    </row>
    <row r="309" spans="1:13" ht="15" customHeight="1" x14ac:dyDescent="0.3">
      <c r="A309" s="11" t="s">
        <v>351</v>
      </c>
      <c r="B309" s="21">
        <f>Datos_CMg!$D$7322</f>
        <v>2022</v>
      </c>
      <c r="C309" s="22">
        <f>(SMALL(Datos_CMg!$C$7331:$C$7339,1)+SMALL(Datos_CMg!$C$7331:$C$7339,2)+SMALL(Datos_CMg!$C$7331:$C$7339,3)+SMALL(Datos_CMg!$C$7331:$C$7339,4))/4</f>
        <v>0</v>
      </c>
      <c r="D309" s="23">
        <f t="shared" si="8"/>
        <v>246.19749999999999</v>
      </c>
      <c r="E309" s="23">
        <f t="shared" si="9"/>
        <v>246.19749999999999</v>
      </c>
      <c r="F309" s="22">
        <f>LARGE(Datos_CMg!$C$7341:$C$7345,1)</f>
        <v>323.08999999999997</v>
      </c>
      <c r="G309" s="22">
        <f>LARGE(Datos_CMg!$C$7341:$C$7345,2)</f>
        <v>307.58999999999997</v>
      </c>
      <c r="H309" s="22">
        <f>LARGE(Datos_CMg!$C$7341:$C$7345,3)</f>
        <v>184.83</v>
      </c>
      <c r="I309" s="22">
        <f>LARGE(Datos_CMg!$C$7341:$C$7345,4)</f>
        <v>169.28</v>
      </c>
      <c r="J309" s="22">
        <f>LARGE(Datos_CMg!$C$7322:$C$7329,1)</f>
        <v>77.53</v>
      </c>
      <c r="K309" s="22">
        <f>LARGE(Datos_CMg!$C$7322:$C$7329,2)</f>
        <v>37.47</v>
      </c>
      <c r="L309" s="22">
        <f>LARGE(Datos_CMg!$C$7322:$C$7329,3)</f>
        <v>10.34</v>
      </c>
      <c r="M309" s="22">
        <f>LARGE(Datos_CMg!$C$7322:$C$7329,4)</f>
        <v>0</v>
      </c>
    </row>
    <row r="310" spans="1:13" ht="15" customHeight="1" x14ac:dyDescent="0.3">
      <c r="A310" s="11" t="s">
        <v>352</v>
      </c>
      <c r="B310" s="21">
        <f>Datos_CMg!$D$7346</f>
        <v>2022</v>
      </c>
      <c r="C310" s="22">
        <f>(SMALL(Datos_CMg!$C$7355:$C$7363,1)+SMALL(Datos_CMg!$C$7355:$C$7363,2)+SMALL(Datos_CMg!$C$7355:$C$7363,3)+SMALL(Datos_CMg!$C$7355:$C$7363,4))/4</f>
        <v>0</v>
      </c>
      <c r="D310" s="23">
        <f t="shared" si="8"/>
        <v>295.21999999999997</v>
      </c>
      <c r="E310" s="23">
        <f t="shared" si="9"/>
        <v>295.21999999999997</v>
      </c>
      <c r="F310" s="22">
        <f>LARGE(Datos_CMg!$C$7365:$C$7369,1)</f>
        <v>353.01</v>
      </c>
      <c r="G310" s="22">
        <f>LARGE(Datos_CMg!$C$7365:$C$7369,2)</f>
        <v>353.01</v>
      </c>
      <c r="H310" s="22">
        <f>LARGE(Datos_CMg!$C$7365:$C$7369,3)</f>
        <v>283.81</v>
      </c>
      <c r="I310" s="22">
        <f>LARGE(Datos_CMg!$C$7365:$C$7369,4)</f>
        <v>191.05</v>
      </c>
      <c r="J310" s="22">
        <f>LARGE(Datos_CMg!$C$7346:$C$7353,1)</f>
        <v>85.02</v>
      </c>
      <c r="K310" s="22">
        <f>LARGE(Datos_CMg!$C$7346:$C$7353,2)</f>
        <v>63.49</v>
      </c>
      <c r="L310" s="22">
        <f>LARGE(Datos_CMg!$C$7346:$C$7353,3)</f>
        <v>49.85</v>
      </c>
      <c r="M310" s="22">
        <f>LARGE(Datos_CMg!$C$7346:$C$7353,4)</f>
        <v>0</v>
      </c>
    </row>
    <row r="311" spans="1:13" ht="15" customHeight="1" x14ac:dyDescent="0.3">
      <c r="A311" s="11" t="s">
        <v>353</v>
      </c>
      <c r="B311" s="21">
        <f>Datos_CMg!$D$7370</f>
        <v>2022</v>
      </c>
      <c r="C311" s="22">
        <f>(SMALL(Datos_CMg!$C$7379:$C$7387,1)+SMALL(Datos_CMg!$C$7379:$C$7387,2)+SMALL(Datos_CMg!$C$7379:$C$7387,3)+SMALL(Datos_CMg!$C$7379:$C$7387,4))/4</f>
        <v>0</v>
      </c>
      <c r="D311" s="23">
        <f t="shared" si="8"/>
        <v>349.40750000000003</v>
      </c>
      <c r="E311" s="23">
        <f t="shared" si="9"/>
        <v>349.40750000000003</v>
      </c>
      <c r="F311" s="22">
        <f>LARGE(Datos_CMg!$C$7389:$C$7393,1)</f>
        <v>354.01</v>
      </c>
      <c r="G311" s="22">
        <f>LARGE(Datos_CMg!$C$7389:$C$7393,2)</f>
        <v>353.99</v>
      </c>
      <c r="H311" s="22">
        <f>LARGE(Datos_CMg!$C$7389:$C$7393,3)</f>
        <v>353.17</v>
      </c>
      <c r="I311" s="22">
        <f>LARGE(Datos_CMg!$C$7389:$C$7393,4)</f>
        <v>336.46</v>
      </c>
      <c r="J311" s="22">
        <f>LARGE(Datos_CMg!$C$7370:$C$7377,1)</f>
        <v>209.79</v>
      </c>
      <c r="K311" s="22">
        <f>LARGE(Datos_CMg!$C$7370:$C$7377,2)</f>
        <v>134.66</v>
      </c>
      <c r="L311" s="22">
        <f>LARGE(Datos_CMg!$C$7370:$C$7377,3)</f>
        <v>128.35</v>
      </c>
      <c r="M311" s="22">
        <f>LARGE(Datos_CMg!$C$7370:$C$7377,4)</f>
        <v>121.38</v>
      </c>
    </row>
    <row r="312" spans="1:13" ht="15" customHeight="1" x14ac:dyDescent="0.3">
      <c r="A312" s="11" t="s">
        <v>354</v>
      </c>
      <c r="B312" s="21">
        <f>Datos_CMg!$D$7394</f>
        <v>2022</v>
      </c>
      <c r="C312" s="22">
        <f>(SMALL(Datos_CMg!$C$7403:$C$7411,1)+SMALL(Datos_CMg!$C$7403:$C$7411,2)+SMALL(Datos_CMg!$C$7403:$C$7411,3)+SMALL(Datos_CMg!$C$7403:$C$7411,4))/4</f>
        <v>0</v>
      </c>
      <c r="D312" s="23">
        <f t="shared" si="8"/>
        <v>184.30749999999998</v>
      </c>
      <c r="E312" s="23">
        <f t="shared" si="9"/>
        <v>184.30749999999998</v>
      </c>
      <c r="F312" s="22">
        <f>LARGE(Datos_CMg!$C$7413:$C$7417,1)</f>
        <v>139.54</v>
      </c>
      <c r="G312" s="22">
        <f>LARGE(Datos_CMg!$C$7413:$C$7417,2)</f>
        <v>126.92</v>
      </c>
      <c r="H312" s="22">
        <f>LARGE(Datos_CMg!$C$7413:$C$7417,3)</f>
        <v>120.76</v>
      </c>
      <c r="I312" s="22">
        <f>LARGE(Datos_CMg!$C$7413:$C$7417,4)</f>
        <v>118.01</v>
      </c>
      <c r="J312" s="22">
        <f>LARGE(Datos_CMg!$C$7394:$C$7401,1)</f>
        <v>266.32</v>
      </c>
      <c r="K312" s="22">
        <f>LARGE(Datos_CMg!$C$7394:$C$7401,2)</f>
        <v>204.45</v>
      </c>
      <c r="L312" s="22">
        <f>LARGE(Datos_CMg!$C$7394:$C$7401,3)</f>
        <v>117.84</v>
      </c>
      <c r="M312" s="22">
        <f>LARGE(Datos_CMg!$C$7394:$C$7401,4)</f>
        <v>117.84</v>
      </c>
    </row>
    <row r="313" spans="1:13" ht="15" customHeight="1" x14ac:dyDescent="0.3">
      <c r="A313" s="11" t="s">
        <v>355</v>
      </c>
      <c r="B313" s="21">
        <f>Datos_CMg!$D$7418</f>
        <v>2022</v>
      </c>
      <c r="C313" s="22">
        <f>(SMALL(Datos_CMg!$C$7427:$C$7435,1)+SMALL(Datos_CMg!$C$7427:$C$7435,2)+SMALL(Datos_CMg!$C$7427:$C$7435,3)+SMALL(Datos_CMg!$C$7427:$C$7435,4))/4</f>
        <v>0</v>
      </c>
      <c r="D313" s="23">
        <f t="shared" si="8"/>
        <v>134.59</v>
      </c>
      <c r="E313" s="23">
        <f t="shared" si="9"/>
        <v>134.59</v>
      </c>
      <c r="F313" s="22">
        <f>LARGE(Datos_CMg!$C$7437:$C$7441,1)</f>
        <v>134.59</v>
      </c>
      <c r="G313" s="22">
        <f>LARGE(Datos_CMg!$C$7437:$C$7441,2)</f>
        <v>134.59</v>
      </c>
      <c r="H313" s="22">
        <f>LARGE(Datos_CMg!$C$7437:$C$7441,3)</f>
        <v>134.59</v>
      </c>
      <c r="I313" s="22">
        <f>LARGE(Datos_CMg!$C$7437:$C$7441,4)</f>
        <v>134.59</v>
      </c>
      <c r="J313" s="22">
        <f>LARGE(Datos_CMg!$C$7418:$C$7425,1)</f>
        <v>68.150000000000006</v>
      </c>
      <c r="K313" s="22">
        <f>LARGE(Datos_CMg!$C$7418:$C$7425,2)</f>
        <v>68.150000000000006</v>
      </c>
      <c r="L313" s="22">
        <f>LARGE(Datos_CMg!$C$7418:$C$7425,3)</f>
        <v>68.150000000000006</v>
      </c>
      <c r="M313" s="22">
        <f>LARGE(Datos_CMg!$C$7418:$C$7425,4)</f>
        <v>68.150000000000006</v>
      </c>
    </row>
    <row r="314" spans="1:13" ht="15" customHeight="1" x14ac:dyDescent="0.3">
      <c r="A314" s="11" t="s">
        <v>356</v>
      </c>
      <c r="B314" s="21">
        <f>Datos_CMg!$D$7442</f>
        <v>2022</v>
      </c>
      <c r="C314" s="22">
        <f>(SMALL(Datos_CMg!$C$7451:$C$7459,1)+SMALL(Datos_CMg!$C$7451:$C$7459,2)+SMALL(Datos_CMg!$C$7451:$C$7459,3)+SMALL(Datos_CMg!$C$7451:$C$7459,4))/4</f>
        <v>0</v>
      </c>
      <c r="D314" s="23">
        <f t="shared" si="8"/>
        <v>209.60999999999999</v>
      </c>
      <c r="E314" s="23">
        <f t="shared" si="9"/>
        <v>209.60999999999999</v>
      </c>
      <c r="F314" s="22">
        <f>LARGE(Datos_CMg!$C$7461:$C$7465,1)</f>
        <v>276.49</v>
      </c>
      <c r="G314" s="22">
        <f>LARGE(Datos_CMg!$C$7461:$C$7465,2)</f>
        <v>260.58</v>
      </c>
      <c r="H314" s="22">
        <f>LARGE(Datos_CMg!$C$7461:$C$7465,3)</f>
        <v>153.6</v>
      </c>
      <c r="I314" s="22">
        <f>LARGE(Datos_CMg!$C$7461:$C$7465,4)</f>
        <v>147.77000000000001</v>
      </c>
      <c r="J314" s="22">
        <f>LARGE(Datos_CMg!$C$7442:$C$7449,1)</f>
        <v>106.11</v>
      </c>
      <c r="K314" s="22">
        <f>LARGE(Datos_CMg!$C$7442:$C$7449,2)</f>
        <v>103.35</v>
      </c>
      <c r="L314" s="22">
        <f>LARGE(Datos_CMg!$C$7442:$C$7449,3)</f>
        <v>103.35</v>
      </c>
      <c r="M314" s="22">
        <f>LARGE(Datos_CMg!$C$7442:$C$7449,4)</f>
        <v>67.239999999999995</v>
      </c>
    </row>
    <row r="315" spans="1:13" ht="15" customHeight="1" x14ac:dyDescent="0.3">
      <c r="A315" s="11" t="s">
        <v>357</v>
      </c>
      <c r="B315" s="21">
        <f>Datos_CMg!$D$7466</f>
        <v>2022</v>
      </c>
      <c r="C315" s="22">
        <f>(SMALL(Datos_CMg!$C$7475:$C$7483,1)+SMALL(Datos_CMg!$C$7475:$C$7483,2)+SMALL(Datos_CMg!$C$7475:$C$7483,3)+SMALL(Datos_CMg!$C$7475:$C$7483,4))/4</f>
        <v>0</v>
      </c>
      <c r="D315" s="23">
        <f t="shared" si="8"/>
        <v>296.14249999999998</v>
      </c>
      <c r="E315" s="23">
        <f t="shared" si="9"/>
        <v>296.14249999999998</v>
      </c>
      <c r="F315" s="22">
        <f>LARGE(Datos_CMg!$C$7485:$C$7489,1)</f>
        <v>314.49</v>
      </c>
      <c r="G315" s="22">
        <f>LARGE(Datos_CMg!$C$7485:$C$7489,2)</f>
        <v>297.54000000000002</v>
      </c>
      <c r="H315" s="22">
        <f>LARGE(Datos_CMg!$C$7485:$C$7489,3)</f>
        <v>297.54000000000002</v>
      </c>
      <c r="I315" s="22">
        <f>LARGE(Datos_CMg!$C$7485:$C$7489,4)</f>
        <v>275</v>
      </c>
      <c r="J315" s="22">
        <f>LARGE(Datos_CMg!$C$7466:$C$7473,1)</f>
        <v>128.12</v>
      </c>
      <c r="K315" s="22">
        <f>LARGE(Datos_CMg!$C$7466:$C$7473,2)</f>
        <v>120.98</v>
      </c>
      <c r="L315" s="22">
        <f>LARGE(Datos_CMg!$C$7466:$C$7473,3)</f>
        <v>120.98</v>
      </c>
      <c r="M315" s="22">
        <f>LARGE(Datos_CMg!$C$7466:$C$7473,4)</f>
        <v>81.569999999999993</v>
      </c>
    </row>
    <row r="316" spans="1:13" ht="15" customHeight="1" x14ac:dyDescent="0.3">
      <c r="A316" s="11" t="s">
        <v>358</v>
      </c>
      <c r="B316" s="21">
        <f>Datos_CMg!$D$7490</f>
        <v>2022</v>
      </c>
      <c r="C316" s="22">
        <f>(SMALL(Datos_CMg!$C$7499:$C$7507,1)+SMALL(Datos_CMg!$C$7499:$C$7507,2)+SMALL(Datos_CMg!$C$7499:$C$7507,3)+SMALL(Datos_CMg!$C$7499:$C$7507,4))/4</f>
        <v>0</v>
      </c>
      <c r="D316" s="23">
        <f t="shared" si="8"/>
        <v>272.88</v>
      </c>
      <c r="E316" s="23">
        <f t="shared" si="9"/>
        <v>272.88</v>
      </c>
      <c r="F316" s="22">
        <f>LARGE(Datos_CMg!$C$7509:$C$7513,1)</f>
        <v>296.45</v>
      </c>
      <c r="G316" s="22">
        <f>LARGE(Datos_CMg!$C$7509:$C$7513,2)</f>
        <v>296.45</v>
      </c>
      <c r="H316" s="22">
        <f>LARGE(Datos_CMg!$C$7509:$C$7513,3)</f>
        <v>232.75</v>
      </c>
      <c r="I316" s="22">
        <f>LARGE(Datos_CMg!$C$7509:$C$7513,4)</f>
        <v>221.64</v>
      </c>
      <c r="J316" s="22">
        <f>LARGE(Datos_CMg!$C$7490:$C$7497,1)</f>
        <v>265.87</v>
      </c>
      <c r="K316" s="22">
        <f>LARGE(Datos_CMg!$C$7490:$C$7497,2)</f>
        <v>143.54</v>
      </c>
      <c r="L316" s="22">
        <f>LARGE(Datos_CMg!$C$7490:$C$7497,3)</f>
        <v>129.04</v>
      </c>
      <c r="M316" s="22">
        <f>LARGE(Datos_CMg!$C$7490:$C$7497,4)</f>
        <v>129.04</v>
      </c>
    </row>
    <row r="317" spans="1:13" ht="15" customHeight="1" x14ac:dyDescent="0.3">
      <c r="A317" s="11" t="s">
        <v>359</v>
      </c>
      <c r="B317" s="21">
        <f>Datos_CMg!$D$7514</f>
        <v>2022</v>
      </c>
      <c r="C317" s="22">
        <f>(SMALL(Datos_CMg!$C$7523:$C$7531,1)+SMALL(Datos_CMg!$C$7523:$C$7531,2)+SMALL(Datos_CMg!$C$7523:$C$7531,3)+SMALL(Datos_CMg!$C$7523:$C$7531,4))/4</f>
        <v>0</v>
      </c>
      <c r="D317" s="23">
        <f t="shared" si="8"/>
        <v>359.30250000000001</v>
      </c>
      <c r="E317" s="23">
        <f t="shared" si="9"/>
        <v>359.30250000000001</v>
      </c>
      <c r="F317" s="22">
        <f>LARGE(Datos_CMg!$C$7533:$C$7537,1)</f>
        <v>364.71</v>
      </c>
      <c r="G317" s="22">
        <f>LARGE(Datos_CMg!$C$7533:$C$7537,2)</f>
        <v>364.64</v>
      </c>
      <c r="H317" s="22">
        <f>LARGE(Datos_CMg!$C$7533:$C$7537,3)</f>
        <v>356.18</v>
      </c>
      <c r="I317" s="22">
        <f>LARGE(Datos_CMg!$C$7533:$C$7537,4)</f>
        <v>351.68</v>
      </c>
      <c r="J317" s="22">
        <f>LARGE(Datos_CMg!$C$7514:$C$7521,1)</f>
        <v>197.72</v>
      </c>
      <c r="K317" s="22">
        <f>LARGE(Datos_CMg!$C$7514:$C$7521,2)</f>
        <v>138.47999999999999</v>
      </c>
      <c r="L317" s="22">
        <f>LARGE(Datos_CMg!$C$7514:$C$7521,3)</f>
        <v>121.53</v>
      </c>
      <c r="M317" s="22">
        <f>LARGE(Datos_CMg!$C$7514:$C$7521,4)</f>
        <v>120.96</v>
      </c>
    </row>
    <row r="318" spans="1:13" ht="15" customHeight="1" x14ac:dyDescent="0.3">
      <c r="A318" s="11" t="s">
        <v>360</v>
      </c>
      <c r="B318" s="21">
        <f>Datos_CMg!$D$7538</f>
        <v>2022</v>
      </c>
      <c r="C318" s="22">
        <f>(SMALL(Datos_CMg!$C$7547:$C$7555,1)+SMALL(Datos_CMg!$C$7547:$C$7555,2)+SMALL(Datos_CMg!$C$7547:$C$7555,3)+SMALL(Datos_CMg!$C$7547:$C$7555,4))/4</f>
        <v>0</v>
      </c>
      <c r="D318" s="23">
        <f t="shared" si="8"/>
        <v>349.82249999999999</v>
      </c>
      <c r="E318" s="23">
        <f t="shared" si="9"/>
        <v>349.82249999999999</v>
      </c>
      <c r="F318" s="22">
        <f>LARGE(Datos_CMg!$C$7557:$C$7561,1)</f>
        <v>364.04</v>
      </c>
      <c r="G318" s="22">
        <f>LARGE(Datos_CMg!$C$7557:$C$7561,2)</f>
        <v>358.41</v>
      </c>
      <c r="H318" s="22">
        <f>LARGE(Datos_CMg!$C$7557:$C$7561,3)</f>
        <v>352.48</v>
      </c>
      <c r="I318" s="22">
        <f>LARGE(Datos_CMg!$C$7557:$C$7561,4)</f>
        <v>324.36</v>
      </c>
      <c r="J318" s="22">
        <f>LARGE(Datos_CMg!$C$7538:$C$7545,1)</f>
        <v>301.08999999999997</v>
      </c>
      <c r="K318" s="22">
        <f>LARGE(Datos_CMg!$C$7538:$C$7545,2)</f>
        <v>218.67</v>
      </c>
      <c r="L318" s="22">
        <f>LARGE(Datos_CMg!$C$7538:$C$7545,3)</f>
        <v>192.45</v>
      </c>
      <c r="M318" s="22">
        <f>LARGE(Datos_CMg!$C$7538:$C$7545,4)</f>
        <v>185.83</v>
      </c>
    </row>
    <row r="319" spans="1:13" ht="15" customHeight="1" x14ac:dyDescent="0.3">
      <c r="A319" s="11" t="s">
        <v>361</v>
      </c>
      <c r="B319" s="21">
        <f>Datos_CMg!$D$7562</f>
        <v>2022</v>
      </c>
      <c r="C319" s="22">
        <f>(SMALL(Datos_CMg!$C$7571:$C$7579,1)+SMALL(Datos_CMg!$C$7571:$C$7579,2)+SMALL(Datos_CMg!$C$7571:$C$7579,3)+SMALL(Datos_CMg!$C$7571:$C$7579,4))/4</f>
        <v>0</v>
      </c>
      <c r="D319" s="23">
        <f t="shared" si="8"/>
        <v>290.59500000000003</v>
      </c>
      <c r="E319" s="23">
        <f t="shared" si="9"/>
        <v>290.59500000000003</v>
      </c>
      <c r="F319" s="22">
        <f>LARGE(Datos_CMg!$C$7581:$C$7585,1)</f>
        <v>357.32</v>
      </c>
      <c r="G319" s="22">
        <f>LARGE(Datos_CMg!$C$7581:$C$7585,2)</f>
        <v>320.61</v>
      </c>
      <c r="H319" s="22">
        <f>LARGE(Datos_CMg!$C$7581:$C$7585,3)</f>
        <v>260.18</v>
      </c>
      <c r="I319" s="22">
        <f>LARGE(Datos_CMg!$C$7581:$C$7585,4)</f>
        <v>217.64</v>
      </c>
      <c r="J319" s="22">
        <f>LARGE(Datos_CMg!$C$7562:$C$7569,1)</f>
        <v>224.27</v>
      </c>
      <c r="K319" s="22">
        <f>LARGE(Datos_CMg!$C$7562:$C$7569,2)</f>
        <v>222.52</v>
      </c>
      <c r="L319" s="22">
        <f>LARGE(Datos_CMg!$C$7562:$C$7569,3)</f>
        <v>190.24</v>
      </c>
      <c r="M319" s="22">
        <f>LARGE(Datos_CMg!$C$7562:$C$7569,4)</f>
        <v>152.04</v>
      </c>
    </row>
    <row r="320" spans="1:13" ht="15" customHeight="1" x14ac:dyDescent="0.3">
      <c r="A320" s="11" t="s">
        <v>362</v>
      </c>
      <c r="B320" s="21">
        <f>Datos_CMg!$D$7586</f>
        <v>2022</v>
      </c>
      <c r="C320" s="22">
        <f>(SMALL(Datos_CMg!$C$7595:$C$7603,1)+SMALL(Datos_CMg!$C$7595:$C$7603,2)+SMALL(Datos_CMg!$C$7595:$C$7603,3)+SMALL(Datos_CMg!$C$7595:$C$7603,4))/4</f>
        <v>0</v>
      </c>
      <c r="D320" s="23">
        <f t="shared" si="8"/>
        <v>153.71749999999997</v>
      </c>
      <c r="E320" s="23">
        <f t="shared" si="9"/>
        <v>153.71749999999997</v>
      </c>
      <c r="F320" s="22">
        <f>LARGE(Datos_CMg!$C$7605:$C$7609,1)</f>
        <v>179.29</v>
      </c>
      <c r="G320" s="22">
        <f>LARGE(Datos_CMg!$C$7605:$C$7609,2)</f>
        <v>130.82</v>
      </c>
      <c r="H320" s="22">
        <f>LARGE(Datos_CMg!$C$7605:$C$7609,3)</f>
        <v>129.09</v>
      </c>
      <c r="I320" s="22">
        <f>LARGE(Datos_CMg!$C$7605:$C$7609,4)</f>
        <v>115.97</v>
      </c>
      <c r="J320" s="22">
        <f>LARGE(Datos_CMg!$C$7586:$C$7593,1)</f>
        <v>174.87</v>
      </c>
      <c r="K320" s="22">
        <f>LARGE(Datos_CMg!$C$7586:$C$7593,2)</f>
        <v>129.88999999999999</v>
      </c>
      <c r="L320" s="22">
        <f>LARGE(Datos_CMg!$C$7586:$C$7593,3)</f>
        <v>123.67</v>
      </c>
      <c r="M320" s="22">
        <f>LARGE(Datos_CMg!$C$7586:$C$7593,4)</f>
        <v>122.6</v>
      </c>
    </row>
    <row r="321" spans="1:13" ht="15" customHeight="1" x14ac:dyDescent="0.3">
      <c r="A321" s="11" t="s">
        <v>363</v>
      </c>
      <c r="B321" s="21">
        <f>Datos_CMg!$D$7610</f>
        <v>2022</v>
      </c>
      <c r="C321" s="22">
        <f>(SMALL(Datos_CMg!$C$7619:$C$7627,1)+SMALL(Datos_CMg!$C$7619:$C$7627,2)+SMALL(Datos_CMg!$C$7619:$C$7627,3)+SMALL(Datos_CMg!$C$7619:$C$7627,4))/4</f>
        <v>0</v>
      </c>
      <c r="D321" s="23">
        <f t="shared" si="8"/>
        <v>238.17</v>
      </c>
      <c r="E321" s="23">
        <f t="shared" si="9"/>
        <v>238.17</v>
      </c>
      <c r="F321" s="22">
        <f>LARGE(Datos_CMg!$C$7629:$C$7633,1)</f>
        <v>238.17</v>
      </c>
      <c r="G321" s="22">
        <f>LARGE(Datos_CMg!$C$7629:$C$7633,2)</f>
        <v>238.17</v>
      </c>
      <c r="H321" s="22">
        <f>LARGE(Datos_CMg!$C$7629:$C$7633,3)</f>
        <v>238.17</v>
      </c>
      <c r="I321" s="22">
        <f>LARGE(Datos_CMg!$C$7629:$C$7633,4)</f>
        <v>238.17</v>
      </c>
      <c r="J321" s="22">
        <f>LARGE(Datos_CMg!$C$7610:$C$7617,1)</f>
        <v>159.97</v>
      </c>
      <c r="K321" s="22">
        <f>LARGE(Datos_CMg!$C$7610:$C$7617,2)</f>
        <v>133.03</v>
      </c>
      <c r="L321" s="22">
        <f>LARGE(Datos_CMg!$C$7610:$C$7617,3)</f>
        <v>127.36</v>
      </c>
      <c r="M321" s="22">
        <f>LARGE(Datos_CMg!$C$7610:$C$7617,4)</f>
        <v>127.22</v>
      </c>
    </row>
    <row r="322" spans="1:13" ht="15" customHeight="1" x14ac:dyDescent="0.3">
      <c r="A322" s="11" t="s">
        <v>364</v>
      </c>
      <c r="B322" s="21">
        <f>Datos_CMg!$D$7634</f>
        <v>2022</v>
      </c>
      <c r="C322" s="22">
        <f>(SMALL(Datos_CMg!$C$7643:$C$7651,1)+SMALL(Datos_CMg!$C$7643:$C$7651,2)+SMALL(Datos_CMg!$C$7643:$C$7651,3)+SMALL(Datos_CMg!$C$7643:$C$7651,4))/4</f>
        <v>0</v>
      </c>
      <c r="D322" s="23">
        <f t="shared" si="8"/>
        <v>330.73500000000001</v>
      </c>
      <c r="E322" s="23">
        <f t="shared" si="9"/>
        <v>330.73500000000001</v>
      </c>
      <c r="F322" s="22">
        <f>LARGE(Datos_CMg!$C$7653:$C$7657,1)</f>
        <v>341.41</v>
      </c>
      <c r="G322" s="22">
        <f>LARGE(Datos_CMg!$C$7653:$C$7657,2)</f>
        <v>341.41</v>
      </c>
      <c r="H322" s="22">
        <f>LARGE(Datos_CMg!$C$7653:$C$7657,3)</f>
        <v>300.16000000000003</v>
      </c>
      <c r="I322" s="22">
        <f>LARGE(Datos_CMg!$C$7653:$C$7657,4)</f>
        <v>186.3</v>
      </c>
      <c r="J322" s="22">
        <f>LARGE(Datos_CMg!$C$7634:$C$7641,1)</f>
        <v>332.49</v>
      </c>
      <c r="K322" s="22">
        <f>LARGE(Datos_CMg!$C$7634:$C$7641,2)</f>
        <v>307.63</v>
      </c>
      <c r="L322" s="22">
        <f>LARGE(Datos_CMg!$C$7634:$C$7641,3)</f>
        <v>284.76</v>
      </c>
      <c r="M322" s="22">
        <f>LARGE(Datos_CMg!$C$7634:$C$7641,4)</f>
        <v>272.83</v>
      </c>
    </row>
    <row r="323" spans="1:13" ht="15" customHeight="1" x14ac:dyDescent="0.3">
      <c r="A323" s="11" t="s">
        <v>365</v>
      </c>
      <c r="B323" s="21">
        <f>Datos_CMg!$D$7658</f>
        <v>2022</v>
      </c>
      <c r="C323" s="22">
        <f>(SMALL(Datos_CMg!$C$7667:$C$7675,1)+SMALL(Datos_CMg!$C$7667:$C$7675,2)+SMALL(Datos_CMg!$C$7667:$C$7675,3)+SMALL(Datos_CMg!$C$7667:$C$7675,4))/4</f>
        <v>0</v>
      </c>
      <c r="D323" s="23">
        <f t="shared" si="8"/>
        <v>249.7</v>
      </c>
      <c r="E323" s="23">
        <f t="shared" si="9"/>
        <v>249.7</v>
      </c>
      <c r="F323" s="22">
        <f>LARGE(Datos_CMg!$C$7677:$C$7681,1)</f>
        <v>285.41000000000003</v>
      </c>
      <c r="G323" s="22">
        <f>LARGE(Datos_CMg!$C$7677:$C$7681,2)</f>
        <v>264.14</v>
      </c>
      <c r="H323" s="22">
        <f>LARGE(Datos_CMg!$C$7677:$C$7681,3)</f>
        <v>194.37</v>
      </c>
      <c r="I323" s="22">
        <f>LARGE(Datos_CMg!$C$7677:$C$7681,4)</f>
        <v>164.89</v>
      </c>
      <c r="J323" s="22">
        <f>LARGE(Datos_CMg!$C$7658:$C$7665,1)</f>
        <v>246.21</v>
      </c>
      <c r="K323" s="22">
        <f>LARGE(Datos_CMg!$C$7658:$C$7665,2)</f>
        <v>203.04</v>
      </c>
      <c r="L323" s="22">
        <f>LARGE(Datos_CMg!$C$7658:$C$7665,3)</f>
        <v>203.04</v>
      </c>
      <c r="M323" s="22">
        <f>LARGE(Datos_CMg!$C$7658:$C$7665,4)</f>
        <v>191.23</v>
      </c>
    </row>
    <row r="324" spans="1:13" ht="15" customHeight="1" x14ac:dyDescent="0.3">
      <c r="A324" s="11" t="s">
        <v>366</v>
      </c>
      <c r="B324" s="21">
        <f>Datos_CMg!$D$7682</f>
        <v>2022</v>
      </c>
      <c r="C324" s="22">
        <f>(SMALL(Datos_CMg!$C$7691:$C$7699,1)+SMALL(Datos_CMg!$C$7691:$C$7699,2)+SMALL(Datos_CMg!$C$7691:$C$7699,3)+SMALL(Datos_CMg!$C$7691:$C$7699,4))/4</f>
        <v>0</v>
      </c>
      <c r="D324" s="23">
        <f t="shared" ref="D324:D387" si="10">(LARGE($F324:$M324,1)+LARGE($F324:$M324,2)+LARGE($F324:$M324,3)+LARGE($F324:$M324,4))/4</f>
        <v>144.26249999999999</v>
      </c>
      <c r="E324" s="23">
        <f t="shared" ref="E324:E387" si="11">D324-C324</f>
        <v>144.26249999999999</v>
      </c>
      <c r="F324" s="22">
        <f>LARGE(Datos_CMg!$C$7701:$C$7705,1)</f>
        <v>152.72</v>
      </c>
      <c r="G324" s="22">
        <f>LARGE(Datos_CMg!$C$7701:$C$7705,2)</f>
        <v>152.72</v>
      </c>
      <c r="H324" s="22">
        <f>LARGE(Datos_CMg!$C$7701:$C$7705,3)</f>
        <v>139.51</v>
      </c>
      <c r="I324" s="22">
        <f>LARGE(Datos_CMg!$C$7701:$C$7705,4)</f>
        <v>127.96</v>
      </c>
      <c r="J324" s="22">
        <f>LARGE(Datos_CMg!$C$7682:$C$7689,1)</f>
        <v>132.1</v>
      </c>
      <c r="K324" s="22">
        <f>LARGE(Datos_CMg!$C$7682:$C$7689,2)</f>
        <v>126.1</v>
      </c>
      <c r="L324" s="22">
        <f>LARGE(Datos_CMg!$C$7682:$C$7689,3)</f>
        <v>117.54</v>
      </c>
      <c r="M324" s="22">
        <f>LARGE(Datos_CMg!$C$7682:$C$7689,4)</f>
        <v>117.47</v>
      </c>
    </row>
    <row r="325" spans="1:13" ht="15" customHeight="1" x14ac:dyDescent="0.3">
      <c r="A325" s="11" t="s">
        <v>367</v>
      </c>
      <c r="B325" s="21">
        <f>Datos_CMg!$D$7706</f>
        <v>2022</v>
      </c>
      <c r="C325" s="22">
        <f>(SMALL(Datos_CMg!$C$7715:$C$7723,1)+SMALL(Datos_CMg!$C$7715:$C$7723,2)+SMALL(Datos_CMg!$C$7715:$C$7723,3)+SMALL(Datos_CMg!$C$7715:$C$7723,4))/4</f>
        <v>0</v>
      </c>
      <c r="D325" s="23">
        <f t="shared" si="10"/>
        <v>250.23499999999999</v>
      </c>
      <c r="E325" s="23">
        <f t="shared" si="11"/>
        <v>250.23499999999999</v>
      </c>
      <c r="F325" s="22">
        <f>LARGE(Datos_CMg!$C$7725:$C$7729,1)</f>
        <v>301.20999999999998</v>
      </c>
      <c r="G325" s="22">
        <f>LARGE(Datos_CMg!$C$7725:$C$7729,2)</f>
        <v>301.20999999999998</v>
      </c>
      <c r="H325" s="22">
        <f>LARGE(Datos_CMg!$C$7725:$C$7729,3)</f>
        <v>229.37</v>
      </c>
      <c r="I325" s="22">
        <f>LARGE(Datos_CMg!$C$7725:$C$7729,4)</f>
        <v>169.15</v>
      </c>
      <c r="J325" s="22">
        <f>LARGE(Datos_CMg!$C$7706:$C$7713,1)</f>
        <v>129.79</v>
      </c>
      <c r="K325" s="22">
        <f>LARGE(Datos_CMg!$C$7706:$C$7713,2)</f>
        <v>129.79</v>
      </c>
      <c r="L325" s="22">
        <f>LARGE(Datos_CMg!$C$7706:$C$7713,3)</f>
        <v>121.26</v>
      </c>
      <c r="M325" s="22">
        <f>LARGE(Datos_CMg!$C$7706:$C$7713,4)</f>
        <v>113.03</v>
      </c>
    </row>
    <row r="326" spans="1:13" ht="15" customHeight="1" x14ac:dyDescent="0.3">
      <c r="A326" s="11" t="s">
        <v>368</v>
      </c>
      <c r="B326" s="21">
        <f>Datos_CMg!$D$7730</f>
        <v>2022</v>
      </c>
      <c r="C326" s="22">
        <f>(SMALL(Datos_CMg!$C$7739:$C$7747,1)+SMALL(Datos_CMg!$C$7739:$C$7747,2)+SMALL(Datos_CMg!$C$7739:$C$7747,3)+SMALL(Datos_CMg!$C$7739:$C$7747,4))/4</f>
        <v>0</v>
      </c>
      <c r="D326" s="23">
        <f t="shared" si="10"/>
        <v>155.47999999999999</v>
      </c>
      <c r="E326" s="23">
        <f t="shared" si="11"/>
        <v>155.47999999999999</v>
      </c>
      <c r="F326" s="22">
        <f>LARGE(Datos_CMg!$C$7749:$C$7753,1)</f>
        <v>158.72999999999999</v>
      </c>
      <c r="G326" s="22">
        <f>LARGE(Datos_CMg!$C$7749:$C$7753,2)</f>
        <v>158.56</v>
      </c>
      <c r="H326" s="22">
        <f>LARGE(Datos_CMg!$C$7749:$C$7753,3)</f>
        <v>148.97</v>
      </c>
      <c r="I326" s="22">
        <f>LARGE(Datos_CMg!$C$7749:$C$7753,4)</f>
        <v>122.14</v>
      </c>
      <c r="J326" s="22">
        <f>LARGE(Datos_CMg!$C$7730:$C$7737,1)</f>
        <v>155.66</v>
      </c>
      <c r="K326" s="22">
        <f>LARGE(Datos_CMg!$C$7730:$C$7737,2)</f>
        <v>131.11000000000001</v>
      </c>
      <c r="L326" s="22">
        <f>LARGE(Datos_CMg!$C$7730:$C$7737,3)</f>
        <v>124.3</v>
      </c>
      <c r="M326" s="22">
        <f>LARGE(Datos_CMg!$C$7730:$C$7737,4)</f>
        <v>115.39</v>
      </c>
    </row>
    <row r="327" spans="1:13" ht="15" customHeight="1" x14ac:dyDescent="0.3">
      <c r="A327" s="11" t="s">
        <v>369</v>
      </c>
      <c r="B327" s="21">
        <f>Datos_CMg!$D$7754</f>
        <v>2022</v>
      </c>
      <c r="C327" s="22">
        <f>(SMALL(Datos_CMg!$C$7763:$C$7771,1)+SMALL(Datos_CMg!$C$7763:$C$7771,2)+SMALL(Datos_CMg!$C$7763:$C$7771,3)+SMALL(Datos_CMg!$C$7763:$C$7771,4))/4</f>
        <v>0</v>
      </c>
      <c r="D327" s="23">
        <f t="shared" si="10"/>
        <v>175.07500000000002</v>
      </c>
      <c r="E327" s="23">
        <f t="shared" si="11"/>
        <v>175.07500000000002</v>
      </c>
      <c r="F327" s="22">
        <f>LARGE(Datos_CMg!$C$7773:$C$7777,1)</f>
        <v>183.01</v>
      </c>
      <c r="G327" s="22">
        <f>LARGE(Datos_CMg!$C$7773:$C$7777,2)</f>
        <v>182.39</v>
      </c>
      <c r="H327" s="22">
        <f>LARGE(Datos_CMg!$C$7773:$C$7777,3)</f>
        <v>173.3</v>
      </c>
      <c r="I327" s="22">
        <f>LARGE(Datos_CMg!$C$7773:$C$7777,4)</f>
        <v>161.6</v>
      </c>
      <c r="J327" s="22">
        <f>LARGE(Datos_CMg!$C$7754:$C$7761,1)</f>
        <v>117.41</v>
      </c>
      <c r="K327" s="22">
        <f>LARGE(Datos_CMg!$C$7754:$C$7761,2)</f>
        <v>101.88</v>
      </c>
      <c r="L327" s="22">
        <f>LARGE(Datos_CMg!$C$7754:$C$7761,3)</f>
        <v>85.7</v>
      </c>
      <c r="M327" s="22">
        <f>LARGE(Datos_CMg!$C$7754:$C$7761,4)</f>
        <v>84.35</v>
      </c>
    </row>
    <row r="328" spans="1:13" ht="15" customHeight="1" x14ac:dyDescent="0.3">
      <c r="A328" s="11" t="s">
        <v>370</v>
      </c>
      <c r="B328" s="21">
        <f>Datos_CMg!$D$7778</f>
        <v>2022</v>
      </c>
      <c r="C328" s="22">
        <f>(SMALL(Datos_CMg!$C$7787:$C$7795,1)+SMALL(Datos_CMg!$C$7787:$C$7795,2)+SMALL(Datos_CMg!$C$7787:$C$7795,3)+SMALL(Datos_CMg!$C$7787:$C$7795,4))/4</f>
        <v>0</v>
      </c>
      <c r="D328" s="23">
        <f t="shared" si="10"/>
        <v>245.56</v>
      </c>
      <c r="E328" s="23">
        <f t="shared" si="11"/>
        <v>245.56</v>
      </c>
      <c r="F328" s="22">
        <f>LARGE(Datos_CMg!$C$7797:$C$7801,1)</f>
        <v>327.75</v>
      </c>
      <c r="G328" s="22">
        <f>LARGE(Datos_CMg!$C$7797:$C$7801,2)</f>
        <v>250.21</v>
      </c>
      <c r="H328" s="22">
        <f>LARGE(Datos_CMg!$C$7797:$C$7801,3)</f>
        <v>217.46</v>
      </c>
      <c r="I328" s="22">
        <f>LARGE(Datos_CMg!$C$7797:$C$7801,4)</f>
        <v>186.82</v>
      </c>
      <c r="J328" s="22">
        <f>LARGE(Datos_CMg!$C$7778:$C$7785,1)</f>
        <v>156.01</v>
      </c>
      <c r="K328" s="22">
        <f>LARGE(Datos_CMg!$C$7778:$C$7785,2)</f>
        <v>121.72</v>
      </c>
      <c r="L328" s="22">
        <f>LARGE(Datos_CMg!$C$7778:$C$7785,3)</f>
        <v>111.92</v>
      </c>
      <c r="M328" s="22">
        <f>LARGE(Datos_CMg!$C$7778:$C$7785,4)</f>
        <v>111.43</v>
      </c>
    </row>
    <row r="329" spans="1:13" ht="15" customHeight="1" x14ac:dyDescent="0.3">
      <c r="A329" s="11" t="s">
        <v>371</v>
      </c>
      <c r="B329" s="21">
        <f>Datos_CMg!$D$7802</f>
        <v>2022</v>
      </c>
      <c r="C329" s="22">
        <f>(SMALL(Datos_CMg!$C$7811:$C$7819,1)+SMALL(Datos_CMg!$C$7811:$C$7819,2)+SMALL(Datos_CMg!$C$7811:$C$7819,3)+SMALL(Datos_CMg!$C$7811:$C$7819,4))/4</f>
        <v>0</v>
      </c>
      <c r="D329" s="23">
        <f t="shared" si="10"/>
        <v>344.45750000000004</v>
      </c>
      <c r="E329" s="23">
        <f t="shared" si="11"/>
        <v>344.45750000000004</v>
      </c>
      <c r="F329" s="22">
        <f>LARGE(Datos_CMg!$C$7821:$C$7825,1)</f>
        <v>348.22</v>
      </c>
      <c r="G329" s="22">
        <f>LARGE(Datos_CMg!$C$7821:$C$7825,2)</f>
        <v>348.22</v>
      </c>
      <c r="H329" s="22">
        <f>LARGE(Datos_CMg!$C$7821:$C$7825,3)</f>
        <v>348.22</v>
      </c>
      <c r="I329" s="22">
        <f>LARGE(Datos_CMg!$C$7821:$C$7825,4)</f>
        <v>333.17</v>
      </c>
      <c r="J329" s="22">
        <f>LARGE(Datos_CMg!$C$7802:$C$7809,1)</f>
        <v>227.85</v>
      </c>
      <c r="K329" s="22">
        <f>LARGE(Datos_CMg!$C$7802:$C$7809,2)</f>
        <v>143.86000000000001</v>
      </c>
      <c r="L329" s="22">
        <f>LARGE(Datos_CMg!$C$7802:$C$7809,3)</f>
        <v>127.81</v>
      </c>
      <c r="M329" s="22">
        <f>LARGE(Datos_CMg!$C$7802:$C$7809,4)</f>
        <v>117.51</v>
      </c>
    </row>
    <row r="330" spans="1:13" ht="15" customHeight="1" x14ac:dyDescent="0.3">
      <c r="A330" s="11" t="s">
        <v>372</v>
      </c>
      <c r="B330" s="21">
        <f>Datos_CMg!$D$7826</f>
        <v>2022</v>
      </c>
      <c r="C330" s="22">
        <f>(SMALL(Datos_CMg!$C$7835:$C$7843,1)+SMALL(Datos_CMg!$C$7835:$C$7843,2)+SMALL(Datos_CMg!$C$7835:$C$7843,3)+SMALL(Datos_CMg!$C$7835:$C$7843,4))/4</f>
        <v>0</v>
      </c>
      <c r="D330" s="23">
        <f t="shared" si="10"/>
        <v>233.77</v>
      </c>
      <c r="E330" s="23">
        <f t="shared" si="11"/>
        <v>233.77</v>
      </c>
      <c r="F330" s="22">
        <f>LARGE(Datos_CMg!$C$7845:$C$7849,1)</f>
        <v>188.48</v>
      </c>
      <c r="G330" s="22">
        <f>LARGE(Datos_CMg!$C$7845:$C$7849,2)</f>
        <v>171.21</v>
      </c>
      <c r="H330" s="22">
        <f>LARGE(Datos_CMg!$C$7845:$C$7849,3)</f>
        <v>167.22</v>
      </c>
      <c r="I330" s="22">
        <f>LARGE(Datos_CMg!$C$7845:$C$7849,4)</f>
        <v>137.12</v>
      </c>
      <c r="J330" s="22">
        <f>LARGE(Datos_CMg!$C$7826:$C$7833,1)</f>
        <v>310.67</v>
      </c>
      <c r="K330" s="22">
        <f>LARGE(Datos_CMg!$C$7826:$C$7833,2)</f>
        <v>220.21</v>
      </c>
      <c r="L330" s="22">
        <f>LARGE(Datos_CMg!$C$7826:$C$7833,3)</f>
        <v>215.72</v>
      </c>
      <c r="M330" s="22">
        <f>LARGE(Datos_CMg!$C$7826:$C$7833,4)</f>
        <v>161.16999999999999</v>
      </c>
    </row>
    <row r="331" spans="1:13" ht="15" customHeight="1" x14ac:dyDescent="0.3">
      <c r="A331" s="11" t="s">
        <v>373</v>
      </c>
      <c r="B331" s="21">
        <f>Datos_CMg!$D$7850</f>
        <v>2022</v>
      </c>
      <c r="C331" s="22">
        <f>(SMALL(Datos_CMg!$C$7859:$C$7867,1)+SMALL(Datos_CMg!$C$7859:$C$7867,2)+SMALL(Datos_CMg!$C$7859:$C$7867,3)+SMALL(Datos_CMg!$C$7859:$C$7867,4))/4</f>
        <v>0</v>
      </c>
      <c r="D331" s="23">
        <f t="shared" si="10"/>
        <v>143.94</v>
      </c>
      <c r="E331" s="23">
        <f t="shared" si="11"/>
        <v>143.94</v>
      </c>
      <c r="F331" s="22">
        <f>LARGE(Datos_CMg!$C$7869:$C$7873,1)</f>
        <v>148.97</v>
      </c>
      <c r="G331" s="22">
        <f>LARGE(Datos_CMg!$C$7869:$C$7873,2)</f>
        <v>148.97</v>
      </c>
      <c r="H331" s="22">
        <f>LARGE(Datos_CMg!$C$7869:$C$7873,3)</f>
        <v>145.43</v>
      </c>
      <c r="I331" s="22">
        <f>LARGE(Datos_CMg!$C$7869:$C$7873,4)</f>
        <v>132.38999999999999</v>
      </c>
      <c r="J331" s="22">
        <f>LARGE(Datos_CMg!$C$7850:$C$7857,1)</f>
        <v>131.97999999999999</v>
      </c>
      <c r="K331" s="22">
        <f>LARGE(Datos_CMg!$C$7850:$C$7857,2)</f>
        <v>128.94999999999999</v>
      </c>
      <c r="L331" s="22">
        <f>LARGE(Datos_CMg!$C$7850:$C$7857,3)</f>
        <v>127.43</v>
      </c>
      <c r="M331" s="22">
        <f>LARGE(Datos_CMg!$C$7850:$C$7857,4)</f>
        <v>113.77</v>
      </c>
    </row>
    <row r="332" spans="1:13" ht="15" customHeight="1" x14ac:dyDescent="0.3">
      <c r="A332" s="11" t="s">
        <v>374</v>
      </c>
      <c r="B332" s="21">
        <f>Datos_CMg!$D$7874</f>
        <v>2022</v>
      </c>
      <c r="C332" s="22">
        <f>(SMALL(Datos_CMg!$C$7883:$C$7891,1)+SMALL(Datos_CMg!$C$7883:$C$7891,2)+SMALL(Datos_CMg!$C$7883:$C$7891,3)+SMALL(Datos_CMg!$C$7883:$C$7891,4))/4</f>
        <v>0</v>
      </c>
      <c r="D332" s="23">
        <f t="shared" si="10"/>
        <v>186.63249999999999</v>
      </c>
      <c r="E332" s="23">
        <f t="shared" si="11"/>
        <v>186.63249999999999</v>
      </c>
      <c r="F332" s="22">
        <f>LARGE(Datos_CMg!$C$7893:$C$7897,1)</f>
        <v>191.73</v>
      </c>
      <c r="G332" s="22">
        <f>LARGE(Datos_CMg!$C$7893:$C$7897,2)</f>
        <v>191.73</v>
      </c>
      <c r="H332" s="22">
        <f>LARGE(Datos_CMg!$C$7893:$C$7897,3)</f>
        <v>191.73</v>
      </c>
      <c r="I332" s="22">
        <f>LARGE(Datos_CMg!$C$7893:$C$7897,4)</f>
        <v>171.34</v>
      </c>
      <c r="J332" s="22">
        <f>LARGE(Datos_CMg!$C$7874:$C$7881,1)</f>
        <v>133.27000000000001</v>
      </c>
      <c r="K332" s="22">
        <f>LARGE(Datos_CMg!$C$7874:$C$7881,2)</f>
        <v>133.27000000000001</v>
      </c>
      <c r="L332" s="22">
        <f>LARGE(Datos_CMg!$C$7874:$C$7881,3)</f>
        <v>133.27000000000001</v>
      </c>
      <c r="M332" s="22">
        <f>LARGE(Datos_CMg!$C$7874:$C$7881,4)</f>
        <v>133.27000000000001</v>
      </c>
    </row>
    <row r="333" spans="1:13" ht="15" customHeight="1" x14ac:dyDescent="0.3">
      <c r="A333" s="11" t="s">
        <v>375</v>
      </c>
      <c r="B333" s="21">
        <f>Datos_CMg!$D$7898</f>
        <v>2022</v>
      </c>
      <c r="C333" s="22">
        <f>(SMALL(Datos_CMg!$C$7907:$C$7915,1)+SMALL(Datos_CMg!$C$7907:$C$7915,2)+SMALL(Datos_CMg!$C$7907:$C$7915,3)+SMALL(Datos_CMg!$C$7907:$C$7915,4))/4</f>
        <v>0</v>
      </c>
      <c r="D333" s="23">
        <f t="shared" si="10"/>
        <v>290.92</v>
      </c>
      <c r="E333" s="23">
        <f t="shared" si="11"/>
        <v>290.92</v>
      </c>
      <c r="F333" s="22">
        <f>LARGE(Datos_CMg!$C$7917:$C$7921,1)</f>
        <v>309.39999999999998</v>
      </c>
      <c r="G333" s="22">
        <f>LARGE(Datos_CMg!$C$7917:$C$7921,2)</f>
        <v>308.62</v>
      </c>
      <c r="H333" s="22">
        <f>LARGE(Datos_CMg!$C$7917:$C$7921,3)</f>
        <v>307.19</v>
      </c>
      <c r="I333" s="22">
        <f>LARGE(Datos_CMg!$C$7917:$C$7921,4)</f>
        <v>238.47</v>
      </c>
      <c r="J333" s="22">
        <f>LARGE(Datos_CMg!$C$7898:$C$7905,1)</f>
        <v>133.61000000000001</v>
      </c>
      <c r="K333" s="22">
        <f>LARGE(Datos_CMg!$C$7898:$C$7905,2)</f>
        <v>132.13</v>
      </c>
      <c r="L333" s="22">
        <f>LARGE(Datos_CMg!$C$7898:$C$7905,3)</f>
        <v>132.02000000000001</v>
      </c>
      <c r="M333" s="22">
        <f>LARGE(Datos_CMg!$C$7898:$C$7905,4)</f>
        <v>125.37</v>
      </c>
    </row>
    <row r="334" spans="1:13" ht="15" customHeight="1" x14ac:dyDescent="0.3">
      <c r="A334" s="11" t="s">
        <v>376</v>
      </c>
      <c r="B334" s="21">
        <f>Datos_CMg!$D$7922</f>
        <v>2022</v>
      </c>
      <c r="C334" s="22">
        <f>(SMALL(Datos_CMg!$C$7931:$C$7939,1)+SMALL(Datos_CMg!$C$7931:$C$7939,2)+SMALL(Datos_CMg!$C$7931:$C$7939,3)+SMALL(Datos_CMg!$C$7931:$C$7939,4))/4</f>
        <v>0</v>
      </c>
      <c r="D334" s="23">
        <f t="shared" si="10"/>
        <v>287.98750000000001</v>
      </c>
      <c r="E334" s="23">
        <f t="shared" si="11"/>
        <v>287.98750000000001</v>
      </c>
      <c r="F334" s="22">
        <f>LARGE(Datos_CMg!$C$7941:$C$7945,1)</f>
        <v>308.16000000000003</v>
      </c>
      <c r="G334" s="22">
        <f>LARGE(Datos_CMg!$C$7941:$C$7945,2)</f>
        <v>308.16000000000003</v>
      </c>
      <c r="H334" s="22">
        <f>LARGE(Datos_CMg!$C$7941:$C$7945,3)</f>
        <v>300.37</v>
      </c>
      <c r="I334" s="22">
        <f>LARGE(Datos_CMg!$C$7941:$C$7945,4)</f>
        <v>235.26</v>
      </c>
      <c r="J334" s="22">
        <f>LARGE(Datos_CMg!$C$7922:$C$7929,1)</f>
        <v>147.97999999999999</v>
      </c>
      <c r="K334" s="22">
        <f>LARGE(Datos_CMg!$C$7922:$C$7929,2)</f>
        <v>132.1</v>
      </c>
      <c r="L334" s="22">
        <f>LARGE(Datos_CMg!$C$7922:$C$7929,3)</f>
        <v>122.56</v>
      </c>
      <c r="M334" s="22">
        <f>LARGE(Datos_CMg!$C$7922:$C$7929,4)</f>
        <v>120.23</v>
      </c>
    </row>
    <row r="335" spans="1:13" ht="15" customHeight="1" x14ac:dyDescent="0.3">
      <c r="A335" s="11" t="s">
        <v>377</v>
      </c>
      <c r="B335" s="21">
        <f>Datos_CMg!$D$7946</f>
        <v>2022</v>
      </c>
      <c r="C335" s="22">
        <f>(SMALL(Datos_CMg!$C$7955:$C$7963,1)+SMALL(Datos_CMg!$C$7955:$C$7963,2)+SMALL(Datos_CMg!$C$7955:$C$7963,3)+SMALL(Datos_CMg!$C$7955:$C$7963,4))/4</f>
        <v>0</v>
      </c>
      <c r="D335" s="23">
        <f t="shared" si="10"/>
        <v>298.12</v>
      </c>
      <c r="E335" s="23">
        <f t="shared" si="11"/>
        <v>298.12</v>
      </c>
      <c r="F335" s="22">
        <f>LARGE(Datos_CMg!$C$7965:$C$7969,1)</f>
        <v>315.73</v>
      </c>
      <c r="G335" s="22">
        <f>LARGE(Datos_CMg!$C$7965:$C$7969,2)</f>
        <v>315.49</v>
      </c>
      <c r="H335" s="22">
        <f>LARGE(Datos_CMg!$C$7965:$C$7969,3)</f>
        <v>255.69</v>
      </c>
      <c r="I335" s="22">
        <f>LARGE(Datos_CMg!$C$7965:$C$7969,4)</f>
        <v>163.54</v>
      </c>
      <c r="J335" s="22">
        <f>LARGE(Datos_CMg!$C$7946:$C$7953,1)</f>
        <v>280.63</v>
      </c>
      <c r="K335" s="22">
        <f>LARGE(Datos_CMg!$C$7946:$C$7953,2)</f>
        <v>280.63</v>
      </c>
      <c r="L335" s="22">
        <f>LARGE(Datos_CMg!$C$7946:$C$7953,3)</f>
        <v>280.63</v>
      </c>
      <c r="M335" s="22">
        <f>LARGE(Datos_CMg!$C$7946:$C$7953,4)</f>
        <v>280.63</v>
      </c>
    </row>
    <row r="336" spans="1:13" ht="15" customHeight="1" x14ac:dyDescent="0.3">
      <c r="A336" s="11" t="s">
        <v>378</v>
      </c>
      <c r="B336" s="21">
        <f>Datos_CMg!$D$7970</f>
        <v>2022</v>
      </c>
      <c r="C336" s="22">
        <f>(SMALL(Datos_CMg!$C$7979:$C$7987,1)+SMALL(Datos_CMg!$C$7979:$C$7987,2)+SMALL(Datos_CMg!$C$7979:$C$7987,3)+SMALL(Datos_CMg!$C$7979:$C$7987,4))/4</f>
        <v>0</v>
      </c>
      <c r="D336" s="23">
        <f t="shared" si="10"/>
        <v>248.05</v>
      </c>
      <c r="E336" s="23">
        <f t="shared" si="11"/>
        <v>248.05</v>
      </c>
      <c r="F336" s="22">
        <f>LARGE(Datos_CMg!$C$7989:$C$7993,1)</f>
        <v>316.22000000000003</v>
      </c>
      <c r="G336" s="22">
        <f>LARGE(Datos_CMg!$C$7989:$C$7993,2)</f>
        <v>313.60000000000002</v>
      </c>
      <c r="H336" s="22">
        <f>LARGE(Datos_CMg!$C$7989:$C$7993,3)</f>
        <v>220.77</v>
      </c>
      <c r="I336" s="22">
        <f>LARGE(Datos_CMg!$C$7989:$C$7993,4)</f>
        <v>141.61000000000001</v>
      </c>
      <c r="J336" s="22">
        <f>LARGE(Datos_CMg!$C$7970:$C$7977,1)</f>
        <v>131.22999999999999</v>
      </c>
      <c r="K336" s="22">
        <f>LARGE(Datos_CMg!$C$7970:$C$7977,2)</f>
        <v>130.41</v>
      </c>
      <c r="L336" s="22">
        <f>LARGE(Datos_CMg!$C$7970:$C$7977,3)</f>
        <v>130.06</v>
      </c>
      <c r="M336" s="22">
        <f>LARGE(Datos_CMg!$C$7970:$C$7977,4)</f>
        <v>117.35</v>
      </c>
    </row>
    <row r="337" spans="1:13" ht="15" customHeight="1" x14ac:dyDescent="0.3">
      <c r="A337" s="11" t="s">
        <v>379</v>
      </c>
      <c r="B337" s="21">
        <f>Datos_CMg!$D$7994</f>
        <v>2022</v>
      </c>
      <c r="C337" s="22">
        <f>(SMALL(Datos_CMg!$C$8003:$C$8011,1)+SMALL(Datos_CMg!$C$8003:$C$8011,2)+SMALL(Datos_CMg!$C$8003:$C$8011,3)+SMALL(Datos_CMg!$C$8003:$C$8011,4))/4</f>
        <v>0</v>
      </c>
      <c r="D337" s="23">
        <f t="shared" si="10"/>
        <v>181.39500000000001</v>
      </c>
      <c r="E337" s="23">
        <f t="shared" si="11"/>
        <v>181.39500000000001</v>
      </c>
      <c r="F337" s="22">
        <f>LARGE(Datos_CMg!$C$8013:$C$8017,1)</f>
        <v>188.08</v>
      </c>
      <c r="G337" s="22">
        <f>LARGE(Datos_CMg!$C$8013:$C$8017,2)</f>
        <v>188.08</v>
      </c>
      <c r="H337" s="22">
        <f>LARGE(Datos_CMg!$C$8013:$C$8017,3)</f>
        <v>188.08</v>
      </c>
      <c r="I337" s="22">
        <f>LARGE(Datos_CMg!$C$8013:$C$8017,4)</f>
        <v>160.85</v>
      </c>
      <c r="J337" s="22">
        <f>LARGE(Datos_CMg!$C$7994:$C$8001,1)</f>
        <v>161.34</v>
      </c>
      <c r="K337" s="22">
        <f>LARGE(Datos_CMg!$C$7994:$C$8001,2)</f>
        <v>126.65</v>
      </c>
      <c r="L337" s="22">
        <f>LARGE(Datos_CMg!$C$7994:$C$8001,3)</f>
        <v>126.03</v>
      </c>
      <c r="M337" s="22">
        <f>LARGE(Datos_CMg!$C$7994:$C$8001,4)</f>
        <v>120.27</v>
      </c>
    </row>
    <row r="338" spans="1:13" ht="15" customHeight="1" x14ac:dyDescent="0.3">
      <c r="A338" s="11" t="s">
        <v>380</v>
      </c>
      <c r="B338" s="21">
        <f>Datos_CMg!$D$8018</f>
        <v>2022</v>
      </c>
      <c r="C338" s="22">
        <f>(SMALL(Datos_CMg!$C$8027:$C$8035,1)+SMALL(Datos_CMg!$C$8027:$C$8035,2)+SMALL(Datos_CMg!$C$8027:$C$8035,3)+SMALL(Datos_CMg!$C$8027:$C$8035,4))/4</f>
        <v>0</v>
      </c>
      <c r="D338" s="23">
        <f t="shared" si="10"/>
        <v>201.01750000000001</v>
      </c>
      <c r="E338" s="23">
        <f t="shared" si="11"/>
        <v>201.01750000000001</v>
      </c>
      <c r="F338" s="22">
        <f>LARGE(Datos_CMg!$C$8037:$C$8041,1)</f>
        <v>251.23</v>
      </c>
      <c r="G338" s="22">
        <f>LARGE(Datos_CMg!$C$8037:$C$8041,2)</f>
        <v>244.33</v>
      </c>
      <c r="H338" s="22">
        <f>LARGE(Datos_CMg!$C$8037:$C$8041,3)</f>
        <v>160.66</v>
      </c>
      <c r="I338" s="22">
        <f>LARGE(Datos_CMg!$C$8037:$C$8041,4)</f>
        <v>147.85</v>
      </c>
      <c r="J338" s="22">
        <f>LARGE(Datos_CMg!$C$8018:$C$8025,1)</f>
        <v>132.68</v>
      </c>
      <c r="K338" s="22">
        <f>LARGE(Datos_CMg!$C$8018:$C$8025,2)</f>
        <v>114.87</v>
      </c>
      <c r="L338" s="22">
        <f>LARGE(Datos_CMg!$C$8018:$C$8025,3)</f>
        <v>114.52</v>
      </c>
      <c r="M338" s="22">
        <f>LARGE(Datos_CMg!$C$8018:$C$8025,4)</f>
        <v>114.45</v>
      </c>
    </row>
    <row r="339" spans="1:13" ht="15" customHeight="1" x14ac:dyDescent="0.3">
      <c r="A339" s="11" t="s">
        <v>381</v>
      </c>
      <c r="B339" s="21">
        <f>Datos_CMg!$D$8042</f>
        <v>2022</v>
      </c>
      <c r="C339" s="22">
        <f>(SMALL(Datos_CMg!$C$8051:$C$8059,1)+SMALL(Datos_CMg!$C$8051:$C$8059,2)+SMALL(Datos_CMg!$C$8051:$C$8059,3)+SMALL(Datos_CMg!$C$8051:$C$8059,4))/4</f>
        <v>0</v>
      </c>
      <c r="D339" s="23">
        <f t="shared" si="10"/>
        <v>181.68</v>
      </c>
      <c r="E339" s="23">
        <f t="shared" si="11"/>
        <v>181.68</v>
      </c>
      <c r="F339" s="22">
        <f>LARGE(Datos_CMg!$C$8061:$C$8065,1)</f>
        <v>240.75</v>
      </c>
      <c r="G339" s="22">
        <f>LARGE(Datos_CMg!$C$8061:$C$8065,2)</f>
        <v>161.99</v>
      </c>
      <c r="H339" s="22">
        <f>LARGE(Datos_CMg!$C$8061:$C$8065,3)</f>
        <v>161.99</v>
      </c>
      <c r="I339" s="22">
        <f>LARGE(Datos_CMg!$C$8061:$C$8065,4)</f>
        <v>161.99</v>
      </c>
      <c r="J339" s="22">
        <f>LARGE(Datos_CMg!$C$8042:$C$8049,1)</f>
        <v>146.13999999999999</v>
      </c>
      <c r="K339" s="22">
        <f>LARGE(Datos_CMg!$C$8042:$C$8049,2)</f>
        <v>131.96</v>
      </c>
      <c r="L339" s="22">
        <f>LARGE(Datos_CMg!$C$8042:$C$8049,3)</f>
        <v>122.01</v>
      </c>
      <c r="M339" s="22">
        <f>LARGE(Datos_CMg!$C$8042:$C$8049,4)</f>
        <v>117.95</v>
      </c>
    </row>
    <row r="340" spans="1:13" ht="15" customHeight="1" x14ac:dyDescent="0.3">
      <c r="A340" s="11" t="s">
        <v>382</v>
      </c>
      <c r="B340" s="21">
        <f>Datos_CMg!$D$8066</f>
        <v>2022</v>
      </c>
      <c r="C340" s="22">
        <f>(SMALL(Datos_CMg!$C$8075:$C$8083,1)+SMALL(Datos_CMg!$C$8075:$C$8083,2)+SMALL(Datos_CMg!$C$8075:$C$8083,3)+SMALL(Datos_CMg!$C$8075:$C$8083,4))/4</f>
        <v>0</v>
      </c>
      <c r="D340" s="23">
        <f t="shared" si="10"/>
        <v>177.44499999999999</v>
      </c>
      <c r="E340" s="23">
        <f t="shared" si="11"/>
        <v>177.44499999999999</v>
      </c>
      <c r="F340" s="22">
        <f>LARGE(Datos_CMg!$C$8085:$C$8089,1)</f>
        <v>177.97</v>
      </c>
      <c r="G340" s="22">
        <f>LARGE(Datos_CMg!$C$8085:$C$8089,2)</f>
        <v>177.97</v>
      </c>
      <c r="H340" s="22">
        <f>LARGE(Datos_CMg!$C$8085:$C$8089,3)</f>
        <v>177.97</v>
      </c>
      <c r="I340" s="22">
        <f>LARGE(Datos_CMg!$C$8085:$C$8089,4)</f>
        <v>171.02</v>
      </c>
      <c r="J340" s="22">
        <f>LARGE(Datos_CMg!$C$8066:$C$8073,1)</f>
        <v>175.87</v>
      </c>
      <c r="K340" s="22">
        <f>LARGE(Datos_CMg!$C$8066:$C$8073,2)</f>
        <v>175.87</v>
      </c>
      <c r="L340" s="22">
        <f>LARGE(Datos_CMg!$C$8066:$C$8073,3)</f>
        <v>163.74</v>
      </c>
      <c r="M340" s="22">
        <f>LARGE(Datos_CMg!$C$8066:$C$8073,4)</f>
        <v>158.57</v>
      </c>
    </row>
    <row r="341" spans="1:13" ht="15" customHeight="1" x14ac:dyDescent="0.3">
      <c r="A341" s="11" t="s">
        <v>383</v>
      </c>
      <c r="B341" s="21">
        <f>Datos_CMg!$D$8090</f>
        <v>2022</v>
      </c>
      <c r="C341" s="22">
        <f>(SMALL(Datos_CMg!$C$8099:$C$8107,1)+SMALL(Datos_CMg!$C$8099:$C$8107,2)+SMALL(Datos_CMg!$C$8099:$C$8107,3)+SMALL(Datos_CMg!$C$8099:$C$8107,4))/4</f>
        <v>0</v>
      </c>
      <c r="D341" s="23">
        <f t="shared" si="10"/>
        <v>255.05500000000001</v>
      </c>
      <c r="E341" s="23">
        <f t="shared" si="11"/>
        <v>255.05500000000001</v>
      </c>
      <c r="F341" s="22">
        <f>LARGE(Datos_CMg!$C$8109:$C$8113,1)</f>
        <v>312.75</v>
      </c>
      <c r="G341" s="22">
        <f>LARGE(Datos_CMg!$C$8109:$C$8113,2)</f>
        <v>311.63</v>
      </c>
      <c r="H341" s="22">
        <f>LARGE(Datos_CMg!$C$8109:$C$8113,3)</f>
        <v>268.24</v>
      </c>
      <c r="I341" s="22">
        <f>LARGE(Datos_CMg!$C$8109:$C$8113,4)</f>
        <v>125.17</v>
      </c>
      <c r="J341" s="22">
        <f>LARGE(Datos_CMg!$C$8090:$C$8097,1)</f>
        <v>127.6</v>
      </c>
      <c r="K341" s="22">
        <f>LARGE(Datos_CMg!$C$8090:$C$8097,2)</f>
        <v>107.33</v>
      </c>
      <c r="L341" s="22">
        <f>LARGE(Datos_CMg!$C$8090:$C$8097,3)</f>
        <v>107.18</v>
      </c>
      <c r="M341" s="22">
        <f>LARGE(Datos_CMg!$C$8090:$C$8097,4)</f>
        <v>107.18</v>
      </c>
    </row>
    <row r="342" spans="1:13" ht="15" customHeight="1" x14ac:dyDescent="0.3">
      <c r="A342" s="11" t="s">
        <v>384</v>
      </c>
      <c r="B342" s="21">
        <f>Datos_CMg!$D$8114</f>
        <v>2022</v>
      </c>
      <c r="C342" s="22">
        <f>(SMALL(Datos_CMg!$C$8123:$C$8131,1)+SMALL(Datos_CMg!$C$8123:$C$8131,2)+SMALL(Datos_CMg!$C$8123:$C$8131,3)+SMALL(Datos_CMg!$C$8123:$C$8131,4))/4</f>
        <v>0</v>
      </c>
      <c r="D342" s="23">
        <f t="shared" si="10"/>
        <v>319.18</v>
      </c>
      <c r="E342" s="23">
        <f t="shared" si="11"/>
        <v>319.18</v>
      </c>
      <c r="F342" s="22">
        <f>LARGE(Datos_CMg!$C$8133:$C$8137,1)</f>
        <v>325.12</v>
      </c>
      <c r="G342" s="22">
        <f>LARGE(Datos_CMg!$C$8133:$C$8137,2)</f>
        <v>324.51</v>
      </c>
      <c r="H342" s="22">
        <f>LARGE(Datos_CMg!$C$8133:$C$8137,3)</f>
        <v>324.51</v>
      </c>
      <c r="I342" s="22">
        <f>LARGE(Datos_CMg!$C$8133:$C$8137,4)</f>
        <v>289.93</v>
      </c>
      <c r="J342" s="22">
        <f>LARGE(Datos_CMg!$C$8114:$C$8121,1)</f>
        <v>302.58</v>
      </c>
      <c r="K342" s="22">
        <f>LARGE(Datos_CMg!$C$8114:$C$8121,2)</f>
        <v>289.77999999999997</v>
      </c>
      <c r="L342" s="22">
        <f>LARGE(Datos_CMg!$C$8114:$C$8121,3)</f>
        <v>281.69</v>
      </c>
      <c r="M342" s="22">
        <f>LARGE(Datos_CMg!$C$8114:$C$8121,4)</f>
        <v>260.63</v>
      </c>
    </row>
    <row r="343" spans="1:13" ht="15" customHeight="1" x14ac:dyDescent="0.3">
      <c r="A343" s="11" t="s">
        <v>385</v>
      </c>
      <c r="B343" s="21">
        <f>Datos_CMg!$D$8138</f>
        <v>2022</v>
      </c>
      <c r="C343" s="22">
        <f>(SMALL(Datos_CMg!$C$8147:$C$8155,1)+SMALL(Datos_CMg!$C$8147:$C$8155,2)+SMALL(Datos_CMg!$C$8147:$C$8155,3)+SMALL(Datos_CMg!$C$8147:$C$8155,4))/4</f>
        <v>0</v>
      </c>
      <c r="D343" s="23">
        <f t="shared" si="10"/>
        <v>316.04000000000002</v>
      </c>
      <c r="E343" s="23">
        <f t="shared" si="11"/>
        <v>316.04000000000002</v>
      </c>
      <c r="F343" s="22">
        <f>LARGE(Datos_CMg!$C$8157:$C$8161,1)</f>
        <v>316.88</v>
      </c>
      <c r="G343" s="22">
        <f>LARGE(Datos_CMg!$C$8157:$C$8161,2)</f>
        <v>316.27999999999997</v>
      </c>
      <c r="H343" s="22">
        <f>LARGE(Datos_CMg!$C$8157:$C$8161,3)</f>
        <v>315.83</v>
      </c>
      <c r="I343" s="22">
        <f>LARGE(Datos_CMg!$C$8157:$C$8161,4)</f>
        <v>315.17</v>
      </c>
      <c r="J343" s="22">
        <f>LARGE(Datos_CMg!$C$8138:$C$8145,1)</f>
        <v>308.44</v>
      </c>
      <c r="K343" s="22">
        <f>LARGE(Datos_CMg!$C$8138:$C$8145,2)</f>
        <v>208.07</v>
      </c>
      <c r="L343" s="22">
        <f>LARGE(Datos_CMg!$C$8138:$C$8145,3)</f>
        <v>201.04</v>
      </c>
      <c r="M343" s="22">
        <f>LARGE(Datos_CMg!$C$8138:$C$8145,4)</f>
        <v>159.05000000000001</v>
      </c>
    </row>
    <row r="344" spans="1:13" ht="15" customHeight="1" x14ac:dyDescent="0.3">
      <c r="A344" s="11" t="s">
        <v>386</v>
      </c>
      <c r="B344" s="21">
        <f>Datos_CMg!$D$8162</f>
        <v>2022</v>
      </c>
      <c r="C344" s="22">
        <f>(SMALL(Datos_CMg!$C$8171:$C$8179,1)+SMALL(Datos_CMg!$C$8171:$C$8179,2)+SMALL(Datos_CMg!$C$8171:$C$8179,3)+SMALL(Datos_CMg!$C$8171:$C$8179,4))/4</f>
        <v>0</v>
      </c>
      <c r="D344" s="23">
        <f t="shared" si="10"/>
        <v>191.98</v>
      </c>
      <c r="E344" s="23">
        <f t="shared" si="11"/>
        <v>191.98</v>
      </c>
      <c r="F344" s="22">
        <f>LARGE(Datos_CMg!$C$8181:$C$8185,1)</f>
        <v>123.55</v>
      </c>
      <c r="G344" s="22">
        <f>LARGE(Datos_CMg!$C$8181:$C$8185,2)</f>
        <v>96</v>
      </c>
      <c r="H344" s="22">
        <f>LARGE(Datos_CMg!$C$8181:$C$8185,3)</f>
        <v>87.32</v>
      </c>
      <c r="I344" s="22">
        <f>LARGE(Datos_CMg!$C$8181:$C$8185,4)</f>
        <v>86.89</v>
      </c>
      <c r="J344" s="22">
        <f>LARGE(Datos_CMg!$C$8162:$C$8169,1)</f>
        <v>224.35</v>
      </c>
      <c r="K344" s="22">
        <f>LARGE(Datos_CMg!$C$8162:$C$8169,2)</f>
        <v>193.67</v>
      </c>
      <c r="L344" s="22">
        <f>LARGE(Datos_CMg!$C$8162:$C$8169,3)</f>
        <v>179.73</v>
      </c>
      <c r="M344" s="22">
        <f>LARGE(Datos_CMg!$C$8162:$C$8169,4)</f>
        <v>170.17</v>
      </c>
    </row>
    <row r="345" spans="1:13" ht="15" customHeight="1" x14ac:dyDescent="0.3">
      <c r="A345" s="11" t="s">
        <v>387</v>
      </c>
      <c r="B345" s="21">
        <f>Datos_CMg!$D$8186</f>
        <v>2022</v>
      </c>
      <c r="C345" s="22">
        <f>(SMALL(Datos_CMg!$C$8195:$C$8203,1)+SMALL(Datos_CMg!$C$8195:$C$8203,2)+SMALL(Datos_CMg!$C$8195:$C$8203,3)+SMALL(Datos_CMg!$C$8195:$C$8203,4))/4</f>
        <v>0</v>
      </c>
      <c r="D345" s="23">
        <f t="shared" si="10"/>
        <v>110.99</v>
      </c>
      <c r="E345" s="23">
        <f t="shared" si="11"/>
        <v>110.99</v>
      </c>
      <c r="F345" s="22">
        <f>LARGE(Datos_CMg!$C$8205:$C$8209,1)</f>
        <v>87.21</v>
      </c>
      <c r="G345" s="22">
        <f>LARGE(Datos_CMg!$C$8205:$C$8209,2)</f>
        <v>87.21</v>
      </c>
      <c r="H345" s="22">
        <f>LARGE(Datos_CMg!$C$8205:$C$8209,3)</f>
        <v>79.86</v>
      </c>
      <c r="I345" s="22">
        <f>LARGE(Datos_CMg!$C$8205:$C$8209,4)</f>
        <v>74.17</v>
      </c>
      <c r="J345" s="22">
        <f>LARGE(Datos_CMg!$C$8186:$C$8193,1)</f>
        <v>115.94</v>
      </c>
      <c r="K345" s="22">
        <f>LARGE(Datos_CMg!$C$8186:$C$8193,2)</f>
        <v>110.12</v>
      </c>
      <c r="L345" s="22">
        <f>LARGE(Datos_CMg!$C$8186:$C$8193,3)</f>
        <v>108.95</v>
      </c>
      <c r="M345" s="22">
        <f>LARGE(Datos_CMg!$C$8186:$C$8193,4)</f>
        <v>108.95</v>
      </c>
    </row>
    <row r="346" spans="1:13" ht="15" customHeight="1" x14ac:dyDescent="0.3">
      <c r="A346" s="11" t="s">
        <v>388</v>
      </c>
      <c r="B346" s="21">
        <f>Datos_CMg!$D$8210</f>
        <v>2022</v>
      </c>
      <c r="C346" s="22">
        <f>(SMALL(Datos_CMg!$C$8219:$C$8227,1)+SMALL(Datos_CMg!$C$8219:$C$8227,2)+SMALL(Datos_CMg!$C$8219:$C$8227,3)+SMALL(Datos_CMg!$C$8219:$C$8227,4))/4</f>
        <v>0</v>
      </c>
      <c r="D346" s="23">
        <f t="shared" si="10"/>
        <v>148.3475</v>
      </c>
      <c r="E346" s="23">
        <f t="shared" si="11"/>
        <v>148.3475</v>
      </c>
      <c r="F346" s="22">
        <f>LARGE(Datos_CMg!$C$8229:$C$8233,1)</f>
        <v>232.8</v>
      </c>
      <c r="G346" s="22">
        <f>LARGE(Datos_CMg!$C$8229:$C$8233,2)</f>
        <v>131.66999999999999</v>
      </c>
      <c r="H346" s="22">
        <f>LARGE(Datos_CMg!$C$8229:$C$8233,3)</f>
        <v>116.39</v>
      </c>
      <c r="I346" s="22">
        <f>LARGE(Datos_CMg!$C$8229:$C$8233,4)</f>
        <v>112.53</v>
      </c>
      <c r="J346" s="22">
        <f>LARGE(Datos_CMg!$C$8210:$C$8217,1)</f>
        <v>111.39</v>
      </c>
      <c r="K346" s="22">
        <f>LARGE(Datos_CMg!$C$8210:$C$8217,2)</f>
        <v>107.6</v>
      </c>
      <c r="L346" s="22">
        <f>LARGE(Datos_CMg!$C$8210:$C$8217,3)</f>
        <v>104.89</v>
      </c>
      <c r="M346" s="22">
        <f>LARGE(Datos_CMg!$C$8210:$C$8217,4)</f>
        <v>93.66</v>
      </c>
    </row>
    <row r="347" spans="1:13" ht="15" customHeight="1" x14ac:dyDescent="0.3">
      <c r="A347" s="11" t="s">
        <v>389</v>
      </c>
      <c r="B347" s="21">
        <f>Datos_CMg!$D$8234</f>
        <v>2022</v>
      </c>
      <c r="C347" s="22">
        <f>(SMALL(Datos_CMg!$C$8243:$C$8251,1)+SMALL(Datos_CMg!$C$8243:$C$8251,2)+SMALL(Datos_CMg!$C$8243:$C$8251,3)+SMALL(Datos_CMg!$C$8243:$C$8251,4))/4</f>
        <v>0</v>
      </c>
      <c r="D347" s="23">
        <f t="shared" si="10"/>
        <v>133.59500000000003</v>
      </c>
      <c r="E347" s="23">
        <f t="shared" si="11"/>
        <v>133.59500000000003</v>
      </c>
      <c r="F347" s="22">
        <f>LARGE(Datos_CMg!$C$8253:$C$8257,1)</f>
        <v>162.1</v>
      </c>
      <c r="G347" s="22">
        <f>LARGE(Datos_CMg!$C$8253:$C$8257,2)</f>
        <v>135.74</v>
      </c>
      <c r="H347" s="22">
        <f>LARGE(Datos_CMg!$C$8253:$C$8257,3)</f>
        <v>131.09</v>
      </c>
      <c r="I347" s="22">
        <f>LARGE(Datos_CMg!$C$8253:$C$8257,4)</f>
        <v>105.45</v>
      </c>
      <c r="J347" s="22">
        <f>LARGE(Datos_CMg!$C$8234:$C$8241,1)</f>
        <v>100.64</v>
      </c>
      <c r="K347" s="22">
        <f>LARGE(Datos_CMg!$C$8234:$C$8241,2)</f>
        <v>100.64</v>
      </c>
      <c r="L347" s="22">
        <f>LARGE(Datos_CMg!$C$8234:$C$8241,3)</f>
        <v>95.36</v>
      </c>
      <c r="M347" s="22">
        <f>LARGE(Datos_CMg!$C$8234:$C$8241,4)</f>
        <v>79.5</v>
      </c>
    </row>
    <row r="348" spans="1:13" ht="15" customHeight="1" x14ac:dyDescent="0.3">
      <c r="A348" s="11" t="s">
        <v>390</v>
      </c>
      <c r="B348" s="21">
        <f>Datos_CMg!$D$8258</f>
        <v>2022</v>
      </c>
      <c r="C348" s="22">
        <f>(SMALL(Datos_CMg!$C$8267:$C$8275,1)+SMALL(Datos_CMg!$C$8267:$C$8275,2)+SMALL(Datos_CMg!$C$8267:$C$8275,3)+SMALL(Datos_CMg!$C$8267:$C$8275,4))/4</f>
        <v>0</v>
      </c>
      <c r="D348" s="23">
        <f t="shared" si="10"/>
        <v>208.44749999999999</v>
      </c>
      <c r="E348" s="23">
        <f t="shared" si="11"/>
        <v>208.44749999999999</v>
      </c>
      <c r="F348" s="22">
        <f>LARGE(Datos_CMg!$C$8277:$C$8281,1)</f>
        <v>233.56</v>
      </c>
      <c r="G348" s="22">
        <f>LARGE(Datos_CMg!$C$8277:$C$8281,2)</f>
        <v>229.67</v>
      </c>
      <c r="H348" s="22">
        <f>LARGE(Datos_CMg!$C$8277:$C$8281,3)</f>
        <v>200.03</v>
      </c>
      <c r="I348" s="22">
        <f>LARGE(Datos_CMg!$C$8277:$C$8281,4)</f>
        <v>0</v>
      </c>
      <c r="J348" s="22">
        <f>LARGE(Datos_CMg!$C$8258:$C$8265,1)</f>
        <v>170.53</v>
      </c>
      <c r="K348" s="22">
        <f>LARGE(Datos_CMg!$C$8258:$C$8265,2)</f>
        <v>111.54</v>
      </c>
      <c r="L348" s="22">
        <f>LARGE(Datos_CMg!$C$8258:$C$8265,3)</f>
        <v>111.54</v>
      </c>
      <c r="M348" s="22">
        <f>LARGE(Datos_CMg!$C$8258:$C$8265,4)</f>
        <v>111.44</v>
      </c>
    </row>
    <row r="349" spans="1:13" ht="15" customHeight="1" x14ac:dyDescent="0.3">
      <c r="A349" s="11" t="s">
        <v>391</v>
      </c>
      <c r="B349" s="21">
        <f>Datos_CMg!$D$8282</f>
        <v>2022</v>
      </c>
      <c r="C349" s="22">
        <f>(SMALL(Datos_CMg!$C$8291:$C$8299,1)+SMALL(Datos_CMg!$C$8291:$C$8299,2)+SMALL(Datos_CMg!$C$8291:$C$8299,3)+SMALL(Datos_CMg!$C$8291:$C$8299,4))/4</f>
        <v>0</v>
      </c>
      <c r="D349" s="23">
        <f t="shared" si="10"/>
        <v>279.815</v>
      </c>
      <c r="E349" s="23">
        <f t="shared" si="11"/>
        <v>279.815</v>
      </c>
      <c r="F349" s="22">
        <f>LARGE(Datos_CMg!$C$8301:$C$8305,1)</f>
        <v>319.05</v>
      </c>
      <c r="G349" s="22">
        <f>LARGE(Datos_CMg!$C$8301:$C$8305,2)</f>
        <v>319.05</v>
      </c>
      <c r="H349" s="22">
        <f>LARGE(Datos_CMg!$C$8301:$C$8305,3)</f>
        <v>311.85000000000002</v>
      </c>
      <c r="I349" s="22">
        <f>LARGE(Datos_CMg!$C$8301:$C$8305,4)</f>
        <v>169.31</v>
      </c>
      <c r="J349" s="22">
        <f>LARGE(Datos_CMg!$C$8282:$C$8289,1)</f>
        <v>129.46</v>
      </c>
      <c r="K349" s="22">
        <f>LARGE(Datos_CMg!$C$8282:$C$8289,2)</f>
        <v>129.46</v>
      </c>
      <c r="L349" s="22">
        <f>LARGE(Datos_CMg!$C$8282:$C$8289,3)</f>
        <v>129.46</v>
      </c>
      <c r="M349" s="22">
        <f>LARGE(Datos_CMg!$C$8282:$C$8289,4)</f>
        <v>129.46</v>
      </c>
    </row>
    <row r="350" spans="1:13" ht="15" customHeight="1" x14ac:dyDescent="0.3">
      <c r="A350" s="11" t="s">
        <v>392</v>
      </c>
      <c r="B350" s="21">
        <f>Datos_CMg!$D$8306</f>
        <v>2022</v>
      </c>
      <c r="C350" s="22">
        <f>(SMALL(Datos_CMg!$C$8315:$C$8323,1)+SMALL(Datos_CMg!$C$8315:$C$8323,2)+SMALL(Datos_CMg!$C$8315:$C$8323,3)+SMALL(Datos_CMg!$C$8315:$C$8323,4))/4</f>
        <v>0</v>
      </c>
      <c r="D350" s="23">
        <f t="shared" si="10"/>
        <v>269.66250000000002</v>
      </c>
      <c r="E350" s="23">
        <f t="shared" si="11"/>
        <v>269.66250000000002</v>
      </c>
      <c r="F350" s="22">
        <f>LARGE(Datos_CMg!$C$8325:$C$8329,1)</f>
        <v>197.8</v>
      </c>
      <c r="G350" s="22">
        <f>LARGE(Datos_CMg!$C$8325:$C$8329,2)</f>
        <v>197.8</v>
      </c>
      <c r="H350" s="22">
        <f>LARGE(Datos_CMg!$C$8325:$C$8329,3)</f>
        <v>186.94</v>
      </c>
      <c r="I350" s="22">
        <f>LARGE(Datos_CMg!$C$8325:$C$8329,4)</f>
        <v>158.99</v>
      </c>
      <c r="J350" s="22">
        <f>LARGE(Datos_CMg!$C$8306:$C$8313,1)</f>
        <v>295.57</v>
      </c>
      <c r="K350" s="22">
        <f>LARGE(Datos_CMg!$C$8306:$C$8313,2)</f>
        <v>295.20999999999998</v>
      </c>
      <c r="L350" s="22">
        <f>LARGE(Datos_CMg!$C$8306:$C$8313,3)</f>
        <v>273.62</v>
      </c>
      <c r="M350" s="22">
        <f>LARGE(Datos_CMg!$C$8306:$C$8313,4)</f>
        <v>214.25</v>
      </c>
    </row>
    <row r="351" spans="1:13" ht="15" customHeight="1" x14ac:dyDescent="0.3">
      <c r="A351" s="11" t="s">
        <v>393</v>
      </c>
      <c r="B351" s="21">
        <f>Datos_CMg!$D$8330</f>
        <v>2022</v>
      </c>
      <c r="C351" s="22">
        <f>(SMALL(Datos_CMg!$C$8339:$C$8347,1)+SMALL(Datos_CMg!$C$8339:$C$8347,2)+SMALL(Datos_CMg!$C$8339:$C$8347,3)+SMALL(Datos_CMg!$C$8339:$C$8347,4))/4</f>
        <v>0</v>
      </c>
      <c r="D351" s="23">
        <f t="shared" si="10"/>
        <v>298.97749999999996</v>
      </c>
      <c r="E351" s="23">
        <f t="shared" si="11"/>
        <v>298.97749999999996</v>
      </c>
      <c r="F351" s="22">
        <f>LARGE(Datos_CMg!$C$8349:$C$8353,1)</f>
        <v>360.01</v>
      </c>
      <c r="G351" s="22">
        <f>LARGE(Datos_CMg!$C$8349:$C$8353,2)</f>
        <v>355.95</v>
      </c>
      <c r="H351" s="22">
        <f>LARGE(Datos_CMg!$C$8349:$C$8353,3)</f>
        <v>281.57</v>
      </c>
      <c r="I351" s="22">
        <f>LARGE(Datos_CMg!$C$8349:$C$8353,4)</f>
        <v>198.38</v>
      </c>
      <c r="J351" s="22">
        <f>LARGE(Datos_CMg!$C$8330:$C$8337,1)</f>
        <v>137.94</v>
      </c>
      <c r="K351" s="22">
        <f>LARGE(Datos_CMg!$C$8330:$C$8337,2)</f>
        <v>136.01</v>
      </c>
      <c r="L351" s="22">
        <f>LARGE(Datos_CMg!$C$8330:$C$8337,3)</f>
        <v>129.22999999999999</v>
      </c>
      <c r="M351" s="22">
        <f>LARGE(Datos_CMg!$C$8330:$C$8337,4)</f>
        <v>127.88</v>
      </c>
    </row>
    <row r="352" spans="1:13" ht="15" customHeight="1" x14ac:dyDescent="0.3">
      <c r="A352" s="11" t="s">
        <v>394</v>
      </c>
      <c r="B352" s="21">
        <f>Datos_CMg!$D$8354</f>
        <v>2022</v>
      </c>
      <c r="C352" s="22">
        <f>(SMALL(Datos_CMg!$C$8363:$C$8371,1)+SMALL(Datos_CMg!$C$8363:$C$8371,2)+SMALL(Datos_CMg!$C$8363:$C$8371,3)+SMALL(Datos_CMg!$C$8363:$C$8371,4))/4</f>
        <v>0</v>
      </c>
      <c r="D352" s="23">
        <f t="shared" si="10"/>
        <v>169.4325</v>
      </c>
      <c r="E352" s="23">
        <f t="shared" si="11"/>
        <v>169.4325</v>
      </c>
      <c r="F352" s="22">
        <f>LARGE(Datos_CMg!$C$8373:$C$8377,1)</f>
        <v>211.4</v>
      </c>
      <c r="G352" s="22">
        <f>LARGE(Datos_CMg!$C$8373:$C$8377,2)</f>
        <v>168.47</v>
      </c>
      <c r="H352" s="22">
        <f>LARGE(Datos_CMg!$C$8373:$C$8377,3)</f>
        <v>144.59</v>
      </c>
      <c r="I352" s="22">
        <f>LARGE(Datos_CMg!$C$8373:$C$8377,4)</f>
        <v>125.67</v>
      </c>
      <c r="J352" s="22">
        <f>LARGE(Datos_CMg!$C$8354:$C$8361,1)</f>
        <v>153.27000000000001</v>
      </c>
      <c r="K352" s="22">
        <f>LARGE(Datos_CMg!$C$8354:$C$8361,2)</f>
        <v>139.49</v>
      </c>
      <c r="L352" s="22">
        <f>LARGE(Datos_CMg!$C$8354:$C$8361,3)</f>
        <v>139.49</v>
      </c>
      <c r="M352" s="22">
        <f>LARGE(Datos_CMg!$C$8354:$C$8361,4)</f>
        <v>139.49</v>
      </c>
    </row>
    <row r="353" spans="1:13" ht="15" customHeight="1" x14ac:dyDescent="0.3">
      <c r="A353" s="11" t="s">
        <v>395</v>
      </c>
      <c r="B353" s="21">
        <f>Datos_CMg!$D$8378</f>
        <v>2022</v>
      </c>
      <c r="C353" s="22">
        <f>(SMALL(Datos_CMg!$C$8387:$C$8395,1)+SMALL(Datos_CMg!$C$8387:$C$8395,2)+SMALL(Datos_CMg!$C$8387:$C$8395,3)+SMALL(Datos_CMg!$C$8387:$C$8395,4))/4</f>
        <v>0</v>
      </c>
      <c r="D353" s="23">
        <f t="shared" si="10"/>
        <v>161.92000000000002</v>
      </c>
      <c r="E353" s="23">
        <f t="shared" si="11"/>
        <v>161.92000000000002</v>
      </c>
      <c r="F353" s="22">
        <f>LARGE(Datos_CMg!$C$8397:$C$8401,1)</f>
        <v>168.54</v>
      </c>
      <c r="G353" s="22">
        <f>LARGE(Datos_CMg!$C$8397:$C$8401,2)</f>
        <v>156.97</v>
      </c>
      <c r="H353" s="22">
        <f>LARGE(Datos_CMg!$C$8397:$C$8401,3)</f>
        <v>145.41</v>
      </c>
      <c r="I353" s="22">
        <f>LARGE(Datos_CMg!$C$8397:$C$8401,4)</f>
        <v>79.62</v>
      </c>
      <c r="J353" s="22">
        <f>LARGE(Datos_CMg!$C$8378:$C$8385,1)</f>
        <v>165.18</v>
      </c>
      <c r="K353" s="22">
        <f>LARGE(Datos_CMg!$C$8378:$C$8385,2)</f>
        <v>156.99</v>
      </c>
      <c r="L353" s="22">
        <f>LARGE(Datos_CMg!$C$8378:$C$8385,3)</f>
        <v>142.9</v>
      </c>
      <c r="M353" s="22">
        <f>LARGE(Datos_CMg!$C$8378:$C$8385,4)</f>
        <v>142.44</v>
      </c>
    </row>
    <row r="354" spans="1:13" ht="15" customHeight="1" x14ac:dyDescent="0.3">
      <c r="A354" s="11" t="s">
        <v>396</v>
      </c>
      <c r="B354" s="21">
        <f>Datos_CMg!$D$8402</f>
        <v>2022</v>
      </c>
      <c r="C354" s="22">
        <f>(SMALL(Datos_CMg!$C$8411:$C$8419,1)+SMALL(Datos_CMg!$C$8411:$C$8419,2)+SMALL(Datos_CMg!$C$8411:$C$8419,3)+SMALL(Datos_CMg!$C$8411:$C$8419,4))/4</f>
        <v>0</v>
      </c>
      <c r="D354" s="23">
        <f t="shared" si="10"/>
        <v>146.51</v>
      </c>
      <c r="E354" s="23">
        <f t="shared" si="11"/>
        <v>146.51</v>
      </c>
      <c r="F354" s="22">
        <f>LARGE(Datos_CMg!$C$8421:$C$8425,1)</f>
        <v>144.51</v>
      </c>
      <c r="G354" s="22">
        <f>LARGE(Datos_CMg!$C$8421:$C$8425,2)</f>
        <v>132.62</v>
      </c>
      <c r="H354" s="22">
        <f>LARGE(Datos_CMg!$C$8421:$C$8425,3)</f>
        <v>130.80000000000001</v>
      </c>
      <c r="I354" s="22">
        <f>LARGE(Datos_CMg!$C$8421:$C$8425,4)</f>
        <v>113.19</v>
      </c>
      <c r="J354" s="22">
        <f>LARGE(Datos_CMg!$C$8402:$C$8409,1)</f>
        <v>146.51</v>
      </c>
      <c r="K354" s="22">
        <f>LARGE(Datos_CMg!$C$8402:$C$8409,2)</f>
        <v>146.51</v>
      </c>
      <c r="L354" s="22">
        <f>LARGE(Datos_CMg!$C$8402:$C$8409,3)</f>
        <v>146.51</v>
      </c>
      <c r="M354" s="22">
        <f>LARGE(Datos_CMg!$C$8402:$C$8409,4)</f>
        <v>146.51</v>
      </c>
    </row>
    <row r="355" spans="1:13" ht="15" customHeight="1" x14ac:dyDescent="0.3">
      <c r="A355" s="11" t="s">
        <v>397</v>
      </c>
      <c r="B355" s="21">
        <f>Datos_CMg!$D$8426</f>
        <v>2022</v>
      </c>
      <c r="C355" s="22">
        <f>(SMALL(Datos_CMg!$C$8435:$C$8443,1)+SMALL(Datos_CMg!$C$8435:$C$8443,2)+SMALL(Datos_CMg!$C$8435:$C$8443,3)+SMALL(Datos_CMg!$C$8435:$C$8443,4))/4</f>
        <v>0</v>
      </c>
      <c r="D355" s="23">
        <f t="shared" si="10"/>
        <v>157.4675</v>
      </c>
      <c r="E355" s="23">
        <f t="shared" si="11"/>
        <v>157.4675</v>
      </c>
      <c r="F355" s="22">
        <f>LARGE(Datos_CMg!$C$8445:$C$8449,1)</f>
        <v>166.68</v>
      </c>
      <c r="G355" s="22">
        <f>LARGE(Datos_CMg!$C$8445:$C$8449,2)</f>
        <v>155.83000000000001</v>
      </c>
      <c r="H355" s="22">
        <f>LARGE(Datos_CMg!$C$8445:$C$8449,3)</f>
        <v>155.83000000000001</v>
      </c>
      <c r="I355" s="22">
        <f>LARGE(Datos_CMg!$C$8445:$C$8449,4)</f>
        <v>151.53</v>
      </c>
      <c r="J355" s="22">
        <f>LARGE(Datos_CMg!$C$8426:$C$8433,1)</f>
        <v>149.5</v>
      </c>
      <c r="K355" s="22">
        <f>LARGE(Datos_CMg!$C$8426:$C$8433,2)</f>
        <v>139.41999999999999</v>
      </c>
      <c r="L355" s="22">
        <f>LARGE(Datos_CMg!$C$8426:$C$8433,3)</f>
        <v>130.93</v>
      </c>
      <c r="M355" s="22">
        <f>LARGE(Datos_CMg!$C$8426:$C$8433,4)</f>
        <v>129.24</v>
      </c>
    </row>
    <row r="356" spans="1:13" ht="15" customHeight="1" x14ac:dyDescent="0.3">
      <c r="A356" s="11" t="s">
        <v>398</v>
      </c>
      <c r="B356" s="21">
        <f>Datos_CMg!$D$8450</f>
        <v>2022</v>
      </c>
      <c r="C356" s="22">
        <f>(SMALL(Datos_CMg!$C$8459:$C$8467,1)+SMALL(Datos_CMg!$C$8459:$C$8467,2)+SMALL(Datos_CMg!$C$8459:$C$8467,3)+SMALL(Datos_CMg!$C$8459:$C$8467,4))/4</f>
        <v>0</v>
      </c>
      <c r="D356" s="23">
        <f t="shared" si="10"/>
        <v>209.8</v>
      </c>
      <c r="E356" s="23">
        <f t="shared" si="11"/>
        <v>209.8</v>
      </c>
      <c r="F356" s="22">
        <f>LARGE(Datos_CMg!$C$8469:$C$8473,1)</f>
        <v>175.61</v>
      </c>
      <c r="G356" s="22">
        <f>LARGE(Datos_CMg!$C$8469:$C$8473,2)</f>
        <v>175.61</v>
      </c>
      <c r="H356" s="22">
        <f>LARGE(Datos_CMg!$C$8469:$C$8473,3)</f>
        <v>171.18</v>
      </c>
      <c r="I356" s="22">
        <f>LARGE(Datos_CMg!$C$8469:$C$8473,4)</f>
        <v>156.62</v>
      </c>
      <c r="J356" s="22">
        <f>LARGE(Datos_CMg!$C$8450:$C$8457,1)</f>
        <v>209.8</v>
      </c>
      <c r="K356" s="22">
        <f>LARGE(Datos_CMg!$C$8450:$C$8457,2)</f>
        <v>209.8</v>
      </c>
      <c r="L356" s="22">
        <f>LARGE(Datos_CMg!$C$8450:$C$8457,3)</f>
        <v>209.8</v>
      </c>
      <c r="M356" s="22">
        <f>LARGE(Datos_CMg!$C$8450:$C$8457,4)</f>
        <v>209.8</v>
      </c>
    </row>
    <row r="357" spans="1:13" ht="15" customHeight="1" x14ac:dyDescent="0.3">
      <c r="A357" s="11" t="s">
        <v>399</v>
      </c>
      <c r="B357" s="21">
        <f>Datos_CMg!$D$8474</f>
        <v>2022</v>
      </c>
      <c r="C357" s="22">
        <f>(SMALL(Datos_CMg!$C$8483:$C$8491,1)+SMALL(Datos_CMg!$C$8483:$C$8491,2)+SMALL(Datos_CMg!$C$8483:$C$8491,3)+SMALL(Datos_CMg!$C$8483:$C$8491,4))/4</f>
        <v>0</v>
      </c>
      <c r="D357" s="23">
        <f t="shared" si="10"/>
        <v>200.49250000000001</v>
      </c>
      <c r="E357" s="23">
        <f t="shared" si="11"/>
        <v>200.49250000000001</v>
      </c>
      <c r="F357" s="22">
        <f>LARGE(Datos_CMg!$C$8493:$C$8497,1)</f>
        <v>191.34</v>
      </c>
      <c r="G357" s="22">
        <f>LARGE(Datos_CMg!$C$8493:$C$8497,2)</f>
        <v>191.34</v>
      </c>
      <c r="H357" s="22">
        <f>LARGE(Datos_CMg!$C$8493:$C$8497,3)</f>
        <v>184.1</v>
      </c>
      <c r="I357" s="22">
        <f>LARGE(Datos_CMg!$C$8493:$C$8497,4)</f>
        <v>182.5</v>
      </c>
      <c r="J357" s="22">
        <f>LARGE(Datos_CMg!$C$8474:$C$8481,1)</f>
        <v>235.19</v>
      </c>
      <c r="K357" s="22">
        <f>LARGE(Datos_CMg!$C$8474:$C$8481,2)</f>
        <v>177.48</v>
      </c>
      <c r="L357" s="22">
        <f>LARGE(Datos_CMg!$C$8474:$C$8481,3)</f>
        <v>145.05000000000001</v>
      </c>
      <c r="M357" s="22">
        <f>LARGE(Datos_CMg!$C$8474:$C$8481,4)</f>
        <v>143.46</v>
      </c>
    </row>
    <row r="358" spans="1:13" ht="15" customHeight="1" x14ac:dyDescent="0.3">
      <c r="A358" s="11" t="s">
        <v>400</v>
      </c>
      <c r="B358" s="21">
        <f>Datos_CMg!$D$8498</f>
        <v>2022</v>
      </c>
      <c r="C358" s="22">
        <f>(SMALL(Datos_CMg!$C$8507:$C$8515,1)+SMALL(Datos_CMg!$C$8507:$C$8515,2)+SMALL(Datos_CMg!$C$8507:$C$8515,3)+SMALL(Datos_CMg!$C$8507:$C$8515,4))/4</f>
        <v>0</v>
      </c>
      <c r="D358" s="23">
        <f t="shared" si="10"/>
        <v>154.73249999999999</v>
      </c>
      <c r="E358" s="23">
        <f t="shared" si="11"/>
        <v>154.73249999999999</v>
      </c>
      <c r="F358" s="22">
        <f>LARGE(Datos_CMg!$C$8517:$C$8521,1)</f>
        <v>156.78</v>
      </c>
      <c r="G358" s="22">
        <f>LARGE(Datos_CMg!$C$8517:$C$8521,2)</f>
        <v>156.78</v>
      </c>
      <c r="H358" s="22">
        <f>LARGE(Datos_CMg!$C$8517:$C$8521,3)</f>
        <v>144.79</v>
      </c>
      <c r="I358" s="22">
        <f>LARGE(Datos_CMg!$C$8517:$C$8521,4)</f>
        <v>142.52000000000001</v>
      </c>
      <c r="J358" s="22">
        <f>LARGE(Datos_CMg!$C$8498:$C$8505,1)</f>
        <v>152.97999999999999</v>
      </c>
      <c r="K358" s="22">
        <f>LARGE(Datos_CMg!$C$8498:$C$8505,2)</f>
        <v>152.38999999999999</v>
      </c>
      <c r="L358" s="22">
        <f>LARGE(Datos_CMg!$C$8498:$C$8505,3)</f>
        <v>151.78</v>
      </c>
      <c r="M358" s="22">
        <f>LARGE(Datos_CMg!$C$8498:$C$8505,4)</f>
        <v>149.28</v>
      </c>
    </row>
    <row r="359" spans="1:13" ht="15" customHeight="1" x14ac:dyDescent="0.3">
      <c r="A359" s="11" t="s">
        <v>401</v>
      </c>
      <c r="B359" s="21">
        <f>Datos_CMg!$D$8522</f>
        <v>2022</v>
      </c>
      <c r="C359" s="22">
        <f>(SMALL(Datos_CMg!$C$8531:$C$8539,1)+SMALL(Datos_CMg!$C$8531:$C$8539,2)+SMALL(Datos_CMg!$C$8531:$C$8539,3)+SMALL(Datos_CMg!$C$8531:$C$8539,4))/4</f>
        <v>0</v>
      </c>
      <c r="D359" s="23">
        <f t="shared" si="10"/>
        <v>180.76500000000001</v>
      </c>
      <c r="E359" s="23">
        <f t="shared" si="11"/>
        <v>180.76500000000001</v>
      </c>
      <c r="F359" s="22">
        <f>LARGE(Datos_CMg!$C$8541:$C$8545,1)</f>
        <v>182.49</v>
      </c>
      <c r="G359" s="22">
        <f>LARGE(Datos_CMg!$C$8541:$C$8545,2)</f>
        <v>175.9</v>
      </c>
      <c r="H359" s="22">
        <f>LARGE(Datos_CMg!$C$8541:$C$8545,3)</f>
        <v>141.59</v>
      </c>
      <c r="I359" s="22">
        <f>LARGE(Datos_CMg!$C$8541:$C$8545,4)</f>
        <v>130.63</v>
      </c>
      <c r="J359" s="22">
        <f>LARGE(Datos_CMg!$C$8522:$C$8529,1)</f>
        <v>182.72</v>
      </c>
      <c r="K359" s="22">
        <f>LARGE(Datos_CMg!$C$8522:$C$8529,2)</f>
        <v>181.95</v>
      </c>
      <c r="L359" s="22">
        <f>LARGE(Datos_CMg!$C$8522:$C$8529,3)</f>
        <v>152.16999999999999</v>
      </c>
      <c r="M359" s="22">
        <f>LARGE(Datos_CMg!$C$8522:$C$8529,4)</f>
        <v>146.77000000000001</v>
      </c>
    </row>
    <row r="360" spans="1:13" ht="15" customHeight="1" x14ac:dyDescent="0.3">
      <c r="A360" s="11" t="s">
        <v>402</v>
      </c>
      <c r="B360" s="21">
        <f>Datos_CMg!$D$8546</f>
        <v>2022</v>
      </c>
      <c r="C360" s="22">
        <f>(SMALL(Datos_CMg!$C$8555:$C$8563,1)+SMALL(Datos_CMg!$C$8555:$C$8563,2)+SMALL(Datos_CMg!$C$8555:$C$8563,3)+SMALL(Datos_CMg!$C$8555:$C$8563,4))/4</f>
        <v>0</v>
      </c>
      <c r="D360" s="23">
        <f t="shared" si="10"/>
        <v>174.88</v>
      </c>
      <c r="E360" s="23">
        <f t="shared" si="11"/>
        <v>174.88</v>
      </c>
      <c r="F360" s="22">
        <f>LARGE(Datos_CMg!$C$8565:$C$8569,1)</f>
        <v>173.43</v>
      </c>
      <c r="G360" s="22">
        <f>LARGE(Datos_CMg!$C$8565:$C$8569,2)</f>
        <v>173.43</v>
      </c>
      <c r="H360" s="22">
        <f>LARGE(Datos_CMg!$C$8565:$C$8569,3)</f>
        <v>173.43</v>
      </c>
      <c r="I360" s="22">
        <f>LARGE(Datos_CMg!$C$8565:$C$8569,4)</f>
        <v>149.88</v>
      </c>
      <c r="J360" s="22">
        <f>LARGE(Datos_CMg!$C$8546:$C$8553,1)</f>
        <v>179.23</v>
      </c>
      <c r="K360" s="22">
        <f>LARGE(Datos_CMg!$C$8546:$C$8553,2)</f>
        <v>171.47</v>
      </c>
      <c r="L360" s="22">
        <f>LARGE(Datos_CMg!$C$8546:$C$8553,3)</f>
        <v>167.92</v>
      </c>
      <c r="M360" s="22">
        <f>LARGE(Datos_CMg!$C$8546:$C$8553,4)</f>
        <v>165.69</v>
      </c>
    </row>
    <row r="361" spans="1:13" ht="15" customHeight="1" x14ac:dyDescent="0.3">
      <c r="A361" s="11" t="s">
        <v>403</v>
      </c>
      <c r="B361" s="21">
        <f>Datos_CMg!$D$8570</f>
        <v>2022</v>
      </c>
      <c r="C361" s="22">
        <f>(SMALL(Datos_CMg!$C$8579:$C$8587,1)+SMALL(Datos_CMg!$C$8579:$C$8587,2)+SMALL(Datos_CMg!$C$8579:$C$8587,3)+SMALL(Datos_CMg!$C$8579:$C$8587,4))/4</f>
        <v>0</v>
      </c>
      <c r="D361" s="23">
        <f t="shared" si="10"/>
        <v>194.70500000000001</v>
      </c>
      <c r="E361" s="23">
        <f t="shared" si="11"/>
        <v>194.70500000000001</v>
      </c>
      <c r="F361" s="22">
        <f>LARGE(Datos_CMg!$C$8589:$C$8593,1)</f>
        <v>204.61</v>
      </c>
      <c r="G361" s="22">
        <f>LARGE(Datos_CMg!$C$8589:$C$8593,2)</f>
        <v>199.28</v>
      </c>
      <c r="H361" s="22">
        <f>LARGE(Datos_CMg!$C$8589:$C$8593,3)</f>
        <v>194.6</v>
      </c>
      <c r="I361" s="22">
        <f>LARGE(Datos_CMg!$C$8589:$C$8593,4)</f>
        <v>163.07</v>
      </c>
      <c r="J361" s="22">
        <f>LARGE(Datos_CMg!$C$8570:$C$8577,1)</f>
        <v>180.33</v>
      </c>
      <c r="K361" s="22">
        <f>LARGE(Datos_CMg!$C$8570:$C$8577,2)</f>
        <v>165.11</v>
      </c>
      <c r="L361" s="22">
        <f>LARGE(Datos_CMg!$C$8570:$C$8577,3)</f>
        <v>146.29</v>
      </c>
      <c r="M361" s="22">
        <f>LARGE(Datos_CMg!$C$8570:$C$8577,4)</f>
        <v>146.29</v>
      </c>
    </row>
    <row r="362" spans="1:13" ht="15" customHeight="1" x14ac:dyDescent="0.3">
      <c r="A362" s="11" t="s">
        <v>404</v>
      </c>
      <c r="B362" s="21">
        <f>Datos_CMg!$D$8594</f>
        <v>2022</v>
      </c>
      <c r="C362" s="22">
        <f>(SMALL(Datos_CMg!$C$8603:$C$8611,1)+SMALL(Datos_CMg!$C$8603:$C$8611,2)+SMALL(Datos_CMg!$C$8603:$C$8611,3)+SMALL(Datos_CMg!$C$8603:$C$8611,4))/4</f>
        <v>0</v>
      </c>
      <c r="D362" s="23">
        <f t="shared" si="10"/>
        <v>163.26</v>
      </c>
      <c r="E362" s="23">
        <f t="shared" si="11"/>
        <v>163.26</v>
      </c>
      <c r="F362" s="22">
        <f>LARGE(Datos_CMg!$C$8613:$C$8617,1)</f>
        <v>178.76</v>
      </c>
      <c r="G362" s="22">
        <f>LARGE(Datos_CMg!$C$8613:$C$8617,2)</f>
        <v>163.97</v>
      </c>
      <c r="H362" s="22">
        <f>LARGE(Datos_CMg!$C$8613:$C$8617,3)</f>
        <v>161.36000000000001</v>
      </c>
      <c r="I362" s="22">
        <f>LARGE(Datos_CMg!$C$8613:$C$8617,4)</f>
        <v>148.69999999999999</v>
      </c>
      <c r="J362" s="22">
        <f>LARGE(Datos_CMg!$C$8594:$C$8601,1)</f>
        <v>148.94999999999999</v>
      </c>
      <c r="K362" s="22">
        <f>LARGE(Datos_CMg!$C$8594:$C$8601,2)</f>
        <v>141.28</v>
      </c>
      <c r="L362" s="22">
        <f>LARGE(Datos_CMg!$C$8594:$C$8601,3)</f>
        <v>134.43</v>
      </c>
      <c r="M362" s="22">
        <f>LARGE(Datos_CMg!$C$8594:$C$8601,4)</f>
        <v>123.93</v>
      </c>
    </row>
    <row r="363" spans="1:13" ht="15" customHeight="1" x14ac:dyDescent="0.3">
      <c r="A363" s="11" t="s">
        <v>405</v>
      </c>
      <c r="B363" s="21">
        <f>Datos_CMg!$D$8618</f>
        <v>2022</v>
      </c>
      <c r="C363" s="22">
        <f>(SMALL(Datos_CMg!$C$8627:$C$8635,1)+SMALL(Datos_CMg!$C$8627:$C$8635,2)+SMALL(Datos_CMg!$C$8627:$C$8635,3)+SMALL(Datos_CMg!$C$8627:$C$8635,4))/4</f>
        <v>0</v>
      </c>
      <c r="D363" s="23">
        <f t="shared" si="10"/>
        <v>182.375</v>
      </c>
      <c r="E363" s="23">
        <f t="shared" si="11"/>
        <v>182.375</v>
      </c>
      <c r="F363" s="22">
        <f>LARGE(Datos_CMg!$C$8637:$C$8641,1)</f>
        <v>203.11</v>
      </c>
      <c r="G363" s="22">
        <f>LARGE(Datos_CMg!$C$8637:$C$8641,2)</f>
        <v>180.88</v>
      </c>
      <c r="H363" s="22">
        <f>LARGE(Datos_CMg!$C$8637:$C$8641,3)</f>
        <v>178.11</v>
      </c>
      <c r="I363" s="22">
        <f>LARGE(Datos_CMg!$C$8637:$C$8641,4)</f>
        <v>167.4</v>
      </c>
      <c r="J363" s="22">
        <f>LARGE(Datos_CMg!$C$8618:$C$8625,1)</f>
        <v>151.43</v>
      </c>
      <c r="K363" s="22">
        <f>LARGE(Datos_CMg!$C$8618:$C$8625,2)</f>
        <v>143.62</v>
      </c>
      <c r="L363" s="22">
        <f>LARGE(Datos_CMg!$C$8618:$C$8625,3)</f>
        <v>134.54</v>
      </c>
      <c r="M363" s="22">
        <f>LARGE(Datos_CMg!$C$8618:$C$8625,4)</f>
        <v>132.25</v>
      </c>
    </row>
    <row r="364" spans="1:13" ht="15" customHeight="1" x14ac:dyDescent="0.3">
      <c r="A364" s="11" t="s">
        <v>406</v>
      </c>
      <c r="B364" s="21">
        <f>Datos_CMg!$D$8642</f>
        <v>2022</v>
      </c>
      <c r="C364" s="22">
        <f>(SMALL(Datos_CMg!$C$8651:$C$8659,1)+SMALL(Datos_CMg!$C$8651:$C$8659,2)+SMALL(Datos_CMg!$C$8651:$C$8659,3)+SMALL(Datos_CMg!$C$8651:$C$8659,4))/4</f>
        <v>0</v>
      </c>
      <c r="D364" s="23">
        <f t="shared" si="10"/>
        <v>182.20999999999998</v>
      </c>
      <c r="E364" s="23">
        <f t="shared" si="11"/>
        <v>182.20999999999998</v>
      </c>
      <c r="F364" s="22">
        <f>LARGE(Datos_CMg!$C$8661:$C$8665,1)</f>
        <v>184.69</v>
      </c>
      <c r="G364" s="22">
        <f>LARGE(Datos_CMg!$C$8661:$C$8665,2)</f>
        <v>184.69</v>
      </c>
      <c r="H364" s="22">
        <f>LARGE(Datos_CMg!$C$8661:$C$8665,3)</f>
        <v>184.69</v>
      </c>
      <c r="I364" s="22">
        <f>LARGE(Datos_CMg!$C$8661:$C$8665,4)</f>
        <v>174.77</v>
      </c>
      <c r="J364" s="22">
        <f>LARGE(Datos_CMg!$C$8642:$C$8649,1)</f>
        <v>154.80000000000001</v>
      </c>
      <c r="K364" s="22">
        <f>LARGE(Datos_CMg!$C$8642:$C$8649,2)</f>
        <v>154.80000000000001</v>
      </c>
      <c r="L364" s="22">
        <f>LARGE(Datos_CMg!$C$8642:$C$8649,3)</f>
        <v>154.1</v>
      </c>
      <c r="M364" s="22">
        <f>LARGE(Datos_CMg!$C$8642:$C$8649,4)</f>
        <v>150.31</v>
      </c>
    </row>
    <row r="365" spans="1:13" ht="15" customHeight="1" x14ac:dyDescent="0.3">
      <c r="A365" s="11" t="s">
        <v>407</v>
      </c>
      <c r="B365" s="21">
        <f>Datos_CMg!$D$8666</f>
        <v>2022</v>
      </c>
      <c r="C365" s="22">
        <f>(SMALL(Datos_CMg!$C$8675:$C$8683,1)+SMALL(Datos_CMg!$C$8675:$C$8683,2)+SMALL(Datos_CMg!$C$8675:$C$8683,3)+SMALL(Datos_CMg!$C$8675:$C$8683,4))/4</f>
        <v>0</v>
      </c>
      <c r="D365" s="23">
        <f t="shared" si="10"/>
        <v>157.375</v>
      </c>
      <c r="E365" s="23">
        <f t="shared" si="11"/>
        <v>157.375</v>
      </c>
      <c r="F365" s="22">
        <f>LARGE(Datos_CMg!$C$8685:$C$8689,1)</f>
        <v>169.9</v>
      </c>
      <c r="G365" s="22">
        <f>LARGE(Datos_CMg!$C$8685:$C$8689,2)</f>
        <v>158.4</v>
      </c>
      <c r="H365" s="22">
        <f>LARGE(Datos_CMg!$C$8685:$C$8689,3)</f>
        <v>151.36000000000001</v>
      </c>
      <c r="I365" s="22">
        <f>LARGE(Datos_CMg!$C$8685:$C$8689,4)</f>
        <v>149.84</v>
      </c>
      <c r="J365" s="22">
        <f>LARGE(Datos_CMg!$C$8666:$C$8673,1)</f>
        <v>147.26</v>
      </c>
      <c r="K365" s="22">
        <f>LARGE(Datos_CMg!$C$8666:$C$8673,2)</f>
        <v>147.26</v>
      </c>
      <c r="L365" s="22">
        <f>LARGE(Datos_CMg!$C$8666:$C$8673,3)</f>
        <v>139.82</v>
      </c>
      <c r="M365" s="22">
        <f>LARGE(Datos_CMg!$C$8666:$C$8673,4)</f>
        <v>139.09</v>
      </c>
    </row>
    <row r="366" spans="1:13" ht="15" customHeight="1" x14ac:dyDescent="0.3">
      <c r="A366" s="11" t="s">
        <v>408</v>
      </c>
      <c r="B366" s="21">
        <f>Datos_CMg!$D$8690</f>
        <v>2022</v>
      </c>
      <c r="C366" s="22">
        <f>(SMALL(Datos_CMg!$C$8699:$C$8707,1)+SMALL(Datos_CMg!$C$8699:$C$8707,2)+SMALL(Datos_CMg!$C$8699:$C$8707,3)+SMALL(Datos_CMg!$C$8699:$C$8707,4))/4</f>
        <v>0</v>
      </c>
      <c r="D366" s="23">
        <f t="shared" si="10"/>
        <v>145.9</v>
      </c>
      <c r="E366" s="23">
        <f t="shared" si="11"/>
        <v>145.9</v>
      </c>
      <c r="F366" s="22">
        <f>LARGE(Datos_CMg!$C$8709:$C$8713,1)</f>
        <v>148.91</v>
      </c>
      <c r="G366" s="22">
        <f>LARGE(Datos_CMg!$C$8709:$C$8713,2)</f>
        <v>148.91</v>
      </c>
      <c r="H366" s="22">
        <f>LARGE(Datos_CMg!$C$8709:$C$8713,3)</f>
        <v>143.56</v>
      </c>
      <c r="I366" s="22">
        <f>LARGE(Datos_CMg!$C$8709:$C$8713,4)</f>
        <v>142.22</v>
      </c>
      <c r="J366" s="22">
        <f>LARGE(Datos_CMg!$C$8690:$C$8697,1)</f>
        <v>140.31</v>
      </c>
      <c r="K366" s="22">
        <f>LARGE(Datos_CMg!$C$8690:$C$8697,2)</f>
        <v>140.31</v>
      </c>
      <c r="L366" s="22">
        <f>LARGE(Datos_CMg!$C$8690:$C$8697,3)</f>
        <v>140.31</v>
      </c>
      <c r="M366" s="22">
        <f>LARGE(Datos_CMg!$C$8690:$C$8697,4)</f>
        <v>140.31</v>
      </c>
    </row>
    <row r="367" spans="1:13" ht="15" customHeight="1" x14ac:dyDescent="0.3">
      <c r="A367" s="11" t="s">
        <v>409</v>
      </c>
      <c r="B367" s="21">
        <f>Datos_CMg!$D$8714</f>
        <v>2022</v>
      </c>
      <c r="C367" s="22">
        <f>(SMALL(Datos_CMg!$C$8723:$C$8731,1)+SMALL(Datos_CMg!$C$8723:$C$8731,2)+SMALL(Datos_CMg!$C$8723:$C$8731,3)+SMALL(Datos_CMg!$C$8723:$C$8731,4))/4</f>
        <v>0</v>
      </c>
      <c r="D367" s="23">
        <f t="shared" si="10"/>
        <v>143.67000000000002</v>
      </c>
      <c r="E367" s="23">
        <f t="shared" si="11"/>
        <v>143.67000000000002</v>
      </c>
      <c r="F367" s="22">
        <f>LARGE(Datos_CMg!$C$8733:$C$8737,1)</f>
        <v>147.86000000000001</v>
      </c>
      <c r="G367" s="22">
        <f>LARGE(Datos_CMg!$C$8733:$C$8737,2)</f>
        <v>145.37</v>
      </c>
      <c r="H367" s="22">
        <f>LARGE(Datos_CMg!$C$8733:$C$8737,3)</f>
        <v>139.63999999999999</v>
      </c>
      <c r="I367" s="22">
        <f>LARGE(Datos_CMg!$C$8733:$C$8737,4)</f>
        <v>132.11000000000001</v>
      </c>
      <c r="J367" s="22">
        <f>LARGE(Datos_CMg!$C$8714:$C$8721,1)</f>
        <v>141.81</v>
      </c>
      <c r="K367" s="22">
        <f>LARGE(Datos_CMg!$C$8714:$C$8721,2)</f>
        <v>137.31</v>
      </c>
      <c r="L367" s="22">
        <f>LARGE(Datos_CMg!$C$8714:$C$8721,3)</f>
        <v>130.53</v>
      </c>
      <c r="M367" s="22">
        <f>LARGE(Datos_CMg!$C$8714:$C$8721,4)</f>
        <v>130.09</v>
      </c>
    </row>
    <row r="368" spans="1:13" ht="15" customHeight="1" x14ac:dyDescent="0.3">
      <c r="A368" s="11" t="s">
        <v>410</v>
      </c>
      <c r="B368" s="21">
        <f>Datos_CMg!$D$8738</f>
        <v>2022</v>
      </c>
      <c r="C368" s="22">
        <f>(SMALL(Datos_CMg!$C$8747:$C$8755,1)+SMALL(Datos_CMg!$C$8747:$C$8755,2)+SMALL(Datos_CMg!$C$8747:$C$8755,3)+SMALL(Datos_CMg!$C$8747:$C$8755,4))/4</f>
        <v>0</v>
      </c>
      <c r="D368" s="23">
        <f t="shared" si="10"/>
        <v>235.1825</v>
      </c>
      <c r="E368" s="23">
        <f t="shared" si="11"/>
        <v>235.1825</v>
      </c>
      <c r="F368" s="22">
        <f>LARGE(Datos_CMg!$C$8757:$C$8761,1)</f>
        <v>278.42</v>
      </c>
      <c r="G368" s="22">
        <f>LARGE(Datos_CMg!$C$8757:$C$8761,2)</f>
        <v>276.16000000000003</v>
      </c>
      <c r="H368" s="22">
        <f>LARGE(Datos_CMg!$C$8757:$C$8761,3)</f>
        <v>208.68</v>
      </c>
      <c r="I368" s="22">
        <f>LARGE(Datos_CMg!$C$8757:$C$8761,4)</f>
        <v>177.47</v>
      </c>
      <c r="J368" s="22">
        <f>LARGE(Datos_CMg!$C$8738:$C$8745,1)</f>
        <v>134.09</v>
      </c>
      <c r="K368" s="22">
        <f>LARGE(Datos_CMg!$C$8738:$C$8745,2)</f>
        <v>133.49</v>
      </c>
      <c r="L368" s="22">
        <f>LARGE(Datos_CMg!$C$8738:$C$8745,3)</f>
        <v>130.12</v>
      </c>
      <c r="M368" s="22">
        <f>LARGE(Datos_CMg!$C$8738:$C$8745,4)</f>
        <v>130.12</v>
      </c>
    </row>
    <row r="369" spans="1:13" ht="15" customHeight="1" x14ac:dyDescent="0.3">
      <c r="A369" s="11" t="s">
        <v>411</v>
      </c>
      <c r="B369" s="21">
        <f>Datos_CMg!$D$8762</f>
        <v>2023</v>
      </c>
      <c r="C369" s="22">
        <f>(SMALL(Datos_CMg!$C$8771:$C$8779,1)+SMALL(Datos_CMg!$C$8771:$C$8779,2)+SMALL(Datos_CMg!$C$8771:$C$8779,3)+SMALL(Datos_CMg!$C$8771:$C$8779,4))/4</f>
        <v>0</v>
      </c>
      <c r="D369" s="23">
        <f t="shared" si="10"/>
        <v>153.495</v>
      </c>
      <c r="E369" s="23">
        <f t="shared" si="11"/>
        <v>153.495</v>
      </c>
      <c r="F369" s="22">
        <f>LARGE(Datos_CMg!$C$8781:$C$8785,1)</f>
        <v>119.45</v>
      </c>
      <c r="G369" s="22">
        <f>LARGE(Datos_CMg!$C$8781:$C$8785,2)</f>
        <v>119.45</v>
      </c>
      <c r="H369" s="22">
        <f>LARGE(Datos_CMg!$C$8781:$C$8785,3)</f>
        <v>104.77</v>
      </c>
      <c r="I369" s="22">
        <f>LARGE(Datos_CMg!$C$8781:$C$8785,4)</f>
        <v>99.54</v>
      </c>
      <c r="J369" s="22">
        <f>LARGE(Datos_CMg!$C$8762:$C$8769,1)</f>
        <v>161.26</v>
      </c>
      <c r="K369" s="22">
        <f>LARGE(Datos_CMg!$C$8762:$C$8769,2)</f>
        <v>161.26</v>
      </c>
      <c r="L369" s="22">
        <f>LARGE(Datos_CMg!$C$8762:$C$8769,3)</f>
        <v>155.05000000000001</v>
      </c>
      <c r="M369" s="22">
        <f>LARGE(Datos_CMg!$C$8762:$C$8769,4)</f>
        <v>136.41</v>
      </c>
    </row>
    <row r="370" spans="1:13" ht="15" customHeight="1" x14ac:dyDescent="0.3">
      <c r="A370" s="11" t="s">
        <v>412</v>
      </c>
      <c r="B370" s="21">
        <f>Datos_CMg!$D$8786</f>
        <v>2023</v>
      </c>
      <c r="C370" s="22">
        <f>(SMALL(Datos_CMg!$C$8795:$C$8803,1)+SMALL(Datos_CMg!$C$8795:$C$8803,2)+SMALL(Datos_CMg!$C$8795:$C$8803,3)+SMALL(Datos_CMg!$C$8795:$C$8803,4))/4</f>
        <v>0</v>
      </c>
      <c r="D370" s="23">
        <f t="shared" si="10"/>
        <v>135.64249999999998</v>
      </c>
      <c r="E370" s="23">
        <f t="shared" si="11"/>
        <v>135.64249999999998</v>
      </c>
      <c r="F370" s="22">
        <f>LARGE(Datos_CMg!$C$8805:$C$8809,1)</f>
        <v>138.58000000000001</v>
      </c>
      <c r="G370" s="22">
        <f>LARGE(Datos_CMg!$C$8805:$C$8809,2)</f>
        <v>138.16999999999999</v>
      </c>
      <c r="H370" s="22">
        <f>LARGE(Datos_CMg!$C$8805:$C$8809,3)</f>
        <v>137.38</v>
      </c>
      <c r="I370" s="22">
        <f>LARGE(Datos_CMg!$C$8805:$C$8809,4)</f>
        <v>128.28</v>
      </c>
      <c r="J370" s="22">
        <f>LARGE(Datos_CMg!$C$8786:$C$8793,1)</f>
        <v>128.44</v>
      </c>
      <c r="K370" s="22">
        <f>LARGE(Datos_CMg!$C$8786:$C$8793,2)</f>
        <v>123.27</v>
      </c>
      <c r="L370" s="22">
        <f>LARGE(Datos_CMg!$C$8786:$C$8793,3)</f>
        <v>123.27</v>
      </c>
      <c r="M370" s="22">
        <f>LARGE(Datos_CMg!$C$8786:$C$8793,4)</f>
        <v>123.27</v>
      </c>
    </row>
    <row r="371" spans="1:13" ht="15" customHeight="1" x14ac:dyDescent="0.3">
      <c r="A371" s="11" t="s">
        <v>413</v>
      </c>
      <c r="B371" s="21">
        <f>Datos_CMg!$D$8810</f>
        <v>2023</v>
      </c>
      <c r="C371" s="22">
        <f>(SMALL(Datos_CMg!$C$8819:$C$8827,1)+SMALL(Datos_CMg!$C$8819:$C$8827,2)+SMALL(Datos_CMg!$C$8819:$C$8827,3)+SMALL(Datos_CMg!$C$8819:$C$8827,4))/4</f>
        <v>0</v>
      </c>
      <c r="D371" s="23">
        <f t="shared" si="10"/>
        <v>145.97</v>
      </c>
      <c r="E371" s="23">
        <f t="shared" si="11"/>
        <v>145.97</v>
      </c>
      <c r="F371" s="22">
        <f>LARGE(Datos_CMg!$C$8829:$C$8833,1)</f>
        <v>156.58000000000001</v>
      </c>
      <c r="G371" s="22">
        <f>LARGE(Datos_CMg!$C$8829:$C$8833,2)</f>
        <v>151.34</v>
      </c>
      <c r="H371" s="22">
        <f>LARGE(Datos_CMg!$C$8829:$C$8833,3)</f>
        <v>150.13999999999999</v>
      </c>
      <c r="I371" s="22">
        <f>LARGE(Datos_CMg!$C$8829:$C$8833,4)</f>
        <v>107.47</v>
      </c>
      <c r="J371" s="22">
        <f>LARGE(Datos_CMg!$C$8810:$C$8817,1)</f>
        <v>125.82</v>
      </c>
      <c r="K371" s="22">
        <f>LARGE(Datos_CMg!$C$8810:$C$8817,2)</f>
        <v>124.63</v>
      </c>
      <c r="L371" s="22">
        <f>LARGE(Datos_CMg!$C$8810:$C$8817,3)</f>
        <v>123.6</v>
      </c>
      <c r="M371" s="22">
        <f>LARGE(Datos_CMg!$C$8810:$C$8817,4)</f>
        <v>118.45</v>
      </c>
    </row>
    <row r="372" spans="1:13" ht="15" customHeight="1" x14ac:dyDescent="0.3">
      <c r="A372" s="11" t="s">
        <v>414</v>
      </c>
      <c r="B372" s="21">
        <f>Datos_CMg!$D$8834</f>
        <v>2023</v>
      </c>
      <c r="C372" s="22">
        <f>(SMALL(Datos_CMg!$C$8843:$C$8851,1)+SMALL(Datos_CMg!$C$8843:$C$8851,2)+SMALL(Datos_CMg!$C$8843:$C$8851,3)+SMALL(Datos_CMg!$C$8843:$C$8851,4))/4</f>
        <v>0</v>
      </c>
      <c r="D372" s="23">
        <f t="shared" si="10"/>
        <v>147.16250000000002</v>
      </c>
      <c r="E372" s="23">
        <f t="shared" si="11"/>
        <v>147.16250000000002</v>
      </c>
      <c r="F372" s="22">
        <f>LARGE(Datos_CMg!$C$8853:$C$8857,1)</f>
        <v>156.33000000000001</v>
      </c>
      <c r="G372" s="22">
        <f>LARGE(Datos_CMg!$C$8853:$C$8857,2)</f>
        <v>149.08000000000001</v>
      </c>
      <c r="H372" s="22">
        <f>LARGE(Datos_CMg!$C$8853:$C$8857,3)</f>
        <v>141.63</v>
      </c>
      <c r="I372" s="22">
        <f>LARGE(Datos_CMg!$C$8853:$C$8857,4)</f>
        <v>138.53</v>
      </c>
      <c r="J372" s="22">
        <f>LARGE(Datos_CMg!$C$8834:$C$8841,1)</f>
        <v>141.61000000000001</v>
      </c>
      <c r="K372" s="22">
        <f>LARGE(Datos_CMg!$C$8834:$C$8841,2)</f>
        <v>140.21</v>
      </c>
      <c r="L372" s="22">
        <f>LARGE(Datos_CMg!$C$8834:$C$8841,3)</f>
        <v>139.09</v>
      </c>
      <c r="M372" s="22">
        <f>LARGE(Datos_CMg!$C$8834:$C$8841,4)</f>
        <v>139.08000000000001</v>
      </c>
    </row>
    <row r="373" spans="1:13" ht="15" customHeight="1" x14ac:dyDescent="0.3">
      <c r="A373" s="11" t="s">
        <v>415</v>
      </c>
      <c r="B373" s="21">
        <f>Datos_CMg!$D$8858</f>
        <v>2023</v>
      </c>
      <c r="C373" s="22">
        <f>(SMALL(Datos_CMg!$C$8867:$C$8875,1)+SMALL(Datos_CMg!$C$8867:$C$8875,2)+SMALL(Datos_CMg!$C$8867:$C$8875,3)+SMALL(Datos_CMg!$C$8867:$C$8875,4))/4</f>
        <v>0</v>
      </c>
      <c r="D373" s="23">
        <f t="shared" si="10"/>
        <v>151.75749999999999</v>
      </c>
      <c r="E373" s="23">
        <f t="shared" si="11"/>
        <v>151.75749999999999</v>
      </c>
      <c r="F373" s="22">
        <f>LARGE(Datos_CMg!$C$8877:$C$8881,1)</f>
        <v>155.32</v>
      </c>
      <c r="G373" s="22">
        <f>LARGE(Datos_CMg!$C$8877:$C$8881,2)</f>
        <v>155.32</v>
      </c>
      <c r="H373" s="22">
        <f>LARGE(Datos_CMg!$C$8877:$C$8881,3)</f>
        <v>151.02000000000001</v>
      </c>
      <c r="I373" s="22">
        <f>LARGE(Datos_CMg!$C$8877:$C$8881,4)</f>
        <v>133.26</v>
      </c>
      <c r="J373" s="22">
        <f>LARGE(Datos_CMg!$C$8858:$C$8865,1)</f>
        <v>145.37</v>
      </c>
      <c r="K373" s="22">
        <f>LARGE(Datos_CMg!$C$8858:$C$8865,2)</f>
        <v>143.76</v>
      </c>
      <c r="L373" s="22">
        <f>LARGE(Datos_CMg!$C$8858:$C$8865,3)</f>
        <v>133.15</v>
      </c>
      <c r="M373" s="22">
        <f>LARGE(Datos_CMg!$C$8858:$C$8865,4)</f>
        <v>132.56</v>
      </c>
    </row>
    <row r="374" spans="1:13" ht="15" customHeight="1" x14ac:dyDescent="0.3">
      <c r="A374" s="11" t="s">
        <v>416</v>
      </c>
      <c r="B374" s="21">
        <f>Datos_CMg!$D$8882</f>
        <v>2023</v>
      </c>
      <c r="C374" s="22">
        <f>(SMALL(Datos_CMg!$C$8891:$C$8899,1)+SMALL(Datos_CMg!$C$8891:$C$8899,2)+SMALL(Datos_CMg!$C$8891:$C$8899,3)+SMALL(Datos_CMg!$C$8891:$C$8899,4))/4</f>
        <v>0</v>
      </c>
      <c r="D374" s="23">
        <f t="shared" si="10"/>
        <v>166.8175</v>
      </c>
      <c r="E374" s="23">
        <f t="shared" si="11"/>
        <v>166.8175</v>
      </c>
      <c r="F374" s="22">
        <f>LARGE(Datos_CMg!$C$8901:$C$8905,1)</f>
        <v>170.13</v>
      </c>
      <c r="G374" s="22">
        <f>LARGE(Datos_CMg!$C$8901:$C$8905,2)</f>
        <v>165.9</v>
      </c>
      <c r="H374" s="22">
        <f>LARGE(Datos_CMg!$C$8901:$C$8905,3)</f>
        <v>165.9</v>
      </c>
      <c r="I374" s="22">
        <f>LARGE(Datos_CMg!$C$8901:$C$8905,4)</f>
        <v>165.34</v>
      </c>
      <c r="J374" s="22">
        <f>LARGE(Datos_CMg!$C$8882:$C$8889,1)</f>
        <v>142.12</v>
      </c>
      <c r="K374" s="22">
        <f>LARGE(Datos_CMg!$C$8882:$C$8889,2)</f>
        <v>138.93</v>
      </c>
      <c r="L374" s="22">
        <f>LARGE(Datos_CMg!$C$8882:$C$8889,3)</f>
        <v>134.11000000000001</v>
      </c>
      <c r="M374" s="22">
        <f>LARGE(Datos_CMg!$C$8882:$C$8889,4)</f>
        <v>131.32</v>
      </c>
    </row>
    <row r="375" spans="1:13" ht="15" customHeight="1" x14ac:dyDescent="0.3">
      <c r="A375" s="11" t="s">
        <v>417</v>
      </c>
      <c r="B375" s="21">
        <f>Datos_CMg!$D$8906</f>
        <v>2023</v>
      </c>
      <c r="C375" s="22">
        <f>(SMALL(Datos_CMg!$C$8915:$C$8923,1)+SMALL(Datos_CMg!$C$8915:$C$8923,2)+SMALL(Datos_CMg!$C$8915:$C$8923,3)+SMALL(Datos_CMg!$C$8915:$C$8923,4))/4</f>
        <v>0</v>
      </c>
      <c r="D375" s="23">
        <f t="shared" si="10"/>
        <v>165.43</v>
      </c>
      <c r="E375" s="23">
        <f t="shared" si="11"/>
        <v>165.43</v>
      </c>
      <c r="F375" s="22">
        <f>LARGE(Datos_CMg!$C$8925:$C$8929,1)</f>
        <v>155.84</v>
      </c>
      <c r="G375" s="22">
        <f>LARGE(Datos_CMg!$C$8925:$C$8929,2)</f>
        <v>145.91999999999999</v>
      </c>
      <c r="H375" s="22">
        <f>LARGE(Datos_CMg!$C$8925:$C$8929,3)</f>
        <v>140.18</v>
      </c>
      <c r="I375" s="22">
        <f>LARGE(Datos_CMg!$C$8925:$C$8929,4)</f>
        <v>41.56</v>
      </c>
      <c r="J375" s="22">
        <f>LARGE(Datos_CMg!$C$8906:$C$8913,1)</f>
        <v>173.11</v>
      </c>
      <c r="K375" s="22">
        <f>LARGE(Datos_CMg!$C$8906:$C$8913,2)</f>
        <v>171.36</v>
      </c>
      <c r="L375" s="22">
        <f>LARGE(Datos_CMg!$C$8906:$C$8913,3)</f>
        <v>161.41</v>
      </c>
      <c r="M375" s="22">
        <f>LARGE(Datos_CMg!$C$8906:$C$8913,4)</f>
        <v>150.94999999999999</v>
      </c>
    </row>
    <row r="376" spans="1:13" ht="15" customHeight="1" x14ac:dyDescent="0.3">
      <c r="A376" s="11" t="s">
        <v>418</v>
      </c>
      <c r="B376" s="21">
        <f>Datos_CMg!$D$8930</f>
        <v>2023</v>
      </c>
      <c r="C376" s="22">
        <f>(SMALL(Datos_CMg!$C$8939:$C$8947,1)+SMALL(Datos_CMg!$C$8939:$C$8947,2)+SMALL(Datos_CMg!$C$8939:$C$8947,3)+SMALL(Datos_CMg!$C$8939:$C$8947,4))/4</f>
        <v>0</v>
      </c>
      <c r="D376" s="23">
        <f t="shared" si="10"/>
        <v>159.63249999999999</v>
      </c>
      <c r="E376" s="23">
        <f t="shared" si="11"/>
        <v>159.63249999999999</v>
      </c>
      <c r="F376" s="22">
        <f>LARGE(Datos_CMg!$C$8949:$C$8953,1)</f>
        <v>175.8</v>
      </c>
      <c r="G376" s="22">
        <f>LARGE(Datos_CMg!$C$8949:$C$8953,2)</f>
        <v>164.09</v>
      </c>
      <c r="H376" s="22">
        <f>LARGE(Datos_CMg!$C$8949:$C$8953,3)</f>
        <v>151.63999999999999</v>
      </c>
      <c r="I376" s="22">
        <f>LARGE(Datos_CMg!$C$8949:$C$8953,4)</f>
        <v>147</v>
      </c>
      <c r="J376" s="22">
        <f>LARGE(Datos_CMg!$C$8930:$C$8937,1)</f>
        <v>136.41</v>
      </c>
      <c r="K376" s="22">
        <f>LARGE(Datos_CMg!$C$8930:$C$8937,2)</f>
        <v>136.41</v>
      </c>
      <c r="L376" s="22">
        <f>LARGE(Datos_CMg!$C$8930:$C$8937,3)</f>
        <v>134.76</v>
      </c>
      <c r="M376" s="22">
        <f>LARGE(Datos_CMg!$C$8930:$C$8937,4)</f>
        <v>134.32</v>
      </c>
    </row>
    <row r="377" spans="1:13" ht="15" customHeight="1" x14ac:dyDescent="0.3">
      <c r="A377" s="11" t="s">
        <v>419</v>
      </c>
      <c r="B377" s="21">
        <f>Datos_CMg!$D$8954</f>
        <v>2023</v>
      </c>
      <c r="C377" s="22">
        <f>(SMALL(Datos_CMg!$C$8963:$C$8971,1)+SMALL(Datos_CMg!$C$8963:$C$8971,2)+SMALL(Datos_CMg!$C$8963:$C$8971,3)+SMALL(Datos_CMg!$C$8963:$C$8971,4))/4</f>
        <v>0</v>
      </c>
      <c r="D377" s="23">
        <f t="shared" si="10"/>
        <v>204.94</v>
      </c>
      <c r="E377" s="23">
        <f t="shared" si="11"/>
        <v>204.94</v>
      </c>
      <c r="F377" s="22">
        <f>LARGE(Datos_CMg!$C$8973:$C$8977,1)</f>
        <v>204.94</v>
      </c>
      <c r="G377" s="22">
        <f>LARGE(Datos_CMg!$C$8973:$C$8977,2)</f>
        <v>204.94</v>
      </c>
      <c r="H377" s="22">
        <f>LARGE(Datos_CMg!$C$8973:$C$8977,3)</f>
        <v>204.94</v>
      </c>
      <c r="I377" s="22">
        <f>LARGE(Datos_CMg!$C$8973:$C$8977,4)</f>
        <v>204.94</v>
      </c>
      <c r="J377" s="22">
        <f>LARGE(Datos_CMg!$C$8954:$C$8961,1)</f>
        <v>159.01</v>
      </c>
      <c r="K377" s="22">
        <f>LARGE(Datos_CMg!$C$8954:$C$8961,2)</f>
        <v>159.01</v>
      </c>
      <c r="L377" s="22">
        <f>LARGE(Datos_CMg!$C$8954:$C$8961,3)</f>
        <v>151.51</v>
      </c>
      <c r="M377" s="22">
        <f>LARGE(Datos_CMg!$C$8954:$C$8961,4)</f>
        <v>150.68</v>
      </c>
    </row>
    <row r="378" spans="1:13" ht="15" customHeight="1" x14ac:dyDescent="0.3">
      <c r="A378" s="11" t="s">
        <v>420</v>
      </c>
      <c r="B378" s="21">
        <f>Datos_CMg!$D$8978</f>
        <v>2023</v>
      </c>
      <c r="C378" s="22">
        <f>(SMALL(Datos_CMg!$C$8987:$C$8995,1)+SMALL(Datos_CMg!$C$8987:$C$8995,2)+SMALL(Datos_CMg!$C$8987:$C$8995,3)+SMALL(Datos_CMg!$C$8987:$C$8995,4))/4</f>
        <v>0</v>
      </c>
      <c r="D378" s="23">
        <f t="shared" si="10"/>
        <v>184.95</v>
      </c>
      <c r="E378" s="23">
        <f t="shared" si="11"/>
        <v>184.95</v>
      </c>
      <c r="F378" s="22">
        <f>LARGE(Datos_CMg!$C$8997:$C$9001,1)</f>
        <v>184.95</v>
      </c>
      <c r="G378" s="22">
        <f>LARGE(Datos_CMg!$C$8997:$C$9001,2)</f>
        <v>184.95</v>
      </c>
      <c r="H378" s="22">
        <f>LARGE(Datos_CMg!$C$8997:$C$9001,3)</f>
        <v>184.95</v>
      </c>
      <c r="I378" s="22">
        <f>LARGE(Datos_CMg!$C$8997:$C$9001,4)</f>
        <v>184.95</v>
      </c>
      <c r="J378" s="22">
        <f>LARGE(Datos_CMg!$C$8978:$C$8985,1)</f>
        <v>181.33</v>
      </c>
      <c r="K378" s="22">
        <f>LARGE(Datos_CMg!$C$8978:$C$8985,2)</f>
        <v>147.21</v>
      </c>
      <c r="L378" s="22">
        <f>LARGE(Datos_CMg!$C$8978:$C$8985,3)</f>
        <v>143.47999999999999</v>
      </c>
      <c r="M378" s="22">
        <f>LARGE(Datos_CMg!$C$8978:$C$8985,4)</f>
        <v>140.43</v>
      </c>
    </row>
    <row r="379" spans="1:13" ht="15" customHeight="1" x14ac:dyDescent="0.3">
      <c r="A379" s="11" t="s">
        <v>421</v>
      </c>
      <c r="B379" s="21">
        <f>Datos_CMg!$D$9002</f>
        <v>2023</v>
      </c>
      <c r="C379" s="22">
        <f>(SMALL(Datos_CMg!$C$9011:$C$9019,1)+SMALL(Datos_CMg!$C$9011:$C$9019,2)+SMALL(Datos_CMg!$C$9011:$C$9019,3)+SMALL(Datos_CMg!$C$9011:$C$9019,4))/4</f>
        <v>0</v>
      </c>
      <c r="D379" s="23">
        <f t="shared" si="10"/>
        <v>165.85</v>
      </c>
      <c r="E379" s="23">
        <f t="shared" si="11"/>
        <v>165.85</v>
      </c>
      <c r="F379" s="22">
        <f>LARGE(Datos_CMg!$C$9021:$C$9025,1)</f>
        <v>165.85</v>
      </c>
      <c r="G379" s="22">
        <f>LARGE(Datos_CMg!$C$9021:$C$9025,2)</f>
        <v>165.85</v>
      </c>
      <c r="H379" s="22">
        <f>LARGE(Datos_CMg!$C$9021:$C$9025,3)</f>
        <v>165.85</v>
      </c>
      <c r="I379" s="22">
        <f>LARGE(Datos_CMg!$C$9021:$C$9025,4)</f>
        <v>165.85</v>
      </c>
      <c r="J379" s="22">
        <f>LARGE(Datos_CMg!$C$9002:$C$9009,1)</f>
        <v>161.41</v>
      </c>
      <c r="K379" s="22">
        <f>LARGE(Datos_CMg!$C$9002:$C$9009,2)</f>
        <v>161.41</v>
      </c>
      <c r="L379" s="22">
        <f>LARGE(Datos_CMg!$C$9002:$C$9009,3)</f>
        <v>161.41</v>
      </c>
      <c r="M379" s="22">
        <f>LARGE(Datos_CMg!$C$9002:$C$9009,4)</f>
        <v>161.41</v>
      </c>
    </row>
    <row r="380" spans="1:13" ht="15" customHeight="1" x14ac:dyDescent="0.3">
      <c r="A380" s="11" t="s">
        <v>422</v>
      </c>
      <c r="B380" s="21">
        <f>Datos_CMg!$D$9026</f>
        <v>2023</v>
      </c>
      <c r="C380" s="22">
        <f>(SMALL(Datos_CMg!$C$9035:$C$9043,1)+SMALL(Datos_CMg!$C$9035:$C$9043,2)+SMALL(Datos_CMg!$C$9035:$C$9043,3)+SMALL(Datos_CMg!$C$9035:$C$9043,4))/4</f>
        <v>0</v>
      </c>
      <c r="D380" s="23">
        <f t="shared" si="10"/>
        <v>232.63499999999999</v>
      </c>
      <c r="E380" s="23">
        <f t="shared" si="11"/>
        <v>232.63499999999999</v>
      </c>
      <c r="F380" s="22">
        <f>LARGE(Datos_CMg!$C$9045:$C$9049,1)</f>
        <v>238.94</v>
      </c>
      <c r="G380" s="22">
        <f>LARGE(Datos_CMg!$C$9045:$C$9049,2)</f>
        <v>231.71</v>
      </c>
      <c r="H380" s="22">
        <f>LARGE(Datos_CMg!$C$9045:$C$9049,3)</f>
        <v>231.53</v>
      </c>
      <c r="I380" s="22">
        <f>LARGE(Datos_CMg!$C$9045:$C$9049,4)</f>
        <v>228.36</v>
      </c>
      <c r="J380" s="22">
        <f>LARGE(Datos_CMg!$C$9026:$C$9033,1)</f>
        <v>175.49</v>
      </c>
      <c r="K380" s="22">
        <f>LARGE(Datos_CMg!$C$9026:$C$9033,2)</f>
        <v>173.95</v>
      </c>
      <c r="L380" s="22">
        <f>LARGE(Datos_CMg!$C$9026:$C$9033,3)</f>
        <v>164.87</v>
      </c>
      <c r="M380" s="22">
        <f>LARGE(Datos_CMg!$C$9026:$C$9033,4)</f>
        <v>140.08000000000001</v>
      </c>
    </row>
    <row r="381" spans="1:13" ht="15" customHeight="1" x14ac:dyDescent="0.3">
      <c r="A381" s="11" t="s">
        <v>423</v>
      </c>
      <c r="B381" s="21">
        <f>Datos_CMg!$D$9050</f>
        <v>2023</v>
      </c>
      <c r="C381" s="22">
        <f>(SMALL(Datos_CMg!$C$9059:$C$9067,1)+SMALL(Datos_CMg!$C$9059:$C$9067,2)+SMALL(Datos_CMg!$C$9059:$C$9067,3)+SMALL(Datos_CMg!$C$9059:$C$9067,4))/4</f>
        <v>0</v>
      </c>
      <c r="D381" s="23">
        <f t="shared" si="10"/>
        <v>192.1825</v>
      </c>
      <c r="E381" s="23">
        <f t="shared" si="11"/>
        <v>192.1825</v>
      </c>
      <c r="F381" s="22">
        <f>LARGE(Datos_CMg!$C$9069:$C$9073,1)</f>
        <v>209.81</v>
      </c>
      <c r="G381" s="22">
        <f>LARGE(Datos_CMg!$C$9069:$C$9073,2)</f>
        <v>178.52</v>
      </c>
      <c r="H381" s="22">
        <f>LARGE(Datos_CMg!$C$9069:$C$9073,3)</f>
        <v>154.25</v>
      </c>
      <c r="I381" s="22">
        <f>LARGE(Datos_CMg!$C$9069:$C$9073,4)</f>
        <v>154.25</v>
      </c>
      <c r="J381" s="22">
        <f>LARGE(Datos_CMg!$C$9050:$C$9057,1)</f>
        <v>223.32</v>
      </c>
      <c r="K381" s="22">
        <f>LARGE(Datos_CMg!$C$9050:$C$9057,2)</f>
        <v>157.08000000000001</v>
      </c>
      <c r="L381" s="22">
        <f>LARGE(Datos_CMg!$C$9050:$C$9057,3)</f>
        <v>149.12</v>
      </c>
      <c r="M381" s="22">
        <f>LARGE(Datos_CMg!$C$9050:$C$9057,4)</f>
        <v>149.12</v>
      </c>
    </row>
    <row r="382" spans="1:13" ht="15" customHeight="1" x14ac:dyDescent="0.3">
      <c r="A382" s="11" t="s">
        <v>424</v>
      </c>
      <c r="B382" s="21">
        <f>Datos_CMg!$D$9074</f>
        <v>2023</v>
      </c>
      <c r="C382" s="22">
        <f>(SMALL(Datos_CMg!$C$9083:$C$9091,1)+SMALL(Datos_CMg!$C$9083:$C$9091,2)+SMALL(Datos_CMg!$C$9083:$C$9091,3)+SMALL(Datos_CMg!$C$9083:$C$9091,4))/4</f>
        <v>0</v>
      </c>
      <c r="D382" s="23">
        <f t="shared" si="10"/>
        <v>150.14750000000001</v>
      </c>
      <c r="E382" s="23">
        <f t="shared" si="11"/>
        <v>150.14750000000001</v>
      </c>
      <c r="F382" s="22">
        <f>LARGE(Datos_CMg!$C$9093:$C$9097,1)</f>
        <v>152.76</v>
      </c>
      <c r="G382" s="22">
        <f>LARGE(Datos_CMg!$C$9093:$C$9097,2)</f>
        <v>149.38999999999999</v>
      </c>
      <c r="H382" s="22">
        <f>LARGE(Datos_CMg!$C$9093:$C$9097,3)</f>
        <v>147.13999999999999</v>
      </c>
      <c r="I382" s="22">
        <f>LARGE(Datos_CMg!$C$9093:$C$9097,4)</f>
        <v>147.13999999999999</v>
      </c>
      <c r="J382" s="22">
        <f>LARGE(Datos_CMg!$C$9074:$C$9081,1)</f>
        <v>149.22</v>
      </c>
      <c r="K382" s="22">
        <f>LARGE(Datos_CMg!$C$9074:$C$9081,2)</f>
        <v>149.22</v>
      </c>
      <c r="L382" s="22">
        <f>LARGE(Datos_CMg!$C$9074:$C$9081,3)</f>
        <v>149.22</v>
      </c>
      <c r="M382" s="22">
        <f>LARGE(Datos_CMg!$C$9074:$C$9081,4)</f>
        <v>149.22</v>
      </c>
    </row>
    <row r="383" spans="1:13" ht="15" customHeight="1" x14ac:dyDescent="0.3">
      <c r="A383" s="11" t="s">
        <v>425</v>
      </c>
      <c r="B383" s="21">
        <f>Datos_CMg!$D$9098</f>
        <v>2023</v>
      </c>
      <c r="C383" s="22">
        <f>(SMALL(Datos_CMg!$C$9107:$C$9115,1)+SMALL(Datos_CMg!$C$9107:$C$9115,2)+SMALL(Datos_CMg!$C$9107:$C$9115,3)+SMALL(Datos_CMg!$C$9107:$C$9115,4))/4</f>
        <v>0</v>
      </c>
      <c r="D383" s="23">
        <f t="shared" si="10"/>
        <v>157.98749999999998</v>
      </c>
      <c r="E383" s="23">
        <f t="shared" si="11"/>
        <v>157.98749999999998</v>
      </c>
      <c r="F383" s="22">
        <f>LARGE(Datos_CMg!$C$9117:$C$9121,1)</f>
        <v>173.25</v>
      </c>
      <c r="G383" s="22">
        <f>LARGE(Datos_CMg!$C$9117:$C$9121,2)</f>
        <v>152.9</v>
      </c>
      <c r="H383" s="22">
        <f>LARGE(Datos_CMg!$C$9117:$C$9121,3)</f>
        <v>152.9</v>
      </c>
      <c r="I383" s="22">
        <f>LARGE(Datos_CMg!$C$9117:$C$9121,4)</f>
        <v>152.9</v>
      </c>
      <c r="J383" s="22">
        <f>LARGE(Datos_CMg!$C$9098:$C$9105,1)</f>
        <v>150.74</v>
      </c>
      <c r="K383" s="22">
        <f>LARGE(Datos_CMg!$C$9098:$C$9105,2)</f>
        <v>133.99</v>
      </c>
      <c r="L383" s="22">
        <f>LARGE(Datos_CMg!$C$9098:$C$9105,3)</f>
        <v>128.18</v>
      </c>
      <c r="M383" s="22">
        <f>LARGE(Datos_CMg!$C$9098:$C$9105,4)</f>
        <v>122.46</v>
      </c>
    </row>
    <row r="384" spans="1:13" ht="15" customHeight="1" x14ac:dyDescent="0.3">
      <c r="A384" s="11" t="s">
        <v>426</v>
      </c>
      <c r="B384" s="21">
        <f>Datos_CMg!$D$9122</f>
        <v>2023</v>
      </c>
      <c r="C384" s="22">
        <f>(SMALL(Datos_CMg!$C$9131:$C$9139,1)+SMALL(Datos_CMg!$C$9131:$C$9139,2)+SMALL(Datos_CMg!$C$9131:$C$9139,3)+SMALL(Datos_CMg!$C$9131:$C$9139,4))/4</f>
        <v>0</v>
      </c>
      <c r="D384" s="23">
        <f t="shared" si="10"/>
        <v>175.67</v>
      </c>
      <c r="E384" s="23">
        <f t="shared" si="11"/>
        <v>175.67</v>
      </c>
      <c r="F384" s="22">
        <f>LARGE(Datos_CMg!$C$9141:$C$9145,1)</f>
        <v>176.45</v>
      </c>
      <c r="G384" s="22">
        <f>LARGE(Datos_CMg!$C$9141:$C$9145,2)</f>
        <v>161.78</v>
      </c>
      <c r="H384" s="22">
        <f>LARGE(Datos_CMg!$C$9141:$C$9145,3)</f>
        <v>161.78</v>
      </c>
      <c r="I384" s="22">
        <f>LARGE(Datos_CMg!$C$9141:$C$9145,4)</f>
        <v>161.78</v>
      </c>
      <c r="J384" s="22">
        <f>LARGE(Datos_CMg!$C$9122:$C$9129,1)</f>
        <v>179.85</v>
      </c>
      <c r="K384" s="22">
        <f>LARGE(Datos_CMg!$C$9122:$C$9129,2)</f>
        <v>176.84</v>
      </c>
      <c r="L384" s="22">
        <f>LARGE(Datos_CMg!$C$9122:$C$9129,3)</f>
        <v>169.54</v>
      </c>
      <c r="M384" s="22">
        <f>LARGE(Datos_CMg!$C$9122:$C$9129,4)</f>
        <v>162.46</v>
      </c>
    </row>
    <row r="385" spans="1:13" ht="15" customHeight="1" x14ac:dyDescent="0.3">
      <c r="A385" s="11" t="s">
        <v>427</v>
      </c>
      <c r="B385" s="21">
        <f>Datos_CMg!$D$9146</f>
        <v>2023</v>
      </c>
      <c r="C385" s="22">
        <f>(SMALL(Datos_CMg!$C$9155:$C$9163,1)+SMALL(Datos_CMg!$C$9155:$C$9163,2)+SMALL(Datos_CMg!$C$9155:$C$9163,3)+SMALL(Datos_CMg!$C$9155:$C$9163,4))/4</f>
        <v>0</v>
      </c>
      <c r="D385" s="23">
        <f t="shared" si="10"/>
        <v>200.44</v>
      </c>
      <c r="E385" s="23">
        <f t="shared" si="11"/>
        <v>200.44</v>
      </c>
      <c r="F385" s="22">
        <f>LARGE(Datos_CMg!$C$9165:$C$9169,1)</f>
        <v>202.92</v>
      </c>
      <c r="G385" s="22">
        <f>LARGE(Datos_CMg!$C$9165:$C$9169,2)</f>
        <v>202.92</v>
      </c>
      <c r="H385" s="22">
        <f>LARGE(Datos_CMg!$C$9165:$C$9169,3)</f>
        <v>198.95</v>
      </c>
      <c r="I385" s="22">
        <f>LARGE(Datos_CMg!$C$9165:$C$9169,4)</f>
        <v>196.97</v>
      </c>
      <c r="J385" s="22">
        <f>LARGE(Datos_CMg!$C$9146:$C$9153,1)</f>
        <v>178.74</v>
      </c>
      <c r="K385" s="22">
        <f>LARGE(Datos_CMg!$C$9146:$C$9153,2)</f>
        <v>178.74</v>
      </c>
      <c r="L385" s="22">
        <f>LARGE(Datos_CMg!$C$9146:$C$9153,3)</f>
        <v>178.74</v>
      </c>
      <c r="M385" s="22">
        <f>LARGE(Datos_CMg!$C$9146:$C$9153,4)</f>
        <v>161.18</v>
      </c>
    </row>
    <row r="386" spans="1:13" ht="15" customHeight="1" x14ac:dyDescent="0.3">
      <c r="A386" s="11" t="s">
        <v>428</v>
      </c>
      <c r="B386" s="21">
        <f>Datos_CMg!$D$9170</f>
        <v>2023</v>
      </c>
      <c r="C386" s="22">
        <f>(SMALL(Datos_CMg!$C$9179:$C$9187,1)+SMALL(Datos_CMg!$C$9179:$C$9187,2)+SMALL(Datos_CMg!$C$9179:$C$9187,3)+SMALL(Datos_CMg!$C$9179:$C$9187,4))/4</f>
        <v>0</v>
      </c>
      <c r="D386" s="23">
        <f t="shared" si="10"/>
        <v>202.55750000000003</v>
      </c>
      <c r="E386" s="23">
        <f t="shared" si="11"/>
        <v>202.55750000000003</v>
      </c>
      <c r="F386" s="22">
        <f>LARGE(Datos_CMg!$C$9189:$C$9193,1)</f>
        <v>205.02</v>
      </c>
      <c r="G386" s="22">
        <f>LARGE(Datos_CMg!$C$9189:$C$9193,2)</f>
        <v>205.02</v>
      </c>
      <c r="H386" s="22">
        <f>LARGE(Datos_CMg!$C$9189:$C$9193,3)</f>
        <v>200.61</v>
      </c>
      <c r="I386" s="22">
        <f>LARGE(Datos_CMg!$C$9189:$C$9193,4)</f>
        <v>184.68</v>
      </c>
      <c r="J386" s="22">
        <f>LARGE(Datos_CMg!$C$9170:$C$9177,1)</f>
        <v>199.58</v>
      </c>
      <c r="K386" s="22">
        <f>LARGE(Datos_CMg!$C$9170:$C$9177,2)</f>
        <v>177.41</v>
      </c>
      <c r="L386" s="22">
        <f>LARGE(Datos_CMg!$C$9170:$C$9177,3)</f>
        <v>173.64</v>
      </c>
      <c r="M386" s="22">
        <f>LARGE(Datos_CMg!$C$9170:$C$9177,4)</f>
        <v>171.14</v>
      </c>
    </row>
    <row r="387" spans="1:13" ht="15" customHeight="1" x14ac:dyDescent="0.3">
      <c r="A387" s="11" t="s">
        <v>429</v>
      </c>
      <c r="B387" s="21">
        <f>Datos_CMg!$D$9194</f>
        <v>2023</v>
      </c>
      <c r="C387" s="22">
        <f>(SMALL(Datos_CMg!$C$9203:$C$9211,1)+SMALL(Datos_CMg!$C$9203:$C$9211,2)+SMALL(Datos_CMg!$C$9203:$C$9211,3)+SMALL(Datos_CMg!$C$9203:$C$9211,4))/4</f>
        <v>0</v>
      </c>
      <c r="D387" s="23">
        <f t="shared" si="10"/>
        <v>199.86250000000001</v>
      </c>
      <c r="E387" s="23">
        <f t="shared" si="11"/>
        <v>199.86250000000001</v>
      </c>
      <c r="F387" s="22">
        <f>LARGE(Datos_CMg!$C$9213:$C$9217,1)</f>
        <v>203.64</v>
      </c>
      <c r="G387" s="22">
        <f>LARGE(Datos_CMg!$C$9213:$C$9217,2)</f>
        <v>203.64</v>
      </c>
      <c r="H387" s="22">
        <f>LARGE(Datos_CMg!$C$9213:$C$9217,3)</f>
        <v>193.69</v>
      </c>
      <c r="I387" s="22">
        <f>LARGE(Datos_CMg!$C$9213:$C$9217,4)</f>
        <v>170.24</v>
      </c>
      <c r="J387" s="22">
        <f>LARGE(Datos_CMg!$C$9194:$C$9201,1)</f>
        <v>198.48</v>
      </c>
      <c r="K387" s="22">
        <f>LARGE(Datos_CMg!$C$9194:$C$9201,2)</f>
        <v>186.86</v>
      </c>
      <c r="L387" s="22">
        <f>LARGE(Datos_CMg!$C$9194:$C$9201,3)</f>
        <v>186.86</v>
      </c>
      <c r="M387" s="22">
        <f>LARGE(Datos_CMg!$C$9194:$C$9201,4)</f>
        <v>184.34</v>
      </c>
    </row>
    <row r="388" spans="1:13" ht="15" customHeight="1" x14ac:dyDescent="0.3">
      <c r="A388" s="11" t="s">
        <v>430</v>
      </c>
      <c r="B388" s="21">
        <f>Datos_CMg!$D$9218</f>
        <v>2023</v>
      </c>
      <c r="C388" s="22">
        <f>(SMALL(Datos_CMg!$C$9227:$C$9235,1)+SMALL(Datos_CMg!$C$9227:$C$9235,2)+SMALL(Datos_CMg!$C$9227:$C$9235,3)+SMALL(Datos_CMg!$C$9227:$C$9235,4))/4</f>
        <v>0</v>
      </c>
      <c r="D388" s="23">
        <f t="shared" ref="D388:D451" si="12">(LARGE($F388:$M388,1)+LARGE($F388:$M388,2)+LARGE($F388:$M388,3)+LARGE($F388:$M388,4))/4</f>
        <v>192.4075</v>
      </c>
      <c r="E388" s="23">
        <f t="shared" ref="E388:E451" si="13">D388-C388</f>
        <v>192.4075</v>
      </c>
      <c r="F388" s="22">
        <f>LARGE(Datos_CMg!$C$9237:$C$9241,1)</f>
        <v>187.82</v>
      </c>
      <c r="G388" s="22">
        <f>LARGE(Datos_CMg!$C$9237:$C$9241,2)</f>
        <v>179.84</v>
      </c>
      <c r="H388" s="22">
        <f>LARGE(Datos_CMg!$C$9237:$C$9241,3)</f>
        <v>173.37</v>
      </c>
      <c r="I388" s="22">
        <f>LARGE(Datos_CMg!$C$9237:$C$9241,4)</f>
        <v>165.01</v>
      </c>
      <c r="J388" s="22">
        <f>LARGE(Datos_CMg!$C$9218:$C$9225,1)</f>
        <v>206.46</v>
      </c>
      <c r="K388" s="22">
        <f>LARGE(Datos_CMg!$C$9218:$C$9225,2)</f>
        <v>195.51</v>
      </c>
      <c r="L388" s="22">
        <f>LARGE(Datos_CMg!$C$9218:$C$9225,3)</f>
        <v>173.38</v>
      </c>
      <c r="M388" s="22">
        <f>LARGE(Datos_CMg!$C$9218:$C$9225,4)</f>
        <v>148.34</v>
      </c>
    </row>
    <row r="389" spans="1:13" ht="15" customHeight="1" x14ac:dyDescent="0.3">
      <c r="A389" s="11" t="s">
        <v>431</v>
      </c>
      <c r="B389" s="21">
        <f>Datos_CMg!$D$9242</f>
        <v>2023</v>
      </c>
      <c r="C389" s="22">
        <f>(SMALL(Datos_CMg!$C$9251:$C$9259,1)+SMALL(Datos_CMg!$C$9251:$C$9259,2)+SMALL(Datos_CMg!$C$9251:$C$9259,3)+SMALL(Datos_CMg!$C$9251:$C$9259,4))/4</f>
        <v>0</v>
      </c>
      <c r="D389" s="23">
        <f t="shared" si="12"/>
        <v>191.89499999999998</v>
      </c>
      <c r="E389" s="23">
        <f t="shared" si="13"/>
        <v>191.89499999999998</v>
      </c>
      <c r="F389" s="22">
        <f>LARGE(Datos_CMg!$C$9261:$C$9265,1)</f>
        <v>150.78</v>
      </c>
      <c r="G389" s="22">
        <f>LARGE(Datos_CMg!$C$9261:$C$9265,2)</f>
        <v>150.69</v>
      </c>
      <c r="H389" s="22">
        <f>LARGE(Datos_CMg!$C$9261:$C$9265,3)</f>
        <v>141.38</v>
      </c>
      <c r="I389" s="22">
        <f>LARGE(Datos_CMg!$C$9261:$C$9265,4)</f>
        <v>138.5</v>
      </c>
      <c r="J389" s="22">
        <f>LARGE(Datos_CMg!$C$9242:$C$9249,1)</f>
        <v>212.8</v>
      </c>
      <c r="K389" s="22">
        <f>LARGE(Datos_CMg!$C$9242:$C$9249,2)</f>
        <v>212.8</v>
      </c>
      <c r="L389" s="22">
        <f>LARGE(Datos_CMg!$C$9242:$C$9249,3)</f>
        <v>191.2</v>
      </c>
      <c r="M389" s="22">
        <f>LARGE(Datos_CMg!$C$9242:$C$9249,4)</f>
        <v>149.31</v>
      </c>
    </row>
    <row r="390" spans="1:13" ht="15" customHeight="1" x14ac:dyDescent="0.3">
      <c r="A390" s="11" t="s">
        <v>432</v>
      </c>
      <c r="B390" s="21">
        <f>Datos_CMg!$D$9266</f>
        <v>2023</v>
      </c>
      <c r="C390" s="22">
        <f>(SMALL(Datos_CMg!$C$9275:$C$9283,1)+SMALL(Datos_CMg!$C$9275:$C$9283,2)+SMALL(Datos_CMg!$C$9275:$C$9283,3)+SMALL(Datos_CMg!$C$9275:$C$9283,4))/4</f>
        <v>0</v>
      </c>
      <c r="D390" s="23">
        <f t="shared" si="12"/>
        <v>223.8425</v>
      </c>
      <c r="E390" s="23">
        <f t="shared" si="13"/>
        <v>223.8425</v>
      </c>
      <c r="F390" s="22">
        <f>LARGE(Datos_CMg!$C$9285:$C$9289,1)</f>
        <v>244.7</v>
      </c>
      <c r="G390" s="22">
        <f>LARGE(Datos_CMg!$C$9285:$C$9289,2)</f>
        <v>234.79</v>
      </c>
      <c r="H390" s="22">
        <f>LARGE(Datos_CMg!$C$9285:$C$9289,3)</f>
        <v>232.74</v>
      </c>
      <c r="I390" s="22">
        <f>LARGE(Datos_CMg!$C$9285:$C$9289,4)</f>
        <v>183.14</v>
      </c>
      <c r="J390" s="22">
        <f>LARGE(Datos_CMg!$C$9266:$C$9273,1)</f>
        <v>179.81</v>
      </c>
      <c r="K390" s="22">
        <f>LARGE(Datos_CMg!$C$9266:$C$9273,2)</f>
        <v>179.81</v>
      </c>
      <c r="L390" s="22">
        <f>LARGE(Datos_CMg!$C$9266:$C$9273,3)</f>
        <v>179.81</v>
      </c>
      <c r="M390" s="22">
        <f>LARGE(Datos_CMg!$C$9266:$C$9273,4)</f>
        <v>179.81</v>
      </c>
    </row>
    <row r="391" spans="1:13" ht="15" customHeight="1" x14ac:dyDescent="0.3">
      <c r="A391" s="11" t="s">
        <v>433</v>
      </c>
      <c r="B391" s="21">
        <f>Datos_CMg!$D$9290</f>
        <v>2023</v>
      </c>
      <c r="C391" s="22">
        <f>(SMALL(Datos_CMg!$C$9299:$C$9307,1)+SMALL(Datos_CMg!$C$9299:$C$9307,2)+SMALL(Datos_CMg!$C$9299:$C$9307,3)+SMALL(Datos_CMg!$C$9299:$C$9307,4))/4</f>
        <v>0</v>
      </c>
      <c r="D391" s="23">
        <f t="shared" si="12"/>
        <v>272.815</v>
      </c>
      <c r="E391" s="23">
        <f t="shared" si="13"/>
        <v>272.815</v>
      </c>
      <c r="F391" s="22">
        <f>LARGE(Datos_CMg!$C$9309:$C$9313,1)</f>
        <v>266.25</v>
      </c>
      <c r="G391" s="22">
        <f>LARGE(Datos_CMg!$C$9309:$C$9313,2)</f>
        <v>266.25</v>
      </c>
      <c r="H391" s="22">
        <f>LARGE(Datos_CMg!$C$9309:$C$9313,3)</f>
        <v>244.33</v>
      </c>
      <c r="I391" s="22">
        <f>LARGE(Datos_CMg!$C$9309:$C$9313,4)</f>
        <v>225.11</v>
      </c>
      <c r="J391" s="22">
        <f>LARGE(Datos_CMg!$C$9290:$C$9297,1)</f>
        <v>299.95</v>
      </c>
      <c r="K391" s="22">
        <f>LARGE(Datos_CMg!$C$9290:$C$9297,2)</f>
        <v>258.81</v>
      </c>
      <c r="L391" s="22">
        <f>LARGE(Datos_CMg!$C$9290:$C$9297,3)</f>
        <v>256.02</v>
      </c>
      <c r="M391" s="22">
        <f>LARGE(Datos_CMg!$C$9290:$C$9297,4)</f>
        <v>231.41</v>
      </c>
    </row>
    <row r="392" spans="1:13" ht="15" customHeight="1" x14ac:dyDescent="0.3">
      <c r="A392" s="11" t="s">
        <v>434</v>
      </c>
      <c r="B392" s="21">
        <f>Datos_CMg!$D$9314</f>
        <v>2023</v>
      </c>
      <c r="C392" s="22">
        <f>(SMALL(Datos_CMg!$C$9323:$C$9331,1)+SMALL(Datos_CMg!$C$9323:$C$9331,2)+SMALL(Datos_CMg!$C$9323:$C$9331,3)+SMALL(Datos_CMg!$C$9323:$C$9331,4))/4</f>
        <v>0</v>
      </c>
      <c r="D392" s="23">
        <f t="shared" si="12"/>
        <v>187.495</v>
      </c>
      <c r="E392" s="23">
        <f t="shared" si="13"/>
        <v>187.495</v>
      </c>
      <c r="F392" s="22">
        <f>LARGE(Datos_CMg!$C$9333:$C$9337,1)</f>
        <v>179.47</v>
      </c>
      <c r="G392" s="22">
        <f>LARGE(Datos_CMg!$C$9333:$C$9337,2)</f>
        <v>168.1</v>
      </c>
      <c r="H392" s="22">
        <f>LARGE(Datos_CMg!$C$9333:$C$9337,3)</f>
        <v>168.1</v>
      </c>
      <c r="I392" s="22">
        <f>LARGE(Datos_CMg!$C$9333:$C$9337,4)</f>
        <v>153.27000000000001</v>
      </c>
      <c r="J392" s="22">
        <f>LARGE(Datos_CMg!$C$9314:$C$9321,1)</f>
        <v>198.62</v>
      </c>
      <c r="K392" s="22">
        <f>LARGE(Datos_CMg!$C$9314:$C$9321,2)</f>
        <v>187.36</v>
      </c>
      <c r="L392" s="22">
        <f>LARGE(Datos_CMg!$C$9314:$C$9321,3)</f>
        <v>184.53</v>
      </c>
      <c r="M392" s="22">
        <f>LARGE(Datos_CMg!$C$9314:$C$9321,4)</f>
        <v>170.16</v>
      </c>
    </row>
    <row r="393" spans="1:13" ht="15" customHeight="1" x14ac:dyDescent="0.3">
      <c r="A393" s="11" t="s">
        <v>435</v>
      </c>
      <c r="B393" s="21">
        <f>Datos_CMg!$D$9338</f>
        <v>2023</v>
      </c>
      <c r="C393" s="22">
        <f>(SMALL(Datos_CMg!$C$9347:$C$9355,1)+SMALL(Datos_CMg!$C$9347:$C$9355,2)+SMALL(Datos_CMg!$C$9347:$C$9355,3)+SMALL(Datos_CMg!$C$9347:$C$9355,4))/4</f>
        <v>0</v>
      </c>
      <c r="D393" s="23">
        <f t="shared" si="12"/>
        <v>167.81</v>
      </c>
      <c r="E393" s="23">
        <f t="shared" si="13"/>
        <v>167.81</v>
      </c>
      <c r="F393" s="22">
        <f>LARGE(Datos_CMg!$C$9357:$C$9361,1)</f>
        <v>168.39</v>
      </c>
      <c r="G393" s="22">
        <f>LARGE(Datos_CMg!$C$9357:$C$9361,2)</f>
        <v>162.05000000000001</v>
      </c>
      <c r="H393" s="22">
        <f>LARGE(Datos_CMg!$C$9357:$C$9361,3)</f>
        <v>148.5</v>
      </c>
      <c r="I393" s="22">
        <f>LARGE(Datos_CMg!$C$9357:$C$9361,4)</f>
        <v>148.38</v>
      </c>
      <c r="J393" s="22">
        <f>LARGE(Datos_CMg!$C$9338:$C$9345,1)</f>
        <v>168.23</v>
      </c>
      <c r="K393" s="22">
        <f>LARGE(Datos_CMg!$C$9338:$C$9345,2)</f>
        <v>168.15</v>
      </c>
      <c r="L393" s="22">
        <f>LARGE(Datos_CMg!$C$9338:$C$9345,3)</f>
        <v>166.47</v>
      </c>
      <c r="M393" s="22">
        <f>LARGE(Datos_CMg!$C$9338:$C$9345,4)</f>
        <v>164.67</v>
      </c>
    </row>
    <row r="394" spans="1:13" ht="15" customHeight="1" x14ac:dyDescent="0.3">
      <c r="A394" s="11" t="s">
        <v>436</v>
      </c>
      <c r="B394" s="21">
        <f>Datos_CMg!$D$9362</f>
        <v>2023</v>
      </c>
      <c r="C394" s="22">
        <f>(SMALL(Datos_CMg!$C$9371:$C$9379,1)+SMALL(Datos_CMg!$C$9371:$C$9379,2)+SMALL(Datos_CMg!$C$9371:$C$9379,3)+SMALL(Datos_CMg!$C$9371:$C$9379,4))/4</f>
        <v>0</v>
      </c>
      <c r="D394" s="23">
        <f t="shared" si="12"/>
        <v>149.49</v>
      </c>
      <c r="E394" s="23">
        <f t="shared" si="13"/>
        <v>149.49</v>
      </c>
      <c r="F394" s="22">
        <f>LARGE(Datos_CMg!$C$9381:$C$9385,1)</f>
        <v>151.81</v>
      </c>
      <c r="G394" s="22">
        <f>LARGE(Datos_CMg!$C$9381:$C$9385,2)</f>
        <v>151.81</v>
      </c>
      <c r="H394" s="22">
        <f>LARGE(Datos_CMg!$C$9381:$C$9385,3)</f>
        <v>142.13</v>
      </c>
      <c r="I394" s="22">
        <f>LARGE(Datos_CMg!$C$9381:$C$9385,4)</f>
        <v>138.51</v>
      </c>
      <c r="J394" s="22">
        <f>LARGE(Datos_CMg!$C$9362:$C$9369,1)</f>
        <v>147.19999999999999</v>
      </c>
      <c r="K394" s="22">
        <f>LARGE(Datos_CMg!$C$9362:$C$9369,2)</f>
        <v>147.13999999999999</v>
      </c>
      <c r="L394" s="22">
        <f>LARGE(Datos_CMg!$C$9362:$C$9369,3)</f>
        <v>145.46</v>
      </c>
      <c r="M394" s="22">
        <f>LARGE(Datos_CMg!$C$9362:$C$9369,4)</f>
        <v>127.49</v>
      </c>
    </row>
    <row r="395" spans="1:13" ht="15" customHeight="1" x14ac:dyDescent="0.3">
      <c r="A395" s="11" t="s">
        <v>437</v>
      </c>
      <c r="B395" s="21">
        <f>Datos_CMg!$D$9386</f>
        <v>2023</v>
      </c>
      <c r="C395" s="22">
        <f>(SMALL(Datos_CMg!$C$9395:$C$9403,1)+SMALL(Datos_CMg!$C$9395:$C$9403,2)+SMALL(Datos_CMg!$C$9395:$C$9403,3)+SMALL(Datos_CMg!$C$9395:$C$9403,4))/4</f>
        <v>0</v>
      </c>
      <c r="D395" s="23">
        <f t="shared" si="12"/>
        <v>148.0325</v>
      </c>
      <c r="E395" s="23">
        <f t="shared" si="13"/>
        <v>148.0325</v>
      </c>
      <c r="F395" s="22">
        <f>LARGE(Datos_CMg!$C$9405:$C$9409,1)</f>
        <v>155.91</v>
      </c>
      <c r="G395" s="22">
        <f>LARGE(Datos_CMg!$C$9405:$C$9409,2)</f>
        <v>147.91</v>
      </c>
      <c r="H395" s="22">
        <f>LARGE(Datos_CMg!$C$9405:$C$9409,3)</f>
        <v>147.76</v>
      </c>
      <c r="I395" s="22">
        <f>LARGE(Datos_CMg!$C$9405:$C$9409,4)</f>
        <v>140.55000000000001</v>
      </c>
      <c r="J395" s="22">
        <f>LARGE(Datos_CMg!$C$9386:$C$9393,1)</f>
        <v>139.57</v>
      </c>
      <c r="K395" s="22">
        <f>LARGE(Datos_CMg!$C$9386:$C$9393,2)</f>
        <v>135.32</v>
      </c>
      <c r="L395" s="22">
        <f>LARGE(Datos_CMg!$C$9386:$C$9393,3)</f>
        <v>135.32</v>
      </c>
      <c r="M395" s="22">
        <f>LARGE(Datos_CMg!$C$9386:$C$9393,4)</f>
        <v>131.08000000000001</v>
      </c>
    </row>
    <row r="396" spans="1:13" ht="15" customHeight="1" x14ac:dyDescent="0.3">
      <c r="A396" s="11" t="s">
        <v>438</v>
      </c>
      <c r="B396" s="21">
        <f>Datos_CMg!$D$9410</f>
        <v>2023</v>
      </c>
      <c r="C396" s="22">
        <f>(SMALL(Datos_CMg!$C$9419:$C$9427,1)+SMALL(Datos_CMg!$C$9419:$C$9427,2)+SMALL(Datos_CMg!$C$9419:$C$9427,3)+SMALL(Datos_CMg!$C$9419:$C$9427,4))/4</f>
        <v>0</v>
      </c>
      <c r="D396" s="23">
        <f t="shared" si="12"/>
        <v>152.9075</v>
      </c>
      <c r="E396" s="23">
        <f t="shared" si="13"/>
        <v>152.9075</v>
      </c>
      <c r="F396" s="22">
        <f>LARGE(Datos_CMg!$C$9429:$C$9433,1)</f>
        <v>153.94999999999999</v>
      </c>
      <c r="G396" s="22">
        <f>LARGE(Datos_CMg!$C$9429:$C$9433,2)</f>
        <v>153.31</v>
      </c>
      <c r="H396" s="22">
        <f>LARGE(Datos_CMg!$C$9429:$C$9433,3)</f>
        <v>153.31</v>
      </c>
      <c r="I396" s="22">
        <f>LARGE(Datos_CMg!$C$9429:$C$9433,4)</f>
        <v>43.44</v>
      </c>
      <c r="J396" s="22">
        <f>LARGE(Datos_CMg!$C$9410:$C$9417,1)</f>
        <v>151.06</v>
      </c>
      <c r="K396" s="22">
        <f>LARGE(Datos_CMg!$C$9410:$C$9417,2)</f>
        <v>150.21</v>
      </c>
      <c r="L396" s="22">
        <f>LARGE(Datos_CMg!$C$9410:$C$9417,3)</f>
        <v>145.06</v>
      </c>
      <c r="M396" s="22">
        <f>LARGE(Datos_CMg!$C$9410:$C$9417,4)</f>
        <v>140.9</v>
      </c>
    </row>
    <row r="397" spans="1:13" ht="15" customHeight="1" x14ac:dyDescent="0.3">
      <c r="A397" s="11" t="s">
        <v>439</v>
      </c>
      <c r="B397" s="21">
        <f>Datos_CMg!$D$9434</f>
        <v>2023</v>
      </c>
      <c r="C397" s="22">
        <f>(SMALL(Datos_CMg!$C$9443:$C$9451,1)+SMALL(Datos_CMg!$C$9443:$C$9451,2)+SMALL(Datos_CMg!$C$9443:$C$9451,3)+SMALL(Datos_CMg!$C$9443:$C$9451,4))/4</f>
        <v>0</v>
      </c>
      <c r="D397" s="23">
        <f t="shared" si="12"/>
        <v>262.23750000000001</v>
      </c>
      <c r="E397" s="23">
        <f t="shared" si="13"/>
        <v>262.23750000000001</v>
      </c>
      <c r="F397" s="22">
        <f>LARGE(Datos_CMg!$C$9453:$C$9457,1)</f>
        <v>298.87</v>
      </c>
      <c r="G397" s="22">
        <f>LARGE(Datos_CMg!$C$9453:$C$9457,2)</f>
        <v>298.38</v>
      </c>
      <c r="H397" s="22">
        <f>LARGE(Datos_CMg!$C$9453:$C$9457,3)</f>
        <v>250.14</v>
      </c>
      <c r="I397" s="22">
        <f>LARGE(Datos_CMg!$C$9453:$C$9457,4)</f>
        <v>201.56</v>
      </c>
      <c r="J397" s="22">
        <f>LARGE(Datos_CMg!$C$9434:$C$9441,1)</f>
        <v>182.34</v>
      </c>
      <c r="K397" s="22">
        <f>LARGE(Datos_CMg!$C$9434:$C$9441,2)</f>
        <v>182.34</v>
      </c>
      <c r="L397" s="22">
        <f>LARGE(Datos_CMg!$C$9434:$C$9441,3)</f>
        <v>182.34</v>
      </c>
      <c r="M397" s="22">
        <f>LARGE(Datos_CMg!$C$9434:$C$9441,4)</f>
        <v>179.15</v>
      </c>
    </row>
    <row r="398" spans="1:13" ht="15" customHeight="1" x14ac:dyDescent="0.3">
      <c r="A398" s="11" t="s">
        <v>440</v>
      </c>
      <c r="B398" s="21">
        <f>Datos_CMg!$D$9458</f>
        <v>2023</v>
      </c>
      <c r="C398" s="22">
        <f>(SMALL(Datos_CMg!$C$9467:$C$9475,1)+SMALL(Datos_CMg!$C$9467:$C$9475,2)+SMALL(Datos_CMg!$C$9467:$C$9475,3)+SMALL(Datos_CMg!$C$9467:$C$9475,4))/4</f>
        <v>0</v>
      </c>
      <c r="D398" s="23">
        <f t="shared" si="12"/>
        <v>294.29250000000002</v>
      </c>
      <c r="E398" s="23">
        <f t="shared" si="13"/>
        <v>294.29250000000002</v>
      </c>
      <c r="F398" s="22">
        <f>LARGE(Datos_CMg!$C$9477:$C$9481,1)</f>
        <v>314.54000000000002</v>
      </c>
      <c r="G398" s="22">
        <f>LARGE(Datos_CMg!$C$9477:$C$9481,2)</f>
        <v>314.54000000000002</v>
      </c>
      <c r="H398" s="22">
        <f>LARGE(Datos_CMg!$C$9477:$C$9481,3)</f>
        <v>257</v>
      </c>
      <c r="I398" s="22">
        <f>LARGE(Datos_CMg!$C$9477:$C$9481,4)</f>
        <v>237.65</v>
      </c>
      <c r="J398" s="22">
        <f>LARGE(Datos_CMg!$C$9458:$C$9465,1)</f>
        <v>291.08999999999997</v>
      </c>
      <c r="K398" s="22">
        <f>LARGE(Datos_CMg!$C$9458:$C$9465,2)</f>
        <v>249.91</v>
      </c>
      <c r="L398" s="22">
        <f>LARGE(Datos_CMg!$C$9458:$C$9465,3)</f>
        <v>221.32</v>
      </c>
      <c r="M398" s="22">
        <f>LARGE(Datos_CMg!$C$9458:$C$9465,4)</f>
        <v>191.79</v>
      </c>
    </row>
    <row r="399" spans="1:13" ht="15" customHeight="1" x14ac:dyDescent="0.3">
      <c r="A399" s="11" t="s">
        <v>441</v>
      </c>
      <c r="B399" s="21">
        <f>Datos_CMg!$D$9482</f>
        <v>2023</v>
      </c>
      <c r="C399" s="22">
        <f>(SMALL(Datos_CMg!$C$9491:$C$9499,1)+SMALL(Datos_CMg!$C$9491:$C$9499,2)+SMALL(Datos_CMg!$C$9491:$C$9499,3)+SMALL(Datos_CMg!$C$9491:$C$9499,4))/4</f>
        <v>0</v>
      </c>
      <c r="D399" s="23">
        <f t="shared" si="12"/>
        <v>239.21250000000001</v>
      </c>
      <c r="E399" s="23">
        <f t="shared" si="13"/>
        <v>239.21250000000001</v>
      </c>
      <c r="F399" s="22">
        <f>LARGE(Datos_CMg!$C$9501:$C$9505,1)</f>
        <v>272.93</v>
      </c>
      <c r="G399" s="22">
        <f>LARGE(Datos_CMg!$C$9501:$C$9505,2)</f>
        <v>245.54</v>
      </c>
      <c r="H399" s="22">
        <f>LARGE(Datos_CMg!$C$9501:$C$9505,3)</f>
        <v>234.21</v>
      </c>
      <c r="I399" s="22">
        <f>LARGE(Datos_CMg!$C$9501:$C$9505,4)</f>
        <v>204.17</v>
      </c>
      <c r="J399" s="22">
        <f>LARGE(Datos_CMg!$C$9482:$C$9489,1)</f>
        <v>182.39</v>
      </c>
      <c r="K399" s="22">
        <f>LARGE(Datos_CMg!$C$9482:$C$9489,2)</f>
        <v>179.2</v>
      </c>
      <c r="L399" s="22">
        <f>LARGE(Datos_CMg!$C$9482:$C$9489,3)</f>
        <v>179.2</v>
      </c>
      <c r="M399" s="22">
        <f>LARGE(Datos_CMg!$C$9482:$C$9489,4)</f>
        <v>177.92</v>
      </c>
    </row>
    <row r="400" spans="1:13" ht="15" customHeight="1" x14ac:dyDescent="0.3">
      <c r="A400" s="11" t="s">
        <v>442</v>
      </c>
      <c r="B400" s="21">
        <f>Datos_CMg!$D$9506</f>
        <v>2023</v>
      </c>
      <c r="C400" s="22">
        <f>(SMALL(Datos_CMg!$C$9515:$C$9523,1)+SMALL(Datos_CMg!$C$9515:$C$9523,2)+SMALL(Datos_CMg!$C$9515:$C$9523,3)+SMALL(Datos_CMg!$C$9515:$C$9523,4))/4</f>
        <v>0</v>
      </c>
      <c r="D400" s="23">
        <f t="shared" si="12"/>
        <v>188.10250000000002</v>
      </c>
      <c r="E400" s="23">
        <f t="shared" si="13"/>
        <v>188.10250000000002</v>
      </c>
      <c r="F400" s="22">
        <f>LARGE(Datos_CMg!$C$9525:$C$9529,1)</f>
        <v>168.46</v>
      </c>
      <c r="G400" s="22">
        <f>LARGE(Datos_CMg!$C$9525:$C$9529,2)</f>
        <v>155.03</v>
      </c>
      <c r="H400" s="22">
        <f>LARGE(Datos_CMg!$C$9525:$C$9529,3)</f>
        <v>155.03</v>
      </c>
      <c r="I400" s="22">
        <f>LARGE(Datos_CMg!$C$9525:$C$9529,4)</f>
        <v>155.03</v>
      </c>
      <c r="J400" s="22">
        <f>LARGE(Datos_CMg!$C$9506:$C$9513,1)</f>
        <v>235.12</v>
      </c>
      <c r="K400" s="22">
        <f>LARGE(Datos_CMg!$C$9506:$C$9513,2)</f>
        <v>186.13</v>
      </c>
      <c r="L400" s="22">
        <f>LARGE(Datos_CMg!$C$9506:$C$9513,3)</f>
        <v>162.69999999999999</v>
      </c>
      <c r="M400" s="22">
        <f>LARGE(Datos_CMg!$C$9506:$C$9513,4)</f>
        <v>147.52000000000001</v>
      </c>
    </row>
    <row r="401" spans="1:13" ht="15" customHeight="1" x14ac:dyDescent="0.3">
      <c r="A401" s="11" t="s">
        <v>443</v>
      </c>
      <c r="B401" s="21">
        <f>Datos_CMg!$D$9530</f>
        <v>2023</v>
      </c>
      <c r="C401" s="22">
        <f>(SMALL(Datos_CMg!$C$9539:$C$9547,1)+SMALL(Datos_CMg!$C$9539:$C$9547,2)+SMALL(Datos_CMg!$C$9539:$C$9547,3)+SMALL(Datos_CMg!$C$9539:$C$9547,4))/4</f>
        <v>0</v>
      </c>
      <c r="D401" s="23">
        <f t="shared" si="12"/>
        <v>183.0675</v>
      </c>
      <c r="E401" s="23">
        <f t="shared" si="13"/>
        <v>183.0675</v>
      </c>
      <c r="F401" s="22">
        <f>LARGE(Datos_CMg!$C$9549:$C$9553,1)</f>
        <v>185.63</v>
      </c>
      <c r="G401" s="22">
        <f>LARGE(Datos_CMg!$C$9549:$C$9553,2)</f>
        <v>185.63</v>
      </c>
      <c r="H401" s="22">
        <f>LARGE(Datos_CMg!$C$9549:$C$9553,3)</f>
        <v>184.25</v>
      </c>
      <c r="I401" s="22">
        <f>LARGE(Datos_CMg!$C$9549:$C$9553,4)</f>
        <v>176.76</v>
      </c>
      <c r="J401" s="22">
        <f>LARGE(Datos_CMg!$C$9530:$C$9537,1)</f>
        <v>146.77000000000001</v>
      </c>
      <c r="K401" s="22">
        <f>LARGE(Datos_CMg!$C$9530:$C$9537,2)</f>
        <v>143.76</v>
      </c>
      <c r="L401" s="22">
        <f>LARGE(Datos_CMg!$C$9530:$C$9537,3)</f>
        <v>131.26</v>
      </c>
      <c r="M401" s="22">
        <f>LARGE(Datos_CMg!$C$9530:$C$9537,4)</f>
        <v>131.26</v>
      </c>
    </row>
    <row r="402" spans="1:13" ht="15" customHeight="1" x14ac:dyDescent="0.3">
      <c r="A402" s="11" t="s">
        <v>444</v>
      </c>
      <c r="B402" s="21">
        <f>Datos_CMg!$D$9554</f>
        <v>2023</v>
      </c>
      <c r="C402" s="22">
        <f>(SMALL(Datos_CMg!$C$9563:$C$9571,1)+SMALL(Datos_CMg!$C$9563:$C$9571,2)+SMALL(Datos_CMg!$C$9563:$C$9571,3)+SMALL(Datos_CMg!$C$9563:$C$9571,4))/4</f>
        <v>0</v>
      </c>
      <c r="D402" s="23">
        <f t="shared" si="12"/>
        <v>262.66000000000003</v>
      </c>
      <c r="E402" s="23">
        <f t="shared" si="13"/>
        <v>262.66000000000003</v>
      </c>
      <c r="F402" s="22">
        <f>LARGE(Datos_CMg!$C$9573:$C$9577,1)</f>
        <v>262.66000000000003</v>
      </c>
      <c r="G402" s="22">
        <f>LARGE(Datos_CMg!$C$9573:$C$9577,2)</f>
        <v>262.66000000000003</v>
      </c>
      <c r="H402" s="22">
        <f>LARGE(Datos_CMg!$C$9573:$C$9577,3)</f>
        <v>262.66000000000003</v>
      </c>
      <c r="I402" s="22">
        <f>LARGE(Datos_CMg!$C$9573:$C$9577,4)</f>
        <v>262.66000000000003</v>
      </c>
      <c r="J402" s="22">
        <f>LARGE(Datos_CMg!$C$9554:$C$9561,1)</f>
        <v>253.88</v>
      </c>
      <c r="K402" s="22">
        <f>LARGE(Datos_CMg!$C$9554:$C$9561,2)</f>
        <v>226.46</v>
      </c>
      <c r="L402" s="22">
        <f>LARGE(Datos_CMg!$C$9554:$C$9561,3)</f>
        <v>224.54</v>
      </c>
      <c r="M402" s="22">
        <f>LARGE(Datos_CMg!$C$9554:$C$9561,4)</f>
        <v>181.71</v>
      </c>
    </row>
    <row r="403" spans="1:13" ht="15" customHeight="1" x14ac:dyDescent="0.3">
      <c r="A403" s="11" t="s">
        <v>445</v>
      </c>
      <c r="B403" s="21">
        <f>Datos_CMg!$D$9578</f>
        <v>2023</v>
      </c>
      <c r="C403" s="22">
        <f>(SMALL(Datos_CMg!$C$9587:$C$9595,1)+SMALL(Datos_CMg!$C$9587:$C$9595,2)+SMALL(Datos_CMg!$C$9587:$C$9595,3)+SMALL(Datos_CMg!$C$9587:$C$9595,4))/4</f>
        <v>0</v>
      </c>
      <c r="D403" s="23">
        <f t="shared" si="12"/>
        <v>300.3125</v>
      </c>
      <c r="E403" s="23">
        <f t="shared" si="13"/>
        <v>300.3125</v>
      </c>
      <c r="F403" s="22">
        <f>LARGE(Datos_CMg!$C$9597:$C$9601,1)</f>
        <v>314.97000000000003</v>
      </c>
      <c r="G403" s="22">
        <f>LARGE(Datos_CMg!$C$9597:$C$9601,2)</f>
        <v>314.97000000000003</v>
      </c>
      <c r="H403" s="22">
        <f>LARGE(Datos_CMg!$C$9597:$C$9601,3)</f>
        <v>314.97000000000003</v>
      </c>
      <c r="I403" s="22">
        <f>LARGE(Datos_CMg!$C$9597:$C$9601,4)</f>
        <v>256.33999999999997</v>
      </c>
      <c r="J403" s="22">
        <f>LARGE(Datos_CMg!$C$9578:$C$9585,1)</f>
        <v>180.14</v>
      </c>
      <c r="K403" s="22">
        <f>LARGE(Datos_CMg!$C$9578:$C$9585,2)</f>
        <v>166.75</v>
      </c>
      <c r="L403" s="22">
        <f>LARGE(Datos_CMg!$C$9578:$C$9585,3)</f>
        <v>153.35</v>
      </c>
      <c r="M403" s="22">
        <f>LARGE(Datos_CMg!$C$9578:$C$9585,4)</f>
        <v>153.35</v>
      </c>
    </row>
    <row r="404" spans="1:13" ht="15" customHeight="1" x14ac:dyDescent="0.3">
      <c r="A404" s="11" t="s">
        <v>446</v>
      </c>
      <c r="B404" s="21">
        <f>Datos_CMg!$D$9602</f>
        <v>2023</v>
      </c>
      <c r="C404" s="22">
        <f>(SMALL(Datos_CMg!$C$9611:$C$9619,1)+SMALL(Datos_CMg!$C$9611:$C$9619,2)+SMALL(Datos_CMg!$C$9611:$C$9619,3)+SMALL(Datos_CMg!$C$9611:$C$9619,4))/4</f>
        <v>0</v>
      </c>
      <c r="D404" s="23">
        <f t="shared" si="12"/>
        <v>209.8075</v>
      </c>
      <c r="E404" s="23">
        <f t="shared" si="13"/>
        <v>209.8075</v>
      </c>
      <c r="F404" s="22">
        <f>LARGE(Datos_CMg!$C$9621:$C$9625,1)</f>
        <v>190.02</v>
      </c>
      <c r="G404" s="22">
        <f>LARGE(Datos_CMg!$C$9621:$C$9625,2)</f>
        <v>179.06</v>
      </c>
      <c r="H404" s="22">
        <f>LARGE(Datos_CMg!$C$9621:$C$9625,3)</f>
        <v>179.06</v>
      </c>
      <c r="I404" s="22">
        <f>LARGE(Datos_CMg!$C$9621:$C$9625,4)</f>
        <v>179.06</v>
      </c>
      <c r="J404" s="22">
        <f>LARGE(Datos_CMg!$C$9602:$C$9609,1)</f>
        <v>255.14</v>
      </c>
      <c r="K404" s="22">
        <f>LARGE(Datos_CMg!$C$9602:$C$9609,2)</f>
        <v>215.01</v>
      </c>
      <c r="L404" s="22">
        <f>LARGE(Datos_CMg!$C$9602:$C$9609,3)</f>
        <v>176.37</v>
      </c>
      <c r="M404" s="22">
        <f>LARGE(Datos_CMg!$C$9602:$C$9609,4)</f>
        <v>176.37</v>
      </c>
    </row>
    <row r="405" spans="1:13" ht="15" customHeight="1" x14ac:dyDescent="0.3">
      <c r="A405" s="11" t="s">
        <v>447</v>
      </c>
      <c r="B405" s="21">
        <f>Datos_CMg!$D$9626</f>
        <v>2023</v>
      </c>
      <c r="C405" s="22">
        <f>(SMALL(Datos_CMg!$C$9635:$C$9643,1)+SMALL(Datos_CMg!$C$9635:$C$9643,2)+SMALL(Datos_CMg!$C$9635:$C$9643,3)+SMALL(Datos_CMg!$C$9635:$C$9643,4))/4</f>
        <v>0</v>
      </c>
      <c r="D405" s="23">
        <f t="shared" si="12"/>
        <v>255.71</v>
      </c>
      <c r="E405" s="23">
        <f t="shared" si="13"/>
        <v>255.71</v>
      </c>
      <c r="F405" s="22">
        <f>LARGE(Datos_CMg!$C$9645:$C$9649,1)</f>
        <v>275.75</v>
      </c>
      <c r="G405" s="22">
        <f>LARGE(Datos_CMg!$C$9645:$C$9649,2)</f>
        <v>275.75</v>
      </c>
      <c r="H405" s="22">
        <f>LARGE(Datos_CMg!$C$9645:$C$9649,3)</f>
        <v>268.17</v>
      </c>
      <c r="I405" s="22">
        <f>LARGE(Datos_CMg!$C$9645:$C$9649,4)</f>
        <v>203.17</v>
      </c>
      <c r="J405" s="22">
        <f>LARGE(Datos_CMg!$C$9626:$C$9633,1)</f>
        <v>166.38</v>
      </c>
      <c r="K405" s="22">
        <f>LARGE(Datos_CMg!$C$9626:$C$9633,2)</f>
        <v>157.38999999999999</v>
      </c>
      <c r="L405" s="22">
        <f>LARGE(Datos_CMg!$C$9626:$C$9633,3)</f>
        <v>157.38999999999999</v>
      </c>
      <c r="M405" s="22">
        <f>LARGE(Datos_CMg!$C$9626:$C$9633,4)</f>
        <v>157.38</v>
      </c>
    </row>
    <row r="406" spans="1:13" ht="15" customHeight="1" x14ac:dyDescent="0.3">
      <c r="A406" s="11" t="s">
        <v>448</v>
      </c>
      <c r="B406" s="21">
        <f>Datos_CMg!$D$9650</f>
        <v>2023</v>
      </c>
      <c r="C406" s="22">
        <f>(SMALL(Datos_CMg!$C$9659:$C$9667,1)+SMALL(Datos_CMg!$C$9659:$C$9667,2)+SMALL(Datos_CMg!$C$9659:$C$9667,3)+SMALL(Datos_CMg!$C$9659:$C$9667,4))/4</f>
        <v>30.432499999999997</v>
      </c>
      <c r="D406" s="23">
        <f t="shared" si="12"/>
        <v>290.60249999999996</v>
      </c>
      <c r="E406" s="23">
        <f t="shared" si="13"/>
        <v>260.16999999999996</v>
      </c>
      <c r="F406" s="22">
        <f>LARGE(Datos_CMg!$C$9669:$C$9673,1)</f>
        <v>309.14999999999998</v>
      </c>
      <c r="G406" s="22">
        <f>LARGE(Datos_CMg!$C$9669:$C$9673,2)</f>
        <v>309.14999999999998</v>
      </c>
      <c r="H406" s="22">
        <f>LARGE(Datos_CMg!$C$9669:$C$9673,3)</f>
        <v>300.48</v>
      </c>
      <c r="I406" s="22">
        <f>LARGE(Datos_CMg!$C$9669:$C$9673,4)</f>
        <v>243.63</v>
      </c>
      <c r="J406" s="22">
        <f>LARGE(Datos_CMg!$C$9650:$C$9657,1)</f>
        <v>193.74</v>
      </c>
      <c r="K406" s="22">
        <f>LARGE(Datos_CMg!$C$9650:$C$9657,2)</f>
        <v>193.74</v>
      </c>
      <c r="L406" s="22">
        <f>LARGE(Datos_CMg!$C$9650:$C$9657,3)</f>
        <v>193.73</v>
      </c>
      <c r="M406" s="22">
        <f>LARGE(Datos_CMg!$C$9650:$C$9657,4)</f>
        <v>187.75</v>
      </c>
    </row>
    <row r="407" spans="1:13" ht="15" customHeight="1" x14ac:dyDescent="0.3">
      <c r="A407" s="11" t="s">
        <v>449</v>
      </c>
      <c r="B407" s="21">
        <f>Datos_CMg!$D$9674</f>
        <v>2023</v>
      </c>
      <c r="C407" s="22">
        <f>(SMALL(Datos_CMg!$C$9683:$C$9691,1)+SMALL(Datos_CMg!$C$9683:$C$9691,2)+SMALL(Datos_CMg!$C$9683:$C$9691,3)+SMALL(Datos_CMg!$C$9683:$C$9691,4))/4</f>
        <v>0</v>
      </c>
      <c r="D407" s="23">
        <f t="shared" si="12"/>
        <v>299.35250000000002</v>
      </c>
      <c r="E407" s="23">
        <f t="shared" si="13"/>
        <v>299.35250000000002</v>
      </c>
      <c r="F407" s="22">
        <f>LARGE(Datos_CMg!$C$9693:$C$9697,1)</f>
        <v>300.68</v>
      </c>
      <c r="G407" s="22">
        <f>LARGE(Datos_CMg!$C$9693:$C$9697,2)</f>
        <v>300.68</v>
      </c>
      <c r="H407" s="22">
        <f>LARGE(Datos_CMg!$C$9693:$C$9697,3)</f>
        <v>298.08</v>
      </c>
      <c r="I407" s="22">
        <f>LARGE(Datos_CMg!$C$9693:$C$9697,4)</f>
        <v>234.71</v>
      </c>
      <c r="J407" s="22">
        <f>LARGE(Datos_CMg!$C$9674:$C$9681,1)</f>
        <v>297.97000000000003</v>
      </c>
      <c r="K407" s="22">
        <f>LARGE(Datos_CMg!$C$9674:$C$9681,2)</f>
        <v>295.08999999999997</v>
      </c>
      <c r="L407" s="22">
        <f>LARGE(Datos_CMg!$C$9674:$C$9681,3)</f>
        <v>284.45999999999998</v>
      </c>
      <c r="M407" s="22">
        <f>LARGE(Datos_CMg!$C$9674:$C$9681,4)</f>
        <v>281.58</v>
      </c>
    </row>
    <row r="408" spans="1:13" ht="15" customHeight="1" x14ac:dyDescent="0.3">
      <c r="A408" s="11" t="s">
        <v>450</v>
      </c>
      <c r="B408" s="21">
        <f>Datos_CMg!$D$9698</f>
        <v>2023</v>
      </c>
      <c r="C408" s="22">
        <f>(SMALL(Datos_CMg!$C$9707:$C$9715,1)+SMALL(Datos_CMg!$C$9707:$C$9715,2)+SMALL(Datos_CMg!$C$9707:$C$9715,3)+SMALL(Datos_CMg!$C$9707:$C$9715,4))/4</f>
        <v>71.795000000000002</v>
      </c>
      <c r="D408" s="23">
        <f t="shared" si="12"/>
        <v>307.745</v>
      </c>
      <c r="E408" s="23">
        <f t="shared" si="13"/>
        <v>235.95</v>
      </c>
      <c r="F408" s="22">
        <f>LARGE(Datos_CMg!$C$9717:$C$9721,1)</f>
        <v>326.88</v>
      </c>
      <c r="G408" s="22">
        <f>LARGE(Datos_CMg!$C$9717:$C$9721,2)</f>
        <v>312.8</v>
      </c>
      <c r="H408" s="22">
        <f>LARGE(Datos_CMg!$C$9717:$C$9721,3)</f>
        <v>295.64999999999998</v>
      </c>
      <c r="I408" s="22">
        <f>LARGE(Datos_CMg!$C$9717:$C$9721,4)</f>
        <v>295.64999999999998</v>
      </c>
      <c r="J408" s="22">
        <f>LARGE(Datos_CMg!$C$9698:$C$9705,1)</f>
        <v>161.46</v>
      </c>
      <c r="K408" s="22">
        <f>LARGE(Datos_CMg!$C$9698:$C$9705,2)</f>
        <v>149.88999999999999</v>
      </c>
      <c r="L408" s="22">
        <f>LARGE(Datos_CMg!$C$9698:$C$9705,3)</f>
        <v>146.34</v>
      </c>
      <c r="M408" s="22">
        <f>LARGE(Datos_CMg!$C$9698:$C$9705,4)</f>
        <v>146.07</v>
      </c>
    </row>
    <row r="409" spans="1:13" ht="15" customHeight="1" x14ac:dyDescent="0.3">
      <c r="A409" s="11" t="s">
        <v>451</v>
      </c>
      <c r="B409" s="21">
        <f>Datos_CMg!$D$9722</f>
        <v>2023</v>
      </c>
      <c r="C409" s="22">
        <f>(SMALL(Datos_CMg!$C$9731:$C$9739,1)+SMALL(Datos_CMg!$C$9731:$C$9739,2)+SMALL(Datos_CMg!$C$9731:$C$9739,3)+SMALL(Datos_CMg!$C$9731:$C$9739,4))/4</f>
        <v>72.862500000000011</v>
      </c>
      <c r="D409" s="23">
        <f t="shared" si="12"/>
        <v>295.16250000000002</v>
      </c>
      <c r="E409" s="23">
        <f t="shared" si="13"/>
        <v>222.3</v>
      </c>
      <c r="F409" s="22">
        <f>LARGE(Datos_CMg!$C$9741:$C$9745,1)</f>
        <v>297.97000000000003</v>
      </c>
      <c r="G409" s="22">
        <f>LARGE(Datos_CMg!$C$9741:$C$9745,2)</f>
        <v>297.97000000000003</v>
      </c>
      <c r="H409" s="22">
        <f>LARGE(Datos_CMg!$C$9741:$C$9745,3)</f>
        <v>297.97000000000003</v>
      </c>
      <c r="I409" s="22">
        <f>LARGE(Datos_CMg!$C$9741:$C$9745,4)</f>
        <v>282.89999999999998</v>
      </c>
      <c r="J409" s="22">
        <f>LARGE(Datos_CMg!$C$9722:$C$9729,1)</f>
        <v>286.74</v>
      </c>
      <c r="K409" s="22">
        <f>LARGE(Datos_CMg!$C$9722:$C$9729,2)</f>
        <v>266.17</v>
      </c>
      <c r="L409" s="22">
        <f>LARGE(Datos_CMg!$C$9722:$C$9729,3)</f>
        <v>169.68</v>
      </c>
      <c r="M409" s="22">
        <f>LARGE(Datos_CMg!$C$9722:$C$9729,4)</f>
        <v>166.29</v>
      </c>
    </row>
    <row r="410" spans="1:13" ht="15" customHeight="1" x14ac:dyDescent="0.3">
      <c r="A410" s="11" t="s">
        <v>452</v>
      </c>
      <c r="B410" s="21">
        <f>Datos_CMg!$D$9746</f>
        <v>2023</v>
      </c>
      <c r="C410" s="22">
        <f>(SMALL(Datos_CMg!$C$9755:$C$9763,1)+SMALL(Datos_CMg!$C$9755:$C$9763,2)+SMALL(Datos_CMg!$C$9755:$C$9763,3)+SMALL(Datos_CMg!$C$9755:$C$9763,4))/4</f>
        <v>46.422499999999999</v>
      </c>
      <c r="D410" s="23">
        <f t="shared" si="12"/>
        <v>174.64</v>
      </c>
      <c r="E410" s="23">
        <f t="shared" si="13"/>
        <v>128.21749999999997</v>
      </c>
      <c r="F410" s="22">
        <f>LARGE(Datos_CMg!$C$9765:$C$9769,1)</f>
        <v>174.83</v>
      </c>
      <c r="G410" s="22">
        <f>LARGE(Datos_CMg!$C$9765:$C$9769,2)</f>
        <v>170.69</v>
      </c>
      <c r="H410" s="22">
        <f>LARGE(Datos_CMg!$C$9765:$C$9769,3)</f>
        <v>152.19</v>
      </c>
      <c r="I410" s="22">
        <f>LARGE(Datos_CMg!$C$9765:$C$9769,4)</f>
        <v>152.19</v>
      </c>
      <c r="J410" s="22">
        <f>LARGE(Datos_CMg!$C$9746:$C$9753,1)</f>
        <v>200.85</v>
      </c>
      <c r="K410" s="22">
        <f>LARGE(Datos_CMg!$C$9746:$C$9753,2)</f>
        <v>143</v>
      </c>
      <c r="L410" s="22">
        <f>LARGE(Datos_CMg!$C$9746:$C$9753,3)</f>
        <v>135.80000000000001</v>
      </c>
      <c r="M410" s="22">
        <f>LARGE(Datos_CMg!$C$9746:$C$9753,4)</f>
        <v>134.36000000000001</v>
      </c>
    </row>
    <row r="411" spans="1:13" ht="15" customHeight="1" x14ac:dyDescent="0.3">
      <c r="A411" s="11" t="s">
        <v>453</v>
      </c>
      <c r="B411" s="21">
        <f>Datos_CMg!$D$9770</f>
        <v>2023</v>
      </c>
      <c r="C411" s="22">
        <f>(SMALL(Datos_CMg!$C$9779:$C$9787,1)+SMALL(Datos_CMg!$C$9779:$C$9787,2)+SMALL(Datos_CMg!$C$9779:$C$9787,3)+SMALL(Datos_CMg!$C$9779:$C$9787,4))/4</f>
        <v>0</v>
      </c>
      <c r="D411" s="23">
        <f t="shared" si="12"/>
        <v>136.85</v>
      </c>
      <c r="E411" s="23">
        <f t="shared" si="13"/>
        <v>136.85</v>
      </c>
      <c r="F411" s="22">
        <f>LARGE(Datos_CMg!$C$9789:$C$9793,1)</f>
        <v>140.22999999999999</v>
      </c>
      <c r="G411" s="22">
        <f>LARGE(Datos_CMg!$C$9789:$C$9793,2)</f>
        <v>137.47</v>
      </c>
      <c r="H411" s="22">
        <f>LARGE(Datos_CMg!$C$9789:$C$9793,3)</f>
        <v>91.91</v>
      </c>
      <c r="I411" s="22">
        <f>LARGE(Datos_CMg!$C$9789:$C$9793,4)</f>
        <v>80.81</v>
      </c>
      <c r="J411" s="22">
        <f>LARGE(Datos_CMg!$C$9770:$C$9777,1)</f>
        <v>134.85</v>
      </c>
      <c r="K411" s="22">
        <f>LARGE(Datos_CMg!$C$9770:$C$9777,2)</f>
        <v>134.85</v>
      </c>
      <c r="L411" s="22">
        <f>LARGE(Datos_CMg!$C$9770:$C$9777,3)</f>
        <v>134.85</v>
      </c>
      <c r="M411" s="22">
        <f>LARGE(Datos_CMg!$C$9770:$C$9777,4)</f>
        <v>134.85</v>
      </c>
    </row>
    <row r="412" spans="1:13" ht="15" customHeight="1" x14ac:dyDescent="0.3">
      <c r="A412" s="11" t="s">
        <v>454</v>
      </c>
      <c r="B412" s="21">
        <f>Datos_CMg!$D$9794</f>
        <v>2023</v>
      </c>
      <c r="C412" s="22">
        <f>(SMALL(Datos_CMg!$C$9803:$C$9811,1)+SMALL(Datos_CMg!$C$9803:$C$9811,2)+SMALL(Datos_CMg!$C$9803:$C$9811,3)+SMALL(Datos_CMg!$C$9803:$C$9811,4))/4</f>
        <v>0</v>
      </c>
      <c r="D412" s="23">
        <f t="shared" si="12"/>
        <v>151.9725</v>
      </c>
      <c r="E412" s="23">
        <f t="shared" si="13"/>
        <v>151.9725</v>
      </c>
      <c r="F412" s="22">
        <f>LARGE(Datos_CMg!$C$9813:$C$9817,1)</f>
        <v>156.9</v>
      </c>
      <c r="G412" s="22">
        <f>LARGE(Datos_CMg!$C$9813:$C$9817,2)</f>
        <v>150.38999999999999</v>
      </c>
      <c r="H412" s="22">
        <f>LARGE(Datos_CMg!$C$9813:$C$9817,3)</f>
        <v>107.47</v>
      </c>
      <c r="I412" s="22">
        <f>LARGE(Datos_CMg!$C$9813:$C$9817,4)</f>
        <v>80.83</v>
      </c>
      <c r="J412" s="22">
        <f>LARGE(Datos_CMg!$C$9794:$C$9801,1)</f>
        <v>151</v>
      </c>
      <c r="K412" s="22">
        <f>LARGE(Datos_CMg!$C$9794:$C$9801,2)</f>
        <v>149.6</v>
      </c>
      <c r="L412" s="22">
        <f>LARGE(Datos_CMg!$C$9794:$C$9801,3)</f>
        <v>145.04</v>
      </c>
      <c r="M412" s="22">
        <f>LARGE(Datos_CMg!$C$9794:$C$9801,4)</f>
        <v>142.21</v>
      </c>
    </row>
    <row r="413" spans="1:13" ht="15" customHeight="1" x14ac:dyDescent="0.3">
      <c r="A413" s="11" t="s">
        <v>455</v>
      </c>
      <c r="B413" s="21">
        <f>Datos_CMg!$D$9818</f>
        <v>2023</v>
      </c>
      <c r="C413" s="22">
        <f>(SMALL(Datos_CMg!$C$9827:$C$9835,1)+SMALL(Datos_CMg!$C$9827:$C$9835,2)+SMALL(Datos_CMg!$C$9827:$C$9835,3)+SMALL(Datos_CMg!$C$9827:$C$9835,4))/4</f>
        <v>0</v>
      </c>
      <c r="D413" s="23">
        <f t="shared" si="12"/>
        <v>151.435</v>
      </c>
      <c r="E413" s="23">
        <f t="shared" si="13"/>
        <v>151.435</v>
      </c>
      <c r="F413" s="22">
        <f>LARGE(Datos_CMg!$C$9837:$C$9841,1)</f>
        <v>154.6</v>
      </c>
      <c r="G413" s="22">
        <f>LARGE(Datos_CMg!$C$9837:$C$9841,2)</f>
        <v>152.63999999999999</v>
      </c>
      <c r="H413" s="22">
        <f>LARGE(Datos_CMg!$C$9837:$C$9841,3)</f>
        <v>151.38999999999999</v>
      </c>
      <c r="I413" s="22">
        <f>LARGE(Datos_CMg!$C$9837:$C$9841,4)</f>
        <v>147.11000000000001</v>
      </c>
      <c r="J413" s="22">
        <f>LARGE(Datos_CMg!$C$9818:$C$9825,1)</f>
        <v>145.24</v>
      </c>
      <c r="K413" s="22">
        <f>LARGE(Datos_CMg!$C$9818:$C$9825,2)</f>
        <v>145.24</v>
      </c>
      <c r="L413" s="22">
        <f>LARGE(Datos_CMg!$C$9818:$C$9825,3)</f>
        <v>134.86000000000001</v>
      </c>
      <c r="M413" s="22">
        <f>LARGE(Datos_CMg!$C$9818:$C$9825,4)</f>
        <v>124.77</v>
      </c>
    </row>
    <row r="414" spans="1:13" ht="15" customHeight="1" x14ac:dyDescent="0.3">
      <c r="A414" s="11" t="s">
        <v>456</v>
      </c>
      <c r="B414" s="21">
        <f>Datos_CMg!$D$9842</f>
        <v>2023</v>
      </c>
      <c r="C414" s="22">
        <f>(SMALL(Datos_CMg!$C$9851:$C$9859,1)+SMALL(Datos_CMg!$C$9851:$C$9859,2)+SMALL(Datos_CMg!$C$9851:$C$9859,3)+SMALL(Datos_CMg!$C$9851:$C$9859,4))/4</f>
        <v>0</v>
      </c>
      <c r="D414" s="23">
        <f t="shared" si="12"/>
        <v>160.95750000000001</v>
      </c>
      <c r="E414" s="23">
        <f t="shared" si="13"/>
        <v>160.95750000000001</v>
      </c>
      <c r="F414" s="22">
        <f>LARGE(Datos_CMg!$C$9861:$C$9865,1)</f>
        <v>173.49</v>
      </c>
      <c r="G414" s="22">
        <f>LARGE(Datos_CMg!$C$9861:$C$9865,2)</f>
        <v>163</v>
      </c>
      <c r="H414" s="22">
        <f>LARGE(Datos_CMg!$C$9861:$C$9865,3)</f>
        <v>154.71</v>
      </c>
      <c r="I414" s="22">
        <f>LARGE(Datos_CMg!$C$9861:$C$9865,4)</f>
        <v>152.63</v>
      </c>
      <c r="J414" s="22">
        <f>LARGE(Datos_CMg!$C$9842:$C$9849,1)</f>
        <v>144.94</v>
      </c>
      <c r="K414" s="22">
        <f>LARGE(Datos_CMg!$C$9842:$C$9849,2)</f>
        <v>144.22999999999999</v>
      </c>
      <c r="L414" s="22">
        <f>LARGE(Datos_CMg!$C$9842:$C$9849,3)</f>
        <v>143.25</v>
      </c>
      <c r="M414" s="22">
        <f>LARGE(Datos_CMg!$C$9842:$C$9849,4)</f>
        <v>142</v>
      </c>
    </row>
    <row r="415" spans="1:13" ht="15" customHeight="1" x14ac:dyDescent="0.3">
      <c r="A415" s="11" t="s">
        <v>457</v>
      </c>
      <c r="B415" s="21">
        <f>Datos_CMg!$D$9866</f>
        <v>2023</v>
      </c>
      <c r="C415" s="22">
        <f>(SMALL(Datos_CMg!$C$9875:$C$9883,1)+SMALL(Datos_CMg!$C$9875:$C$9883,2)+SMALL(Datos_CMg!$C$9875:$C$9883,3)+SMALL(Datos_CMg!$C$9875:$C$9883,4))/4</f>
        <v>0</v>
      </c>
      <c r="D415" s="23">
        <f t="shared" si="12"/>
        <v>167.05499999999998</v>
      </c>
      <c r="E415" s="23">
        <f t="shared" si="13"/>
        <v>167.05499999999998</v>
      </c>
      <c r="F415" s="22">
        <f>LARGE(Datos_CMg!$C$9885:$C$9889,1)</f>
        <v>203.07</v>
      </c>
      <c r="G415" s="22">
        <f>LARGE(Datos_CMg!$C$9885:$C$9889,2)</f>
        <v>177.73</v>
      </c>
      <c r="H415" s="22">
        <f>LARGE(Datos_CMg!$C$9885:$C$9889,3)</f>
        <v>144.04</v>
      </c>
      <c r="I415" s="22">
        <f>LARGE(Datos_CMg!$C$9885:$C$9889,4)</f>
        <v>143.38</v>
      </c>
      <c r="J415" s="22">
        <f>LARGE(Datos_CMg!$C$9866:$C$9873,1)</f>
        <v>134.83000000000001</v>
      </c>
      <c r="K415" s="22">
        <f>LARGE(Datos_CMg!$C$9866:$C$9873,2)</f>
        <v>134.53</v>
      </c>
      <c r="L415" s="22">
        <f>LARGE(Datos_CMg!$C$9866:$C$9873,3)</f>
        <v>134.53</v>
      </c>
      <c r="M415" s="22">
        <f>LARGE(Datos_CMg!$C$9866:$C$9873,4)</f>
        <v>134.53</v>
      </c>
    </row>
    <row r="416" spans="1:13" ht="15" customHeight="1" x14ac:dyDescent="0.3">
      <c r="A416" s="11" t="s">
        <v>458</v>
      </c>
      <c r="B416" s="21">
        <f>Datos_CMg!$D$9890</f>
        <v>2023</v>
      </c>
      <c r="C416" s="22">
        <f>(SMALL(Datos_CMg!$C$9899:$C$9907,1)+SMALL(Datos_CMg!$C$9899:$C$9907,2)+SMALL(Datos_CMg!$C$9899:$C$9907,3)+SMALL(Datos_CMg!$C$9899:$C$9907,4))/4</f>
        <v>0</v>
      </c>
      <c r="D416" s="23">
        <f t="shared" si="12"/>
        <v>158.13999999999999</v>
      </c>
      <c r="E416" s="23">
        <f t="shared" si="13"/>
        <v>158.13999999999999</v>
      </c>
      <c r="F416" s="22">
        <f>LARGE(Datos_CMg!$C$9909:$C$9913,1)</f>
        <v>158.13999999999999</v>
      </c>
      <c r="G416" s="22">
        <f>LARGE(Datos_CMg!$C$9909:$C$9913,2)</f>
        <v>158.13999999999999</v>
      </c>
      <c r="H416" s="22">
        <f>LARGE(Datos_CMg!$C$9909:$C$9913,3)</f>
        <v>158.13999999999999</v>
      </c>
      <c r="I416" s="22">
        <f>LARGE(Datos_CMg!$C$9909:$C$9913,4)</f>
        <v>158.13999999999999</v>
      </c>
      <c r="J416" s="22">
        <f>LARGE(Datos_CMg!$C$9890:$C$9897,1)</f>
        <v>154.79</v>
      </c>
      <c r="K416" s="22">
        <f>LARGE(Datos_CMg!$C$9890:$C$9897,2)</f>
        <v>154.79</v>
      </c>
      <c r="L416" s="22">
        <f>LARGE(Datos_CMg!$C$9890:$C$9897,3)</f>
        <v>154.79</v>
      </c>
      <c r="M416" s="22">
        <f>LARGE(Datos_CMg!$C$9890:$C$9897,4)</f>
        <v>154.79</v>
      </c>
    </row>
    <row r="417" spans="1:13" ht="15" customHeight="1" x14ac:dyDescent="0.3">
      <c r="A417" s="11" t="s">
        <v>459</v>
      </c>
      <c r="B417" s="21">
        <f>Datos_CMg!$D$9914</f>
        <v>2023</v>
      </c>
      <c r="C417" s="22">
        <f>(SMALL(Datos_CMg!$C$9923:$C$9931,1)+SMALL(Datos_CMg!$C$9923:$C$9931,2)+SMALL(Datos_CMg!$C$9923:$C$9931,3)+SMALL(Datos_CMg!$C$9923:$C$9931,4))/4</f>
        <v>0</v>
      </c>
      <c r="D417" s="23">
        <f t="shared" si="12"/>
        <v>180.35499999999999</v>
      </c>
      <c r="E417" s="23">
        <f t="shared" si="13"/>
        <v>180.35499999999999</v>
      </c>
      <c r="F417" s="22">
        <f>LARGE(Datos_CMg!$C$9933:$C$9937,1)</f>
        <v>182.44</v>
      </c>
      <c r="G417" s="22">
        <f>LARGE(Datos_CMg!$C$9933:$C$9937,2)</f>
        <v>181.66</v>
      </c>
      <c r="H417" s="22">
        <f>LARGE(Datos_CMg!$C$9933:$C$9937,3)</f>
        <v>178.66</v>
      </c>
      <c r="I417" s="22">
        <f>LARGE(Datos_CMg!$C$9933:$C$9937,4)</f>
        <v>178.66</v>
      </c>
      <c r="J417" s="22">
        <f>LARGE(Datos_CMg!$C$9914:$C$9921,1)</f>
        <v>167.41</v>
      </c>
      <c r="K417" s="22">
        <f>LARGE(Datos_CMg!$C$9914:$C$9921,2)</f>
        <v>167.41</v>
      </c>
      <c r="L417" s="22">
        <f>LARGE(Datos_CMg!$C$9914:$C$9921,3)</f>
        <v>167.41</v>
      </c>
      <c r="M417" s="22">
        <f>LARGE(Datos_CMg!$C$9914:$C$9921,4)</f>
        <v>167.41</v>
      </c>
    </row>
    <row r="418" spans="1:13" ht="15" customHeight="1" x14ac:dyDescent="0.3">
      <c r="A418" s="11" t="s">
        <v>460</v>
      </c>
      <c r="B418" s="21">
        <f>Datos_CMg!$D$9938</f>
        <v>2023</v>
      </c>
      <c r="C418" s="22">
        <f>(SMALL(Datos_CMg!$C$9947:$C$9955,1)+SMALL(Datos_CMg!$C$9947:$C$9955,2)+SMALL(Datos_CMg!$C$9947:$C$9955,3)+SMALL(Datos_CMg!$C$9947:$C$9955,4))/4</f>
        <v>0</v>
      </c>
      <c r="D418" s="23">
        <f t="shared" si="12"/>
        <v>171.0625</v>
      </c>
      <c r="E418" s="23">
        <f t="shared" si="13"/>
        <v>171.0625</v>
      </c>
      <c r="F418" s="22">
        <f>LARGE(Datos_CMg!$C$9957:$C$9961,1)</f>
        <v>185.08</v>
      </c>
      <c r="G418" s="22">
        <f>LARGE(Datos_CMg!$C$9957:$C$9961,2)</f>
        <v>172.05</v>
      </c>
      <c r="H418" s="22">
        <f>LARGE(Datos_CMg!$C$9957:$C$9961,3)</f>
        <v>165.41</v>
      </c>
      <c r="I418" s="22">
        <f>LARGE(Datos_CMg!$C$9957:$C$9961,4)</f>
        <v>130.11000000000001</v>
      </c>
      <c r="J418" s="22">
        <f>LARGE(Datos_CMg!$C$9938:$C$9945,1)</f>
        <v>161.71</v>
      </c>
      <c r="K418" s="22">
        <f>LARGE(Datos_CMg!$C$9938:$C$9945,2)</f>
        <v>161.71</v>
      </c>
      <c r="L418" s="22">
        <f>LARGE(Datos_CMg!$C$9938:$C$9945,3)</f>
        <v>161.71</v>
      </c>
      <c r="M418" s="22">
        <f>LARGE(Datos_CMg!$C$9938:$C$9945,4)</f>
        <v>161.71</v>
      </c>
    </row>
    <row r="419" spans="1:13" ht="15" customHeight="1" x14ac:dyDescent="0.3">
      <c r="A419" s="11" t="s">
        <v>461</v>
      </c>
      <c r="B419" s="21">
        <f>Datos_CMg!$D$9962</f>
        <v>2023</v>
      </c>
      <c r="C419" s="22">
        <f>(SMALL(Datos_CMg!$C$9971:$C$9979,1)+SMALL(Datos_CMg!$C$9971:$C$9979,2)+SMALL(Datos_CMg!$C$9971:$C$9979,3)+SMALL(Datos_CMg!$C$9971:$C$9979,4))/4</f>
        <v>0</v>
      </c>
      <c r="D419" s="23">
        <f t="shared" si="12"/>
        <v>276.13499999999999</v>
      </c>
      <c r="E419" s="23">
        <f t="shared" si="13"/>
        <v>276.13499999999999</v>
      </c>
      <c r="F419" s="22">
        <f>LARGE(Datos_CMg!$C$9981:$C$9985,1)</f>
        <v>330.06</v>
      </c>
      <c r="G419" s="22">
        <f>LARGE(Datos_CMg!$C$9981:$C$9985,2)</f>
        <v>305.94</v>
      </c>
      <c r="H419" s="22">
        <f>LARGE(Datos_CMg!$C$9981:$C$9985,3)</f>
        <v>281.01</v>
      </c>
      <c r="I419" s="22">
        <f>LARGE(Datos_CMg!$C$9981:$C$9985,4)</f>
        <v>187.53</v>
      </c>
      <c r="J419" s="22">
        <f>LARGE(Datos_CMg!$C$9962:$C$9969,1)</f>
        <v>158.80000000000001</v>
      </c>
      <c r="K419" s="22">
        <f>LARGE(Datos_CMg!$C$9962:$C$9969,2)</f>
        <v>158.80000000000001</v>
      </c>
      <c r="L419" s="22">
        <f>LARGE(Datos_CMg!$C$9962:$C$9969,3)</f>
        <v>158.80000000000001</v>
      </c>
      <c r="M419" s="22">
        <f>LARGE(Datos_CMg!$C$9962:$C$9969,4)</f>
        <v>158.80000000000001</v>
      </c>
    </row>
    <row r="420" spans="1:13" ht="15" customHeight="1" x14ac:dyDescent="0.3">
      <c r="A420" s="11" t="s">
        <v>462</v>
      </c>
      <c r="B420" s="21">
        <f>Datos_CMg!$D$9986</f>
        <v>2023</v>
      </c>
      <c r="C420" s="22">
        <f>(SMALL(Datos_CMg!$C$9995:$C$10003,1)+SMALL(Datos_CMg!$C$9995:$C$10003,2)+SMALL(Datos_CMg!$C$9995:$C$10003,3)+SMALL(Datos_CMg!$C$9995:$C$10003,4))/4</f>
        <v>0</v>
      </c>
      <c r="D420" s="23">
        <f t="shared" si="12"/>
        <v>226.14</v>
      </c>
      <c r="E420" s="23">
        <f t="shared" si="13"/>
        <v>226.14</v>
      </c>
      <c r="F420" s="22">
        <f>LARGE(Datos_CMg!$C$10005:$C$10009,1)</f>
        <v>289.97000000000003</v>
      </c>
      <c r="G420" s="22">
        <f>LARGE(Datos_CMg!$C$10005:$C$10009,2)</f>
        <v>234.05</v>
      </c>
      <c r="H420" s="22">
        <f>LARGE(Datos_CMg!$C$10005:$C$10009,3)</f>
        <v>200.11</v>
      </c>
      <c r="I420" s="22">
        <f>LARGE(Datos_CMg!$C$10005:$C$10009,4)</f>
        <v>180.43</v>
      </c>
      <c r="J420" s="22">
        <f>LARGE(Datos_CMg!$C$9986:$C$9993,1)</f>
        <v>163.94</v>
      </c>
      <c r="K420" s="22">
        <f>LARGE(Datos_CMg!$C$9986:$C$9993,2)</f>
        <v>163.94</v>
      </c>
      <c r="L420" s="22">
        <f>LARGE(Datos_CMg!$C$9986:$C$9993,3)</f>
        <v>163.94</v>
      </c>
      <c r="M420" s="22">
        <f>LARGE(Datos_CMg!$C$9986:$C$9993,4)</f>
        <v>163.94</v>
      </c>
    </row>
    <row r="421" spans="1:13" ht="15" customHeight="1" x14ac:dyDescent="0.3">
      <c r="A421" s="11" t="s">
        <v>463</v>
      </c>
      <c r="B421" s="21">
        <f>Datos_CMg!$D$10010</f>
        <v>2023</v>
      </c>
      <c r="C421" s="22">
        <f>(SMALL(Datos_CMg!$C$10019:$C$10027,1)+SMALL(Datos_CMg!$C$10019:$C$10027,2)+SMALL(Datos_CMg!$C$10019:$C$10027,3)+SMALL(Datos_CMg!$C$10019:$C$10027,4))/4</f>
        <v>0</v>
      </c>
      <c r="D421" s="23">
        <f t="shared" si="12"/>
        <v>180.505</v>
      </c>
      <c r="E421" s="23">
        <f t="shared" si="13"/>
        <v>180.505</v>
      </c>
      <c r="F421" s="22">
        <f>LARGE(Datos_CMg!$C$10029:$C$10033,1)</f>
        <v>180.79</v>
      </c>
      <c r="G421" s="22">
        <f>LARGE(Datos_CMg!$C$10029:$C$10033,2)</f>
        <v>180.41</v>
      </c>
      <c r="H421" s="22">
        <f>LARGE(Datos_CMg!$C$10029:$C$10033,3)</f>
        <v>180.41</v>
      </c>
      <c r="I421" s="22">
        <f>LARGE(Datos_CMg!$C$10029:$C$10033,4)</f>
        <v>180.41</v>
      </c>
      <c r="J421" s="22">
        <f>LARGE(Datos_CMg!$C$10010:$C$10017,1)</f>
        <v>173.67</v>
      </c>
      <c r="K421" s="22">
        <f>LARGE(Datos_CMg!$C$10010:$C$10017,2)</f>
        <v>173.67</v>
      </c>
      <c r="L421" s="22">
        <f>LARGE(Datos_CMg!$C$10010:$C$10017,3)</f>
        <v>173.67</v>
      </c>
      <c r="M421" s="22">
        <f>LARGE(Datos_CMg!$C$10010:$C$10017,4)</f>
        <v>173.67</v>
      </c>
    </row>
    <row r="422" spans="1:13" ht="15" customHeight="1" x14ac:dyDescent="0.3">
      <c r="A422" s="11" t="s">
        <v>464</v>
      </c>
      <c r="B422" s="21">
        <f>Datos_CMg!$D$10034</f>
        <v>2023</v>
      </c>
      <c r="C422" s="22">
        <f>(SMALL(Datos_CMg!$C$10043:$C$10051,1)+SMALL(Datos_CMg!$C$10043:$C$10051,2)+SMALL(Datos_CMg!$C$10043:$C$10051,3)+SMALL(Datos_CMg!$C$10043:$C$10051,4))/4</f>
        <v>0</v>
      </c>
      <c r="D422" s="23">
        <f t="shared" si="12"/>
        <v>173.71250000000003</v>
      </c>
      <c r="E422" s="23">
        <f t="shared" si="13"/>
        <v>173.71250000000003</v>
      </c>
      <c r="F422" s="22">
        <f>LARGE(Datos_CMg!$C$10053:$C$10057,1)</f>
        <v>177.47</v>
      </c>
      <c r="G422" s="22">
        <f>LARGE(Datos_CMg!$C$10053:$C$10057,2)</f>
        <v>174.5</v>
      </c>
      <c r="H422" s="22">
        <f>LARGE(Datos_CMg!$C$10053:$C$10057,3)</f>
        <v>171.44</v>
      </c>
      <c r="I422" s="22">
        <f>LARGE(Datos_CMg!$C$10053:$C$10057,4)</f>
        <v>171.44</v>
      </c>
      <c r="J422" s="22">
        <f>LARGE(Datos_CMg!$C$10034:$C$10041,1)</f>
        <v>164.82</v>
      </c>
      <c r="K422" s="22">
        <f>LARGE(Datos_CMg!$C$10034:$C$10041,2)</f>
        <v>164.82</v>
      </c>
      <c r="L422" s="22">
        <f>LARGE(Datos_CMg!$C$10034:$C$10041,3)</f>
        <v>164.82</v>
      </c>
      <c r="M422" s="22">
        <f>LARGE(Datos_CMg!$C$10034:$C$10041,4)</f>
        <v>164.82</v>
      </c>
    </row>
    <row r="423" spans="1:13" ht="15" customHeight="1" x14ac:dyDescent="0.3">
      <c r="A423" s="11" t="s">
        <v>465</v>
      </c>
      <c r="B423" s="21">
        <f>Datos_CMg!$D$10058</f>
        <v>2023</v>
      </c>
      <c r="C423" s="22">
        <f>(SMALL(Datos_CMg!$C$10067:$C$10075,1)+SMALL(Datos_CMg!$C$10067:$C$10075,2)+SMALL(Datos_CMg!$C$10067:$C$10075,3)+SMALL(Datos_CMg!$C$10067:$C$10075,4))/4</f>
        <v>0</v>
      </c>
      <c r="D423" s="23">
        <f t="shared" si="12"/>
        <v>178.02250000000001</v>
      </c>
      <c r="E423" s="23">
        <f t="shared" si="13"/>
        <v>178.02250000000001</v>
      </c>
      <c r="F423" s="22">
        <f>LARGE(Datos_CMg!$C$10077:$C$10081,1)</f>
        <v>167.87</v>
      </c>
      <c r="G423" s="22">
        <f>LARGE(Datos_CMg!$C$10077:$C$10081,2)</f>
        <v>167.87</v>
      </c>
      <c r="H423" s="22">
        <f>LARGE(Datos_CMg!$C$10077:$C$10081,3)</f>
        <v>167.87</v>
      </c>
      <c r="I423" s="22">
        <f>LARGE(Datos_CMg!$C$10077:$C$10081,4)</f>
        <v>167.87</v>
      </c>
      <c r="J423" s="22">
        <f>LARGE(Datos_CMg!$C$10058:$C$10065,1)</f>
        <v>182.98</v>
      </c>
      <c r="K423" s="22">
        <f>LARGE(Datos_CMg!$C$10058:$C$10065,2)</f>
        <v>182.12</v>
      </c>
      <c r="L423" s="22">
        <f>LARGE(Datos_CMg!$C$10058:$C$10065,3)</f>
        <v>179.12</v>
      </c>
      <c r="M423" s="22">
        <f>LARGE(Datos_CMg!$C$10058:$C$10065,4)</f>
        <v>165.51</v>
      </c>
    </row>
    <row r="424" spans="1:13" ht="15" customHeight="1" x14ac:dyDescent="0.3">
      <c r="A424" s="11" t="s">
        <v>466</v>
      </c>
      <c r="B424" s="21">
        <f>Datos_CMg!$D$10082</f>
        <v>2023</v>
      </c>
      <c r="C424" s="22">
        <f>(SMALL(Datos_CMg!$C$10091:$C$10099,1)+SMALL(Datos_CMg!$C$10091:$C$10099,2)+SMALL(Datos_CMg!$C$10091:$C$10099,3)+SMALL(Datos_CMg!$C$10091:$C$10099,4))/4</f>
        <v>0</v>
      </c>
      <c r="D424" s="23">
        <f t="shared" si="12"/>
        <v>202.7825</v>
      </c>
      <c r="E424" s="23">
        <f t="shared" si="13"/>
        <v>202.7825</v>
      </c>
      <c r="F424" s="22">
        <f>LARGE(Datos_CMg!$C$10101:$C$10105,1)</f>
        <v>155.63999999999999</v>
      </c>
      <c r="G424" s="22">
        <f>LARGE(Datos_CMg!$C$10101:$C$10105,2)</f>
        <v>155.63999999999999</v>
      </c>
      <c r="H424" s="22">
        <f>LARGE(Datos_CMg!$C$10101:$C$10105,3)</f>
        <v>155.63999999999999</v>
      </c>
      <c r="I424" s="22">
        <f>LARGE(Datos_CMg!$C$10101:$C$10105,4)</f>
        <v>155.63999999999999</v>
      </c>
      <c r="J424" s="22">
        <f>LARGE(Datos_CMg!$C$10082:$C$10089,1)</f>
        <v>224.78</v>
      </c>
      <c r="K424" s="22">
        <f>LARGE(Datos_CMg!$C$10082:$C$10089,2)</f>
        <v>223.77</v>
      </c>
      <c r="L424" s="22">
        <f>LARGE(Datos_CMg!$C$10082:$C$10089,3)</f>
        <v>181.29</v>
      </c>
      <c r="M424" s="22">
        <f>LARGE(Datos_CMg!$C$10082:$C$10089,4)</f>
        <v>181.29</v>
      </c>
    </row>
    <row r="425" spans="1:13" ht="15" customHeight="1" x14ac:dyDescent="0.3">
      <c r="A425" s="11" t="s">
        <v>467</v>
      </c>
      <c r="B425" s="21">
        <f>Datos_CMg!$D$10106</f>
        <v>2023</v>
      </c>
      <c r="C425" s="22">
        <f>(SMALL(Datos_CMg!$C$10115:$C$10123,1)+SMALL(Datos_CMg!$C$10115:$C$10123,2)+SMALL(Datos_CMg!$C$10115:$C$10123,3)+SMALL(Datos_CMg!$C$10115:$C$10123,4))/4</f>
        <v>0</v>
      </c>
      <c r="D425" s="23">
        <f t="shared" si="12"/>
        <v>160.315</v>
      </c>
      <c r="E425" s="23">
        <f t="shared" si="13"/>
        <v>160.315</v>
      </c>
      <c r="F425" s="22">
        <f>LARGE(Datos_CMg!$C$10125:$C$10129,1)</f>
        <v>162.33000000000001</v>
      </c>
      <c r="G425" s="22">
        <f>LARGE(Datos_CMg!$C$10125:$C$10129,2)</f>
        <v>162.33000000000001</v>
      </c>
      <c r="H425" s="22">
        <f>LARGE(Datos_CMg!$C$10125:$C$10129,3)</f>
        <v>158.38</v>
      </c>
      <c r="I425" s="22">
        <f>LARGE(Datos_CMg!$C$10125:$C$10129,4)</f>
        <v>158.22</v>
      </c>
      <c r="J425" s="22">
        <f>LARGE(Datos_CMg!$C$10106:$C$10113,1)</f>
        <v>158.08000000000001</v>
      </c>
      <c r="K425" s="22">
        <f>LARGE(Datos_CMg!$C$10106:$C$10113,2)</f>
        <v>158.08000000000001</v>
      </c>
      <c r="L425" s="22">
        <f>LARGE(Datos_CMg!$C$10106:$C$10113,3)</f>
        <v>146.74</v>
      </c>
      <c r="M425" s="22">
        <f>LARGE(Datos_CMg!$C$10106:$C$10113,4)</f>
        <v>133.15</v>
      </c>
    </row>
    <row r="426" spans="1:13" ht="15" customHeight="1" x14ac:dyDescent="0.3">
      <c r="A426" s="11" t="s">
        <v>468</v>
      </c>
      <c r="B426" s="21">
        <f>Datos_CMg!$D$10130</f>
        <v>2023</v>
      </c>
      <c r="C426" s="22">
        <f>(SMALL(Datos_CMg!$C$10139:$C$10147,1)+SMALL(Datos_CMg!$C$10139:$C$10147,2)+SMALL(Datos_CMg!$C$10139:$C$10147,3)+SMALL(Datos_CMg!$C$10139:$C$10147,4))/4</f>
        <v>0</v>
      </c>
      <c r="D426" s="23">
        <f t="shared" si="12"/>
        <v>180.08</v>
      </c>
      <c r="E426" s="23">
        <f t="shared" si="13"/>
        <v>180.08</v>
      </c>
      <c r="F426" s="22">
        <f>LARGE(Datos_CMg!$C$10149:$C$10153,1)</f>
        <v>180.08</v>
      </c>
      <c r="G426" s="22">
        <f>LARGE(Datos_CMg!$C$10149:$C$10153,2)</f>
        <v>180.08</v>
      </c>
      <c r="H426" s="22">
        <f>LARGE(Datos_CMg!$C$10149:$C$10153,3)</f>
        <v>180.08</v>
      </c>
      <c r="I426" s="22">
        <f>LARGE(Datos_CMg!$C$10149:$C$10153,4)</f>
        <v>180.08</v>
      </c>
      <c r="J426" s="22">
        <f>LARGE(Datos_CMg!$C$10130:$C$10137,1)</f>
        <v>168.72</v>
      </c>
      <c r="K426" s="22">
        <f>LARGE(Datos_CMg!$C$10130:$C$10137,2)</f>
        <v>157.82</v>
      </c>
      <c r="L426" s="22">
        <f>LARGE(Datos_CMg!$C$10130:$C$10137,3)</f>
        <v>141.94</v>
      </c>
      <c r="M426" s="22">
        <f>LARGE(Datos_CMg!$C$10130:$C$10137,4)</f>
        <v>129.31</v>
      </c>
    </row>
    <row r="427" spans="1:13" ht="15" customHeight="1" x14ac:dyDescent="0.3">
      <c r="A427" s="11" t="s">
        <v>469</v>
      </c>
      <c r="B427" s="21">
        <f>Datos_CMg!$D$10154</f>
        <v>2023</v>
      </c>
      <c r="C427" s="22">
        <f>(SMALL(Datos_CMg!$C$10163:$C$10171,1)+SMALL(Datos_CMg!$C$10163:$C$10171,2)+SMALL(Datos_CMg!$C$10163:$C$10171,3)+SMALL(Datos_CMg!$C$10163:$C$10171,4))/4</f>
        <v>0</v>
      </c>
      <c r="D427" s="23">
        <f t="shared" si="12"/>
        <v>190.05250000000001</v>
      </c>
      <c r="E427" s="23">
        <f t="shared" si="13"/>
        <v>190.05250000000001</v>
      </c>
      <c r="F427" s="22">
        <f>LARGE(Datos_CMg!$C$10173:$C$10177,1)</f>
        <v>165.95</v>
      </c>
      <c r="G427" s="22">
        <f>LARGE(Datos_CMg!$C$10173:$C$10177,2)</f>
        <v>161.52000000000001</v>
      </c>
      <c r="H427" s="22">
        <f>LARGE(Datos_CMg!$C$10173:$C$10177,3)</f>
        <v>160.24</v>
      </c>
      <c r="I427" s="22">
        <f>LARGE(Datos_CMg!$C$10173:$C$10177,4)</f>
        <v>153.97</v>
      </c>
      <c r="J427" s="22">
        <f>LARGE(Datos_CMg!$C$10154:$C$10161,1)</f>
        <v>209.68</v>
      </c>
      <c r="K427" s="22">
        <f>LARGE(Datos_CMg!$C$10154:$C$10161,2)</f>
        <v>192.97</v>
      </c>
      <c r="L427" s="22">
        <f>LARGE(Datos_CMg!$C$10154:$C$10161,3)</f>
        <v>182.58</v>
      </c>
      <c r="M427" s="22">
        <f>LARGE(Datos_CMg!$C$10154:$C$10161,4)</f>
        <v>174.98</v>
      </c>
    </row>
    <row r="428" spans="1:13" ht="15" customHeight="1" x14ac:dyDescent="0.3">
      <c r="A428" s="11" t="s">
        <v>470</v>
      </c>
      <c r="B428" s="21">
        <f>Datos_CMg!$D$10178</f>
        <v>2023</v>
      </c>
      <c r="C428" s="22">
        <f>(SMALL(Datos_CMg!$C$10187:$C$10195,1)+SMALL(Datos_CMg!$C$10187:$C$10195,2)+SMALL(Datos_CMg!$C$10187:$C$10195,3)+SMALL(Datos_CMg!$C$10187:$C$10195,4))/4</f>
        <v>0</v>
      </c>
      <c r="D428" s="23">
        <f t="shared" si="12"/>
        <v>170.435</v>
      </c>
      <c r="E428" s="23">
        <f t="shared" si="13"/>
        <v>170.435</v>
      </c>
      <c r="F428" s="22">
        <f>LARGE(Datos_CMg!$C$10197:$C$10201,1)</f>
        <v>172.98</v>
      </c>
      <c r="G428" s="22">
        <f>LARGE(Datos_CMg!$C$10197:$C$10201,2)</f>
        <v>172.98</v>
      </c>
      <c r="H428" s="22">
        <f>LARGE(Datos_CMg!$C$10197:$C$10201,3)</f>
        <v>168.78</v>
      </c>
      <c r="I428" s="22">
        <f>LARGE(Datos_CMg!$C$10197:$C$10201,4)</f>
        <v>163.09</v>
      </c>
      <c r="J428" s="22">
        <f>LARGE(Datos_CMg!$C$10178:$C$10185,1)</f>
        <v>167</v>
      </c>
      <c r="K428" s="22">
        <f>LARGE(Datos_CMg!$C$10178:$C$10185,2)</f>
        <v>166.31</v>
      </c>
      <c r="L428" s="22">
        <f>LARGE(Datos_CMg!$C$10178:$C$10185,3)</f>
        <v>164.44</v>
      </c>
      <c r="M428" s="22">
        <f>LARGE(Datos_CMg!$C$10178:$C$10185,4)</f>
        <v>164.05</v>
      </c>
    </row>
    <row r="429" spans="1:13" ht="15" customHeight="1" x14ac:dyDescent="0.3">
      <c r="A429" s="11" t="s">
        <v>471</v>
      </c>
      <c r="B429" s="21">
        <f>Datos_CMg!$D$10202</f>
        <v>2023</v>
      </c>
      <c r="C429" s="22">
        <f>(SMALL(Datos_CMg!$C$10211:$C$10219,1)+SMALL(Datos_CMg!$C$10211:$C$10219,2)+SMALL(Datos_CMg!$C$10211:$C$10219,3)+SMALL(Datos_CMg!$C$10211:$C$10219,4))/4</f>
        <v>0</v>
      </c>
      <c r="D429" s="23">
        <f t="shared" si="12"/>
        <v>167.83249999999998</v>
      </c>
      <c r="E429" s="23">
        <f t="shared" si="13"/>
        <v>167.83249999999998</v>
      </c>
      <c r="F429" s="22">
        <f>LARGE(Datos_CMg!$C$10221:$C$10225,1)</f>
        <v>168.88</v>
      </c>
      <c r="G429" s="22">
        <f>LARGE(Datos_CMg!$C$10221:$C$10225,2)</f>
        <v>168.88</v>
      </c>
      <c r="H429" s="22">
        <f>LARGE(Datos_CMg!$C$10221:$C$10225,3)</f>
        <v>168.88</v>
      </c>
      <c r="I429" s="22">
        <f>LARGE(Datos_CMg!$C$10221:$C$10225,4)</f>
        <v>164.69</v>
      </c>
      <c r="J429" s="22">
        <f>LARGE(Datos_CMg!$C$10202:$C$10209,1)</f>
        <v>164.26</v>
      </c>
      <c r="K429" s="22">
        <f>LARGE(Datos_CMg!$C$10202:$C$10209,2)</f>
        <v>162.96</v>
      </c>
      <c r="L429" s="22">
        <f>LARGE(Datos_CMg!$C$10202:$C$10209,3)</f>
        <v>139.13999999999999</v>
      </c>
      <c r="M429" s="22">
        <f>LARGE(Datos_CMg!$C$10202:$C$10209,4)</f>
        <v>138.30000000000001</v>
      </c>
    </row>
    <row r="430" spans="1:13" ht="15" customHeight="1" x14ac:dyDescent="0.3">
      <c r="A430" s="11" t="s">
        <v>472</v>
      </c>
      <c r="B430" s="21">
        <f>Datos_CMg!$D$10226</f>
        <v>2023</v>
      </c>
      <c r="C430" s="22">
        <f>(SMALL(Datos_CMg!$C$10235:$C$10243,1)+SMALL(Datos_CMg!$C$10235:$C$10243,2)+SMALL(Datos_CMg!$C$10235:$C$10243,3)+SMALL(Datos_CMg!$C$10235:$C$10243,4))/4</f>
        <v>0</v>
      </c>
      <c r="D430" s="23">
        <f t="shared" si="12"/>
        <v>174.16499999999999</v>
      </c>
      <c r="E430" s="23">
        <f t="shared" si="13"/>
        <v>174.16499999999999</v>
      </c>
      <c r="F430" s="22">
        <f>LARGE(Datos_CMg!$C$10245:$C$10249,1)</f>
        <v>180.14</v>
      </c>
      <c r="G430" s="22">
        <f>LARGE(Datos_CMg!$C$10245:$C$10249,2)</f>
        <v>174.94</v>
      </c>
      <c r="H430" s="22">
        <f>LARGE(Datos_CMg!$C$10245:$C$10249,3)</f>
        <v>170.79</v>
      </c>
      <c r="I430" s="22">
        <f>LARGE(Datos_CMg!$C$10245:$C$10249,4)</f>
        <v>170.79</v>
      </c>
      <c r="J430" s="22">
        <f>LARGE(Datos_CMg!$C$10226:$C$10233,1)</f>
        <v>166.24</v>
      </c>
      <c r="K430" s="22">
        <f>LARGE(Datos_CMg!$C$10226:$C$10233,2)</f>
        <v>166.24</v>
      </c>
      <c r="L430" s="22">
        <f>LARGE(Datos_CMg!$C$10226:$C$10233,3)</f>
        <v>160.80000000000001</v>
      </c>
      <c r="M430" s="22">
        <f>LARGE(Datos_CMg!$C$10226:$C$10233,4)</f>
        <v>147.59</v>
      </c>
    </row>
    <row r="431" spans="1:13" ht="15" customHeight="1" x14ac:dyDescent="0.3">
      <c r="A431" s="11" t="s">
        <v>473</v>
      </c>
      <c r="B431" s="21">
        <f>Datos_CMg!$D$10250</f>
        <v>2023</v>
      </c>
      <c r="C431" s="22">
        <f>(SMALL(Datos_CMg!$C$10259:$C$10267,1)+SMALL(Datos_CMg!$C$10259:$C$10267,2)+SMALL(Datos_CMg!$C$10259:$C$10267,3)+SMALL(Datos_CMg!$C$10259:$C$10267,4))/4</f>
        <v>0</v>
      </c>
      <c r="D431" s="23">
        <f t="shared" si="12"/>
        <v>188.08750000000001</v>
      </c>
      <c r="E431" s="23">
        <f t="shared" si="13"/>
        <v>188.08750000000001</v>
      </c>
      <c r="F431" s="22">
        <f>LARGE(Datos_CMg!$C$10269:$C$10273,1)</f>
        <v>211.05</v>
      </c>
      <c r="G431" s="22">
        <f>LARGE(Datos_CMg!$C$10269:$C$10273,2)</f>
        <v>202.12</v>
      </c>
      <c r="H431" s="22">
        <f>LARGE(Datos_CMg!$C$10269:$C$10273,3)</f>
        <v>169.59</v>
      </c>
      <c r="I431" s="22">
        <f>LARGE(Datos_CMg!$C$10269:$C$10273,4)</f>
        <v>169.59</v>
      </c>
      <c r="J431" s="22">
        <f>LARGE(Datos_CMg!$C$10250:$C$10257,1)</f>
        <v>147.26</v>
      </c>
      <c r="K431" s="22">
        <f>LARGE(Datos_CMg!$C$10250:$C$10257,2)</f>
        <v>147.19</v>
      </c>
      <c r="L431" s="22">
        <f>LARGE(Datos_CMg!$C$10250:$C$10257,3)</f>
        <v>147.19</v>
      </c>
      <c r="M431" s="22">
        <f>LARGE(Datos_CMg!$C$10250:$C$10257,4)</f>
        <v>144.16</v>
      </c>
    </row>
    <row r="432" spans="1:13" ht="15" customHeight="1" x14ac:dyDescent="0.3">
      <c r="A432" s="11" t="s">
        <v>474</v>
      </c>
      <c r="B432" s="21">
        <f>Datos_CMg!$D$10274</f>
        <v>2023</v>
      </c>
      <c r="C432" s="22">
        <f>(SMALL(Datos_CMg!$C$10283:$C$10291,1)+SMALL(Datos_CMg!$C$10283:$C$10291,2)+SMALL(Datos_CMg!$C$10283:$C$10291,3)+SMALL(Datos_CMg!$C$10283:$C$10291,4))/4</f>
        <v>0</v>
      </c>
      <c r="D432" s="23">
        <f t="shared" si="12"/>
        <v>162.07</v>
      </c>
      <c r="E432" s="23">
        <f t="shared" si="13"/>
        <v>162.07</v>
      </c>
      <c r="F432" s="22">
        <f>LARGE(Datos_CMg!$C$10293:$C$10297,1)</f>
        <v>177.6</v>
      </c>
      <c r="G432" s="22">
        <f>LARGE(Datos_CMg!$C$10293:$C$10297,2)</f>
        <v>176.29</v>
      </c>
      <c r="H432" s="22">
        <f>LARGE(Datos_CMg!$C$10293:$C$10297,3)</f>
        <v>148.16</v>
      </c>
      <c r="I432" s="22">
        <f>LARGE(Datos_CMg!$C$10293:$C$10297,4)</f>
        <v>139.32</v>
      </c>
      <c r="J432" s="22">
        <f>LARGE(Datos_CMg!$C$10274:$C$10281,1)</f>
        <v>146.22999999999999</v>
      </c>
      <c r="K432" s="22">
        <f>LARGE(Datos_CMg!$C$10274:$C$10281,2)</f>
        <v>139.36000000000001</v>
      </c>
      <c r="L432" s="22">
        <f>LARGE(Datos_CMg!$C$10274:$C$10281,3)</f>
        <v>135.13</v>
      </c>
      <c r="M432" s="22">
        <f>LARGE(Datos_CMg!$C$10274:$C$10281,4)</f>
        <v>130.88999999999999</v>
      </c>
    </row>
    <row r="433" spans="1:13" ht="15" customHeight="1" x14ac:dyDescent="0.3">
      <c r="A433" s="11" t="s">
        <v>475</v>
      </c>
      <c r="B433" s="21">
        <f>Datos_CMg!$D$10298</f>
        <v>2023</v>
      </c>
      <c r="C433" s="22">
        <f>(SMALL(Datos_CMg!$C$10307:$C$10315,1)+SMALL(Datos_CMg!$C$10307:$C$10315,2)+SMALL(Datos_CMg!$C$10307:$C$10315,3)+SMALL(Datos_CMg!$C$10307:$C$10315,4))/4</f>
        <v>0</v>
      </c>
      <c r="D433" s="23">
        <f t="shared" si="12"/>
        <v>199.30500000000001</v>
      </c>
      <c r="E433" s="23">
        <f t="shared" si="13"/>
        <v>199.30500000000001</v>
      </c>
      <c r="F433" s="22">
        <f>LARGE(Datos_CMg!$C$10317:$C$10321,1)</f>
        <v>200.48</v>
      </c>
      <c r="G433" s="22">
        <f>LARGE(Datos_CMg!$C$10317:$C$10321,2)</f>
        <v>200.48</v>
      </c>
      <c r="H433" s="22">
        <f>LARGE(Datos_CMg!$C$10317:$C$10321,3)</f>
        <v>198.25</v>
      </c>
      <c r="I433" s="22">
        <f>LARGE(Datos_CMg!$C$10317:$C$10321,4)</f>
        <v>198.01</v>
      </c>
      <c r="J433" s="22">
        <f>LARGE(Datos_CMg!$C$10298:$C$10305,1)</f>
        <v>175.02</v>
      </c>
      <c r="K433" s="22">
        <f>LARGE(Datos_CMg!$C$10298:$C$10305,2)</f>
        <v>168.42</v>
      </c>
      <c r="L433" s="22">
        <f>LARGE(Datos_CMg!$C$10298:$C$10305,3)</f>
        <v>164.45</v>
      </c>
      <c r="M433" s="22">
        <f>LARGE(Datos_CMg!$C$10298:$C$10305,4)</f>
        <v>142.72</v>
      </c>
    </row>
    <row r="434" spans="1:13" ht="15" customHeight="1" x14ac:dyDescent="0.3">
      <c r="A434" s="11" t="s">
        <v>476</v>
      </c>
      <c r="B434" s="21">
        <f>Datos_CMg!$D$10322</f>
        <v>2023</v>
      </c>
      <c r="C434" s="22">
        <f>(SMALL(Datos_CMg!$C$10331:$C$10339,1)+SMALL(Datos_CMg!$C$10331:$C$10339,2)+SMALL(Datos_CMg!$C$10331:$C$10339,3)+SMALL(Datos_CMg!$C$10331:$C$10339,4))/4</f>
        <v>0</v>
      </c>
      <c r="D434" s="23">
        <f t="shared" si="12"/>
        <v>293.12249999999995</v>
      </c>
      <c r="E434" s="23">
        <f t="shared" si="13"/>
        <v>293.12249999999995</v>
      </c>
      <c r="F434" s="22">
        <f>LARGE(Datos_CMg!$C$10341:$C$10345,1)</f>
        <v>300.37</v>
      </c>
      <c r="G434" s="22">
        <f>LARGE(Datos_CMg!$C$10341:$C$10345,2)</f>
        <v>297.70999999999998</v>
      </c>
      <c r="H434" s="22">
        <f>LARGE(Datos_CMg!$C$10341:$C$10345,3)</f>
        <v>297.39999999999998</v>
      </c>
      <c r="I434" s="22">
        <f>LARGE(Datos_CMg!$C$10341:$C$10345,4)</f>
        <v>277.01</v>
      </c>
      <c r="J434" s="22">
        <f>LARGE(Datos_CMg!$C$10322:$C$10329,1)</f>
        <v>197.26</v>
      </c>
      <c r="K434" s="22">
        <f>LARGE(Datos_CMg!$C$10322:$C$10329,2)</f>
        <v>195.67</v>
      </c>
      <c r="L434" s="22">
        <f>LARGE(Datos_CMg!$C$10322:$C$10329,3)</f>
        <v>186.92</v>
      </c>
      <c r="M434" s="22">
        <f>LARGE(Datos_CMg!$C$10322:$C$10329,4)</f>
        <v>186.92</v>
      </c>
    </row>
    <row r="435" spans="1:13" ht="15" customHeight="1" x14ac:dyDescent="0.3">
      <c r="A435" s="11" t="s">
        <v>477</v>
      </c>
      <c r="B435" s="21">
        <f>Datos_CMg!$D$10346</f>
        <v>2023</v>
      </c>
      <c r="C435" s="22">
        <f>(SMALL(Datos_CMg!$C$10355:$C$10363,1)+SMALL(Datos_CMg!$C$10355:$C$10363,2)+SMALL(Datos_CMg!$C$10355:$C$10363,3)+SMALL(Datos_CMg!$C$10355:$C$10363,4))/4</f>
        <v>23.965</v>
      </c>
      <c r="D435" s="23">
        <f t="shared" si="12"/>
        <v>199.4425</v>
      </c>
      <c r="E435" s="23">
        <f t="shared" si="13"/>
        <v>175.47749999999999</v>
      </c>
      <c r="F435" s="22">
        <f>LARGE(Datos_CMg!$C$10365:$C$10369,1)</f>
        <v>200.16</v>
      </c>
      <c r="G435" s="22">
        <f>LARGE(Datos_CMg!$C$10365:$C$10369,2)</f>
        <v>200.14</v>
      </c>
      <c r="H435" s="22">
        <f>LARGE(Datos_CMg!$C$10365:$C$10369,3)</f>
        <v>181.33</v>
      </c>
      <c r="I435" s="22">
        <f>LARGE(Datos_CMg!$C$10365:$C$10369,4)</f>
        <v>175.51</v>
      </c>
      <c r="J435" s="22">
        <f>LARGE(Datos_CMg!$C$10346:$C$10353,1)</f>
        <v>202.56</v>
      </c>
      <c r="K435" s="22">
        <f>LARGE(Datos_CMg!$C$10346:$C$10353,2)</f>
        <v>194.91</v>
      </c>
      <c r="L435" s="22">
        <f>LARGE(Datos_CMg!$C$10346:$C$10353,3)</f>
        <v>192.47</v>
      </c>
      <c r="M435" s="22">
        <f>LARGE(Datos_CMg!$C$10346:$C$10353,4)</f>
        <v>182.29</v>
      </c>
    </row>
    <row r="436" spans="1:13" ht="15" customHeight="1" x14ac:dyDescent="0.3">
      <c r="A436" s="11" t="s">
        <v>478</v>
      </c>
      <c r="B436" s="21">
        <f>Datos_CMg!$D$10370</f>
        <v>2023</v>
      </c>
      <c r="C436" s="22">
        <f>(SMALL(Datos_CMg!$C$10379:$C$10387,1)+SMALL(Datos_CMg!$C$10379:$C$10387,2)+SMALL(Datos_CMg!$C$10379:$C$10387,3)+SMALL(Datos_CMg!$C$10379:$C$10387,4))/4</f>
        <v>110.10999999999999</v>
      </c>
      <c r="D436" s="23">
        <f t="shared" si="12"/>
        <v>204.31</v>
      </c>
      <c r="E436" s="23">
        <f t="shared" si="13"/>
        <v>94.200000000000017</v>
      </c>
      <c r="F436" s="22">
        <f>LARGE(Datos_CMg!$C$10389:$C$10393,1)</f>
        <v>204.31</v>
      </c>
      <c r="G436" s="22">
        <f>LARGE(Datos_CMg!$C$10389:$C$10393,2)</f>
        <v>204.31</v>
      </c>
      <c r="H436" s="22">
        <f>LARGE(Datos_CMg!$C$10389:$C$10393,3)</f>
        <v>204.31</v>
      </c>
      <c r="I436" s="22">
        <f>LARGE(Datos_CMg!$C$10389:$C$10393,4)</f>
        <v>204.31</v>
      </c>
      <c r="J436" s="22">
        <f>LARGE(Datos_CMg!$C$10370:$C$10377,1)</f>
        <v>199.18</v>
      </c>
      <c r="K436" s="22">
        <f>LARGE(Datos_CMg!$C$10370:$C$10377,2)</f>
        <v>199.18</v>
      </c>
      <c r="L436" s="22">
        <f>LARGE(Datos_CMg!$C$10370:$C$10377,3)</f>
        <v>179.57</v>
      </c>
      <c r="M436" s="22">
        <f>LARGE(Datos_CMg!$C$10370:$C$10377,4)</f>
        <v>179.57</v>
      </c>
    </row>
    <row r="437" spans="1:13" ht="15" customHeight="1" x14ac:dyDescent="0.3">
      <c r="A437" s="11" t="s">
        <v>479</v>
      </c>
      <c r="B437" s="21">
        <f>Datos_CMg!$D$10394</f>
        <v>2023</v>
      </c>
      <c r="C437" s="22">
        <f>(SMALL(Datos_CMg!$C$10403:$C$10411,1)+SMALL(Datos_CMg!$C$10403:$C$10411,2)+SMALL(Datos_CMg!$C$10403:$C$10411,3)+SMALL(Datos_CMg!$C$10403:$C$10411,4))/4</f>
        <v>8.2449999999999992</v>
      </c>
      <c r="D437" s="23">
        <f t="shared" si="12"/>
        <v>203.86</v>
      </c>
      <c r="E437" s="23">
        <f t="shared" si="13"/>
        <v>195.61500000000001</v>
      </c>
      <c r="F437" s="22">
        <f>LARGE(Datos_CMg!$C$10413:$C$10417,1)</f>
        <v>203.86</v>
      </c>
      <c r="G437" s="22">
        <f>LARGE(Datos_CMg!$C$10413:$C$10417,2)</f>
        <v>203.86</v>
      </c>
      <c r="H437" s="22">
        <f>LARGE(Datos_CMg!$C$10413:$C$10417,3)</f>
        <v>203.86</v>
      </c>
      <c r="I437" s="22">
        <f>LARGE(Datos_CMg!$C$10413:$C$10417,4)</f>
        <v>203.86</v>
      </c>
      <c r="J437" s="22">
        <f>LARGE(Datos_CMg!$C$10394:$C$10401,1)</f>
        <v>198</v>
      </c>
      <c r="K437" s="22">
        <f>LARGE(Datos_CMg!$C$10394:$C$10401,2)</f>
        <v>198</v>
      </c>
      <c r="L437" s="22">
        <f>LARGE(Datos_CMg!$C$10394:$C$10401,3)</f>
        <v>194.72</v>
      </c>
      <c r="M437" s="22">
        <f>LARGE(Datos_CMg!$C$10394:$C$10401,4)</f>
        <v>189.8</v>
      </c>
    </row>
    <row r="438" spans="1:13" ht="15" customHeight="1" x14ac:dyDescent="0.3">
      <c r="A438" s="11" t="s">
        <v>480</v>
      </c>
      <c r="B438" s="21">
        <f>Datos_CMg!$D$10418</f>
        <v>2023</v>
      </c>
      <c r="C438" s="22">
        <f>(SMALL(Datos_CMg!$C$10427:$C$10435,1)+SMALL(Datos_CMg!$C$10427:$C$10435,2)+SMALL(Datos_CMg!$C$10427:$C$10435,3)+SMALL(Datos_CMg!$C$10427:$C$10435,4))/4</f>
        <v>0</v>
      </c>
      <c r="D438" s="23">
        <f t="shared" si="12"/>
        <v>197.84</v>
      </c>
      <c r="E438" s="23">
        <f t="shared" si="13"/>
        <v>197.84</v>
      </c>
      <c r="F438" s="22">
        <f>LARGE(Datos_CMg!$C$10437:$C$10441,1)</f>
        <v>198.04</v>
      </c>
      <c r="G438" s="22">
        <f>LARGE(Datos_CMg!$C$10437:$C$10441,2)</f>
        <v>198.04</v>
      </c>
      <c r="H438" s="22">
        <f>LARGE(Datos_CMg!$C$10437:$C$10441,3)</f>
        <v>198.04</v>
      </c>
      <c r="I438" s="22">
        <f>LARGE(Datos_CMg!$C$10437:$C$10441,4)</f>
        <v>188.33</v>
      </c>
      <c r="J438" s="22">
        <f>LARGE(Datos_CMg!$C$10418:$C$10425,1)</f>
        <v>197.24</v>
      </c>
      <c r="K438" s="22">
        <f>LARGE(Datos_CMg!$C$10418:$C$10425,2)</f>
        <v>185.04</v>
      </c>
      <c r="L438" s="22">
        <f>LARGE(Datos_CMg!$C$10418:$C$10425,3)</f>
        <v>177.97</v>
      </c>
      <c r="M438" s="22">
        <f>LARGE(Datos_CMg!$C$10418:$C$10425,4)</f>
        <v>177.97</v>
      </c>
    </row>
    <row r="439" spans="1:13" ht="15" customHeight="1" x14ac:dyDescent="0.3">
      <c r="A439" s="11" t="s">
        <v>481</v>
      </c>
      <c r="B439" s="21">
        <f>Datos_CMg!$D$10442</f>
        <v>2023</v>
      </c>
      <c r="C439" s="22">
        <f>(SMALL(Datos_CMg!$C$10451:$C$10459,1)+SMALL(Datos_CMg!$C$10451:$C$10459,2)+SMALL(Datos_CMg!$C$10451:$C$10459,3)+SMALL(Datos_CMg!$C$10451:$C$10459,4))/4</f>
        <v>0</v>
      </c>
      <c r="D439" s="23">
        <f t="shared" si="12"/>
        <v>162.54750000000001</v>
      </c>
      <c r="E439" s="23">
        <f t="shared" si="13"/>
        <v>162.54750000000001</v>
      </c>
      <c r="F439" s="22">
        <f>LARGE(Datos_CMg!$C$10461:$C$10465,1)</f>
        <v>170.64</v>
      </c>
      <c r="G439" s="22">
        <f>LARGE(Datos_CMg!$C$10461:$C$10465,2)</f>
        <v>169.19</v>
      </c>
      <c r="H439" s="22">
        <f>LARGE(Datos_CMg!$C$10461:$C$10465,3)</f>
        <v>150.04</v>
      </c>
      <c r="I439" s="22">
        <f>LARGE(Datos_CMg!$C$10461:$C$10465,4)</f>
        <v>150.04</v>
      </c>
      <c r="J439" s="22">
        <f>LARGE(Datos_CMg!$C$10442:$C$10449,1)</f>
        <v>155.18</v>
      </c>
      <c r="K439" s="22">
        <f>LARGE(Datos_CMg!$C$10442:$C$10449,2)</f>
        <v>155.18</v>
      </c>
      <c r="L439" s="22">
        <f>LARGE(Datos_CMg!$C$10442:$C$10449,3)</f>
        <v>141.02000000000001</v>
      </c>
      <c r="M439" s="22">
        <f>LARGE(Datos_CMg!$C$10442:$C$10449,4)</f>
        <v>136.30000000000001</v>
      </c>
    </row>
    <row r="440" spans="1:13" ht="15" customHeight="1" x14ac:dyDescent="0.3">
      <c r="A440" s="11" t="s">
        <v>482</v>
      </c>
      <c r="B440" s="21">
        <f>Datos_CMg!$D$10466</f>
        <v>2023</v>
      </c>
      <c r="C440" s="22">
        <f>(SMALL(Datos_CMg!$C$10475:$C$10483,1)+SMALL(Datos_CMg!$C$10475:$C$10483,2)+SMALL(Datos_CMg!$C$10475:$C$10483,3)+SMALL(Datos_CMg!$C$10475:$C$10483,4))/4</f>
        <v>25.327500000000001</v>
      </c>
      <c r="D440" s="23">
        <f t="shared" si="12"/>
        <v>226.46500000000003</v>
      </c>
      <c r="E440" s="23">
        <f t="shared" si="13"/>
        <v>201.13750000000005</v>
      </c>
      <c r="F440" s="22">
        <f>LARGE(Datos_CMg!$C$10485:$C$10489,1)</f>
        <v>289.37</v>
      </c>
      <c r="G440" s="22">
        <f>LARGE(Datos_CMg!$C$10485:$C$10489,2)</f>
        <v>225.36</v>
      </c>
      <c r="H440" s="22">
        <f>LARGE(Datos_CMg!$C$10485:$C$10489,3)</f>
        <v>208.44</v>
      </c>
      <c r="I440" s="22">
        <f>LARGE(Datos_CMg!$C$10485:$C$10489,4)</f>
        <v>182.69</v>
      </c>
      <c r="J440" s="22">
        <f>LARGE(Datos_CMg!$C$10466:$C$10473,1)</f>
        <v>154.37</v>
      </c>
      <c r="K440" s="22">
        <f>LARGE(Datos_CMg!$C$10466:$C$10473,2)</f>
        <v>154.37</v>
      </c>
      <c r="L440" s="22">
        <f>LARGE(Datos_CMg!$C$10466:$C$10473,3)</f>
        <v>154.37</v>
      </c>
      <c r="M440" s="22">
        <f>LARGE(Datos_CMg!$C$10466:$C$10473,4)</f>
        <v>154.37</v>
      </c>
    </row>
    <row r="441" spans="1:13" ht="15" customHeight="1" x14ac:dyDescent="0.3">
      <c r="A441" s="11" t="s">
        <v>483</v>
      </c>
      <c r="B441" s="21">
        <f>Datos_CMg!$D$10490</f>
        <v>2023</v>
      </c>
      <c r="C441" s="22">
        <f>(SMALL(Datos_CMg!$C$10499:$C$10507,1)+SMALL(Datos_CMg!$C$10499:$C$10507,2)+SMALL(Datos_CMg!$C$10499:$C$10507,3)+SMALL(Datos_CMg!$C$10499:$C$10507,4))/4</f>
        <v>0</v>
      </c>
      <c r="D441" s="23">
        <f t="shared" si="12"/>
        <v>278.18</v>
      </c>
      <c r="E441" s="23">
        <f t="shared" si="13"/>
        <v>278.18</v>
      </c>
      <c r="F441" s="22">
        <f>LARGE(Datos_CMg!$C$10509:$C$10513,1)</f>
        <v>284.86</v>
      </c>
      <c r="G441" s="22">
        <f>LARGE(Datos_CMg!$C$10509:$C$10513,2)</f>
        <v>284.86</v>
      </c>
      <c r="H441" s="22">
        <f>LARGE(Datos_CMg!$C$10509:$C$10513,3)</f>
        <v>275.19</v>
      </c>
      <c r="I441" s="22">
        <f>LARGE(Datos_CMg!$C$10509:$C$10513,4)</f>
        <v>267.81</v>
      </c>
      <c r="J441" s="22">
        <f>LARGE(Datos_CMg!$C$10490:$C$10497,1)</f>
        <v>180.11</v>
      </c>
      <c r="K441" s="22">
        <f>LARGE(Datos_CMg!$C$10490:$C$10497,2)</f>
        <v>180.11</v>
      </c>
      <c r="L441" s="22">
        <f>LARGE(Datos_CMg!$C$10490:$C$10497,3)</f>
        <v>179.38</v>
      </c>
      <c r="M441" s="22">
        <f>LARGE(Datos_CMg!$C$10490:$C$10497,4)</f>
        <v>178.79</v>
      </c>
    </row>
    <row r="442" spans="1:13" ht="15" customHeight="1" x14ac:dyDescent="0.3">
      <c r="A442" s="11" t="s">
        <v>484</v>
      </c>
      <c r="B442" s="21">
        <f>Datos_CMg!$D$10514</f>
        <v>2023</v>
      </c>
      <c r="C442" s="22">
        <f>(SMALL(Datos_CMg!$C$10523:$C$10531,1)+SMALL(Datos_CMg!$C$10523:$C$10531,2)+SMALL(Datos_CMg!$C$10523:$C$10531,3)+SMALL(Datos_CMg!$C$10523:$C$10531,4))/4</f>
        <v>0</v>
      </c>
      <c r="D442" s="23">
        <f t="shared" si="12"/>
        <v>193.57500000000002</v>
      </c>
      <c r="E442" s="23">
        <f t="shared" si="13"/>
        <v>193.57500000000002</v>
      </c>
      <c r="F442" s="22">
        <f>LARGE(Datos_CMg!$C$10533:$C$10537,1)</f>
        <v>212.61</v>
      </c>
      <c r="G442" s="22">
        <f>LARGE(Datos_CMg!$C$10533:$C$10537,2)</f>
        <v>194.71</v>
      </c>
      <c r="H442" s="22">
        <f>LARGE(Datos_CMg!$C$10533:$C$10537,3)</f>
        <v>183.49</v>
      </c>
      <c r="I442" s="22">
        <f>LARGE(Datos_CMg!$C$10533:$C$10537,4)</f>
        <v>183.49</v>
      </c>
      <c r="J442" s="22">
        <f>LARGE(Datos_CMg!$C$10514:$C$10521,1)</f>
        <v>177.4</v>
      </c>
      <c r="K442" s="22">
        <f>LARGE(Datos_CMg!$C$10514:$C$10521,2)</f>
        <v>177.4</v>
      </c>
      <c r="L442" s="22">
        <f>LARGE(Datos_CMg!$C$10514:$C$10521,3)</f>
        <v>177.4</v>
      </c>
      <c r="M442" s="22">
        <f>LARGE(Datos_CMg!$C$10514:$C$10521,4)</f>
        <v>173.95</v>
      </c>
    </row>
    <row r="443" spans="1:13" ht="15" customHeight="1" x14ac:dyDescent="0.3">
      <c r="A443" s="11" t="s">
        <v>485</v>
      </c>
      <c r="B443" s="21">
        <f>Datos_CMg!$D$10538</f>
        <v>2023</v>
      </c>
      <c r="C443" s="22">
        <f>(SMALL(Datos_CMg!$C$10547:$C$10555,1)+SMALL(Datos_CMg!$C$10547:$C$10555,2)+SMALL(Datos_CMg!$C$10547:$C$10555,3)+SMALL(Datos_CMg!$C$10547:$C$10555,4))/4</f>
        <v>19.484999999999999</v>
      </c>
      <c r="D443" s="23">
        <f t="shared" si="12"/>
        <v>182.74</v>
      </c>
      <c r="E443" s="23">
        <f t="shared" si="13"/>
        <v>163.255</v>
      </c>
      <c r="F443" s="22">
        <f>LARGE(Datos_CMg!$C$10557:$C$10561,1)</f>
        <v>182.74</v>
      </c>
      <c r="G443" s="22">
        <f>LARGE(Datos_CMg!$C$10557:$C$10561,2)</f>
        <v>182.74</v>
      </c>
      <c r="H443" s="22">
        <f>LARGE(Datos_CMg!$C$10557:$C$10561,3)</f>
        <v>182.74</v>
      </c>
      <c r="I443" s="22">
        <f>LARGE(Datos_CMg!$C$10557:$C$10561,4)</f>
        <v>182.74</v>
      </c>
      <c r="J443" s="22">
        <f>LARGE(Datos_CMg!$C$10538:$C$10545,1)</f>
        <v>172.89</v>
      </c>
      <c r="K443" s="22">
        <f>LARGE(Datos_CMg!$C$10538:$C$10545,2)</f>
        <v>172.89</v>
      </c>
      <c r="L443" s="22">
        <f>LARGE(Datos_CMg!$C$10538:$C$10545,3)</f>
        <v>172.89</v>
      </c>
      <c r="M443" s="22">
        <f>LARGE(Datos_CMg!$C$10538:$C$10545,4)</f>
        <v>172.5</v>
      </c>
    </row>
    <row r="444" spans="1:13" ht="15" customHeight="1" x14ac:dyDescent="0.3">
      <c r="A444" s="11" t="s">
        <v>486</v>
      </c>
      <c r="B444" s="21">
        <f>Datos_CMg!$D$10562</f>
        <v>2023</v>
      </c>
      <c r="C444" s="22">
        <f>(SMALL(Datos_CMg!$C$10571:$C$10579,1)+SMALL(Datos_CMg!$C$10571:$C$10579,2)+SMALL(Datos_CMg!$C$10571:$C$10579,3)+SMALL(Datos_CMg!$C$10571:$C$10579,4))/4</f>
        <v>76.41749999999999</v>
      </c>
      <c r="D444" s="23">
        <f t="shared" si="12"/>
        <v>182.54500000000002</v>
      </c>
      <c r="E444" s="23">
        <f t="shared" si="13"/>
        <v>106.12750000000003</v>
      </c>
      <c r="F444" s="22">
        <f>LARGE(Datos_CMg!$C$10581:$C$10585,1)</f>
        <v>188.32</v>
      </c>
      <c r="G444" s="22">
        <f>LARGE(Datos_CMg!$C$10581:$C$10585,2)</f>
        <v>184.93</v>
      </c>
      <c r="H444" s="22">
        <f>LARGE(Datos_CMg!$C$10581:$C$10585,3)</f>
        <v>182.98</v>
      </c>
      <c r="I444" s="22">
        <f>LARGE(Datos_CMg!$C$10581:$C$10585,4)</f>
        <v>173.95</v>
      </c>
      <c r="J444" s="22">
        <f>LARGE(Datos_CMg!$C$10562:$C$10569,1)</f>
        <v>170.94</v>
      </c>
      <c r="K444" s="22">
        <f>LARGE(Datos_CMg!$C$10562:$C$10569,2)</f>
        <v>170.94</v>
      </c>
      <c r="L444" s="22">
        <f>LARGE(Datos_CMg!$C$10562:$C$10569,3)</f>
        <v>170.94</v>
      </c>
      <c r="M444" s="22">
        <f>LARGE(Datos_CMg!$C$10562:$C$10569,4)</f>
        <v>170.94</v>
      </c>
    </row>
    <row r="445" spans="1:13" ht="15" customHeight="1" x14ac:dyDescent="0.3">
      <c r="A445" s="11" t="s">
        <v>487</v>
      </c>
      <c r="B445" s="21">
        <f>Datos_CMg!$D$10586</f>
        <v>2023</v>
      </c>
      <c r="C445" s="22">
        <f>(SMALL(Datos_CMg!$C$10595:$C$10603,1)+SMALL(Datos_CMg!$C$10595:$C$10603,2)+SMALL(Datos_CMg!$C$10595:$C$10603,3)+SMALL(Datos_CMg!$C$10595:$C$10603,4))/4</f>
        <v>0</v>
      </c>
      <c r="D445" s="23">
        <f t="shared" si="12"/>
        <v>168.4325</v>
      </c>
      <c r="E445" s="23">
        <f t="shared" si="13"/>
        <v>168.4325</v>
      </c>
      <c r="F445" s="22">
        <f>LARGE(Datos_CMg!$C$10605:$C$10609,1)</f>
        <v>172.2</v>
      </c>
      <c r="G445" s="22">
        <f>LARGE(Datos_CMg!$C$10605:$C$10609,2)</f>
        <v>156.59</v>
      </c>
      <c r="H445" s="22">
        <f>LARGE(Datos_CMg!$C$10605:$C$10609,3)</f>
        <v>137.52000000000001</v>
      </c>
      <c r="I445" s="22">
        <f>LARGE(Datos_CMg!$C$10605:$C$10609,4)</f>
        <v>136.59</v>
      </c>
      <c r="J445" s="22">
        <f>LARGE(Datos_CMg!$C$10586:$C$10593,1)</f>
        <v>169.23</v>
      </c>
      <c r="K445" s="22">
        <f>LARGE(Datos_CMg!$C$10586:$C$10593,2)</f>
        <v>168.73</v>
      </c>
      <c r="L445" s="22">
        <f>LARGE(Datos_CMg!$C$10586:$C$10593,3)</f>
        <v>163.57</v>
      </c>
      <c r="M445" s="22">
        <f>LARGE(Datos_CMg!$C$10586:$C$10593,4)</f>
        <v>156.47</v>
      </c>
    </row>
    <row r="446" spans="1:13" ht="15" customHeight="1" x14ac:dyDescent="0.3">
      <c r="A446" s="11" t="s">
        <v>488</v>
      </c>
      <c r="B446" s="21">
        <f>Datos_CMg!$D$10610</f>
        <v>2023</v>
      </c>
      <c r="C446" s="22">
        <f>(SMALL(Datos_CMg!$C$10619:$C$10627,1)+SMALL(Datos_CMg!$C$10619:$C$10627,2)+SMALL(Datos_CMg!$C$10619:$C$10627,3)+SMALL(Datos_CMg!$C$10619:$C$10627,4))/4</f>
        <v>0</v>
      </c>
      <c r="D446" s="23">
        <f t="shared" si="12"/>
        <v>176.17000000000002</v>
      </c>
      <c r="E446" s="23">
        <f t="shared" si="13"/>
        <v>176.17000000000002</v>
      </c>
      <c r="F446" s="22">
        <f>LARGE(Datos_CMg!$C$10629:$C$10633,1)</f>
        <v>184.52</v>
      </c>
      <c r="G446" s="22">
        <f>LARGE(Datos_CMg!$C$10629:$C$10633,2)</f>
        <v>179.35</v>
      </c>
      <c r="H446" s="22">
        <f>LARGE(Datos_CMg!$C$10629:$C$10633,3)</f>
        <v>176.08</v>
      </c>
      <c r="I446" s="22">
        <f>LARGE(Datos_CMg!$C$10629:$C$10633,4)</f>
        <v>164.73</v>
      </c>
      <c r="J446" s="22">
        <f>LARGE(Datos_CMg!$C$10610:$C$10617,1)</f>
        <v>147.29</v>
      </c>
      <c r="K446" s="22">
        <f>LARGE(Datos_CMg!$C$10610:$C$10617,2)</f>
        <v>142.85</v>
      </c>
      <c r="L446" s="22">
        <f>LARGE(Datos_CMg!$C$10610:$C$10617,3)</f>
        <v>142.85</v>
      </c>
      <c r="M446" s="22">
        <f>LARGE(Datos_CMg!$C$10610:$C$10617,4)</f>
        <v>142.85</v>
      </c>
    </row>
    <row r="447" spans="1:13" ht="15" customHeight="1" x14ac:dyDescent="0.3">
      <c r="A447" s="11" t="s">
        <v>489</v>
      </c>
      <c r="B447" s="21">
        <f>Datos_CMg!$D$10634</f>
        <v>2023</v>
      </c>
      <c r="C447" s="22">
        <f>(SMALL(Datos_CMg!$C$10643:$C$10651,1)+SMALL(Datos_CMg!$C$10643:$C$10651,2)+SMALL(Datos_CMg!$C$10643:$C$10651,3)+SMALL(Datos_CMg!$C$10643:$C$10651,4))/4</f>
        <v>13.4</v>
      </c>
      <c r="D447" s="23">
        <f t="shared" si="12"/>
        <v>185.44</v>
      </c>
      <c r="E447" s="23">
        <f t="shared" si="13"/>
        <v>172.04</v>
      </c>
      <c r="F447" s="22">
        <f>LARGE(Datos_CMg!$C$10653:$C$10657,1)</f>
        <v>190.51</v>
      </c>
      <c r="G447" s="22">
        <f>LARGE(Datos_CMg!$C$10653:$C$10657,2)</f>
        <v>186.03</v>
      </c>
      <c r="H447" s="22">
        <f>LARGE(Datos_CMg!$C$10653:$C$10657,3)</f>
        <v>183.98</v>
      </c>
      <c r="I447" s="22">
        <f>LARGE(Datos_CMg!$C$10653:$C$10657,4)</f>
        <v>181.24</v>
      </c>
      <c r="J447" s="22">
        <f>LARGE(Datos_CMg!$C$10634:$C$10641,1)</f>
        <v>173.66</v>
      </c>
      <c r="K447" s="22">
        <f>LARGE(Datos_CMg!$C$10634:$C$10641,2)</f>
        <v>173.66</v>
      </c>
      <c r="L447" s="22">
        <f>LARGE(Datos_CMg!$C$10634:$C$10641,3)</f>
        <v>173.66</v>
      </c>
      <c r="M447" s="22">
        <f>LARGE(Datos_CMg!$C$10634:$C$10641,4)</f>
        <v>171.53</v>
      </c>
    </row>
    <row r="448" spans="1:13" ht="15" customHeight="1" x14ac:dyDescent="0.3">
      <c r="A448" s="11" t="s">
        <v>490</v>
      </c>
      <c r="B448" s="21">
        <f>Datos_CMg!$D$10658</f>
        <v>2023</v>
      </c>
      <c r="C448" s="22">
        <f>(SMALL(Datos_CMg!$C$10667:$C$10675,1)+SMALL(Datos_CMg!$C$10667:$C$10675,2)+SMALL(Datos_CMg!$C$10667:$C$10675,3)+SMALL(Datos_CMg!$C$10667:$C$10675,4))/4</f>
        <v>80.797499999999999</v>
      </c>
      <c r="D448" s="23">
        <f t="shared" si="12"/>
        <v>190.29249999999999</v>
      </c>
      <c r="E448" s="23">
        <f t="shared" si="13"/>
        <v>109.49499999999999</v>
      </c>
      <c r="F448" s="22">
        <f>LARGE(Datos_CMg!$C$10677:$C$10681,1)</f>
        <v>190.88</v>
      </c>
      <c r="G448" s="22">
        <f>LARGE(Datos_CMg!$C$10677:$C$10681,2)</f>
        <v>190.88</v>
      </c>
      <c r="H448" s="22">
        <f>LARGE(Datos_CMg!$C$10677:$C$10681,3)</f>
        <v>190.88</v>
      </c>
      <c r="I448" s="22">
        <f>LARGE(Datos_CMg!$C$10677:$C$10681,4)</f>
        <v>188.53</v>
      </c>
      <c r="J448" s="22">
        <f>LARGE(Datos_CMg!$C$10658:$C$10665,1)</f>
        <v>171.74</v>
      </c>
      <c r="K448" s="22">
        <f>LARGE(Datos_CMg!$C$10658:$C$10665,2)</f>
        <v>169.6</v>
      </c>
      <c r="L448" s="22">
        <f>LARGE(Datos_CMg!$C$10658:$C$10665,3)</f>
        <v>166.84</v>
      </c>
      <c r="M448" s="22">
        <f>LARGE(Datos_CMg!$C$10658:$C$10665,4)</f>
        <v>160.69</v>
      </c>
    </row>
    <row r="449" spans="1:13" ht="15" customHeight="1" x14ac:dyDescent="0.3">
      <c r="A449" s="11" t="s">
        <v>491</v>
      </c>
      <c r="B449" s="21">
        <f>Datos_CMg!$D$10682</f>
        <v>2023</v>
      </c>
      <c r="C449" s="22">
        <f>(SMALL(Datos_CMg!$C$10691:$C$10699,1)+SMALL(Datos_CMg!$C$10691:$C$10699,2)+SMALL(Datos_CMg!$C$10691:$C$10699,3)+SMALL(Datos_CMg!$C$10691:$C$10699,4))/4</f>
        <v>78.559999999999988</v>
      </c>
      <c r="D449" s="23">
        <f t="shared" si="12"/>
        <v>236.4</v>
      </c>
      <c r="E449" s="23">
        <f t="shared" si="13"/>
        <v>157.84000000000003</v>
      </c>
      <c r="F449" s="22">
        <f>LARGE(Datos_CMg!$C$10701:$C$10705,1)</f>
        <v>300.87</v>
      </c>
      <c r="G449" s="22">
        <f>LARGE(Datos_CMg!$C$10701:$C$10705,2)</f>
        <v>235.49</v>
      </c>
      <c r="H449" s="22">
        <f>LARGE(Datos_CMg!$C$10701:$C$10705,3)</f>
        <v>232.16</v>
      </c>
      <c r="I449" s="22">
        <f>LARGE(Datos_CMg!$C$10701:$C$10705,4)</f>
        <v>159.29</v>
      </c>
      <c r="J449" s="22">
        <f>LARGE(Datos_CMg!$C$10682:$C$10689,1)</f>
        <v>177.08</v>
      </c>
      <c r="K449" s="22">
        <f>LARGE(Datos_CMg!$C$10682:$C$10689,2)</f>
        <v>177.08</v>
      </c>
      <c r="L449" s="22">
        <f>LARGE(Datos_CMg!$C$10682:$C$10689,3)</f>
        <v>175.71</v>
      </c>
      <c r="M449" s="22">
        <f>LARGE(Datos_CMg!$C$10682:$C$10689,4)</f>
        <v>160.71</v>
      </c>
    </row>
    <row r="450" spans="1:13" ht="15" customHeight="1" x14ac:dyDescent="0.3">
      <c r="A450" s="11" t="s">
        <v>492</v>
      </c>
      <c r="B450" s="21">
        <f>Datos_CMg!$D$10706</f>
        <v>2023</v>
      </c>
      <c r="C450" s="22">
        <f>(SMALL(Datos_CMg!$C$10715:$C$10723,1)+SMALL(Datos_CMg!$C$10715:$C$10723,2)+SMALL(Datos_CMg!$C$10715:$C$10723,3)+SMALL(Datos_CMg!$C$10715:$C$10723,4))/4</f>
        <v>91.817499999999995</v>
      </c>
      <c r="D450" s="23">
        <f t="shared" si="12"/>
        <v>216.63749999999999</v>
      </c>
      <c r="E450" s="23">
        <f t="shared" si="13"/>
        <v>124.82</v>
      </c>
      <c r="F450" s="22">
        <f>LARGE(Datos_CMg!$C$10725:$C$10729,1)</f>
        <v>219.48</v>
      </c>
      <c r="G450" s="22">
        <f>LARGE(Datos_CMg!$C$10725:$C$10729,2)</f>
        <v>219.48</v>
      </c>
      <c r="H450" s="22">
        <f>LARGE(Datos_CMg!$C$10725:$C$10729,3)</f>
        <v>219.48</v>
      </c>
      <c r="I450" s="22">
        <f>LARGE(Datos_CMg!$C$10725:$C$10729,4)</f>
        <v>208.11</v>
      </c>
      <c r="J450" s="22">
        <f>LARGE(Datos_CMg!$C$10706:$C$10713,1)</f>
        <v>176.92</v>
      </c>
      <c r="K450" s="22">
        <f>LARGE(Datos_CMg!$C$10706:$C$10713,2)</f>
        <v>176.92</v>
      </c>
      <c r="L450" s="22">
        <f>LARGE(Datos_CMg!$C$10706:$C$10713,3)</f>
        <v>166.24</v>
      </c>
      <c r="M450" s="22">
        <f>LARGE(Datos_CMg!$C$10706:$C$10713,4)</f>
        <v>146.80000000000001</v>
      </c>
    </row>
    <row r="451" spans="1:13" ht="15" customHeight="1" x14ac:dyDescent="0.3">
      <c r="A451" s="11" t="s">
        <v>493</v>
      </c>
      <c r="B451" s="21">
        <f>Datos_CMg!$D$10730</f>
        <v>2023</v>
      </c>
      <c r="C451" s="22">
        <f>(SMALL(Datos_CMg!$C$10739:$C$10747,1)+SMALL(Datos_CMg!$C$10739:$C$10747,2)+SMALL(Datos_CMg!$C$10739:$C$10747,3)+SMALL(Datos_CMg!$C$10739:$C$10747,4))/4</f>
        <v>0</v>
      </c>
      <c r="D451" s="23">
        <f t="shared" si="12"/>
        <v>183.97</v>
      </c>
      <c r="E451" s="23">
        <f t="shared" si="13"/>
        <v>183.97</v>
      </c>
      <c r="F451" s="22">
        <f>LARGE(Datos_CMg!$C$10749:$C$10753,1)</f>
        <v>183.97</v>
      </c>
      <c r="G451" s="22">
        <f>LARGE(Datos_CMg!$C$10749:$C$10753,2)</f>
        <v>183.97</v>
      </c>
      <c r="H451" s="22">
        <f>LARGE(Datos_CMg!$C$10749:$C$10753,3)</f>
        <v>183.97</v>
      </c>
      <c r="I451" s="22">
        <f>LARGE(Datos_CMg!$C$10749:$C$10753,4)</f>
        <v>183.97</v>
      </c>
      <c r="J451" s="22">
        <f>LARGE(Datos_CMg!$C$10730:$C$10737,1)</f>
        <v>178.14</v>
      </c>
      <c r="K451" s="22">
        <f>LARGE(Datos_CMg!$C$10730:$C$10737,2)</f>
        <v>178.14</v>
      </c>
      <c r="L451" s="22">
        <f>LARGE(Datos_CMg!$C$10730:$C$10737,3)</f>
        <v>160.80000000000001</v>
      </c>
      <c r="M451" s="22">
        <f>LARGE(Datos_CMg!$C$10730:$C$10737,4)</f>
        <v>148.41</v>
      </c>
    </row>
    <row r="452" spans="1:13" ht="15" customHeight="1" x14ac:dyDescent="0.3">
      <c r="A452" s="11" t="s">
        <v>494</v>
      </c>
      <c r="B452" s="21">
        <f>Datos_CMg!$D$10754</f>
        <v>2023</v>
      </c>
      <c r="C452" s="22">
        <f>(SMALL(Datos_CMg!$C$10763:$C$10771,1)+SMALL(Datos_CMg!$C$10763:$C$10771,2)+SMALL(Datos_CMg!$C$10763:$C$10771,3)+SMALL(Datos_CMg!$C$10763:$C$10771,4))/4</f>
        <v>0</v>
      </c>
      <c r="D452" s="23">
        <f t="shared" ref="D452:D515" si="14">(LARGE($F452:$M452,1)+LARGE($F452:$M452,2)+LARGE($F452:$M452,3)+LARGE($F452:$M452,4))/4</f>
        <v>176.97249999999997</v>
      </c>
      <c r="E452" s="23">
        <f t="shared" ref="E452:E515" si="15">D452-C452</f>
        <v>176.97249999999997</v>
      </c>
      <c r="F452" s="22">
        <f>LARGE(Datos_CMg!$C$10773:$C$10777,1)</f>
        <v>178.93</v>
      </c>
      <c r="G452" s="22">
        <f>LARGE(Datos_CMg!$C$10773:$C$10777,2)</f>
        <v>169.26</v>
      </c>
      <c r="H452" s="22">
        <f>LARGE(Datos_CMg!$C$10773:$C$10777,3)</f>
        <v>164.83</v>
      </c>
      <c r="I452" s="22">
        <f>LARGE(Datos_CMg!$C$10773:$C$10777,4)</f>
        <v>164.44</v>
      </c>
      <c r="J452" s="22">
        <f>LARGE(Datos_CMg!$C$10754:$C$10761,1)</f>
        <v>176.32</v>
      </c>
      <c r="K452" s="22">
        <f>LARGE(Datos_CMg!$C$10754:$C$10761,2)</f>
        <v>176.32</v>
      </c>
      <c r="L452" s="22">
        <f>LARGE(Datos_CMg!$C$10754:$C$10761,3)</f>
        <v>176.32</v>
      </c>
      <c r="M452" s="22">
        <f>LARGE(Datos_CMg!$C$10754:$C$10761,4)</f>
        <v>176.32</v>
      </c>
    </row>
    <row r="453" spans="1:13" ht="15" customHeight="1" x14ac:dyDescent="0.3">
      <c r="A453" s="11" t="s">
        <v>495</v>
      </c>
      <c r="B453" s="21">
        <f>Datos_CMg!$D$10778</f>
        <v>2023</v>
      </c>
      <c r="C453" s="22">
        <f>(SMALL(Datos_CMg!$C$10787:$C$10795,1)+SMALL(Datos_CMg!$C$10787:$C$10795,2)+SMALL(Datos_CMg!$C$10787:$C$10795,3)+SMALL(Datos_CMg!$C$10787:$C$10795,4))/4</f>
        <v>0</v>
      </c>
      <c r="D453" s="23">
        <f t="shared" si="14"/>
        <v>179.2475</v>
      </c>
      <c r="E453" s="23">
        <f t="shared" si="15"/>
        <v>179.2475</v>
      </c>
      <c r="F453" s="22">
        <f>LARGE(Datos_CMg!$C$10797:$C$10801,1)</f>
        <v>181.95</v>
      </c>
      <c r="G453" s="22">
        <f>LARGE(Datos_CMg!$C$10797:$C$10801,2)</f>
        <v>181.95</v>
      </c>
      <c r="H453" s="22">
        <f>LARGE(Datos_CMg!$C$10797:$C$10801,3)</f>
        <v>178.1</v>
      </c>
      <c r="I453" s="22">
        <f>LARGE(Datos_CMg!$C$10797:$C$10801,4)</f>
        <v>158.82</v>
      </c>
      <c r="J453" s="22">
        <f>LARGE(Datos_CMg!$C$10778:$C$10785,1)</f>
        <v>174.99</v>
      </c>
      <c r="K453" s="22">
        <f>LARGE(Datos_CMg!$C$10778:$C$10785,2)</f>
        <v>172.49</v>
      </c>
      <c r="L453" s="22">
        <f>LARGE(Datos_CMg!$C$10778:$C$10785,3)</f>
        <v>171.65</v>
      </c>
      <c r="M453" s="22">
        <f>LARGE(Datos_CMg!$C$10778:$C$10785,4)</f>
        <v>162.65</v>
      </c>
    </row>
    <row r="454" spans="1:13" ht="15" customHeight="1" x14ac:dyDescent="0.3">
      <c r="A454" s="11" t="s">
        <v>496</v>
      </c>
      <c r="B454" s="21">
        <f>Datos_CMg!$D$10802</f>
        <v>2023</v>
      </c>
      <c r="C454" s="22">
        <f>(SMALL(Datos_CMg!$C$10811:$C$10819,1)+SMALL(Datos_CMg!$C$10811:$C$10819,2)+SMALL(Datos_CMg!$C$10811:$C$10819,3)+SMALL(Datos_CMg!$C$10811:$C$10819,4))/4</f>
        <v>36.335000000000001</v>
      </c>
      <c r="D454" s="23">
        <f t="shared" si="14"/>
        <v>226.26500000000001</v>
      </c>
      <c r="E454" s="23">
        <f t="shared" si="15"/>
        <v>189.93</v>
      </c>
      <c r="F454" s="22">
        <f>LARGE(Datos_CMg!$C$10821:$C$10825,1)</f>
        <v>259.33999999999997</v>
      </c>
      <c r="G454" s="22">
        <f>LARGE(Datos_CMg!$C$10821:$C$10825,2)</f>
        <v>225.5</v>
      </c>
      <c r="H454" s="22">
        <f>LARGE(Datos_CMg!$C$10821:$C$10825,3)</f>
        <v>210.11</v>
      </c>
      <c r="I454" s="22">
        <f>LARGE(Datos_CMg!$C$10821:$C$10825,4)</f>
        <v>210.11</v>
      </c>
      <c r="J454" s="22">
        <f>LARGE(Datos_CMg!$C$10802:$C$10809,1)</f>
        <v>178.62</v>
      </c>
      <c r="K454" s="22">
        <f>LARGE(Datos_CMg!$C$10802:$C$10809,2)</f>
        <v>178.62</v>
      </c>
      <c r="L454" s="22">
        <f>LARGE(Datos_CMg!$C$10802:$C$10809,3)</f>
        <v>178.62</v>
      </c>
      <c r="M454" s="22">
        <f>LARGE(Datos_CMg!$C$10802:$C$10809,4)</f>
        <v>178.62</v>
      </c>
    </row>
    <row r="455" spans="1:13" ht="15" customHeight="1" x14ac:dyDescent="0.3">
      <c r="A455" s="11" t="s">
        <v>497</v>
      </c>
      <c r="B455" s="21">
        <f>Datos_CMg!$D$10826</f>
        <v>2023</v>
      </c>
      <c r="C455" s="22">
        <f>(SMALL(Datos_CMg!$C$10835:$C$10843,1)+SMALL(Datos_CMg!$C$10835:$C$10843,2)+SMALL(Datos_CMg!$C$10835:$C$10843,3)+SMALL(Datos_CMg!$C$10835:$C$10843,4))/4</f>
        <v>228.57</v>
      </c>
      <c r="D455" s="23">
        <f t="shared" si="14"/>
        <v>283.34000000000003</v>
      </c>
      <c r="E455" s="23">
        <f t="shared" si="15"/>
        <v>54.770000000000039</v>
      </c>
      <c r="F455" s="22">
        <f>LARGE(Datos_CMg!$C$10845:$C$10849,1)</f>
        <v>299.27</v>
      </c>
      <c r="G455" s="22">
        <f>LARGE(Datos_CMg!$C$10845:$C$10849,2)</f>
        <v>296.93</v>
      </c>
      <c r="H455" s="22">
        <f>LARGE(Datos_CMg!$C$10845:$C$10849,3)</f>
        <v>270.55</v>
      </c>
      <c r="I455" s="22">
        <f>LARGE(Datos_CMg!$C$10845:$C$10849,4)</f>
        <v>266.61</v>
      </c>
      <c r="J455" s="22">
        <f>LARGE(Datos_CMg!$C$10826:$C$10833,1)</f>
        <v>203.83</v>
      </c>
      <c r="K455" s="22">
        <f>LARGE(Datos_CMg!$C$10826:$C$10833,2)</f>
        <v>203.83</v>
      </c>
      <c r="L455" s="22">
        <f>LARGE(Datos_CMg!$C$10826:$C$10833,3)</f>
        <v>203.83</v>
      </c>
      <c r="M455" s="22">
        <f>LARGE(Datos_CMg!$C$10826:$C$10833,4)</f>
        <v>203.83</v>
      </c>
    </row>
    <row r="456" spans="1:13" ht="15" customHeight="1" x14ac:dyDescent="0.3">
      <c r="A456" s="11" t="s">
        <v>498</v>
      </c>
      <c r="B456" s="21">
        <f>Datos_CMg!$D$10850</f>
        <v>2023</v>
      </c>
      <c r="C456" s="22">
        <f>(SMALL(Datos_CMg!$C$10859:$C$10867,1)+SMALL(Datos_CMg!$C$10859:$C$10867,2)+SMALL(Datos_CMg!$C$10859:$C$10867,3)+SMALL(Datos_CMg!$C$10859:$C$10867,4))/4</f>
        <v>0</v>
      </c>
      <c r="D456" s="23">
        <f t="shared" si="14"/>
        <v>262.64</v>
      </c>
      <c r="E456" s="23">
        <f t="shared" si="15"/>
        <v>262.64</v>
      </c>
      <c r="F456" s="22">
        <f>LARGE(Datos_CMg!$C$10869:$C$10873,1)</f>
        <v>306.44</v>
      </c>
      <c r="G456" s="22">
        <f>LARGE(Datos_CMg!$C$10869:$C$10873,2)</f>
        <v>283.86</v>
      </c>
      <c r="H456" s="22">
        <f>LARGE(Datos_CMg!$C$10869:$C$10873,3)</f>
        <v>239.06</v>
      </c>
      <c r="I456" s="22">
        <f>LARGE(Datos_CMg!$C$10869:$C$10873,4)</f>
        <v>157.19</v>
      </c>
      <c r="J456" s="22">
        <f>LARGE(Datos_CMg!$C$10850:$C$10857,1)</f>
        <v>221.2</v>
      </c>
      <c r="K456" s="22">
        <f>LARGE(Datos_CMg!$C$10850:$C$10857,2)</f>
        <v>221.2</v>
      </c>
      <c r="L456" s="22">
        <f>LARGE(Datos_CMg!$C$10850:$C$10857,3)</f>
        <v>221.2</v>
      </c>
      <c r="M456" s="22">
        <f>LARGE(Datos_CMg!$C$10850:$C$10857,4)</f>
        <v>221.2</v>
      </c>
    </row>
    <row r="457" spans="1:13" ht="15" customHeight="1" x14ac:dyDescent="0.3">
      <c r="A457" s="11" t="s">
        <v>499</v>
      </c>
      <c r="B457" s="21">
        <f>Datos_CMg!$D$10874</f>
        <v>2023</v>
      </c>
      <c r="C457" s="22">
        <f>(SMALL(Datos_CMg!$C$10883:$C$10891,1)+SMALL(Datos_CMg!$C$10883:$C$10891,2)+SMALL(Datos_CMg!$C$10883:$C$10891,3)+SMALL(Datos_CMg!$C$10883:$C$10891,4))/4</f>
        <v>0</v>
      </c>
      <c r="D457" s="23">
        <f t="shared" si="14"/>
        <v>304.32249999999999</v>
      </c>
      <c r="E457" s="23">
        <f t="shared" si="15"/>
        <v>304.32249999999999</v>
      </c>
      <c r="F457" s="22">
        <f>LARGE(Datos_CMg!$C$10893:$C$10897,1)</f>
        <v>309.23</v>
      </c>
      <c r="G457" s="22">
        <f>LARGE(Datos_CMg!$C$10893:$C$10897,2)</f>
        <v>308.93</v>
      </c>
      <c r="H457" s="22">
        <f>LARGE(Datos_CMg!$C$10893:$C$10897,3)</f>
        <v>303.31</v>
      </c>
      <c r="I457" s="22">
        <f>LARGE(Datos_CMg!$C$10893:$C$10897,4)</f>
        <v>295.82</v>
      </c>
      <c r="J457" s="22">
        <f>LARGE(Datos_CMg!$C$10874:$C$10881,1)</f>
        <v>205.47</v>
      </c>
      <c r="K457" s="22">
        <f>LARGE(Datos_CMg!$C$10874:$C$10881,2)</f>
        <v>205.47</v>
      </c>
      <c r="L457" s="22">
        <f>LARGE(Datos_CMg!$C$10874:$C$10881,3)</f>
        <v>205.47</v>
      </c>
      <c r="M457" s="22">
        <f>LARGE(Datos_CMg!$C$10874:$C$10881,4)</f>
        <v>205.47</v>
      </c>
    </row>
    <row r="458" spans="1:13" ht="15" customHeight="1" x14ac:dyDescent="0.3">
      <c r="A458" s="11" t="s">
        <v>500</v>
      </c>
      <c r="B458" s="21">
        <f>Datos_CMg!$D$10898</f>
        <v>2023</v>
      </c>
      <c r="C458" s="22">
        <f>(SMALL(Datos_CMg!$C$10907:$C$10915,1)+SMALL(Datos_CMg!$C$10907:$C$10915,2)+SMALL(Datos_CMg!$C$10907:$C$10915,3)+SMALL(Datos_CMg!$C$10907:$C$10915,4))/4</f>
        <v>0</v>
      </c>
      <c r="D458" s="23">
        <f t="shared" si="14"/>
        <v>259.57249999999999</v>
      </c>
      <c r="E458" s="23">
        <f t="shared" si="15"/>
        <v>259.57249999999999</v>
      </c>
      <c r="F458" s="22">
        <f>LARGE(Datos_CMg!$C$10917:$C$10921,1)</f>
        <v>297.51</v>
      </c>
      <c r="G458" s="22">
        <f>LARGE(Datos_CMg!$C$10917:$C$10921,2)</f>
        <v>290.95</v>
      </c>
      <c r="H458" s="22">
        <f>LARGE(Datos_CMg!$C$10917:$C$10921,3)</f>
        <v>237.98</v>
      </c>
      <c r="I458" s="22">
        <f>LARGE(Datos_CMg!$C$10917:$C$10921,4)</f>
        <v>211.85</v>
      </c>
      <c r="J458" s="22">
        <f>LARGE(Datos_CMg!$C$10898:$C$10905,1)</f>
        <v>206.09</v>
      </c>
      <c r="K458" s="22">
        <f>LARGE(Datos_CMg!$C$10898:$C$10905,2)</f>
        <v>206.09</v>
      </c>
      <c r="L458" s="22">
        <f>LARGE(Datos_CMg!$C$10898:$C$10905,3)</f>
        <v>182.76</v>
      </c>
      <c r="M458" s="22">
        <f>LARGE(Datos_CMg!$C$10898:$C$10905,4)</f>
        <v>171.54</v>
      </c>
    </row>
    <row r="459" spans="1:13" ht="15" customHeight="1" x14ac:dyDescent="0.3">
      <c r="A459" s="11" t="s">
        <v>501</v>
      </c>
      <c r="B459" s="21">
        <f>Datos_CMg!$D$10922</f>
        <v>2023</v>
      </c>
      <c r="C459" s="22">
        <f>(SMALL(Datos_CMg!$C$10931:$C$10939,1)+SMALL(Datos_CMg!$C$10931:$C$10939,2)+SMALL(Datos_CMg!$C$10931:$C$10939,3)+SMALL(Datos_CMg!$C$10931:$C$10939,4))/4</f>
        <v>30.677500000000002</v>
      </c>
      <c r="D459" s="23">
        <f t="shared" si="14"/>
        <v>182.88</v>
      </c>
      <c r="E459" s="23">
        <f t="shared" si="15"/>
        <v>152.20249999999999</v>
      </c>
      <c r="F459" s="22">
        <f>LARGE(Datos_CMg!$C$10941:$C$10945,1)</f>
        <v>182.88</v>
      </c>
      <c r="G459" s="22">
        <f>LARGE(Datos_CMg!$C$10941:$C$10945,2)</f>
        <v>182.88</v>
      </c>
      <c r="H459" s="22">
        <f>LARGE(Datos_CMg!$C$10941:$C$10945,3)</f>
        <v>182.88</v>
      </c>
      <c r="I459" s="22">
        <f>LARGE(Datos_CMg!$C$10941:$C$10945,4)</f>
        <v>182.88</v>
      </c>
      <c r="J459" s="22">
        <f>LARGE(Datos_CMg!$C$10922:$C$10929,1)</f>
        <v>176.47</v>
      </c>
      <c r="K459" s="22">
        <f>LARGE(Datos_CMg!$C$10922:$C$10929,2)</f>
        <v>175.93</v>
      </c>
      <c r="L459" s="22">
        <f>LARGE(Datos_CMg!$C$10922:$C$10929,3)</f>
        <v>173.25</v>
      </c>
      <c r="M459" s="22">
        <f>LARGE(Datos_CMg!$C$10922:$C$10929,4)</f>
        <v>169.21</v>
      </c>
    </row>
    <row r="460" spans="1:13" ht="15" customHeight="1" x14ac:dyDescent="0.3">
      <c r="A460" s="11" t="s">
        <v>502</v>
      </c>
      <c r="B460" s="21">
        <f>Datos_CMg!$D$10946</f>
        <v>2023</v>
      </c>
      <c r="C460" s="22">
        <f>(SMALL(Datos_CMg!$C$10955:$C$10963,1)+SMALL(Datos_CMg!$C$10955:$C$10963,2)+SMALL(Datos_CMg!$C$10955:$C$10963,3)+SMALL(Datos_CMg!$C$10955:$C$10963,4))/4</f>
        <v>33.369999999999997</v>
      </c>
      <c r="D460" s="23">
        <f t="shared" si="14"/>
        <v>167.255</v>
      </c>
      <c r="E460" s="23">
        <f t="shared" si="15"/>
        <v>133.88499999999999</v>
      </c>
      <c r="F460" s="22">
        <f>LARGE(Datos_CMg!$C$10965:$C$10969,1)</f>
        <v>182.96</v>
      </c>
      <c r="G460" s="22">
        <f>LARGE(Datos_CMg!$C$10965:$C$10969,2)</f>
        <v>182.96</v>
      </c>
      <c r="H460" s="22">
        <f>LARGE(Datos_CMg!$C$10965:$C$10969,3)</f>
        <v>151.55000000000001</v>
      </c>
      <c r="I460" s="22">
        <f>LARGE(Datos_CMg!$C$10965:$C$10969,4)</f>
        <v>151.55000000000001</v>
      </c>
      <c r="J460" s="22">
        <f>LARGE(Datos_CMg!$C$10946:$C$10953,1)</f>
        <v>140.22</v>
      </c>
      <c r="K460" s="22">
        <f>LARGE(Datos_CMg!$C$10946:$C$10953,2)</f>
        <v>140.22</v>
      </c>
      <c r="L460" s="22">
        <f>LARGE(Datos_CMg!$C$10946:$C$10953,3)</f>
        <v>140.22</v>
      </c>
      <c r="M460" s="22">
        <f>LARGE(Datos_CMg!$C$10946:$C$10953,4)</f>
        <v>140.22</v>
      </c>
    </row>
    <row r="461" spans="1:13" ht="15" customHeight="1" x14ac:dyDescent="0.3">
      <c r="A461" s="11" t="s">
        <v>503</v>
      </c>
      <c r="B461" s="21">
        <f>Datos_CMg!$D$10970</f>
        <v>2023</v>
      </c>
      <c r="C461" s="22">
        <f>(SMALL(Datos_CMg!$C$10979:$C$10987,1)+SMALL(Datos_CMg!$C$10979:$C$10987,2)+SMALL(Datos_CMg!$C$10979:$C$10987,3)+SMALL(Datos_CMg!$C$10979:$C$10987,4))/4</f>
        <v>45.407499999999999</v>
      </c>
      <c r="D461" s="23">
        <f t="shared" si="14"/>
        <v>168.26</v>
      </c>
      <c r="E461" s="23">
        <f t="shared" si="15"/>
        <v>122.85249999999999</v>
      </c>
      <c r="F461" s="22">
        <f>LARGE(Datos_CMg!$C$10989:$C$10993,1)</f>
        <v>172.33</v>
      </c>
      <c r="G461" s="22">
        <f>LARGE(Datos_CMg!$C$10989:$C$10993,2)</f>
        <v>169.01</v>
      </c>
      <c r="H461" s="22">
        <f>LARGE(Datos_CMg!$C$10989:$C$10993,3)</f>
        <v>159.16999999999999</v>
      </c>
      <c r="I461" s="22">
        <f>LARGE(Datos_CMg!$C$10989:$C$10993,4)</f>
        <v>147.75</v>
      </c>
      <c r="J461" s="22">
        <f>LARGE(Datos_CMg!$C$10970:$C$10977,1)</f>
        <v>172.53</v>
      </c>
      <c r="K461" s="22">
        <f>LARGE(Datos_CMg!$C$10970:$C$10977,2)</f>
        <v>145.13</v>
      </c>
      <c r="L461" s="22">
        <f>LARGE(Datos_CMg!$C$10970:$C$10977,3)</f>
        <v>143.96</v>
      </c>
      <c r="M461" s="22">
        <f>LARGE(Datos_CMg!$C$10970:$C$10977,4)</f>
        <v>137.22999999999999</v>
      </c>
    </row>
    <row r="462" spans="1:13" ht="15" customHeight="1" x14ac:dyDescent="0.3">
      <c r="A462" s="11" t="s">
        <v>504</v>
      </c>
      <c r="B462" s="21">
        <f>Datos_CMg!$D$10994</f>
        <v>2023</v>
      </c>
      <c r="C462" s="22">
        <f>(SMALL(Datos_CMg!$C$11003:$C$11011,1)+SMALL(Datos_CMg!$C$11003:$C$11011,2)+SMALL(Datos_CMg!$C$11003:$C$11011,3)+SMALL(Datos_CMg!$C$11003:$C$11011,4))/4</f>
        <v>64.582499999999996</v>
      </c>
      <c r="D462" s="23">
        <f t="shared" si="14"/>
        <v>285.5675</v>
      </c>
      <c r="E462" s="23">
        <f t="shared" si="15"/>
        <v>220.98500000000001</v>
      </c>
      <c r="F462" s="22">
        <f>LARGE(Datos_CMg!$C$11013:$C$11017,1)</f>
        <v>293.67</v>
      </c>
      <c r="G462" s="22">
        <f>LARGE(Datos_CMg!$C$11013:$C$11017,2)</f>
        <v>293.06</v>
      </c>
      <c r="H462" s="22">
        <f>LARGE(Datos_CMg!$C$11013:$C$11017,3)</f>
        <v>291.87</v>
      </c>
      <c r="I462" s="22">
        <f>LARGE(Datos_CMg!$C$11013:$C$11017,4)</f>
        <v>263.67</v>
      </c>
      <c r="J462" s="22">
        <f>LARGE(Datos_CMg!$C$10994:$C$11001,1)</f>
        <v>175.15</v>
      </c>
      <c r="K462" s="22">
        <f>LARGE(Datos_CMg!$C$10994:$C$11001,2)</f>
        <v>159.11000000000001</v>
      </c>
      <c r="L462" s="22">
        <f>LARGE(Datos_CMg!$C$10994:$C$11001,3)</f>
        <v>142.69999999999999</v>
      </c>
      <c r="M462" s="22">
        <f>LARGE(Datos_CMg!$C$10994:$C$11001,4)</f>
        <v>139.85</v>
      </c>
    </row>
    <row r="463" spans="1:13" ht="15" customHeight="1" x14ac:dyDescent="0.3">
      <c r="A463" s="11" t="s">
        <v>505</v>
      </c>
      <c r="B463" s="21">
        <f>Datos_CMg!$D$11018</f>
        <v>2023</v>
      </c>
      <c r="C463" s="22">
        <f>(SMALL(Datos_CMg!$C$11027:$C$11035,1)+SMALL(Datos_CMg!$C$11027:$C$11035,2)+SMALL(Datos_CMg!$C$11027:$C$11035,3)+SMALL(Datos_CMg!$C$11027:$C$11035,4))/4</f>
        <v>117.67500000000001</v>
      </c>
      <c r="D463" s="23">
        <f t="shared" si="14"/>
        <v>281.5025</v>
      </c>
      <c r="E463" s="23">
        <f t="shared" si="15"/>
        <v>163.82749999999999</v>
      </c>
      <c r="F463" s="22">
        <f>LARGE(Datos_CMg!$C$11037:$C$11041,1)</f>
        <v>258.42</v>
      </c>
      <c r="G463" s="22">
        <f>LARGE(Datos_CMg!$C$11037:$C$11041,2)</f>
        <v>256.27</v>
      </c>
      <c r="H463" s="22">
        <f>LARGE(Datos_CMg!$C$11037:$C$11041,3)</f>
        <v>177.19</v>
      </c>
      <c r="I463" s="22">
        <f>LARGE(Datos_CMg!$C$11037:$C$11041,4)</f>
        <v>169.08</v>
      </c>
      <c r="J463" s="22">
        <f>LARGE(Datos_CMg!$C$11018:$C$11025,1)</f>
        <v>317.83</v>
      </c>
      <c r="K463" s="22">
        <f>LARGE(Datos_CMg!$C$11018:$C$11025,2)</f>
        <v>281.33</v>
      </c>
      <c r="L463" s="22">
        <f>LARGE(Datos_CMg!$C$11018:$C$11025,3)</f>
        <v>268.43</v>
      </c>
      <c r="M463" s="22">
        <f>LARGE(Datos_CMg!$C$11018:$C$11025,4)</f>
        <v>227.04</v>
      </c>
    </row>
    <row r="464" spans="1:13" ht="15" customHeight="1" x14ac:dyDescent="0.3">
      <c r="A464" s="11" t="s">
        <v>506</v>
      </c>
      <c r="B464" s="21">
        <f>Datos_CMg!$D$11042</f>
        <v>2023</v>
      </c>
      <c r="C464" s="22">
        <f>(SMALL(Datos_CMg!$C$11051:$C$11059,1)+SMALL(Datos_CMg!$C$11051:$C$11059,2)+SMALL(Datos_CMg!$C$11051:$C$11059,3)+SMALL(Datos_CMg!$C$11051:$C$11059,4))/4</f>
        <v>55.857500000000002</v>
      </c>
      <c r="D464" s="23">
        <f t="shared" si="14"/>
        <v>268.30500000000001</v>
      </c>
      <c r="E464" s="23">
        <f t="shared" si="15"/>
        <v>212.44749999999999</v>
      </c>
      <c r="F464" s="22">
        <f>LARGE(Datos_CMg!$C$11061:$C$11065,1)</f>
        <v>163.84</v>
      </c>
      <c r="G464" s="22">
        <f>LARGE(Datos_CMg!$C$11061:$C$11065,2)</f>
        <v>156.55000000000001</v>
      </c>
      <c r="H464" s="22">
        <f>LARGE(Datos_CMg!$C$11061:$C$11065,3)</f>
        <v>150.81</v>
      </c>
      <c r="I464" s="22">
        <f>LARGE(Datos_CMg!$C$11061:$C$11065,4)</f>
        <v>125.27</v>
      </c>
      <c r="J464" s="22">
        <f>LARGE(Datos_CMg!$C$11042:$C$11049,1)</f>
        <v>295.5</v>
      </c>
      <c r="K464" s="22">
        <f>LARGE(Datos_CMg!$C$11042:$C$11049,2)</f>
        <v>282.01</v>
      </c>
      <c r="L464" s="22">
        <f>LARGE(Datos_CMg!$C$11042:$C$11049,3)</f>
        <v>255.36</v>
      </c>
      <c r="M464" s="22">
        <f>LARGE(Datos_CMg!$C$11042:$C$11049,4)</f>
        <v>240.35</v>
      </c>
    </row>
    <row r="465" spans="1:13" ht="15" customHeight="1" x14ac:dyDescent="0.3">
      <c r="A465" s="11" t="s">
        <v>507</v>
      </c>
      <c r="B465" s="21">
        <f>Datos_CMg!$D$11066</f>
        <v>2023</v>
      </c>
      <c r="C465" s="22">
        <f>(SMALL(Datos_CMg!$C$11075:$C$11083,1)+SMALL(Datos_CMg!$C$11075:$C$11083,2)+SMALL(Datos_CMg!$C$11075:$C$11083,3)+SMALL(Datos_CMg!$C$11075:$C$11083,4))/4</f>
        <v>0</v>
      </c>
      <c r="D465" s="23">
        <f t="shared" si="14"/>
        <v>184.13500000000002</v>
      </c>
      <c r="E465" s="23">
        <f t="shared" si="15"/>
        <v>184.13500000000002</v>
      </c>
      <c r="F465" s="22">
        <f>LARGE(Datos_CMg!$C$11085:$C$11089,1)</f>
        <v>188.43</v>
      </c>
      <c r="G465" s="22">
        <f>LARGE(Datos_CMg!$C$11085:$C$11089,2)</f>
        <v>183.61</v>
      </c>
      <c r="H465" s="22">
        <f>LARGE(Datos_CMg!$C$11085:$C$11089,3)</f>
        <v>183.61</v>
      </c>
      <c r="I465" s="22">
        <f>LARGE(Datos_CMg!$C$11085:$C$11089,4)</f>
        <v>180.89</v>
      </c>
      <c r="J465" s="22">
        <f>LARGE(Datos_CMg!$C$11066:$C$11073,1)</f>
        <v>163.89</v>
      </c>
      <c r="K465" s="22">
        <f>LARGE(Datos_CMg!$C$11066:$C$11073,2)</f>
        <v>142.15</v>
      </c>
      <c r="L465" s="22">
        <f>LARGE(Datos_CMg!$C$11066:$C$11073,3)</f>
        <v>141.82</v>
      </c>
      <c r="M465" s="22">
        <f>LARGE(Datos_CMg!$C$11066:$C$11073,4)</f>
        <v>136.53</v>
      </c>
    </row>
    <row r="466" spans="1:13" ht="15" customHeight="1" x14ac:dyDescent="0.3">
      <c r="A466" s="11" t="s">
        <v>508</v>
      </c>
      <c r="B466" s="21">
        <f>Datos_CMg!$D$11090</f>
        <v>2023</v>
      </c>
      <c r="C466" s="22">
        <f>(SMALL(Datos_CMg!$C$11099:$C$11107,1)+SMALL(Datos_CMg!$C$11099:$C$11107,2)+SMALL(Datos_CMg!$C$11099:$C$11107,3)+SMALL(Datos_CMg!$C$11099:$C$11107,4))/4</f>
        <v>94.51</v>
      </c>
      <c r="D466" s="23">
        <f t="shared" si="14"/>
        <v>227.74249999999998</v>
      </c>
      <c r="E466" s="23">
        <f t="shared" si="15"/>
        <v>133.23249999999996</v>
      </c>
      <c r="F466" s="22">
        <f>LARGE(Datos_CMg!$C$11109:$C$11113,1)</f>
        <v>282.20999999999998</v>
      </c>
      <c r="G466" s="22">
        <f>LARGE(Datos_CMg!$C$11109:$C$11113,2)</f>
        <v>255.42</v>
      </c>
      <c r="H466" s="22">
        <f>LARGE(Datos_CMg!$C$11109:$C$11113,3)</f>
        <v>186.67</v>
      </c>
      <c r="I466" s="22">
        <f>LARGE(Datos_CMg!$C$11109:$C$11113,4)</f>
        <v>186.67</v>
      </c>
      <c r="J466" s="22">
        <f>LARGE(Datos_CMg!$C$11090:$C$11097,1)</f>
        <v>182.16</v>
      </c>
      <c r="K466" s="22">
        <f>LARGE(Datos_CMg!$C$11090:$C$11097,2)</f>
        <v>182.16</v>
      </c>
      <c r="L466" s="22">
        <f>LARGE(Datos_CMg!$C$11090:$C$11097,3)</f>
        <v>178.21</v>
      </c>
      <c r="M466" s="22">
        <f>LARGE(Datos_CMg!$C$11090:$C$11097,4)</f>
        <v>176.63</v>
      </c>
    </row>
    <row r="467" spans="1:13" ht="15" customHeight="1" x14ac:dyDescent="0.3">
      <c r="A467" s="11" t="s">
        <v>509</v>
      </c>
      <c r="B467" s="21">
        <f>Datos_CMg!$D$11114</f>
        <v>2023</v>
      </c>
      <c r="C467" s="22">
        <f>(SMALL(Datos_CMg!$C$11123:$C$11131,1)+SMALL(Datos_CMg!$C$11123:$C$11131,2)+SMALL(Datos_CMg!$C$11123:$C$11131,3)+SMALL(Datos_CMg!$C$11123:$C$11131,4))/4</f>
        <v>0</v>
      </c>
      <c r="D467" s="23">
        <f t="shared" si="14"/>
        <v>211.64</v>
      </c>
      <c r="E467" s="23">
        <f t="shared" si="15"/>
        <v>211.64</v>
      </c>
      <c r="F467" s="22">
        <f>LARGE(Datos_CMg!$C$11133:$C$11137,1)</f>
        <v>270.83</v>
      </c>
      <c r="G467" s="22">
        <f>LARGE(Datos_CMg!$C$11133:$C$11137,2)</f>
        <v>198.11</v>
      </c>
      <c r="H467" s="22">
        <f>LARGE(Datos_CMg!$C$11133:$C$11137,3)</f>
        <v>172.73</v>
      </c>
      <c r="I467" s="22">
        <f>LARGE(Datos_CMg!$C$11133:$C$11137,4)</f>
        <v>155.25</v>
      </c>
      <c r="J467" s="22">
        <f>LARGE(Datos_CMg!$C$11114:$C$11121,1)</f>
        <v>188.81</v>
      </c>
      <c r="K467" s="22">
        <f>LARGE(Datos_CMg!$C$11114:$C$11121,2)</f>
        <v>188.81</v>
      </c>
      <c r="L467" s="22">
        <f>LARGE(Datos_CMg!$C$11114:$C$11121,3)</f>
        <v>161.13</v>
      </c>
      <c r="M467" s="22">
        <f>LARGE(Datos_CMg!$C$11114:$C$11121,4)</f>
        <v>154.11000000000001</v>
      </c>
    </row>
    <row r="468" spans="1:13" ht="15" customHeight="1" x14ac:dyDescent="0.3">
      <c r="A468" s="11" t="s">
        <v>510</v>
      </c>
      <c r="B468" s="21">
        <f>Datos_CMg!$D$11138</f>
        <v>2023</v>
      </c>
      <c r="C468" s="22">
        <f>(SMALL(Datos_CMg!$C$11147:$C$11155,1)+SMALL(Datos_CMg!$C$11147:$C$11155,2)+SMALL(Datos_CMg!$C$11147:$C$11155,3)+SMALL(Datos_CMg!$C$11147:$C$11155,4))/4</f>
        <v>117.315</v>
      </c>
      <c r="D468" s="23">
        <f t="shared" si="14"/>
        <v>224.16</v>
      </c>
      <c r="E468" s="23">
        <f t="shared" si="15"/>
        <v>106.845</v>
      </c>
      <c r="F468" s="22">
        <f>LARGE(Datos_CMg!$C$11157:$C$11161,1)</f>
        <v>234.75</v>
      </c>
      <c r="G468" s="22">
        <f>LARGE(Datos_CMg!$C$11157:$C$11161,2)</f>
        <v>220.63</v>
      </c>
      <c r="H468" s="22">
        <f>LARGE(Datos_CMg!$C$11157:$C$11161,3)</f>
        <v>220.63</v>
      </c>
      <c r="I468" s="22">
        <f>LARGE(Datos_CMg!$C$11157:$C$11161,4)</f>
        <v>220.63</v>
      </c>
      <c r="J468" s="22">
        <f>LARGE(Datos_CMg!$C$11138:$C$11145,1)</f>
        <v>187.42</v>
      </c>
      <c r="K468" s="22">
        <f>LARGE(Datos_CMg!$C$11138:$C$11145,2)</f>
        <v>187.01</v>
      </c>
      <c r="L468" s="22">
        <f>LARGE(Datos_CMg!$C$11138:$C$11145,3)</f>
        <v>181.25</v>
      </c>
      <c r="M468" s="22">
        <f>LARGE(Datos_CMg!$C$11138:$C$11145,4)</f>
        <v>177.24</v>
      </c>
    </row>
    <row r="469" spans="1:13" ht="15" customHeight="1" x14ac:dyDescent="0.3">
      <c r="A469" s="11" t="s">
        <v>511</v>
      </c>
      <c r="B469" s="21">
        <f>Datos_CMg!$D$11162</f>
        <v>2023</v>
      </c>
      <c r="C469" s="22">
        <f>(SMALL(Datos_CMg!$C$11171:$C$11179,1)+SMALL(Datos_CMg!$C$11171:$C$11179,2)+SMALL(Datos_CMg!$C$11171:$C$11179,3)+SMALL(Datos_CMg!$C$11171:$C$11179,4))/4</f>
        <v>136.995</v>
      </c>
      <c r="D469" s="23">
        <f t="shared" si="14"/>
        <v>267.82499999999999</v>
      </c>
      <c r="E469" s="23">
        <f t="shared" si="15"/>
        <v>130.82999999999998</v>
      </c>
      <c r="F469" s="22">
        <f>LARGE(Datos_CMg!$C$11181:$C$11185,1)</f>
        <v>261.55</v>
      </c>
      <c r="G469" s="22">
        <f>LARGE(Datos_CMg!$C$11181:$C$11185,2)</f>
        <v>251.52</v>
      </c>
      <c r="H469" s="22">
        <f>LARGE(Datos_CMg!$C$11181:$C$11185,3)</f>
        <v>194.21</v>
      </c>
      <c r="I469" s="22">
        <f>LARGE(Datos_CMg!$C$11181:$C$11185,4)</f>
        <v>187.81</v>
      </c>
      <c r="J469" s="22">
        <f>LARGE(Datos_CMg!$C$11162:$C$11169,1)</f>
        <v>281.97000000000003</v>
      </c>
      <c r="K469" s="22">
        <f>LARGE(Datos_CMg!$C$11162:$C$11169,2)</f>
        <v>266.27999999999997</v>
      </c>
      <c r="L469" s="22">
        <f>LARGE(Datos_CMg!$C$11162:$C$11169,3)</f>
        <v>261.5</v>
      </c>
      <c r="M469" s="22">
        <f>LARGE(Datos_CMg!$C$11162:$C$11169,4)</f>
        <v>227.73</v>
      </c>
    </row>
    <row r="470" spans="1:13" ht="15" customHeight="1" x14ac:dyDescent="0.3">
      <c r="A470" s="11" t="s">
        <v>512</v>
      </c>
      <c r="B470" s="21">
        <f>Datos_CMg!$D$11186</f>
        <v>2023</v>
      </c>
      <c r="C470" s="22">
        <f>(SMALL(Datos_CMg!$C$11195:$C$11203,1)+SMALL(Datos_CMg!$C$11195:$C$11203,2)+SMALL(Datos_CMg!$C$11195:$C$11203,3)+SMALL(Datos_CMg!$C$11195:$C$11203,4))/4</f>
        <v>171.85750000000002</v>
      </c>
      <c r="D470" s="23">
        <f t="shared" si="14"/>
        <v>198.33</v>
      </c>
      <c r="E470" s="23">
        <f t="shared" si="15"/>
        <v>26.472499999999997</v>
      </c>
      <c r="F470" s="22">
        <f>LARGE(Datos_CMg!$C$11205:$C$11209,1)</f>
        <v>198.33</v>
      </c>
      <c r="G470" s="22">
        <f>LARGE(Datos_CMg!$C$11205:$C$11209,2)</f>
        <v>198.33</v>
      </c>
      <c r="H470" s="22">
        <f>LARGE(Datos_CMg!$C$11205:$C$11209,3)</f>
        <v>198.33</v>
      </c>
      <c r="I470" s="22">
        <f>LARGE(Datos_CMg!$C$11205:$C$11209,4)</f>
        <v>198.33</v>
      </c>
      <c r="J470" s="22">
        <f>LARGE(Datos_CMg!$C$11186:$C$11193,1)</f>
        <v>184.11</v>
      </c>
      <c r="K470" s="22">
        <f>LARGE(Datos_CMg!$C$11186:$C$11193,2)</f>
        <v>183.57</v>
      </c>
      <c r="L470" s="22">
        <f>LARGE(Datos_CMg!$C$11186:$C$11193,3)</f>
        <v>183.51</v>
      </c>
      <c r="M470" s="22">
        <f>LARGE(Datos_CMg!$C$11186:$C$11193,4)</f>
        <v>180.87</v>
      </c>
    </row>
    <row r="471" spans="1:13" ht="15" customHeight="1" x14ac:dyDescent="0.3">
      <c r="A471" s="11" t="s">
        <v>513</v>
      </c>
      <c r="B471" s="21">
        <f>Datos_CMg!$D$11210</f>
        <v>2023</v>
      </c>
      <c r="C471" s="22">
        <f>(SMALL(Datos_CMg!$C$11219:$C$11227,1)+SMALL(Datos_CMg!$C$11219:$C$11227,2)+SMALL(Datos_CMg!$C$11219:$C$11227,3)+SMALL(Datos_CMg!$C$11219:$C$11227,4))/4</f>
        <v>90.617500000000007</v>
      </c>
      <c r="D471" s="23">
        <f t="shared" si="14"/>
        <v>186.565</v>
      </c>
      <c r="E471" s="23">
        <f t="shared" si="15"/>
        <v>95.947499999999991</v>
      </c>
      <c r="F471" s="22">
        <f>LARGE(Datos_CMg!$C$11229:$C$11233,1)</f>
        <v>190.99</v>
      </c>
      <c r="G471" s="22">
        <f>LARGE(Datos_CMg!$C$11229:$C$11233,2)</f>
        <v>170.25</v>
      </c>
      <c r="H471" s="22">
        <f>LARGE(Datos_CMg!$C$11229:$C$11233,3)</f>
        <v>163.13</v>
      </c>
      <c r="I471" s="22">
        <f>LARGE(Datos_CMg!$C$11229:$C$11233,4)</f>
        <v>163.13</v>
      </c>
      <c r="J471" s="22">
        <f>LARGE(Datos_CMg!$C$11210:$C$11217,1)</f>
        <v>193.64</v>
      </c>
      <c r="K471" s="22">
        <f>LARGE(Datos_CMg!$C$11210:$C$11217,2)</f>
        <v>182.29</v>
      </c>
      <c r="L471" s="22">
        <f>LARGE(Datos_CMg!$C$11210:$C$11217,3)</f>
        <v>179.34</v>
      </c>
      <c r="M471" s="22">
        <f>LARGE(Datos_CMg!$C$11210:$C$11217,4)</f>
        <v>177.5</v>
      </c>
    </row>
    <row r="472" spans="1:13" ht="15" customHeight="1" x14ac:dyDescent="0.3">
      <c r="A472" s="11" t="s">
        <v>514</v>
      </c>
      <c r="B472" s="21">
        <f>Datos_CMg!$D$11234</f>
        <v>2023</v>
      </c>
      <c r="C472" s="22">
        <f>(SMALL(Datos_CMg!$C$11243:$C$11251,1)+SMALL(Datos_CMg!$C$11243:$C$11251,2)+SMALL(Datos_CMg!$C$11243:$C$11251,3)+SMALL(Datos_CMg!$C$11243:$C$11251,4))/4</f>
        <v>86.460000000000008</v>
      </c>
      <c r="D472" s="23">
        <f t="shared" si="14"/>
        <v>178.92</v>
      </c>
      <c r="E472" s="23">
        <f t="shared" si="15"/>
        <v>92.45999999999998</v>
      </c>
      <c r="F472" s="22">
        <f>LARGE(Datos_CMg!$C$11253:$C$11257,1)</f>
        <v>151.28</v>
      </c>
      <c r="G472" s="22">
        <f>LARGE(Datos_CMg!$C$11253:$C$11257,2)</f>
        <v>149.34</v>
      </c>
      <c r="H472" s="22">
        <f>LARGE(Datos_CMg!$C$11253:$C$11257,3)</f>
        <v>141.6</v>
      </c>
      <c r="I472" s="22">
        <f>LARGE(Datos_CMg!$C$11253:$C$11257,4)</f>
        <v>141.6</v>
      </c>
      <c r="J472" s="22">
        <f>LARGE(Datos_CMg!$C$11234:$C$11241,1)</f>
        <v>178.92</v>
      </c>
      <c r="K472" s="22">
        <f>LARGE(Datos_CMg!$C$11234:$C$11241,2)</f>
        <v>178.92</v>
      </c>
      <c r="L472" s="22">
        <f>LARGE(Datos_CMg!$C$11234:$C$11241,3)</f>
        <v>178.92</v>
      </c>
      <c r="M472" s="22">
        <f>LARGE(Datos_CMg!$C$11234:$C$11241,4)</f>
        <v>178.92</v>
      </c>
    </row>
    <row r="473" spans="1:13" ht="15" customHeight="1" x14ac:dyDescent="0.3">
      <c r="A473" s="11" t="s">
        <v>515</v>
      </c>
      <c r="B473" s="21">
        <f>Datos_CMg!$D$11258</f>
        <v>2023</v>
      </c>
      <c r="C473" s="22">
        <f>(SMALL(Datos_CMg!$C$11267:$C$11275,1)+SMALL(Datos_CMg!$C$11267:$C$11275,2)+SMALL(Datos_CMg!$C$11267:$C$11275,3)+SMALL(Datos_CMg!$C$11267:$C$11275,4))/4</f>
        <v>0</v>
      </c>
      <c r="D473" s="23">
        <f t="shared" si="14"/>
        <v>151.22000000000003</v>
      </c>
      <c r="E473" s="23">
        <f t="shared" si="15"/>
        <v>151.22000000000003</v>
      </c>
      <c r="F473" s="22">
        <f>LARGE(Datos_CMg!$C$11277:$C$11281,1)</f>
        <v>160.84</v>
      </c>
      <c r="G473" s="22">
        <f>LARGE(Datos_CMg!$C$11277:$C$11281,2)</f>
        <v>155.37</v>
      </c>
      <c r="H473" s="22">
        <f>LARGE(Datos_CMg!$C$11277:$C$11281,3)</f>
        <v>145.11000000000001</v>
      </c>
      <c r="I473" s="22">
        <f>LARGE(Datos_CMg!$C$11277:$C$11281,4)</f>
        <v>143.56</v>
      </c>
      <c r="J473" s="22">
        <f>LARGE(Datos_CMg!$C$11258:$C$11265,1)</f>
        <v>140.51</v>
      </c>
      <c r="K473" s="22">
        <f>LARGE(Datos_CMg!$C$11258:$C$11265,2)</f>
        <v>139.74</v>
      </c>
      <c r="L473" s="22">
        <f>LARGE(Datos_CMg!$C$11258:$C$11265,3)</f>
        <v>135.88</v>
      </c>
      <c r="M473" s="22">
        <f>LARGE(Datos_CMg!$C$11258:$C$11265,4)</f>
        <v>135.88</v>
      </c>
    </row>
    <row r="474" spans="1:13" ht="15" customHeight="1" x14ac:dyDescent="0.3">
      <c r="A474" s="11" t="s">
        <v>516</v>
      </c>
      <c r="B474" s="21">
        <f>Datos_CMg!$D$11282</f>
        <v>2023</v>
      </c>
      <c r="C474" s="22">
        <f>(SMALL(Datos_CMg!$C$11291:$C$11299,1)+SMALL(Datos_CMg!$C$11291:$C$11299,2)+SMALL(Datos_CMg!$C$11291:$C$11299,3)+SMALL(Datos_CMg!$C$11291:$C$11299,4))/4</f>
        <v>0</v>
      </c>
      <c r="D474" s="23">
        <f t="shared" si="14"/>
        <v>154.21</v>
      </c>
      <c r="E474" s="23">
        <f t="shared" si="15"/>
        <v>154.21</v>
      </c>
      <c r="F474" s="22">
        <f>LARGE(Datos_CMg!$C$11301:$C$11305,1)</f>
        <v>164.4</v>
      </c>
      <c r="G474" s="22">
        <f>LARGE(Datos_CMg!$C$11301:$C$11305,2)</f>
        <v>159.94</v>
      </c>
      <c r="H474" s="22">
        <f>LARGE(Datos_CMg!$C$11301:$C$11305,3)</f>
        <v>148.91999999999999</v>
      </c>
      <c r="I474" s="22">
        <f>LARGE(Datos_CMg!$C$11301:$C$11305,4)</f>
        <v>143.58000000000001</v>
      </c>
      <c r="J474" s="22">
        <f>LARGE(Datos_CMg!$C$11282:$C$11289,1)</f>
        <v>133.16</v>
      </c>
      <c r="K474" s="22">
        <f>LARGE(Datos_CMg!$C$11282:$C$11289,2)</f>
        <v>133.1</v>
      </c>
      <c r="L474" s="22">
        <f>LARGE(Datos_CMg!$C$11282:$C$11289,3)</f>
        <v>133.03</v>
      </c>
      <c r="M474" s="22">
        <f>LARGE(Datos_CMg!$C$11282:$C$11289,4)</f>
        <v>132.96</v>
      </c>
    </row>
    <row r="475" spans="1:13" ht="15" customHeight="1" x14ac:dyDescent="0.3">
      <c r="A475" s="11" t="s">
        <v>517</v>
      </c>
      <c r="B475" s="21">
        <f>Datos_CMg!$D$11306</f>
        <v>2023</v>
      </c>
      <c r="C475" s="22">
        <f>(SMALL(Datos_CMg!$C$11315:$C$11323,1)+SMALL(Datos_CMg!$C$11315:$C$11323,2)+SMALL(Datos_CMg!$C$11315:$C$11323,3)+SMALL(Datos_CMg!$C$11315:$C$11323,4))/4</f>
        <v>0</v>
      </c>
      <c r="D475" s="23">
        <f t="shared" si="14"/>
        <v>162.51750000000001</v>
      </c>
      <c r="E475" s="23">
        <f t="shared" si="15"/>
        <v>162.51750000000001</v>
      </c>
      <c r="F475" s="22">
        <f>LARGE(Datos_CMg!$C$11325:$C$11329,1)</f>
        <v>169.68</v>
      </c>
      <c r="G475" s="22">
        <f>LARGE(Datos_CMg!$C$11325:$C$11329,2)</f>
        <v>161.62</v>
      </c>
      <c r="H475" s="22">
        <f>LARGE(Datos_CMg!$C$11325:$C$11329,3)</f>
        <v>157.28</v>
      </c>
      <c r="I475" s="22">
        <f>LARGE(Datos_CMg!$C$11325:$C$11329,4)</f>
        <v>151.03</v>
      </c>
      <c r="J475" s="22">
        <f>LARGE(Datos_CMg!$C$11306:$C$11313,1)</f>
        <v>161.49</v>
      </c>
      <c r="K475" s="22">
        <f>LARGE(Datos_CMg!$C$11306:$C$11313,2)</f>
        <v>140.56</v>
      </c>
      <c r="L475" s="22">
        <f>LARGE(Datos_CMg!$C$11306:$C$11313,3)</f>
        <v>140.56</v>
      </c>
      <c r="M475" s="22">
        <f>LARGE(Datos_CMg!$C$11306:$C$11313,4)</f>
        <v>138.44999999999999</v>
      </c>
    </row>
    <row r="476" spans="1:13" ht="15" customHeight="1" x14ac:dyDescent="0.3">
      <c r="A476" s="11" t="s">
        <v>518</v>
      </c>
      <c r="B476" s="21">
        <f>Datos_CMg!$D$11330</f>
        <v>2023</v>
      </c>
      <c r="C476" s="22">
        <f>(SMALL(Datos_CMg!$C$11339:$C$11347,1)+SMALL(Datos_CMg!$C$11339:$C$11347,2)+SMALL(Datos_CMg!$C$11339:$C$11347,3)+SMALL(Datos_CMg!$C$11339:$C$11347,4))/4</f>
        <v>103.7375</v>
      </c>
      <c r="D476" s="23">
        <f t="shared" si="14"/>
        <v>179.6925</v>
      </c>
      <c r="E476" s="23">
        <f t="shared" si="15"/>
        <v>75.954999999999998</v>
      </c>
      <c r="F476" s="22">
        <f>LARGE(Datos_CMg!$C$11349:$C$11353,1)</f>
        <v>179.78</v>
      </c>
      <c r="G476" s="22">
        <f>LARGE(Datos_CMg!$C$11349:$C$11353,2)</f>
        <v>179.78</v>
      </c>
      <c r="H476" s="22">
        <f>LARGE(Datos_CMg!$C$11349:$C$11353,3)</f>
        <v>179.78</v>
      </c>
      <c r="I476" s="22">
        <f>LARGE(Datos_CMg!$C$11349:$C$11353,4)</f>
        <v>179.43</v>
      </c>
      <c r="J476" s="22">
        <f>LARGE(Datos_CMg!$C$11330:$C$11337,1)</f>
        <v>175.91</v>
      </c>
      <c r="K476" s="22">
        <f>LARGE(Datos_CMg!$C$11330:$C$11337,2)</f>
        <v>175.91</v>
      </c>
      <c r="L476" s="22">
        <f>LARGE(Datos_CMg!$C$11330:$C$11337,3)</f>
        <v>175.91</v>
      </c>
      <c r="M476" s="22">
        <f>LARGE(Datos_CMg!$C$11330:$C$11337,4)</f>
        <v>175.91</v>
      </c>
    </row>
    <row r="477" spans="1:13" ht="15" customHeight="1" x14ac:dyDescent="0.3">
      <c r="A477" s="11" t="s">
        <v>519</v>
      </c>
      <c r="B477" s="21">
        <f>Datos_CMg!$D$11354</f>
        <v>2023</v>
      </c>
      <c r="C477" s="22">
        <f>(SMALL(Datos_CMg!$C$11363:$C$11371,1)+SMALL(Datos_CMg!$C$11363:$C$11371,2)+SMALL(Datos_CMg!$C$11363:$C$11371,3)+SMALL(Datos_CMg!$C$11363:$C$11371,4))/4</f>
        <v>0</v>
      </c>
      <c r="D477" s="23">
        <f t="shared" si="14"/>
        <v>163.87</v>
      </c>
      <c r="E477" s="23">
        <f t="shared" si="15"/>
        <v>163.87</v>
      </c>
      <c r="F477" s="22">
        <f>LARGE(Datos_CMg!$C$11373:$C$11377,1)</f>
        <v>142.61000000000001</v>
      </c>
      <c r="G477" s="22">
        <f>LARGE(Datos_CMg!$C$11373:$C$11377,2)</f>
        <v>140.09</v>
      </c>
      <c r="H477" s="22">
        <f>LARGE(Datos_CMg!$C$11373:$C$11377,3)</f>
        <v>140.09</v>
      </c>
      <c r="I477" s="22">
        <f>LARGE(Datos_CMg!$C$11373:$C$11377,4)</f>
        <v>140.09</v>
      </c>
      <c r="J477" s="22">
        <f>LARGE(Datos_CMg!$C$11354:$C$11361,1)</f>
        <v>183.37</v>
      </c>
      <c r="K477" s="22">
        <f>LARGE(Datos_CMg!$C$11354:$C$11361,2)</f>
        <v>165.06</v>
      </c>
      <c r="L477" s="22">
        <f>LARGE(Datos_CMg!$C$11354:$C$11361,3)</f>
        <v>162.87</v>
      </c>
      <c r="M477" s="22">
        <f>LARGE(Datos_CMg!$C$11354:$C$11361,4)</f>
        <v>144.18</v>
      </c>
    </row>
    <row r="478" spans="1:13" ht="15" customHeight="1" x14ac:dyDescent="0.3">
      <c r="A478" s="11" t="s">
        <v>520</v>
      </c>
      <c r="B478" s="21">
        <f>Datos_CMg!$D$11378</f>
        <v>2023</v>
      </c>
      <c r="C478" s="22">
        <f>(SMALL(Datos_CMg!$C$11387:$C$11395,1)+SMALL(Datos_CMg!$C$11387:$C$11395,2)+SMALL(Datos_CMg!$C$11387:$C$11395,3)+SMALL(Datos_CMg!$C$11387:$C$11395,4))/4</f>
        <v>70.62</v>
      </c>
      <c r="D478" s="23">
        <f t="shared" si="14"/>
        <v>203.23</v>
      </c>
      <c r="E478" s="23">
        <f t="shared" si="15"/>
        <v>132.60999999999999</v>
      </c>
      <c r="F478" s="22">
        <f>LARGE(Datos_CMg!$C$11397:$C$11401,1)</f>
        <v>203.23</v>
      </c>
      <c r="G478" s="22">
        <f>LARGE(Datos_CMg!$C$11397:$C$11401,2)</f>
        <v>203.23</v>
      </c>
      <c r="H478" s="22">
        <f>LARGE(Datos_CMg!$C$11397:$C$11401,3)</f>
        <v>203.23</v>
      </c>
      <c r="I478" s="22">
        <f>LARGE(Datos_CMg!$C$11397:$C$11401,4)</f>
        <v>203.23</v>
      </c>
      <c r="J478" s="22">
        <f>LARGE(Datos_CMg!$C$11378:$C$11385,1)</f>
        <v>194.69</v>
      </c>
      <c r="K478" s="22">
        <f>LARGE(Datos_CMg!$C$11378:$C$11385,2)</f>
        <v>184.65</v>
      </c>
      <c r="L478" s="22">
        <f>LARGE(Datos_CMg!$C$11378:$C$11385,3)</f>
        <v>167.32</v>
      </c>
      <c r="M478" s="22">
        <f>LARGE(Datos_CMg!$C$11378:$C$11385,4)</f>
        <v>165.75</v>
      </c>
    </row>
    <row r="479" spans="1:13" ht="15" customHeight="1" x14ac:dyDescent="0.3">
      <c r="A479" s="11" t="s">
        <v>521</v>
      </c>
      <c r="B479" s="21">
        <f>Datos_CMg!$D$11402</f>
        <v>2023</v>
      </c>
      <c r="C479" s="22">
        <f>(SMALL(Datos_CMg!$C$11411:$C$11419,1)+SMALL(Datos_CMg!$C$11411:$C$11419,2)+SMALL(Datos_CMg!$C$11411:$C$11419,3)+SMALL(Datos_CMg!$C$11411:$C$11419,4))/4</f>
        <v>93.99499999999999</v>
      </c>
      <c r="D479" s="23">
        <f t="shared" si="14"/>
        <v>201.63</v>
      </c>
      <c r="E479" s="23">
        <f t="shared" si="15"/>
        <v>107.63500000000001</v>
      </c>
      <c r="F479" s="22">
        <f>LARGE(Datos_CMg!$C$11421:$C$11425,1)</f>
        <v>201.88</v>
      </c>
      <c r="G479" s="22">
        <f>LARGE(Datos_CMg!$C$11421:$C$11425,2)</f>
        <v>201.88</v>
      </c>
      <c r="H479" s="22">
        <f>LARGE(Datos_CMg!$C$11421:$C$11425,3)</f>
        <v>201.88</v>
      </c>
      <c r="I479" s="22">
        <f>LARGE(Datos_CMg!$C$11421:$C$11425,4)</f>
        <v>200.88</v>
      </c>
      <c r="J479" s="22">
        <f>LARGE(Datos_CMg!$C$11402:$C$11409,1)</f>
        <v>188.32</v>
      </c>
      <c r="K479" s="22">
        <f>LARGE(Datos_CMg!$C$11402:$C$11409,2)</f>
        <v>188.32</v>
      </c>
      <c r="L479" s="22">
        <f>LARGE(Datos_CMg!$C$11402:$C$11409,3)</f>
        <v>188.32</v>
      </c>
      <c r="M479" s="22">
        <f>LARGE(Datos_CMg!$C$11402:$C$11409,4)</f>
        <v>188.32</v>
      </c>
    </row>
    <row r="480" spans="1:13" ht="15" customHeight="1" x14ac:dyDescent="0.3">
      <c r="A480" s="11" t="s">
        <v>522</v>
      </c>
      <c r="B480" s="21">
        <f>Datos_CMg!$D$11426</f>
        <v>2023</v>
      </c>
      <c r="C480" s="22">
        <f>(SMALL(Datos_CMg!$C$11435:$C$11443,1)+SMALL(Datos_CMg!$C$11435:$C$11443,2)+SMALL(Datos_CMg!$C$11435:$C$11443,3)+SMALL(Datos_CMg!$C$11435:$C$11443,4))/4</f>
        <v>0</v>
      </c>
      <c r="D480" s="23">
        <f t="shared" si="14"/>
        <v>201.15</v>
      </c>
      <c r="E480" s="23">
        <f t="shared" si="15"/>
        <v>201.15</v>
      </c>
      <c r="F480" s="22">
        <f>LARGE(Datos_CMg!$C$11445:$C$11449,1)</f>
        <v>201.15</v>
      </c>
      <c r="G480" s="22">
        <f>LARGE(Datos_CMg!$C$11445:$C$11449,2)</f>
        <v>201.15</v>
      </c>
      <c r="H480" s="22">
        <f>LARGE(Datos_CMg!$C$11445:$C$11449,3)</f>
        <v>201.15</v>
      </c>
      <c r="I480" s="22">
        <f>LARGE(Datos_CMg!$C$11445:$C$11449,4)</f>
        <v>201.15</v>
      </c>
      <c r="J480" s="22">
        <f>LARGE(Datos_CMg!$C$11426:$C$11433,1)</f>
        <v>184.31</v>
      </c>
      <c r="K480" s="22">
        <f>LARGE(Datos_CMg!$C$11426:$C$11433,2)</f>
        <v>184.31</v>
      </c>
      <c r="L480" s="22">
        <f>LARGE(Datos_CMg!$C$11426:$C$11433,3)</f>
        <v>180.61</v>
      </c>
      <c r="M480" s="22">
        <f>LARGE(Datos_CMg!$C$11426:$C$11433,4)</f>
        <v>178.02</v>
      </c>
    </row>
    <row r="481" spans="1:13" ht="15" customHeight="1" x14ac:dyDescent="0.3">
      <c r="A481" s="11" t="s">
        <v>523</v>
      </c>
      <c r="B481" s="21">
        <f>Datos_CMg!$D$11450</f>
        <v>2023</v>
      </c>
      <c r="C481" s="22">
        <f>(SMALL(Datos_CMg!$C$11459:$C$11467,1)+SMALL(Datos_CMg!$C$11459:$C$11467,2)+SMALL(Datos_CMg!$C$11459:$C$11467,3)+SMALL(Datos_CMg!$C$11459:$C$11467,4))/4</f>
        <v>0</v>
      </c>
      <c r="D481" s="23">
        <f t="shared" si="14"/>
        <v>206.55</v>
      </c>
      <c r="E481" s="23">
        <f t="shared" si="15"/>
        <v>206.55</v>
      </c>
      <c r="F481" s="22">
        <f>LARGE(Datos_CMg!$C$11469:$C$11473,1)</f>
        <v>206.55</v>
      </c>
      <c r="G481" s="22">
        <f>LARGE(Datos_CMg!$C$11469:$C$11473,2)</f>
        <v>206.55</v>
      </c>
      <c r="H481" s="22">
        <f>LARGE(Datos_CMg!$C$11469:$C$11473,3)</f>
        <v>206.55</v>
      </c>
      <c r="I481" s="22">
        <f>LARGE(Datos_CMg!$C$11469:$C$11473,4)</f>
        <v>206.55</v>
      </c>
      <c r="J481" s="22">
        <f>LARGE(Datos_CMg!$C$11450:$C$11457,1)</f>
        <v>174.59</v>
      </c>
      <c r="K481" s="22">
        <f>LARGE(Datos_CMg!$C$11450:$C$11457,2)</f>
        <v>155.43</v>
      </c>
      <c r="L481" s="22">
        <f>LARGE(Datos_CMg!$C$11450:$C$11457,3)</f>
        <v>143.53</v>
      </c>
      <c r="M481" s="22">
        <f>LARGE(Datos_CMg!$C$11450:$C$11457,4)</f>
        <v>143.29</v>
      </c>
    </row>
    <row r="482" spans="1:13" ht="15" customHeight="1" x14ac:dyDescent="0.3">
      <c r="A482" s="11" t="s">
        <v>524</v>
      </c>
      <c r="B482" s="21">
        <f>Datos_CMg!$D$11474</f>
        <v>2023</v>
      </c>
      <c r="C482" s="22">
        <f>(SMALL(Datos_CMg!$C$11483:$C$11491,1)+SMALL(Datos_CMg!$C$11483:$C$11491,2)+SMALL(Datos_CMg!$C$11483:$C$11491,3)+SMALL(Datos_CMg!$C$11483:$C$11491,4))/4</f>
        <v>140.46250000000001</v>
      </c>
      <c r="D482" s="23">
        <f t="shared" si="14"/>
        <v>207.51499999999999</v>
      </c>
      <c r="E482" s="23">
        <f t="shared" si="15"/>
        <v>67.052499999999981</v>
      </c>
      <c r="F482" s="22">
        <f>LARGE(Datos_CMg!$C$11493:$C$11497,1)</f>
        <v>214.19</v>
      </c>
      <c r="G482" s="22">
        <f>LARGE(Datos_CMg!$C$11493:$C$11497,2)</f>
        <v>205.29</v>
      </c>
      <c r="H482" s="22">
        <f>LARGE(Datos_CMg!$C$11493:$C$11497,3)</f>
        <v>205.29</v>
      </c>
      <c r="I482" s="22">
        <f>LARGE(Datos_CMg!$C$11493:$C$11497,4)</f>
        <v>205.29</v>
      </c>
      <c r="J482" s="22">
        <f>LARGE(Datos_CMg!$C$11474:$C$11481,1)</f>
        <v>196.42</v>
      </c>
      <c r="K482" s="22">
        <f>LARGE(Datos_CMg!$C$11474:$C$11481,2)</f>
        <v>196.26</v>
      </c>
      <c r="L482" s="22">
        <f>LARGE(Datos_CMg!$C$11474:$C$11481,3)</f>
        <v>196.24</v>
      </c>
      <c r="M482" s="22">
        <f>LARGE(Datos_CMg!$C$11474:$C$11481,4)</f>
        <v>184.93</v>
      </c>
    </row>
    <row r="483" spans="1:13" ht="15" customHeight="1" x14ac:dyDescent="0.3">
      <c r="A483" s="11" t="s">
        <v>525</v>
      </c>
      <c r="B483" s="21">
        <f>Datos_CMg!$D$11498</f>
        <v>2023</v>
      </c>
      <c r="C483" s="22">
        <f>(SMALL(Datos_CMg!$C$11507:$C$11515,1)+SMALL(Datos_CMg!$C$11507:$C$11515,2)+SMALL(Datos_CMg!$C$11507:$C$11515,3)+SMALL(Datos_CMg!$C$11507:$C$11515,4))/4</f>
        <v>131.07499999999999</v>
      </c>
      <c r="D483" s="23">
        <f t="shared" si="14"/>
        <v>250.66500000000002</v>
      </c>
      <c r="E483" s="23">
        <f t="shared" si="15"/>
        <v>119.59000000000003</v>
      </c>
      <c r="F483" s="22">
        <f>LARGE(Datos_CMg!$C$11517:$C$11521,1)</f>
        <v>255.91</v>
      </c>
      <c r="G483" s="22">
        <f>LARGE(Datos_CMg!$C$11517:$C$11521,2)</f>
        <v>255.91</v>
      </c>
      <c r="H483" s="22">
        <f>LARGE(Datos_CMg!$C$11517:$C$11521,3)</f>
        <v>255.91</v>
      </c>
      <c r="I483" s="22">
        <f>LARGE(Datos_CMg!$C$11517:$C$11521,4)</f>
        <v>234.93</v>
      </c>
      <c r="J483" s="22">
        <f>LARGE(Datos_CMg!$C$11498:$C$11505,1)</f>
        <v>219.55</v>
      </c>
      <c r="K483" s="22">
        <f>LARGE(Datos_CMg!$C$11498:$C$11505,2)</f>
        <v>207.45</v>
      </c>
      <c r="L483" s="22">
        <f>LARGE(Datos_CMg!$C$11498:$C$11505,3)</f>
        <v>202.82</v>
      </c>
      <c r="M483" s="22">
        <f>LARGE(Datos_CMg!$C$11498:$C$11505,4)</f>
        <v>198.03</v>
      </c>
    </row>
    <row r="484" spans="1:13" ht="15" customHeight="1" x14ac:dyDescent="0.3">
      <c r="A484" s="11" t="s">
        <v>526</v>
      </c>
      <c r="B484" s="21">
        <f>Datos_CMg!$D$11522</f>
        <v>2023</v>
      </c>
      <c r="C484" s="22">
        <f>(SMALL(Datos_CMg!$C$11531:$C$11539,1)+SMALL(Datos_CMg!$C$11531:$C$11539,2)+SMALL(Datos_CMg!$C$11531:$C$11539,3)+SMALL(Datos_CMg!$C$11531:$C$11539,4))/4</f>
        <v>114.8075</v>
      </c>
      <c r="D484" s="23">
        <f t="shared" si="14"/>
        <v>268.39999999999998</v>
      </c>
      <c r="E484" s="23">
        <f t="shared" si="15"/>
        <v>153.59249999999997</v>
      </c>
      <c r="F484" s="22">
        <f>LARGE(Datos_CMg!$C$11541:$C$11545,1)</f>
        <v>274.83999999999997</v>
      </c>
      <c r="G484" s="22">
        <f>LARGE(Datos_CMg!$C$11541:$C$11545,2)</f>
        <v>273.89999999999998</v>
      </c>
      <c r="H484" s="22">
        <f>LARGE(Datos_CMg!$C$11541:$C$11545,3)</f>
        <v>263.77</v>
      </c>
      <c r="I484" s="22">
        <f>LARGE(Datos_CMg!$C$11541:$C$11545,4)</f>
        <v>261.08999999999997</v>
      </c>
      <c r="J484" s="22">
        <f>LARGE(Datos_CMg!$C$11522:$C$11529,1)</f>
        <v>249.47</v>
      </c>
      <c r="K484" s="22">
        <f>LARGE(Datos_CMg!$C$11522:$C$11529,2)</f>
        <v>248.1</v>
      </c>
      <c r="L484" s="22">
        <f>LARGE(Datos_CMg!$C$11522:$C$11529,3)</f>
        <v>238.81</v>
      </c>
      <c r="M484" s="22">
        <f>LARGE(Datos_CMg!$C$11522:$C$11529,4)</f>
        <v>230.71</v>
      </c>
    </row>
    <row r="485" spans="1:13" ht="15" customHeight="1" x14ac:dyDescent="0.3">
      <c r="A485" s="11" t="s">
        <v>527</v>
      </c>
      <c r="B485" s="21">
        <f>Datos_CMg!$D$11546</f>
        <v>2023</v>
      </c>
      <c r="C485" s="22">
        <f>(SMALL(Datos_CMg!$C$11555:$C$11563,1)+SMALL(Datos_CMg!$C$11555:$C$11563,2)+SMALL(Datos_CMg!$C$11555:$C$11563,3)+SMALL(Datos_CMg!$C$11555:$C$11563,4))/4</f>
        <v>77.702500000000001</v>
      </c>
      <c r="D485" s="23">
        <f t="shared" si="14"/>
        <v>206.17000000000002</v>
      </c>
      <c r="E485" s="23">
        <f t="shared" si="15"/>
        <v>128.46750000000003</v>
      </c>
      <c r="F485" s="22">
        <f>LARGE(Datos_CMg!$C$11565:$C$11569,1)</f>
        <v>198.44</v>
      </c>
      <c r="G485" s="22">
        <f>LARGE(Datos_CMg!$C$11565:$C$11569,2)</f>
        <v>173.48</v>
      </c>
      <c r="H485" s="22">
        <f>LARGE(Datos_CMg!$C$11565:$C$11569,3)</f>
        <v>170.1</v>
      </c>
      <c r="I485" s="22">
        <f>LARGE(Datos_CMg!$C$11565:$C$11569,4)</f>
        <v>139.87</v>
      </c>
      <c r="J485" s="22">
        <f>LARGE(Datos_CMg!$C$11546:$C$11553,1)</f>
        <v>230.75</v>
      </c>
      <c r="K485" s="22">
        <f>LARGE(Datos_CMg!$C$11546:$C$11553,2)</f>
        <v>198.51</v>
      </c>
      <c r="L485" s="22">
        <f>LARGE(Datos_CMg!$C$11546:$C$11553,3)</f>
        <v>196.98</v>
      </c>
      <c r="M485" s="22">
        <f>LARGE(Datos_CMg!$C$11546:$C$11553,4)</f>
        <v>194.49</v>
      </c>
    </row>
    <row r="486" spans="1:13" ht="15" customHeight="1" x14ac:dyDescent="0.3">
      <c r="A486" s="11" t="s">
        <v>528</v>
      </c>
      <c r="B486" s="21">
        <f>Datos_CMg!$D$11570</f>
        <v>2023</v>
      </c>
      <c r="C486" s="22">
        <f>(SMALL(Datos_CMg!$C$11579:$C$11587,1)+SMALL(Datos_CMg!$C$11579:$C$11587,2)+SMALL(Datos_CMg!$C$11579:$C$11587,3)+SMALL(Datos_CMg!$C$11579:$C$11587,4))/4</f>
        <v>0</v>
      </c>
      <c r="D486" s="23">
        <f t="shared" si="14"/>
        <v>184.18</v>
      </c>
      <c r="E486" s="23">
        <f t="shared" si="15"/>
        <v>184.18</v>
      </c>
      <c r="F486" s="22">
        <f>LARGE(Datos_CMg!$C$11589:$C$11593,1)</f>
        <v>186.85</v>
      </c>
      <c r="G486" s="22">
        <f>LARGE(Datos_CMg!$C$11589:$C$11593,2)</f>
        <v>186.85</v>
      </c>
      <c r="H486" s="22">
        <f>LARGE(Datos_CMg!$C$11589:$C$11593,3)</f>
        <v>183.44</v>
      </c>
      <c r="I486" s="22">
        <f>LARGE(Datos_CMg!$C$11589:$C$11593,4)</f>
        <v>165.06</v>
      </c>
      <c r="J486" s="22">
        <f>LARGE(Datos_CMg!$C$11570:$C$11577,1)</f>
        <v>179.58</v>
      </c>
      <c r="K486" s="22">
        <f>LARGE(Datos_CMg!$C$11570:$C$11577,2)</f>
        <v>164.25</v>
      </c>
      <c r="L486" s="22">
        <f>LARGE(Datos_CMg!$C$11570:$C$11577,3)</f>
        <v>151.75</v>
      </c>
      <c r="M486" s="22">
        <f>LARGE(Datos_CMg!$C$11570:$C$11577,4)</f>
        <v>143.11000000000001</v>
      </c>
    </row>
    <row r="487" spans="1:13" ht="15" customHeight="1" x14ac:dyDescent="0.3">
      <c r="A487" s="11" t="s">
        <v>529</v>
      </c>
      <c r="B487" s="21">
        <f>Datos_CMg!$D$11594</f>
        <v>2023</v>
      </c>
      <c r="C487" s="22">
        <f>(SMALL(Datos_CMg!$C$11603:$C$11611,1)+SMALL(Datos_CMg!$C$11603:$C$11611,2)+SMALL(Datos_CMg!$C$11603:$C$11611,3)+SMALL(Datos_CMg!$C$11603:$C$11611,4))/4</f>
        <v>0</v>
      </c>
      <c r="D487" s="23">
        <f t="shared" si="14"/>
        <v>155.34</v>
      </c>
      <c r="E487" s="23">
        <f t="shared" si="15"/>
        <v>155.34</v>
      </c>
      <c r="F487" s="22">
        <f>LARGE(Datos_CMg!$C$11613:$C$11617,1)</f>
        <v>176.33</v>
      </c>
      <c r="G487" s="22">
        <f>LARGE(Datos_CMg!$C$11613:$C$11617,2)</f>
        <v>151.22999999999999</v>
      </c>
      <c r="H487" s="22">
        <f>LARGE(Datos_CMg!$C$11613:$C$11617,3)</f>
        <v>147.88</v>
      </c>
      <c r="I487" s="22">
        <f>LARGE(Datos_CMg!$C$11613:$C$11617,4)</f>
        <v>145.91999999999999</v>
      </c>
      <c r="J487" s="22">
        <f>LARGE(Datos_CMg!$C$11594:$C$11601,1)</f>
        <v>142.72999999999999</v>
      </c>
      <c r="K487" s="22">
        <f>LARGE(Datos_CMg!$C$11594:$C$11601,2)</f>
        <v>138.16999999999999</v>
      </c>
      <c r="L487" s="22">
        <f>LARGE(Datos_CMg!$C$11594:$C$11601,3)</f>
        <v>137.88999999999999</v>
      </c>
      <c r="M487" s="22">
        <f>LARGE(Datos_CMg!$C$11594:$C$11601,4)</f>
        <v>137.88999999999999</v>
      </c>
    </row>
    <row r="488" spans="1:13" ht="15" customHeight="1" x14ac:dyDescent="0.3">
      <c r="A488" s="11" t="s">
        <v>530</v>
      </c>
      <c r="B488" s="21">
        <f>Datos_CMg!$D$11618</f>
        <v>2023</v>
      </c>
      <c r="C488" s="22">
        <f>(SMALL(Datos_CMg!$C$11627:$C$11635,1)+SMALL(Datos_CMg!$C$11627:$C$11635,2)+SMALL(Datos_CMg!$C$11627:$C$11635,3)+SMALL(Datos_CMg!$C$11627:$C$11635,4))/4</f>
        <v>0</v>
      </c>
      <c r="D488" s="23">
        <f t="shared" si="14"/>
        <v>168.1825</v>
      </c>
      <c r="E488" s="23">
        <f t="shared" si="15"/>
        <v>168.1825</v>
      </c>
      <c r="F488" s="22">
        <f>LARGE(Datos_CMg!$C$11637:$C$11641,1)</f>
        <v>183.46</v>
      </c>
      <c r="G488" s="22">
        <f>LARGE(Datos_CMg!$C$11637:$C$11641,2)</f>
        <v>163.09</v>
      </c>
      <c r="H488" s="22">
        <f>LARGE(Datos_CMg!$C$11637:$C$11641,3)</f>
        <v>163.09</v>
      </c>
      <c r="I488" s="22">
        <f>LARGE(Datos_CMg!$C$11637:$C$11641,4)</f>
        <v>163.09</v>
      </c>
      <c r="J488" s="22">
        <f>LARGE(Datos_CMg!$C$11618:$C$11625,1)</f>
        <v>143.97</v>
      </c>
      <c r="K488" s="22">
        <f>LARGE(Datos_CMg!$C$11618:$C$11625,2)</f>
        <v>143.97</v>
      </c>
      <c r="L488" s="22">
        <f>LARGE(Datos_CMg!$C$11618:$C$11625,3)</f>
        <v>143.97</v>
      </c>
      <c r="M488" s="22">
        <f>LARGE(Datos_CMg!$C$11618:$C$11625,4)</f>
        <v>131.13</v>
      </c>
    </row>
    <row r="489" spans="1:13" ht="15" customHeight="1" x14ac:dyDescent="0.3">
      <c r="A489" s="11" t="s">
        <v>531</v>
      </c>
      <c r="B489" s="21">
        <f>Datos_CMg!$D$11642</f>
        <v>2023</v>
      </c>
      <c r="C489" s="22">
        <f>(SMALL(Datos_CMg!$C$11651:$C$11659,1)+SMALL(Datos_CMg!$C$11651:$C$11659,2)+SMALL(Datos_CMg!$C$11651:$C$11659,3)+SMALL(Datos_CMg!$C$11651:$C$11659,4))/4</f>
        <v>0</v>
      </c>
      <c r="D489" s="23">
        <f t="shared" si="14"/>
        <v>173.77</v>
      </c>
      <c r="E489" s="23">
        <f t="shared" si="15"/>
        <v>173.77</v>
      </c>
      <c r="F489" s="22">
        <f>LARGE(Datos_CMg!$C$11661:$C$11665,1)</f>
        <v>173.77</v>
      </c>
      <c r="G489" s="22">
        <f>LARGE(Datos_CMg!$C$11661:$C$11665,2)</f>
        <v>173.77</v>
      </c>
      <c r="H489" s="22">
        <f>LARGE(Datos_CMg!$C$11661:$C$11665,3)</f>
        <v>173.77</v>
      </c>
      <c r="I489" s="22">
        <f>LARGE(Datos_CMg!$C$11661:$C$11665,4)</f>
        <v>173.77</v>
      </c>
      <c r="J489" s="22">
        <f>LARGE(Datos_CMg!$C$11642:$C$11649,1)</f>
        <v>163.16999999999999</v>
      </c>
      <c r="K489" s="22">
        <f>LARGE(Datos_CMg!$C$11642:$C$11649,2)</f>
        <v>163.16999999999999</v>
      </c>
      <c r="L489" s="22">
        <f>LARGE(Datos_CMg!$C$11642:$C$11649,3)</f>
        <v>161.68</v>
      </c>
      <c r="M489" s="22">
        <f>LARGE(Datos_CMg!$C$11642:$C$11649,4)</f>
        <v>157.80000000000001</v>
      </c>
    </row>
    <row r="490" spans="1:13" ht="15" customHeight="1" x14ac:dyDescent="0.3">
      <c r="A490" s="11" t="s">
        <v>532</v>
      </c>
      <c r="B490" s="21">
        <f>Datos_CMg!$D$11666</f>
        <v>2023</v>
      </c>
      <c r="C490" s="22">
        <f>(SMALL(Datos_CMg!$C$11675:$C$11683,1)+SMALL(Datos_CMg!$C$11675:$C$11683,2)+SMALL(Datos_CMg!$C$11675:$C$11683,3)+SMALL(Datos_CMg!$C$11675:$C$11683,4))/4</f>
        <v>0</v>
      </c>
      <c r="D490" s="23">
        <f t="shared" si="14"/>
        <v>167.49250000000001</v>
      </c>
      <c r="E490" s="23">
        <f t="shared" si="15"/>
        <v>167.49250000000001</v>
      </c>
      <c r="F490" s="22">
        <f>LARGE(Datos_CMg!$C$11685:$C$11689,1)</f>
        <v>172.65</v>
      </c>
      <c r="G490" s="22">
        <f>LARGE(Datos_CMg!$C$11685:$C$11689,2)</f>
        <v>166.51</v>
      </c>
      <c r="H490" s="22">
        <f>LARGE(Datos_CMg!$C$11685:$C$11689,3)</f>
        <v>165.69</v>
      </c>
      <c r="I490" s="22">
        <f>LARGE(Datos_CMg!$C$11685:$C$11689,4)</f>
        <v>165.12</v>
      </c>
      <c r="J490" s="22">
        <f>LARGE(Datos_CMg!$C$11666:$C$11673,1)</f>
        <v>159.94</v>
      </c>
      <c r="K490" s="22">
        <f>LARGE(Datos_CMg!$C$11666:$C$11673,2)</f>
        <v>157.41999999999999</v>
      </c>
      <c r="L490" s="22">
        <f>LARGE(Datos_CMg!$C$11666:$C$11673,3)</f>
        <v>157.41999999999999</v>
      </c>
      <c r="M490" s="22">
        <f>LARGE(Datos_CMg!$C$11666:$C$11673,4)</f>
        <v>151.06</v>
      </c>
    </row>
    <row r="491" spans="1:13" ht="15" customHeight="1" x14ac:dyDescent="0.3">
      <c r="A491" s="11" t="s">
        <v>533</v>
      </c>
      <c r="B491" s="21">
        <f>Datos_CMg!$D$11690</f>
        <v>2023</v>
      </c>
      <c r="C491" s="22">
        <f>(SMALL(Datos_CMg!$C$11699:$C$11707,1)+SMALL(Datos_CMg!$C$11699:$C$11707,2)+SMALL(Datos_CMg!$C$11699:$C$11707,3)+SMALL(Datos_CMg!$C$11699:$C$11707,4))/4</f>
        <v>1.5125</v>
      </c>
      <c r="D491" s="23">
        <f t="shared" si="14"/>
        <v>182.82</v>
      </c>
      <c r="E491" s="23">
        <f t="shared" si="15"/>
        <v>181.3075</v>
      </c>
      <c r="F491" s="22">
        <f>LARGE(Datos_CMg!$C$11709:$C$11713,1)</f>
        <v>182.82</v>
      </c>
      <c r="G491" s="22">
        <f>LARGE(Datos_CMg!$C$11709:$C$11713,2)</f>
        <v>182.82</v>
      </c>
      <c r="H491" s="22">
        <f>LARGE(Datos_CMg!$C$11709:$C$11713,3)</f>
        <v>182.82</v>
      </c>
      <c r="I491" s="22">
        <f>LARGE(Datos_CMg!$C$11709:$C$11713,4)</f>
        <v>182.82</v>
      </c>
      <c r="J491" s="22">
        <f>LARGE(Datos_CMg!$C$11690:$C$11697,1)</f>
        <v>176.86</v>
      </c>
      <c r="K491" s="22">
        <f>LARGE(Datos_CMg!$C$11690:$C$11697,2)</f>
        <v>158.68</v>
      </c>
      <c r="L491" s="22">
        <f>LARGE(Datos_CMg!$C$11690:$C$11697,3)</f>
        <v>147.12</v>
      </c>
      <c r="M491" s="22">
        <f>LARGE(Datos_CMg!$C$11690:$C$11697,4)</f>
        <v>140.16999999999999</v>
      </c>
    </row>
    <row r="492" spans="1:13" ht="15" customHeight="1" x14ac:dyDescent="0.3">
      <c r="A492" s="11" t="s">
        <v>534</v>
      </c>
      <c r="B492" s="21">
        <f>Datos_CMg!$D$11714</f>
        <v>2023</v>
      </c>
      <c r="C492" s="22">
        <f>(SMALL(Datos_CMg!$C$11723:$C$11731,1)+SMALL(Datos_CMg!$C$11723:$C$11731,2)+SMALL(Datos_CMg!$C$11723:$C$11731,3)+SMALL(Datos_CMg!$C$11723:$C$11731,4))/4</f>
        <v>138.28750000000002</v>
      </c>
      <c r="D492" s="23">
        <f t="shared" si="14"/>
        <v>180.65</v>
      </c>
      <c r="E492" s="23">
        <f t="shared" si="15"/>
        <v>42.362499999999983</v>
      </c>
      <c r="F492" s="22">
        <f>LARGE(Datos_CMg!$C$11733:$C$11737,1)</f>
        <v>181.79</v>
      </c>
      <c r="G492" s="22">
        <f>LARGE(Datos_CMg!$C$11733:$C$11737,2)</f>
        <v>180.27</v>
      </c>
      <c r="H492" s="22">
        <f>LARGE(Datos_CMg!$C$11733:$C$11737,3)</f>
        <v>180.27</v>
      </c>
      <c r="I492" s="22">
        <f>LARGE(Datos_CMg!$C$11733:$C$11737,4)</f>
        <v>180.27</v>
      </c>
      <c r="J492" s="22">
        <f>LARGE(Datos_CMg!$C$11714:$C$11721,1)</f>
        <v>175.76</v>
      </c>
      <c r="K492" s="22">
        <f>LARGE(Datos_CMg!$C$11714:$C$11721,2)</f>
        <v>168.1</v>
      </c>
      <c r="L492" s="22">
        <f>LARGE(Datos_CMg!$C$11714:$C$11721,3)</f>
        <v>148.59</v>
      </c>
      <c r="M492" s="22">
        <f>LARGE(Datos_CMg!$C$11714:$C$11721,4)</f>
        <v>146.66</v>
      </c>
    </row>
    <row r="493" spans="1:13" ht="15" customHeight="1" x14ac:dyDescent="0.3">
      <c r="A493" s="11" t="s">
        <v>535</v>
      </c>
      <c r="B493" s="21">
        <f>Datos_CMg!$D$11738</f>
        <v>2023</v>
      </c>
      <c r="C493" s="22">
        <f>(SMALL(Datos_CMg!$C$11747:$C$11755,1)+SMALL(Datos_CMg!$C$11747:$C$11755,2)+SMALL(Datos_CMg!$C$11747:$C$11755,3)+SMALL(Datos_CMg!$C$11747:$C$11755,4))/4</f>
        <v>47.257499999999993</v>
      </c>
      <c r="D493" s="23">
        <f t="shared" si="14"/>
        <v>179.27</v>
      </c>
      <c r="E493" s="23">
        <f t="shared" si="15"/>
        <v>132.01250000000002</v>
      </c>
      <c r="F493" s="22">
        <f>LARGE(Datos_CMg!$C$11757:$C$11761,1)</f>
        <v>179.27</v>
      </c>
      <c r="G493" s="22">
        <f>LARGE(Datos_CMg!$C$11757:$C$11761,2)</f>
        <v>179.27</v>
      </c>
      <c r="H493" s="22">
        <f>LARGE(Datos_CMg!$C$11757:$C$11761,3)</f>
        <v>179.27</v>
      </c>
      <c r="I493" s="22">
        <f>LARGE(Datos_CMg!$C$11757:$C$11761,4)</f>
        <v>179.27</v>
      </c>
      <c r="J493" s="22">
        <f>LARGE(Datos_CMg!$C$11738:$C$11745,1)</f>
        <v>176</v>
      </c>
      <c r="K493" s="22">
        <f>LARGE(Datos_CMg!$C$11738:$C$11745,2)</f>
        <v>176</v>
      </c>
      <c r="L493" s="22">
        <f>LARGE(Datos_CMg!$C$11738:$C$11745,3)</f>
        <v>176</v>
      </c>
      <c r="M493" s="22">
        <f>LARGE(Datos_CMg!$C$11738:$C$11745,4)</f>
        <v>165.81</v>
      </c>
    </row>
    <row r="494" spans="1:13" ht="15" customHeight="1" x14ac:dyDescent="0.3">
      <c r="A494" s="11" t="s">
        <v>536</v>
      </c>
      <c r="B494" s="21">
        <f>Datos_CMg!$D$11762</f>
        <v>2023</v>
      </c>
      <c r="C494" s="22">
        <f>(SMALL(Datos_CMg!$C$11771:$C$11779,1)+SMALL(Datos_CMg!$C$11771:$C$11779,2)+SMALL(Datos_CMg!$C$11771:$C$11779,3)+SMALL(Datos_CMg!$C$11771:$C$11779,4))/4</f>
        <v>177.75</v>
      </c>
      <c r="D494" s="23">
        <f t="shared" si="14"/>
        <v>210.21250000000001</v>
      </c>
      <c r="E494" s="23">
        <f t="shared" si="15"/>
        <v>32.462500000000006</v>
      </c>
      <c r="F494" s="22">
        <f>LARGE(Datos_CMg!$C$11781:$C$11785,1)</f>
        <v>240.43</v>
      </c>
      <c r="G494" s="22">
        <f>LARGE(Datos_CMg!$C$11781:$C$11785,2)</f>
        <v>200.14</v>
      </c>
      <c r="H494" s="22">
        <f>LARGE(Datos_CMg!$C$11781:$C$11785,3)</f>
        <v>200.14</v>
      </c>
      <c r="I494" s="22">
        <f>LARGE(Datos_CMg!$C$11781:$C$11785,4)</f>
        <v>200.14</v>
      </c>
      <c r="J494" s="22">
        <f>LARGE(Datos_CMg!$C$11762:$C$11769,1)</f>
        <v>178.28</v>
      </c>
      <c r="K494" s="22">
        <f>LARGE(Datos_CMg!$C$11762:$C$11769,2)</f>
        <v>178.28</v>
      </c>
      <c r="L494" s="22">
        <f>LARGE(Datos_CMg!$C$11762:$C$11769,3)</f>
        <v>178.28</v>
      </c>
      <c r="M494" s="22">
        <f>LARGE(Datos_CMg!$C$11762:$C$11769,4)</f>
        <v>178.28</v>
      </c>
    </row>
    <row r="495" spans="1:13" ht="15" customHeight="1" x14ac:dyDescent="0.3">
      <c r="A495" s="11" t="s">
        <v>537</v>
      </c>
      <c r="B495" s="21">
        <f>Datos_CMg!$D$11786</f>
        <v>2023</v>
      </c>
      <c r="C495" s="22">
        <f>(SMALL(Datos_CMg!$C$11795:$C$11803,1)+SMALL(Datos_CMg!$C$11795:$C$11803,2)+SMALL(Datos_CMg!$C$11795:$C$11803,3)+SMALL(Datos_CMg!$C$11795:$C$11803,4))/4</f>
        <v>0</v>
      </c>
      <c r="D495" s="23">
        <f t="shared" si="14"/>
        <v>183.35249999999999</v>
      </c>
      <c r="E495" s="23">
        <f t="shared" si="15"/>
        <v>183.35249999999999</v>
      </c>
      <c r="F495" s="22">
        <f>LARGE(Datos_CMg!$C$11805:$C$11809,1)</f>
        <v>183.58</v>
      </c>
      <c r="G495" s="22">
        <f>LARGE(Datos_CMg!$C$11805:$C$11809,2)</f>
        <v>183.58</v>
      </c>
      <c r="H495" s="22">
        <f>LARGE(Datos_CMg!$C$11805:$C$11809,3)</f>
        <v>183.58</v>
      </c>
      <c r="I495" s="22">
        <f>LARGE(Datos_CMg!$C$11805:$C$11809,4)</f>
        <v>182.67</v>
      </c>
      <c r="J495" s="22">
        <f>LARGE(Datos_CMg!$C$11786:$C$11793,1)</f>
        <v>176.51</v>
      </c>
      <c r="K495" s="22">
        <f>LARGE(Datos_CMg!$C$11786:$C$11793,2)</f>
        <v>176.51</v>
      </c>
      <c r="L495" s="22">
        <f>LARGE(Datos_CMg!$C$11786:$C$11793,3)</f>
        <v>176.51</v>
      </c>
      <c r="M495" s="22">
        <f>LARGE(Datos_CMg!$C$11786:$C$11793,4)</f>
        <v>176.51</v>
      </c>
    </row>
    <row r="496" spans="1:13" ht="15" customHeight="1" x14ac:dyDescent="0.3">
      <c r="A496" s="11" t="s">
        <v>538</v>
      </c>
      <c r="B496" s="21">
        <f>Datos_CMg!$D$11810</f>
        <v>2023</v>
      </c>
      <c r="C496" s="22">
        <f>(SMALL(Datos_CMg!$C$11819:$C$11827,1)+SMALL(Datos_CMg!$C$11819:$C$11827,2)+SMALL(Datos_CMg!$C$11819:$C$11827,3)+SMALL(Datos_CMg!$C$11819:$C$11827,4))/4</f>
        <v>67.835000000000008</v>
      </c>
      <c r="D496" s="23">
        <f t="shared" si="14"/>
        <v>190.61</v>
      </c>
      <c r="E496" s="23">
        <f t="shared" si="15"/>
        <v>122.77500000000001</v>
      </c>
      <c r="F496" s="22">
        <f>LARGE(Datos_CMg!$C$11829:$C$11833,1)</f>
        <v>190.61</v>
      </c>
      <c r="G496" s="22">
        <f>LARGE(Datos_CMg!$C$11829:$C$11833,2)</f>
        <v>190.61</v>
      </c>
      <c r="H496" s="22">
        <f>LARGE(Datos_CMg!$C$11829:$C$11833,3)</f>
        <v>190.61</v>
      </c>
      <c r="I496" s="22">
        <f>LARGE(Datos_CMg!$C$11829:$C$11833,4)</f>
        <v>190.61</v>
      </c>
      <c r="J496" s="22">
        <f>LARGE(Datos_CMg!$C$11810:$C$11817,1)</f>
        <v>182.44</v>
      </c>
      <c r="K496" s="22">
        <f>LARGE(Datos_CMg!$C$11810:$C$11817,2)</f>
        <v>182.44</v>
      </c>
      <c r="L496" s="22">
        <f>LARGE(Datos_CMg!$C$11810:$C$11817,3)</f>
        <v>182.44</v>
      </c>
      <c r="M496" s="22">
        <f>LARGE(Datos_CMg!$C$11810:$C$11817,4)</f>
        <v>180.48</v>
      </c>
    </row>
    <row r="497" spans="1:13" ht="15" customHeight="1" x14ac:dyDescent="0.3">
      <c r="A497" s="11" t="s">
        <v>539</v>
      </c>
      <c r="B497" s="21">
        <f>Datos_CMg!$D$11834</f>
        <v>2023</v>
      </c>
      <c r="C497" s="22">
        <f>(SMALL(Datos_CMg!$C$11843:$C$11851,1)+SMALL(Datos_CMg!$C$11843:$C$11851,2)+SMALL(Datos_CMg!$C$11843:$C$11851,3)+SMALL(Datos_CMg!$C$11843:$C$11851,4))/4</f>
        <v>0</v>
      </c>
      <c r="D497" s="23">
        <f t="shared" si="14"/>
        <v>184.68</v>
      </c>
      <c r="E497" s="23">
        <f t="shared" si="15"/>
        <v>184.68</v>
      </c>
      <c r="F497" s="22">
        <f>LARGE(Datos_CMg!$C$11853:$C$11857,1)</f>
        <v>184.68</v>
      </c>
      <c r="G497" s="22">
        <f>LARGE(Datos_CMg!$C$11853:$C$11857,2)</f>
        <v>184.68</v>
      </c>
      <c r="H497" s="22">
        <f>LARGE(Datos_CMg!$C$11853:$C$11857,3)</f>
        <v>184.68</v>
      </c>
      <c r="I497" s="22">
        <f>LARGE(Datos_CMg!$C$11853:$C$11857,4)</f>
        <v>184.68</v>
      </c>
      <c r="J497" s="22">
        <f>LARGE(Datos_CMg!$C$11834:$C$11841,1)</f>
        <v>182.4</v>
      </c>
      <c r="K497" s="22">
        <f>LARGE(Datos_CMg!$C$11834:$C$11841,2)</f>
        <v>165.79</v>
      </c>
      <c r="L497" s="22">
        <f>LARGE(Datos_CMg!$C$11834:$C$11841,3)</f>
        <v>164.68</v>
      </c>
      <c r="M497" s="22">
        <f>LARGE(Datos_CMg!$C$11834:$C$11841,4)</f>
        <v>135.6</v>
      </c>
    </row>
    <row r="498" spans="1:13" ht="15" customHeight="1" x14ac:dyDescent="0.3">
      <c r="A498" s="11" t="s">
        <v>540</v>
      </c>
      <c r="B498" s="21">
        <f>Datos_CMg!$D$11858</f>
        <v>2023</v>
      </c>
      <c r="C498" s="22">
        <f>(SMALL(Datos_CMg!$C$11867:$C$11875,1)+SMALL(Datos_CMg!$C$11867:$C$11875,2)+SMALL(Datos_CMg!$C$11867:$C$11875,3)+SMALL(Datos_CMg!$C$11867:$C$11875,4))/4</f>
        <v>58</v>
      </c>
      <c r="D498" s="23">
        <f t="shared" si="14"/>
        <v>186.33</v>
      </c>
      <c r="E498" s="23">
        <f t="shared" si="15"/>
        <v>128.33000000000001</v>
      </c>
      <c r="F498" s="22">
        <f>LARGE(Datos_CMg!$C$11877:$C$11881,1)</f>
        <v>192</v>
      </c>
      <c r="G498" s="22">
        <f>LARGE(Datos_CMg!$C$11877:$C$11881,2)</f>
        <v>184.96</v>
      </c>
      <c r="H498" s="22">
        <f>LARGE(Datos_CMg!$C$11877:$C$11881,3)</f>
        <v>180.65</v>
      </c>
      <c r="I498" s="22">
        <f>LARGE(Datos_CMg!$C$11877:$C$11881,4)</f>
        <v>176.92</v>
      </c>
      <c r="J498" s="22">
        <f>LARGE(Datos_CMg!$C$11858:$C$11865,1)</f>
        <v>187.71</v>
      </c>
      <c r="K498" s="22">
        <f>LARGE(Datos_CMg!$C$11858:$C$11865,2)</f>
        <v>175.89</v>
      </c>
      <c r="L498" s="22">
        <f>LARGE(Datos_CMg!$C$11858:$C$11865,3)</f>
        <v>171.66</v>
      </c>
      <c r="M498" s="22">
        <f>LARGE(Datos_CMg!$C$11858:$C$11865,4)</f>
        <v>140.91</v>
      </c>
    </row>
    <row r="499" spans="1:13" ht="15" customHeight="1" x14ac:dyDescent="0.3">
      <c r="A499" s="11" t="s">
        <v>541</v>
      </c>
      <c r="B499" s="21">
        <f>Datos_CMg!$D$11882</f>
        <v>2023</v>
      </c>
      <c r="C499" s="22">
        <f>(SMALL(Datos_CMg!$C$11891:$C$11899,1)+SMALL(Datos_CMg!$C$11891:$C$11899,2)+SMALL(Datos_CMg!$C$11891:$C$11899,3)+SMALL(Datos_CMg!$C$11891:$C$11899,4))/4</f>
        <v>82.665000000000006</v>
      </c>
      <c r="D499" s="23">
        <f t="shared" si="14"/>
        <v>187.25</v>
      </c>
      <c r="E499" s="23">
        <f t="shared" si="15"/>
        <v>104.58499999999999</v>
      </c>
      <c r="F499" s="22">
        <f>LARGE(Datos_CMg!$C$11901:$C$11905,1)</f>
        <v>187.25</v>
      </c>
      <c r="G499" s="22">
        <f>LARGE(Datos_CMg!$C$11901:$C$11905,2)</f>
        <v>187.25</v>
      </c>
      <c r="H499" s="22">
        <f>LARGE(Datos_CMg!$C$11901:$C$11905,3)</f>
        <v>187.25</v>
      </c>
      <c r="I499" s="22">
        <f>LARGE(Datos_CMg!$C$11901:$C$11905,4)</f>
        <v>187.25</v>
      </c>
      <c r="J499" s="22">
        <f>LARGE(Datos_CMg!$C$11882:$C$11889,1)</f>
        <v>181.35</v>
      </c>
      <c r="K499" s="22">
        <f>LARGE(Datos_CMg!$C$11882:$C$11889,2)</f>
        <v>176.22</v>
      </c>
      <c r="L499" s="22">
        <f>LARGE(Datos_CMg!$C$11882:$C$11889,3)</f>
        <v>167.49</v>
      </c>
      <c r="M499" s="22">
        <f>LARGE(Datos_CMg!$C$11882:$C$11889,4)</f>
        <v>133.07</v>
      </c>
    </row>
    <row r="500" spans="1:13" ht="15" customHeight="1" x14ac:dyDescent="0.3">
      <c r="A500" s="11" t="s">
        <v>542</v>
      </c>
      <c r="B500" s="21">
        <f>Datos_CMg!$D$11906</f>
        <v>2023</v>
      </c>
      <c r="C500" s="22">
        <f>(SMALL(Datos_CMg!$C$11915:$C$11923,1)+SMALL(Datos_CMg!$C$11915:$C$11923,2)+SMALL(Datos_CMg!$C$11915:$C$11923,3)+SMALL(Datos_CMg!$C$11915:$C$11923,4))/4</f>
        <v>79.827499999999986</v>
      </c>
      <c r="D500" s="23">
        <f t="shared" si="14"/>
        <v>180.42</v>
      </c>
      <c r="E500" s="23">
        <f t="shared" si="15"/>
        <v>100.5925</v>
      </c>
      <c r="F500" s="22">
        <f>LARGE(Datos_CMg!$C$11925:$C$11929,1)</f>
        <v>180.42</v>
      </c>
      <c r="G500" s="22">
        <f>LARGE(Datos_CMg!$C$11925:$C$11929,2)</f>
        <v>180.42</v>
      </c>
      <c r="H500" s="22">
        <f>LARGE(Datos_CMg!$C$11925:$C$11929,3)</f>
        <v>180.42</v>
      </c>
      <c r="I500" s="22">
        <f>LARGE(Datos_CMg!$C$11925:$C$11929,4)</f>
        <v>180.42</v>
      </c>
      <c r="J500" s="22">
        <f>LARGE(Datos_CMg!$C$11906:$C$11913,1)</f>
        <v>176.74</v>
      </c>
      <c r="K500" s="22">
        <f>LARGE(Datos_CMg!$C$11906:$C$11913,2)</f>
        <v>176.74</v>
      </c>
      <c r="L500" s="22">
        <f>LARGE(Datos_CMg!$C$11906:$C$11913,3)</f>
        <v>176.74</v>
      </c>
      <c r="M500" s="22">
        <f>LARGE(Datos_CMg!$C$11906:$C$11913,4)</f>
        <v>176.74</v>
      </c>
    </row>
    <row r="501" spans="1:13" ht="15" customHeight="1" x14ac:dyDescent="0.3">
      <c r="A501" s="11" t="s">
        <v>543</v>
      </c>
      <c r="B501" s="21">
        <f>Datos_CMg!$D$11930</f>
        <v>2023</v>
      </c>
      <c r="C501" s="22">
        <f>(SMALL(Datos_CMg!$C$11939:$C$11947,1)+SMALL(Datos_CMg!$C$11939:$C$11947,2)+SMALL(Datos_CMg!$C$11939:$C$11947,3)+SMALL(Datos_CMg!$C$11939:$C$11947,4))/4</f>
        <v>0</v>
      </c>
      <c r="D501" s="23">
        <f t="shared" si="14"/>
        <v>178.64</v>
      </c>
      <c r="E501" s="23">
        <f t="shared" si="15"/>
        <v>178.64</v>
      </c>
      <c r="F501" s="22">
        <f>LARGE(Datos_CMg!$C$11949:$C$11953,1)</f>
        <v>178.64</v>
      </c>
      <c r="G501" s="22">
        <f>LARGE(Datos_CMg!$C$11949:$C$11953,2)</f>
        <v>178.64</v>
      </c>
      <c r="H501" s="22">
        <f>LARGE(Datos_CMg!$C$11949:$C$11953,3)</f>
        <v>178.64</v>
      </c>
      <c r="I501" s="22">
        <f>LARGE(Datos_CMg!$C$11949:$C$11953,4)</f>
        <v>178.64</v>
      </c>
      <c r="J501" s="22">
        <f>LARGE(Datos_CMg!$C$11930:$C$11937,1)</f>
        <v>164.1</v>
      </c>
      <c r="K501" s="22">
        <f>LARGE(Datos_CMg!$C$11930:$C$11937,2)</f>
        <v>135.04</v>
      </c>
      <c r="L501" s="22">
        <f>LARGE(Datos_CMg!$C$11930:$C$11937,3)</f>
        <v>134.66</v>
      </c>
      <c r="M501" s="22">
        <f>LARGE(Datos_CMg!$C$11930:$C$11937,4)</f>
        <v>133.53</v>
      </c>
    </row>
    <row r="502" spans="1:13" ht="15" customHeight="1" x14ac:dyDescent="0.3">
      <c r="A502" s="11" t="s">
        <v>544</v>
      </c>
      <c r="B502" s="21">
        <f>Datos_CMg!$D$11954</f>
        <v>2023</v>
      </c>
      <c r="C502" s="22">
        <f>(SMALL(Datos_CMg!$C$11963:$C$11971,1)+SMALL(Datos_CMg!$C$11963:$C$11971,2)+SMALL(Datos_CMg!$C$11963:$C$11971,3)+SMALL(Datos_CMg!$C$11963:$C$11971,4))/4</f>
        <v>0</v>
      </c>
      <c r="D502" s="23">
        <f t="shared" si="14"/>
        <v>178.32</v>
      </c>
      <c r="E502" s="23">
        <f t="shared" si="15"/>
        <v>178.32</v>
      </c>
      <c r="F502" s="22">
        <f>LARGE(Datos_CMg!$C$11973:$C$11977,1)</f>
        <v>178.32</v>
      </c>
      <c r="G502" s="22">
        <f>LARGE(Datos_CMg!$C$11973:$C$11977,2)</f>
        <v>178.32</v>
      </c>
      <c r="H502" s="22">
        <f>LARGE(Datos_CMg!$C$11973:$C$11977,3)</f>
        <v>178.32</v>
      </c>
      <c r="I502" s="22">
        <f>LARGE(Datos_CMg!$C$11973:$C$11977,4)</f>
        <v>178.32</v>
      </c>
      <c r="J502" s="22">
        <f>LARGE(Datos_CMg!$C$11954:$C$11961,1)</f>
        <v>115.44</v>
      </c>
      <c r="K502" s="22">
        <f>LARGE(Datos_CMg!$C$11954:$C$11961,2)</f>
        <v>109.05</v>
      </c>
      <c r="L502" s="22">
        <f>LARGE(Datos_CMg!$C$11954:$C$11961,3)</f>
        <v>109.05</v>
      </c>
      <c r="M502" s="22">
        <f>LARGE(Datos_CMg!$C$11954:$C$11961,4)</f>
        <v>108.26</v>
      </c>
    </row>
    <row r="503" spans="1:13" ht="15" customHeight="1" x14ac:dyDescent="0.3">
      <c r="A503" s="11" t="s">
        <v>545</v>
      </c>
      <c r="B503" s="21">
        <f>Datos_CMg!$D$11978</f>
        <v>2023</v>
      </c>
      <c r="C503" s="22">
        <f>(SMALL(Datos_CMg!$C$11987:$C$11995,1)+SMALL(Datos_CMg!$C$11987:$C$11995,2)+SMALL(Datos_CMg!$C$11987:$C$11995,3)+SMALL(Datos_CMg!$C$11987:$C$11995,4))/4</f>
        <v>121.30000000000001</v>
      </c>
      <c r="D503" s="23">
        <f t="shared" si="14"/>
        <v>180.75</v>
      </c>
      <c r="E503" s="23">
        <f t="shared" si="15"/>
        <v>59.449999999999989</v>
      </c>
      <c r="F503" s="22">
        <f>LARGE(Datos_CMg!$C$11997:$C$12001,1)</f>
        <v>180.75</v>
      </c>
      <c r="G503" s="22">
        <f>LARGE(Datos_CMg!$C$11997:$C$12001,2)</f>
        <v>180.75</v>
      </c>
      <c r="H503" s="22">
        <f>LARGE(Datos_CMg!$C$11997:$C$12001,3)</f>
        <v>180.75</v>
      </c>
      <c r="I503" s="22">
        <f>LARGE(Datos_CMg!$C$11997:$C$12001,4)</f>
        <v>180.75</v>
      </c>
      <c r="J503" s="22">
        <f>LARGE(Datos_CMg!$C$11978:$C$11985,1)</f>
        <v>176.26</v>
      </c>
      <c r="K503" s="22">
        <f>LARGE(Datos_CMg!$C$11978:$C$11985,2)</f>
        <v>172.83</v>
      </c>
      <c r="L503" s="22">
        <f>LARGE(Datos_CMg!$C$11978:$C$11985,3)</f>
        <v>148.21</v>
      </c>
      <c r="M503" s="22">
        <f>LARGE(Datos_CMg!$C$11978:$C$11985,4)</f>
        <v>139.66999999999999</v>
      </c>
    </row>
    <row r="504" spans="1:13" ht="15" customHeight="1" x14ac:dyDescent="0.3">
      <c r="A504" s="11" t="s">
        <v>546</v>
      </c>
      <c r="B504" s="21">
        <f>Datos_CMg!$D$12002</f>
        <v>2023</v>
      </c>
      <c r="C504" s="22">
        <f>(SMALL(Datos_CMg!$C$12011:$C$12019,1)+SMALL(Datos_CMg!$C$12011:$C$12019,2)+SMALL(Datos_CMg!$C$12011:$C$12019,3)+SMALL(Datos_CMg!$C$12011:$C$12019,4))/4</f>
        <v>120.08750000000001</v>
      </c>
      <c r="D504" s="23">
        <f t="shared" si="14"/>
        <v>196.96250000000001</v>
      </c>
      <c r="E504" s="23">
        <f t="shared" si="15"/>
        <v>76.875</v>
      </c>
      <c r="F504" s="22">
        <f>LARGE(Datos_CMg!$C$12021:$C$12025,1)</f>
        <v>197.09</v>
      </c>
      <c r="G504" s="22">
        <f>LARGE(Datos_CMg!$C$12021:$C$12025,2)</f>
        <v>197.09</v>
      </c>
      <c r="H504" s="22">
        <f>LARGE(Datos_CMg!$C$12021:$C$12025,3)</f>
        <v>197.09</v>
      </c>
      <c r="I504" s="22">
        <f>LARGE(Datos_CMg!$C$12021:$C$12025,4)</f>
        <v>196.58</v>
      </c>
      <c r="J504" s="22">
        <f>LARGE(Datos_CMg!$C$12002:$C$12009,1)</f>
        <v>194.05</v>
      </c>
      <c r="K504" s="22">
        <f>LARGE(Datos_CMg!$C$12002:$C$12009,2)</f>
        <v>194.05</v>
      </c>
      <c r="L504" s="22">
        <f>LARGE(Datos_CMg!$C$12002:$C$12009,3)</f>
        <v>192.75</v>
      </c>
      <c r="M504" s="22">
        <f>LARGE(Datos_CMg!$C$12002:$C$12009,4)</f>
        <v>182.69</v>
      </c>
    </row>
    <row r="505" spans="1:13" ht="15" customHeight="1" x14ac:dyDescent="0.3">
      <c r="A505" s="11" t="s">
        <v>547</v>
      </c>
      <c r="B505" s="21">
        <f>Datos_CMg!$D$12026</f>
        <v>2023</v>
      </c>
      <c r="C505" s="22">
        <f>(SMALL(Datos_CMg!$C$12035:$C$12043,1)+SMALL(Datos_CMg!$C$12035:$C$12043,2)+SMALL(Datos_CMg!$C$12035:$C$12043,3)+SMALL(Datos_CMg!$C$12035:$C$12043,4))/4</f>
        <v>177.45</v>
      </c>
      <c r="D505" s="23">
        <f t="shared" si="14"/>
        <v>223.26</v>
      </c>
      <c r="E505" s="23">
        <f t="shared" si="15"/>
        <v>45.81</v>
      </c>
      <c r="F505" s="22">
        <f>LARGE(Datos_CMg!$C$12045:$C$12049,1)</f>
        <v>223.26</v>
      </c>
      <c r="G505" s="22">
        <f>LARGE(Datos_CMg!$C$12045:$C$12049,2)</f>
        <v>223.26</v>
      </c>
      <c r="H505" s="22">
        <f>LARGE(Datos_CMg!$C$12045:$C$12049,3)</f>
        <v>223.26</v>
      </c>
      <c r="I505" s="22">
        <f>LARGE(Datos_CMg!$C$12045:$C$12049,4)</f>
        <v>223.26</v>
      </c>
      <c r="J505" s="22">
        <f>LARGE(Datos_CMg!$C$12026:$C$12033,1)</f>
        <v>205.64</v>
      </c>
      <c r="K505" s="22">
        <f>LARGE(Datos_CMg!$C$12026:$C$12033,2)</f>
        <v>200.77</v>
      </c>
      <c r="L505" s="22">
        <f>LARGE(Datos_CMg!$C$12026:$C$12033,3)</f>
        <v>184.75</v>
      </c>
      <c r="M505" s="22">
        <f>LARGE(Datos_CMg!$C$12026:$C$12033,4)</f>
        <v>183.03</v>
      </c>
    </row>
    <row r="506" spans="1:13" ht="15" customHeight="1" x14ac:dyDescent="0.3">
      <c r="A506" s="11" t="s">
        <v>548</v>
      </c>
      <c r="B506" s="21">
        <f>Datos_CMg!$D$12050</f>
        <v>2023</v>
      </c>
      <c r="C506" s="22">
        <f>(SMALL(Datos_CMg!$C$12059:$C$12067,1)+SMALL(Datos_CMg!$C$12059:$C$12067,2)+SMALL(Datos_CMg!$C$12059:$C$12067,3)+SMALL(Datos_CMg!$C$12059:$C$12067,4))/4</f>
        <v>50.557500000000005</v>
      </c>
      <c r="D506" s="23">
        <f t="shared" si="14"/>
        <v>203.50749999999999</v>
      </c>
      <c r="E506" s="23">
        <f t="shared" si="15"/>
        <v>152.94999999999999</v>
      </c>
      <c r="F506" s="22">
        <f>LARGE(Datos_CMg!$C$12069:$C$12073,1)</f>
        <v>205.47</v>
      </c>
      <c r="G506" s="22">
        <f>LARGE(Datos_CMg!$C$12069:$C$12073,2)</f>
        <v>204.04</v>
      </c>
      <c r="H506" s="22">
        <f>LARGE(Datos_CMg!$C$12069:$C$12073,3)</f>
        <v>202.26</v>
      </c>
      <c r="I506" s="22">
        <f>LARGE(Datos_CMg!$C$12069:$C$12073,4)</f>
        <v>202.26</v>
      </c>
      <c r="J506" s="22">
        <f>LARGE(Datos_CMg!$C$12050:$C$12057,1)</f>
        <v>195.49</v>
      </c>
      <c r="K506" s="22">
        <f>LARGE(Datos_CMg!$C$12050:$C$12057,2)</f>
        <v>191.92</v>
      </c>
      <c r="L506" s="22">
        <f>LARGE(Datos_CMg!$C$12050:$C$12057,3)</f>
        <v>182.6</v>
      </c>
      <c r="M506" s="22">
        <f>LARGE(Datos_CMg!$C$12050:$C$12057,4)</f>
        <v>181.65</v>
      </c>
    </row>
    <row r="507" spans="1:13" ht="15" customHeight="1" x14ac:dyDescent="0.3">
      <c r="A507" s="11" t="s">
        <v>549</v>
      </c>
      <c r="B507" s="21">
        <f>Datos_CMg!$D$12074</f>
        <v>2023</v>
      </c>
      <c r="C507" s="22">
        <f>(SMALL(Datos_CMg!$C$12083:$C$12091,1)+SMALL(Datos_CMg!$C$12083:$C$12091,2)+SMALL(Datos_CMg!$C$12083:$C$12091,3)+SMALL(Datos_CMg!$C$12083:$C$12091,4))/4</f>
        <v>3.6825000000000001</v>
      </c>
      <c r="D507" s="23">
        <f t="shared" si="14"/>
        <v>174.24</v>
      </c>
      <c r="E507" s="23">
        <f t="shared" si="15"/>
        <v>170.5575</v>
      </c>
      <c r="F507" s="22">
        <f>LARGE(Datos_CMg!$C$12093:$C$12097,1)</f>
        <v>174.24</v>
      </c>
      <c r="G507" s="22">
        <f>LARGE(Datos_CMg!$C$12093:$C$12097,2)</f>
        <v>174.24</v>
      </c>
      <c r="H507" s="22">
        <f>LARGE(Datos_CMg!$C$12093:$C$12097,3)</f>
        <v>174.24</v>
      </c>
      <c r="I507" s="22">
        <f>LARGE(Datos_CMg!$C$12093:$C$12097,4)</f>
        <v>174.24</v>
      </c>
      <c r="J507" s="22">
        <f>LARGE(Datos_CMg!$C$12074:$C$12081,1)</f>
        <v>173.66</v>
      </c>
      <c r="K507" s="22">
        <f>LARGE(Datos_CMg!$C$12074:$C$12081,2)</f>
        <v>173.66</v>
      </c>
      <c r="L507" s="22">
        <f>LARGE(Datos_CMg!$C$12074:$C$12081,3)</f>
        <v>173.1</v>
      </c>
      <c r="M507" s="22">
        <f>LARGE(Datos_CMg!$C$12074:$C$12081,4)</f>
        <v>169.72</v>
      </c>
    </row>
    <row r="508" spans="1:13" ht="15" customHeight="1" x14ac:dyDescent="0.3">
      <c r="A508" s="11" t="s">
        <v>550</v>
      </c>
      <c r="B508" s="21">
        <f>Datos_CMg!$D$12098</f>
        <v>2023</v>
      </c>
      <c r="C508" s="22">
        <f>(SMALL(Datos_CMg!$C$12107:$C$12115,1)+SMALL(Datos_CMg!$C$12107:$C$12115,2)+SMALL(Datos_CMg!$C$12107:$C$12115,3)+SMALL(Datos_CMg!$C$12107:$C$12115,4))/4</f>
        <v>21.32</v>
      </c>
      <c r="D508" s="23">
        <f t="shared" si="14"/>
        <v>181.33</v>
      </c>
      <c r="E508" s="23">
        <f t="shared" si="15"/>
        <v>160.01000000000002</v>
      </c>
      <c r="F508" s="22">
        <f>LARGE(Datos_CMg!$C$12117:$C$12121,1)</f>
        <v>181.33</v>
      </c>
      <c r="G508" s="22">
        <f>LARGE(Datos_CMg!$C$12117:$C$12121,2)</f>
        <v>181.33</v>
      </c>
      <c r="H508" s="22">
        <f>LARGE(Datos_CMg!$C$12117:$C$12121,3)</f>
        <v>181.33</v>
      </c>
      <c r="I508" s="22">
        <f>LARGE(Datos_CMg!$C$12117:$C$12121,4)</f>
        <v>181.33</v>
      </c>
      <c r="J508" s="22">
        <f>LARGE(Datos_CMg!$C$12098:$C$12105,1)</f>
        <v>171.21</v>
      </c>
      <c r="K508" s="22">
        <f>LARGE(Datos_CMg!$C$12098:$C$12105,2)</f>
        <v>171.21</v>
      </c>
      <c r="L508" s="22">
        <f>LARGE(Datos_CMg!$C$12098:$C$12105,3)</f>
        <v>171.21</v>
      </c>
      <c r="M508" s="22">
        <f>LARGE(Datos_CMg!$C$12098:$C$12105,4)</f>
        <v>168.91</v>
      </c>
    </row>
    <row r="509" spans="1:13" ht="15" customHeight="1" x14ac:dyDescent="0.3">
      <c r="A509" s="11" t="s">
        <v>551</v>
      </c>
      <c r="B509" s="21">
        <f>Datos_CMg!$D$12122</f>
        <v>2023</v>
      </c>
      <c r="C509" s="22">
        <f>(SMALL(Datos_CMg!$C$12131:$C$12139,1)+SMALL(Datos_CMg!$C$12131:$C$12139,2)+SMALL(Datos_CMg!$C$12131:$C$12139,3)+SMALL(Datos_CMg!$C$12131:$C$12139,4))/4</f>
        <v>64.135000000000005</v>
      </c>
      <c r="D509" s="23">
        <f t="shared" si="14"/>
        <v>162.65</v>
      </c>
      <c r="E509" s="23">
        <f t="shared" si="15"/>
        <v>98.515000000000001</v>
      </c>
      <c r="F509" s="22">
        <f>LARGE(Datos_CMg!$C$12141:$C$12145,1)</f>
        <v>162.65</v>
      </c>
      <c r="G509" s="22">
        <f>LARGE(Datos_CMg!$C$12141:$C$12145,2)</f>
        <v>162.65</v>
      </c>
      <c r="H509" s="22">
        <f>LARGE(Datos_CMg!$C$12141:$C$12145,3)</f>
        <v>162.65</v>
      </c>
      <c r="I509" s="22">
        <f>LARGE(Datos_CMg!$C$12141:$C$12145,4)</f>
        <v>162.65</v>
      </c>
      <c r="J509" s="22">
        <f>LARGE(Datos_CMg!$C$12122:$C$12129,1)</f>
        <v>143.08000000000001</v>
      </c>
      <c r="K509" s="22">
        <f>LARGE(Datos_CMg!$C$12122:$C$12129,2)</f>
        <v>140.13999999999999</v>
      </c>
      <c r="L509" s="22">
        <f>LARGE(Datos_CMg!$C$12122:$C$12129,3)</f>
        <v>127.05</v>
      </c>
      <c r="M509" s="22">
        <f>LARGE(Datos_CMg!$C$12122:$C$12129,4)</f>
        <v>127.05</v>
      </c>
    </row>
    <row r="510" spans="1:13" ht="15" customHeight="1" x14ac:dyDescent="0.3">
      <c r="A510" s="11" t="s">
        <v>552</v>
      </c>
      <c r="B510" s="21">
        <f>Datos_CMg!$D$12146</f>
        <v>2023</v>
      </c>
      <c r="C510" s="22">
        <f>(SMALL(Datos_CMg!$C$12155:$C$12163,1)+SMALL(Datos_CMg!$C$12155:$C$12163,2)+SMALL(Datos_CMg!$C$12155:$C$12163,3)+SMALL(Datos_CMg!$C$12155:$C$12163,4))/4</f>
        <v>123.08750000000001</v>
      </c>
      <c r="D510" s="23">
        <f t="shared" si="14"/>
        <v>153.27499999999998</v>
      </c>
      <c r="E510" s="23">
        <f t="shared" si="15"/>
        <v>30.187499999999972</v>
      </c>
      <c r="F510" s="22">
        <f>LARGE(Datos_CMg!$C$12165:$C$12169,1)</f>
        <v>155.24</v>
      </c>
      <c r="G510" s="22">
        <f>LARGE(Datos_CMg!$C$12165:$C$12169,2)</f>
        <v>154.07</v>
      </c>
      <c r="H510" s="22">
        <f>LARGE(Datos_CMg!$C$12165:$C$12169,3)</f>
        <v>153.22999999999999</v>
      </c>
      <c r="I510" s="22">
        <f>LARGE(Datos_CMg!$C$12165:$C$12169,4)</f>
        <v>150.56</v>
      </c>
      <c r="J510" s="22">
        <f>LARGE(Datos_CMg!$C$12146:$C$12153,1)</f>
        <v>144.80000000000001</v>
      </c>
      <c r="K510" s="22">
        <f>LARGE(Datos_CMg!$C$12146:$C$12153,2)</f>
        <v>144.80000000000001</v>
      </c>
      <c r="L510" s="22">
        <f>LARGE(Datos_CMg!$C$12146:$C$12153,3)</f>
        <v>142.32</v>
      </c>
      <c r="M510" s="22">
        <f>LARGE(Datos_CMg!$C$12146:$C$12153,4)</f>
        <v>139.81</v>
      </c>
    </row>
    <row r="511" spans="1:13" ht="15" customHeight="1" x14ac:dyDescent="0.3">
      <c r="A511" s="11" t="s">
        <v>553</v>
      </c>
      <c r="B511" s="21">
        <f>Datos_CMg!$D$12170</f>
        <v>2023</v>
      </c>
      <c r="C511" s="22">
        <f>(SMALL(Datos_CMg!$C$12179:$C$12187,1)+SMALL(Datos_CMg!$C$12179:$C$12187,2)+SMALL(Datos_CMg!$C$12179:$C$12187,3)+SMALL(Datos_CMg!$C$12179:$C$12187,4))/4</f>
        <v>48.644999999999996</v>
      </c>
      <c r="D511" s="23">
        <f t="shared" si="14"/>
        <v>165.79500000000002</v>
      </c>
      <c r="E511" s="23">
        <f t="shared" si="15"/>
        <v>117.15000000000002</v>
      </c>
      <c r="F511" s="22">
        <f>LARGE(Datos_CMg!$C$12189:$C$12193,1)</f>
        <v>175.32</v>
      </c>
      <c r="G511" s="22">
        <f>LARGE(Datos_CMg!$C$12189:$C$12193,2)</f>
        <v>166.02</v>
      </c>
      <c r="H511" s="22">
        <f>LARGE(Datos_CMg!$C$12189:$C$12193,3)</f>
        <v>127.9</v>
      </c>
      <c r="I511" s="22">
        <f>LARGE(Datos_CMg!$C$12189:$C$12193,4)</f>
        <v>126.3</v>
      </c>
      <c r="J511" s="22">
        <f>LARGE(Datos_CMg!$C$12170:$C$12177,1)</f>
        <v>165.39</v>
      </c>
      <c r="K511" s="22">
        <f>LARGE(Datos_CMg!$C$12170:$C$12177,2)</f>
        <v>156.44999999999999</v>
      </c>
      <c r="L511" s="22">
        <f>LARGE(Datos_CMg!$C$12170:$C$12177,3)</f>
        <v>143.69999999999999</v>
      </c>
      <c r="M511" s="22">
        <f>LARGE(Datos_CMg!$C$12170:$C$12177,4)</f>
        <v>141.44</v>
      </c>
    </row>
    <row r="512" spans="1:13" ht="15" customHeight="1" x14ac:dyDescent="0.3">
      <c r="A512" s="11" t="s">
        <v>554</v>
      </c>
      <c r="B512" s="21">
        <f>Datos_CMg!$D$12194</f>
        <v>2023</v>
      </c>
      <c r="C512" s="22">
        <f>(SMALL(Datos_CMg!$C$12203:$C$12211,1)+SMALL(Datos_CMg!$C$12203:$C$12211,2)+SMALL(Datos_CMg!$C$12203:$C$12211,3)+SMALL(Datos_CMg!$C$12203:$C$12211,4))/4</f>
        <v>65.1875</v>
      </c>
      <c r="D512" s="23">
        <f t="shared" si="14"/>
        <v>148.035</v>
      </c>
      <c r="E512" s="23">
        <f t="shared" si="15"/>
        <v>82.847499999999997</v>
      </c>
      <c r="F512" s="22">
        <f>LARGE(Datos_CMg!$C$12213:$C$12217,1)</f>
        <v>137.97</v>
      </c>
      <c r="G512" s="22">
        <f>LARGE(Datos_CMg!$C$12213:$C$12217,2)</f>
        <v>137.80000000000001</v>
      </c>
      <c r="H512" s="22">
        <f>LARGE(Datos_CMg!$C$12213:$C$12217,3)</f>
        <v>137.33000000000001</v>
      </c>
      <c r="I512" s="22">
        <f>LARGE(Datos_CMg!$C$12213:$C$12217,4)</f>
        <v>134.34</v>
      </c>
      <c r="J512" s="22">
        <f>LARGE(Datos_CMg!$C$12194:$C$12201,1)</f>
        <v>160</v>
      </c>
      <c r="K512" s="22">
        <f>LARGE(Datos_CMg!$C$12194:$C$12201,2)</f>
        <v>154.68</v>
      </c>
      <c r="L512" s="22">
        <f>LARGE(Datos_CMg!$C$12194:$C$12201,3)</f>
        <v>139.49</v>
      </c>
      <c r="M512" s="22">
        <f>LARGE(Datos_CMg!$C$12194:$C$12201,4)</f>
        <v>126.67</v>
      </c>
    </row>
    <row r="513" spans="1:13" ht="15" customHeight="1" x14ac:dyDescent="0.3">
      <c r="A513" s="11" t="s">
        <v>555</v>
      </c>
      <c r="B513" s="21">
        <f>Datos_CMg!$D$12218</f>
        <v>2023</v>
      </c>
      <c r="C513" s="22">
        <f>(SMALL(Datos_CMg!$C$12227:$C$12235,1)+SMALL(Datos_CMg!$C$12227:$C$12235,2)+SMALL(Datos_CMg!$C$12227:$C$12235,3)+SMALL(Datos_CMg!$C$12227:$C$12235,4))/4</f>
        <v>70.490000000000009</v>
      </c>
      <c r="D513" s="23">
        <f t="shared" si="14"/>
        <v>152.1225</v>
      </c>
      <c r="E513" s="23">
        <f t="shared" si="15"/>
        <v>81.632499999999993</v>
      </c>
      <c r="F513" s="22">
        <f>LARGE(Datos_CMg!$C$12237:$C$12241,1)</f>
        <v>170.04</v>
      </c>
      <c r="G513" s="22">
        <f>LARGE(Datos_CMg!$C$12237:$C$12241,2)</f>
        <v>154.94999999999999</v>
      </c>
      <c r="H513" s="22">
        <f>LARGE(Datos_CMg!$C$12237:$C$12241,3)</f>
        <v>138.9</v>
      </c>
      <c r="I513" s="22">
        <f>LARGE(Datos_CMg!$C$12237:$C$12241,4)</f>
        <v>137.99</v>
      </c>
      <c r="J513" s="22">
        <f>LARGE(Datos_CMg!$C$12218:$C$12225,1)</f>
        <v>144.6</v>
      </c>
      <c r="K513" s="22">
        <f>LARGE(Datos_CMg!$C$12218:$C$12225,2)</f>
        <v>138.80000000000001</v>
      </c>
      <c r="L513" s="22">
        <f>LARGE(Datos_CMg!$C$12218:$C$12225,3)</f>
        <v>125.6</v>
      </c>
      <c r="M513" s="22">
        <f>LARGE(Datos_CMg!$C$12218:$C$12225,4)</f>
        <v>122.94</v>
      </c>
    </row>
    <row r="514" spans="1:13" ht="15" customHeight="1" x14ac:dyDescent="0.3">
      <c r="A514" s="11" t="s">
        <v>556</v>
      </c>
      <c r="B514" s="21">
        <f>Datos_CMg!$D$12242</f>
        <v>2023</v>
      </c>
      <c r="C514" s="22">
        <f>(SMALL(Datos_CMg!$C$12251:$C$12259,1)+SMALL(Datos_CMg!$C$12251:$C$12259,2)+SMALL(Datos_CMg!$C$12251:$C$12259,3)+SMALL(Datos_CMg!$C$12251:$C$12259,4))/4</f>
        <v>1.6174999999999999</v>
      </c>
      <c r="D514" s="23">
        <f t="shared" si="14"/>
        <v>149.70249999999999</v>
      </c>
      <c r="E514" s="23">
        <f t="shared" si="15"/>
        <v>148.08499999999998</v>
      </c>
      <c r="F514" s="22">
        <f>LARGE(Datos_CMg!$C$12261:$C$12265,1)</f>
        <v>141.94999999999999</v>
      </c>
      <c r="G514" s="22">
        <f>LARGE(Datos_CMg!$C$12261:$C$12265,2)</f>
        <v>130.05000000000001</v>
      </c>
      <c r="H514" s="22">
        <f>LARGE(Datos_CMg!$C$12261:$C$12265,3)</f>
        <v>129.30000000000001</v>
      </c>
      <c r="I514" s="22">
        <f>LARGE(Datos_CMg!$C$12261:$C$12265,4)</f>
        <v>129.30000000000001</v>
      </c>
      <c r="J514" s="22">
        <f>LARGE(Datos_CMg!$C$12242:$C$12249,1)</f>
        <v>158.16</v>
      </c>
      <c r="K514" s="22">
        <f>LARGE(Datos_CMg!$C$12242:$C$12249,2)</f>
        <v>155.74</v>
      </c>
      <c r="L514" s="22">
        <f>LARGE(Datos_CMg!$C$12242:$C$12249,3)</f>
        <v>142.96</v>
      </c>
      <c r="M514" s="22">
        <f>LARGE(Datos_CMg!$C$12242:$C$12249,4)</f>
        <v>140.02000000000001</v>
      </c>
    </row>
    <row r="515" spans="1:13" ht="15" customHeight="1" x14ac:dyDescent="0.3">
      <c r="A515" s="11" t="s">
        <v>557</v>
      </c>
      <c r="B515" s="21">
        <f>Datos_CMg!$D$12266</f>
        <v>2023</v>
      </c>
      <c r="C515" s="22">
        <f>(SMALL(Datos_CMg!$C$12275:$C$12283,1)+SMALL(Datos_CMg!$C$12275:$C$12283,2)+SMALL(Datos_CMg!$C$12275:$C$12283,3)+SMALL(Datos_CMg!$C$12275:$C$12283,4))/4</f>
        <v>58.337500000000006</v>
      </c>
      <c r="D515" s="23">
        <f t="shared" si="14"/>
        <v>150.2525</v>
      </c>
      <c r="E515" s="23">
        <f t="shared" si="15"/>
        <v>91.914999999999992</v>
      </c>
      <c r="F515" s="22">
        <f>LARGE(Datos_CMg!$C$12285:$C$12289,1)</f>
        <v>152.07</v>
      </c>
      <c r="G515" s="22">
        <f>LARGE(Datos_CMg!$C$12285:$C$12289,2)</f>
        <v>152.07</v>
      </c>
      <c r="H515" s="22">
        <f>LARGE(Datos_CMg!$C$12285:$C$12289,3)</f>
        <v>152.07</v>
      </c>
      <c r="I515" s="22">
        <f>LARGE(Datos_CMg!$C$12285:$C$12289,4)</f>
        <v>144.80000000000001</v>
      </c>
      <c r="J515" s="22">
        <f>LARGE(Datos_CMg!$C$12266:$C$12273,1)</f>
        <v>135.44</v>
      </c>
      <c r="K515" s="22">
        <f>LARGE(Datos_CMg!$C$12266:$C$12273,2)</f>
        <v>113.74</v>
      </c>
      <c r="L515" s="22">
        <f>LARGE(Datos_CMg!$C$12266:$C$12273,3)</f>
        <v>110.89</v>
      </c>
      <c r="M515" s="22">
        <f>LARGE(Datos_CMg!$C$12266:$C$12273,4)</f>
        <v>107.96</v>
      </c>
    </row>
    <row r="516" spans="1:13" ht="15" customHeight="1" x14ac:dyDescent="0.3">
      <c r="A516" s="11" t="s">
        <v>558</v>
      </c>
      <c r="B516" s="21">
        <f>Datos_CMg!$D$12290</f>
        <v>2023</v>
      </c>
      <c r="C516" s="22">
        <f>(SMALL(Datos_CMg!$C$12299:$C$12307,1)+SMALL(Datos_CMg!$C$12299:$C$12307,2)+SMALL(Datos_CMg!$C$12299:$C$12307,3)+SMALL(Datos_CMg!$C$12299:$C$12307,4))/4</f>
        <v>77.282499999999999</v>
      </c>
      <c r="D516" s="23">
        <f t="shared" ref="D516:D579" si="16">(LARGE($F516:$M516,1)+LARGE($F516:$M516,2)+LARGE($F516:$M516,3)+LARGE($F516:$M516,4))/4</f>
        <v>145.48499999999999</v>
      </c>
      <c r="E516" s="23">
        <f t="shared" ref="E516:E579" si="17">D516-C516</f>
        <v>68.202499999999986</v>
      </c>
      <c r="F516" s="22">
        <f>LARGE(Datos_CMg!$C$12309:$C$12313,1)</f>
        <v>146.85</v>
      </c>
      <c r="G516" s="22">
        <f>LARGE(Datos_CMg!$C$12309:$C$12313,2)</f>
        <v>146.85</v>
      </c>
      <c r="H516" s="22">
        <f>LARGE(Datos_CMg!$C$12309:$C$12313,3)</f>
        <v>146.85</v>
      </c>
      <c r="I516" s="22">
        <f>LARGE(Datos_CMg!$C$12309:$C$12313,4)</f>
        <v>140.88999999999999</v>
      </c>
      <c r="J516" s="22">
        <f>LARGE(Datos_CMg!$C$12290:$C$12297,1)</f>
        <v>141.38999999999999</v>
      </c>
      <c r="K516" s="22">
        <f>LARGE(Datos_CMg!$C$12290:$C$12297,2)</f>
        <v>141.38999999999999</v>
      </c>
      <c r="L516" s="22">
        <f>LARGE(Datos_CMg!$C$12290:$C$12297,3)</f>
        <v>141.36000000000001</v>
      </c>
      <c r="M516" s="22">
        <f>LARGE(Datos_CMg!$C$12290:$C$12297,4)</f>
        <v>140.82</v>
      </c>
    </row>
    <row r="517" spans="1:13" ht="15" customHeight="1" x14ac:dyDescent="0.3">
      <c r="A517" s="11" t="s">
        <v>559</v>
      </c>
      <c r="B517" s="21">
        <f>Datos_CMg!$D$12314</f>
        <v>2023</v>
      </c>
      <c r="C517" s="22">
        <f>(SMALL(Datos_CMg!$C$12323:$C$12331,1)+SMALL(Datos_CMg!$C$12323:$C$12331,2)+SMALL(Datos_CMg!$C$12323:$C$12331,3)+SMALL(Datos_CMg!$C$12323:$C$12331,4))/4</f>
        <v>104.83250000000001</v>
      </c>
      <c r="D517" s="23">
        <f t="shared" si="16"/>
        <v>171.61</v>
      </c>
      <c r="E517" s="23">
        <f t="shared" si="17"/>
        <v>66.777500000000003</v>
      </c>
      <c r="F517" s="22">
        <f>LARGE(Datos_CMg!$C$12333:$C$12337,1)</f>
        <v>171.61</v>
      </c>
      <c r="G517" s="22">
        <f>LARGE(Datos_CMg!$C$12333:$C$12337,2)</f>
        <v>171.61</v>
      </c>
      <c r="H517" s="22">
        <f>LARGE(Datos_CMg!$C$12333:$C$12337,3)</f>
        <v>171.61</v>
      </c>
      <c r="I517" s="22">
        <f>LARGE(Datos_CMg!$C$12333:$C$12337,4)</f>
        <v>171.61</v>
      </c>
      <c r="J517" s="22">
        <f>LARGE(Datos_CMg!$C$12314:$C$12321,1)</f>
        <v>148.69</v>
      </c>
      <c r="K517" s="22">
        <f>LARGE(Datos_CMg!$C$12314:$C$12321,2)</f>
        <v>143.09</v>
      </c>
      <c r="L517" s="22">
        <f>LARGE(Datos_CMg!$C$12314:$C$12321,3)</f>
        <v>139.05000000000001</v>
      </c>
      <c r="M517" s="22">
        <f>LARGE(Datos_CMg!$C$12314:$C$12321,4)</f>
        <v>134.09</v>
      </c>
    </row>
    <row r="518" spans="1:13" ht="15" customHeight="1" x14ac:dyDescent="0.3">
      <c r="A518" s="11" t="s">
        <v>560</v>
      </c>
      <c r="B518" s="21">
        <f>Datos_CMg!$D$12338</f>
        <v>2023</v>
      </c>
      <c r="C518" s="22">
        <f>(SMALL(Datos_CMg!$C$12347:$C$12355,1)+SMALL(Datos_CMg!$C$12347:$C$12355,2)+SMALL(Datos_CMg!$C$12347:$C$12355,3)+SMALL(Datos_CMg!$C$12347:$C$12355,4))/4</f>
        <v>144.29750000000001</v>
      </c>
      <c r="D518" s="23">
        <f t="shared" si="16"/>
        <v>178.81</v>
      </c>
      <c r="E518" s="23">
        <f t="shared" si="17"/>
        <v>34.512499999999989</v>
      </c>
      <c r="F518" s="22">
        <f>LARGE(Datos_CMg!$C$12357:$C$12361,1)</f>
        <v>180.86</v>
      </c>
      <c r="G518" s="22">
        <f>LARGE(Datos_CMg!$C$12357:$C$12361,2)</f>
        <v>179.61</v>
      </c>
      <c r="H518" s="22">
        <f>LARGE(Datos_CMg!$C$12357:$C$12361,3)</f>
        <v>179.61</v>
      </c>
      <c r="I518" s="22">
        <f>LARGE(Datos_CMg!$C$12357:$C$12361,4)</f>
        <v>167.21</v>
      </c>
      <c r="J518" s="22">
        <f>LARGE(Datos_CMg!$C$12338:$C$12345,1)</f>
        <v>175.16</v>
      </c>
      <c r="K518" s="22">
        <f>LARGE(Datos_CMg!$C$12338:$C$12345,2)</f>
        <v>173.65</v>
      </c>
      <c r="L518" s="22">
        <f>LARGE(Datos_CMg!$C$12338:$C$12345,3)</f>
        <v>144.99</v>
      </c>
      <c r="M518" s="22">
        <f>LARGE(Datos_CMg!$C$12338:$C$12345,4)</f>
        <v>137.96</v>
      </c>
    </row>
    <row r="519" spans="1:13" ht="15" customHeight="1" x14ac:dyDescent="0.3">
      <c r="A519" s="11" t="s">
        <v>561</v>
      </c>
      <c r="B519" s="21">
        <f>Datos_CMg!$D$12362</f>
        <v>2023</v>
      </c>
      <c r="C519" s="22">
        <f>(SMALL(Datos_CMg!$C$12371:$C$12379,1)+SMALL(Datos_CMg!$C$12371:$C$12379,2)+SMALL(Datos_CMg!$C$12371:$C$12379,3)+SMALL(Datos_CMg!$C$12371:$C$12379,4))/4</f>
        <v>38.034999999999997</v>
      </c>
      <c r="D519" s="23">
        <f t="shared" si="16"/>
        <v>188.60249999999999</v>
      </c>
      <c r="E519" s="23">
        <f t="shared" si="17"/>
        <v>150.5675</v>
      </c>
      <c r="F519" s="22">
        <f>LARGE(Datos_CMg!$C$12381:$C$12385,1)</f>
        <v>194.33</v>
      </c>
      <c r="G519" s="22">
        <f>LARGE(Datos_CMg!$C$12381:$C$12385,2)</f>
        <v>193.86</v>
      </c>
      <c r="H519" s="22">
        <f>LARGE(Datos_CMg!$C$12381:$C$12385,3)</f>
        <v>181.9</v>
      </c>
      <c r="I519" s="22">
        <f>LARGE(Datos_CMg!$C$12381:$C$12385,4)</f>
        <v>140.19999999999999</v>
      </c>
      <c r="J519" s="22">
        <f>LARGE(Datos_CMg!$C$12362:$C$12369,1)</f>
        <v>184.32</v>
      </c>
      <c r="K519" s="22">
        <f>LARGE(Datos_CMg!$C$12362:$C$12369,2)</f>
        <v>172.5</v>
      </c>
      <c r="L519" s="22">
        <f>LARGE(Datos_CMg!$C$12362:$C$12369,3)</f>
        <v>170.87</v>
      </c>
      <c r="M519" s="22">
        <f>LARGE(Datos_CMg!$C$12362:$C$12369,4)</f>
        <v>170.32</v>
      </c>
    </row>
    <row r="520" spans="1:13" ht="15" customHeight="1" x14ac:dyDescent="0.3">
      <c r="A520" s="11" t="s">
        <v>562</v>
      </c>
      <c r="B520" s="21">
        <f>Datos_CMg!$D$12386</f>
        <v>2023</v>
      </c>
      <c r="C520" s="22">
        <f>(SMALL(Datos_CMg!$C$12395:$C$12403,1)+SMALL(Datos_CMg!$C$12395:$C$12403,2)+SMALL(Datos_CMg!$C$12395:$C$12403,3)+SMALL(Datos_CMg!$C$12395:$C$12403,4))/4</f>
        <v>37.767499999999998</v>
      </c>
      <c r="D520" s="23">
        <f t="shared" si="16"/>
        <v>188.31</v>
      </c>
      <c r="E520" s="23">
        <f t="shared" si="17"/>
        <v>150.54250000000002</v>
      </c>
      <c r="F520" s="22">
        <f>LARGE(Datos_CMg!$C$12405:$C$12409,1)</f>
        <v>188.31</v>
      </c>
      <c r="G520" s="22">
        <f>LARGE(Datos_CMg!$C$12405:$C$12409,2)</f>
        <v>188.31</v>
      </c>
      <c r="H520" s="22">
        <f>LARGE(Datos_CMg!$C$12405:$C$12409,3)</f>
        <v>188.31</v>
      </c>
      <c r="I520" s="22">
        <f>LARGE(Datos_CMg!$C$12405:$C$12409,4)</f>
        <v>188.31</v>
      </c>
      <c r="J520" s="22">
        <f>LARGE(Datos_CMg!$C$12386:$C$12393,1)</f>
        <v>183.38</v>
      </c>
      <c r="K520" s="22">
        <f>LARGE(Datos_CMg!$C$12386:$C$12393,2)</f>
        <v>183.28</v>
      </c>
      <c r="L520" s="22">
        <f>LARGE(Datos_CMg!$C$12386:$C$12393,3)</f>
        <v>180.52</v>
      </c>
      <c r="M520" s="22">
        <f>LARGE(Datos_CMg!$C$12386:$C$12393,4)</f>
        <v>178.04</v>
      </c>
    </row>
    <row r="521" spans="1:13" ht="15" customHeight="1" x14ac:dyDescent="0.3">
      <c r="A521" s="11" t="s">
        <v>563</v>
      </c>
      <c r="B521" s="21">
        <f>Datos_CMg!$D$12410</f>
        <v>2023</v>
      </c>
      <c r="C521" s="22">
        <f>(SMALL(Datos_CMg!$C$12419:$C$12427,1)+SMALL(Datos_CMg!$C$12419:$C$12427,2)+SMALL(Datos_CMg!$C$12419:$C$12427,3)+SMALL(Datos_CMg!$C$12419:$C$12427,4))/4</f>
        <v>69.405000000000001</v>
      </c>
      <c r="D521" s="23">
        <f t="shared" si="16"/>
        <v>176.11</v>
      </c>
      <c r="E521" s="23">
        <f t="shared" si="17"/>
        <v>106.70500000000001</v>
      </c>
      <c r="F521" s="22">
        <f>LARGE(Datos_CMg!$C$12429:$C$12433,1)</f>
        <v>176.11</v>
      </c>
      <c r="G521" s="22">
        <f>LARGE(Datos_CMg!$C$12429:$C$12433,2)</f>
        <v>176.11</v>
      </c>
      <c r="H521" s="22">
        <f>LARGE(Datos_CMg!$C$12429:$C$12433,3)</f>
        <v>176.11</v>
      </c>
      <c r="I521" s="22">
        <f>LARGE(Datos_CMg!$C$12429:$C$12433,4)</f>
        <v>176.11</v>
      </c>
      <c r="J521" s="22">
        <f>LARGE(Datos_CMg!$C$12410:$C$12417,1)</f>
        <v>171.57</v>
      </c>
      <c r="K521" s="22">
        <f>LARGE(Datos_CMg!$C$12410:$C$12417,2)</f>
        <v>171.57</v>
      </c>
      <c r="L521" s="22">
        <f>LARGE(Datos_CMg!$C$12410:$C$12417,3)</f>
        <v>171.57</v>
      </c>
      <c r="M521" s="22">
        <f>LARGE(Datos_CMg!$C$12410:$C$12417,4)</f>
        <v>171.56</v>
      </c>
    </row>
    <row r="522" spans="1:13" ht="15" customHeight="1" x14ac:dyDescent="0.3">
      <c r="A522" s="11" t="s">
        <v>564</v>
      </c>
      <c r="B522" s="21">
        <f>Datos_CMg!$D$12434</f>
        <v>2023</v>
      </c>
      <c r="C522" s="22">
        <f>(SMALL(Datos_CMg!$C$12443:$C$12451,1)+SMALL(Datos_CMg!$C$12443:$C$12451,2)+SMALL(Datos_CMg!$C$12443:$C$12451,3)+SMALL(Datos_CMg!$C$12443:$C$12451,4))/4</f>
        <v>49.09</v>
      </c>
      <c r="D522" s="23">
        <f t="shared" si="16"/>
        <v>178.95</v>
      </c>
      <c r="E522" s="23">
        <f t="shared" si="17"/>
        <v>129.85999999999999</v>
      </c>
      <c r="F522" s="22">
        <f>LARGE(Datos_CMg!$C$12453:$C$12457,1)</f>
        <v>178.95</v>
      </c>
      <c r="G522" s="22">
        <f>LARGE(Datos_CMg!$C$12453:$C$12457,2)</f>
        <v>178.95</v>
      </c>
      <c r="H522" s="22">
        <f>LARGE(Datos_CMg!$C$12453:$C$12457,3)</f>
        <v>178.95</v>
      </c>
      <c r="I522" s="22">
        <f>LARGE(Datos_CMg!$C$12453:$C$12457,4)</f>
        <v>178.95</v>
      </c>
      <c r="J522" s="22">
        <f>LARGE(Datos_CMg!$C$12434:$C$12441,1)</f>
        <v>143.62</v>
      </c>
      <c r="K522" s="22">
        <f>LARGE(Datos_CMg!$C$12434:$C$12441,2)</f>
        <v>125.61</v>
      </c>
      <c r="L522" s="22">
        <f>LARGE(Datos_CMg!$C$12434:$C$12441,3)</f>
        <v>119.74</v>
      </c>
      <c r="M522" s="22">
        <f>LARGE(Datos_CMg!$C$12434:$C$12441,4)</f>
        <v>117.1</v>
      </c>
    </row>
    <row r="523" spans="1:13" ht="15" customHeight="1" x14ac:dyDescent="0.3">
      <c r="A523" s="11" t="s">
        <v>565</v>
      </c>
      <c r="B523" s="21">
        <f>Datos_CMg!$D$12458</f>
        <v>2023</v>
      </c>
      <c r="C523" s="22">
        <f>(SMALL(Datos_CMg!$C$12467:$C$12475,1)+SMALL(Datos_CMg!$C$12467:$C$12475,2)+SMALL(Datos_CMg!$C$12467:$C$12475,3)+SMALL(Datos_CMg!$C$12467:$C$12475,4))/4</f>
        <v>3.4474999999999998</v>
      </c>
      <c r="D523" s="23">
        <f t="shared" si="16"/>
        <v>171.4</v>
      </c>
      <c r="E523" s="23">
        <f t="shared" si="17"/>
        <v>167.95250000000001</v>
      </c>
      <c r="F523" s="22">
        <f>LARGE(Datos_CMg!$C$12477:$C$12481,1)</f>
        <v>171.4</v>
      </c>
      <c r="G523" s="22">
        <f>LARGE(Datos_CMg!$C$12477:$C$12481,2)</f>
        <v>171.4</v>
      </c>
      <c r="H523" s="22">
        <f>LARGE(Datos_CMg!$C$12477:$C$12481,3)</f>
        <v>171.4</v>
      </c>
      <c r="I523" s="22">
        <f>LARGE(Datos_CMg!$C$12477:$C$12481,4)</f>
        <v>171.4</v>
      </c>
      <c r="J523" s="22">
        <f>LARGE(Datos_CMg!$C$12458:$C$12465,1)</f>
        <v>121.31</v>
      </c>
      <c r="K523" s="22">
        <f>LARGE(Datos_CMg!$C$12458:$C$12465,2)</f>
        <v>119.26</v>
      </c>
      <c r="L523" s="22">
        <f>LARGE(Datos_CMg!$C$12458:$C$12465,3)</f>
        <v>116.68</v>
      </c>
      <c r="M523" s="22">
        <f>LARGE(Datos_CMg!$C$12458:$C$12465,4)</f>
        <v>107.86</v>
      </c>
    </row>
    <row r="524" spans="1:13" ht="15" customHeight="1" x14ac:dyDescent="0.3">
      <c r="A524" s="11" t="s">
        <v>566</v>
      </c>
      <c r="B524" s="21">
        <f>Datos_CMg!$D$12482</f>
        <v>2023</v>
      </c>
      <c r="C524" s="22">
        <f>(SMALL(Datos_CMg!$C$12491:$C$12499,1)+SMALL(Datos_CMg!$C$12491:$C$12499,2)+SMALL(Datos_CMg!$C$12491:$C$12499,3)+SMALL(Datos_CMg!$C$12491:$C$12499,4))/4</f>
        <v>82.377499999999998</v>
      </c>
      <c r="D524" s="23">
        <f t="shared" si="16"/>
        <v>173.05</v>
      </c>
      <c r="E524" s="23">
        <f t="shared" si="17"/>
        <v>90.672500000000014</v>
      </c>
      <c r="F524" s="22">
        <f>LARGE(Datos_CMg!$C$12501:$C$12505,1)</f>
        <v>173.05</v>
      </c>
      <c r="G524" s="22">
        <f>LARGE(Datos_CMg!$C$12501:$C$12505,2)</f>
        <v>173.05</v>
      </c>
      <c r="H524" s="22">
        <f>LARGE(Datos_CMg!$C$12501:$C$12505,3)</f>
        <v>173.05</v>
      </c>
      <c r="I524" s="22">
        <f>LARGE(Datos_CMg!$C$12501:$C$12505,4)</f>
        <v>173.05</v>
      </c>
      <c r="J524" s="22">
        <f>LARGE(Datos_CMg!$C$12482:$C$12489,1)</f>
        <v>167.7</v>
      </c>
      <c r="K524" s="22">
        <f>LARGE(Datos_CMg!$C$12482:$C$12489,2)</f>
        <v>167.7</v>
      </c>
      <c r="L524" s="22">
        <f>LARGE(Datos_CMg!$C$12482:$C$12489,3)</f>
        <v>167.7</v>
      </c>
      <c r="M524" s="22">
        <f>LARGE(Datos_CMg!$C$12482:$C$12489,4)</f>
        <v>165.05</v>
      </c>
    </row>
    <row r="525" spans="1:13" ht="15" customHeight="1" x14ac:dyDescent="0.3">
      <c r="A525" s="11" t="s">
        <v>567</v>
      </c>
      <c r="B525" s="21">
        <f>Datos_CMg!$D$12506</f>
        <v>2023</v>
      </c>
      <c r="C525" s="22">
        <f>(SMALL(Datos_CMg!$C$12515:$C$12523,1)+SMALL(Datos_CMg!$C$12515:$C$12523,2)+SMALL(Datos_CMg!$C$12515:$C$12523,3)+SMALL(Datos_CMg!$C$12515:$C$12523,4))/4</f>
        <v>168.66</v>
      </c>
      <c r="D525" s="23">
        <f t="shared" si="16"/>
        <v>188.94</v>
      </c>
      <c r="E525" s="23">
        <f t="shared" si="17"/>
        <v>20.28</v>
      </c>
      <c r="F525" s="22">
        <f>LARGE(Datos_CMg!$C$12525:$C$12529,1)</f>
        <v>222.73</v>
      </c>
      <c r="G525" s="22">
        <f>LARGE(Datos_CMg!$C$12525:$C$12529,2)</f>
        <v>187.71</v>
      </c>
      <c r="H525" s="22">
        <f>LARGE(Datos_CMg!$C$12525:$C$12529,3)</f>
        <v>172.66</v>
      </c>
      <c r="I525" s="22">
        <f>LARGE(Datos_CMg!$C$12525:$C$12529,4)</f>
        <v>172.66</v>
      </c>
      <c r="J525" s="22">
        <f>LARGE(Datos_CMg!$C$12506:$C$12513,1)</f>
        <v>168.43</v>
      </c>
      <c r="K525" s="22">
        <f>LARGE(Datos_CMg!$C$12506:$C$12513,2)</f>
        <v>147.87</v>
      </c>
      <c r="L525" s="22">
        <f>LARGE(Datos_CMg!$C$12506:$C$12513,3)</f>
        <v>130.59</v>
      </c>
      <c r="M525" s="22">
        <f>LARGE(Datos_CMg!$C$12506:$C$12513,4)</f>
        <v>127.67</v>
      </c>
    </row>
    <row r="526" spans="1:13" ht="15" customHeight="1" x14ac:dyDescent="0.3">
      <c r="A526" s="11" t="s">
        <v>568</v>
      </c>
      <c r="B526" s="21">
        <f>Datos_CMg!$D$12530</f>
        <v>2023</v>
      </c>
      <c r="C526" s="22">
        <f>(SMALL(Datos_CMg!$C$12539:$C$12547,1)+SMALL(Datos_CMg!$C$12539:$C$12547,2)+SMALL(Datos_CMg!$C$12539:$C$12547,3)+SMALL(Datos_CMg!$C$12539:$C$12547,4))/4</f>
        <v>161.40500000000003</v>
      </c>
      <c r="D526" s="23">
        <f t="shared" si="16"/>
        <v>169.83500000000001</v>
      </c>
      <c r="E526" s="23">
        <f t="shared" si="17"/>
        <v>8.4299999999999784</v>
      </c>
      <c r="F526" s="22">
        <f>LARGE(Datos_CMg!$C$12549:$C$12553,1)</f>
        <v>170.21</v>
      </c>
      <c r="G526" s="22">
        <f>LARGE(Datos_CMg!$C$12549:$C$12553,2)</f>
        <v>169.71</v>
      </c>
      <c r="H526" s="22">
        <f>LARGE(Datos_CMg!$C$12549:$C$12553,3)</f>
        <v>169.71</v>
      </c>
      <c r="I526" s="22">
        <f>LARGE(Datos_CMg!$C$12549:$C$12553,4)</f>
        <v>169.71</v>
      </c>
      <c r="J526" s="22">
        <f>LARGE(Datos_CMg!$C$12530:$C$12537,1)</f>
        <v>161.68</v>
      </c>
      <c r="K526" s="22">
        <f>LARGE(Datos_CMg!$C$12530:$C$12537,2)</f>
        <v>161.68</v>
      </c>
      <c r="L526" s="22">
        <f>LARGE(Datos_CMg!$C$12530:$C$12537,3)</f>
        <v>152.38999999999999</v>
      </c>
      <c r="M526" s="22">
        <f>LARGE(Datos_CMg!$C$12530:$C$12537,4)</f>
        <v>140.34</v>
      </c>
    </row>
    <row r="527" spans="1:13" ht="15" customHeight="1" x14ac:dyDescent="0.3">
      <c r="A527" s="11" t="s">
        <v>569</v>
      </c>
      <c r="B527" s="21">
        <f>Datos_CMg!$D$12554</f>
        <v>2023</v>
      </c>
      <c r="C527" s="22">
        <f>(SMALL(Datos_CMg!$C$12563:$C$12571,1)+SMALL(Datos_CMg!$C$12563:$C$12571,2)+SMALL(Datos_CMg!$C$12563:$C$12571,3)+SMALL(Datos_CMg!$C$12563:$C$12571,4))/4</f>
        <v>22.647499999999997</v>
      </c>
      <c r="D527" s="23">
        <f t="shared" si="16"/>
        <v>148.495</v>
      </c>
      <c r="E527" s="23">
        <f t="shared" si="17"/>
        <v>125.84750000000001</v>
      </c>
      <c r="F527" s="22">
        <f>LARGE(Datos_CMg!$C$12573:$C$12577,1)</f>
        <v>147.66</v>
      </c>
      <c r="G527" s="22">
        <f>LARGE(Datos_CMg!$C$12573:$C$12577,2)</f>
        <v>144.82</v>
      </c>
      <c r="H527" s="22">
        <f>LARGE(Datos_CMg!$C$12573:$C$12577,3)</f>
        <v>134.22999999999999</v>
      </c>
      <c r="I527" s="22">
        <f>LARGE(Datos_CMg!$C$12573:$C$12577,4)</f>
        <v>128.13</v>
      </c>
      <c r="J527" s="22">
        <f>LARGE(Datos_CMg!$C$12554:$C$12561,1)</f>
        <v>158.52000000000001</v>
      </c>
      <c r="K527" s="22">
        <f>LARGE(Datos_CMg!$C$12554:$C$12561,2)</f>
        <v>142.97999999999999</v>
      </c>
      <c r="L527" s="22">
        <f>LARGE(Datos_CMg!$C$12554:$C$12561,3)</f>
        <v>131.46</v>
      </c>
      <c r="M527" s="22">
        <f>LARGE(Datos_CMg!$C$12554:$C$12561,4)</f>
        <v>129.38</v>
      </c>
    </row>
    <row r="528" spans="1:13" ht="15" customHeight="1" x14ac:dyDescent="0.3">
      <c r="A528" s="11" t="s">
        <v>570</v>
      </c>
      <c r="B528" s="21">
        <f>Datos_CMg!$D$12578</f>
        <v>2023</v>
      </c>
      <c r="C528" s="22">
        <f>(SMALL(Datos_CMg!$C$12587:$C$12595,1)+SMALL(Datos_CMg!$C$12587:$C$12595,2)+SMALL(Datos_CMg!$C$12587:$C$12595,3)+SMALL(Datos_CMg!$C$12587:$C$12595,4))/4</f>
        <v>9.0950000000000006</v>
      </c>
      <c r="D528" s="23">
        <f t="shared" si="16"/>
        <v>131.49250000000001</v>
      </c>
      <c r="E528" s="23">
        <f t="shared" si="17"/>
        <v>122.39750000000001</v>
      </c>
      <c r="F528" s="22">
        <f>LARGE(Datos_CMg!$C$12597:$C$12601,1)</f>
        <v>142.66999999999999</v>
      </c>
      <c r="G528" s="22">
        <f>LARGE(Datos_CMg!$C$12597:$C$12601,2)</f>
        <v>138.32</v>
      </c>
      <c r="H528" s="22">
        <f>LARGE(Datos_CMg!$C$12597:$C$12601,3)</f>
        <v>123.31</v>
      </c>
      <c r="I528" s="22">
        <f>LARGE(Datos_CMg!$C$12597:$C$12601,4)</f>
        <v>118.41</v>
      </c>
      <c r="J528" s="22">
        <f>LARGE(Datos_CMg!$C$12578:$C$12585,1)</f>
        <v>121.67</v>
      </c>
      <c r="K528" s="22">
        <f>LARGE(Datos_CMg!$C$12578:$C$12585,2)</f>
        <v>113.08</v>
      </c>
      <c r="L528" s="22">
        <f>LARGE(Datos_CMg!$C$12578:$C$12585,3)</f>
        <v>105.28</v>
      </c>
      <c r="M528" s="22">
        <f>LARGE(Datos_CMg!$C$12578:$C$12585,4)</f>
        <v>97.87</v>
      </c>
    </row>
    <row r="529" spans="1:13" ht="15" customHeight="1" x14ac:dyDescent="0.3">
      <c r="A529" s="11" t="s">
        <v>571</v>
      </c>
      <c r="B529" s="21">
        <f>Datos_CMg!$D$12602</f>
        <v>2023</v>
      </c>
      <c r="C529" s="22">
        <f>(SMALL(Datos_CMg!$C$12611:$C$12619,1)+SMALL(Datos_CMg!$C$12611:$C$12619,2)+SMALL(Datos_CMg!$C$12611:$C$12619,3)+SMALL(Datos_CMg!$C$12611:$C$12619,4))/4</f>
        <v>0</v>
      </c>
      <c r="D529" s="23">
        <f t="shared" si="16"/>
        <v>129.19999999999999</v>
      </c>
      <c r="E529" s="23">
        <f t="shared" si="17"/>
        <v>129.19999999999999</v>
      </c>
      <c r="F529" s="22">
        <f>LARGE(Datos_CMg!$C$12621:$C$12625,1)</f>
        <v>129.19999999999999</v>
      </c>
      <c r="G529" s="22">
        <f>LARGE(Datos_CMg!$C$12621:$C$12625,2)</f>
        <v>129.19999999999999</v>
      </c>
      <c r="H529" s="22">
        <f>LARGE(Datos_CMg!$C$12621:$C$12625,3)</f>
        <v>129.19999999999999</v>
      </c>
      <c r="I529" s="22">
        <f>LARGE(Datos_CMg!$C$12621:$C$12625,4)</f>
        <v>129.19999999999999</v>
      </c>
      <c r="J529" s="22">
        <f>LARGE(Datos_CMg!$C$12602:$C$12609,1)</f>
        <v>121.67</v>
      </c>
      <c r="K529" s="22">
        <f>LARGE(Datos_CMg!$C$12602:$C$12609,2)</f>
        <v>118.85</v>
      </c>
      <c r="L529" s="22">
        <f>LARGE(Datos_CMg!$C$12602:$C$12609,3)</f>
        <v>116.74</v>
      </c>
      <c r="M529" s="22">
        <f>LARGE(Datos_CMg!$C$12602:$C$12609,4)</f>
        <v>110.37</v>
      </c>
    </row>
    <row r="530" spans="1:13" ht="15" customHeight="1" x14ac:dyDescent="0.3">
      <c r="A530" s="11" t="s">
        <v>572</v>
      </c>
      <c r="B530" s="21">
        <f>Datos_CMg!$D$12626</f>
        <v>2023</v>
      </c>
      <c r="C530" s="22">
        <f>(SMALL(Datos_CMg!$C$12635:$C$12643,1)+SMALL(Datos_CMg!$C$12635:$C$12643,2)+SMALL(Datos_CMg!$C$12635:$C$12643,3)+SMALL(Datos_CMg!$C$12635:$C$12643,4))/4</f>
        <v>0</v>
      </c>
      <c r="D530" s="23">
        <f t="shared" si="16"/>
        <v>157.53</v>
      </c>
      <c r="E530" s="23">
        <f t="shared" si="17"/>
        <v>157.53</v>
      </c>
      <c r="F530" s="22">
        <f>LARGE(Datos_CMg!$C$12645:$C$12649,1)</f>
        <v>157.53</v>
      </c>
      <c r="G530" s="22">
        <f>LARGE(Datos_CMg!$C$12645:$C$12649,2)</f>
        <v>157.53</v>
      </c>
      <c r="H530" s="22">
        <f>LARGE(Datos_CMg!$C$12645:$C$12649,3)</f>
        <v>157.53</v>
      </c>
      <c r="I530" s="22">
        <f>LARGE(Datos_CMg!$C$12645:$C$12649,4)</f>
        <v>157.53</v>
      </c>
      <c r="J530" s="22">
        <f>LARGE(Datos_CMg!$C$12626:$C$12633,1)</f>
        <v>113.38</v>
      </c>
      <c r="K530" s="22">
        <f>LARGE(Datos_CMg!$C$12626:$C$12633,2)</f>
        <v>93.45</v>
      </c>
      <c r="L530" s="22">
        <f>LARGE(Datos_CMg!$C$12626:$C$12633,3)</f>
        <v>93.37</v>
      </c>
      <c r="M530" s="22">
        <f>LARGE(Datos_CMg!$C$12626:$C$12633,4)</f>
        <v>91.59</v>
      </c>
    </row>
    <row r="531" spans="1:13" ht="15" customHeight="1" x14ac:dyDescent="0.3">
      <c r="A531" s="11" t="s">
        <v>573</v>
      </c>
      <c r="B531" s="21">
        <f>Datos_CMg!$D$12650</f>
        <v>2023</v>
      </c>
      <c r="C531" s="22">
        <f>(SMALL(Datos_CMg!$C$12659:$C$12667,1)+SMALL(Datos_CMg!$C$12659:$C$12667,2)+SMALL(Datos_CMg!$C$12659:$C$12667,3)+SMALL(Datos_CMg!$C$12659:$C$12667,4))/4</f>
        <v>46.017499999999998</v>
      </c>
      <c r="D531" s="23">
        <f t="shared" si="16"/>
        <v>164.83749999999998</v>
      </c>
      <c r="E531" s="23">
        <f t="shared" si="17"/>
        <v>118.81999999999998</v>
      </c>
      <c r="F531" s="22">
        <f>LARGE(Datos_CMg!$C$12669:$C$12673,1)</f>
        <v>171.63</v>
      </c>
      <c r="G531" s="22">
        <f>LARGE(Datos_CMg!$C$12669:$C$12673,2)</f>
        <v>165.42</v>
      </c>
      <c r="H531" s="22">
        <f>LARGE(Datos_CMg!$C$12669:$C$12673,3)</f>
        <v>161.15</v>
      </c>
      <c r="I531" s="22">
        <f>LARGE(Datos_CMg!$C$12669:$C$12673,4)</f>
        <v>161.15</v>
      </c>
      <c r="J531" s="22">
        <f>LARGE(Datos_CMg!$C$12650:$C$12657,1)</f>
        <v>155.62</v>
      </c>
      <c r="K531" s="22">
        <f>LARGE(Datos_CMg!$C$12650:$C$12657,2)</f>
        <v>153.83000000000001</v>
      </c>
      <c r="L531" s="22">
        <f>LARGE(Datos_CMg!$C$12650:$C$12657,3)</f>
        <v>130.27000000000001</v>
      </c>
      <c r="M531" s="22">
        <f>LARGE(Datos_CMg!$C$12650:$C$12657,4)</f>
        <v>127.48</v>
      </c>
    </row>
    <row r="532" spans="1:13" ht="15" customHeight="1" x14ac:dyDescent="0.3">
      <c r="A532" s="11" t="s">
        <v>574</v>
      </c>
      <c r="B532" s="21">
        <f>Datos_CMg!$D$12674</f>
        <v>2023</v>
      </c>
      <c r="C532" s="22">
        <f>(SMALL(Datos_CMg!$C$12683:$C$12691,1)+SMALL(Datos_CMg!$C$12683:$C$12691,2)+SMALL(Datos_CMg!$C$12683:$C$12691,3)+SMALL(Datos_CMg!$C$12683:$C$12691,4))/4</f>
        <v>66.717500000000001</v>
      </c>
      <c r="D532" s="23">
        <f t="shared" si="16"/>
        <v>167.77</v>
      </c>
      <c r="E532" s="23">
        <f t="shared" si="17"/>
        <v>101.05250000000001</v>
      </c>
      <c r="F532" s="22">
        <f>LARGE(Datos_CMg!$C$12693:$C$12697,1)</f>
        <v>167.77</v>
      </c>
      <c r="G532" s="22">
        <f>LARGE(Datos_CMg!$C$12693:$C$12697,2)</f>
        <v>167.77</v>
      </c>
      <c r="H532" s="22">
        <f>LARGE(Datos_CMg!$C$12693:$C$12697,3)</f>
        <v>167.77</v>
      </c>
      <c r="I532" s="22">
        <f>LARGE(Datos_CMg!$C$12693:$C$12697,4)</f>
        <v>167.77</v>
      </c>
      <c r="J532" s="22">
        <f>LARGE(Datos_CMg!$C$12674:$C$12681,1)</f>
        <v>162.66999999999999</v>
      </c>
      <c r="K532" s="22">
        <f>LARGE(Datos_CMg!$C$12674:$C$12681,2)</f>
        <v>161.58000000000001</v>
      </c>
      <c r="L532" s="22">
        <f>LARGE(Datos_CMg!$C$12674:$C$12681,3)</f>
        <v>158.43</v>
      </c>
      <c r="M532" s="22">
        <f>LARGE(Datos_CMg!$C$12674:$C$12681,4)</f>
        <v>156.88999999999999</v>
      </c>
    </row>
    <row r="533" spans="1:13" ht="15" customHeight="1" x14ac:dyDescent="0.3">
      <c r="A533" s="11" t="s">
        <v>575</v>
      </c>
      <c r="B533" s="21">
        <f>Datos_CMg!$D$12698</f>
        <v>2023</v>
      </c>
      <c r="C533" s="22">
        <f>(SMALL(Datos_CMg!$C$12707:$C$12715,1)+SMALL(Datos_CMg!$C$12707:$C$12715,2)+SMALL(Datos_CMg!$C$12707:$C$12715,3)+SMALL(Datos_CMg!$C$12707:$C$12715,4))/4</f>
        <v>86.185000000000002</v>
      </c>
      <c r="D533" s="23">
        <f t="shared" si="16"/>
        <v>176.85749999999999</v>
      </c>
      <c r="E533" s="23">
        <f t="shared" si="17"/>
        <v>90.672499999999985</v>
      </c>
      <c r="F533" s="22">
        <f>LARGE(Datos_CMg!$C$12717:$C$12721,1)</f>
        <v>182.3</v>
      </c>
      <c r="G533" s="22">
        <f>LARGE(Datos_CMg!$C$12717:$C$12721,2)</f>
        <v>175.35</v>
      </c>
      <c r="H533" s="22">
        <f>LARGE(Datos_CMg!$C$12717:$C$12721,3)</f>
        <v>173.17</v>
      </c>
      <c r="I533" s="22">
        <f>LARGE(Datos_CMg!$C$12717:$C$12721,4)</f>
        <v>173.17</v>
      </c>
      <c r="J533" s="22">
        <f>LARGE(Datos_CMg!$C$12698:$C$12705,1)</f>
        <v>176.61</v>
      </c>
      <c r="K533" s="22">
        <f>LARGE(Datos_CMg!$C$12698:$C$12705,2)</f>
        <v>167.09</v>
      </c>
      <c r="L533" s="22">
        <f>LARGE(Datos_CMg!$C$12698:$C$12705,3)</f>
        <v>153.31</v>
      </c>
      <c r="M533" s="22">
        <f>LARGE(Datos_CMg!$C$12698:$C$12705,4)</f>
        <v>153.31</v>
      </c>
    </row>
    <row r="534" spans="1:13" ht="15" customHeight="1" x14ac:dyDescent="0.3">
      <c r="A534" s="11" t="s">
        <v>576</v>
      </c>
      <c r="B534" s="21">
        <f>Datos_CMg!$D$12722</f>
        <v>2023</v>
      </c>
      <c r="C534" s="22">
        <f>(SMALL(Datos_CMg!$C$12731:$C$12739,1)+SMALL(Datos_CMg!$C$12731:$C$12739,2)+SMALL(Datos_CMg!$C$12731:$C$12739,3)+SMALL(Datos_CMg!$C$12731:$C$12739,4))/4</f>
        <v>17.450000000000003</v>
      </c>
      <c r="D534" s="23">
        <f t="shared" si="16"/>
        <v>152.505</v>
      </c>
      <c r="E534" s="23">
        <f t="shared" si="17"/>
        <v>135.05500000000001</v>
      </c>
      <c r="F534" s="22">
        <f>LARGE(Datos_CMg!$C$12741:$C$12745,1)</f>
        <v>158.47999999999999</v>
      </c>
      <c r="G534" s="22">
        <f>LARGE(Datos_CMg!$C$12741:$C$12745,2)</f>
        <v>151.59</v>
      </c>
      <c r="H534" s="22">
        <f>LARGE(Datos_CMg!$C$12741:$C$12745,3)</f>
        <v>149.35</v>
      </c>
      <c r="I534" s="22">
        <f>LARGE(Datos_CMg!$C$12741:$C$12745,4)</f>
        <v>124.62</v>
      </c>
      <c r="J534" s="22">
        <f>LARGE(Datos_CMg!$C$12722:$C$12729,1)</f>
        <v>150.6</v>
      </c>
      <c r="K534" s="22">
        <f>LARGE(Datos_CMg!$C$12722:$C$12729,2)</f>
        <v>141.66999999999999</v>
      </c>
      <c r="L534" s="22">
        <f>LARGE(Datos_CMg!$C$12722:$C$12729,3)</f>
        <v>135.66999999999999</v>
      </c>
      <c r="M534" s="22">
        <f>LARGE(Datos_CMg!$C$12722:$C$12729,4)</f>
        <v>134.83000000000001</v>
      </c>
    </row>
    <row r="535" spans="1:13" ht="15" customHeight="1" x14ac:dyDescent="0.3">
      <c r="A535" s="11" t="s">
        <v>577</v>
      </c>
      <c r="B535" s="21">
        <f>Datos_CMg!$D$12746</f>
        <v>2023</v>
      </c>
      <c r="C535" s="22">
        <f>(SMALL(Datos_CMg!$C$12755:$C$12763,1)+SMALL(Datos_CMg!$C$12755:$C$12763,2)+SMALL(Datos_CMg!$C$12755:$C$12763,3)+SMALL(Datos_CMg!$C$12755:$C$12763,4))/4</f>
        <v>47.947500000000005</v>
      </c>
      <c r="D535" s="23">
        <f t="shared" si="16"/>
        <v>156.63750000000002</v>
      </c>
      <c r="E535" s="23">
        <f t="shared" si="17"/>
        <v>108.69000000000001</v>
      </c>
      <c r="F535" s="22">
        <f>LARGE(Datos_CMg!$C$12765:$C$12769,1)</f>
        <v>157.69</v>
      </c>
      <c r="G535" s="22">
        <f>LARGE(Datos_CMg!$C$12765:$C$12769,2)</f>
        <v>157.38</v>
      </c>
      <c r="H535" s="22">
        <f>LARGE(Datos_CMg!$C$12765:$C$12769,3)</f>
        <v>155.77000000000001</v>
      </c>
      <c r="I535" s="22">
        <f>LARGE(Datos_CMg!$C$12765:$C$12769,4)</f>
        <v>155.71</v>
      </c>
      <c r="J535" s="22">
        <f>LARGE(Datos_CMg!$C$12746:$C$12753,1)</f>
        <v>134.85</v>
      </c>
      <c r="K535" s="22">
        <f>LARGE(Datos_CMg!$C$12746:$C$12753,2)</f>
        <v>134.35</v>
      </c>
      <c r="L535" s="22">
        <f>LARGE(Datos_CMg!$C$12746:$C$12753,3)</f>
        <v>124.86</v>
      </c>
      <c r="M535" s="22">
        <f>LARGE(Datos_CMg!$C$12746:$C$12753,4)</f>
        <v>120.74</v>
      </c>
    </row>
    <row r="536" spans="1:13" ht="15" customHeight="1" x14ac:dyDescent="0.3">
      <c r="A536" s="11" t="s">
        <v>578</v>
      </c>
      <c r="B536" s="21">
        <f>Datos_CMg!$D$12770</f>
        <v>2023</v>
      </c>
      <c r="C536" s="22">
        <f>(SMALL(Datos_CMg!$C$12779:$C$12787,1)+SMALL(Datos_CMg!$C$12779:$C$12787,2)+SMALL(Datos_CMg!$C$12779:$C$12787,3)+SMALL(Datos_CMg!$C$12779:$C$12787,4))/4</f>
        <v>133.19499999999999</v>
      </c>
      <c r="D536" s="23">
        <f t="shared" si="16"/>
        <v>163.21750000000003</v>
      </c>
      <c r="E536" s="23">
        <f t="shared" si="17"/>
        <v>30.022500000000036</v>
      </c>
      <c r="F536" s="22">
        <f>LARGE(Datos_CMg!$C$12789:$C$12793,1)</f>
        <v>166.99</v>
      </c>
      <c r="G536" s="22">
        <f>LARGE(Datos_CMg!$C$12789:$C$12793,2)</f>
        <v>161.96</v>
      </c>
      <c r="H536" s="22">
        <f>LARGE(Datos_CMg!$C$12789:$C$12793,3)</f>
        <v>161.96</v>
      </c>
      <c r="I536" s="22">
        <f>LARGE(Datos_CMg!$C$12789:$C$12793,4)</f>
        <v>161.96</v>
      </c>
      <c r="J536" s="22">
        <f>LARGE(Datos_CMg!$C$12770:$C$12777,1)</f>
        <v>157.13</v>
      </c>
      <c r="K536" s="22">
        <f>LARGE(Datos_CMg!$C$12770:$C$12777,2)</f>
        <v>157.13</v>
      </c>
      <c r="L536" s="22">
        <f>LARGE(Datos_CMg!$C$12770:$C$12777,3)</f>
        <v>157.13</v>
      </c>
      <c r="M536" s="22">
        <f>LARGE(Datos_CMg!$C$12770:$C$12777,4)</f>
        <v>153.33000000000001</v>
      </c>
    </row>
    <row r="537" spans="1:13" ht="15" customHeight="1" x14ac:dyDescent="0.3">
      <c r="A537" s="11" t="s">
        <v>579</v>
      </c>
      <c r="B537" s="21">
        <f>Datos_CMg!$D$12794</f>
        <v>2023</v>
      </c>
      <c r="C537" s="22">
        <f>(SMALL(Datos_CMg!$C$12803:$C$12811,1)+SMALL(Datos_CMg!$C$12803:$C$12811,2)+SMALL(Datos_CMg!$C$12803:$C$12811,3)+SMALL(Datos_CMg!$C$12803:$C$12811,4))/4</f>
        <v>123.92000000000002</v>
      </c>
      <c r="D537" s="23">
        <f t="shared" si="16"/>
        <v>162.04</v>
      </c>
      <c r="E537" s="23">
        <f t="shared" si="17"/>
        <v>38.119999999999976</v>
      </c>
      <c r="F537" s="22">
        <f>LARGE(Datos_CMg!$C$12813:$C$12817,1)</f>
        <v>163.19999999999999</v>
      </c>
      <c r="G537" s="22">
        <f>LARGE(Datos_CMg!$C$12813:$C$12817,2)</f>
        <v>163.19999999999999</v>
      </c>
      <c r="H537" s="22">
        <f>LARGE(Datos_CMg!$C$12813:$C$12817,3)</f>
        <v>160.88</v>
      </c>
      <c r="I537" s="22">
        <f>LARGE(Datos_CMg!$C$12813:$C$12817,4)</f>
        <v>160.88</v>
      </c>
      <c r="J537" s="22">
        <f>LARGE(Datos_CMg!$C$12794:$C$12801,1)</f>
        <v>128.49</v>
      </c>
      <c r="K537" s="22">
        <f>LARGE(Datos_CMg!$C$12794:$C$12801,2)</f>
        <v>126.59</v>
      </c>
      <c r="L537" s="22">
        <f>LARGE(Datos_CMg!$C$12794:$C$12801,3)</f>
        <v>123.66</v>
      </c>
      <c r="M537" s="22">
        <f>LARGE(Datos_CMg!$C$12794:$C$12801,4)</f>
        <v>123.28</v>
      </c>
    </row>
    <row r="538" spans="1:13" ht="15" customHeight="1" x14ac:dyDescent="0.3">
      <c r="A538" s="11" t="s">
        <v>580</v>
      </c>
      <c r="B538" s="21">
        <f>Datos_CMg!$D$12818</f>
        <v>2023</v>
      </c>
      <c r="C538" s="22">
        <f>(SMALL(Datos_CMg!$C$12827:$C$12835,1)+SMALL(Datos_CMg!$C$12827:$C$12835,2)+SMALL(Datos_CMg!$C$12827:$C$12835,3)+SMALL(Datos_CMg!$C$12827:$C$12835,4))/4</f>
        <v>126.22999999999999</v>
      </c>
      <c r="D538" s="23">
        <f t="shared" si="16"/>
        <v>211.3175</v>
      </c>
      <c r="E538" s="23">
        <f t="shared" si="17"/>
        <v>85.087500000000006</v>
      </c>
      <c r="F538" s="22">
        <f>LARGE(Datos_CMg!$C$12837:$C$12841,1)</f>
        <v>240.28</v>
      </c>
      <c r="G538" s="22">
        <f>LARGE(Datos_CMg!$C$12837:$C$12841,2)</f>
        <v>240.24</v>
      </c>
      <c r="H538" s="22">
        <f>LARGE(Datos_CMg!$C$12837:$C$12841,3)</f>
        <v>188.09</v>
      </c>
      <c r="I538" s="22">
        <f>LARGE(Datos_CMg!$C$12837:$C$12841,4)</f>
        <v>176.66</v>
      </c>
      <c r="J538" s="22">
        <f>LARGE(Datos_CMg!$C$12818:$C$12825,1)</f>
        <v>172.17</v>
      </c>
      <c r="K538" s="22">
        <f>LARGE(Datos_CMg!$C$12818:$C$12825,2)</f>
        <v>172.17</v>
      </c>
      <c r="L538" s="22">
        <f>LARGE(Datos_CMg!$C$12818:$C$12825,3)</f>
        <v>169.97</v>
      </c>
      <c r="M538" s="22">
        <f>LARGE(Datos_CMg!$C$12818:$C$12825,4)</f>
        <v>168.06</v>
      </c>
    </row>
    <row r="539" spans="1:13" ht="15" customHeight="1" x14ac:dyDescent="0.3">
      <c r="A539" s="11" t="s">
        <v>581</v>
      </c>
      <c r="B539" s="21">
        <f>Datos_CMg!$D$12842</f>
        <v>2023</v>
      </c>
      <c r="C539" s="22">
        <f>(SMALL(Datos_CMg!$C$12851:$C$12859,1)+SMALL(Datos_CMg!$C$12851:$C$12859,2)+SMALL(Datos_CMg!$C$12851:$C$12859,3)+SMALL(Datos_CMg!$C$12851:$C$12859,4))/4</f>
        <v>127.6575</v>
      </c>
      <c r="D539" s="23">
        <f t="shared" si="16"/>
        <v>169.49250000000001</v>
      </c>
      <c r="E539" s="23">
        <f t="shared" si="17"/>
        <v>41.835000000000008</v>
      </c>
      <c r="F539" s="22">
        <f>LARGE(Datos_CMg!$C$12861:$C$12865,1)</f>
        <v>171.89</v>
      </c>
      <c r="G539" s="22">
        <f>LARGE(Datos_CMg!$C$12861:$C$12865,2)</f>
        <v>170.09</v>
      </c>
      <c r="H539" s="22">
        <f>LARGE(Datos_CMg!$C$12861:$C$12865,3)</f>
        <v>168.41</v>
      </c>
      <c r="I539" s="22">
        <f>LARGE(Datos_CMg!$C$12861:$C$12865,4)</f>
        <v>164.25</v>
      </c>
      <c r="J539" s="22">
        <f>LARGE(Datos_CMg!$C$12842:$C$12849,1)</f>
        <v>167.58</v>
      </c>
      <c r="K539" s="22">
        <f>LARGE(Datos_CMg!$C$12842:$C$12849,2)</f>
        <v>167.16</v>
      </c>
      <c r="L539" s="22">
        <f>LARGE(Datos_CMg!$C$12842:$C$12849,3)</f>
        <v>166.83</v>
      </c>
      <c r="M539" s="22">
        <f>LARGE(Datos_CMg!$C$12842:$C$12849,4)</f>
        <v>166.58</v>
      </c>
    </row>
    <row r="540" spans="1:13" ht="15" customHeight="1" x14ac:dyDescent="0.3">
      <c r="A540" s="11" t="s">
        <v>582</v>
      </c>
      <c r="B540" s="21">
        <f>Datos_CMg!$D$12866</f>
        <v>2023</v>
      </c>
      <c r="C540" s="22">
        <f>(SMALL(Datos_CMg!$C$12875:$C$12883,1)+SMALL(Datos_CMg!$C$12875:$C$12883,2)+SMALL(Datos_CMg!$C$12875:$C$12883,3)+SMALL(Datos_CMg!$C$12875:$C$12883,4))/4</f>
        <v>92.954999999999998</v>
      </c>
      <c r="D540" s="23">
        <f t="shared" si="16"/>
        <v>131.32</v>
      </c>
      <c r="E540" s="23">
        <f t="shared" si="17"/>
        <v>38.364999999999995</v>
      </c>
      <c r="F540" s="22">
        <f>LARGE(Datos_CMg!$C$12885:$C$12889,1)</f>
        <v>131.32</v>
      </c>
      <c r="G540" s="22">
        <f>LARGE(Datos_CMg!$C$12885:$C$12889,2)</f>
        <v>131.32</v>
      </c>
      <c r="H540" s="22">
        <f>LARGE(Datos_CMg!$C$12885:$C$12889,3)</f>
        <v>131.32</v>
      </c>
      <c r="I540" s="22">
        <f>LARGE(Datos_CMg!$C$12885:$C$12889,4)</f>
        <v>131.32</v>
      </c>
      <c r="J540" s="22">
        <f>LARGE(Datos_CMg!$C$12866:$C$12873,1)</f>
        <v>126.37</v>
      </c>
      <c r="K540" s="22">
        <f>LARGE(Datos_CMg!$C$12866:$C$12873,2)</f>
        <v>124.34</v>
      </c>
      <c r="L540" s="22">
        <f>LARGE(Datos_CMg!$C$12866:$C$12873,3)</f>
        <v>119.73</v>
      </c>
      <c r="M540" s="22">
        <f>LARGE(Datos_CMg!$C$12866:$C$12873,4)</f>
        <v>118.65</v>
      </c>
    </row>
    <row r="541" spans="1:13" ht="15" customHeight="1" x14ac:dyDescent="0.3">
      <c r="A541" s="11" t="s">
        <v>583</v>
      </c>
      <c r="B541" s="21">
        <f>Datos_CMg!$D$12890</f>
        <v>2023</v>
      </c>
      <c r="C541" s="22">
        <f>(SMALL(Datos_CMg!$C$12899:$C$12907,1)+SMALL(Datos_CMg!$C$12899:$C$12907,2)+SMALL(Datos_CMg!$C$12899:$C$12907,3)+SMALL(Datos_CMg!$C$12899:$C$12907,4))/4</f>
        <v>42.17</v>
      </c>
      <c r="D541" s="23">
        <f t="shared" si="16"/>
        <v>121.18499999999999</v>
      </c>
      <c r="E541" s="23">
        <f t="shared" si="17"/>
        <v>79.014999999999986</v>
      </c>
      <c r="F541" s="22">
        <f>LARGE(Datos_CMg!$C$12909:$C$12913,1)</f>
        <v>126.05</v>
      </c>
      <c r="G541" s="22">
        <f>LARGE(Datos_CMg!$C$12909:$C$12913,2)</f>
        <v>126.05</v>
      </c>
      <c r="H541" s="22">
        <f>LARGE(Datos_CMg!$C$12909:$C$12913,3)</f>
        <v>107.63</v>
      </c>
      <c r="I541" s="22">
        <f>LARGE(Datos_CMg!$C$12909:$C$12913,4)</f>
        <v>107.63</v>
      </c>
      <c r="J541" s="22">
        <f>LARGE(Datos_CMg!$C$12890:$C$12897,1)</f>
        <v>116.32</v>
      </c>
      <c r="K541" s="22">
        <f>LARGE(Datos_CMg!$C$12890:$C$12897,2)</f>
        <v>116.32</v>
      </c>
      <c r="L541" s="22">
        <f>LARGE(Datos_CMg!$C$12890:$C$12897,3)</f>
        <v>116.32</v>
      </c>
      <c r="M541" s="22">
        <f>LARGE(Datos_CMg!$C$12890:$C$12897,4)</f>
        <v>116.32</v>
      </c>
    </row>
    <row r="542" spans="1:13" ht="15" customHeight="1" x14ac:dyDescent="0.3">
      <c r="A542" s="11" t="s">
        <v>584</v>
      </c>
      <c r="B542" s="21">
        <f>Datos_CMg!$D$12914</f>
        <v>2023</v>
      </c>
      <c r="C542" s="22">
        <f>(SMALL(Datos_CMg!$C$12923:$C$12931,1)+SMALL(Datos_CMg!$C$12923:$C$12931,2)+SMALL(Datos_CMg!$C$12923:$C$12931,3)+SMALL(Datos_CMg!$C$12923:$C$12931,4))/4</f>
        <v>30.7775</v>
      </c>
      <c r="D542" s="23">
        <f t="shared" si="16"/>
        <v>111.84</v>
      </c>
      <c r="E542" s="23">
        <f t="shared" si="17"/>
        <v>81.0625</v>
      </c>
      <c r="F542" s="22">
        <f>LARGE(Datos_CMg!$C$12933:$C$12937,1)</f>
        <v>119.62</v>
      </c>
      <c r="G542" s="22">
        <f>LARGE(Datos_CMg!$C$12933:$C$12937,2)</f>
        <v>112.98</v>
      </c>
      <c r="H542" s="22">
        <f>LARGE(Datos_CMg!$C$12933:$C$12937,3)</f>
        <v>104.11</v>
      </c>
      <c r="I542" s="22">
        <f>LARGE(Datos_CMg!$C$12933:$C$12937,4)</f>
        <v>101.83</v>
      </c>
      <c r="J542" s="22">
        <f>LARGE(Datos_CMg!$C$12914:$C$12921,1)</f>
        <v>107.53</v>
      </c>
      <c r="K542" s="22">
        <f>LARGE(Datos_CMg!$C$12914:$C$12921,2)</f>
        <v>107.23</v>
      </c>
      <c r="L542" s="22">
        <f>LARGE(Datos_CMg!$C$12914:$C$12921,3)</f>
        <v>102.74</v>
      </c>
      <c r="M542" s="22">
        <f>LARGE(Datos_CMg!$C$12914:$C$12921,4)</f>
        <v>102.11</v>
      </c>
    </row>
    <row r="543" spans="1:13" ht="15" customHeight="1" x14ac:dyDescent="0.3">
      <c r="A543" s="11" t="s">
        <v>585</v>
      </c>
      <c r="B543" s="21">
        <f>Datos_CMg!$D$12938</f>
        <v>2023</v>
      </c>
      <c r="C543" s="22">
        <f>(SMALL(Datos_CMg!$C$12947:$C$12955,1)+SMALL(Datos_CMg!$C$12947:$C$12955,2)+SMALL(Datos_CMg!$C$12947:$C$12955,3)+SMALL(Datos_CMg!$C$12947:$C$12955,4))/4</f>
        <v>0</v>
      </c>
      <c r="D543" s="23">
        <f t="shared" si="16"/>
        <v>110.16250000000001</v>
      </c>
      <c r="E543" s="23">
        <f t="shared" si="17"/>
        <v>110.16250000000001</v>
      </c>
      <c r="F543" s="22">
        <f>LARGE(Datos_CMg!$C$12957:$C$12961,1)</f>
        <v>124.17</v>
      </c>
      <c r="G543" s="22">
        <f>LARGE(Datos_CMg!$C$12957:$C$12961,2)</f>
        <v>115.02</v>
      </c>
      <c r="H543" s="22">
        <f>LARGE(Datos_CMg!$C$12957:$C$12961,3)</f>
        <v>97.46</v>
      </c>
      <c r="I543" s="22">
        <f>LARGE(Datos_CMg!$C$12957:$C$12961,4)</f>
        <v>88.62</v>
      </c>
      <c r="J543" s="22">
        <f>LARGE(Datos_CMg!$C$12938:$C$12945,1)</f>
        <v>100.73</v>
      </c>
      <c r="K543" s="22">
        <f>LARGE(Datos_CMg!$C$12938:$C$12945,2)</f>
        <v>100.73</v>
      </c>
      <c r="L543" s="22">
        <f>LARGE(Datos_CMg!$C$12938:$C$12945,3)</f>
        <v>94.41</v>
      </c>
      <c r="M543" s="22">
        <f>LARGE(Datos_CMg!$C$12938:$C$12945,4)</f>
        <v>88.92</v>
      </c>
    </row>
    <row r="544" spans="1:13" ht="15" customHeight="1" x14ac:dyDescent="0.3">
      <c r="A544" s="11" t="s">
        <v>586</v>
      </c>
      <c r="B544" s="21">
        <f>Datos_CMg!$D$12962</f>
        <v>2023</v>
      </c>
      <c r="C544" s="22">
        <f>(SMALL(Datos_CMg!$C$12971:$C$12979,1)+SMALL(Datos_CMg!$C$12971:$C$12979,2)+SMALL(Datos_CMg!$C$12971:$C$12979,3)+SMALL(Datos_CMg!$C$12971:$C$12979,4))/4</f>
        <v>0</v>
      </c>
      <c r="D544" s="23">
        <f t="shared" si="16"/>
        <v>86.47</v>
      </c>
      <c r="E544" s="23">
        <f t="shared" si="17"/>
        <v>86.47</v>
      </c>
      <c r="F544" s="22">
        <f>LARGE(Datos_CMg!$C$12981:$C$12985,1)</f>
        <v>91.93</v>
      </c>
      <c r="G544" s="22">
        <f>LARGE(Datos_CMg!$C$12981:$C$12985,2)</f>
        <v>86.03</v>
      </c>
      <c r="H544" s="22">
        <f>LARGE(Datos_CMg!$C$12981:$C$12985,3)</f>
        <v>83.96</v>
      </c>
      <c r="I544" s="22">
        <f>LARGE(Datos_CMg!$C$12981:$C$12985,4)</f>
        <v>83.96</v>
      </c>
      <c r="J544" s="22">
        <f>LARGE(Datos_CMg!$C$12962:$C$12969,1)</f>
        <v>78.52</v>
      </c>
      <c r="K544" s="22">
        <f>LARGE(Datos_CMg!$C$12962:$C$12969,2)</f>
        <v>78.52</v>
      </c>
      <c r="L544" s="22">
        <f>LARGE(Datos_CMg!$C$12962:$C$12969,3)</f>
        <v>75.45</v>
      </c>
      <c r="M544" s="22">
        <f>LARGE(Datos_CMg!$C$12962:$C$12969,4)</f>
        <v>74.819999999999993</v>
      </c>
    </row>
    <row r="545" spans="1:13" ht="15" customHeight="1" x14ac:dyDescent="0.3">
      <c r="A545" s="11" t="s">
        <v>587</v>
      </c>
      <c r="B545" s="21">
        <f>Datos_CMg!$D$12986</f>
        <v>2023</v>
      </c>
      <c r="C545" s="22">
        <f>(SMALL(Datos_CMg!$C$12995:$C$13003,1)+SMALL(Datos_CMg!$C$12995:$C$13003,2)+SMALL(Datos_CMg!$C$12995:$C$13003,3)+SMALL(Datos_CMg!$C$12995:$C$13003,4))/4</f>
        <v>0</v>
      </c>
      <c r="D545" s="23">
        <f t="shared" si="16"/>
        <v>118.4225</v>
      </c>
      <c r="E545" s="23">
        <f t="shared" si="17"/>
        <v>118.4225</v>
      </c>
      <c r="F545" s="22">
        <f>LARGE(Datos_CMg!$C$13005:$C$13009,1)</f>
        <v>130.16999999999999</v>
      </c>
      <c r="G545" s="22">
        <f>LARGE(Datos_CMg!$C$13005:$C$13009,2)</f>
        <v>129.55000000000001</v>
      </c>
      <c r="H545" s="22">
        <f>LARGE(Datos_CMg!$C$13005:$C$13009,3)</f>
        <v>123.76</v>
      </c>
      <c r="I545" s="22">
        <f>LARGE(Datos_CMg!$C$13005:$C$13009,4)</f>
        <v>90.21</v>
      </c>
      <c r="J545" s="22">
        <f>LARGE(Datos_CMg!$C$12986:$C$12993,1)</f>
        <v>78.94</v>
      </c>
      <c r="K545" s="22">
        <f>LARGE(Datos_CMg!$C$12986:$C$12993,2)</f>
        <v>78.13</v>
      </c>
      <c r="L545" s="22">
        <f>LARGE(Datos_CMg!$C$12986:$C$12993,3)</f>
        <v>69.77</v>
      </c>
      <c r="M545" s="22">
        <f>LARGE(Datos_CMg!$C$12986:$C$12993,4)</f>
        <v>63.94</v>
      </c>
    </row>
    <row r="546" spans="1:13" ht="15" customHeight="1" x14ac:dyDescent="0.3">
      <c r="A546" s="11" t="s">
        <v>588</v>
      </c>
      <c r="B546" s="21">
        <f>Datos_CMg!$D$13010</f>
        <v>2023</v>
      </c>
      <c r="C546" s="22">
        <f>(SMALL(Datos_CMg!$C$13019:$C$13027,1)+SMALL(Datos_CMg!$C$13019:$C$13027,2)+SMALL(Datos_CMg!$C$13019:$C$13027,3)+SMALL(Datos_CMg!$C$13019:$C$13027,4))/4</f>
        <v>0</v>
      </c>
      <c r="D546" s="23">
        <f t="shared" si="16"/>
        <v>105.9175</v>
      </c>
      <c r="E546" s="23">
        <f t="shared" si="17"/>
        <v>105.9175</v>
      </c>
      <c r="F546" s="22">
        <f>LARGE(Datos_CMg!$C$13029:$C$13033,1)</f>
        <v>123.88</v>
      </c>
      <c r="G546" s="22">
        <f>LARGE(Datos_CMg!$C$13029:$C$13033,2)</f>
        <v>106.77</v>
      </c>
      <c r="H546" s="22">
        <f>LARGE(Datos_CMg!$C$13029:$C$13033,3)</f>
        <v>96.6</v>
      </c>
      <c r="I546" s="22">
        <f>LARGE(Datos_CMg!$C$13029:$C$13033,4)</f>
        <v>96.42</v>
      </c>
      <c r="J546" s="22">
        <f>LARGE(Datos_CMg!$C$13010:$C$13017,1)</f>
        <v>96.27</v>
      </c>
      <c r="K546" s="22">
        <f>LARGE(Datos_CMg!$C$13010:$C$13017,2)</f>
        <v>79.260000000000005</v>
      </c>
      <c r="L546" s="22">
        <f>LARGE(Datos_CMg!$C$13010:$C$13017,3)</f>
        <v>77.2</v>
      </c>
      <c r="M546" s="22">
        <f>LARGE(Datos_CMg!$C$13010:$C$13017,4)</f>
        <v>62.17</v>
      </c>
    </row>
    <row r="547" spans="1:13" ht="15" customHeight="1" x14ac:dyDescent="0.3">
      <c r="A547" s="11" t="s">
        <v>589</v>
      </c>
      <c r="B547" s="21">
        <f>Datos_CMg!$D$13034</f>
        <v>2023</v>
      </c>
      <c r="C547" s="22">
        <f>(SMALL(Datos_CMg!$C$13043:$C$13051,1)+SMALL(Datos_CMg!$C$13043:$C$13051,2)+SMALL(Datos_CMg!$C$13043:$C$13051,3)+SMALL(Datos_CMg!$C$13043:$C$13051,4))/4</f>
        <v>22.2</v>
      </c>
      <c r="D547" s="23">
        <f t="shared" si="16"/>
        <v>132.55250000000001</v>
      </c>
      <c r="E547" s="23">
        <f t="shared" si="17"/>
        <v>110.35250000000001</v>
      </c>
      <c r="F547" s="22">
        <f>LARGE(Datos_CMg!$C$13053:$C$13057,1)</f>
        <v>145.72</v>
      </c>
      <c r="G547" s="22">
        <f>LARGE(Datos_CMg!$C$13053:$C$13057,2)</f>
        <v>135.35</v>
      </c>
      <c r="H547" s="22">
        <f>LARGE(Datos_CMg!$C$13053:$C$13057,3)</f>
        <v>128.19999999999999</v>
      </c>
      <c r="I547" s="22">
        <f>LARGE(Datos_CMg!$C$13053:$C$13057,4)</f>
        <v>120.94</v>
      </c>
      <c r="J547" s="22">
        <f>LARGE(Datos_CMg!$C$13034:$C$13041,1)</f>
        <v>115.05</v>
      </c>
      <c r="K547" s="22">
        <f>LARGE(Datos_CMg!$C$13034:$C$13041,2)</f>
        <v>92.32</v>
      </c>
      <c r="L547" s="22">
        <f>LARGE(Datos_CMg!$C$13034:$C$13041,3)</f>
        <v>83.63</v>
      </c>
      <c r="M547" s="22">
        <f>LARGE(Datos_CMg!$C$13034:$C$13041,4)</f>
        <v>76.39</v>
      </c>
    </row>
    <row r="548" spans="1:13" ht="15" customHeight="1" x14ac:dyDescent="0.3">
      <c r="A548" s="11" t="s">
        <v>590</v>
      </c>
      <c r="B548" s="21">
        <f>Datos_CMg!$D$13058</f>
        <v>2023</v>
      </c>
      <c r="C548" s="22">
        <f>(SMALL(Datos_CMg!$C$13067:$C$13075,1)+SMALL(Datos_CMg!$C$13067:$C$13075,2)+SMALL(Datos_CMg!$C$13067:$C$13075,3)+SMALL(Datos_CMg!$C$13067:$C$13075,4))/4</f>
        <v>0</v>
      </c>
      <c r="D548" s="23">
        <f t="shared" si="16"/>
        <v>142.41999999999999</v>
      </c>
      <c r="E548" s="23">
        <f t="shared" si="17"/>
        <v>142.41999999999999</v>
      </c>
      <c r="F548" s="22">
        <f>LARGE(Datos_CMg!$C$13077:$C$13081,1)</f>
        <v>166.05</v>
      </c>
      <c r="G548" s="22">
        <f>LARGE(Datos_CMg!$C$13077:$C$13081,2)</f>
        <v>150.38</v>
      </c>
      <c r="H548" s="22">
        <f>LARGE(Datos_CMg!$C$13077:$C$13081,3)</f>
        <v>127.58</v>
      </c>
      <c r="I548" s="22">
        <f>LARGE(Datos_CMg!$C$13077:$C$13081,4)</f>
        <v>125.67</v>
      </c>
      <c r="J548" s="22">
        <f>LARGE(Datos_CMg!$C$13058:$C$13065,1)</f>
        <v>99.12</v>
      </c>
      <c r="K548" s="22">
        <f>LARGE(Datos_CMg!$C$13058:$C$13065,2)</f>
        <v>73.709999999999994</v>
      </c>
      <c r="L548" s="22">
        <f>LARGE(Datos_CMg!$C$13058:$C$13065,3)</f>
        <v>68.56</v>
      </c>
      <c r="M548" s="22">
        <f>LARGE(Datos_CMg!$C$13058:$C$13065,4)</f>
        <v>68.25</v>
      </c>
    </row>
    <row r="549" spans="1:13" ht="15" customHeight="1" x14ac:dyDescent="0.3">
      <c r="A549" s="11" t="s">
        <v>591</v>
      </c>
      <c r="B549" s="21">
        <f>Datos_CMg!$D$13082</f>
        <v>2023</v>
      </c>
      <c r="C549" s="22">
        <f>(SMALL(Datos_CMg!$C$13091:$C$13099,1)+SMALL(Datos_CMg!$C$13091:$C$13099,2)+SMALL(Datos_CMg!$C$13091:$C$13099,3)+SMALL(Datos_CMg!$C$13091:$C$13099,4))/4</f>
        <v>0</v>
      </c>
      <c r="D549" s="23">
        <f t="shared" si="16"/>
        <v>143.95750000000001</v>
      </c>
      <c r="E549" s="23">
        <f t="shared" si="17"/>
        <v>143.95750000000001</v>
      </c>
      <c r="F549" s="22">
        <f>LARGE(Datos_CMg!$C$13101:$C$13105,1)</f>
        <v>149.07</v>
      </c>
      <c r="G549" s="22">
        <f>LARGE(Datos_CMg!$C$13101:$C$13105,2)</f>
        <v>143.74</v>
      </c>
      <c r="H549" s="22">
        <f>LARGE(Datos_CMg!$C$13101:$C$13105,3)</f>
        <v>143.74</v>
      </c>
      <c r="I549" s="22">
        <f>LARGE(Datos_CMg!$C$13101:$C$13105,4)</f>
        <v>139.28</v>
      </c>
      <c r="J549" s="22">
        <f>LARGE(Datos_CMg!$C$13082:$C$13089,1)</f>
        <v>89.52</v>
      </c>
      <c r="K549" s="22">
        <f>LARGE(Datos_CMg!$C$13082:$C$13089,2)</f>
        <v>87.17</v>
      </c>
      <c r="L549" s="22">
        <f>LARGE(Datos_CMg!$C$13082:$C$13089,3)</f>
        <v>87.17</v>
      </c>
      <c r="M549" s="22">
        <f>LARGE(Datos_CMg!$C$13082:$C$13089,4)</f>
        <v>84.78</v>
      </c>
    </row>
    <row r="550" spans="1:13" ht="15" customHeight="1" x14ac:dyDescent="0.3">
      <c r="A550" s="11" t="s">
        <v>592</v>
      </c>
      <c r="B550" s="21">
        <f>Datos_CMg!$D$13106</f>
        <v>2023</v>
      </c>
      <c r="C550" s="22">
        <f>(SMALL(Datos_CMg!$C$13115:$C$13123,1)+SMALL(Datos_CMg!$C$13115:$C$13123,2)+SMALL(Datos_CMg!$C$13115:$C$13123,3)+SMALL(Datos_CMg!$C$13115:$C$13123,4))/4</f>
        <v>0</v>
      </c>
      <c r="D550" s="23">
        <f t="shared" si="16"/>
        <v>94.02</v>
      </c>
      <c r="E550" s="23">
        <f t="shared" si="17"/>
        <v>94.02</v>
      </c>
      <c r="F550" s="22">
        <f>LARGE(Datos_CMg!$C$13125:$C$13129,1)</f>
        <v>96.83</v>
      </c>
      <c r="G550" s="22">
        <f>LARGE(Datos_CMg!$C$13125:$C$13129,2)</f>
        <v>93.67</v>
      </c>
      <c r="H550" s="22">
        <f>LARGE(Datos_CMg!$C$13125:$C$13129,3)</f>
        <v>92.75</v>
      </c>
      <c r="I550" s="22">
        <f>LARGE(Datos_CMg!$C$13125:$C$13129,4)</f>
        <v>88.8</v>
      </c>
      <c r="J550" s="22">
        <f>LARGE(Datos_CMg!$C$13106:$C$13113,1)</f>
        <v>92.83</v>
      </c>
      <c r="K550" s="22">
        <f>LARGE(Datos_CMg!$C$13106:$C$13113,2)</f>
        <v>83.06</v>
      </c>
      <c r="L550" s="22">
        <f>LARGE(Datos_CMg!$C$13106:$C$13113,3)</f>
        <v>82.66</v>
      </c>
      <c r="M550" s="22">
        <f>LARGE(Datos_CMg!$C$13106:$C$13113,4)</f>
        <v>79.02</v>
      </c>
    </row>
    <row r="551" spans="1:13" ht="15" customHeight="1" x14ac:dyDescent="0.3">
      <c r="A551" s="11" t="s">
        <v>593</v>
      </c>
      <c r="B551" s="21">
        <f>Datos_CMg!$D$13130</f>
        <v>2023</v>
      </c>
      <c r="C551" s="22">
        <f>(SMALL(Datos_CMg!$C$13139:$C$13147,1)+SMALL(Datos_CMg!$C$13139:$C$13147,2)+SMALL(Datos_CMg!$C$13139:$C$13147,3)+SMALL(Datos_CMg!$C$13139:$C$13147,4))/4</f>
        <v>0</v>
      </c>
      <c r="D551" s="23">
        <f t="shared" si="16"/>
        <v>114.75</v>
      </c>
      <c r="E551" s="23">
        <f t="shared" si="17"/>
        <v>114.75</v>
      </c>
      <c r="F551" s="22">
        <f>LARGE(Datos_CMg!$C$13149:$C$13153,1)</f>
        <v>135.19999999999999</v>
      </c>
      <c r="G551" s="22">
        <f>LARGE(Datos_CMg!$C$13149:$C$13153,2)</f>
        <v>135.19999999999999</v>
      </c>
      <c r="H551" s="22">
        <f>LARGE(Datos_CMg!$C$13149:$C$13153,3)</f>
        <v>100.38</v>
      </c>
      <c r="I551" s="22">
        <f>LARGE(Datos_CMg!$C$13149:$C$13153,4)</f>
        <v>88.22</v>
      </c>
      <c r="J551" s="22">
        <f>LARGE(Datos_CMg!$C$13130:$C$13137,1)</f>
        <v>71.540000000000006</v>
      </c>
      <c r="K551" s="22">
        <f>LARGE(Datos_CMg!$C$13130:$C$13137,2)</f>
        <v>65.069999999999993</v>
      </c>
      <c r="L551" s="22">
        <f>LARGE(Datos_CMg!$C$13130:$C$13137,3)</f>
        <v>64.3</v>
      </c>
      <c r="M551" s="22">
        <f>LARGE(Datos_CMg!$C$13130:$C$13137,4)</f>
        <v>63.94</v>
      </c>
    </row>
    <row r="552" spans="1:13" ht="15" customHeight="1" x14ac:dyDescent="0.3">
      <c r="A552" s="11" t="s">
        <v>594</v>
      </c>
      <c r="B552" s="21">
        <f>Datos_CMg!$D$13154</f>
        <v>2023</v>
      </c>
      <c r="C552" s="22">
        <f>(SMALL(Datos_CMg!$C$13163:$C$13171,1)+SMALL(Datos_CMg!$C$13163:$C$13171,2)+SMALL(Datos_CMg!$C$13163:$C$13171,3)+SMALL(Datos_CMg!$C$13163:$C$13171,4))/4</f>
        <v>0</v>
      </c>
      <c r="D552" s="23">
        <f t="shared" si="16"/>
        <v>111.985</v>
      </c>
      <c r="E552" s="23">
        <f t="shared" si="17"/>
        <v>111.985</v>
      </c>
      <c r="F552" s="22">
        <f>LARGE(Datos_CMg!$C$13173:$C$13177,1)</f>
        <v>116.04</v>
      </c>
      <c r="G552" s="22">
        <f>LARGE(Datos_CMg!$C$13173:$C$13177,2)</f>
        <v>116.04</v>
      </c>
      <c r="H552" s="22">
        <f>LARGE(Datos_CMg!$C$13173:$C$13177,3)</f>
        <v>109.81</v>
      </c>
      <c r="I552" s="22">
        <f>LARGE(Datos_CMg!$C$13173:$C$13177,4)</f>
        <v>106.05</v>
      </c>
      <c r="J552" s="22">
        <f>LARGE(Datos_CMg!$C$13154:$C$13161,1)</f>
        <v>75.45</v>
      </c>
      <c r="K552" s="22">
        <f>LARGE(Datos_CMg!$C$13154:$C$13161,2)</f>
        <v>14.63</v>
      </c>
      <c r="L552" s="22">
        <f>LARGE(Datos_CMg!$C$13154:$C$13161,3)</f>
        <v>0</v>
      </c>
      <c r="M552" s="22">
        <f>LARGE(Datos_CMg!$C$13154:$C$13161,4)</f>
        <v>0</v>
      </c>
    </row>
    <row r="553" spans="1:13" ht="15" customHeight="1" x14ac:dyDescent="0.3">
      <c r="A553" s="11" t="s">
        <v>595</v>
      </c>
      <c r="B553" s="21">
        <f>Datos_CMg!$D$13178</f>
        <v>2023</v>
      </c>
      <c r="C553" s="22">
        <f>(SMALL(Datos_CMg!$C$13187:$C$13195,1)+SMALL(Datos_CMg!$C$13187:$C$13195,2)+SMALL(Datos_CMg!$C$13187:$C$13195,3)+SMALL(Datos_CMg!$C$13187:$C$13195,4))/4</f>
        <v>0</v>
      </c>
      <c r="D553" s="23">
        <f t="shared" si="16"/>
        <v>94.167500000000004</v>
      </c>
      <c r="E553" s="23">
        <f t="shared" si="17"/>
        <v>94.167500000000004</v>
      </c>
      <c r="F553" s="22">
        <f>LARGE(Datos_CMg!$C$13197:$C$13201,1)</f>
        <v>97.42</v>
      </c>
      <c r="G553" s="22">
        <f>LARGE(Datos_CMg!$C$13197:$C$13201,2)</f>
        <v>95.44</v>
      </c>
      <c r="H553" s="22">
        <f>LARGE(Datos_CMg!$C$13197:$C$13201,3)</f>
        <v>93.75</v>
      </c>
      <c r="I553" s="22">
        <f>LARGE(Datos_CMg!$C$13197:$C$13201,4)</f>
        <v>90.06</v>
      </c>
      <c r="J553" s="22">
        <f>LARGE(Datos_CMg!$C$13178:$C$13185,1)</f>
        <v>80.739999999999995</v>
      </c>
      <c r="K553" s="22">
        <f>LARGE(Datos_CMg!$C$13178:$C$13185,2)</f>
        <v>73.260000000000005</v>
      </c>
      <c r="L553" s="22">
        <f>LARGE(Datos_CMg!$C$13178:$C$13185,3)</f>
        <v>73.13</v>
      </c>
      <c r="M553" s="22">
        <f>LARGE(Datos_CMg!$C$13178:$C$13185,4)</f>
        <v>69.09</v>
      </c>
    </row>
    <row r="554" spans="1:13" ht="15" customHeight="1" x14ac:dyDescent="0.3">
      <c r="A554" s="11" t="s">
        <v>596</v>
      </c>
      <c r="B554" s="21">
        <f>Datos_CMg!$D$13202</f>
        <v>2023</v>
      </c>
      <c r="C554" s="22">
        <f>(SMALL(Datos_CMg!$C$13211:$C$13219,1)+SMALL(Datos_CMg!$C$13211:$C$13219,2)+SMALL(Datos_CMg!$C$13211:$C$13219,3)+SMALL(Datos_CMg!$C$13211:$C$13219,4))/4</f>
        <v>0</v>
      </c>
      <c r="D554" s="23">
        <f t="shared" si="16"/>
        <v>90.85499999999999</v>
      </c>
      <c r="E554" s="23">
        <f t="shared" si="17"/>
        <v>90.85499999999999</v>
      </c>
      <c r="F554" s="22">
        <f>LARGE(Datos_CMg!$C$13221:$C$13225,1)</f>
        <v>100.5</v>
      </c>
      <c r="G554" s="22">
        <f>LARGE(Datos_CMg!$C$13221:$C$13225,2)</f>
        <v>90.21</v>
      </c>
      <c r="H554" s="22">
        <f>LARGE(Datos_CMg!$C$13221:$C$13225,3)</f>
        <v>90.19</v>
      </c>
      <c r="I554" s="22">
        <f>LARGE(Datos_CMg!$C$13221:$C$13225,4)</f>
        <v>82.52</v>
      </c>
      <c r="J554" s="22">
        <f>LARGE(Datos_CMg!$C$13202:$C$13209,1)</f>
        <v>75.180000000000007</v>
      </c>
      <c r="K554" s="22">
        <f>LARGE(Datos_CMg!$C$13202:$C$13209,2)</f>
        <v>73.64</v>
      </c>
      <c r="L554" s="22">
        <f>LARGE(Datos_CMg!$C$13202:$C$13209,3)</f>
        <v>64.92</v>
      </c>
      <c r="M554" s="22">
        <f>LARGE(Datos_CMg!$C$13202:$C$13209,4)</f>
        <v>62.52</v>
      </c>
    </row>
    <row r="555" spans="1:13" ht="15" customHeight="1" x14ac:dyDescent="0.3">
      <c r="A555" s="11" t="s">
        <v>597</v>
      </c>
      <c r="B555" s="21">
        <f>Datos_CMg!$D$13226</f>
        <v>2023</v>
      </c>
      <c r="C555" s="22">
        <f>(SMALL(Datos_CMg!$C$13235:$C$13243,1)+SMALL(Datos_CMg!$C$13235:$C$13243,2)+SMALL(Datos_CMg!$C$13235:$C$13243,3)+SMALL(Datos_CMg!$C$13235:$C$13243,4))/4</f>
        <v>0</v>
      </c>
      <c r="D555" s="23">
        <f t="shared" si="16"/>
        <v>122.27</v>
      </c>
      <c r="E555" s="23">
        <f t="shared" si="17"/>
        <v>122.27</v>
      </c>
      <c r="F555" s="22">
        <f>LARGE(Datos_CMg!$C$13245:$C$13249,1)</f>
        <v>138.19999999999999</v>
      </c>
      <c r="G555" s="22">
        <f>LARGE(Datos_CMg!$C$13245:$C$13249,2)</f>
        <v>118.79</v>
      </c>
      <c r="H555" s="22">
        <f>LARGE(Datos_CMg!$C$13245:$C$13249,3)</f>
        <v>118.39</v>
      </c>
      <c r="I555" s="22">
        <f>LARGE(Datos_CMg!$C$13245:$C$13249,4)</f>
        <v>113.7</v>
      </c>
      <c r="J555" s="22">
        <f>LARGE(Datos_CMg!$C$13226:$C$13233,1)</f>
        <v>73.97</v>
      </c>
      <c r="K555" s="22">
        <f>LARGE(Datos_CMg!$C$13226:$C$13233,2)</f>
        <v>65.69</v>
      </c>
      <c r="L555" s="22">
        <f>LARGE(Datos_CMg!$C$13226:$C$13233,3)</f>
        <v>65.69</v>
      </c>
      <c r="M555" s="22">
        <f>LARGE(Datos_CMg!$C$13226:$C$13233,4)</f>
        <v>63.68</v>
      </c>
    </row>
    <row r="556" spans="1:13" ht="15" customHeight="1" x14ac:dyDescent="0.3">
      <c r="A556" s="11" t="s">
        <v>598</v>
      </c>
      <c r="B556" s="21">
        <f>Datos_CMg!$D$13250</f>
        <v>2023</v>
      </c>
      <c r="C556" s="22">
        <f>(SMALL(Datos_CMg!$C$13259:$C$13267,1)+SMALL(Datos_CMg!$C$13259:$C$13267,2)+SMALL(Datos_CMg!$C$13259:$C$13267,3)+SMALL(Datos_CMg!$C$13259:$C$13267,4))/4</f>
        <v>48.452500000000001</v>
      </c>
      <c r="D556" s="23">
        <f t="shared" si="16"/>
        <v>89.814999999999998</v>
      </c>
      <c r="E556" s="23">
        <f t="shared" si="17"/>
        <v>41.362499999999997</v>
      </c>
      <c r="F556" s="22">
        <f>LARGE(Datos_CMg!$C$13269:$C$13273,1)</f>
        <v>90.82</v>
      </c>
      <c r="G556" s="22">
        <f>LARGE(Datos_CMg!$C$13269:$C$13273,2)</f>
        <v>89.35</v>
      </c>
      <c r="H556" s="22">
        <f>LARGE(Datos_CMg!$C$13269:$C$13273,3)</f>
        <v>89.35</v>
      </c>
      <c r="I556" s="22">
        <f>LARGE(Datos_CMg!$C$13269:$C$13273,4)</f>
        <v>89.35</v>
      </c>
      <c r="J556" s="22">
        <f>LARGE(Datos_CMg!$C$13250:$C$13257,1)</f>
        <v>89.74</v>
      </c>
      <c r="K556" s="22">
        <f>LARGE(Datos_CMg!$C$13250:$C$13257,2)</f>
        <v>87.84</v>
      </c>
      <c r="L556" s="22">
        <f>LARGE(Datos_CMg!$C$13250:$C$13257,3)</f>
        <v>77.25</v>
      </c>
      <c r="M556" s="22">
        <f>LARGE(Datos_CMg!$C$13250:$C$13257,4)</f>
        <v>73.599999999999994</v>
      </c>
    </row>
    <row r="557" spans="1:13" ht="15" customHeight="1" x14ac:dyDescent="0.3">
      <c r="A557" s="11" t="s">
        <v>599</v>
      </c>
      <c r="B557" s="21">
        <f>Datos_CMg!$D$13274</f>
        <v>2023</v>
      </c>
      <c r="C557" s="22">
        <f>(SMALL(Datos_CMg!$C$13283:$C$13291,1)+SMALL(Datos_CMg!$C$13283:$C$13291,2)+SMALL(Datos_CMg!$C$13283:$C$13291,3)+SMALL(Datos_CMg!$C$13283:$C$13291,4))/4</f>
        <v>0</v>
      </c>
      <c r="D557" s="23">
        <f t="shared" si="16"/>
        <v>85.292500000000004</v>
      </c>
      <c r="E557" s="23">
        <f t="shared" si="17"/>
        <v>85.292500000000004</v>
      </c>
      <c r="F557" s="22">
        <f>LARGE(Datos_CMg!$C$13293:$C$13297,1)</f>
        <v>85.96</v>
      </c>
      <c r="G557" s="22">
        <f>LARGE(Datos_CMg!$C$13293:$C$13297,2)</f>
        <v>85.55</v>
      </c>
      <c r="H557" s="22">
        <f>LARGE(Datos_CMg!$C$13293:$C$13297,3)</f>
        <v>85.55</v>
      </c>
      <c r="I557" s="22">
        <f>LARGE(Datos_CMg!$C$13293:$C$13297,4)</f>
        <v>84.11</v>
      </c>
      <c r="J557" s="22">
        <f>LARGE(Datos_CMg!$C$13274:$C$13281,1)</f>
        <v>72.02</v>
      </c>
      <c r="K557" s="22">
        <f>LARGE(Datos_CMg!$C$13274:$C$13281,2)</f>
        <v>68.739999999999995</v>
      </c>
      <c r="L557" s="22">
        <f>LARGE(Datos_CMg!$C$13274:$C$13281,3)</f>
        <v>68.739999999999995</v>
      </c>
      <c r="M557" s="22">
        <f>LARGE(Datos_CMg!$C$13274:$C$13281,4)</f>
        <v>68.739999999999995</v>
      </c>
    </row>
    <row r="558" spans="1:13" ht="15" customHeight="1" x14ac:dyDescent="0.3">
      <c r="A558" s="11" t="s">
        <v>600</v>
      </c>
      <c r="B558" s="21">
        <f>Datos_CMg!$D$13298</f>
        <v>2023</v>
      </c>
      <c r="C558" s="22">
        <f>(SMALL(Datos_CMg!$C$13307:$C$13315,1)+SMALL(Datos_CMg!$C$13307:$C$13315,2)+SMALL(Datos_CMg!$C$13307:$C$13315,3)+SMALL(Datos_CMg!$C$13307:$C$13315,4))/4</f>
        <v>0</v>
      </c>
      <c r="D558" s="23">
        <f t="shared" si="16"/>
        <v>96.342500000000001</v>
      </c>
      <c r="E558" s="23">
        <f t="shared" si="17"/>
        <v>96.342500000000001</v>
      </c>
      <c r="F558" s="22">
        <f>LARGE(Datos_CMg!$C$13317:$C$13321,1)</f>
        <v>99.82</v>
      </c>
      <c r="G558" s="22">
        <f>LARGE(Datos_CMg!$C$13317:$C$13321,2)</f>
        <v>96.17</v>
      </c>
      <c r="H558" s="22">
        <f>LARGE(Datos_CMg!$C$13317:$C$13321,3)</f>
        <v>95.15</v>
      </c>
      <c r="I558" s="22">
        <f>LARGE(Datos_CMg!$C$13317:$C$13321,4)</f>
        <v>94.23</v>
      </c>
      <c r="J558" s="22">
        <f>LARGE(Datos_CMg!$C$13298:$C$13305,1)</f>
        <v>80.400000000000006</v>
      </c>
      <c r="K558" s="22">
        <f>LARGE(Datos_CMg!$C$13298:$C$13305,2)</f>
        <v>72.52</v>
      </c>
      <c r="L558" s="22">
        <f>LARGE(Datos_CMg!$C$13298:$C$13305,3)</f>
        <v>64.709999999999994</v>
      </c>
      <c r="M558" s="22">
        <f>LARGE(Datos_CMg!$C$13298:$C$13305,4)</f>
        <v>63.97</v>
      </c>
    </row>
    <row r="559" spans="1:13" ht="15" customHeight="1" x14ac:dyDescent="0.3">
      <c r="A559" s="11" t="s">
        <v>601</v>
      </c>
      <c r="B559" s="21">
        <f>Datos_CMg!$D$13322</f>
        <v>2023</v>
      </c>
      <c r="C559" s="22">
        <f>(SMALL(Datos_CMg!$C$13331:$C$13339,1)+SMALL(Datos_CMg!$C$13331:$C$13339,2)+SMALL(Datos_CMg!$C$13331:$C$13339,3)+SMALL(Datos_CMg!$C$13331:$C$13339,4))/4</f>
        <v>0</v>
      </c>
      <c r="D559" s="23">
        <f t="shared" si="16"/>
        <v>92.4375</v>
      </c>
      <c r="E559" s="23">
        <f t="shared" si="17"/>
        <v>92.4375</v>
      </c>
      <c r="F559" s="22">
        <f>LARGE(Datos_CMg!$C$13341:$C$13345,1)</f>
        <v>98.85</v>
      </c>
      <c r="G559" s="22">
        <f>LARGE(Datos_CMg!$C$13341:$C$13345,2)</f>
        <v>98.85</v>
      </c>
      <c r="H559" s="22">
        <f>LARGE(Datos_CMg!$C$13341:$C$13345,3)</f>
        <v>92.76</v>
      </c>
      <c r="I559" s="22">
        <f>LARGE(Datos_CMg!$C$13341:$C$13345,4)</f>
        <v>79.290000000000006</v>
      </c>
      <c r="J559" s="22">
        <f>LARGE(Datos_CMg!$C$13322:$C$13329,1)</f>
        <v>74.459999999999994</v>
      </c>
      <c r="K559" s="22">
        <f>LARGE(Datos_CMg!$C$13322:$C$13329,2)</f>
        <v>72.56</v>
      </c>
      <c r="L559" s="22">
        <f>LARGE(Datos_CMg!$C$13322:$C$13329,3)</f>
        <v>71.349999999999994</v>
      </c>
      <c r="M559" s="22">
        <f>LARGE(Datos_CMg!$C$13322:$C$13329,4)</f>
        <v>70.27</v>
      </c>
    </row>
    <row r="560" spans="1:13" ht="15" customHeight="1" x14ac:dyDescent="0.3">
      <c r="A560" s="11" t="s">
        <v>602</v>
      </c>
      <c r="B560" s="21">
        <f>Datos_CMg!$D$13346</f>
        <v>2023</v>
      </c>
      <c r="C560" s="22">
        <f>(SMALL(Datos_CMg!$C$13355:$C$13363,1)+SMALL(Datos_CMg!$C$13355:$C$13363,2)+SMALL(Datos_CMg!$C$13355:$C$13363,3)+SMALL(Datos_CMg!$C$13355:$C$13363,4))/4</f>
        <v>48.1875</v>
      </c>
      <c r="D560" s="23">
        <f t="shared" si="16"/>
        <v>81.739999999999995</v>
      </c>
      <c r="E560" s="23">
        <f t="shared" si="17"/>
        <v>33.552499999999995</v>
      </c>
      <c r="F560" s="22">
        <f>LARGE(Datos_CMg!$C$13365:$C$13369,1)</f>
        <v>85.82</v>
      </c>
      <c r="G560" s="22">
        <f>LARGE(Datos_CMg!$C$13365:$C$13369,2)</f>
        <v>80.959999999999994</v>
      </c>
      <c r="H560" s="22">
        <f>LARGE(Datos_CMg!$C$13365:$C$13369,3)</f>
        <v>80.09</v>
      </c>
      <c r="I560" s="22">
        <f>LARGE(Datos_CMg!$C$13365:$C$13369,4)</f>
        <v>80.09</v>
      </c>
      <c r="J560" s="22">
        <f>LARGE(Datos_CMg!$C$13346:$C$13353,1)</f>
        <v>76.489999999999995</v>
      </c>
      <c r="K560" s="22">
        <f>LARGE(Datos_CMg!$C$13346:$C$13353,2)</f>
        <v>72.31</v>
      </c>
      <c r="L560" s="22">
        <f>LARGE(Datos_CMg!$C$13346:$C$13353,3)</f>
        <v>72.13</v>
      </c>
      <c r="M560" s="22">
        <f>LARGE(Datos_CMg!$C$13346:$C$13353,4)</f>
        <v>67.55</v>
      </c>
    </row>
    <row r="561" spans="1:13" ht="15" customHeight="1" x14ac:dyDescent="0.3">
      <c r="A561" s="11" t="s">
        <v>603</v>
      </c>
      <c r="B561" s="21">
        <f>Datos_CMg!$D$13370</f>
        <v>2023</v>
      </c>
      <c r="C561" s="22">
        <f>(SMALL(Datos_CMg!$C$13379:$C$13387,1)+SMALL(Datos_CMg!$C$13379:$C$13387,2)+SMALL(Datos_CMg!$C$13379:$C$13387,3)+SMALL(Datos_CMg!$C$13379:$C$13387,4))/4</f>
        <v>28.832500000000003</v>
      </c>
      <c r="D561" s="23">
        <f t="shared" si="16"/>
        <v>80.072500000000005</v>
      </c>
      <c r="E561" s="23">
        <f t="shared" si="17"/>
        <v>51.24</v>
      </c>
      <c r="F561" s="22">
        <f>LARGE(Datos_CMg!$C$13389:$C$13393,1)</f>
        <v>80.62</v>
      </c>
      <c r="G561" s="22">
        <f>LARGE(Datos_CMg!$C$13389:$C$13393,2)</f>
        <v>80</v>
      </c>
      <c r="H561" s="22">
        <f>LARGE(Datos_CMg!$C$13389:$C$13393,3)</f>
        <v>79.84</v>
      </c>
      <c r="I561" s="22">
        <f>LARGE(Datos_CMg!$C$13389:$C$13393,4)</f>
        <v>79.83</v>
      </c>
      <c r="J561" s="22">
        <f>LARGE(Datos_CMg!$C$13370:$C$13377,1)</f>
        <v>75.150000000000006</v>
      </c>
      <c r="K561" s="22">
        <f>LARGE(Datos_CMg!$C$13370:$C$13377,2)</f>
        <v>75.12</v>
      </c>
      <c r="L561" s="22">
        <f>LARGE(Datos_CMg!$C$13370:$C$13377,3)</f>
        <v>73.39</v>
      </c>
      <c r="M561" s="22">
        <f>LARGE(Datos_CMg!$C$13370:$C$13377,4)</f>
        <v>72.239999999999995</v>
      </c>
    </row>
    <row r="562" spans="1:13" ht="15" customHeight="1" x14ac:dyDescent="0.3">
      <c r="A562" s="11" t="s">
        <v>604</v>
      </c>
      <c r="B562" s="21">
        <f>Datos_CMg!$D$13394</f>
        <v>2023</v>
      </c>
      <c r="C562" s="22">
        <f>(SMALL(Datos_CMg!$C$13403:$C$13411,1)+SMALL(Datos_CMg!$C$13403:$C$13411,2)+SMALL(Datos_CMg!$C$13403:$C$13411,3)+SMALL(Datos_CMg!$C$13403:$C$13411,4))/4</f>
        <v>40.53</v>
      </c>
      <c r="D562" s="23">
        <f t="shared" si="16"/>
        <v>80.02</v>
      </c>
      <c r="E562" s="23">
        <f t="shared" si="17"/>
        <v>39.489999999999995</v>
      </c>
      <c r="F562" s="22">
        <f>LARGE(Datos_CMg!$C$13413:$C$13417,1)</f>
        <v>80.02</v>
      </c>
      <c r="G562" s="22">
        <f>LARGE(Datos_CMg!$C$13413:$C$13417,2)</f>
        <v>80.02</v>
      </c>
      <c r="H562" s="22">
        <f>LARGE(Datos_CMg!$C$13413:$C$13417,3)</f>
        <v>80.02</v>
      </c>
      <c r="I562" s="22">
        <f>LARGE(Datos_CMg!$C$13413:$C$13417,4)</f>
        <v>80.02</v>
      </c>
      <c r="J562" s="22">
        <f>LARGE(Datos_CMg!$C$13394:$C$13401,1)</f>
        <v>74.34</v>
      </c>
      <c r="K562" s="22">
        <f>LARGE(Datos_CMg!$C$13394:$C$13401,2)</f>
        <v>72.489999999999995</v>
      </c>
      <c r="L562" s="22">
        <f>LARGE(Datos_CMg!$C$13394:$C$13401,3)</f>
        <v>72.47</v>
      </c>
      <c r="M562" s="22">
        <f>LARGE(Datos_CMg!$C$13394:$C$13401,4)</f>
        <v>72.38</v>
      </c>
    </row>
    <row r="563" spans="1:13" ht="15" customHeight="1" x14ac:dyDescent="0.3">
      <c r="A563" s="11" t="s">
        <v>605</v>
      </c>
      <c r="B563" s="21">
        <f>Datos_CMg!$D$13418</f>
        <v>2023</v>
      </c>
      <c r="C563" s="22">
        <f>(SMALL(Datos_CMg!$C$13427:$C$13435,1)+SMALL(Datos_CMg!$C$13427:$C$13435,2)+SMALL(Datos_CMg!$C$13427:$C$13435,3)+SMALL(Datos_CMg!$C$13427:$C$13435,4))/4</f>
        <v>58.892500000000005</v>
      </c>
      <c r="D563" s="23">
        <f t="shared" si="16"/>
        <v>94.089999999999989</v>
      </c>
      <c r="E563" s="23">
        <f t="shared" si="17"/>
        <v>35.197499999999984</v>
      </c>
      <c r="F563" s="22">
        <f>LARGE(Datos_CMg!$C$13437:$C$13441,1)</f>
        <v>105.44</v>
      </c>
      <c r="G563" s="22">
        <f>LARGE(Datos_CMg!$C$13437:$C$13441,2)</f>
        <v>93.19</v>
      </c>
      <c r="H563" s="22">
        <f>LARGE(Datos_CMg!$C$13437:$C$13441,3)</f>
        <v>90.9</v>
      </c>
      <c r="I563" s="22">
        <f>LARGE(Datos_CMg!$C$13437:$C$13441,4)</f>
        <v>86.83</v>
      </c>
      <c r="J563" s="22">
        <f>LARGE(Datos_CMg!$C$13418:$C$13425,1)</f>
        <v>72.45</v>
      </c>
      <c r="K563" s="22">
        <f>LARGE(Datos_CMg!$C$13418:$C$13425,2)</f>
        <v>72.44</v>
      </c>
      <c r="L563" s="22">
        <f>LARGE(Datos_CMg!$C$13418:$C$13425,3)</f>
        <v>72.44</v>
      </c>
      <c r="M563" s="22">
        <f>LARGE(Datos_CMg!$C$13418:$C$13425,4)</f>
        <v>70.8</v>
      </c>
    </row>
    <row r="564" spans="1:13" ht="15" customHeight="1" x14ac:dyDescent="0.3">
      <c r="A564" s="11" t="s">
        <v>606</v>
      </c>
      <c r="B564" s="21">
        <f>Datos_CMg!$D$13442</f>
        <v>2023</v>
      </c>
      <c r="C564" s="22">
        <f>(SMALL(Datos_CMg!$C$13451:$C$13459,1)+SMALL(Datos_CMg!$C$13451:$C$13459,2)+SMALL(Datos_CMg!$C$13451:$C$13459,3)+SMALL(Datos_CMg!$C$13451:$C$13459,4))/4</f>
        <v>18.732500000000002</v>
      </c>
      <c r="D564" s="23">
        <f t="shared" si="16"/>
        <v>108.2825</v>
      </c>
      <c r="E564" s="23">
        <f t="shared" si="17"/>
        <v>89.55</v>
      </c>
      <c r="F564" s="22">
        <f>LARGE(Datos_CMg!$C$13461:$C$13465,1)</f>
        <v>120.7</v>
      </c>
      <c r="G564" s="22">
        <f>LARGE(Datos_CMg!$C$13461:$C$13465,2)</f>
        <v>112.8</v>
      </c>
      <c r="H564" s="22">
        <f>LARGE(Datos_CMg!$C$13461:$C$13465,3)</f>
        <v>107.02</v>
      </c>
      <c r="I564" s="22">
        <f>LARGE(Datos_CMg!$C$13461:$C$13465,4)</f>
        <v>92.61</v>
      </c>
      <c r="J564" s="22">
        <f>LARGE(Datos_CMg!$C$13442:$C$13449,1)</f>
        <v>80.97</v>
      </c>
      <c r="K564" s="22">
        <f>LARGE(Datos_CMg!$C$13442:$C$13449,2)</f>
        <v>75.2</v>
      </c>
      <c r="L564" s="22">
        <f>LARGE(Datos_CMg!$C$13442:$C$13449,3)</f>
        <v>71.97</v>
      </c>
      <c r="M564" s="22">
        <f>LARGE(Datos_CMg!$C$13442:$C$13449,4)</f>
        <v>71.95</v>
      </c>
    </row>
    <row r="565" spans="1:13" ht="15" customHeight="1" x14ac:dyDescent="0.3">
      <c r="A565" s="11" t="s">
        <v>607</v>
      </c>
      <c r="B565" s="21">
        <f>Datos_CMg!$D$13466</f>
        <v>2023</v>
      </c>
      <c r="C565" s="22">
        <f>(SMALL(Datos_CMg!$C$13475:$C$13483,1)+SMALL(Datos_CMg!$C$13475:$C$13483,2)+SMALL(Datos_CMg!$C$13475:$C$13483,3)+SMALL(Datos_CMg!$C$13475:$C$13483,4))/4</f>
        <v>0</v>
      </c>
      <c r="D565" s="23">
        <f t="shared" si="16"/>
        <v>96.422500000000014</v>
      </c>
      <c r="E565" s="23">
        <f t="shared" si="17"/>
        <v>96.422500000000014</v>
      </c>
      <c r="F565" s="22">
        <f>LARGE(Datos_CMg!$C$13485:$C$13489,1)</f>
        <v>113.39</v>
      </c>
      <c r="G565" s="22">
        <f>LARGE(Datos_CMg!$C$13485:$C$13489,2)</f>
        <v>100.21</v>
      </c>
      <c r="H565" s="22">
        <f>LARGE(Datos_CMg!$C$13485:$C$13489,3)</f>
        <v>88</v>
      </c>
      <c r="I565" s="22">
        <f>LARGE(Datos_CMg!$C$13485:$C$13489,4)</f>
        <v>84.09</v>
      </c>
      <c r="J565" s="22">
        <f>LARGE(Datos_CMg!$C$13466:$C$13473,1)</f>
        <v>72.27</v>
      </c>
      <c r="K565" s="22">
        <f>LARGE(Datos_CMg!$C$13466:$C$13473,2)</f>
        <v>68.349999999999994</v>
      </c>
      <c r="L565" s="22">
        <f>LARGE(Datos_CMg!$C$13466:$C$13473,3)</f>
        <v>64.61</v>
      </c>
      <c r="M565" s="22">
        <f>LARGE(Datos_CMg!$C$13466:$C$13473,4)</f>
        <v>64.27</v>
      </c>
    </row>
    <row r="566" spans="1:13" ht="15" customHeight="1" x14ac:dyDescent="0.3">
      <c r="A566" s="11" t="s">
        <v>608</v>
      </c>
      <c r="B566" s="21">
        <f>Datos_CMg!$D$13490</f>
        <v>2023</v>
      </c>
      <c r="C566" s="22">
        <f>(SMALL(Datos_CMg!$C$13499:$C$13507,1)+SMALL(Datos_CMg!$C$13499:$C$13507,2)+SMALL(Datos_CMg!$C$13499:$C$13507,3)+SMALL(Datos_CMg!$C$13499:$C$13507,4))/4</f>
        <v>70.655000000000001</v>
      </c>
      <c r="D566" s="23">
        <f t="shared" si="16"/>
        <v>117.36250000000001</v>
      </c>
      <c r="E566" s="23">
        <f t="shared" si="17"/>
        <v>46.70750000000001</v>
      </c>
      <c r="F566" s="22">
        <f>LARGE(Datos_CMg!$C$13509:$C$13513,1)</f>
        <v>118.18</v>
      </c>
      <c r="G566" s="22">
        <f>LARGE(Datos_CMg!$C$13509:$C$13513,2)</f>
        <v>118.18</v>
      </c>
      <c r="H566" s="22">
        <f>LARGE(Datos_CMg!$C$13509:$C$13513,3)</f>
        <v>117.37</v>
      </c>
      <c r="I566" s="22">
        <f>LARGE(Datos_CMg!$C$13509:$C$13513,4)</f>
        <v>114.92</v>
      </c>
      <c r="J566" s="22">
        <f>LARGE(Datos_CMg!$C$13490:$C$13497,1)</f>
        <v>115.72</v>
      </c>
      <c r="K566" s="22">
        <f>LARGE(Datos_CMg!$C$13490:$C$13497,2)</f>
        <v>82.05</v>
      </c>
      <c r="L566" s="22">
        <f>LARGE(Datos_CMg!$C$13490:$C$13497,3)</f>
        <v>75.48</v>
      </c>
      <c r="M566" s="22">
        <f>LARGE(Datos_CMg!$C$13490:$C$13497,4)</f>
        <v>74.03</v>
      </c>
    </row>
    <row r="567" spans="1:13" ht="15" customHeight="1" x14ac:dyDescent="0.3">
      <c r="A567" s="11" t="s">
        <v>609</v>
      </c>
      <c r="B567" s="21">
        <f>Datos_CMg!$D$13514</f>
        <v>2023</v>
      </c>
      <c r="C567" s="22">
        <f>(SMALL(Datos_CMg!$C$13523:$C$13531,1)+SMALL(Datos_CMg!$C$13523:$C$13531,2)+SMALL(Datos_CMg!$C$13523:$C$13531,3)+SMALL(Datos_CMg!$C$13523:$C$13531,4))/4</f>
        <v>72.635000000000005</v>
      </c>
      <c r="D567" s="23">
        <f t="shared" si="16"/>
        <v>84.527500000000003</v>
      </c>
      <c r="E567" s="23">
        <f t="shared" si="17"/>
        <v>11.892499999999998</v>
      </c>
      <c r="F567" s="22">
        <f>LARGE(Datos_CMg!$C$13533:$C$13537,1)</f>
        <v>84.86</v>
      </c>
      <c r="G567" s="22">
        <f>LARGE(Datos_CMg!$C$13533:$C$13537,2)</f>
        <v>84.86</v>
      </c>
      <c r="H567" s="22">
        <f>LARGE(Datos_CMg!$C$13533:$C$13537,3)</f>
        <v>84.82</v>
      </c>
      <c r="I567" s="22">
        <f>LARGE(Datos_CMg!$C$13533:$C$13537,4)</f>
        <v>83.57</v>
      </c>
      <c r="J567" s="22">
        <f>LARGE(Datos_CMg!$C$13514:$C$13521,1)</f>
        <v>81.260000000000005</v>
      </c>
      <c r="K567" s="22">
        <f>LARGE(Datos_CMg!$C$13514:$C$13521,2)</f>
        <v>79.650000000000006</v>
      </c>
      <c r="L567" s="22">
        <f>LARGE(Datos_CMg!$C$13514:$C$13521,3)</f>
        <v>74.88</v>
      </c>
      <c r="M567" s="22">
        <f>LARGE(Datos_CMg!$C$13514:$C$13521,4)</f>
        <v>74.62</v>
      </c>
    </row>
    <row r="568" spans="1:13" ht="15" customHeight="1" x14ac:dyDescent="0.3">
      <c r="A568" s="11" t="s">
        <v>610</v>
      </c>
      <c r="B568" s="21">
        <f>Datos_CMg!$D$13538</f>
        <v>2023</v>
      </c>
      <c r="C568" s="22">
        <f>(SMALL(Datos_CMg!$C$13547:$C$13555,1)+SMALL(Datos_CMg!$C$13547:$C$13555,2)+SMALL(Datos_CMg!$C$13547:$C$13555,3)+SMALL(Datos_CMg!$C$13547:$C$13555,4))/4</f>
        <v>59.415000000000006</v>
      </c>
      <c r="D568" s="23">
        <f t="shared" si="16"/>
        <v>112.92749999999999</v>
      </c>
      <c r="E568" s="23">
        <f t="shared" si="17"/>
        <v>53.512499999999989</v>
      </c>
      <c r="F568" s="22">
        <f>LARGE(Datos_CMg!$C$13557:$C$13561,1)</f>
        <v>114.77</v>
      </c>
      <c r="G568" s="22">
        <f>LARGE(Datos_CMg!$C$13557:$C$13561,2)</f>
        <v>113.76</v>
      </c>
      <c r="H568" s="22">
        <f>LARGE(Datos_CMg!$C$13557:$C$13561,3)</f>
        <v>110.06</v>
      </c>
      <c r="I568" s="22">
        <f>LARGE(Datos_CMg!$C$13557:$C$13561,4)</f>
        <v>110.06</v>
      </c>
      <c r="J568" s="22">
        <f>LARGE(Datos_CMg!$C$13538:$C$13545,1)</f>
        <v>113.12</v>
      </c>
      <c r="K568" s="22">
        <f>LARGE(Datos_CMg!$C$13538:$C$13545,2)</f>
        <v>104.65</v>
      </c>
      <c r="L568" s="22">
        <f>LARGE(Datos_CMg!$C$13538:$C$13545,3)</f>
        <v>74.56</v>
      </c>
      <c r="M568" s="22">
        <f>LARGE(Datos_CMg!$C$13538:$C$13545,4)</f>
        <v>73.16</v>
      </c>
    </row>
    <row r="569" spans="1:13" ht="15" customHeight="1" x14ac:dyDescent="0.3">
      <c r="A569" s="11" t="s">
        <v>611</v>
      </c>
      <c r="B569" s="21">
        <f>Datos_CMg!$D$13562</f>
        <v>2023</v>
      </c>
      <c r="C569" s="22">
        <f>(SMALL(Datos_CMg!$C$13571:$C$13579,1)+SMALL(Datos_CMg!$C$13571:$C$13579,2)+SMALL(Datos_CMg!$C$13571:$C$13579,3)+SMALL(Datos_CMg!$C$13571:$C$13579,4))/4</f>
        <v>14.3325</v>
      </c>
      <c r="D569" s="23">
        <f t="shared" si="16"/>
        <v>85.362499999999997</v>
      </c>
      <c r="E569" s="23">
        <f t="shared" si="17"/>
        <v>71.03</v>
      </c>
      <c r="F569" s="22">
        <f>LARGE(Datos_CMg!$C$13581:$C$13585,1)</f>
        <v>86.59</v>
      </c>
      <c r="G569" s="22">
        <f>LARGE(Datos_CMg!$C$13581:$C$13585,2)</f>
        <v>86.59</v>
      </c>
      <c r="H569" s="22">
        <f>LARGE(Datos_CMg!$C$13581:$C$13585,3)</f>
        <v>86.59</v>
      </c>
      <c r="I569" s="22">
        <f>LARGE(Datos_CMg!$C$13581:$C$13585,4)</f>
        <v>81.680000000000007</v>
      </c>
      <c r="J569" s="22">
        <f>LARGE(Datos_CMg!$C$13562:$C$13569,1)</f>
        <v>75.94</v>
      </c>
      <c r="K569" s="22">
        <f>LARGE(Datos_CMg!$C$13562:$C$13569,2)</f>
        <v>75.58</v>
      </c>
      <c r="L569" s="22">
        <f>LARGE(Datos_CMg!$C$13562:$C$13569,3)</f>
        <v>75.25</v>
      </c>
      <c r="M569" s="22">
        <f>LARGE(Datos_CMg!$C$13562:$C$13569,4)</f>
        <v>74.680000000000007</v>
      </c>
    </row>
    <row r="570" spans="1:13" ht="15" customHeight="1" x14ac:dyDescent="0.3">
      <c r="A570" s="11" t="s">
        <v>612</v>
      </c>
      <c r="B570" s="21">
        <f>Datos_CMg!$D$13586</f>
        <v>2023</v>
      </c>
      <c r="C570" s="22">
        <f>(SMALL(Datos_CMg!$C$13595:$C$13603,1)+SMALL(Datos_CMg!$C$13595:$C$13603,2)+SMALL(Datos_CMg!$C$13595:$C$13603,3)+SMALL(Datos_CMg!$C$13595:$C$13603,4))/4</f>
        <v>35.25</v>
      </c>
      <c r="D570" s="23">
        <f t="shared" si="16"/>
        <v>92.704999999999998</v>
      </c>
      <c r="E570" s="23">
        <f t="shared" si="17"/>
        <v>57.454999999999998</v>
      </c>
      <c r="F570" s="22">
        <f>LARGE(Datos_CMg!$C$13605:$C$13609,1)</f>
        <v>100.2</v>
      </c>
      <c r="G570" s="22">
        <f>LARGE(Datos_CMg!$C$13605:$C$13609,2)</f>
        <v>98.77</v>
      </c>
      <c r="H570" s="22">
        <f>LARGE(Datos_CMg!$C$13605:$C$13609,3)</f>
        <v>90.58</v>
      </c>
      <c r="I570" s="22">
        <f>LARGE(Datos_CMg!$C$13605:$C$13609,4)</f>
        <v>81.27</v>
      </c>
      <c r="J570" s="22">
        <f>LARGE(Datos_CMg!$C$13586:$C$13593,1)</f>
        <v>67.099999999999994</v>
      </c>
      <c r="K570" s="22">
        <f>LARGE(Datos_CMg!$C$13586:$C$13593,2)</f>
        <v>66.88</v>
      </c>
      <c r="L570" s="22">
        <f>LARGE(Datos_CMg!$C$13586:$C$13593,3)</f>
        <v>66.430000000000007</v>
      </c>
      <c r="M570" s="22">
        <f>LARGE(Datos_CMg!$C$13586:$C$13593,4)</f>
        <v>66.42</v>
      </c>
    </row>
    <row r="571" spans="1:13" ht="15" customHeight="1" x14ac:dyDescent="0.3">
      <c r="A571" s="11" t="s">
        <v>613</v>
      </c>
      <c r="B571" s="21">
        <f>Datos_CMg!$D$13610</f>
        <v>2023</v>
      </c>
      <c r="C571" s="22">
        <f>(SMALL(Datos_CMg!$C$13619:$C$13627,1)+SMALL(Datos_CMg!$C$13619:$C$13627,2)+SMALL(Datos_CMg!$C$13619:$C$13627,3)+SMALL(Datos_CMg!$C$13619:$C$13627,4))/4</f>
        <v>31.125</v>
      </c>
      <c r="D571" s="23">
        <f t="shared" si="16"/>
        <v>93.625</v>
      </c>
      <c r="E571" s="23">
        <f t="shared" si="17"/>
        <v>62.5</v>
      </c>
      <c r="F571" s="22">
        <f>LARGE(Datos_CMg!$C$13629:$C$13633,1)</f>
        <v>113.37</v>
      </c>
      <c r="G571" s="22">
        <f>LARGE(Datos_CMg!$C$13629:$C$13633,2)</f>
        <v>93.6</v>
      </c>
      <c r="H571" s="22">
        <f>LARGE(Datos_CMg!$C$13629:$C$13633,3)</f>
        <v>84.69</v>
      </c>
      <c r="I571" s="22">
        <f>LARGE(Datos_CMg!$C$13629:$C$13633,4)</f>
        <v>82.84</v>
      </c>
      <c r="J571" s="22">
        <f>LARGE(Datos_CMg!$C$13610:$C$13617,1)</f>
        <v>75.239999999999995</v>
      </c>
      <c r="K571" s="22">
        <f>LARGE(Datos_CMg!$C$13610:$C$13617,2)</f>
        <v>73.87</v>
      </c>
      <c r="L571" s="22">
        <f>LARGE(Datos_CMg!$C$13610:$C$13617,3)</f>
        <v>72.739999999999995</v>
      </c>
      <c r="M571" s="22">
        <f>LARGE(Datos_CMg!$C$13610:$C$13617,4)</f>
        <v>70.39</v>
      </c>
    </row>
    <row r="572" spans="1:13" ht="15" customHeight="1" x14ac:dyDescent="0.3">
      <c r="A572" s="11" t="s">
        <v>614</v>
      </c>
      <c r="B572" s="21">
        <f>Datos_CMg!$D$13634</f>
        <v>2023</v>
      </c>
      <c r="C572" s="22">
        <f>(SMALL(Datos_CMg!$C$13643:$C$13651,1)+SMALL(Datos_CMg!$C$13643:$C$13651,2)+SMALL(Datos_CMg!$C$13643:$C$13651,3)+SMALL(Datos_CMg!$C$13643:$C$13651,4))/4</f>
        <v>0</v>
      </c>
      <c r="D572" s="23">
        <f t="shared" si="16"/>
        <v>129.11500000000001</v>
      </c>
      <c r="E572" s="23">
        <f t="shared" si="17"/>
        <v>129.11500000000001</v>
      </c>
      <c r="F572" s="22">
        <f>LARGE(Datos_CMg!$C$13653:$C$13657,1)</f>
        <v>145.29</v>
      </c>
      <c r="G572" s="22">
        <f>LARGE(Datos_CMg!$C$13653:$C$13657,2)</f>
        <v>143.62</v>
      </c>
      <c r="H572" s="22">
        <f>LARGE(Datos_CMg!$C$13653:$C$13657,3)</f>
        <v>125.43</v>
      </c>
      <c r="I572" s="22">
        <f>LARGE(Datos_CMg!$C$13653:$C$13657,4)</f>
        <v>102.12</v>
      </c>
      <c r="J572" s="22">
        <f>LARGE(Datos_CMg!$C$13634:$C$13641,1)</f>
        <v>73.86</v>
      </c>
      <c r="K572" s="22">
        <f>LARGE(Datos_CMg!$C$13634:$C$13641,2)</f>
        <v>70.14</v>
      </c>
      <c r="L572" s="22">
        <f>LARGE(Datos_CMg!$C$13634:$C$13641,3)</f>
        <v>69.599999999999994</v>
      </c>
      <c r="M572" s="22">
        <f>LARGE(Datos_CMg!$C$13634:$C$13641,4)</f>
        <v>67.790000000000006</v>
      </c>
    </row>
    <row r="573" spans="1:13" ht="15" customHeight="1" x14ac:dyDescent="0.3">
      <c r="A573" s="11" t="s">
        <v>615</v>
      </c>
      <c r="B573" s="21">
        <f>Datos_CMg!$D$13658</f>
        <v>2023</v>
      </c>
      <c r="C573" s="22">
        <f>(SMALL(Datos_CMg!$C$13667:$C$13675,1)+SMALL(Datos_CMg!$C$13667:$C$13675,2)+SMALL(Datos_CMg!$C$13667:$C$13675,3)+SMALL(Datos_CMg!$C$13667:$C$13675,4))/4</f>
        <v>0</v>
      </c>
      <c r="D573" s="23">
        <f t="shared" si="16"/>
        <v>86.55</v>
      </c>
      <c r="E573" s="23">
        <f t="shared" si="17"/>
        <v>86.55</v>
      </c>
      <c r="F573" s="22">
        <f>LARGE(Datos_CMg!$C$13677:$C$13681,1)</f>
        <v>76.72</v>
      </c>
      <c r="G573" s="22">
        <f>LARGE(Datos_CMg!$C$13677:$C$13681,2)</f>
        <v>75.599999999999994</v>
      </c>
      <c r="H573" s="22">
        <f>LARGE(Datos_CMg!$C$13677:$C$13681,3)</f>
        <v>74.67</v>
      </c>
      <c r="I573" s="22">
        <f>LARGE(Datos_CMg!$C$13677:$C$13681,4)</f>
        <v>74.599999999999994</v>
      </c>
      <c r="J573" s="22">
        <f>LARGE(Datos_CMg!$C$13658:$C$13665,1)</f>
        <v>119.21</v>
      </c>
      <c r="K573" s="22">
        <f>LARGE(Datos_CMg!$C$13658:$C$13665,2)</f>
        <v>70</v>
      </c>
      <c r="L573" s="22">
        <f>LARGE(Datos_CMg!$C$13658:$C$13665,3)</f>
        <v>68.58</v>
      </c>
      <c r="M573" s="22">
        <f>LARGE(Datos_CMg!$C$13658:$C$13665,4)</f>
        <v>63.35</v>
      </c>
    </row>
    <row r="574" spans="1:13" ht="15" customHeight="1" x14ac:dyDescent="0.3">
      <c r="A574" s="11" t="s">
        <v>616</v>
      </c>
      <c r="B574" s="21">
        <f>Datos_CMg!$D$13682</f>
        <v>2023</v>
      </c>
      <c r="C574" s="22">
        <f>(SMALL(Datos_CMg!$C$13691:$C$13699,1)+SMALL(Datos_CMg!$C$13691:$C$13699,2)+SMALL(Datos_CMg!$C$13691:$C$13699,3)+SMALL(Datos_CMg!$C$13691:$C$13699,4))/4</f>
        <v>0</v>
      </c>
      <c r="D574" s="23">
        <f t="shared" si="16"/>
        <v>83.457499999999996</v>
      </c>
      <c r="E574" s="23">
        <f t="shared" si="17"/>
        <v>83.457499999999996</v>
      </c>
      <c r="F574" s="22">
        <f>LARGE(Datos_CMg!$C$13701:$C$13705,1)</f>
        <v>85.71</v>
      </c>
      <c r="G574" s="22">
        <f>LARGE(Datos_CMg!$C$13701:$C$13705,2)</f>
        <v>83.85</v>
      </c>
      <c r="H574" s="22">
        <f>LARGE(Datos_CMg!$C$13701:$C$13705,3)</f>
        <v>77.84</v>
      </c>
      <c r="I574" s="22">
        <f>LARGE(Datos_CMg!$C$13701:$C$13705,4)</f>
        <v>77.84</v>
      </c>
      <c r="J574" s="22">
        <f>LARGE(Datos_CMg!$C$13682:$C$13689,1)</f>
        <v>86.43</v>
      </c>
      <c r="K574" s="22">
        <f>LARGE(Datos_CMg!$C$13682:$C$13689,2)</f>
        <v>70.97</v>
      </c>
      <c r="L574" s="22">
        <f>LARGE(Datos_CMg!$C$13682:$C$13689,3)</f>
        <v>67.09</v>
      </c>
      <c r="M574" s="22">
        <f>LARGE(Datos_CMg!$C$13682:$C$13689,4)</f>
        <v>63.38</v>
      </c>
    </row>
    <row r="575" spans="1:13" ht="15" customHeight="1" x14ac:dyDescent="0.3">
      <c r="A575" s="11" t="s">
        <v>617</v>
      </c>
      <c r="B575" s="21">
        <f>Datos_CMg!$D$13706</f>
        <v>2023</v>
      </c>
      <c r="C575" s="22">
        <f>(SMALL(Datos_CMg!$C$13715:$C$13723,1)+SMALL(Datos_CMg!$C$13715:$C$13723,2)+SMALL(Datos_CMg!$C$13715:$C$13723,3)+SMALL(Datos_CMg!$C$13715:$C$13723,4))/4</f>
        <v>0</v>
      </c>
      <c r="D575" s="23">
        <f t="shared" si="16"/>
        <v>75.947499999999991</v>
      </c>
      <c r="E575" s="23">
        <f t="shared" si="17"/>
        <v>75.947499999999991</v>
      </c>
      <c r="F575" s="22">
        <f>LARGE(Datos_CMg!$C$13725:$C$13729,1)</f>
        <v>77.849999999999994</v>
      </c>
      <c r="G575" s="22">
        <f>LARGE(Datos_CMg!$C$13725:$C$13729,2)</f>
        <v>76.25</v>
      </c>
      <c r="H575" s="22">
        <f>LARGE(Datos_CMg!$C$13725:$C$13729,3)</f>
        <v>75.569999999999993</v>
      </c>
      <c r="I575" s="22">
        <f>LARGE(Datos_CMg!$C$13725:$C$13729,4)</f>
        <v>74.12</v>
      </c>
      <c r="J575" s="22">
        <f>LARGE(Datos_CMg!$C$13706:$C$13713,1)</f>
        <v>69.760000000000005</v>
      </c>
      <c r="K575" s="22">
        <f>LARGE(Datos_CMg!$C$13706:$C$13713,2)</f>
        <v>69.11</v>
      </c>
      <c r="L575" s="22">
        <f>LARGE(Datos_CMg!$C$13706:$C$13713,3)</f>
        <v>69.09</v>
      </c>
      <c r="M575" s="22">
        <f>LARGE(Datos_CMg!$C$13706:$C$13713,4)</f>
        <v>69.069999999999993</v>
      </c>
    </row>
    <row r="576" spans="1:13" ht="15" customHeight="1" x14ac:dyDescent="0.3">
      <c r="A576" s="11" t="s">
        <v>618</v>
      </c>
      <c r="B576" s="21">
        <f>Datos_CMg!$D$13730</f>
        <v>2023</v>
      </c>
      <c r="C576" s="22">
        <f>(SMALL(Datos_CMg!$C$13739:$C$13747,1)+SMALL(Datos_CMg!$C$13739:$C$13747,2)+SMALL(Datos_CMg!$C$13739:$C$13747,3)+SMALL(Datos_CMg!$C$13739:$C$13747,4))/4</f>
        <v>0</v>
      </c>
      <c r="D576" s="23">
        <f t="shared" si="16"/>
        <v>93.139999999999986</v>
      </c>
      <c r="E576" s="23">
        <f t="shared" si="17"/>
        <v>93.139999999999986</v>
      </c>
      <c r="F576" s="22">
        <f>LARGE(Datos_CMg!$C$13749:$C$13753,1)</f>
        <v>114.75</v>
      </c>
      <c r="G576" s="22">
        <f>LARGE(Datos_CMg!$C$13749:$C$13753,2)</f>
        <v>88.02</v>
      </c>
      <c r="H576" s="22">
        <f>LARGE(Datos_CMg!$C$13749:$C$13753,3)</f>
        <v>88.02</v>
      </c>
      <c r="I576" s="22">
        <f>LARGE(Datos_CMg!$C$13749:$C$13753,4)</f>
        <v>78.2</v>
      </c>
      <c r="J576" s="22">
        <f>LARGE(Datos_CMg!$C$13730:$C$13737,1)</f>
        <v>81.77</v>
      </c>
      <c r="K576" s="22">
        <f>LARGE(Datos_CMg!$C$13730:$C$13737,2)</f>
        <v>71.239999999999995</v>
      </c>
      <c r="L576" s="22">
        <f>LARGE(Datos_CMg!$C$13730:$C$13737,3)</f>
        <v>69.849999999999994</v>
      </c>
      <c r="M576" s="22">
        <f>LARGE(Datos_CMg!$C$13730:$C$13737,4)</f>
        <v>69.55</v>
      </c>
    </row>
    <row r="577" spans="1:13" ht="15" customHeight="1" x14ac:dyDescent="0.3">
      <c r="A577" s="11" t="s">
        <v>619</v>
      </c>
      <c r="B577" s="21">
        <f>Datos_CMg!$D$13754</f>
        <v>2023</v>
      </c>
      <c r="C577" s="22">
        <f>(SMALL(Datos_CMg!$C$13763:$C$13771,1)+SMALL(Datos_CMg!$C$13763:$C$13771,2)+SMALL(Datos_CMg!$C$13763:$C$13771,3)+SMALL(Datos_CMg!$C$13763:$C$13771,4))/4</f>
        <v>0</v>
      </c>
      <c r="D577" s="23">
        <f t="shared" si="16"/>
        <v>77.63</v>
      </c>
      <c r="E577" s="23">
        <f t="shared" si="17"/>
        <v>77.63</v>
      </c>
      <c r="F577" s="22">
        <f>LARGE(Datos_CMg!$C$13773:$C$13777,1)</f>
        <v>86.78</v>
      </c>
      <c r="G577" s="22">
        <f>LARGE(Datos_CMg!$C$13773:$C$13777,2)</f>
        <v>74.58</v>
      </c>
      <c r="H577" s="22">
        <f>LARGE(Datos_CMg!$C$13773:$C$13777,3)</f>
        <v>74.58</v>
      </c>
      <c r="I577" s="22">
        <f>LARGE(Datos_CMg!$C$13773:$C$13777,4)</f>
        <v>74.58</v>
      </c>
      <c r="J577" s="22">
        <f>LARGE(Datos_CMg!$C$13754:$C$13761,1)</f>
        <v>74.16</v>
      </c>
      <c r="K577" s="22">
        <f>LARGE(Datos_CMg!$C$13754:$C$13761,2)</f>
        <v>70.989999999999995</v>
      </c>
      <c r="L577" s="22">
        <f>LARGE(Datos_CMg!$C$13754:$C$13761,3)</f>
        <v>65.67</v>
      </c>
      <c r="M577" s="22">
        <f>LARGE(Datos_CMg!$C$13754:$C$13761,4)</f>
        <v>65.17</v>
      </c>
    </row>
    <row r="578" spans="1:13" ht="15" customHeight="1" x14ac:dyDescent="0.3">
      <c r="A578" s="11" t="s">
        <v>620</v>
      </c>
      <c r="B578" s="21">
        <f>Datos_CMg!$D$13778</f>
        <v>2023</v>
      </c>
      <c r="C578" s="22">
        <f>(SMALL(Datos_CMg!$C$13787:$C$13795,1)+SMALL(Datos_CMg!$C$13787:$C$13795,2)+SMALL(Datos_CMg!$C$13787:$C$13795,3)+SMALL(Datos_CMg!$C$13787:$C$13795,4))/4</f>
        <v>0</v>
      </c>
      <c r="D578" s="23">
        <f t="shared" si="16"/>
        <v>84.677499999999995</v>
      </c>
      <c r="E578" s="23">
        <f t="shared" si="17"/>
        <v>84.677499999999995</v>
      </c>
      <c r="F578" s="22">
        <f>LARGE(Datos_CMg!$C$13797:$C$13801,1)</f>
        <v>90.79</v>
      </c>
      <c r="G578" s="22">
        <f>LARGE(Datos_CMg!$C$13797:$C$13801,2)</f>
        <v>89.4</v>
      </c>
      <c r="H578" s="22">
        <f>LARGE(Datos_CMg!$C$13797:$C$13801,3)</f>
        <v>83.63</v>
      </c>
      <c r="I578" s="22">
        <f>LARGE(Datos_CMg!$C$13797:$C$13801,4)</f>
        <v>74.89</v>
      </c>
      <c r="J578" s="22">
        <f>LARGE(Datos_CMg!$C$13778:$C$13785,1)</f>
        <v>70.709999999999994</v>
      </c>
      <c r="K578" s="22">
        <f>LARGE(Datos_CMg!$C$13778:$C$13785,2)</f>
        <v>68.86</v>
      </c>
      <c r="L578" s="22">
        <f>LARGE(Datos_CMg!$C$13778:$C$13785,3)</f>
        <v>66.8</v>
      </c>
      <c r="M578" s="22">
        <f>LARGE(Datos_CMg!$C$13778:$C$13785,4)</f>
        <v>66.8</v>
      </c>
    </row>
    <row r="579" spans="1:13" ht="15" customHeight="1" x14ac:dyDescent="0.3">
      <c r="A579" s="11" t="s">
        <v>621</v>
      </c>
      <c r="B579" s="21">
        <f>Datos_CMg!$D$13802</f>
        <v>2023</v>
      </c>
      <c r="C579" s="22">
        <f>(SMALL(Datos_CMg!$C$13811:$C$13819,1)+SMALL(Datos_CMg!$C$13811:$C$13819,2)+SMALL(Datos_CMg!$C$13811:$C$13819,3)+SMALL(Datos_CMg!$C$13811:$C$13819,4))/4</f>
        <v>0</v>
      </c>
      <c r="D579" s="23">
        <f t="shared" si="16"/>
        <v>133.595</v>
      </c>
      <c r="E579" s="23">
        <f t="shared" si="17"/>
        <v>133.595</v>
      </c>
      <c r="F579" s="22">
        <f>LARGE(Datos_CMg!$C$13821:$C$13825,1)</f>
        <v>149.34</v>
      </c>
      <c r="G579" s="22">
        <f>LARGE(Datos_CMg!$C$13821:$C$13825,2)</f>
        <v>132.78</v>
      </c>
      <c r="H579" s="22">
        <f>LARGE(Datos_CMg!$C$13821:$C$13825,3)</f>
        <v>127.13</v>
      </c>
      <c r="I579" s="22">
        <f>LARGE(Datos_CMg!$C$13821:$C$13825,4)</f>
        <v>125.13</v>
      </c>
      <c r="J579" s="22">
        <f>LARGE(Datos_CMg!$C$13802:$C$13809,1)</f>
        <v>65.44</v>
      </c>
      <c r="K579" s="22">
        <f>LARGE(Datos_CMg!$C$13802:$C$13809,2)</f>
        <v>63.32</v>
      </c>
      <c r="L579" s="22">
        <f>LARGE(Datos_CMg!$C$13802:$C$13809,3)</f>
        <v>63.25</v>
      </c>
      <c r="M579" s="22">
        <f>LARGE(Datos_CMg!$C$13802:$C$13809,4)</f>
        <v>61.98</v>
      </c>
    </row>
    <row r="580" spans="1:13" ht="15" customHeight="1" x14ac:dyDescent="0.3">
      <c r="A580" s="11" t="s">
        <v>622</v>
      </c>
      <c r="B580" s="21">
        <f>Datos_CMg!$D$13826</f>
        <v>2023</v>
      </c>
      <c r="C580" s="22">
        <f>(SMALL(Datos_CMg!$C$13835:$C$13843,1)+SMALL(Datos_CMg!$C$13835:$C$13843,2)+SMALL(Datos_CMg!$C$13835:$C$13843,3)+SMALL(Datos_CMg!$C$13835:$C$13843,4))/4</f>
        <v>0</v>
      </c>
      <c r="D580" s="23">
        <f t="shared" ref="D580:D643" si="18">(LARGE($F580:$M580,1)+LARGE($F580:$M580,2)+LARGE($F580:$M580,3)+LARGE($F580:$M580,4))/4</f>
        <v>73.490000000000009</v>
      </c>
      <c r="E580" s="23">
        <f t="shared" ref="E580:E643" si="19">D580-C580</f>
        <v>73.490000000000009</v>
      </c>
      <c r="F580" s="22">
        <f>LARGE(Datos_CMg!$C$13845:$C$13849,1)</f>
        <v>72.290000000000006</v>
      </c>
      <c r="G580" s="22">
        <f>LARGE(Datos_CMg!$C$13845:$C$13849,2)</f>
        <v>72.17</v>
      </c>
      <c r="H580" s="22">
        <f>LARGE(Datos_CMg!$C$13845:$C$13849,3)</f>
        <v>69.010000000000005</v>
      </c>
      <c r="I580" s="22">
        <f>LARGE(Datos_CMg!$C$13845:$C$13849,4)</f>
        <v>66.33</v>
      </c>
      <c r="J580" s="22">
        <f>LARGE(Datos_CMg!$C$13826:$C$13833,1)</f>
        <v>76.040000000000006</v>
      </c>
      <c r="K580" s="22">
        <f>LARGE(Datos_CMg!$C$13826:$C$13833,2)</f>
        <v>73.459999999999994</v>
      </c>
      <c r="L580" s="22">
        <f>LARGE(Datos_CMg!$C$13826:$C$13833,3)</f>
        <v>70.900000000000006</v>
      </c>
      <c r="M580" s="22">
        <f>LARGE(Datos_CMg!$C$13826:$C$13833,4)</f>
        <v>70.819999999999993</v>
      </c>
    </row>
    <row r="581" spans="1:13" ht="15" customHeight="1" x14ac:dyDescent="0.3">
      <c r="A581" s="11" t="s">
        <v>623</v>
      </c>
      <c r="B581" s="21">
        <f>Datos_CMg!$D$13850</f>
        <v>2023</v>
      </c>
      <c r="C581" s="22">
        <f>(SMALL(Datos_CMg!$C$13859:$C$13867,1)+SMALL(Datos_CMg!$C$13859:$C$13867,2)+SMALL(Datos_CMg!$C$13859:$C$13867,3)+SMALL(Datos_CMg!$C$13859:$C$13867,4))/4</f>
        <v>0</v>
      </c>
      <c r="D581" s="23">
        <f t="shared" si="18"/>
        <v>76.872500000000002</v>
      </c>
      <c r="E581" s="23">
        <f t="shared" si="19"/>
        <v>76.872500000000002</v>
      </c>
      <c r="F581" s="22">
        <f>LARGE(Datos_CMg!$C$13869:$C$13873,1)</f>
        <v>79.540000000000006</v>
      </c>
      <c r="G581" s="22">
        <f>LARGE(Datos_CMg!$C$13869:$C$13873,2)</f>
        <v>77.45</v>
      </c>
      <c r="H581" s="22">
        <f>LARGE(Datos_CMg!$C$13869:$C$13873,3)</f>
        <v>76.59</v>
      </c>
      <c r="I581" s="22">
        <f>LARGE(Datos_CMg!$C$13869:$C$13873,4)</f>
        <v>72.36</v>
      </c>
      <c r="J581" s="22">
        <f>LARGE(Datos_CMg!$C$13850:$C$13857,1)</f>
        <v>73.91</v>
      </c>
      <c r="K581" s="22">
        <f>LARGE(Datos_CMg!$C$13850:$C$13857,2)</f>
        <v>67.5</v>
      </c>
      <c r="L581" s="22">
        <f>LARGE(Datos_CMg!$C$13850:$C$13857,3)</f>
        <v>64.12</v>
      </c>
      <c r="M581" s="22">
        <f>LARGE(Datos_CMg!$C$13850:$C$13857,4)</f>
        <v>64.010000000000005</v>
      </c>
    </row>
    <row r="582" spans="1:13" ht="15" customHeight="1" x14ac:dyDescent="0.3">
      <c r="A582" s="11" t="s">
        <v>624</v>
      </c>
      <c r="B582" s="21">
        <f>Datos_CMg!$D$13874</f>
        <v>2023</v>
      </c>
      <c r="C582" s="22">
        <f>(SMALL(Datos_CMg!$C$13883:$C$13891,1)+SMALL(Datos_CMg!$C$13883:$C$13891,2)+SMALL(Datos_CMg!$C$13883:$C$13891,3)+SMALL(Datos_CMg!$C$13883:$C$13891,4))/4</f>
        <v>0</v>
      </c>
      <c r="D582" s="23">
        <f t="shared" si="18"/>
        <v>81.632499999999993</v>
      </c>
      <c r="E582" s="23">
        <f t="shared" si="19"/>
        <v>81.632499999999993</v>
      </c>
      <c r="F582" s="22">
        <f>LARGE(Datos_CMg!$C$13893:$C$13897,1)</f>
        <v>81.819999999999993</v>
      </c>
      <c r="G582" s="22">
        <f>LARGE(Datos_CMg!$C$13893:$C$13897,2)</f>
        <v>81.569999999999993</v>
      </c>
      <c r="H582" s="22">
        <f>LARGE(Datos_CMg!$C$13893:$C$13897,3)</f>
        <v>81.569999999999993</v>
      </c>
      <c r="I582" s="22">
        <f>LARGE(Datos_CMg!$C$13893:$C$13897,4)</f>
        <v>81.569999999999993</v>
      </c>
      <c r="J582" s="22">
        <f>LARGE(Datos_CMg!$C$13874:$C$13881,1)</f>
        <v>68.25</v>
      </c>
      <c r="K582" s="22">
        <f>LARGE(Datos_CMg!$C$13874:$C$13881,2)</f>
        <v>64.08</v>
      </c>
      <c r="L582" s="22">
        <f>LARGE(Datos_CMg!$C$13874:$C$13881,3)</f>
        <v>64.08</v>
      </c>
      <c r="M582" s="22">
        <f>LARGE(Datos_CMg!$C$13874:$C$13881,4)</f>
        <v>63.12</v>
      </c>
    </row>
    <row r="583" spans="1:13" ht="15" customHeight="1" x14ac:dyDescent="0.3">
      <c r="A583" s="11" t="s">
        <v>625</v>
      </c>
      <c r="B583" s="21">
        <f>Datos_CMg!$D$13898</f>
        <v>2023</v>
      </c>
      <c r="C583" s="22">
        <f>(SMALL(Datos_CMg!$C$13907:$C$13915,1)+SMALL(Datos_CMg!$C$13907:$C$13915,2)+SMALL(Datos_CMg!$C$13907:$C$13915,3)+SMALL(Datos_CMg!$C$13907:$C$13915,4))/4</f>
        <v>0</v>
      </c>
      <c r="D583" s="23">
        <f t="shared" si="18"/>
        <v>78.787500000000009</v>
      </c>
      <c r="E583" s="23">
        <f t="shared" si="19"/>
        <v>78.787500000000009</v>
      </c>
      <c r="F583" s="22">
        <f>LARGE(Datos_CMg!$C$13917:$C$13921,1)</f>
        <v>78.930000000000007</v>
      </c>
      <c r="G583" s="22">
        <f>LARGE(Datos_CMg!$C$13917:$C$13921,2)</f>
        <v>78.739999999999995</v>
      </c>
      <c r="H583" s="22">
        <f>LARGE(Datos_CMg!$C$13917:$C$13921,3)</f>
        <v>78.739999999999995</v>
      </c>
      <c r="I583" s="22">
        <f>LARGE(Datos_CMg!$C$13917:$C$13921,4)</f>
        <v>78.739999999999995</v>
      </c>
      <c r="J583" s="22">
        <f>LARGE(Datos_CMg!$C$13898:$C$13905,1)</f>
        <v>75.23</v>
      </c>
      <c r="K583" s="22">
        <f>LARGE(Datos_CMg!$C$13898:$C$13905,2)</f>
        <v>74.489999999999995</v>
      </c>
      <c r="L583" s="22">
        <f>LARGE(Datos_CMg!$C$13898:$C$13905,3)</f>
        <v>70.27</v>
      </c>
      <c r="M583" s="22">
        <f>LARGE(Datos_CMg!$C$13898:$C$13905,4)</f>
        <v>69.400000000000006</v>
      </c>
    </row>
    <row r="584" spans="1:13" ht="15" customHeight="1" x14ac:dyDescent="0.3">
      <c r="A584" s="11" t="s">
        <v>626</v>
      </c>
      <c r="B584" s="21">
        <f>Datos_CMg!$D$13922</f>
        <v>2023</v>
      </c>
      <c r="C584" s="22">
        <f>(SMALL(Datos_CMg!$C$13931:$C$13939,1)+SMALL(Datos_CMg!$C$13931:$C$13939,2)+SMALL(Datos_CMg!$C$13931:$C$13939,3)+SMALL(Datos_CMg!$C$13931:$C$13939,4))/4</f>
        <v>0</v>
      </c>
      <c r="D584" s="23">
        <f t="shared" si="18"/>
        <v>93.322499999999991</v>
      </c>
      <c r="E584" s="23">
        <f t="shared" si="19"/>
        <v>93.322499999999991</v>
      </c>
      <c r="F584" s="22">
        <f>LARGE(Datos_CMg!$C$13941:$C$13945,1)</f>
        <v>95.92</v>
      </c>
      <c r="G584" s="22">
        <f>LARGE(Datos_CMg!$C$13941:$C$13945,2)</f>
        <v>95.92</v>
      </c>
      <c r="H584" s="22">
        <f>LARGE(Datos_CMg!$C$13941:$C$13945,3)</f>
        <v>95.68</v>
      </c>
      <c r="I584" s="22">
        <f>LARGE(Datos_CMg!$C$13941:$C$13945,4)</f>
        <v>85.77</v>
      </c>
      <c r="J584" s="22">
        <f>LARGE(Datos_CMg!$C$13922:$C$13929,1)</f>
        <v>77.28</v>
      </c>
      <c r="K584" s="22">
        <f>LARGE(Datos_CMg!$C$13922:$C$13929,2)</f>
        <v>76.760000000000005</v>
      </c>
      <c r="L584" s="22">
        <f>LARGE(Datos_CMg!$C$13922:$C$13929,3)</f>
        <v>74.91</v>
      </c>
      <c r="M584" s="22">
        <f>LARGE(Datos_CMg!$C$13922:$C$13929,4)</f>
        <v>74.91</v>
      </c>
    </row>
    <row r="585" spans="1:13" ht="15" customHeight="1" x14ac:dyDescent="0.3">
      <c r="A585" s="11" t="s">
        <v>627</v>
      </c>
      <c r="B585" s="21">
        <f>Datos_CMg!$D$13946</f>
        <v>2023</v>
      </c>
      <c r="C585" s="22">
        <f>(SMALL(Datos_CMg!$C$13955:$C$13963,1)+SMALL(Datos_CMg!$C$13955:$C$13963,2)+SMALL(Datos_CMg!$C$13955:$C$13963,3)+SMALL(Datos_CMg!$C$13955:$C$13963,4))/4</f>
        <v>0</v>
      </c>
      <c r="D585" s="23">
        <f t="shared" si="18"/>
        <v>105.47999999999999</v>
      </c>
      <c r="E585" s="23">
        <f t="shared" si="19"/>
        <v>105.47999999999999</v>
      </c>
      <c r="F585" s="22">
        <f>LARGE(Datos_CMg!$C$13965:$C$13969,1)</f>
        <v>126.04</v>
      </c>
      <c r="G585" s="22">
        <f>LARGE(Datos_CMg!$C$13965:$C$13969,2)</f>
        <v>101.72</v>
      </c>
      <c r="H585" s="22">
        <f>LARGE(Datos_CMg!$C$13965:$C$13969,3)</f>
        <v>97.08</v>
      </c>
      <c r="I585" s="22">
        <f>LARGE(Datos_CMg!$C$13965:$C$13969,4)</f>
        <v>97.08</v>
      </c>
      <c r="J585" s="22">
        <f>LARGE(Datos_CMg!$C$13946:$C$13953,1)</f>
        <v>81.23</v>
      </c>
      <c r="K585" s="22">
        <f>LARGE(Datos_CMg!$C$13946:$C$13953,2)</f>
        <v>75.39</v>
      </c>
      <c r="L585" s="22">
        <f>LARGE(Datos_CMg!$C$13946:$C$13953,3)</f>
        <v>74.290000000000006</v>
      </c>
      <c r="M585" s="22">
        <f>LARGE(Datos_CMg!$C$13946:$C$13953,4)</f>
        <v>72.39</v>
      </c>
    </row>
    <row r="586" spans="1:13" ht="15" customHeight="1" x14ac:dyDescent="0.3">
      <c r="A586" s="11" t="s">
        <v>628</v>
      </c>
      <c r="B586" s="21">
        <f>Datos_CMg!$D$13970</f>
        <v>2023</v>
      </c>
      <c r="C586" s="22">
        <f>(SMALL(Datos_CMg!$C$13979:$C$13987,1)+SMALL(Datos_CMg!$C$13979:$C$13987,2)+SMALL(Datos_CMg!$C$13979:$C$13987,3)+SMALL(Datos_CMg!$C$13979:$C$13987,4))/4</f>
        <v>0</v>
      </c>
      <c r="D586" s="23">
        <f t="shared" si="18"/>
        <v>93.66</v>
      </c>
      <c r="E586" s="23">
        <f t="shared" si="19"/>
        <v>93.66</v>
      </c>
      <c r="F586" s="22">
        <f>LARGE(Datos_CMg!$C$13989:$C$13993,1)</f>
        <v>97.12</v>
      </c>
      <c r="G586" s="22">
        <f>LARGE(Datos_CMg!$C$13989:$C$13993,2)</f>
        <v>97.12</v>
      </c>
      <c r="H586" s="22">
        <f>LARGE(Datos_CMg!$C$13989:$C$13993,3)</f>
        <v>97.12</v>
      </c>
      <c r="I586" s="22">
        <f>LARGE(Datos_CMg!$C$13989:$C$13993,4)</f>
        <v>83.28</v>
      </c>
      <c r="J586" s="22">
        <f>LARGE(Datos_CMg!$C$13970:$C$13977,1)</f>
        <v>75.680000000000007</v>
      </c>
      <c r="K586" s="22">
        <f>LARGE(Datos_CMg!$C$13970:$C$13977,2)</f>
        <v>75.680000000000007</v>
      </c>
      <c r="L586" s="22">
        <f>LARGE(Datos_CMg!$C$13970:$C$13977,3)</f>
        <v>74.58</v>
      </c>
      <c r="M586" s="22">
        <f>LARGE(Datos_CMg!$C$13970:$C$13977,4)</f>
        <v>73.33</v>
      </c>
    </row>
    <row r="587" spans="1:13" ht="15" customHeight="1" x14ac:dyDescent="0.3">
      <c r="A587" s="11" t="s">
        <v>629</v>
      </c>
      <c r="B587" s="21">
        <f>Datos_CMg!$D$13994</f>
        <v>2023</v>
      </c>
      <c r="C587" s="22">
        <f>(SMALL(Datos_CMg!$C$14003:$C$14011,1)+SMALL(Datos_CMg!$C$14003:$C$14011,2)+SMALL(Datos_CMg!$C$14003:$C$14011,3)+SMALL(Datos_CMg!$C$14003:$C$14011,4))/4</f>
        <v>55.8125</v>
      </c>
      <c r="D587" s="23">
        <f t="shared" si="18"/>
        <v>130.94</v>
      </c>
      <c r="E587" s="23">
        <f t="shared" si="19"/>
        <v>75.127499999999998</v>
      </c>
      <c r="F587" s="22">
        <f>LARGE(Datos_CMg!$C$14013:$C$14017,1)</f>
        <v>132.79</v>
      </c>
      <c r="G587" s="22">
        <f>LARGE(Datos_CMg!$C$14013:$C$14017,2)</f>
        <v>130.76</v>
      </c>
      <c r="H587" s="22">
        <f>LARGE(Datos_CMg!$C$14013:$C$14017,3)</f>
        <v>130.35</v>
      </c>
      <c r="I587" s="22">
        <f>LARGE(Datos_CMg!$C$14013:$C$14017,4)</f>
        <v>129.86000000000001</v>
      </c>
      <c r="J587" s="22">
        <f>LARGE(Datos_CMg!$C$13994:$C$14001,1)</f>
        <v>75.099999999999994</v>
      </c>
      <c r="K587" s="22">
        <f>LARGE(Datos_CMg!$C$13994:$C$14001,2)</f>
        <v>73.900000000000006</v>
      </c>
      <c r="L587" s="22">
        <f>LARGE(Datos_CMg!$C$13994:$C$14001,3)</f>
        <v>73.41</v>
      </c>
      <c r="M587" s="22">
        <f>LARGE(Datos_CMg!$C$13994:$C$14001,4)</f>
        <v>71.150000000000006</v>
      </c>
    </row>
    <row r="588" spans="1:13" ht="15" customHeight="1" x14ac:dyDescent="0.3">
      <c r="A588" s="11" t="s">
        <v>630</v>
      </c>
      <c r="B588" s="21">
        <f>Datos_CMg!$D$14018</f>
        <v>2023</v>
      </c>
      <c r="C588" s="22">
        <f>(SMALL(Datos_CMg!$C$14027:$C$14035,1)+SMALL(Datos_CMg!$C$14027:$C$14035,2)+SMALL(Datos_CMg!$C$14027:$C$14035,3)+SMALL(Datos_CMg!$C$14027:$C$14035,4))/4</f>
        <v>39.549999999999997</v>
      </c>
      <c r="D588" s="23">
        <f t="shared" si="18"/>
        <v>109.5975</v>
      </c>
      <c r="E588" s="23">
        <f t="shared" si="19"/>
        <v>70.047499999999999</v>
      </c>
      <c r="F588" s="22">
        <f>LARGE(Datos_CMg!$C$14037:$C$14041,1)</f>
        <v>132.78</v>
      </c>
      <c r="G588" s="22">
        <f>LARGE(Datos_CMg!$C$14037:$C$14041,2)</f>
        <v>105.3</v>
      </c>
      <c r="H588" s="22">
        <f>LARGE(Datos_CMg!$C$14037:$C$14041,3)</f>
        <v>80.92</v>
      </c>
      <c r="I588" s="22">
        <f>LARGE(Datos_CMg!$C$14037:$C$14041,4)</f>
        <v>80.680000000000007</v>
      </c>
      <c r="J588" s="22">
        <f>LARGE(Datos_CMg!$C$14018:$C$14025,1)</f>
        <v>104.12</v>
      </c>
      <c r="K588" s="22">
        <f>LARGE(Datos_CMg!$C$14018:$C$14025,2)</f>
        <v>96.19</v>
      </c>
      <c r="L588" s="22">
        <f>LARGE(Datos_CMg!$C$14018:$C$14025,3)</f>
        <v>75.66</v>
      </c>
      <c r="M588" s="22">
        <f>LARGE(Datos_CMg!$C$14018:$C$14025,4)</f>
        <v>72.739999999999995</v>
      </c>
    </row>
    <row r="589" spans="1:13" ht="15" customHeight="1" x14ac:dyDescent="0.3">
      <c r="A589" s="11" t="s">
        <v>631</v>
      </c>
      <c r="B589" s="21">
        <f>Datos_CMg!$D$14042</f>
        <v>2023</v>
      </c>
      <c r="C589" s="22">
        <f>(SMALL(Datos_CMg!$C$14051:$C$14059,1)+SMALL(Datos_CMg!$C$14051:$C$14059,2)+SMALL(Datos_CMg!$C$14051:$C$14059,3)+SMALL(Datos_CMg!$C$14051:$C$14059,4))/4</f>
        <v>37.452500000000001</v>
      </c>
      <c r="D589" s="23">
        <f t="shared" si="18"/>
        <v>83.777499999999989</v>
      </c>
      <c r="E589" s="23">
        <f t="shared" si="19"/>
        <v>46.324999999999989</v>
      </c>
      <c r="F589" s="22">
        <f>LARGE(Datos_CMg!$C$14061:$C$14065,1)</f>
        <v>96.22</v>
      </c>
      <c r="G589" s="22">
        <f>LARGE(Datos_CMg!$C$14061:$C$14065,2)</f>
        <v>79.849999999999994</v>
      </c>
      <c r="H589" s="22">
        <f>LARGE(Datos_CMg!$C$14061:$C$14065,3)</f>
        <v>79.52</v>
      </c>
      <c r="I589" s="22">
        <f>LARGE(Datos_CMg!$C$14061:$C$14065,4)</f>
        <v>79.52</v>
      </c>
      <c r="J589" s="22">
        <f>LARGE(Datos_CMg!$C$14042:$C$14049,1)</f>
        <v>75.03</v>
      </c>
      <c r="K589" s="22">
        <f>LARGE(Datos_CMg!$C$14042:$C$14049,2)</f>
        <v>72.45</v>
      </c>
      <c r="L589" s="22">
        <f>LARGE(Datos_CMg!$C$14042:$C$14049,3)</f>
        <v>70.88</v>
      </c>
      <c r="M589" s="22">
        <f>LARGE(Datos_CMg!$C$14042:$C$14049,4)</f>
        <v>70.430000000000007</v>
      </c>
    </row>
    <row r="590" spans="1:13" ht="15" customHeight="1" x14ac:dyDescent="0.3">
      <c r="A590" s="11" t="s">
        <v>632</v>
      </c>
      <c r="B590" s="21">
        <f>Datos_CMg!$D$14066</f>
        <v>2023</v>
      </c>
      <c r="C590" s="22">
        <f>(SMALL(Datos_CMg!$C$14075:$C$14083,1)+SMALL(Datos_CMg!$C$14075:$C$14083,2)+SMALL(Datos_CMg!$C$14075:$C$14083,3)+SMALL(Datos_CMg!$C$14075:$C$14083,4))/4</f>
        <v>18.649999999999999</v>
      </c>
      <c r="D590" s="23">
        <f t="shared" si="18"/>
        <v>82.422499999999999</v>
      </c>
      <c r="E590" s="23">
        <f t="shared" si="19"/>
        <v>63.772500000000001</v>
      </c>
      <c r="F590" s="22">
        <f>LARGE(Datos_CMg!$C$14085:$C$14089,1)</f>
        <v>82.77</v>
      </c>
      <c r="G590" s="22">
        <f>LARGE(Datos_CMg!$C$14085:$C$14089,2)</f>
        <v>82.48</v>
      </c>
      <c r="H590" s="22">
        <f>LARGE(Datos_CMg!$C$14085:$C$14089,3)</f>
        <v>82.22</v>
      </c>
      <c r="I590" s="22">
        <f>LARGE(Datos_CMg!$C$14085:$C$14089,4)</f>
        <v>82.22</v>
      </c>
      <c r="J590" s="22">
        <f>LARGE(Datos_CMg!$C$14066:$C$14073,1)</f>
        <v>75.650000000000006</v>
      </c>
      <c r="K590" s="22">
        <f>LARGE(Datos_CMg!$C$14066:$C$14073,2)</f>
        <v>74.760000000000005</v>
      </c>
      <c r="L590" s="22">
        <f>LARGE(Datos_CMg!$C$14066:$C$14073,3)</f>
        <v>74.680000000000007</v>
      </c>
      <c r="M590" s="22">
        <f>LARGE(Datos_CMg!$C$14066:$C$14073,4)</f>
        <v>71.81</v>
      </c>
    </row>
    <row r="591" spans="1:13" ht="15" customHeight="1" x14ac:dyDescent="0.3">
      <c r="A591" s="11" t="s">
        <v>633</v>
      </c>
      <c r="B591" s="21">
        <f>Datos_CMg!$D$14090</f>
        <v>2023</v>
      </c>
      <c r="C591" s="22">
        <f>(SMALL(Datos_CMg!$C$14099:$C$14107,1)+SMALL(Datos_CMg!$C$14099:$C$14107,2)+SMALL(Datos_CMg!$C$14099:$C$14107,3)+SMALL(Datos_CMg!$C$14099:$C$14107,4))/4</f>
        <v>0.38750000000000001</v>
      </c>
      <c r="D591" s="23">
        <f t="shared" si="18"/>
        <v>79.66749999999999</v>
      </c>
      <c r="E591" s="23">
        <f t="shared" si="19"/>
        <v>79.279999999999987</v>
      </c>
      <c r="F591" s="22">
        <f>LARGE(Datos_CMg!$C$14109:$C$14113,1)</f>
        <v>80.569999999999993</v>
      </c>
      <c r="G591" s="22">
        <f>LARGE(Datos_CMg!$C$14109:$C$14113,2)</f>
        <v>79.66</v>
      </c>
      <c r="H591" s="22">
        <f>LARGE(Datos_CMg!$C$14109:$C$14113,3)</f>
        <v>79.25</v>
      </c>
      <c r="I591" s="22">
        <f>LARGE(Datos_CMg!$C$14109:$C$14113,4)</f>
        <v>79.19</v>
      </c>
      <c r="J591" s="22">
        <f>LARGE(Datos_CMg!$C$14090:$C$14097,1)</f>
        <v>76.489999999999995</v>
      </c>
      <c r="K591" s="22">
        <f>LARGE(Datos_CMg!$C$14090:$C$14097,2)</f>
        <v>76.12</v>
      </c>
      <c r="L591" s="22">
        <f>LARGE(Datos_CMg!$C$14090:$C$14097,3)</f>
        <v>75.599999999999994</v>
      </c>
      <c r="M591" s="22">
        <f>LARGE(Datos_CMg!$C$14090:$C$14097,4)</f>
        <v>75.27</v>
      </c>
    </row>
    <row r="592" spans="1:13" ht="15" customHeight="1" x14ac:dyDescent="0.3">
      <c r="A592" s="11" t="s">
        <v>634</v>
      </c>
      <c r="B592" s="21">
        <f>Datos_CMg!$D$14114</f>
        <v>2023</v>
      </c>
      <c r="C592" s="22">
        <f>(SMALL(Datos_CMg!$C$14123:$C$14131,1)+SMALL(Datos_CMg!$C$14123:$C$14131,2)+SMALL(Datos_CMg!$C$14123:$C$14131,3)+SMALL(Datos_CMg!$C$14123:$C$14131,4))/4</f>
        <v>0</v>
      </c>
      <c r="D592" s="23">
        <f t="shared" si="18"/>
        <v>95.46</v>
      </c>
      <c r="E592" s="23">
        <f t="shared" si="19"/>
        <v>95.46</v>
      </c>
      <c r="F592" s="22">
        <f>LARGE(Datos_CMg!$C$14133:$C$14137,1)</f>
        <v>95.46</v>
      </c>
      <c r="G592" s="22">
        <f>LARGE(Datos_CMg!$C$14133:$C$14137,2)</f>
        <v>95.46</v>
      </c>
      <c r="H592" s="22">
        <f>LARGE(Datos_CMg!$C$14133:$C$14137,3)</f>
        <v>95.46</v>
      </c>
      <c r="I592" s="22">
        <f>LARGE(Datos_CMg!$C$14133:$C$14137,4)</f>
        <v>95.46</v>
      </c>
      <c r="J592" s="22">
        <f>LARGE(Datos_CMg!$C$14114:$C$14121,1)</f>
        <v>75.540000000000006</v>
      </c>
      <c r="K592" s="22">
        <f>LARGE(Datos_CMg!$C$14114:$C$14121,2)</f>
        <v>73.650000000000006</v>
      </c>
      <c r="L592" s="22">
        <f>LARGE(Datos_CMg!$C$14114:$C$14121,3)</f>
        <v>73.33</v>
      </c>
      <c r="M592" s="22">
        <f>LARGE(Datos_CMg!$C$14114:$C$14121,4)</f>
        <v>72.36</v>
      </c>
    </row>
    <row r="593" spans="1:13" ht="15" customHeight="1" x14ac:dyDescent="0.3">
      <c r="A593" s="11" t="s">
        <v>635</v>
      </c>
      <c r="B593" s="21">
        <f>Datos_CMg!$D$14138</f>
        <v>2023</v>
      </c>
      <c r="C593" s="22">
        <f>(SMALL(Datos_CMg!$C$14147:$C$14155,1)+SMALL(Datos_CMg!$C$14147:$C$14155,2)+SMALL(Datos_CMg!$C$14147:$C$14155,3)+SMALL(Datos_CMg!$C$14147:$C$14155,4))/4</f>
        <v>0</v>
      </c>
      <c r="D593" s="23">
        <f t="shared" si="18"/>
        <v>117.33750000000001</v>
      </c>
      <c r="E593" s="23">
        <f t="shared" si="19"/>
        <v>117.33750000000001</v>
      </c>
      <c r="F593" s="22">
        <f>LARGE(Datos_CMg!$C$14157:$C$14161,1)</f>
        <v>118.91</v>
      </c>
      <c r="G593" s="22">
        <f>LARGE(Datos_CMg!$C$14157:$C$14161,2)</f>
        <v>118.91</v>
      </c>
      <c r="H593" s="22">
        <f>LARGE(Datos_CMg!$C$14157:$C$14161,3)</f>
        <v>118.91</v>
      </c>
      <c r="I593" s="22">
        <f>LARGE(Datos_CMg!$C$14157:$C$14161,4)</f>
        <v>112.62</v>
      </c>
      <c r="J593" s="22">
        <f>LARGE(Datos_CMg!$C$14138:$C$14145,1)</f>
        <v>75.23</v>
      </c>
      <c r="K593" s="22">
        <f>LARGE(Datos_CMg!$C$14138:$C$14145,2)</f>
        <v>75.2</v>
      </c>
      <c r="L593" s="22">
        <f>LARGE(Datos_CMg!$C$14138:$C$14145,3)</f>
        <v>75.2</v>
      </c>
      <c r="M593" s="22">
        <f>LARGE(Datos_CMg!$C$14138:$C$14145,4)</f>
        <v>75.2</v>
      </c>
    </row>
    <row r="594" spans="1:13" ht="15" customHeight="1" x14ac:dyDescent="0.3">
      <c r="A594" s="11" t="s">
        <v>636</v>
      </c>
      <c r="B594" s="21">
        <f>Datos_CMg!$D$14162</f>
        <v>2023</v>
      </c>
      <c r="C594" s="22">
        <f>(SMALL(Datos_CMg!$C$14171:$C$14179,1)+SMALL(Datos_CMg!$C$14171:$C$14179,2)+SMALL(Datos_CMg!$C$14171:$C$14179,3)+SMALL(Datos_CMg!$C$14171:$C$14179,4))/4</f>
        <v>0</v>
      </c>
      <c r="D594" s="23">
        <f t="shared" si="18"/>
        <v>139.965</v>
      </c>
      <c r="E594" s="23">
        <f t="shared" si="19"/>
        <v>139.965</v>
      </c>
      <c r="F594" s="22">
        <f>LARGE(Datos_CMg!$C$14181:$C$14185,1)</f>
        <v>143.72999999999999</v>
      </c>
      <c r="G594" s="22">
        <f>LARGE(Datos_CMg!$C$14181:$C$14185,2)</f>
        <v>139.87</v>
      </c>
      <c r="H594" s="22">
        <f>LARGE(Datos_CMg!$C$14181:$C$14185,3)</f>
        <v>138.13</v>
      </c>
      <c r="I594" s="22">
        <f>LARGE(Datos_CMg!$C$14181:$C$14185,4)</f>
        <v>138.13</v>
      </c>
      <c r="J594" s="22">
        <f>LARGE(Datos_CMg!$C$14162:$C$14169,1)</f>
        <v>81.19</v>
      </c>
      <c r="K594" s="22">
        <f>LARGE(Datos_CMg!$C$14162:$C$14169,2)</f>
        <v>79.290000000000006</v>
      </c>
      <c r="L594" s="22">
        <f>LARGE(Datos_CMg!$C$14162:$C$14169,3)</f>
        <v>78.38</v>
      </c>
      <c r="M594" s="22">
        <f>LARGE(Datos_CMg!$C$14162:$C$14169,4)</f>
        <v>77.58</v>
      </c>
    </row>
    <row r="595" spans="1:13" ht="15" customHeight="1" x14ac:dyDescent="0.3">
      <c r="A595" s="11" t="s">
        <v>637</v>
      </c>
      <c r="B595" s="21">
        <f>Datos_CMg!$D$14186</f>
        <v>2023</v>
      </c>
      <c r="C595" s="22">
        <f>(SMALL(Datos_CMg!$C$14195:$C$14203,1)+SMALL(Datos_CMg!$C$14195:$C$14203,2)+SMALL(Datos_CMg!$C$14195:$C$14203,3)+SMALL(Datos_CMg!$C$14195:$C$14203,4))/4</f>
        <v>0</v>
      </c>
      <c r="D595" s="23">
        <f t="shared" si="18"/>
        <v>158.13249999999999</v>
      </c>
      <c r="E595" s="23">
        <f t="shared" si="19"/>
        <v>158.13249999999999</v>
      </c>
      <c r="F595" s="22">
        <f>LARGE(Datos_CMg!$C$14205:$C$14209,1)</f>
        <v>164.44</v>
      </c>
      <c r="G595" s="22">
        <f>LARGE(Datos_CMg!$C$14205:$C$14209,2)</f>
        <v>164.44</v>
      </c>
      <c r="H595" s="22">
        <f>LARGE(Datos_CMg!$C$14205:$C$14209,3)</f>
        <v>158.22</v>
      </c>
      <c r="I595" s="22">
        <f>LARGE(Datos_CMg!$C$14205:$C$14209,4)</f>
        <v>106.71</v>
      </c>
      <c r="J595" s="22">
        <f>LARGE(Datos_CMg!$C$14186:$C$14193,1)</f>
        <v>145.43</v>
      </c>
      <c r="K595" s="22">
        <f>LARGE(Datos_CMg!$C$14186:$C$14193,2)</f>
        <v>124.27</v>
      </c>
      <c r="L595" s="22">
        <f>LARGE(Datos_CMg!$C$14186:$C$14193,3)</f>
        <v>102.5</v>
      </c>
      <c r="M595" s="22">
        <f>LARGE(Datos_CMg!$C$14186:$C$14193,4)</f>
        <v>95.08</v>
      </c>
    </row>
    <row r="596" spans="1:13" ht="15" customHeight="1" x14ac:dyDescent="0.3">
      <c r="A596" s="11" t="s">
        <v>638</v>
      </c>
      <c r="B596" s="21">
        <f>Datos_CMg!$D$14210</f>
        <v>2023</v>
      </c>
      <c r="C596" s="22">
        <f>(SMALL(Datos_CMg!$C$14219:$C$14227,1)+SMALL(Datos_CMg!$C$14219:$C$14227,2)+SMALL(Datos_CMg!$C$14219:$C$14227,3)+SMALL(Datos_CMg!$C$14219:$C$14227,4))/4</f>
        <v>0</v>
      </c>
      <c r="D596" s="23">
        <f t="shared" si="18"/>
        <v>117.92749999999999</v>
      </c>
      <c r="E596" s="23">
        <f t="shared" si="19"/>
        <v>117.92749999999999</v>
      </c>
      <c r="F596" s="22">
        <f>LARGE(Datos_CMg!$C$14229:$C$14233,1)</f>
        <v>152.9</v>
      </c>
      <c r="G596" s="22">
        <f>LARGE(Datos_CMg!$C$14229:$C$14233,2)</f>
        <v>115.08</v>
      </c>
      <c r="H596" s="22">
        <f>LARGE(Datos_CMg!$C$14229:$C$14233,3)</f>
        <v>101.46</v>
      </c>
      <c r="I596" s="22">
        <f>LARGE(Datos_CMg!$C$14229:$C$14233,4)</f>
        <v>93.04</v>
      </c>
      <c r="J596" s="22">
        <f>LARGE(Datos_CMg!$C$14210:$C$14217,1)</f>
        <v>102.27</v>
      </c>
      <c r="K596" s="22">
        <f>LARGE(Datos_CMg!$C$14210:$C$14217,2)</f>
        <v>82.46</v>
      </c>
      <c r="L596" s="22">
        <f>LARGE(Datos_CMg!$C$14210:$C$14217,3)</f>
        <v>81.099999999999994</v>
      </c>
      <c r="M596" s="22">
        <f>LARGE(Datos_CMg!$C$14210:$C$14217,4)</f>
        <v>72.16</v>
      </c>
    </row>
    <row r="597" spans="1:13" ht="15" customHeight="1" x14ac:dyDescent="0.3">
      <c r="A597" s="11" t="s">
        <v>639</v>
      </c>
      <c r="B597" s="21">
        <f>Datos_CMg!$D$14234</f>
        <v>2023</v>
      </c>
      <c r="C597" s="22">
        <f>(SMALL(Datos_CMg!$C$14243:$C$14251,1)+SMALL(Datos_CMg!$C$14243:$C$14251,2)+SMALL(Datos_CMg!$C$14243:$C$14251,3)+SMALL(Datos_CMg!$C$14243:$C$14251,4))/4</f>
        <v>0</v>
      </c>
      <c r="D597" s="23">
        <f t="shared" si="18"/>
        <v>95.742500000000007</v>
      </c>
      <c r="E597" s="23">
        <f t="shared" si="19"/>
        <v>95.742500000000007</v>
      </c>
      <c r="F597" s="22">
        <f>LARGE(Datos_CMg!$C$14253:$C$14257,1)</f>
        <v>112.75</v>
      </c>
      <c r="G597" s="22">
        <f>LARGE(Datos_CMg!$C$14253:$C$14257,2)</f>
        <v>96.91</v>
      </c>
      <c r="H597" s="22">
        <f>LARGE(Datos_CMg!$C$14253:$C$14257,3)</f>
        <v>92.08</v>
      </c>
      <c r="I597" s="22">
        <f>LARGE(Datos_CMg!$C$14253:$C$14257,4)</f>
        <v>81.23</v>
      </c>
      <c r="J597" s="22">
        <f>LARGE(Datos_CMg!$C$14234:$C$14241,1)</f>
        <v>75.36</v>
      </c>
      <c r="K597" s="22">
        <f>LARGE(Datos_CMg!$C$14234:$C$14241,2)</f>
        <v>74.150000000000006</v>
      </c>
      <c r="L597" s="22">
        <f>LARGE(Datos_CMg!$C$14234:$C$14241,3)</f>
        <v>74.06</v>
      </c>
      <c r="M597" s="22">
        <f>LARGE(Datos_CMg!$C$14234:$C$14241,4)</f>
        <v>73.709999999999994</v>
      </c>
    </row>
    <row r="598" spans="1:13" ht="15" customHeight="1" x14ac:dyDescent="0.3">
      <c r="A598" s="11" t="s">
        <v>640</v>
      </c>
      <c r="B598" s="21">
        <f>Datos_CMg!$D$14258</f>
        <v>2023</v>
      </c>
      <c r="C598" s="22">
        <f>(SMALL(Datos_CMg!$C$14267:$C$14275,1)+SMALL(Datos_CMg!$C$14267:$C$14275,2)+SMALL(Datos_CMg!$C$14267:$C$14275,3)+SMALL(Datos_CMg!$C$14267:$C$14275,4))/4</f>
        <v>0</v>
      </c>
      <c r="D598" s="23">
        <f t="shared" si="18"/>
        <v>83.292500000000004</v>
      </c>
      <c r="E598" s="23">
        <f t="shared" si="19"/>
        <v>83.292500000000004</v>
      </c>
      <c r="F598" s="22">
        <f>LARGE(Datos_CMg!$C$14277:$C$14281,1)</f>
        <v>84.83</v>
      </c>
      <c r="G598" s="22">
        <f>LARGE(Datos_CMg!$C$14277:$C$14281,2)</f>
        <v>83.51</v>
      </c>
      <c r="H598" s="22">
        <f>LARGE(Datos_CMg!$C$14277:$C$14281,3)</f>
        <v>83.28</v>
      </c>
      <c r="I598" s="22">
        <f>LARGE(Datos_CMg!$C$14277:$C$14281,4)</f>
        <v>77.91</v>
      </c>
      <c r="J598" s="22">
        <f>LARGE(Datos_CMg!$C$14258:$C$14265,1)</f>
        <v>81.55</v>
      </c>
      <c r="K598" s="22">
        <f>LARGE(Datos_CMg!$C$14258:$C$14265,2)</f>
        <v>76.400000000000006</v>
      </c>
      <c r="L598" s="22">
        <f>LARGE(Datos_CMg!$C$14258:$C$14265,3)</f>
        <v>71.680000000000007</v>
      </c>
      <c r="M598" s="22">
        <f>LARGE(Datos_CMg!$C$14258:$C$14265,4)</f>
        <v>66.53</v>
      </c>
    </row>
    <row r="599" spans="1:13" ht="15" customHeight="1" x14ac:dyDescent="0.3">
      <c r="A599" s="11" t="s">
        <v>641</v>
      </c>
      <c r="B599" s="21">
        <f>Datos_CMg!$D$14282</f>
        <v>2023</v>
      </c>
      <c r="C599" s="22">
        <f>(SMALL(Datos_CMg!$C$14291:$C$14299,1)+SMALL(Datos_CMg!$C$14291:$C$14299,2)+SMALL(Datos_CMg!$C$14291:$C$14299,3)+SMALL(Datos_CMg!$C$14291:$C$14299,4))/4</f>
        <v>0</v>
      </c>
      <c r="D599" s="23">
        <f t="shared" si="18"/>
        <v>88.47999999999999</v>
      </c>
      <c r="E599" s="23">
        <f t="shared" si="19"/>
        <v>88.47999999999999</v>
      </c>
      <c r="F599" s="22">
        <f>LARGE(Datos_CMg!$C$14301:$C$14305,1)</f>
        <v>96.92</v>
      </c>
      <c r="G599" s="22">
        <f>LARGE(Datos_CMg!$C$14301:$C$14305,2)</f>
        <v>89.99</v>
      </c>
      <c r="H599" s="22">
        <f>LARGE(Datos_CMg!$C$14301:$C$14305,3)</f>
        <v>87.17</v>
      </c>
      <c r="I599" s="22">
        <f>LARGE(Datos_CMg!$C$14301:$C$14305,4)</f>
        <v>79.84</v>
      </c>
      <c r="J599" s="22">
        <f>LARGE(Datos_CMg!$C$14282:$C$14289,1)</f>
        <v>61.4</v>
      </c>
      <c r="K599" s="22">
        <f>LARGE(Datos_CMg!$C$14282:$C$14289,2)</f>
        <v>60.93</v>
      </c>
      <c r="L599" s="22">
        <f>LARGE(Datos_CMg!$C$14282:$C$14289,3)</f>
        <v>59.62</v>
      </c>
      <c r="M599" s="22">
        <f>LARGE(Datos_CMg!$C$14282:$C$14289,4)</f>
        <v>56.36</v>
      </c>
    </row>
    <row r="600" spans="1:13" ht="15" customHeight="1" x14ac:dyDescent="0.3">
      <c r="A600" s="11" t="s">
        <v>642</v>
      </c>
      <c r="B600" s="21">
        <f>Datos_CMg!$D$14306</f>
        <v>2023</v>
      </c>
      <c r="C600" s="22">
        <f>(SMALL(Datos_CMg!$C$14315:$C$14323,1)+SMALL(Datos_CMg!$C$14315:$C$14323,2)+SMALL(Datos_CMg!$C$14315:$C$14323,3)+SMALL(Datos_CMg!$C$14315:$C$14323,4))/4</f>
        <v>0</v>
      </c>
      <c r="D600" s="23">
        <f t="shared" si="18"/>
        <v>134.4375</v>
      </c>
      <c r="E600" s="23">
        <f t="shared" si="19"/>
        <v>134.4375</v>
      </c>
      <c r="F600" s="22">
        <f>LARGE(Datos_CMg!$C$14325:$C$14329,1)</f>
        <v>167.27</v>
      </c>
      <c r="G600" s="22">
        <f>LARGE(Datos_CMg!$C$14325:$C$14329,2)</f>
        <v>138.68</v>
      </c>
      <c r="H600" s="22">
        <f>LARGE(Datos_CMg!$C$14325:$C$14329,3)</f>
        <v>122.69</v>
      </c>
      <c r="I600" s="22">
        <f>LARGE(Datos_CMg!$C$14325:$C$14329,4)</f>
        <v>109.11</v>
      </c>
      <c r="J600" s="22">
        <f>LARGE(Datos_CMg!$C$14306:$C$14313,1)</f>
        <v>61.36</v>
      </c>
      <c r="K600" s="22">
        <f>LARGE(Datos_CMg!$C$14306:$C$14313,2)</f>
        <v>49.25</v>
      </c>
      <c r="L600" s="22">
        <f>LARGE(Datos_CMg!$C$14306:$C$14313,3)</f>
        <v>29.3</v>
      </c>
      <c r="M600" s="22">
        <f>LARGE(Datos_CMg!$C$14306:$C$14313,4)</f>
        <v>21.07</v>
      </c>
    </row>
    <row r="601" spans="1:13" ht="15" customHeight="1" x14ac:dyDescent="0.3">
      <c r="A601" s="11" t="s">
        <v>643</v>
      </c>
      <c r="B601" s="21">
        <f>Datos_CMg!$D$14330</f>
        <v>2023</v>
      </c>
      <c r="C601" s="22">
        <f>(SMALL(Datos_CMg!$C$14339:$C$14347,1)+SMALL(Datos_CMg!$C$14339:$C$14347,2)+SMALL(Datos_CMg!$C$14339:$C$14347,3)+SMALL(Datos_CMg!$C$14339:$C$14347,4))/4</f>
        <v>0</v>
      </c>
      <c r="D601" s="23">
        <f t="shared" si="18"/>
        <v>217.44499999999996</v>
      </c>
      <c r="E601" s="23">
        <f t="shared" si="19"/>
        <v>217.44499999999996</v>
      </c>
      <c r="F601" s="22">
        <f>LARGE(Datos_CMg!$C$14349:$C$14353,1)</f>
        <v>298.08999999999997</v>
      </c>
      <c r="G601" s="22">
        <f>LARGE(Datos_CMg!$C$14349:$C$14353,2)</f>
        <v>256.75</v>
      </c>
      <c r="H601" s="22">
        <f>LARGE(Datos_CMg!$C$14349:$C$14353,3)</f>
        <v>171.78</v>
      </c>
      <c r="I601" s="22">
        <f>LARGE(Datos_CMg!$C$14349:$C$14353,4)</f>
        <v>126.83</v>
      </c>
      <c r="J601" s="22">
        <f>LARGE(Datos_CMg!$C$14330:$C$14337,1)</f>
        <v>143.16</v>
      </c>
      <c r="K601" s="22">
        <f>LARGE(Datos_CMg!$C$14330:$C$14337,2)</f>
        <v>130.71</v>
      </c>
      <c r="L601" s="22">
        <f>LARGE(Datos_CMg!$C$14330:$C$14337,3)</f>
        <v>84.64</v>
      </c>
      <c r="M601" s="22">
        <f>LARGE(Datos_CMg!$C$14330:$C$14337,4)</f>
        <v>79.45</v>
      </c>
    </row>
    <row r="602" spans="1:13" ht="15" customHeight="1" x14ac:dyDescent="0.3">
      <c r="A602" s="11" t="s">
        <v>644</v>
      </c>
      <c r="B602" s="21">
        <f>Datos_CMg!$D$14354</f>
        <v>2023</v>
      </c>
      <c r="C602" s="22">
        <f>(SMALL(Datos_CMg!$C$14363:$C$14371,1)+SMALL(Datos_CMg!$C$14363:$C$14371,2)+SMALL(Datos_CMg!$C$14363:$C$14371,3)+SMALL(Datos_CMg!$C$14363:$C$14371,4))/4</f>
        <v>0</v>
      </c>
      <c r="D602" s="23">
        <f t="shared" si="18"/>
        <v>160.56</v>
      </c>
      <c r="E602" s="23">
        <f t="shared" si="19"/>
        <v>160.56</v>
      </c>
      <c r="F602" s="22">
        <f>LARGE(Datos_CMg!$C$14373:$C$14377,1)</f>
        <v>163.08000000000001</v>
      </c>
      <c r="G602" s="22">
        <f>LARGE(Datos_CMg!$C$14373:$C$14377,2)</f>
        <v>163.08000000000001</v>
      </c>
      <c r="H602" s="22">
        <f>LARGE(Datos_CMg!$C$14373:$C$14377,3)</f>
        <v>163.08000000000001</v>
      </c>
      <c r="I602" s="22">
        <f>LARGE(Datos_CMg!$C$14373:$C$14377,4)</f>
        <v>153</v>
      </c>
      <c r="J602" s="22">
        <f>LARGE(Datos_CMg!$C$14354:$C$14361,1)</f>
        <v>74.180000000000007</v>
      </c>
      <c r="K602" s="22">
        <f>LARGE(Datos_CMg!$C$14354:$C$14361,2)</f>
        <v>74.08</v>
      </c>
      <c r="L602" s="22">
        <f>LARGE(Datos_CMg!$C$14354:$C$14361,3)</f>
        <v>68.5</v>
      </c>
      <c r="M602" s="22">
        <f>LARGE(Datos_CMg!$C$14354:$C$14361,4)</f>
        <v>64.459999999999994</v>
      </c>
    </row>
    <row r="603" spans="1:13" ht="15" customHeight="1" x14ac:dyDescent="0.3">
      <c r="A603" s="11" t="s">
        <v>645</v>
      </c>
      <c r="B603" s="21">
        <f>Datos_CMg!$D$14378</f>
        <v>2023</v>
      </c>
      <c r="C603" s="22">
        <f>(SMALL(Datos_CMg!$C$14387:$C$14395,1)+SMALL(Datos_CMg!$C$14387:$C$14395,2)+SMALL(Datos_CMg!$C$14387:$C$14395,3)+SMALL(Datos_CMg!$C$14387:$C$14395,4))/4</f>
        <v>0</v>
      </c>
      <c r="D603" s="23">
        <f t="shared" si="18"/>
        <v>155.23999999999998</v>
      </c>
      <c r="E603" s="23">
        <f t="shared" si="19"/>
        <v>155.23999999999998</v>
      </c>
      <c r="F603" s="22">
        <f>LARGE(Datos_CMg!$C$14397:$C$14401,1)</f>
        <v>209.82</v>
      </c>
      <c r="G603" s="22">
        <f>LARGE(Datos_CMg!$C$14397:$C$14401,2)</f>
        <v>197.98</v>
      </c>
      <c r="H603" s="22">
        <f>LARGE(Datos_CMg!$C$14397:$C$14401,3)</f>
        <v>127.13</v>
      </c>
      <c r="I603" s="22">
        <f>LARGE(Datos_CMg!$C$14397:$C$14401,4)</f>
        <v>86.03</v>
      </c>
      <c r="J603" s="22">
        <f>LARGE(Datos_CMg!$C$14378:$C$14385,1)</f>
        <v>81.510000000000005</v>
      </c>
      <c r="K603" s="22">
        <f>LARGE(Datos_CMg!$C$14378:$C$14385,2)</f>
        <v>75.45</v>
      </c>
      <c r="L603" s="22">
        <f>LARGE(Datos_CMg!$C$14378:$C$14385,3)</f>
        <v>71.34</v>
      </c>
      <c r="M603" s="22">
        <f>LARGE(Datos_CMg!$C$14378:$C$14385,4)</f>
        <v>65.599999999999994</v>
      </c>
    </row>
    <row r="604" spans="1:13" ht="15" customHeight="1" x14ac:dyDescent="0.3">
      <c r="A604" s="11" t="s">
        <v>646</v>
      </c>
      <c r="B604" s="21">
        <f>Datos_CMg!$D$14402</f>
        <v>2023</v>
      </c>
      <c r="C604" s="22">
        <f>(SMALL(Datos_CMg!$C$14411:$C$14419,1)+SMALL(Datos_CMg!$C$14411:$C$14419,2)+SMALL(Datos_CMg!$C$14411:$C$14419,3)+SMALL(Datos_CMg!$C$14411:$C$14419,4))/4</f>
        <v>0</v>
      </c>
      <c r="D604" s="23">
        <f t="shared" si="18"/>
        <v>79.142499999999998</v>
      </c>
      <c r="E604" s="23">
        <f t="shared" si="19"/>
        <v>79.142499999999998</v>
      </c>
      <c r="F604" s="22">
        <f>LARGE(Datos_CMg!$C$14421:$C$14425,1)</f>
        <v>80.760000000000005</v>
      </c>
      <c r="G604" s="22">
        <f>LARGE(Datos_CMg!$C$14421:$C$14425,2)</f>
        <v>80.150000000000006</v>
      </c>
      <c r="H604" s="22">
        <f>LARGE(Datos_CMg!$C$14421:$C$14425,3)</f>
        <v>78.209999999999994</v>
      </c>
      <c r="I604" s="22">
        <f>LARGE(Datos_CMg!$C$14421:$C$14425,4)</f>
        <v>77.45</v>
      </c>
      <c r="J604" s="22">
        <f>LARGE(Datos_CMg!$C$14402:$C$14409,1)</f>
        <v>73.11</v>
      </c>
      <c r="K604" s="22">
        <f>LARGE(Datos_CMg!$C$14402:$C$14409,2)</f>
        <v>73.11</v>
      </c>
      <c r="L604" s="22">
        <f>LARGE(Datos_CMg!$C$14402:$C$14409,3)</f>
        <v>68.13</v>
      </c>
      <c r="M604" s="22">
        <f>LARGE(Datos_CMg!$C$14402:$C$14409,4)</f>
        <v>67.5</v>
      </c>
    </row>
    <row r="605" spans="1:13" ht="15" customHeight="1" x14ac:dyDescent="0.3">
      <c r="A605" s="11" t="s">
        <v>647</v>
      </c>
      <c r="B605" s="21">
        <f>Datos_CMg!$D$14426</f>
        <v>2023</v>
      </c>
      <c r="C605" s="22">
        <f>(SMALL(Datos_CMg!$C$14435:$C$14443,1)+SMALL(Datos_CMg!$C$14435:$C$14443,2)+SMALL(Datos_CMg!$C$14435:$C$14443,3)+SMALL(Datos_CMg!$C$14435:$C$14443,4))/4</f>
        <v>0</v>
      </c>
      <c r="D605" s="23">
        <f t="shared" si="18"/>
        <v>79.804999999999993</v>
      </c>
      <c r="E605" s="23">
        <f t="shared" si="19"/>
        <v>79.804999999999993</v>
      </c>
      <c r="F605" s="22">
        <f>LARGE(Datos_CMg!$C$14445:$C$14449,1)</f>
        <v>80.66</v>
      </c>
      <c r="G605" s="22">
        <f>LARGE(Datos_CMg!$C$14445:$C$14449,2)</f>
        <v>80.66</v>
      </c>
      <c r="H605" s="22">
        <f>LARGE(Datos_CMg!$C$14445:$C$14449,3)</f>
        <v>79.959999999999994</v>
      </c>
      <c r="I605" s="22">
        <f>LARGE(Datos_CMg!$C$14445:$C$14449,4)</f>
        <v>77.94</v>
      </c>
      <c r="J605" s="22">
        <f>LARGE(Datos_CMg!$C$14426:$C$14433,1)</f>
        <v>64.3</v>
      </c>
      <c r="K605" s="22">
        <f>LARGE(Datos_CMg!$C$14426:$C$14433,2)</f>
        <v>61.14</v>
      </c>
      <c r="L605" s="22">
        <f>LARGE(Datos_CMg!$C$14426:$C$14433,3)</f>
        <v>56.17</v>
      </c>
      <c r="M605" s="22">
        <f>LARGE(Datos_CMg!$C$14426:$C$14433,4)</f>
        <v>55.64</v>
      </c>
    </row>
    <row r="606" spans="1:13" ht="15" customHeight="1" x14ac:dyDescent="0.3">
      <c r="A606" s="11" t="s">
        <v>648</v>
      </c>
      <c r="B606" s="21">
        <f>Datos_CMg!$D$14450</f>
        <v>2023</v>
      </c>
      <c r="C606" s="22">
        <f>(SMALL(Datos_CMg!$C$14459:$C$14467,1)+SMALL(Datos_CMg!$C$14459:$C$14467,2)+SMALL(Datos_CMg!$C$14459:$C$14467,3)+SMALL(Datos_CMg!$C$14459:$C$14467,4))/4</f>
        <v>0</v>
      </c>
      <c r="D606" s="23">
        <f t="shared" si="18"/>
        <v>97.977499999999992</v>
      </c>
      <c r="E606" s="23">
        <f t="shared" si="19"/>
        <v>97.977499999999992</v>
      </c>
      <c r="F606" s="22">
        <f>LARGE(Datos_CMg!$C$14469:$C$14473,1)</f>
        <v>117.73</v>
      </c>
      <c r="G606" s="22">
        <f>LARGE(Datos_CMg!$C$14469:$C$14473,2)</f>
        <v>96.26</v>
      </c>
      <c r="H606" s="22">
        <f>LARGE(Datos_CMg!$C$14469:$C$14473,3)</f>
        <v>91.21</v>
      </c>
      <c r="I606" s="22">
        <f>LARGE(Datos_CMg!$C$14469:$C$14473,4)</f>
        <v>86.71</v>
      </c>
      <c r="J606" s="22">
        <f>LARGE(Datos_CMg!$C$14450:$C$14457,1)</f>
        <v>59.1</v>
      </c>
      <c r="K606" s="22">
        <f>LARGE(Datos_CMg!$C$14450:$C$14457,2)</f>
        <v>59.1</v>
      </c>
      <c r="L606" s="22">
        <f>LARGE(Datos_CMg!$C$14450:$C$14457,3)</f>
        <v>58.67</v>
      </c>
      <c r="M606" s="22">
        <f>LARGE(Datos_CMg!$C$14450:$C$14457,4)</f>
        <v>58.44</v>
      </c>
    </row>
    <row r="607" spans="1:13" ht="15" customHeight="1" x14ac:dyDescent="0.3">
      <c r="A607" s="11" t="s">
        <v>649</v>
      </c>
      <c r="B607" s="21">
        <f>Datos_CMg!$D$14474</f>
        <v>2023</v>
      </c>
      <c r="C607" s="22">
        <f>(SMALL(Datos_CMg!$C$14483:$C$14491,1)+SMALL(Datos_CMg!$C$14483:$C$14491,2)+SMALL(Datos_CMg!$C$14483:$C$14491,3)+SMALL(Datos_CMg!$C$14483:$C$14491,4))/4</f>
        <v>0</v>
      </c>
      <c r="D607" s="23">
        <f t="shared" si="18"/>
        <v>137.66249999999999</v>
      </c>
      <c r="E607" s="23">
        <f t="shared" si="19"/>
        <v>137.66249999999999</v>
      </c>
      <c r="F607" s="22">
        <f>LARGE(Datos_CMg!$C$14493:$C$14497,1)</f>
        <v>236.76</v>
      </c>
      <c r="G607" s="22">
        <f>LARGE(Datos_CMg!$C$14493:$C$14497,2)</f>
        <v>126.78</v>
      </c>
      <c r="H607" s="22">
        <f>LARGE(Datos_CMg!$C$14493:$C$14497,3)</f>
        <v>95.47</v>
      </c>
      <c r="I607" s="22">
        <f>LARGE(Datos_CMg!$C$14493:$C$14497,4)</f>
        <v>91.64</v>
      </c>
      <c r="J607" s="22">
        <f>LARGE(Datos_CMg!$C$14474:$C$14481,1)</f>
        <v>71.64</v>
      </c>
      <c r="K607" s="22">
        <f>LARGE(Datos_CMg!$C$14474:$C$14481,2)</f>
        <v>69.92</v>
      </c>
      <c r="L607" s="22">
        <f>LARGE(Datos_CMg!$C$14474:$C$14481,3)</f>
        <v>64.430000000000007</v>
      </c>
      <c r="M607" s="22">
        <f>LARGE(Datos_CMg!$C$14474:$C$14481,4)</f>
        <v>57.04</v>
      </c>
    </row>
    <row r="608" spans="1:13" ht="15" customHeight="1" x14ac:dyDescent="0.3">
      <c r="A608" s="11" t="s">
        <v>650</v>
      </c>
      <c r="B608" s="21">
        <f>Datos_CMg!$D$14498</f>
        <v>2023</v>
      </c>
      <c r="C608" s="22">
        <f>(SMALL(Datos_CMg!$C$14507:$C$14515,1)+SMALL(Datos_CMg!$C$14507:$C$14515,2)+SMALL(Datos_CMg!$C$14507:$C$14515,3)+SMALL(Datos_CMg!$C$14507:$C$14515,4))/4</f>
        <v>0</v>
      </c>
      <c r="D608" s="23">
        <f t="shared" si="18"/>
        <v>107.72250000000001</v>
      </c>
      <c r="E608" s="23">
        <f t="shared" si="19"/>
        <v>107.72250000000001</v>
      </c>
      <c r="F608" s="22">
        <f>LARGE(Datos_CMg!$C$14517:$C$14521,1)</f>
        <v>118.56</v>
      </c>
      <c r="G608" s="22">
        <f>LARGE(Datos_CMg!$C$14517:$C$14521,2)</f>
        <v>110.36</v>
      </c>
      <c r="H608" s="22">
        <f>LARGE(Datos_CMg!$C$14517:$C$14521,3)</f>
        <v>106.66</v>
      </c>
      <c r="I608" s="22">
        <f>LARGE(Datos_CMg!$C$14517:$C$14521,4)</f>
        <v>95.31</v>
      </c>
      <c r="J608" s="22">
        <f>LARGE(Datos_CMg!$C$14498:$C$14505,1)</f>
        <v>72.88</v>
      </c>
      <c r="K608" s="22">
        <f>LARGE(Datos_CMg!$C$14498:$C$14505,2)</f>
        <v>68.45</v>
      </c>
      <c r="L608" s="22">
        <f>LARGE(Datos_CMg!$C$14498:$C$14505,3)</f>
        <v>60.7</v>
      </c>
      <c r="M608" s="22">
        <f>LARGE(Datos_CMg!$C$14498:$C$14505,4)</f>
        <v>60.7</v>
      </c>
    </row>
    <row r="609" spans="1:13" ht="15" customHeight="1" x14ac:dyDescent="0.3">
      <c r="A609" s="11" t="s">
        <v>651</v>
      </c>
      <c r="B609" s="21">
        <f>Datos_CMg!$D$14522</f>
        <v>2023</v>
      </c>
      <c r="C609" s="22">
        <f>(SMALL(Datos_CMg!$C$14531:$C$14539,1)+SMALL(Datos_CMg!$C$14531:$C$14539,2)+SMALL(Datos_CMg!$C$14531:$C$14539,3)+SMALL(Datos_CMg!$C$14531:$C$14539,4))/4</f>
        <v>0</v>
      </c>
      <c r="D609" s="23">
        <f t="shared" si="18"/>
        <v>73.307500000000005</v>
      </c>
      <c r="E609" s="23">
        <f t="shared" si="19"/>
        <v>73.307500000000005</v>
      </c>
      <c r="F609" s="22">
        <f>LARGE(Datos_CMg!$C$14541:$C$14545,1)</f>
        <v>75.7</v>
      </c>
      <c r="G609" s="22">
        <f>LARGE(Datos_CMg!$C$14541:$C$14545,2)</f>
        <v>69.31</v>
      </c>
      <c r="H609" s="22">
        <f>LARGE(Datos_CMg!$C$14541:$C$14545,3)</f>
        <v>69.31</v>
      </c>
      <c r="I609" s="22">
        <f>LARGE(Datos_CMg!$C$14541:$C$14545,4)</f>
        <v>66.3</v>
      </c>
      <c r="J609" s="22">
        <f>LARGE(Datos_CMg!$C$14522:$C$14529,1)</f>
        <v>74.77</v>
      </c>
      <c r="K609" s="22">
        <f>LARGE(Datos_CMg!$C$14522:$C$14529,2)</f>
        <v>73.45</v>
      </c>
      <c r="L609" s="22">
        <f>LARGE(Datos_CMg!$C$14522:$C$14529,3)</f>
        <v>65.47</v>
      </c>
      <c r="M609" s="22">
        <f>LARGE(Datos_CMg!$C$14522:$C$14529,4)</f>
        <v>65.47</v>
      </c>
    </row>
    <row r="610" spans="1:13" ht="15" customHeight="1" x14ac:dyDescent="0.3">
      <c r="A610" s="11" t="s">
        <v>652</v>
      </c>
      <c r="B610" s="21">
        <f>Datos_CMg!$D$14546</f>
        <v>2023</v>
      </c>
      <c r="C610" s="22">
        <f>(SMALL(Datos_CMg!$C$14555:$C$14563,1)+SMALL(Datos_CMg!$C$14555:$C$14563,2)+SMALL(Datos_CMg!$C$14555:$C$14563,3)+SMALL(Datos_CMg!$C$14555:$C$14563,4))/4</f>
        <v>0</v>
      </c>
      <c r="D610" s="23">
        <f t="shared" si="18"/>
        <v>79.097499999999997</v>
      </c>
      <c r="E610" s="23">
        <f t="shared" si="19"/>
        <v>79.097499999999997</v>
      </c>
      <c r="F610" s="22">
        <f>LARGE(Datos_CMg!$C$14565:$C$14569,1)</f>
        <v>79.64</v>
      </c>
      <c r="G610" s="22">
        <f>LARGE(Datos_CMg!$C$14565:$C$14569,2)</f>
        <v>79.62</v>
      </c>
      <c r="H610" s="22">
        <f>LARGE(Datos_CMg!$C$14565:$C$14569,3)</f>
        <v>79.33</v>
      </c>
      <c r="I610" s="22">
        <f>LARGE(Datos_CMg!$C$14565:$C$14569,4)</f>
        <v>77.8</v>
      </c>
      <c r="J610" s="22">
        <f>LARGE(Datos_CMg!$C$14546:$C$14553,1)</f>
        <v>65.8</v>
      </c>
      <c r="K610" s="22">
        <f>LARGE(Datos_CMg!$C$14546:$C$14553,2)</f>
        <v>61.08</v>
      </c>
      <c r="L610" s="22">
        <f>LARGE(Datos_CMg!$C$14546:$C$14553,3)</f>
        <v>60.21</v>
      </c>
      <c r="M610" s="22">
        <f>LARGE(Datos_CMg!$C$14546:$C$14553,4)</f>
        <v>59.51</v>
      </c>
    </row>
    <row r="611" spans="1:13" ht="15" customHeight="1" x14ac:dyDescent="0.3">
      <c r="A611" s="11" t="s">
        <v>653</v>
      </c>
      <c r="B611" s="21">
        <f>Datos_CMg!$D$14570</f>
        <v>2023</v>
      </c>
      <c r="C611" s="22">
        <f>(SMALL(Datos_CMg!$C$14579:$C$14587,1)+SMALL(Datos_CMg!$C$14579:$C$14587,2)+SMALL(Datos_CMg!$C$14579:$C$14587,3)+SMALL(Datos_CMg!$C$14579:$C$14587,4))/4</f>
        <v>0</v>
      </c>
      <c r="D611" s="23">
        <f t="shared" si="18"/>
        <v>119.88000000000001</v>
      </c>
      <c r="E611" s="23">
        <f t="shared" si="19"/>
        <v>119.88000000000001</v>
      </c>
      <c r="F611" s="22">
        <f>LARGE(Datos_CMg!$C$14589:$C$14593,1)</f>
        <v>133.21</v>
      </c>
      <c r="G611" s="22">
        <f>LARGE(Datos_CMg!$C$14589:$C$14593,2)</f>
        <v>131.62</v>
      </c>
      <c r="H611" s="22">
        <f>LARGE(Datos_CMg!$C$14589:$C$14593,3)</f>
        <v>107.99</v>
      </c>
      <c r="I611" s="22">
        <f>LARGE(Datos_CMg!$C$14589:$C$14593,4)</f>
        <v>106.7</v>
      </c>
      <c r="J611" s="22">
        <f>LARGE(Datos_CMg!$C$14570:$C$14577,1)</f>
        <v>76.13</v>
      </c>
      <c r="K611" s="22">
        <f>LARGE(Datos_CMg!$C$14570:$C$14577,2)</f>
        <v>71.89</v>
      </c>
      <c r="L611" s="22">
        <f>LARGE(Datos_CMg!$C$14570:$C$14577,3)</f>
        <v>65.52</v>
      </c>
      <c r="M611" s="22">
        <f>LARGE(Datos_CMg!$C$14570:$C$14577,4)</f>
        <v>65.5</v>
      </c>
    </row>
    <row r="612" spans="1:13" ht="15" customHeight="1" x14ac:dyDescent="0.3">
      <c r="A612" s="11" t="s">
        <v>654</v>
      </c>
      <c r="B612" s="21">
        <f>Datos_CMg!$D$14594</f>
        <v>2023</v>
      </c>
      <c r="C612" s="22">
        <f>(SMALL(Datos_CMg!$C$14603:$C$14611,1)+SMALL(Datos_CMg!$C$14603:$C$14611,2)+SMALL(Datos_CMg!$C$14603:$C$14611,3)+SMALL(Datos_CMg!$C$14603:$C$14611,4))/4</f>
        <v>0</v>
      </c>
      <c r="D612" s="23">
        <f t="shared" si="18"/>
        <v>134.26750000000001</v>
      </c>
      <c r="E612" s="23">
        <f t="shared" si="19"/>
        <v>134.26750000000001</v>
      </c>
      <c r="F612" s="22">
        <f>LARGE(Datos_CMg!$C$14613:$C$14617,1)</f>
        <v>146.34</v>
      </c>
      <c r="G612" s="22">
        <f>LARGE(Datos_CMg!$C$14613:$C$14617,2)</f>
        <v>137.37</v>
      </c>
      <c r="H612" s="22">
        <f>LARGE(Datos_CMg!$C$14613:$C$14617,3)</f>
        <v>136.44999999999999</v>
      </c>
      <c r="I612" s="22">
        <f>LARGE(Datos_CMg!$C$14613:$C$14617,4)</f>
        <v>116.91</v>
      </c>
      <c r="J612" s="22">
        <f>LARGE(Datos_CMg!$C$14594:$C$14601,1)</f>
        <v>79.61</v>
      </c>
      <c r="K612" s="22">
        <f>LARGE(Datos_CMg!$C$14594:$C$14601,2)</f>
        <v>75.900000000000006</v>
      </c>
      <c r="L612" s="22">
        <f>LARGE(Datos_CMg!$C$14594:$C$14601,3)</f>
        <v>75.069999999999993</v>
      </c>
      <c r="M612" s="22">
        <f>LARGE(Datos_CMg!$C$14594:$C$14601,4)</f>
        <v>73.81</v>
      </c>
    </row>
    <row r="613" spans="1:13" ht="15" customHeight="1" x14ac:dyDescent="0.3">
      <c r="A613" s="11" t="s">
        <v>655</v>
      </c>
      <c r="B613" s="21">
        <f>Datos_CMg!$D$14618</f>
        <v>2023</v>
      </c>
      <c r="C613" s="22">
        <f>(SMALL(Datos_CMg!$C$14627:$C$14635,1)+SMALL(Datos_CMg!$C$14627:$C$14635,2)+SMALL(Datos_CMg!$C$14627:$C$14635,3)+SMALL(Datos_CMg!$C$14627:$C$14635,4))/4</f>
        <v>0</v>
      </c>
      <c r="D613" s="23">
        <f t="shared" si="18"/>
        <v>163.13</v>
      </c>
      <c r="E613" s="23">
        <f t="shared" si="19"/>
        <v>163.13</v>
      </c>
      <c r="F613" s="22">
        <f>LARGE(Datos_CMg!$C$14637:$C$14641,1)</f>
        <v>228.43</v>
      </c>
      <c r="G613" s="22">
        <f>LARGE(Datos_CMg!$C$14637:$C$14641,2)</f>
        <v>181.75</v>
      </c>
      <c r="H613" s="22">
        <f>LARGE(Datos_CMg!$C$14637:$C$14641,3)</f>
        <v>141.11000000000001</v>
      </c>
      <c r="I613" s="22">
        <f>LARGE(Datos_CMg!$C$14637:$C$14641,4)</f>
        <v>101.23</v>
      </c>
      <c r="J613" s="22">
        <f>LARGE(Datos_CMg!$C$14618:$C$14625,1)</f>
        <v>98.81</v>
      </c>
      <c r="K613" s="22">
        <f>LARGE(Datos_CMg!$C$14618:$C$14625,2)</f>
        <v>74.81</v>
      </c>
      <c r="L613" s="22">
        <f>LARGE(Datos_CMg!$C$14618:$C$14625,3)</f>
        <v>74.790000000000006</v>
      </c>
      <c r="M613" s="22">
        <f>LARGE(Datos_CMg!$C$14618:$C$14625,4)</f>
        <v>70.05</v>
      </c>
    </row>
    <row r="614" spans="1:13" ht="15" customHeight="1" x14ac:dyDescent="0.3">
      <c r="A614" s="11" t="s">
        <v>656</v>
      </c>
      <c r="B614" s="21">
        <f>Datos_CMg!$D$14642</f>
        <v>2023</v>
      </c>
      <c r="C614" s="22">
        <f>(SMALL(Datos_CMg!$C$14651:$C$14659,1)+SMALL(Datos_CMg!$C$14651:$C$14659,2)+SMALL(Datos_CMg!$C$14651:$C$14659,3)+SMALL(Datos_CMg!$C$14651:$C$14659,4))/4</f>
        <v>0</v>
      </c>
      <c r="D614" s="23">
        <f t="shared" si="18"/>
        <v>173.04250000000002</v>
      </c>
      <c r="E614" s="23">
        <f t="shared" si="19"/>
        <v>173.04250000000002</v>
      </c>
      <c r="F614" s="22">
        <f>LARGE(Datos_CMg!$C$14661:$C$14665,1)</f>
        <v>267.89999999999998</v>
      </c>
      <c r="G614" s="22">
        <f>LARGE(Datos_CMg!$C$14661:$C$14665,2)</f>
        <v>175.8</v>
      </c>
      <c r="H614" s="22">
        <f>LARGE(Datos_CMg!$C$14661:$C$14665,3)</f>
        <v>155.24</v>
      </c>
      <c r="I614" s="22">
        <f>LARGE(Datos_CMg!$C$14661:$C$14665,4)</f>
        <v>93.23</v>
      </c>
      <c r="J614" s="22">
        <f>LARGE(Datos_CMg!$C$14642:$C$14649,1)</f>
        <v>74.98</v>
      </c>
      <c r="K614" s="22">
        <f>LARGE(Datos_CMg!$C$14642:$C$14649,2)</f>
        <v>73.61</v>
      </c>
      <c r="L614" s="22">
        <f>LARGE(Datos_CMg!$C$14642:$C$14649,3)</f>
        <v>66.11</v>
      </c>
      <c r="M614" s="22">
        <f>LARGE(Datos_CMg!$C$14642:$C$14649,4)</f>
        <v>64.61</v>
      </c>
    </row>
    <row r="615" spans="1:13" ht="15" customHeight="1" x14ac:dyDescent="0.3">
      <c r="A615" s="11" t="s">
        <v>657</v>
      </c>
      <c r="B615" s="21">
        <f>Datos_CMg!$D$14666</f>
        <v>2023</v>
      </c>
      <c r="C615" s="22">
        <f>(SMALL(Datos_CMg!$C$14675:$C$14683,1)+SMALL(Datos_CMg!$C$14675:$C$14683,2)+SMALL(Datos_CMg!$C$14675:$C$14683,3)+SMALL(Datos_CMg!$C$14675:$C$14683,4))/4</f>
        <v>0</v>
      </c>
      <c r="D615" s="23">
        <f t="shared" si="18"/>
        <v>88.322499999999991</v>
      </c>
      <c r="E615" s="23">
        <f t="shared" si="19"/>
        <v>88.322499999999991</v>
      </c>
      <c r="F615" s="22">
        <f>LARGE(Datos_CMg!$C$14685:$C$14689,1)</f>
        <v>88.33</v>
      </c>
      <c r="G615" s="22">
        <f>LARGE(Datos_CMg!$C$14685:$C$14689,2)</f>
        <v>81.41</v>
      </c>
      <c r="H615" s="22">
        <f>LARGE(Datos_CMg!$C$14685:$C$14689,3)</f>
        <v>78.64</v>
      </c>
      <c r="I615" s="22">
        <f>LARGE(Datos_CMg!$C$14685:$C$14689,4)</f>
        <v>78.64</v>
      </c>
      <c r="J615" s="22">
        <f>LARGE(Datos_CMg!$C$14666:$C$14673,1)</f>
        <v>104.91</v>
      </c>
      <c r="K615" s="22">
        <f>LARGE(Datos_CMg!$C$14666:$C$14673,2)</f>
        <v>78.19</v>
      </c>
      <c r="L615" s="22">
        <f>LARGE(Datos_CMg!$C$14666:$C$14673,3)</f>
        <v>75.39</v>
      </c>
      <c r="M615" s="22">
        <f>LARGE(Datos_CMg!$C$14666:$C$14673,4)</f>
        <v>65.27</v>
      </c>
    </row>
    <row r="616" spans="1:13" ht="15" customHeight="1" x14ac:dyDescent="0.3">
      <c r="A616" s="11" t="s">
        <v>658</v>
      </c>
      <c r="B616" s="21">
        <f>Datos_CMg!$D$14690</f>
        <v>2023</v>
      </c>
      <c r="C616" s="22">
        <f>(SMALL(Datos_CMg!$C$14699:$C$14707,1)+SMALL(Datos_CMg!$C$14699:$C$14707,2)+SMALL(Datos_CMg!$C$14699:$C$14707,3)+SMALL(Datos_CMg!$C$14699:$C$14707,4))/4</f>
        <v>0</v>
      </c>
      <c r="D616" s="23">
        <f t="shared" si="18"/>
        <v>90.550000000000011</v>
      </c>
      <c r="E616" s="23">
        <f t="shared" si="19"/>
        <v>90.550000000000011</v>
      </c>
      <c r="F616" s="22">
        <f>LARGE(Datos_CMg!$C$14709:$C$14713,1)</f>
        <v>94.71</v>
      </c>
      <c r="G616" s="22">
        <f>LARGE(Datos_CMg!$C$14709:$C$14713,2)</f>
        <v>93.34</v>
      </c>
      <c r="H616" s="22">
        <f>LARGE(Datos_CMg!$C$14709:$C$14713,3)</f>
        <v>91.05</v>
      </c>
      <c r="I616" s="22">
        <f>LARGE(Datos_CMg!$C$14709:$C$14713,4)</f>
        <v>83.1</v>
      </c>
      <c r="J616" s="22">
        <f>LARGE(Datos_CMg!$C$14690:$C$14697,1)</f>
        <v>71.95</v>
      </c>
      <c r="K616" s="22">
        <f>LARGE(Datos_CMg!$C$14690:$C$14697,2)</f>
        <v>68.150000000000006</v>
      </c>
      <c r="L616" s="22">
        <f>LARGE(Datos_CMg!$C$14690:$C$14697,3)</f>
        <v>66.59</v>
      </c>
      <c r="M616" s="22">
        <f>LARGE(Datos_CMg!$C$14690:$C$14697,4)</f>
        <v>65.430000000000007</v>
      </c>
    </row>
    <row r="617" spans="1:13" ht="15" customHeight="1" x14ac:dyDescent="0.3">
      <c r="A617" s="11" t="s">
        <v>659</v>
      </c>
      <c r="B617" s="21">
        <f>Datos_CMg!$D$14714</f>
        <v>2023</v>
      </c>
      <c r="C617" s="22">
        <f>(SMALL(Datos_CMg!$C$14723:$C$14731,1)+SMALL(Datos_CMg!$C$14723:$C$14731,2)+SMALL(Datos_CMg!$C$14723:$C$14731,3)+SMALL(Datos_CMg!$C$14723:$C$14731,4))/4</f>
        <v>0</v>
      </c>
      <c r="D617" s="23">
        <f t="shared" si="18"/>
        <v>103.515</v>
      </c>
      <c r="E617" s="23">
        <f t="shared" si="19"/>
        <v>103.515</v>
      </c>
      <c r="F617" s="22">
        <f>LARGE(Datos_CMg!$C$14733:$C$14737,1)</f>
        <v>114.8</v>
      </c>
      <c r="G617" s="22">
        <f>LARGE(Datos_CMg!$C$14733:$C$14737,2)</f>
        <v>102.28</v>
      </c>
      <c r="H617" s="22">
        <f>LARGE(Datos_CMg!$C$14733:$C$14737,3)</f>
        <v>94.33</v>
      </c>
      <c r="I617" s="22">
        <f>LARGE(Datos_CMg!$C$14733:$C$14737,4)</f>
        <v>84.25</v>
      </c>
      <c r="J617" s="22">
        <f>LARGE(Datos_CMg!$C$14714:$C$14721,1)</f>
        <v>102.65</v>
      </c>
      <c r="K617" s="22">
        <f>LARGE(Datos_CMg!$C$14714:$C$14721,2)</f>
        <v>70.319999999999993</v>
      </c>
      <c r="L617" s="22">
        <f>LARGE(Datos_CMg!$C$14714:$C$14721,3)</f>
        <v>66.31</v>
      </c>
      <c r="M617" s="22">
        <f>LARGE(Datos_CMg!$C$14714:$C$14721,4)</f>
        <v>64.86</v>
      </c>
    </row>
    <row r="618" spans="1:13" ht="15" customHeight="1" x14ac:dyDescent="0.3">
      <c r="A618" s="11" t="s">
        <v>660</v>
      </c>
      <c r="B618" s="21">
        <f>Datos_CMg!$D$14738</f>
        <v>2023</v>
      </c>
      <c r="C618" s="22">
        <f>(SMALL(Datos_CMg!$C$14747:$C$14755,1)+SMALL(Datos_CMg!$C$14747:$C$14755,2)+SMALL(Datos_CMg!$C$14747:$C$14755,3)+SMALL(Datos_CMg!$C$14747:$C$14755,4))/4</f>
        <v>0</v>
      </c>
      <c r="D618" s="23">
        <f t="shared" si="18"/>
        <v>81.047499999999999</v>
      </c>
      <c r="E618" s="23">
        <f t="shared" si="19"/>
        <v>81.047499999999999</v>
      </c>
      <c r="F618" s="22">
        <f>LARGE(Datos_CMg!$C$14757:$C$14761,1)</f>
        <v>90.5</v>
      </c>
      <c r="G618" s="22">
        <f>LARGE(Datos_CMg!$C$14757:$C$14761,2)</f>
        <v>79.489999999999995</v>
      </c>
      <c r="H618" s="22">
        <f>LARGE(Datos_CMg!$C$14757:$C$14761,3)</f>
        <v>78.81</v>
      </c>
      <c r="I618" s="22">
        <f>LARGE(Datos_CMg!$C$14757:$C$14761,4)</f>
        <v>75.39</v>
      </c>
      <c r="J618" s="22">
        <f>LARGE(Datos_CMg!$C$14738:$C$14745,1)</f>
        <v>72.42</v>
      </c>
      <c r="K618" s="22">
        <f>LARGE(Datos_CMg!$C$14738:$C$14745,2)</f>
        <v>71.47</v>
      </c>
      <c r="L618" s="22">
        <f>LARGE(Datos_CMg!$C$14738:$C$14745,3)</f>
        <v>67.39</v>
      </c>
      <c r="M618" s="22">
        <f>LARGE(Datos_CMg!$C$14738:$C$14745,4)</f>
        <v>65.39</v>
      </c>
    </row>
    <row r="619" spans="1:13" ht="15" customHeight="1" x14ac:dyDescent="0.3">
      <c r="A619" s="11" t="s">
        <v>661</v>
      </c>
      <c r="B619" s="21">
        <f>Datos_CMg!$D$14762</f>
        <v>2023</v>
      </c>
      <c r="C619" s="22">
        <f>(SMALL(Datos_CMg!$C$14771:$C$14779,1)+SMALL(Datos_CMg!$C$14771:$C$14779,2)+SMALL(Datos_CMg!$C$14771:$C$14779,3)+SMALL(Datos_CMg!$C$14771:$C$14779,4))/4</f>
        <v>0</v>
      </c>
      <c r="D619" s="23">
        <f t="shared" si="18"/>
        <v>99.724999999999994</v>
      </c>
      <c r="E619" s="23">
        <f t="shared" si="19"/>
        <v>99.724999999999994</v>
      </c>
      <c r="F619" s="22">
        <f>LARGE(Datos_CMg!$C$14781:$C$14785,1)</f>
        <v>97</v>
      </c>
      <c r="G619" s="22">
        <f>LARGE(Datos_CMg!$C$14781:$C$14785,2)</f>
        <v>97</v>
      </c>
      <c r="H619" s="22">
        <f>LARGE(Datos_CMg!$C$14781:$C$14785,3)</f>
        <v>91.76</v>
      </c>
      <c r="I619" s="22">
        <f>LARGE(Datos_CMg!$C$14781:$C$14785,4)</f>
        <v>78.489999999999995</v>
      </c>
      <c r="J619" s="22">
        <f>LARGE(Datos_CMg!$C$14762:$C$14769,1)</f>
        <v>111.71</v>
      </c>
      <c r="K619" s="22">
        <f>LARGE(Datos_CMg!$C$14762:$C$14769,2)</f>
        <v>93.19</v>
      </c>
      <c r="L619" s="22">
        <f>LARGE(Datos_CMg!$C$14762:$C$14769,3)</f>
        <v>92.87</v>
      </c>
      <c r="M619" s="22">
        <f>LARGE(Datos_CMg!$C$14762:$C$14769,4)</f>
        <v>86.44</v>
      </c>
    </row>
    <row r="620" spans="1:13" ht="15" customHeight="1" x14ac:dyDescent="0.3">
      <c r="A620" s="11" t="s">
        <v>662</v>
      </c>
      <c r="B620" s="21">
        <f>Datos_CMg!$D$14786</f>
        <v>2023</v>
      </c>
      <c r="C620" s="22">
        <f>(SMALL(Datos_CMg!$C$14795:$C$14803,1)+SMALL(Datos_CMg!$C$14795:$C$14803,2)+SMALL(Datos_CMg!$C$14795:$C$14803,3)+SMALL(Datos_CMg!$C$14795:$C$14803,4))/4</f>
        <v>0</v>
      </c>
      <c r="D620" s="23">
        <f t="shared" si="18"/>
        <v>121.41250000000001</v>
      </c>
      <c r="E620" s="23">
        <f t="shared" si="19"/>
        <v>121.41250000000001</v>
      </c>
      <c r="F620" s="22">
        <f>LARGE(Datos_CMg!$C$14805:$C$14809,1)</f>
        <v>182.93</v>
      </c>
      <c r="G620" s="22">
        <f>LARGE(Datos_CMg!$C$14805:$C$14809,2)</f>
        <v>111.29</v>
      </c>
      <c r="H620" s="22">
        <f>LARGE(Datos_CMg!$C$14805:$C$14809,3)</f>
        <v>110.61</v>
      </c>
      <c r="I620" s="22">
        <f>LARGE(Datos_CMg!$C$14805:$C$14809,4)</f>
        <v>77.36</v>
      </c>
      <c r="J620" s="22">
        <f>LARGE(Datos_CMg!$C$14786:$C$14793,1)</f>
        <v>80.819999999999993</v>
      </c>
      <c r="K620" s="22">
        <f>LARGE(Datos_CMg!$C$14786:$C$14793,2)</f>
        <v>65.430000000000007</v>
      </c>
      <c r="L620" s="22">
        <f>LARGE(Datos_CMg!$C$14786:$C$14793,3)</f>
        <v>65.150000000000006</v>
      </c>
      <c r="M620" s="22">
        <f>LARGE(Datos_CMg!$C$14786:$C$14793,4)</f>
        <v>61.74</v>
      </c>
    </row>
    <row r="621" spans="1:13" ht="15" customHeight="1" x14ac:dyDescent="0.3">
      <c r="A621" s="11" t="s">
        <v>663</v>
      </c>
      <c r="B621" s="21">
        <f>Datos_CMg!$D$14810</f>
        <v>2023</v>
      </c>
      <c r="C621" s="22">
        <f>(SMALL(Datos_CMg!$C$14819:$C$14827,1)+SMALL(Datos_CMg!$C$14819:$C$14827,2)+SMALL(Datos_CMg!$C$14819:$C$14827,3)+SMALL(Datos_CMg!$C$14819:$C$14827,4))/4</f>
        <v>0</v>
      </c>
      <c r="D621" s="23">
        <f t="shared" si="18"/>
        <v>88.10499999999999</v>
      </c>
      <c r="E621" s="23">
        <f t="shared" si="19"/>
        <v>88.10499999999999</v>
      </c>
      <c r="F621" s="22">
        <f>LARGE(Datos_CMg!$C$14829:$C$14833,1)</f>
        <v>73.72</v>
      </c>
      <c r="G621" s="22">
        <f>LARGE(Datos_CMg!$C$14829:$C$14833,2)</f>
        <v>73.72</v>
      </c>
      <c r="H621" s="22">
        <f>LARGE(Datos_CMg!$C$14829:$C$14833,3)</f>
        <v>72.91</v>
      </c>
      <c r="I621" s="22">
        <f>LARGE(Datos_CMg!$C$14829:$C$14833,4)</f>
        <v>68.44</v>
      </c>
      <c r="J621" s="22">
        <f>LARGE(Datos_CMg!$C$14810:$C$14817,1)</f>
        <v>132.07</v>
      </c>
      <c r="K621" s="22">
        <f>LARGE(Datos_CMg!$C$14810:$C$14817,2)</f>
        <v>69.69</v>
      </c>
      <c r="L621" s="22">
        <f>LARGE(Datos_CMg!$C$14810:$C$14817,3)</f>
        <v>60.56</v>
      </c>
      <c r="M621" s="22">
        <f>LARGE(Datos_CMg!$C$14810:$C$14817,4)</f>
        <v>57.12</v>
      </c>
    </row>
    <row r="622" spans="1:13" ht="15" customHeight="1" x14ac:dyDescent="0.3">
      <c r="A622" s="11" t="s">
        <v>664</v>
      </c>
      <c r="B622" s="21">
        <f>Datos_CMg!$D$14834</f>
        <v>2023</v>
      </c>
      <c r="C622" s="22">
        <f>(SMALL(Datos_CMg!$C$14843:$C$14851,1)+SMALL(Datos_CMg!$C$14843:$C$14851,2)+SMALL(Datos_CMg!$C$14843:$C$14851,3)+SMALL(Datos_CMg!$C$14843:$C$14851,4))/4</f>
        <v>0</v>
      </c>
      <c r="D622" s="23">
        <f t="shared" si="18"/>
        <v>81.545000000000002</v>
      </c>
      <c r="E622" s="23">
        <f t="shared" si="19"/>
        <v>81.545000000000002</v>
      </c>
      <c r="F622" s="22">
        <f>LARGE(Datos_CMg!$C$14853:$C$14857,1)</f>
        <v>96.54</v>
      </c>
      <c r="G622" s="22">
        <f>LARGE(Datos_CMg!$C$14853:$C$14857,2)</f>
        <v>82.91</v>
      </c>
      <c r="H622" s="22">
        <f>LARGE(Datos_CMg!$C$14853:$C$14857,3)</f>
        <v>65.81</v>
      </c>
      <c r="I622" s="22">
        <f>LARGE(Datos_CMg!$C$14853:$C$14857,4)</f>
        <v>65.81</v>
      </c>
      <c r="J622" s="22">
        <f>LARGE(Datos_CMg!$C$14834:$C$14841,1)</f>
        <v>80.92</v>
      </c>
      <c r="K622" s="22">
        <f>LARGE(Datos_CMg!$C$14834:$C$14841,2)</f>
        <v>65.59</v>
      </c>
      <c r="L622" s="22">
        <f>LARGE(Datos_CMg!$C$14834:$C$14841,3)</f>
        <v>59.38</v>
      </c>
      <c r="M622" s="22">
        <f>LARGE(Datos_CMg!$C$14834:$C$14841,4)</f>
        <v>58.99</v>
      </c>
    </row>
    <row r="623" spans="1:13" ht="15" customHeight="1" x14ac:dyDescent="0.3">
      <c r="A623" s="11" t="s">
        <v>665</v>
      </c>
      <c r="B623" s="21">
        <f>Datos_CMg!$D$14858</f>
        <v>2023</v>
      </c>
      <c r="C623" s="22">
        <f>(SMALL(Datos_CMg!$C$14867:$C$14875,1)+SMALL(Datos_CMg!$C$14867:$C$14875,2)+SMALL(Datos_CMg!$C$14867:$C$14875,3)+SMALL(Datos_CMg!$C$14867:$C$14875,4))/4</f>
        <v>0</v>
      </c>
      <c r="D623" s="23">
        <f t="shared" si="18"/>
        <v>117.63500000000001</v>
      </c>
      <c r="E623" s="23">
        <f t="shared" si="19"/>
        <v>117.63500000000001</v>
      </c>
      <c r="F623" s="22">
        <f>LARGE(Datos_CMg!$C$14877:$C$14881,1)</f>
        <v>132.22999999999999</v>
      </c>
      <c r="G623" s="22">
        <f>LARGE(Datos_CMg!$C$14877:$C$14881,2)</f>
        <v>129.86000000000001</v>
      </c>
      <c r="H623" s="22">
        <f>LARGE(Datos_CMg!$C$14877:$C$14881,3)</f>
        <v>116.18</v>
      </c>
      <c r="I623" s="22">
        <f>LARGE(Datos_CMg!$C$14877:$C$14881,4)</f>
        <v>92.27</v>
      </c>
      <c r="J623" s="22">
        <f>LARGE(Datos_CMg!$C$14858:$C$14865,1)</f>
        <v>86.34</v>
      </c>
      <c r="K623" s="22">
        <f>LARGE(Datos_CMg!$C$14858:$C$14865,2)</f>
        <v>65.31</v>
      </c>
      <c r="L623" s="22">
        <f>LARGE(Datos_CMg!$C$14858:$C$14865,3)</f>
        <v>60.64</v>
      </c>
      <c r="M623" s="22">
        <f>LARGE(Datos_CMg!$C$14858:$C$14865,4)</f>
        <v>60.64</v>
      </c>
    </row>
    <row r="624" spans="1:13" ht="15" customHeight="1" x14ac:dyDescent="0.3">
      <c r="A624" s="11" t="s">
        <v>666</v>
      </c>
      <c r="B624" s="21">
        <f>Datos_CMg!$D$14882</f>
        <v>2023</v>
      </c>
      <c r="C624" s="22">
        <f>(SMALL(Datos_CMg!$C$14891:$C$14899,1)+SMALL(Datos_CMg!$C$14891:$C$14899,2)+SMALL(Datos_CMg!$C$14891:$C$14899,3)+SMALL(Datos_CMg!$C$14891:$C$14899,4))/4</f>
        <v>0</v>
      </c>
      <c r="D624" s="23">
        <f t="shared" si="18"/>
        <v>93.047499999999999</v>
      </c>
      <c r="E624" s="23">
        <f t="shared" si="19"/>
        <v>93.047499999999999</v>
      </c>
      <c r="F624" s="22">
        <f>LARGE(Datos_CMg!$C$14901:$C$14905,1)</f>
        <v>77.67</v>
      </c>
      <c r="G624" s="22">
        <f>LARGE(Datos_CMg!$C$14901:$C$14905,2)</f>
        <v>77.67</v>
      </c>
      <c r="H624" s="22">
        <f>LARGE(Datos_CMg!$C$14901:$C$14905,3)</f>
        <v>77.67</v>
      </c>
      <c r="I624" s="22">
        <f>LARGE(Datos_CMg!$C$14901:$C$14905,4)</f>
        <v>76.849999999999994</v>
      </c>
      <c r="J624" s="22">
        <f>LARGE(Datos_CMg!$C$14882:$C$14889,1)</f>
        <v>110.36</v>
      </c>
      <c r="K624" s="22">
        <f>LARGE(Datos_CMg!$C$14882:$C$14889,2)</f>
        <v>106.49</v>
      </c>
      <c r="L624" s="22">
        <f>LARGE(Datos_CMg!$C$14882:$C$14889,3)</f>
        <v>73.67</v>
      </c>
      <c r="M624" s="22">
        <f>LARGE(Datos_CMg!$C$14882:$C$14889,4)</f>
        <v>73.400000000000006</v>
      </c>
    </row>
    <row r="625" spans="1:13" ht="15" customHeight="1" x14ac:dyDescent="0.3">
      <c r="A625" s="11" t="s">
        <v>667</v>
      </c>
      <c r="B625" s="21">
        <f>Datos_CMg!$D$14906</f>
        <v>2023</v>
      </c>
      <c r="C625" s="22">
        <f>(SMALL(Datos_CMg!$C$14915:$C$14923,1)+SMALL(Datos_CMg!$C$14915:$C$14923,2)+SMALL(Datos_CMg!$C$14915:$C$14923,3)+SMALL(Datos_CMg!$C$14915:$C$14923,4))/4</f>
        <v>0</v>
      </c>
      <c r="D625" s="23">
        <f t="shared" si="18"/>
        <v>77.415000000000006</v>
      </c>
      <c r="E625" s="23">
        <f t="shared" si="19"/>
        <v>77.415000000000006</v>
      </c>
      <c r="F625" s="22">
        <f>LARGE(Datos_CMg!$C$14925:$C$14929,1)</f>
        <v>76.650000000000006</v>
      </c>
      <c r="G625" s="22">
        <f>LARGE(Datos_CMg!$C$14925:$C$14929,2)</f>
        <v>76.650000000000006</v>
      </c>
      <c r="H625" s="22">
        <f>LARGE(Datos_CMg!$C$14925:$C$14929,3)</f>
        <v>76.650000000000006</v>
      </c>
      <c r="I625" s="22">
        <f>LARGE(Datos_CMg!$C$14925:$C$14929,4)</f>
        <v>75.41</v>
      </c>
      <c r="J625" s="22">
        <f>LARGE(Datos_CMg!$C$14906:$C$14913,1)</f>
        <v>79.709999999999994</v>
      </c>
      <c r="K625" s="22">
        <f>LARGE(Datos_CMg!$C$14906:$C$14913,2)</f>
        <v>72.930000000000007</v>
      </c>
      <c r="L625" s="22">
        <f>LARGE(Datos_CMg!$C$14906:$C$14913,3)</f>
        <v>69.19</v>
      </c>
      <c r="M625" s="22">
        <f>LARGE(Datos_CMg!$C$14906:$C$14913,4)</f>
        <v>65.959999999999994</v>
      </c>
    </row>
    <row r="626" spans="1:13" ht="15" customHeight="1" x14ac:dyDescent="0.3">
      <c r="A626" s="11" t="s">
        <v>668</v>
      </c>
      <c r="B626" s="21">
        <f>Datos_CMg!$D$14930</f>
        <v>2023</v>
      </c>
      <c r="C626" s="22">
        <f>(SMALL(Datos_CMg!$C$14939:$C$14947,1)+SMALL(Datos_CMg!$C$14939:$C$14947,2)+SMALL(Datos_CMg!$C$14939:$C$14947,3)+SMALL(Datos_CMg!$C$14939:$C$14947,4))/4</f>
        <v>0</v>
      </c>
      <c r="D626" s="23">
        <f t="shared" si="18"/>
        <v>113.92749999999999</v>
      </c>
      <c r="E626" s="23">
        <f t="shared" si="19"/>
        <v>113.92749999999999</v>
      </c>
      <c r="F626" s="22">
        <f>LARGE(Datos_CMg!$C$14949:$C$14953,1)</f>
        <v>131.96</v>
      </c>
      <c r="G626" s="22">
        <f>LARGE(Datos_CMg!$C$14949:$C$14953,2)</f>
        <v>125.44</v>
      </c>
      <c r="H626" s="22">
        <f>LARGE(Datos_CMg!$C$14949:$C$14953,3)</f>
        <v>113.74</v>
      </c>
      <c r="I626" s="22">
        <f>LARGE(Datos_CMg!$C$14949:$C$14953,4)</f>
        <v>84.57</v>
      </c>
      <c r="J626" s="22">
        <f>LARGE(Datos_CMg!$C$14930:$C$14937,1)</f>
        <v>73.13</v>
      </c>
      <c r="K626" s="22">
        <f>LARGE(Datos_CMg!$C$14930:$C$14937,2)</f>
        <v>69.02</v>
      </c>
      <c r="L626" s="22">
        <f>LARGE(Datos_CMg!$C$14930:$C$14937,3)</f>
        <v>65.52</v>
      </c>
      <c r="M626" s="22">
        <f>LARGE(Datos_CMg!$C$14930:$C$14937,4)</f>
        <v>60.78</v>
      </c>
    </row>
    <row r="627" spans="1:13" ht="15" customHeight="1" x14ac:dyDescent="0.3">
      <c r="A627" s="11" t="s">
        <v>669</v>
      </c>
      <c r="B627" s="21">
        <f>Datos_CMg!$D$14954</f>
        <v>2023</v>
      </c>
      <c r="C627" s="22">
        <f>(SMALL(Datos_CMg!$C$14963:$C$14971,1)+SMALL(Datos_CMg!$C$14963:$C$14971,2)+SMALL(Datos_CMg!$C$14963:$C$14971,3)+SMALL(Datos_CMg!$C$14963:$C$14971,4))/4</f>
        <v>0</v>
      </c>
      <c r="D627" s="23">
        <f t="shared" si="18"/>
        <v>266.40249999999997</v>
      </c>
      <c r="E627" s="23">
        <f t="shared" si="19"/>
        <v>266.40249999999997</v>
      </c>
      <c r="F627" s="22">
        <f>LARGE(Datos_CMg!$C$14973:$C$14977,1)</f>
        <v>285.64999999999998</v>
      </c>
      <c r="G627" s="22">
        <f>LARGE(Datos_CMg!$C$14973:$C$14977,2)</f>
        <v>285.64999999999998</v>
      </c>
      <c r="H627" s="22">
        <f>LARGE(Datos_CMg!$C$14973:$C$14977,3)</f>
        <v>270.97000000000003</v>
      </c>
      <c r="I627" s="22">
        <f>LARGE(Datos_CMg!$C$14973:$C$14977,4)</f>
        <v>223.34</v>
      </c>
      <c r="J627" s="22">
        <f>LARGE(Datos_CMg!$C$14954:$C$14961,1)</f>
        <v>170.97</v>
      </c>
      <c r="K627" s="22">
        <f>LARGE(Datos_CMg!$C$14954:$C$14961,2)</f>
        <v>112.37</v>
      </c>
      <c r="L627" s="22">
        <f>LARGE(Datos_CMg!$C$14954:$C$14961,3)</f>
        <v>112.37</v>
      </c>
      <c r="M627" s="22">
        <f>LARGE(Datos_CMg!$C$14954:$C$14961,4)</f>
        <v>112.07</v>
      </c>
    </row>
    <row r="628" spans="1:13" ht="15" customHeight="1" x14ac:dyDescent="0.3">
      <c r="A628" s="11" t="s">
        <v>670</v>
      </c>
      <c r="B628" s="21">
        <f>Datos_CMg!$D$14978</f>
        <v>2023</v>
      </c>
      <c r="C628" s="22">
        <f>(SMALL(Datos_CMg!$C$14987:$C$14995,1)+SMALL(Datos_CMg!$C$14987:$C$14995,2)+SMALL(Datos_CMg!$C$14987:$C$14995,3)+SMALL(Datos_CMg!$C$14987:$C$14995,4))/4</f>
        <v>0</v>
      </c>
      <c r="D628" s="23">
        <f t="shared" si="18"/>
        <v>114.105</v>
      </c>
      <c r="E628" s="23">
        <f t="shared" si="19"/>
        <v>114.105</v>
      </c>
      <c r="F628" s="22">
        <f>LARGE(Datos_CMg!$C$14997:$C$15001,1)</f>
        <v>63.21</v>
      </c>
      <c r="G628" s="22">
        <f>LARGE(Datos_CMg!$C$14997:$C$15001,2)</f>
        <v>63.21</v>
      </c>
      <c r="H628" s="22">
        <f>LARGE(Datos_CMg!$C$14997:$C$15001,3)</f>
        <v>63.21</v>
      </c>
      <c r="I628" s="22">
        <f>LARGE(Datos_CMg!$C$14997:$C$15001,4)</f>
        <v>62.64</v>
      </c>
      <c r="J628" s="22">
        <f>LARGE(Datos_CMg!$C$14978:$C$14985,1)</f>
        <v>192.46</v>
      </c>
      <c r="K628" s="22">
        <f>LARGE(Datos_CMg!$C$14978:$C$14985,2)</f>
        <v>115.08</v>
      </c>
      <c r="L628" s="22">
        <f>LARGE(Datos_CMg!$C$14978:$C$14985,3)</f>
        <v>74.92</v>
      </c>
      <c r="M628" s="22">
        <f>LARGE(Datos_CMg!$C$14978:$C$14985,4)</f>
        <v>73.959999999999994</v>
      </c>
    </row>
    <row r="629" spans="1:13" ht="15" customHeight="1" x14ac:dyDescent="0.3">
      <c r="A629" s="11" t="s">
        <v>671</v>
      </c>
      <c r="B629" s="21">
        <f>Datos_CMg!$D$15002</f>
        <v>2023</v>
      </c>
      <c r="C629" s="22">
        <f>(SMALL(Datos_CMg!$C$15011:$C$15019,1)+SMALL(Datos_CMg!$C$15011:$C$15019,2)+SMALL(Datos_CMg!$C$15011:$C$15019,3)+SMALL(Datos_CMg!$C$15011:$C$15019,4))/4</f>
        <v>0</v>
      </c>
      <c r="D629" s="23">
        <f t="shared" si="18"/>
        <v>118.80250000000001</v>
      </c>
      <c r="E629" s="23">
        <f t="shared" si="19"/>
        <v>118.80250000000001</v>
      </c>
      <c r="F629" s="22">
        <f>LARGE(Datos_CMg!$C$15021:$C$15025,1)</f>
        <v>125.07</v>
      </c>
      <c r="G629" s="22">
        <f>LARGE(Datos_CMg!$C$15021:$C$15025,2)</f>
        <v>121.7</v>
      </c>
      <c r="H629" s="22">
        <f>LARGE(Datos_CMg!$C$15021:$C$15025,3)</f>
        <v>114.97</v>
      </c>
      <c r="I629" s="22">
        <f>LARGE(Datos_CMg!$C$15021:$C$15025,4)</f>
        <v>113.47</v>
      </c>
      <c r="J629" s="22">
        <f>LARGE(Datos_CMg!$C$15002:$C$15009,1)</f>
        <v>59.62</v>
      </c>
      <c r="K629" s="22">
        <f>LARGE(Datos_CMg!$C$15002:$C$15009,2)</f>
        <v>59.57</v>
      </c>
      <c r="L629" s="22">
        <f>LARGE(Datos_CMg!$C$15002:$C$15009,3)</f>
        <v>59.4</v>
      </c>
      <c r="M629" s="22">
        <f>LARGE(Datos_CMg!$C$15002:$C$15009,4)</f>
        <v>59.38</v>
      </c>
    </row>
    <row r="630" spans="1:13" ht="15" customHeight="1" x14ac:dyDescent="0.3">
      <c r="A630" s="11" t="s">
        <v>672</v>
      </c>
      <c r="B630" s="21">
        <f>Datos_CMg!$D$15026</f>
        <v>2023</v>
      </c>
      <c r="C630" s="22">
        <f>(SMALL(Datos_CMg!$C$15035:$C$15043,1)+SMALL(Datos_CMg!$C$15035:$C$15043,2)+SMALL(Datos_CMg!$C$15035:$C$15043,3)+SMALL(Datos_CMg!$C$15035:$C$15043,4))/4</f>
        <v>0</v>
      </c>
      <c r="D630" s="23">
        <f t="shared" si="18"/>
        <v>126.85000000000001</v>
      </c>
      <c r="E630" s="23">
        <f t="shared" si="19"/>
        <v>126.85000000000001</v>
      </c>
      <c r="F630" s="22">
        <f>LARGE(Datos_CMg!$C$15045:$C$15049,1)</f>
        <v>133.93</v>
      </c>
      <c r="G630" s="22">
        <f>LARGE(Datos_CMg!$C$15045:$C$15049,2)</f>
        <v>132.43</v>
      </c>
      <c r="H630" s="22">
        <f>LARGE(Datos_CMg!$C$15045:$C$15049,3)</f>
        <v>124.67</v>
      </c>
      <c r="I630" s="22">
        <f>LARGE(Datos_CMg!$C$15045:$C$15049,4)</f>
        <v>116.37</v>
      </c>
      <c r="J630" s="22">
        <f>LARGE(Datos_CMg!$C$15026:$C$15033,1)</f>
        <v>109.15</v>
      </c>
      <c r="K630" s="22">
        <f>LARGE(Datos_CMg!$C$15026:$C$15033,2)</f>
        <v>109.15</v>
      </c>
      <c r="L630" s="22">
        <f>LARGE(Datos_CMg!$C$15026:$C$15033,3)</f>
        <v>109.15</v>
      </c>
      <c r="M630" s="22">
        <f>LARGE(Datos_CMg!$C$15026:$C$15033,4)</f>
        <v>109.15</v>
      </c>
    </row>
    <row r="631" spans="1:13" ht="15" customHeight="1" x14ac:dyDescent="0.3">
      <c r="A631" s="11" t="s">
        <v>673</v>
      </c>
      <c r="B631" s="21">
        <f>Datos_CMg!$D$15050</f>
        <v>2023</v>
      </c>
      <c r="C631" s="22">
        <f>(SMALL(Datos_CMg!$C$15059:$C$15067,1)+SMALL(Datos_CMg!$C$15059:$C$15067,2)+SMALL(Datos_CMg!$C$15059:$C$15067,3)+SMALL(Datos_CMg!$C$15059:$C$15067,4))/4</f>
        <v>0</v>
      </c>
      <c r="D631" s="23">
        <f t="shared" si="18"/>
        <v>288.54500000000002</v>
      </c>
      <c r="E631" s="23">
        <f t="shared" si="19"/>
        <v>288.54500000000002</v>
      </c>
      <c r="F631" s="22">
        <f>LARGE(Datos_CMg!$C$15069:$C$15073,1)</f>
        <v>330.29</v>
      </c>
      <c r="G631" s="22">
        <f>LARGE(Datos_CMg!$C$15069:$C$15073,2)</f>
        <v>329.86</v>
      </c>
      <c r="H631" s="22">
        <f>LARGE(Datos_CMg!$C$15069:$C$15073,3)</f>
        <v>300.64999999999998</v>
      </c>
      <c r="I631" s="22">
        <f>LARGE(Datos_CMg!$C$15069:$C$15073,4)</f>
        <v>193.38</v>
      </c>
      <c r="J631" s="22">
        <f>LARGE(Datos_CMg!$C$15050:$C$15057,1)</f>
        <v>91.69</v>
      </c>
      <c r="K631" s="22">
        <f>LARGE(Datos_CMg!$C$15050:$C$15057,2)</f>
        <v>90.79</v>
      </c>
      <c r="L631" s="22">
        <f>LARGE(Datos_CMg!$C$15050:$C$15057,3)</f>
        <v>76.11</v>
      </c>
      <c r="M631" s="22">
        <f>LARGE(Datos_CMg!$C$15050:$C$15057,4)</f>
        <v>73.7</v>
      </c>
    </row>
    <row r="632" spans="1:13" ht="15" customHeight="1" x14ac:dyDescent="0.3">
      <c r="A632" s="11" t="s">
        <v>674</v>
      </c>
      <c r="B632" s="21">
        <f>Datos_CMg!$D$15074</f>
        <v>2023</v>
      </c>
      <c r="C632" s="22">
        <f>(SMALL(Datos_CMg!$C$15083:$C$15091,1)+SMALL(Datos_CMg!$C$15083:$C$15091,2)+SMALL(Datos_CMg!$C$15083:$C$15091,3)+SMALL(Datos_CMg!$C$15083:$C$15091,4))/4</f>
        <v>0</v>
      </c>
      <c r="D632" s="23">
        <f t="shared" si="18"/>
        <v>98.28</v>
      </c>
      <c r="E632" s="23">
        <f t="shared" si="19"/>
        <v>98.28</v>
      </c>
      <c r="F632" s="22">
        <f>LARGE(Datos_CMg!$C$15093:$C$15097,1)</f>
        <v>71.98</v>
      </c>
      <c r="G632" s="22">
        <f>LARGE(Datos_CMg!$C$15093:$C$15097,2)</f>
        <v>70.08</v>
      </c>
      <c r="H632" s="22">
        <f>LARGE(Datos_CMg!$C$15093:$C$15097,3)</f>
        <v>67.209999999999994</v>
      </c>
      <c r="I632" s="22">
        <f>LARGE(Datos_CMg!$C$15093:$C$15097,4)</f>
        <v>62.03</v>
      </c>
      <c r="J632" s="22">
        <f>LARGE(Datos_CMg!$C$15074:$C$15081,1)</f>
        <v>149.75</v>
      </c>
      <c r="K632" s="22">
        <f>LARGE(Datos_CMg!$C$15074:$C$15081,2)</f>
        <v>101.31</v>
      </c>
      <c r="L632" s="22">
        <f>LARGE(Datos_CMg!$C$15074:$C$15081,3)</f>
        <v>68.010000000000005</v>
      </c>
      <c r="M632" s="22">
        <f>LARGE(Datos_CMg!$C$15074:$C$15081,4)</f>
        <v>62.79</v>
      </c>
    </row>
    <row r="633" spans="1:13" ht="15" customHeight="1" x14ac:dyDescent="0.3">
      <c r="A633" s="11" t="s">
        <v>675</v>
      </c>
      <c r="B633" s="21">
        <f>Datos_CMg!$D$15098</f>
        <v>2023</v>
      </c>
      <c r="C633" s="22">
        <f>(SMALL(Datos_CMg!$C$15107:$C$15115,1)+SMALL(Datos_CMg!$C$15107:$C$15115,2)+SMALL(Datos_CMg!$C$15107:$C$15115,3)+SMALL(Datos_CMg!$C$15107:$C$15115,4))/4</f>
        <v>0</v>
      </c>
      <c r="D633" s="23">
        <f t="shared" si="18"/>
        <v>85.472499999999997</v>
      </c>
      <c r="E633" s="23">
        <f t="shared" si="19"/>
        <v>85.472499999999997</v>
      </c>
      <c r="F633" s="22">
        <f>LARGE(Datos_CMg!$C$15117:$C$15121,1)</f>
        <v>85.98</v>
      </c>
      <c r="G633" s="22">
        <f>LARGE(Datos_CMg!$C$15117:$C$15121,2)</f>
        <v>85.74</v>
      </c>
      <c r="H633" s="22">
        <f>LARGE(Datos_CMg!$C$15117:$C$15121,3)</f>
        <v>85.41</v>
      </c>
      <c r="I633" s="22">
        <f>LARGE(Datos_CMg!$C$15117:$C$15121,4)</f>
        <v>84.76</v>
      </c>
      <c r="J633" s="22">
        <f>LARGE(Datos_CMg!$C$15098:$C$15105,1)</f>
        <v>66.150000000000006</v>
      </c>
      <c r="K633" s="22">
        <f>LARGE(Datos_CMg!$C$15098:$C$15105,2)</f>
        <v>59.45</v>
      </c>
      <c r="L633" s="22">
        <f>LARGE(Datos_CMg!$C$15098:$C$15105,3)</f>
        <v>55.6</v>
      </c>
      <c r="M633" s="22">
        <f>LARGE(Datos_CMg!$C$15098:$C$15105,4)</f>
        <v>55.6</v>
      </c>
    </row>
    <row r="634" spans="1:13" ht="15" customHeight="1" x14ac:dyDescent="0.3">
      <c r="A634" s="11" t="s">
        <v>676</v>
      </c>
      <c r="B634" s="21">
        <f>Datos_CMg!$D$15122</f>
        <v>2023</v>
      </c>
      <c r="C634" s="22">
        <f>(SMALL(Datos_CMg!$C$15131:$C$15139,1)+SMALL(Datos_CMg!$C$15131:$C$15139,2)+SMALL(Datos_CMg!$C$15131:$C$15139,3)+SMALL(Datos_CMg!$C$15131:$C$15139,4))/4</f>
        <v>0</v>
      </c>
      <c r="D634" s="23">
        <f t="shared" si="18"/>
        <v>83.867500000000007</v>
      </c>
      <c r="E634" s="23">
        <f t="shared" si="19"/>
        <v>83.867500000000007</v>
      </c>
      <c r="F634" s="22">
        <f>LARGE(Datos_CMg!$C$15141:$C$15145,1)</f>
        <v>76.92</v>
      </c>
      <c r="G634" s="22">
        <f>LARGE(Datos_CMg!$C$15141:$C$15145,2)</f>
        <v>76.92</v>
      </c>
      <c r="H634" s="22">
        <f>LARGE(Datos_CMg!$C$15141:$C$15145,3)</f>
        <v>76.92</v>
      </c>
      <c r="I634" s="22">
        <f>LARGE(Datos_CMg!$C$15141:$C$15145,4)</f>
        <v>76.92</v>
      </c>
      <c r="J634" s="22">
        <f>LARGE(Datos_CMg!$C$15122:$C$15129,1)</f>
        <v>95.28</v>
      </c>
      <c r="K634" s="22">
        <f>LARGE(Datos_CMg!$C$15122:$C$15129,2)</f>
        <v>86.35</v>
      </c>
      <c r="L634" s="22">
        <f>LARGE(Datos_CMg!$C$15122:$C$15129,3)</f>
        <v>71.41</v>
      </c>
      <c r="M634" s="22">
        <f>LARGE(Datos_CMg!$C$15122:$C$15129,4)</f>
        <v>67.150000000000006</v>
      </c>
    </row>
    <row r="635" spans="1:13" ht="15" customHeight="1" x14ac:dyDescent="0.3">
      <c r="A635" s="11" t="s">
        <v>677</v>
      </c>
      <c r="B635" s="21">
        <f>Datos_CMg!$D$15146</f>
        <v>2023</v>
      </c>
      <c r="C635" s="22">
        <f>(SMALL(Datos_CMg!$C$15155:$C$15163,1)+SMALL(Datos_CMg!$C$15155:$C$15163,2)+SMALL(Datos_CMg!$C$15155:$C$15163,3)+SMALL(Datos_CMg!$C$15155:$C$15163,4))/4</f>
        <v>0</v>
      </c>
      <c r="D635" s="23">
        <f t="shared" si="18"/>
        <v>84.149999999999991</v>
      </c>
      <c r="E635" s="23">
        <f t="shared" si="19"/>
        <v>84.149999999999991</v>
      </c>
      <c r="F635" s="22">
        <f>LARGE(Datos_CMg!$C$15165:$C$15169,1)</f>
        <v>85.85</v>
      </c>
      <c r="G635" s="22">
        <f>LARGE(Datos_CMg!$C$15165:$C$15169,2)</f>
        <v>85.85</v>
      </c>
      <c r="H635" s="22">
        <f>LARGE(Datos_CMg!$C$15165:$C$15169,3)</f>
        <v>84.47</v>
      </c>
      <c r="I635" s="22">
        <f>LARGE(Datos_CMg!$C$15165:$C$15169,4)</f>
        <v>80.430000000000007</v>
      </c>
      <c r="J635" s="22">
        <f>LARGE(Datos_CMg!$C$15146:$C$15153,1)</f>
        <v>72.709999999999994</v>
      </c>
      <c r="K635" s="22">
        <f>LARGE(Datos_CMg!$C$15146:$C$15153,2)</f>
        <v>61.17</v>
      </c>
      <c r="L635" s="22">
        <f>LARGE(Datos_CMg!$C$15146:$C$15153,3)</f>
        <v>58.25</v>
      </c>
      <c r="M635" s="22">
        <f>LARGE(Datos_CMg!$C$15146:$C$15153,4)</f>
        <v>58.25</v>
      </c>
    </row>
    <row r="636" spans="1:13" ht="15" customHeight="1" x14ac:dyDescent="0.3">
      <c r="A636" s="11" t="s">
        <v>678</v>
      </c>
      <c r="B636" s="21">
        <f>Datos_CMg!$D$15170</f>
        <v>2023</v>
      </c>
      <c r="C636" s="22">
        <f>(SMALL(Datos_CMg!$C$15179:$C$15187,1)+SMALL(Datos_CMg!$C$15179:$C$15187,2)+SMALL(Datos_CMg!$C$15179:$C$15187,3)+SMALL(Datos_CMg!$C$15179:$C$15187,4))/4</f>
        <v>0</v>
      </c>
      <c r="D636" s="23">
        <f t="shared" si="18"/>
        <v>111.205</v>
      </c>
      <c r="E636" s="23">
        <f t="shared" si="19"/>
        <v>111.205</v>
      </c>
      <c r="F636" s="22">
        <f>LARGE(Datos_CMg!$C$15189:$C$15193,1)</f>
        <v>115.79</v>
      </c>
      <c r="G636" s="22">
        <f>LARGE(Datos_CMg!$C$15189:$C$15193,2)</f>
        <v>110.07</v>
      </c>
      <c r="H636" s="22">
        <f>LARGE(Datos_CMg!$C$15189:$C$15193,3)</f>
        <v>110.07</v>
      </c>
      <c r="I636" s="22">
        <f>LARGE(Datos_CMg!$C$15189:$C$15193,4)</f>
        <v>108.89</v>
      </c>
      <c r="J636" s="22">
        <f>LARGE(Datos_CMg!$C$15170:$C$15177,1)</f>
        <v>104.87</v>
      </c>
      <c r="K636" s="22">
        <f>LARGE(Datos_CMg!$C$15170:$C$15177,2)</f>
        <v>83.96</v>
      </c>
      <c r="L636" s="22">
        <f>LARGE(Datos_CMg!$C$15170:$C$15177,3)</f>
        <v>64.25</v>
      </c>
      <c r="M636" s="22">
        <f>LARGE(Datos_CMg!$C$15170:$C$15177,4)</f>
        <v>64.25</v>
      </c>
    </row>
    <row r="637" spans="1:13" ht="15" customHeight="1" x14ac:dyDescent="0.3">
      <c r="A637" s="11" t="s">
        <v>679</v>
      </c>
      <c r="B637" s="21">
        <f>Datos_CMg!$D$15194</f>
        <v>2023</v>
      </c>
      <c r="C637" s="22">
        <f>(SMALL(Datos_CMg!$C$15203:$C$15211,1)+SMALL(Datos_CMg!$C$15203:$C$15211,2)+SMALL(Datos_CMg!$C$15203:$C$15211,3)+SMALL(Datos_CMg!$C$15203:$C$15211,4))/4</f>
        <v>42.260000000000005</v>
      </c>
      <c r="D637" s="23">
        <f t="shared" si="18"/>
        <v>74.902500000000003</v>
      </c>
      <c r="E637" s="23">
        <f t="shared" si="19"/>
        <v>32.642499999999998</v>
      </c>
      <c r="F637" s="22">
        <f>LARGE(Datos_CMg!$C$15213:$C$15217,1)</f>
        <v>75.849999999999994</v>
      </c>
      <c r="G637" s="22">
        <f>LARGE(Datos_CMg!$C$15213:$C$15217,2)</f>
        <v>68.5</v>
      </c>
      <c r="H637" s="22">
        <f>LARGE(Datos_CMg!$C$15213:$C$15217,3)</f>
        <v>65.94</v>
      </c>
      <c r="I637" s="22">
        <f>LARGE(Datos_CMg!$C$15213:$C$15217,4)</f>
        <v>65.42</v>
      </c>
      <c r="J637" s="22">
        <f>LARGE(Datos_CMg!$C$15194:$C$15201,1)</f>
        <v>75.64</v>
      </c>
      <c r="K637" s="22">
        <f>LARGE(Datos_CMg!$C$15194:$C$15201,2)</f>
        <v>74.819999999999993</v>
      </c>
      <c r="L637" s="22">
        <f>LARGE(Datos_CMg!$C$15194:$C$15201,3)</f>
        <v>73.3</v>
      </c>
      <c r="M637" s="22">
        <f>LARGE(Datos_CMg!$C$15194:$C$15201,4)</f>
        <v>71.94</v>
      </c>
    </row>
    <row r="638" spans="1:13" ht="15" customHeight="1" x14ac:dyDescent="0.3">
      <c r="A638" s="11" t="s">
        <v>680</v>
      </c>
      <c r="B638" s="21">
        <f>Datos_CMg!$D$15218</f>
        <v>2023</v>
      </c>
      <c r="C638" s="22">
        <f>(SMALL(Datos_CMg!$C$15227:$C$15235,1)+SMALL(Datos_CMg!$C$15227:$C$15235,2)+SMALL(Datos_CMg!$C$15227:$C$15235,3)+SMALL(Datos_CMg!$C$15227:$C$15235,4))/4</f>
        <v>56.942500000000003</v>
      </c>
      <c r="D638" s="23">
        <f t="shared" si="18"/>
        <v>126.2525</v>
      </c>
      <c r="E638" s="23">
        <f t="shared" si="19"/>
        <v>69.31</v>
      </c>
      <c r="F638" s="22">
        <f>LARGE(Datos_CMg!$C$15237:$C$15241,1)</f>
        <v>118.31</v>
      </c>
      <c r="G638" s="22">
        <f>LARGE(Datos_CMg!$C$15237:$C$15241,2)</f>
        <v>96.93</v>
      </c>
      <c r="H638" s="22">
        <f>LARGE(Datos_CMg!$C$15237:$C$15241,3)</f>
        <v>78</v>
      </c>
      <c r="I638" s="22">
        <f>LARGE(Datos_CMg!$C$15237:$C$15241,4)</f>
        <v>71.709999999999994</v>
      </c>
      <c r="J638" s="22">
        <f>LARGE(Datos_CMg!$C$15218:$C$15225,1)</f>
        <v>195.01</v>
      </c>
      <c r="K638" s="22">
        <f>LARGE(Datos_CMg!$C$15218:$C$15225,2)</f>
        <v>94.76</v>
      </c>
      <c r="L638" s="22">
        <f>LARGE(Datos_CMg!$C$15218:$C$15225,3)</f>
        <v>0</v>
      </c>
      <c r="M638" s="22">
        <f>LARGE(Datos_CMg!$C$15218:$C$15225,4)</f>
        <v>0</v>
      </c>
    </row>
    <row r="639" spans="1:13" ht="15" customHeight="1" x14ac:dyDescent="0.3">
      <c r="A639" s="11" t="s">
        <v>681</v>
      </c>
      <c r="B639" s="21">
        <f>Datos_CMg!$D$15242</f>
        <v>2023</v>
      </c>
      <c r="C639" s="22">
        <f>(SMALL(Datos_CMg!$C$15251:$C$15259,1)+SMALL(Datos_CMg!$C$15251:$C$15259,2)+SMALL(Datos_CMg!$C$15251:$C$15259,3)+SMALL(Datos_CMg!$C$15251:$C$15259,4))/4</f>
        <v>8.2774999999999999</v>
      </c>
      <c r="D639" s="23">
        <f t="shared" si="18"/>
        <v>113.105</v>
      </c>
      <c r="E639" s="23">
        <f t="shared" si="19"/>
        <v>104.8275</v>
      </c>
      <c r="F639" s="22">
        <f>LARGE(Datos_CMg!$C$15261:$C$15265,1)</f>
        <v>61.35</v>
      </c>
      <c r="G639" s="22">
        <f>LARGE(Datos_CMg!$C$15261:$C$15265,2)</f>
        <v>47.04</v>
      </c>
      <c r="H639" s="22">
        <f>LARGE(Datos_CMg!$C$15261:$C$15265,3)</f>
        <v>40.9</v>
      </c>
      <c r="I639" s="22">
        <f>LARGE(Datos_CMg!$C$15261:$C$15265,4)</f>
        <v>25.56</v>
      </c>
      <c r="J639" s="22">
        <f>LARGE(Datos_CMg!$C$15242:$C$15249,1)</f>
        <v>148.05000000000001</v>
      </c>
      <c r="K639" s="22">
        <f>LARGE(Datos_CMg!$C$15242:$C$15249,2)</f>
        <v>128.72999999999999</v>
      </c>
      <c r="L639" s="22">
        <f>LARGE(Datos_CMg!$C$15242:$C$15249,3)</f>
        <v>97.09</v>
      </c>
      <c r="M639" s="22">
        <f>LARGE(Datos_CMg!$C$15242:$C$15249,4)</f>
        <v>78.55</v>
      </c>
    </row>
    <row r="640" spans="1:13" ht="15" customHeight="1" x14ac:dyDescent="0.3">
      <c r="A640" s="11" t="s">
        <v>682</v>
      </c>
      <c r="B640" s="21">
        <f>Datos_CMg!$D$15266</f>
        <v>2023</v>
      </c>
      <c r="C640" s="22">
        <f>(SMALL(Datos_CMg!$C$15275:$C$15283,1)+SMALL(Datos_CMg!$C$15275:$C$15283,2)+SMALL(Datos_CMg!$C$15275:$C$15283,3)+SMALL(Datos_CMg!$C$15275:$C$15283,4))/4</f>
        <v>57.550000000000004</v>
      </c>
      <c r="D640" s="23">
        <f t="shared" si="18"/>
        <v>85.52000000000001</v>
      </c>
      <c r="E640" s="23">
        <f t="shared" si="19"/>
        <v>27.970000000000006</v>
      </c>
      <c r="F640" s="22">
        <f>LARGE(Datos_CMg!$C$15285:$C$15289,1)</f>
        <v>98.73</v>
      </c>
      <c r="G640" s="22">
        <f>LARGE(Datos_CMg!$C$15285:$C$15289,2)</f>
        <v>69.42</v>
      </c>
      <c r="H640" s="22">
        <f>LARGE(Datos_CMg!$C$15285:$C$15289,3)</f>
        <v>62.28</v>
      </c>
      <c r="I640" s="22">
        <f>LARGE(Datos_CMg!$C$15285:$C$15289,4)</f>
        <v>50.95</v>
      </c>
      <c r="J640" s="22">
        <f>LARGE(Datos_CMg!$C$15266:$C$15273,1)</f>
        <v>110.81</v>
      </c>
      <c r="K640" s="22">
        <f>LARGE(Datos_CMg!$C$15266:$C$15273,2)</f>
        <v>63.12</v>
      </c>
      <c r="L640" s="22">
        <f>LARGE(Datos_CMg!$C$15266:$C$15273,3)</f>
        <v>20.11</v>
      </c>
      <c r="M640" s="22">
        <f>LARGE(Datos_CMg!$C$15266:$C$15273,4)</f>
        <v>0</v>
      </c>
    </row>
    <row r="641" spans="1:13" ht="15" customHeight="1" x14ac:dyDescent="0.3">
      <c r="A641" s="11" t="s">
        <v>683</v>
      </c>
      <c r="B641" s="21">
        <f>Datos_CMg!$D$15290</f>
        <v>2023</v>
      </c>
      <c r="C641" s="22">
        <f>(SMALL(Datos_CMg!$C$15299:$C$15307,1)+SMALL(Datos_CMg!$C$15299:$C$15307,2)+SMALL(Datos_CMg!$C$15299:$C$15307,3)+SMALL(Datos_CMg!$C$15299:$C$15307,4))/4</f>
        <v>19.982500000000002</v>
      </c>
      <c r="D641" s="23">
        <f t="shared" si="18"/>
        <v>78.930000000000007</v>
      </c>
      <c r="E641" s="23">
        <f t="shared" si="19"/>
        <v>58.947500000000005</v>
      </c>
      <c r="F641" s="22">
        <f>LARGE(Datos_CMg!$C$15309:$C$15313,1)</f>
        <v>119.43</v>
      </c>
      <c r="G641" s="22">
        <f>LARGE(Datos_CMg!$C$15309:$C$15313,2)</f>
        <v>61.35</v>
      </c>
      <c r="H641" s="22">
        <f>LARGE(Datos_CMg!$C$15309:$C$15313,3)</f>
        <v>60.56</v>
      </c>
      <c r="I641" s="22">
        <f>LARGE(Datos_CMg!$C$15309:$C$15313,4)</f>
        <v>57.58</v>
      </c>
      <c r="J641" s="22">
        <f>LARGE(Datos_CMg!$C$15290:$C$15297,1)</f>
        <v>69.25</v>
      </c>
      <c r="K641" s="22">
        <f>LARGE(Datos_CMg!$C$15290:$C$15297,2)</f>
        <v>65.69</v>
      </c>
      <c r="L641" s="22">
        <f>LARGE(Datos_CMg!$C$15290:$C$15297,3)</f>
        <v>60.71</v>
      </c>
      <c r="M641" s="22">
        <f>LARGE(Datos_CMg!$C$15290:$C$15297,4)</f>
        <v>42.64</v>
      </c>
    </row>
    <row r="642" spans="1:13" ht="15" customHeight="1" x14ac:dyDescent="0.3">
      <c r="A642" s="11" t="s">
        <v>684</v>
      </c>
      <c r="B642" s="21">
        <f>Datos_CMg!$D$15314</f>
        <v>2023</v>
      </c>
      <c r="C642" s="22">
        <f>(SMALL(Datos_CMg!$C$15323:$C$15331,1)+SMALL(Datos_CMg!$C$15323:$C$15331,2)+SMALL(Datos_CMg!$C$15323:$C$15331,3)+SMALL(Datos_CMg!$C$15323:$C$15331,4))/4</f>
        <v>93.947499999999991</v>
      </c>
      <c r="D642" s="23">
        <f t="shared" si="18"/>
        <v>193.625</v>
      </c>
      <c r="E642" s="23">
        <f t="shared" si="19"/>
        <v>99.677500000000009</v>
      </c>
      <c r="F642" s="22">
        <f>LARGE(Datos_CMg!$C$15333:$C$15337,1)</f>
        <v>245.44</v>
      </c>
      <c r="G642" s="22">
        <f>LARGE(Datos_CMg!$C$15333:$C$15337,2)</f>
        <v>209.62</v>
      </c>
      <c r="H642" s="22">
        <f>LARGE(Datos_CMg!$C$15333:$C$15337,3)</f>
        <v>174.14</v>
      </c>
      <c r="I642" s="22">
        <f>LARGE(Datos_CMg!$C$15333:$C$15337,4)</f>
        <v>145.30000000000001</v>
      </c>
      <c r="J642" s="22">
        <f>LARGE(Datos_CMg!$C$15314:$C$15321,1)</f>
        <v>99.21</v>
      </c>
      <c r="K642" s="22">
        <f>LARGE(Datos_CMg!$C$15314:$C$15321,2)</f>
        <v>79.09</v>
      </c>
      <c r="L642" s="22">
        <f>LARGE(Datos_CMg!$C$15314:$C$15321,3)</f>
        <v>69.69</v>
      </c>
      <c r="M642" s="22">
        <f>LARGE(Datos_CMg!$C$15314:$C$15321,4)</f>
        <v>15.05</v>
      </c>
    </row>
    <row r="643" spans="1:13" ht="15" customHeight="1" x14ac:dyDescent="0.3">
      <c r="A643" s="11" t="s">
        <v>685</v>
      </c>
      <c r="B643" s="21">
        <f>Datos_CMg!$D$15338</f>
        <v>2023</v>
      </c>
      <c r="C643" s="22">
        <f>(SMALL(Datos_CMg!$C$15347:$C$15355,1)+SMALL(Datos_CMg!$C$15347:$C$15355,2)+SMALL(Datos_CMg!$C$15347:$C$15355,3)+SMALL(Datos_CMg!$C$15347:$C$15355,4))/4</f>
        <v>0</v>
      </c>
      <c r="D643" s="23">
        <f t="shared" si="18"/>
        <v>139.04750000000001</v>
      </c>
      <c r="E643" s="23">
        <f t="shared" si="19"/>
        <v>139.04750000000001</v>
      </c>
      <c r="F643" s="22">
        <f>LARGE(Datos_CMg!$C$15357:$C$15361,1)</f>
        <v>142.99</v>
      </c>
      <c r="G643" s="22">
        <f>LARGE(Datos_CMg!$C$15357:$C$15361,2)</f>
        <v>120.58</v>
      </c>
      <c r="H643" s="22">
        <f>LARGE(Datos_CMg!$C$15357:$C$15361,3)</f>
        <v>110.6</v>
      </c>
      <c r="I643" s="22">
        <f>LARGE(Datos_CMg!$C$15357:$C$15361,4)</f>
        <v>92.13</v>
      </c>
      <c r="J643" s="22">
        <f>LARGE(Datos_CMg!$C$15338:$C$15345,1)</f>
        <v>149.63999999999999</v>
      </c>
      <c r="K643" s="22">
        <f>LARGE(Datos_CMg!$C$15338:$C$15345,2)</f>
        <v>142.97999999999999</v>
      </c>
      <c r="L643" s="22">
        <f>LARGE(Datos_CMg!$C$15338:$C$15345,3)</f>
        <v>96.13</v>
      </c>
      <c r="M643" s="22">
        <f>LARGE(Datos_CMg!$C$15338:$C$15345,4)</f>
        <v>85.43</v>
      </c>
    </row>
    <row r="644" spans="1:13" ht="15" customHeight="1" x14ac:dyDescent="0.3">
      <c r="A644" s="11" t="s">
        <v>686</v>
      </c>
      <c r="B644" s="21">
        <f>Datos_CMg!$D$15362</f>
        <v>2023</v>
      </c>
      <c r="C644" s="22">
        <f>(SMALL(Datos_CMg!$C$15371:$C$15379,1)+SMALL(Datos_CMg!$C$15371:$C$15379,2)+SMALL(Datos_CMg!$C$15371:$C$15379,3)+SMALL(Datos_CMg!$C$15371:$C$15379,4))/4</f>
        <v>0</v>
      </c>
      <c r="D644" s="23">
        <f t="shared" ref="D644:D707" si="20">(LARGE($F644:$M644,1)+LARGE($F644:$M644,2)+LARGE($F644:$M644,3)+LARGE($F644:$M644,4))/4</f>
        <v>81.41749999999999</v>
      </c>
      <c r="E644" s="23">
        <f t="shared" ref="E644:E707" si="21">D644-C644</f>
        <v>81.41749999999999</v>
      </c>
      <c r="F644" s="22">
        <f>LARGE(Datos_CMg!$C$15381:$C$15385,1)</f>
        <v>83.7</v>
      </c>
      <c r="G644" s="22">
        <f>LARGE(Datos_CMg!$C$15381:$C$15385,2)</f>
        <v>73.28</v>
      </c>
      <c r="H644" s="22">
        <f>LARGE(Datos_CMg!$C$15381:$C$15385,3)</f>
        <v>69.010000000000005</v>
      </c>
      <c r="I644" s="22">
        <f>LARGE(Datos_CMg!$C$15381:$C$15385,4)</f>
        <v>60.03</v>
      </c>
      <c r="J644" s="22">
        <f>LARGE(Datos_CMg!$C$15362:$C$15369,1)</f>
        <v>87.89</v>
      </c>
      <c r="K644" s="22">
        <f>LARGE(Datos_CMg!$C$15362:$C$15369,2)</f>
        <v>80.8</v>
      </c>
      <c r="L644" s="22">
        <f>LARGE(Datos_CMg!$C$15362:$C$15369,3)</f>
        <v>65.510000000000005</v>
      </c>
      <c r="M644" s="22">
        <f>LARGE(Datos_CMg!$C$15362:$C$15369,4)</f>
        <v>64.790000000000006</v>
      </c>
    </row>
    <row r="645" spans="1:13" ht="15" customHeight="1" x14ac:dyDescent="0.3">
      <c r="A645" s="11" t="s">
        <v>687</v>
      </c>
      <c r="B645" s="21">
        <f>Datos_CMg!$D$15386</f>
        <v>2023</v>
      </c>
      <c r="C645" s="22">
        <f>(SMALL(Datos_CMg!$C$15395:$C$15403,1)+SMALL(Datos_CMg!$C$15395:$C$15403,2)+SMALL(Datos_CMg!$C$15395:$C$15403,3)+SMALL(Datos_CMg!$C$15395:$C$15403,4))/4</f>
        <v>0</v>
      </c>
      <c r="D645" s="23">
        <f t="shared" si="20"/>
        <v>76.114999999999995</v>
      </c>
      <c r="E645" s="23">
        <f t="shared" si="21"/>
        <v>76.114999999999995</v>
      </c>
      <c r="F645" s="22">
        <f>LARGE(Datos_CMg!$C$15405:$C$15409,1)</f>
        <v>79.61</v>
      </c>
      <c r="G645" s="22">
        <f>LARGE(Datos_CMg!$C$15405:$C$15409,2)</f>
        <v>72.569999999999993</v>
      </c>
      <c r="H645" s="22">
        <f>LARGE(Datos_CMg!$C$15405:$C$15409,3)</f>
        <v>72.569999999999993</v>
      </c>
      <c r="I645" s="22">
        <f>LARGE(Datos_CMg!$C$15405:$C$15409,4)</f>
        <v>68.13</v>
      </c>
      <c r="J645" s="22">
        <f>LARGE(Datos_CMg!$C$15386:$C$15393,1)</f>
        <v>79.709999999999994</v>
      </c>
      <c r="K645" s="22">
        <f>LARGE(Datos_CMg!$C$15386:$C$15393,2)</f>
        <v>68.53</v>
      </c>
      <c r="L645" s="22">
        <f>LARGE(Datos_CMg!$C$15386:$C$15393,3)</f>
        <v>63.24</v>
      </c>
      <c r="M645" s="22">
        <f>LARGE(Datos_CMg!$C$15386:$C$15393,4)</f>
        <v>54.52</v>
      </c>
    </row>
    <row r="646" spans="1:13" ht="15" customHeight="1" x14ac:dyDescent="0.3">
      <c r="A646" s="11" t="s">
        <v>688</v>
      </c>
      <c r="B646" s="21">
        <f>Datos_CMg!$D$15410</f>
        <v>2023</v>
      </c>
      <c r="C646" s="22">
        <f>(SMALL(Datos_CMg!$C$15419:$C$15427,1)+SMALL(Datos_CMg!$C$15419:$C$15427,2)+SMALL(Datos_CMg!$C$15419:$C$15427,3)+SMALL(Datos_CMg!$C$15419:$C$15427,4))/4</f>
        <v>0</v>
      </c>
      <c r="D646" s="23">
        <f t="shared" si="20"/>
        <v>92.444999999999993</v>
      </c>
      <c r="E646" s="23">
        <f t="shared" si="21"/>
        <v>92.444999999999993</v>
      </c>
      <c r="F646" s="22">
        <f>LARGE(Datos_CMg!$C$15429:$C$15433,1)</f>
        <v>105.71</v>
      </c>
      <c r="G646" s="22">
        <f>LARGE(Datos_CMg!$C$15429:$C$15433,2)</f>
        <v>101.33</v>
      </c>
      <c r="H646" s="22">
        <f>LARGE(Datos_CMg!$C$15429:$C$15433,3)</f>
        <v>81.83</v>
      </c>
      <c r="I646" s="22">
        <f>LARGE(Datos_CMg!$C$15429:$C$15433,4)</f>
        <v>77.27</v>
      </c>
      <c r="J646" s="22">
        <f>LARGE(Datos_CMg!$C$15410:$C$15417,1)</f>
        <v>80.91</v>
      </c>
      <c r="K646" s="22">
        <f>LARGE(Datos_CMg!$C$15410:$C$15417,2)</f>
        <v>73.75</v>
      </c>
      <c r="L646" s="22">
        <f>LARGE(Datos_CMg!$C$15410:$C$15417,3)</f>
        <v>61.23</v>
      </c>
      <c r="M646" s="22">
        <f>LARGE(Datos_CMg!$C$15410:$C$15417,4)</f>
        <v>59.99</v>
      </c>
    </row>
    <row r="647" spans="1:13" ht="15" customHeight="1" x14ac:dyDescent="0.3">
      <c r="A647" s="11" t="s">
        <v>689</v>
      </c>
      <c r="B647" s="21">
        <f>Datos_CMg!$D$15434</f>
        <v>2023</v>
      </c>
      <c r="C647" s="22">
        <f>(SMALL(Datos_CMg!$C$15443:$C$15451,1)+SMALL(Datos_CMg!$C$15443:$C$15451,2)+SMALL(Datos_CMg!$C$15443:$C$15451,3)+SMALL(Datos_CMg!$C$15443:$C$15451,4))/4</f>
        <v>0</v>
      </c>
      <c r="D647" s="23">
        <f t="shared" si="20"/>
        <v>103.1225</v>
      </c>
      <c r="E647" s="23">
        <f t="shared" si="21"/>
        <v>103.1225</v>
      </c>
      <c r="F647" s="22">
        <f>LARGE(Datos_CMg!$C$15453:$C$15457,1)</f>
        <v>104.31</v>
      </c>
      <c r="G647" s="22">
        <f>LARGE(Datos_CMg!$C$15453:$C$15457,2)</f>
        <v>103.8</v>
      </c>
      <c r="H647" s="22">
        <f>LARGE(Datos_CMg!$C$15453:$C$15457,3)</f>
        <v>101.86</v>
      </c>
      <c r="I647" s="22">
        <f>LARGE(Datos_CMg!$C$15453:$C$15457,4)</f>
        <v>84.31</v>
      </c>
      <c r="J647" s="22">
        <f>LARGE(Datos_CMg!$C$15434:$C$15441,1)</f>
        <v>102.52</v>
      </c>
      <c r="K647" s="22">
        <f>LARGE(Datos_CMg!$C$15434:$C$15441,2)</f>
        <v>99.09</v>
      </c>
      <c r="L647" s="22">
        <f>LARGE(Datos_CMg!$C$15434:$C$15441,3)</f>
        <v>95.01</v>
      </c>
      <c r="M647" s="22">
        <f>LARGE(Datos_CMg!$C$15434:$C$15441,4)</f>
        <v>93.22</v>
      </c>
    </row>
    <row r="648" spans="1:13" ht="15" customHeight="1" x14ac:dyDescent="0.3">
      <c r="A648" s="11" t="s">
        <v>690</v>
      </c>
      <c r="B648" s="21">
        <f>Datos_CMg!$D$15458</f>
        <v>2023</v>
      </c>
      <c r="C648" s="22">
        <f>(SMALL(Datos_CMg!$C$15467:$C$15475,1)+SMALL(Datos_CMg!$C$15467:$C$15475,2)+SMALL(Datos_CMg!$C$15467:$C$15475,3)+SMALL(Datos_CMg!$C$15467:$C$15475,4))/4</f>
        <v>0</v>
      </c>
      <c r="D648" s="23">
        <f t="shared" si="20"/>
        <v>71.8</v>
      </c>
      <c r="E648" s="23">
        <f t="shared" si="21"/>
        <v>71.8</v>
      </c>
      <c r="F648" s="22">
        <f>LARGE(Datos_CMg!$C$15477:$C$15481,1)</f>
        <v>72.56</v>
      </c>
      <c r="G648" s="22">
        <f>LARGE(Datos_CMg!$C$15477:$C$15481,2)</f>
        <v>54.3</v>
      </c>
      <c r="H648" s="22">
        <f>LARGE(Datos_CMg!$C$15477:$C$15481,3)</f>
        <v>36.28</v>
      </c>
      <c r="I648" s="22">
        <f>LARGE(Datos_CMg!$C$15477:$C$15481,4)</f>
        <v>4.6399999999999997</v>
      </c>
      <c r="J648" s="22">
        <f>LARGE(Datos_CMg!$C$15458:$C$15465,1)</f>
        <v>80.569999999999993</v>
      </c>
      <c r="K648" s="22">
        <f>LARGE(Datos_CMg!$C$15458:$C$15465,2)</f>
        <v>67.7</v>
      </c>
      <c r="L648" s="22">
        <f>LARGE(Datos_CMg!$C$15458:$C$15465,3)</f>
        <v>66.37</v>
      </c>
      <c r="M648" s="22">
        <f>LARGE(Datos_CMg!$C$15458:$C$15465,4)</f>
        <v>63.89</v>
      </c>
    </row>
    <row r="649" spans="1:13" ht="15" customHeight="1" x14ac:dyDescent="0.3">
      <c r="A649" s="11" t="s">
        <v>691</v>
      </c>
      <c r="B649" s="21">
        <f>Datos_CMg!$D$15482</f>
        <v>2023</v>
      </c>
      <c r="C649" s="22">
        <f>(SMALL(Datos_CMg!$C$15491:$C$15499,1)+SMALL(Datos_CMg!$C$15491:$C$15499,2)+SMALL(Datos_CMg!$C$15491:$C$15499,3)+SMALL(Datos_CMg!$C$15491:$C$15499,4))/4</f>
        <v>0</v>
      </c>
      <c r="D649" s="23">
        <f t="shared" si="20"/>
        <v>69.457499999999996</v>
      </c>
      <c r="E649" s="23">
        <f t="shared" si="21"/>
        <v>69.457499999999996</v>
      </c>
      <c r="F649" s="22">
        <f>LARGE(Datos_CMg!$C$15501:$C$15505,1)</f>
        <v>81.09</v>
      </c>
      <c r="G649" s="22">
        <f>LARGE(Datos_CMg!$C$15501:$C$15505,2)</f>
        <v>69.44</v>
      </c>
      <c r="H649" s="22">
        <f>LARGE(Datos_CMg!$C$15501:$C$15505,3)</f>
        <v>69.44</v>
      </c>
      <c r="I649" s="22">
        <f>LARGE(Datos_CMg!$C$15501:$C$15505,4)</f>
        <v>57.86</v>
      </c>
      <c r="J649" s="22">
        <f>LARGE(Datos_CMg!$C$15482:$C$15489,1)</f>
        <v>0.13</v>
      </c>
      <c r="K649" s="22">
        <f>LARGE(Datos_CMg!$C$15482:$C$15489,2)</f>
        <v>0.13</v>
      </c>
      <c r="L649" s="22">
        <f>LARGE(Datos_CMg!$C$15482:$C$15489,3)</f>
        <v>0.13</v>
      </c>
      <c r="M649" s="22">
        <f>LARGE(Datos_CMg!$C$15482:$C$15489,4)</f>
        <v>0.13</v>
      </c>
    </row>
    <row r="650" spans="1:13" ht="15" customHeight="1" x14ac:dyDescent="0.3">
      <c r="A650" s="11" t="s">
        <v>692</v>
      </c>
      <c r="B650" s="21">
        <f>Datos_CMg!$D$15506</f>
        <v>2023</v>
      </c>
      <c r="C650" s="22">
        <f>(SMALL(Datos_CMg!$C$15515:$C$15523,1)+SMALL(Datos_CMg!$C$15515:$C$15523,2)+SMALL(Datos_CMg!$C$15515:$C$15523,3)+SMALL(Datos_CMg!$C$15515:$C$15523,4))/4</f>
        <v>0</v>
      </c>
      <c r="D650" s="23">
        <f t="shared" si="20"/>
        <v>94.06</v>
      </c>
      <c r="E650" s="23">
        <f t="shared" si="21"/>
        <v>94.06</v>
      </c>
      <c r="F650" s="22">
        <f>LARGE(Datos_CMg!$C$15525:$C$15529,1)</f>
        <v>101.56</v>
      </c>
      <c r="G650" s="22">
        <f>LARGE(Datos_CMg!$C$15525:$C$15529,2)</f>
        <v>101.17</v>
      </c>
      <c r="H650" s="22">
        <f>LARGE(Datos_CMg!$C$15525:$C$15529,3)</f>
        <v>88.52</v>
      </c>
      <c r="I650" s="22">
        <f>LARGE(Datos_CMg!$C$15525:$C$15529,4)</f>
        <v>84.99</v>
      </c>
      <c r="J650" s="22">
        <f>LARGE(Datos_CMg!$C$15506:$C$15513,1)</f>
        <v>0.14000000000000001</v>
      </c>
      <c r="K650" s="22">
        <f>LARGE(Datos_CMg!$C$15506:$C$15513,2)</f>
        <v>0.14000000000000001</v>
      </c>
      <c r="L650" s="22">
        <f>LARGE(Datos_CMg!$C$15506:$C$15513,3)</f>
        <v>0.14000000000000001</v>
      </c>
      <c r="M650" s="22">
        <f>LARGE(Datos_CMg!$C$15506:$C$15513,4)</f>
        <v>0.14000000000000001</v>
      </c>
    </row>
    <row r="651" spans="1:13" ht="15" customHeight="1" x14ac:dyDescent="0.3">
      <c r="A651" s="11" t="s">
        <v>693</v>
      </c>
      <c r="B651" s="21">
        <f>Datos_CMg!$D$15530</f>
        <v>2023</v>
      </c>
      <c r="C651" s="22">
        <f>(SMALL(Datos_CMg!$C$15539:$C$15547,1)+SMALL(Datos_CMg!$C$15539:$C$15547,2)+SMALL(Datos_CMg!$C$15539:$C$15547,3)+SMALL(Datos_CMg!$C$15539:$C$15547,4))/4</f>
        <v>0</v>
      </c>
      <c r="D651" s="23">
        <f t="shared" si="20"/>
        <v>79.182500000000005</v>
      </c>
      <c r="E651" s="23">
        <f t="shared" si="21"/>
        <v>79.182500000000005</v>
      </c>
      <c r="F651" s="22">
        <f>LARGE(Datos_CMg!$C$15549:$C$15553,1)</f>
        <v>71.86</v>
      </c>
      <c r="G651" s="22">
        <f>LARGE(Datos_CMg!$C$15549:$C$15553,2)</f>
        <v>71.08</v>
      </c>
      <c r="H651" s="22">
        <f>LARGE(Datos_CMg!$C$15549:$C$15553,3)</f>
        <v>68.58</v>
      </c>
      <c r="I651" s="22">
        <f>LARGE(Datos_CMg!$C$15549:$C$15553,4)</f>
        <v>9.2799999999999994</v>
      </c>
      <c r="J651" s="22">
        <f>LARGE(Datos_CMg!$C$15530:$C$15537,1)</f>
        <v>92.81</v>
      </c>
      <c r="K651" s="22">
        <f>LARGE(Datos_CMg!$C$15530:$C$15537,2)</f>
        <v>80.98</v>
      </c>
      <c r="L651" s="22">
        <f>LARGE(Datos_CMg!$C$15530:$C$15537,3)</f>
        <v>0.15</v>
      </c>
      <c r="M651" s="22">
        <f>LARGE(Datos_CMg!$C$15530:$C$15537,4)</f>
        <v>0.15</v>
      </c>
    </row>
    <row r="652" spans="1:13" ht="15" customHeight="1" x14ac:dyDescent="0.3">
      <c r="A652" s="11" t="s">
        <v>694</v>
      </c>
      <c r="B652" s="21">
        <f>Datos_CMg!$D$15554</f>
        <v>2023</v>
      </c>
      <c r="C652" s="22">
        <f>(SMALL(Datos_CMg!$C$15563:$C$15571,1)+SMALL(Datos_CMg!$C$15563:$C$15571,2)+SMALL(Datos_CMg!$C$15563:$C$15571,3)+SMALL(Datos_CMg!$C$15563:$C$15571,4))/4</f>
        <v>0</v>
      </c>
      <c r="D652" s="23">
        <f t="shared" si="20"/>
        <v>71.1875</v>
      </c>
      <c r="E652" s="23">
        <f t="shared" si="21"/>
        <v>71.1875</v>
      </c>
      <c r="F652" s="22">
        <f>LARGE(Datos_CMg!$C$15573:$C$15577,1)</f>
        <v>72.36</v>
      </c>
      <c r="G652" s="22">
        <f>LARGE(Datos_CMg!$C$15573:$C$15577,2)</f>
        <v>72.36</v>
      </c>
      <c r="H652" s="22">
        <f>LARGE(Datos_CMg!$C$15573:$C$15577,3)</f>
        <v>68.88</v>
      </c>
      <c r="I652" s="22">
        <f>LARGE(Datos_CMg!$C$15573:$C$15577,4)</f>
        <v>67.17</v>
      </c>
      <c r="J652" s="22">
        <f>LARGE(Datos_CMg!$C$15554:$C$15561,1)</f>
        <v>71.150000000000006</v>
      </c>
      <c r="K652" s="22">
        <f>LARGE(Datos_CMg!$C$15554:$C$15561,2)</f>
        <v>66</v>
      </c>
      <c r="L652" s="22">
        <f>LARGE(Datos_CMg!$C$15554:$C$15561,3)</f>
        <v>58.38</v>
      </c>
      <c r="M652" s="22">
        <f>LARGE(Datos_CMg!$C$15554:$C$15561,4)</f>
        <v>57.28</v>
      </c>
    </row>
    <row r="653" spans="1:13" ht="15" customHeight="1" x14ac:dyDescent="0.3">
      <c r="A653" s="11" t="s">
        <v>695</v>
      </c>
      <c r="B653" s="21">
        <f>Datos_CMg!$D$15578</f>
        <v>2023</v>
      </c>
      <c r="C653" s="22">
        <f>(SMALL(Datos_CMg!$C$15587:$C$15595,1)+SMALL(Datos_CMg!$C$15587:$C$15595,2)+SMALL(Datos_CMg!$C$15587:$C$15595,3)+SMALL(Datos_CMg!$C$15587:$C$15595,4))/4</f>
        <v>0</v>
      </c>
      <c r="D653" s="23">
        <f t="shared" si="20"/>
        <v>90.047500000000014</v>
      </c>
      <c r="E653" s="23">
        <f t="shared" si="21"/>
        <v>90.047500000000014</v>
      </c>
      <c r="F653" s="22">
        <f>LARGE(Datos_CMg!$C$15597:$C$15601,1)</f>
        <v>94.86</v>
      </c>
      <c r="G653" s="22">
        <f>LARGE(Datos_CMg!$C$15597:$C$15601,2)</f>
        <v>94.86</v>
      </c>
      <c r="H653" s="22">
        <f>LARGE(Datos_CMg!$C$15597:$C$15601,3)</f>
        <v>87.5</v>
      </c>
      <c r="I653" s="22">
        <f>LARGE(Datos_CMg!$C$15597:$C$15601,4)</f>
        <v>82.97</v>
      </c>
      <c r="J653" s="22">
        <f>LARGE(Datos_CMg!$C$15578:$C$15585,1)</f>
        <v>63.8</v>
      </c>
      <c r="K653" s="22">
        <f>LARGE(Datos_CMg!$C$15578:$C$15585,2)</f>
        <v>60.19</v>
      </c>
      <c r="L653" s="22">
        <f>LARGE(Datos_CMg!$C$15578:$C$15585,3)</f>
        <v>59.31</v>
      </c>
      <c r="M653" s="22">
        <f>LARGE(Datos_CMg!$C$15578:$C$15585,4)</f>
        <v>59.31</v>
      </c>
    </row>
    <row r="654" spans="1:13" ht="15" customHeight="1" x14ac:dyDescent="0.3">
      <c r="A654" s="11" t="s">
        <v>696</v>
      </c>
      <c r="B654" s="21">
        <f>Datos_CMg!$D$15602</f>
        <v>2023</v>
      </c>
      <c r="C654" s="22">
        <f>(SMALL(Datos_CMg!$C$15611:$C$15619,1)+SMALL(Datos_CMg!$C$15611:$C$15619,2)+SMALL(Datos_CMg!$C$15611:$C$15619,3)+SMALL(Datos_CMg!$C$15611:$C$15619,4))/4</f>
        <v>0</v>
      </c>
      <c r="D654" s="23">
        <f t="shared" si="20"/>
        <v>72.907499999999999</v>
      </c>
      <c r="E654" s="23">
        <f t="shared" si="21"/>
        <v>72.907499999999999</v>
      </c>
      <c r="F654" s="22">
        <f>LARGE(Datos_CMg!$C$15621:$C$15625,1)</f>
        <v>77.38</v>
      </c>
      <c r="G654" s="22">
        <f>LARGE(Datos_CMg!$C$15621:$C$15625,2)</f>
        <v>75.05</v>
      </c>
      <c r="H654" s="22">
        <f>LARGE(Datos_CMg!$C$15621:$C$15625,3)</f>
        <v>69.099999999999994</v>
      </c>
      <c r="I654" s="22">
        <f>LARGE(Datos_CMg!$C$15621:$C$15625,4)</f>
        <v>67.09</v>
      </c>
      <c r="J654" s="22">
        <f>LARGE(Datos_CMg!$C$15602:$C$15609,1)</f>
        <v>70.099999999999994</v>
      </c>
      <c r="K654" s="22">
        <f>LARGE(Datos_CMg!$C$15602:$C$15609,2)</f>
        <v>67.19</v>
      </c>
      <c r="L654" s="22">
        <f>LARGE(Datos_CMg!$C$15602:$C$15609,3)</f>
        <v>63.41</v>
      </c>
      <c r="M654" s="22">
        <f>LARGE(Datos_CMg!$C$15602:$C$15609,4)</f>
        <v>63.41</v>
      </c>
    </row>
    <row r="655" spans="1:13" ht="15" customHeight="1" x14ac:dyDescent="0.3">
      <c r="A655" s="11" t="s">
        <v>697</v>
      </c>
      <c r="B655" s="21">
        <f>Datos_CMg!$D$15626</f>
        <v>2023</v>
      </c>
      <c r="C655" s="22">
        <f>(SMALL(Datos_CMg!$C$15635:$C$15643,1)+SMALL(Datos_CMg!$C$15635:$C$15643,2)+SMALL(Datos_CMg!$C$15635:$C$15643,3)+SMALL(Datos_CMg!$C$15635:$C$15643,4))/4</f>
        <v>0</v>
      </c>
      <c r="D655" s="23">
        <f t="shared" si="20"/>
        <v>75.314999999999998</v>
      </c>
      <c r="E655" s="23">
        <f t="shared" si="21"/>
        <v>75.314999999999998</v>
      </c>
      <c r="F655" s="22">
        <f>LARGE(Datos_CMg!$C$15645:$C$15649,1)</f>
        <v>79.2</v>
      </c>
      <c r="G655" s="22">
        <f>LARGE(Datos_CMg!$C$15645:$C$15649,2)</f>
        <v>78.400000000000006</v>
      </c>
      <c r="H655" s="22">
        <f>LARGE(Datos_CMg!$C$15645:$C$15649,3)</f>
        <v>71.67</v>
      </c>
      <c r="I655" s="22">
        <f>LARGE(Datos_CMg!$C$15645:$C$15649,4)</f>
        <v>70.319999999999993</v>
      </c>
      <c r="J655" s="22">
        <f>LARGE(Datos_CMg!$C$15626:$C$15633,1)</f>
        <v>71.83</v>
      </c>
      <c r="K655" s="22">
        <f>LARGE(Datos_CMg!$C$15626:$C$15633,2)</f>
        <v>71.83</v>
      </c>
      <c r="L655" s="22">
        <f>LARGE(Datos_CMg!$C$15626:$C$15633,3)</f>
        <v>69.569999999999993</v>
      </c>
      <c r="M655" s="22">
        <f>LARGE(Datos_CMg!$C$15626:$C$15633,4)</f>
        <v>69.489999999999995</v>
      </c>
    </row>
    <row r="656" spans="1:13" ht="15" customHeight="1" x14ac:dyDescent="0.3">
      <c r="A656" s="11" t="s">
        <v>698</v>
      </c>
      <c r="B656" s="21">
        <f>Datos_CMg!$D$15650</f>
        <v>2023</v>
      </c>
      <c r="C656" s="22">
        <f>(SMALL(Datos_CMg!$C$15659:$C$15667,1)+SMALL(Datos_CMg!$C$15659:$C$15667,2)+SMALL(Datos_CMg!$C$15659:$C$15667,3)+SMALL(Datos_CMg!$C$15659:$C$15667,4))/4</f>
        <v>0</v>
      </c>
      <c r="D656" s="23">
        <f t="shared" si="20"/>
        <v>71.33</v>
      </c>
      <c r="E656" s="23">
        <f t="shared" si="21"/>
        <v>71.33</v>
      </c>
      <c r="F656" s="22">
        <f>LARGE(Datos_CMg!$C$15669:$C$15673,1)</f>
        <v>77.13</v>
      </c>
      <c r="G656" s="22">
        <f>LARGE(Datos_CMg!$C$15669:$C$15673,2)</f>
        <v>69.69</v>
      </c>
      <c r="H656" s="22">
        <f>LARGE(Datos_CMg!$C$15669:$C$15673,3)</f>
        <v>69.25</v>
      </c>
      <c r="I656" s="22">
        <f>LARGE(Datos_CMg!$C$15669:$C$15673,4)</f>
        <v>69.25</v>
      </c>
      <c r="J656" s="22">
        <f>LARGE(Datos_CMg!$C$15650:$C$15657,1)</f>
        <v>60.98</v>
      </c>
      <c r="K656" s="22">
        <f>LARGE(Datos_CMg!$C$15650:$C$15657,2)</f>
        <v>60.98</v>
      </c>
      <c r="L656" s="22">
        <f>LARGE(Datos_CMg!$C$15650:$C$15657,3)</f>
        <v>60.48</v>
      </c>
      <c r="M656" s="22">
        <f>LARGE(Datos_CMg!$C$15650:$C$15657,4)</f>
        <v>58.83</v>
      </c>
    </row>
    <row r="657" spans="1:13" ht="15" customHeight="1" x14ac:dyDescent="0.3">
      <c r="A657" s="11" t="s">
        <v>699</v>
      </c>
      <c r="B657" s="21">
        <f>Datos_CMg!$D$15674</f>
        <v>2023</v>
      </c>
      <c r="C657" s="22">
        <f>(SMALL(Datos_CMg!$C$15683:$C$15691,1)+SMALL(Datos_CMg!$C$15683:$C$15691,2)+SMALL(Datos_CMg!$C$15683:$C$15691,3)+SMALL(Datos_CMg!$C$15683:$C$15691,4))/4</f>
        <v>0</v>
      </c>
      <c r="D657" s="23">
        <f t="shared" si="20"/>
        <v>75.495000000000005</v>
      </c>
      <c r="E657" s="23">
        <f t="shared" si="21"/>
        <v>75.495000000000005</v>
      </c>
      <c r="F657" s="22">
        <f>LARGE(Datos_CMg!$C$15693:$C$15697,1)</f>
        <v>76.36</v>
      </c>
      <c r="G657" s="22">
        <f>LARGE(Datos_CMg!$C$15693:$C$15697,2)</f>
        <v>76.36</v>
      </c>
      <c r="H657" s="22">
        <f>LARGE(Datos_CMg!$C$15693:$C$15697,3)</f>
        <v>74.11</v>
      </c>
      <c r="I657" s="22">
        <f>LARGE(Datos_CMg!$C$15693:$C$15697,4)</f>
        <v>67.08</v>
      </c>
      <c r="J657" s="22">
        <f>LARGE(Datos_CMg!$C$15674:$C$15681,1)</f>
        <v>75.150000000000006</v>
      </c>
      <c r="K657" s="22">
        <f>LARGE(Datos_CMg!$C$15674:$C$15681,2)</f>
        <v>66.349999999999994</v>
      </c>
      <c r="L657" s="22">
        <f>LARGE(Datos_CMg!$C$15674:$C$15681,3)</f>
        <v>63.35</v>
      </c>
      <c r="M657" s="22">
        <f>LARGE(Datos_CMg!$C$15674:$C$15681,4)</f>
        <v>60.27</v>
      </c>
    </row>
    <row r="658" spans="1:13" ht="15" customHeight="1" x14ac:dyDescent="0.3">
      <c r="A658" s="11" t="s">
        <v>700</v>
      </c>
      <c r="B658" s="21">
        <f>Datos_CMg!$D$15698</f>
        <v>2023</v>
      </c>
      <c r="C658" s="22">
        <f>(SMALL(Datos_CMg!$C$15707:$C$15715,1)+SMALL(Datos_CMg!$C$15707:$C$15715,2)+SMALL(Datos_CMg!$C$15707:$C$15715,3)+SMALL(Datos_CMg!$C$15707:$C$15715,4))/4</f>
        <v>0</v>
      </c>
      <c r="D658" s="23">
        <f t="shared" si="20"/>
        <v>96.89500000000001</v>
      </c>
      <c r="E658" s="23">
        <f t="shared" si="21"/>
        <v>96.89500000000001</v>
      </c>
      <c r="F658" s="22">
        <f>LARGE(Datos_CMg!$C$15717:$C$15721,1)</f>
        <v>114.74</v>
      </c>
      <c r="G658" s="22">
        <f>LARGE(Datos_CMg!$C$15717:$C$15721,2)</f>
        <v>107.13</v>
      </c>
      <c r="H658" s="22">
        <f>LARGE(Datos_CMg!$C$15717:$C$15721,3)</f>
        <v>96.72</v>
      </c>
      <c r="I658" s="22">
        <f>LARGE(Datos_CMg!$C$15717:$C$15721,4)</f>
        <v>68.989999999999995</v>
      </c>
      <c r="J658" s="22">
        <f>LARGE(Datos_CMg!$C$15698:$C$15705,1)</f>
        <v>33.92</v>
      </c>
      <c r="K658" s="22">
        <f>LARGE(Datos_CMg!$C$15698:$C$15705,2)</f>
        <v>0.15</v>
      </c>
      <c r="L658" s="22">
        <f>LARGE(Datos_CMg!$C$15698:$C$15705,3)</f>
        <v>0.15</v>
      </c>
      <c r="M658" s="22">
        <f>LARGE(Datos_CMg!$C$15698:$C$15705,4)</f>
        <v>0.15</v>
      </c>
    </row>
    <row r="659" spans="1:13" ht="15" customHeight="1" x14ac:dyDescent="0.3">
      <c r="A659" s="11" t="s">
        <v>701</v>
      </c>
      <c r="B659" s="21">
        <f>Datos_CMg!$D$15722</f>
        <v>2023</v>
      </c>
      <c r="C659" s="22">
        <f>(SMALL(Datos_CMg!$C$15731:$C$15739,1)+SMALL(Datos_CMg!$C$15731:$C$15739,2)+SMALL(Datos_CMg!$C$15731:$C$15739,3)+SMALL(Datos_CMg!$C$15731:$C$15739,4))/4</f>
        <v>0</v>
      </c>
      <c r="D659" s="23">
        <f t="shared" si="20"/>
        <v>69.91</v>
      </c>
      <c r="E659" s="23">
        <f t="shared" si="21"/>
        <v>69.91</v>
      </c>
      <c r="F659" s="22">
        <f>LARGE(Datos_CMg!$C$15741:$C$15745,1)</f>
        <v>70.989999999999995</v>
      </c>
      <c r="G659" s="22">
        <f>LARGE(Datos_CMg!$C$15741:$C$15745,2)</f>
        <v>70.989999999999995</v>
      </c>
      <c r="H659" s="22">
        <f>LARGE(Datos_CMg!$C$15741:$C$15745,3)</f>
        <v>65.48</v>
      </c>
      <c r="I659" s="22">
        <f>LARGE(Datos_CMg!$C$15741:$C$15745,4)</f>
        <v>62.69</v>
      </c>
      <c r="J659" s="22">
        <f>LARGE(Datos_CMg!$C$15722:$C$15729,1)</f>
        <v>70.27</v>
      </c>
      <c r="K659" s="22">
        <f>LARGE(Datos_CMg!$C$15722:$C$15729,2)</f>
        <v>67.39</v>
      </c>
      <c r="L659" s="22">
        <f>LARGE(Datos_CMg!$C$15722:$C$15729,3)</f>
        <v>64.7</v>
      </c>
      <c r="M659" s="22">
        <f>LARGE(Datos_CMg!$C$15722:$C$15729,4)</f>
        <v>55.58</v>
      </c>
    </row>
    <row r="660" spans="1:13" ht="15" customHeight="1" x14ac:dyDescent="0.3">
      <c r="A660" s="11" t="s">
        <v>702</v>
      </c>
      <c r="B660" s="21">
        <f>Datos_CMg!$D$15746</f>
        <v>2023</v>
      </c>
      <c r="C660" s="22">
        <f>(SMALL(Datos_CMg!$C$15755:$C$15763,1)+SMALL(Datos_CMg!$C$15755:$C$15763,2)+SMALL(Datos_CMg!$C$15755:$C$15763,3)+SMALL(Datos_CMg!$C$15755:$C$15763,4))/4</f>
        <v>0</v>
      </c>
      <c r="D660" s="23">
        <f t="shared" si="20"/>
        <v>70.837500000000006</v>
      </c>
      <c r="E660" s="23">
        <f t="shared" si="21"/>
        <v>70.837500000000006</v>
      </c>
      <c r="F660" s="22">
        <f>LARGE(Datos_CMg!$C$15765:$C$15769,1)</f>
        <v>75.099999999999994</v>
      </c>
      <c r="G660" s="22">
        <f>LARGE(Datos_CMg!$C$15765:$C$15769,2)</f>
        <v>73.41</v>
      </c>
      <c r="H660" s="22">
        <f>LARGE(Datos_CMg!$C$15765:$C$15769,3)</f>
        <v>68.17</v>
      </c>
      <c r="I660" s="22">
        <f>LARGE(Datos_CMg!$C$15765:$C$15769,4)</f>
        <v>66.67</v>
      </c>
      <c r="J660" s="22">
        <f>LARGE(Datos_CMg!$C$15746:$C$15753,1)</f>
        <v>54.8</v>
      </c>
      <c r="K660" s="22">
        <f>LARGE(Datos_CMg!$C$15746:$C$15753,2)</f>
        <v>52.25</v>
      </c>
      <c r="L660" s="22">
        <f>LARGE(Datos_CMg!$C$15746:$C$15753,3)</f>
        <v>28.63</v>
      </c>
      <c r="M660" s="22">
        <f>LARGE(Datos_CMg!$C$15746:$C$15753,4)</f>
        <v>9.2100000000000009</v>
      </c>
    </row>
    <row r="661" spans="1:13" ht="15" customHeight="1" x14ac:dyDescent="0.3">
      <c r="A661" s="11" t="s">
        <v>703</v>
      </c>
      <c r="B661" s="21">
        <f>Datos_CMg!$D$15770</f>
        <v>2023</v>
      </c>
      <c r="C661" s="22">
        <f>(SMALL(Datos_CMg!$C$15779:$C$15787,1)+SMALL(Datos_CMg!$C$15779:$C$15787,2)+SMALL(Datos_CMg!$C$15779:$C$15787,3)+SMALL(Datos_CMg!$C$15779:$C$15787,4))/4</f>
        <v>0</v>
      </c>
      <c r="D661" s="23">
        <f t="shared" si="20"/>
        <v>95.45750000000001</v>
      </c>
      <c r="E661" s="23">
        <f t="shared" si="21"/>
        <v>95.45750000000001</v>
      </c>
      <c r="F661" s="22">
        <f>LARGE(Datos_CMg!$C$15789:$C$15793,1)</f>
        <v>106.06</v>
      </c>
      <c r="G661" s="22">
        <f>LARGE(Datos_CMg!$C$15789:$C$15793,2)</f>
        <v>104.74</v>
      </c>
      <c r="H661" s="22">
        <f>LARGE(Datos_CMg!$C$15789:$C$15793,3)</f>
        <v>90.8</v>
      </c>
      <c r="I661" s="22">
        <f>LARGE(Datos_CMg!$C$15789:$C$15793,4)</f>
        <v>80.23</v>
      </c>
      <c r="J661" s="22">
        <f>LARGE(Datos_CMg!$C$15770:$C$15777,1)</f>
        <v>69.8</v>
      </c>
      <c r="K661" s="22">
        <f>LARGE(Datos_CMg!$C$15770:$C$15777,2)</f>
        <v>43.55</v>
      </c>
      <c r="L661" s="22">
        <f>LARGE(Datos_CMg!$C$15770:$C$15777,3)</f>
        <v>28.9</v>
      </c>
      <c r="M661" s="22">
        <f>LARGE(Datos_CMg!$C$15770:$C$15777,4)</f>
        <v>28.9</v>
      </c>
    </row>
    <row r="662" spans="1:13" ht="15" customHeight="1" x14ac:dyDescent="0.3">
      <c r="A662" s="11" t="s">
        <v>704</v>
      </c>
      <c r="B662" s="21">
        <f>Datos_CMg!$D$15794</f>
        <v>2023</v>
      </c>
      <c r="C662" s="22">
        <f>(SMALL(Datos_CMg!$C$15803:$C$15811,1)+SMALL(Datos_CMg!$C$15803:$C$15811,2)+SMALL(Datos_CMg!$C$15803:$C$15811,3)+SMALL(Datos_CMg!$C$15803:$C$15811,4))/4</f>
        <v>0</v>
      </c>
      <c r="D662" s="23">
        <f t="shared" si="20"/>
        <v>66.05</v>
      </c>
      <c r="E662" s="23">
        <f t="shared" si="21"/>
        <v>66.05</v>
      </c>
      <c r="F662" s="22">
        <f>LARGE(Datos_CMg!$C$15813:$C$15817,1)</f>
        <v>66.17</v>
      </c>
      <c r="G662" s="22">
        <f>LARGE(Datos_CMg!$C$15813:$C$15817,2)</f>
        <v>65.89</v>
      </c>
      <c r="H662" s="22">
        <f>LARGE(Datos_CMg!$C$15813:$C$15817,3)</f>
        <v>65.84</v>
      </c>
      <c r="I662" s="22">
        <f>LARGE(Datos_CMg!$C$15813:$C$15817,4)</f>
        <v>65.540000000000006</v>
      </c>
      <c r="J662" s="22">
        <f>LARGE(Datos_CMg!$C$15794:$C$15801,1)</f>
        <v>66.069999999999993</v>
      </c>
      <c r="K662" s="22">
        <f>LARGE(Datos_CMg!$C$15794:$C$15801,2)</f>
        <v>66.069999999999993</v>
      </c>
      <c r="L662" s="22">
        <f>LARGE(Datos_CMg!$C$15794:$C$15801,3)</f>
        <v>21.47</v>
      </c>
      <c r="M662" s="22">
        <f>LARGE(Datos_CMg!$C$15794:$C$15801,4)</f>
        <v>18.22</v>
      </c>
    </row>
    <row r="663" spans="1:13" ht="15" customHeight="1" x14ac:dyDescent="0.3">
      <c r="A663" s="11" t="s">
        <v>705</v>
      </c>
      <c r="B663" s="21">
        <f>Datos_CMg!$D$15818</f>
        <v>2023</v>
      </c>
      <c r="C663" s="22">
        <f>(SMALL(Datos_CMg!$C$15827:$C$15835,1)+SMALL(Datos_CMg!$C$15827:$C$15835,2)+SMALL(Datos_CMg!$C$15827:$C$15835,3)+SMALL(Datos_CMg!$C$15827:$C$15835,4))/4</f>
        <v>0</v>
      </c>
      <c r="D663" s="23">
        <f t="shared" si="20"/>
        <v>94.214999999999989</v>
      </c>
      <c r="E663" s="23">
        <f t="shared" si="21"/>
        <v>94.214999999999989</v>
      </c>
      <c r="F663" s="22">
        <f>LARGE(Datos_CMg!$C$15837:$C$15841,1)</f>
        <v>105.13</v>
      </c>
      <c r="G663" s="22">
        <f>LARGE(Datos_CMg!$C$15837:$C$15841,2)</f>
        <v>105.13</v>
      </c>
      <c r="H663" s="22">
        <f>LARGE(Datos_CMg!$C$15837:$C$15841,3)</f>
        <v>96.4</v>
      </c>
      <c r="I663" s="22">
        <f>LARGE(Datos_CMg!$C$15837:$C$15841,4)</f>
        <v>70.2</v>
      </c>
      <c r="J663" s="22">
        <f>LARGE(Datos_CMg!$C$15818:$C$15825,1)</f>
        <v>63.45</v>
      </c>
      <c r="K663" s="22">
        <f>LARGE(Datos_CMg!$C$15818:$C$15825,2)</f>
        <v>63.39</v>
      </c>
      <c r="L663" s="22">
        <f>LARGE(Datos_CMg!$C$15818:$C$15825,3)</f>
        <v>62.18</v>
      </c>
      <c r="M663" s="22">
        <f>LARGE(Datos_CMg!$C$15818:$C$15825,4)</f>
        <v>60.08</v>
      </c>
    </row>
    <row r="664" spans="1:13" ht="15" customHeight="1" x14ac:dyDescent="0.3">
      <c r="A664" s="11" t="s">
        <v>706</v>
      </c>
      <c r="B664" s="21">
        <f>Datos_CMg!$D$15842</f>
        <v>2023</v>
      </c>
      <c r="C664" s="22">
        <f>(SMALL(Datos_CMg!$C$15851:$C$15859,1)+SMALL(Datos_CMg!$C$15851:$C$15859,2)+SMALL(Datos_CMg!$C$15851:$C$15859,3)+SMALL(Datos_CMg!$C$15851:$C$15859,4))/4</f>
        <v>0</v>
      </c>
      <c r="D664" s="23">
        <f t="shared" si="20"/>
        <v>69.372500000000002</v>
      </c>
      <c r="E664" s="23">
        <f t="shared" si="21"/>
        <v>69.372500000000002</v>
      </c>
      <c r="F664" s="22">
        <f>LARGE(Datos_CMg!$C$15861:$C$15865,1)</f>
        <v>72.17</v>
      </c>
      <c r="G664" s="22">
        <f>LARGE(Datos_CMg!$C$15861:$C$15865,2)</f>
        <v>69.540000000000006</v>
      </c>
      <c r="H664" s="22">
        <f>LARGE(Datos_CMg!$C$15861:$C$15865,3)</f>
        <v>65.56</v>
      </c>
      <c r="I664" s="22">
        <f>LARGE(Datos_CMg!$C$15861:$C$15865,4)</f>
        <v>61.28</v>
      </c>
      <c r="J664" s="22">
        <f>LARGE(Datos_CMg!$C$15842:$C$15849,1)</f>
        <v>68.58</v>
      </c>
      <c r="K664" s="22">
        <f>LARGE(Datos_CMg!$C$15842:$C$15849,2)</f>
        <v>67.2</v>
      </c>
      <c r="L664" s="22">
        <f>LARGE(Datos_CMg!$C$15842:$C$15849,3)</f>
        <v>66.91</v>
      </c>
      <c r="M664" s="22">
        <f>LARGE(Datos_CMg!$C$15842:$C$15849,4)</f>
        <v>62.98</v>
      </c>
    </row>
    <row r="665" spans="1:13" ht="15" customHeight="1" x14ac:dyDescent="0.3">
      <c r="A665" s="11" t="s">
        <v>707</v>
      </c>
      <c r="B665" s="21">
        <f>Datos_CMg!$D$15866</f>
        <v>2023</v>
      </c>
      <c r="C665" s="22">
        <f>(SMALL(Datos_CMg!$C$15875:$C$15883,1)+SMALL(Datos_CMg!$C$15875:$C$15883,2)+SMALL(Datos_CMg!$C$15875:$C$15883,3)+SMALL(Datos_CMg!$C$15875:$C$15883,4))/4</f>
        <v>0</v>
      </c>
      <c r="D665" s="23">
        <f t="shared" si="20"/>
        <v>72.052500000000009</v>
      </c>
      <c r="E665" s="23">
        <f t="shared" si="21"/>
        <v>72.052500000000009</v>
      </c>
      <c r="F665" s="22">
        <f>LARGE(Datos_CMg!$C$15885:$C$15889,1)</f>
        <v>77.81</v>
      </c>
      <c r="G665" s="22">
        <f>LARGE(Datos_CMg!$C$15885:$C$15889,2)</f>
        <v>76.400000000000006</v>
      </c>
      <c r="H665" s="22">
        <f>LARGE(Datos_CMg!$C$15885:$C$15889,3)</f>
        <v>69.28</v>
      </c>
      <c r="I665" s="22">
        <f>LARGE(Datos_CMg!$C$15885:$C$15889,4)</f>
        <v>64.72</v>
      </c>
      <c r="J665" s="22">
        <f>LARGE(Datos_CMg!$C$15866:$C$15873,1)</f>
        <v>63.55</v>
      </c>
      <c r="K665" s="22">
        <f>LARGE(Datos_CMg!$C$15866:$C$15873,2)</f>
        <v>56.13</v>
      </c>
      <c r="L665" s="22">
        <f>LARGE(Datos_CMg!$C$15866:$C$15873,3)</f>
        <v>55.49</v>
      </c>
      <c r="M665" s="22">
        <f>LARGE(Datos_CMg!$C$15866:$C$15873,4)</f>
        <v>55.3</v>
      </c>
    </row>
    <row r="666" spans="1:13" ht="15" customHeight="1" x14ac:dyDescent="0.3">
      <c r="A666" s="11" t="s">
        <v>708</v>
      </c>
      <c r="B666" s="21">
        <f>Datos_CMg!$D$15890</f>
        <v>2023</v>
      </c>
      <c r="C666" s="22">
        <f>(SMALL(Datos_CMg!$C$15899:$C$15907,1)+SMALL(Datos_CMg!$C$15899:$C$15907,2)+SMALL(Datos_CMg!$C$15899:$C$15907,3)+SMALL(Datos_CMg!$C$15899:$C$15907,4))/4</f>
        <v>0</v>
      </c>
      <c r="D666" s="23">
        <f t="shared" si="20"/>
        <v>81.367500000000007</v>
      </c>
      <c r="E666" s="23">
        <f t="shared" si="21"/>
        <v>81.367500000000007</v>
      </c>
      <c r="F666" s="22">
        <f>LARGE(Datos_CMg!$C$15909:$C$15913,1)</f>
        <v>101.48</v>
      </c>
      <c r="G666" s="22">
        <f>LARGE(Datos_CMg!$C$15909:$C$15913,2)</f>
        <v>83.25</v>
      </c>
      <c r="H666" s="22">
        <f>LARGE(Datos_CMg!$C$15909:$C$15913,3)</f>
        <v>69.44</v>
      </c>
      <c r="I666" s="22">
        <f>LARGE(Datos_CMg!$C$15909:$C$15913,4)</f>
        <v>66.05</v>
      </c>
      <c r="J666" s="22">
        <f>LARGE(Datos_CMg!$C$15890:$C$15897,1)</f>
        <v>71.3</v>
      </c>
      <c r="K666" s="22">
        <f>LARGE(Datos_CMg!$C$15890:$C$15897,2)</f>
        <v>65.900000000000006</v>
      </c>
      <c r="L666" s="22">
        <f>LARGE(Datos_CMg!$C$15890:$C$15897,3)</f>
        <v>63.4</v>
      </c>
      <c r="M666" s="22">
        <f>LARGE(Datos_CMg!$C$15890:$C$15897,4)</f>
        <v>61.73</v>
      </c>
    </row>
    <row r="667" spans="1:13" ht="15" customHeight="1" x14ac:dyDescent="0.3">
      <c r="A667" s="11" t="s">
        <v>709</v>
      </c>
      <c r="B667" s="21">
        <f>Datos_CMg!$D$15914</f>
        <v>2023</v>
      </c>
      <c r="C667" s="22">
        <f>(SMALL(Datos_CMg!$C$15923:$C$15931,1)+SMALL(Datos_CMg!$C$15923:$C$15931,2)+SMALL(Datos_CMg!$C$15923:$C$15931,3)+SMALL(Datos_CMg!$C$15923:$C$15931,4))/4</f>
        <v>0</v>
      </c>
      <c r="D667" s="23">
        <f t="shared" si="20"/>
        <v>85.06</v>
      </c>
      <c r="E667" s="23">
        <f t="shared" si="21"/>
        <v>85.06</v>
      </c>
      <c r="F667" s="22">
        <f>LARGE(Datos_CMg!$C$15933:$C$15937,1)</f>
        <v>94.52</v>
      </c>
      <c r="G667" s="22">
        <f>LARGE(Datos_CMg!$C$15933:$C$15937,2)</f>
        <v>89.16</v>
      </c>
      <c r="H667" s="22">
        <f>LARGE(Datos_CMg!$C$15933:$C$15937,3)</f>
        <v>87.13</v>
      </c>
      <c r="I667" s="22">
        <f>LARGE(Datos_CMg!$C$15933:$C$15937,4)</f>
        <v>68.44</v>
      </c>
      <c r="J667" s="22">
        <f>LARGE(Datos_CMg!$C$15914:$C$15921,1)</f>
        <v>69.430000000000007</v>
      </c>
      <c r="K667" s="22">
        <f>LARGE(Datos_CMg!$C$15914:$C$15921,2)</f>
        <v>63.23</v>
      </c>
      <c r="L667" s="22">
        <f>LARGE(Datos_CMg!$C$15914:$C$15921,3)</f>
        <v>63.03</v>
      </c>
      <c r="M667" s="22">
        <f>LARGE(Datos_CMg!$C$15914:$C$15921,4)</f>
        <v>63.03</v>
      </c>
    </row>
    <row r="668" spans="1:13" ht="15" customHeight="1" x14ac:dyDescent="0.3">
      <c r="A668" s="11" t="s">
        <v>710</v>
      </c>
      <c r="B668" s="21">
        <f>Datos_CMg!$D$15938</f>
        <v>2023</v>
      </c>
      <c r="C668" s="22">
        <f>(SMALL(Datos_CMg!$C$15947:$C$15955,1)+SMALL(Datos_CMg!$C$15947:$C$15955,2)+SMALL(Datos_CMg!$C$15947:$C$15955,3)+SMALL(Datos_CMg!$C$15947:$C$15955,4))/4</f>
        <v>0</v>
      </c>
      <c r="D668" s="23">
        <f t="shared" si="20"/>
        <v>95.34</v>
      </c>
      <c r="E668" s="23">
        <f t="shared" si="21"/>
        <v>95.34</v>
      </c>
      <c r="F668" s="22">
        <f>LARGE(Datos_CMg!$C$15957:$C$15961,1)</f>
        <v>112</v>
      </c>
      <c r="G668" s="22">
        <f>LARGE(Datos_CMg!$C$15957:$C$15961,2)</f>
        <v>95.1</v>
      </c>
      <c r="H668" s="22">
        <f>LARGE(Datos_CMg!$C$15957:$C$15961,3)</f>
        <v>79.61</v>
      </c>
      <c r="I668" s="22">
        <f>LARGE(Datos_CMg!$C$15957:$C$15961,4)</f>
        <v>75.98</v>
      </c>
      <c r="J668" s="22">
        <f>LARGE(Datos_CMg!$C$15938:$C$15945,1)</f>
        <v>93.51</v>
      </c>
      <c r="K668" s="22">
        <f>LARGE(Datos_CMg!$C$15938:$C$15945,2)</f>
        <v>80.75</v>
      </c>
      <c r="L668" s="22">
        <f>LARGE(Datos_CMg!$C$15938:$C$15945,3)</f>
        <v>65.010000000000005</v>
      </c>
      <c r="M668" s="22">
        <f>LARGE(Datos_CMg!$C$15938:$C$15945,4)</f>
        <v>65.010000000000005</v>
      </c>
    </row>
    <row r="669" spans="1:13" ht="15" customHeight="1" x14ac:dyDescent="0.3">
      <c r="A669" s="11" t="s">
        <v>711</v>
      </c>
      <c r="B669" s="21">
        <f>Datos_CMg!$D$15962</f>
        <v>2023</v>
      </c>
      <c r="C669" s="22">
        <f>(SMALL(Datos_CMg!$C$15971:$C$15979,1)+SMALL(Datos_CMg!$C$15971:$C$15979,2)+SMALL(Datos_CMg!$C$15971:$C$15979,3)+SMALL(Datos_CMg!$C$15971:$C$15979,4))/4</f>
        <v>0</v>
      </c>
      <c r="D669" s="23">
        <f t="shared" si="20"/>
        <v>88.407499999999999</v>
      </c>
      <c r="E669" s="23">
        <f t="shared" si="21"/>
        <v>88.407499999999999</v>
      </c>
      <c r="F669" s="22">
        <f>LARGE(Datos_CMg!$C$15981:$C$15985,1)</f>
        <v>98.12</v>
      </c>
      <c r="G669" s="22">
        <f>LARGE(Datos_CMg!$C$15981:$C$15985,2)</f>
        <v>92.26</v>
      </c>
      <c r="H669" s="22">
        <f>LARGE(Datos_CMg!$C$15981:$C$15985,3)</f>
        <v>89.7</v>
      </c>
      <c r="I669" s="22">
        <f>LARGE(Datos_CMg!$C$15981:$C$15985,4)</f>
        <v>73.55</v>
      </c>
      <c r="J669" s="22">
        <f>LARGE(Datos_CMg!$C$15962:$C$15969,1)</f>
        <v>71.540000000000006</v>
      </c>
      <c r="K669" s="22">
        <f>LARGE(Datos_CMg!$C$15962:$C$15969,2)</f>
        <v>70.02</v>
      </c>
      <c r="L669" s="22">
        <f>LARGE(Datos_CMg!$C$15962:$C$15969,3)</f>
        <v>62.41</v>
      </c>
      <c r="M669" s="22">
        <f>LARGE(Datos_CMg!$C$15962:$C$15969,4)</f>
        <v>62.41</v>
      </c>
    </row>
    <row r="670" spans="1:13" ht="15" customHeight="1" x14ac:dyDescent="0.3">
      <c r="A670" s="11" t="s">
        <v>712</v>
      </c>
      <c r="B670" s="21">
        <f>Datos_CMg!$D$15986</f>
        <v>2023</v>
      </c>
      <c r="C670" s="22">
        <f>(SMALL(Datos_CMg!$C$15995:$C$16003,1)+SMALL(Datos_CMg!$C$15995:$C$16003,2)+SMALL(Datos_CMg!$C$15995:$C$16003,3)+SMALL(Datos_CMg!$C$15995:$C$16003,4))/4</f>
        <v>0</v>
      </c>
      <c r="D670" s="23">
        <f t="shared" si="20"/>
        <v>74.647500000000008</v>
      </c>
      <c r="E670" s="23">
        <f t="shared" si="21"/>
        <v>74.647500000000008</v>
      </c>
      <c r="F670" s="22">
        <f>LARGE(Datos_CMg!$C$16005:$C$16009,1)</f>
        <v>81.67</v>
      </c>
      <c r="G670" s="22">
        <f>LARGE(Datos_CMg!$C$16005:$C$16009,2)</f>
        <v>76</v>
      </c>
      <c r="H670" s="22">
        <f>LARGE(Datos_CMg!$C$16005:$C$16009,3)</f>
        <v>71.069999999999993</v>
      </c>
      <c r="I670" s="22">
        <f>LARGE(Datos_CMg!$C$16005:$C$16009,4)</f>
        <v>62</v>
      </c>
      <c r="J670" s="22">
        <f>LARGE(Datos_CMg!$C$15986:$C$15993,1)</f>
        <v>69.849999999999994</v>
      </c>
      <c r="K670" s="22">
        <f>LARGE(Datos_CMg!$C$15986:$C$15993,2)</f>
        <v>61.66</v>
      </c>
      <c r="L670" s="22">
        <f>LARGE(Datos_CMg!$C$15986:$C$15993,3)</f>
        <v>61.37</v>
      </c>
      <c r="M670" s="22">
        <f>LARGE(Datos_CMg!$C$15986:$C$15993,4)</f>
        <v>60.07</v>
      </c>
    </row>
    <row r="671" spans="1:13" ht="15" customHeight="1" x14ac:dyDescent="0.3">
      <c r="A671" s="11" t="s">
        <v>713</v>
      </c>
      <c r="B671" s="21">
        <f>Datos_CMg!$D$16010</f>
        <v>2023</v>
      </c>
      <c r="C671" s="22">
        <f>(SMALL(Datos_CMg!$C$16019:$C$16027,1)+SMALL(Datos_CMg!$C$16019:$C$16027,2)+SMALL(Datos_CMg!$C$16019:$C$16027,3)+SMALL(Datos_CMg!$C$16019:$C$16027,4))/4</f>
        <v>0</v>
      </c>
      <c r="D671" s="23">
        <f t="shared" si="20"/>
        <v>89.16</v>
      </c>
      <c r="E671" s="23">
        <f t="shared" si="21"/>
        <v>89.16</v>
      </c>
      <c r="F671" s="22">
        <f>LARGE(Datos_CMg!$C$16029:$C$16033,1)</f>
        <v>97.59</v>
      </c>
      <c r="G671" s="22">
        <f>LARGE(Datos_CMg!$C$16029:$C$16033,2)</f>
        <v>97.16</v>
      </c>
      <c r="H671" s="22">
        <f>LARGE(Datos_CMg!$C$16029:$C$16033,3)</f>
        <v>84.39</v>
      </c>
      <c r="I671" s="22">
        <f>LARGE(Datos_CMg!$C$16029:$C$16033,4)</f>
        <v>77.5</v>
      </c>
      <c r="J671" s="22">
        <f>LARGE(Datos_CMg!$C$16010:$C$16017,1)</f>
        <v>71.150000000000006</v>
      </c>
      <c r="K671" s="22">
        <f>LARGE(Datos_CMg!$C$16010:$C$16017,2)</f>
        <v>64.83</v>
      </c>
      <c r="L671" s="22">
        <f>LARGE(Datos_CMg!$C$16010:$C$16017,3)</f>
        <v>62.12</v>
      </c>
      <c r="M671" s="22">
        <f>LARGE(Datos_CMg!$C$16010:$C$16017,4)</f>
        <v>62.12</v>
      </c>
    </row>
    <row r="672" spans="1:13" ht="15" customHeight="1" x14ac:dyDescent="0.3">
      <c r="A672" s="11" t="s">
        <v>714</v>
      </c>
      <c r="B672" s="21">
        <f>Datos_CMg!$D$16034</f>
        <v>2023</v>
      </c>
      <c r="C672" s="22">
        <f>(SMALL(Datos_CMg!$C$16043:$C$16051,1)+SMALL(Datos_CMg!$C$16043:$C$16051,2)+SMALL(Datos_CMg!$C$16043:$C$16051,3)+SMALL(Datos_CMg!$C$16043:$C$16051,4))/4</f>
        <v>0</v>
      </c>
      <c r="D672" s="23">
        <f t="shared" si="20"/>
        <v>74.11</v>
      </c>
      <c r="E672" s="23">
        <f t="shared" si="21"/>
        <v>74.11</v>
      </c>
      <c r="F672" s="22">
        <f>LARGE(Datos_CMg!$C$16053:$C$16057,1)</f>
        <v>76.97</v>
      </c>
      <c r="G672" s="22">
        <f>LARGE(Datos_CMg!$C$16053:$C$16057,2)</f>
        <v>76.97</v>
      </c>
      <c r="H672" s="22">
        <f>LARGE(Datos_CMg!$C$16053:$C$16057,3)</f>
        <v>71.290000000000006</v>
      </c>
      <c r="I672" s="22">
        <f>LARGE(Datos_CMg!$C$16053:$C$16057,4)</f>
        <v>69.55</v>
      </c>
      <c r="J672" s="22">
        <f>LARGE(Datos_CMg!$C$16034:$C$16041,1)</f>
        <v>71.209999999999994</v>
      </c>
      <c r="K672" s="22">
        <f>LARGE(Datos_CMg!$C$16034:$C$16041,2)</f>
        <v>70.31</v>
      </c>
      <c r="L672" s="22">
        <f>LARGE(Datos_CMg!$C$16034:$C$16041,3)</f>
        <v>66.87</v>
      </c>
      <c r="M672" s="22">
        <f>LARGE(Datos_CMg!$C$16034:$C$16041,4)</f>
        <v>65.790000000000006</v>
      </c>
    </row>
    <row r="673" spans="1:13" ht="15" customHeight="1" x14ac:dyDescent="0.3">
      <c r="A673" s="11" t="s">
        <v>715</v>
      </c>
      <c r="B673" s="21">
        <f>Datos_CMg!$D$16058</f>
        <v>2023</v>
      </c>
      <c r="C673" s="22">
        <f>(SMALL(Datos_CMg!$C$16067:$C$16075,1)+SMALL(Datos_CMg!$C$16067:$C$16075,2)+SMALL(Datos_CMg!$C$16067:$C$16075,3)+SMALL(Datos_CMg!$C$16067:$C$16075,4))/4</f>
        <v>0</v>
      </c>
      <c r="D673" s="23">
        <f t="shared" si="20"/>
        <v>132.8125</v>
      </c>
      <c r="E673" s="23">
        <f t="shared" si="21"/>
        <v>132.8125</v>
      </c>
      <c r="F673" s="22">
        <f>LARGE(Datos_CMg!$C$16077:$C$16081,1)</f>
        <v>145.04</v>
      </c>
      <c r="G673" s="22">
        <f>LARGE(Datos_CMg!$C$16077:$C$16081,2)</f>
        <v>144.94</v>
      </c>
      <c r="H673" s="22">
        <f>LARGE(Datos_CMg!$C$16077:$C$16081,3)</f>
        <v>141.08000000000001</v>
      </c>
      <c r="I673" s="22">
        <f>LARGE(Datos_CMg!$C$16077:$C$16081,4)</f>
        <v>100.19</v>
      </c>
      <c r="J673" s="22">
        <f>LARGE(Datos_CMg!$C$16058:$C$16065,1)</f>
        <v>71.040000000000006</v>
      </c>
      <c r="K673" s="22">
        <f>LARGE(Datos_CMg!$C$16058:$C$16065,2)</f>
        <v>67.989999999999995</v>
      </c>
      <c r="L673" s="22">
        <f>LARGE(Datos_CMg!$C$16058:$C$16065,3)</f>
        <v>67.37</v>
      </c>
      <c r="M673" s="22">
        <f>LARGE(Datos_CMg!$C$16058:$C$16065,4)</f>
        <v>63.87</v>
      </c>
    </row>
    <row r="674" spans="1:13" ht="15" customHeight="1" x14ac:dyDescent="0.3">
      <c r="A674" s="11" t="s">
        <v>716</v>
      </c>
      <c r="B674" s="21">
        <f>Datos_CMg!$D$16082</f>
        <v>2023</v>
      </c>
      <c r="C674" s="22">
        <f>(SMALL(Datos_CMg!$C$16091:$C$16099,1)+SMALL(Datos_CMg!$C$16091:$C$16099,2)+SMALL(Datos_CMg!$C$16091:$C$16099,3)+SMALL(Datos_CMg!$C$16091:$C$16099,4))/4</f>
        <v>0</v>
      </c>
      <c r="D674" s="23">
        <f t="shared" si="20"/>
        <v>80.460000000000008</v>
      </c>
      <c r="E674" s="23">
        <f t="shared" si="21"/>
        <v>80.460000000000008</v>
      </c>
      <c r="F674" s="22">
        <f>LARGE(Datos_CMg!$C$16101:$C$16105,1)</f>
        <v>84.84</v>
      </c>
      <c r="G674" s="22">
        <f>LARGE(Datos_CMg!$C$16101:$C$16105,2)</f>
        <v>75.680000000000007</v>
      </c>
      <c r="H674" s="22">
        <f>LARGE(Datos_CMg!$C$16101:$C$16105,3)</f>
        <v>72.040000000000006</v>
      </c>
      <c r="I674" s="22">
        <f>LARGE(Datos_CMg!$C$16101:$C$16105,4)</f>
        <v>70.66</v>
      </c>
      <c r="J674" s="22">
        <f>LARGE(Datos_CMg!$C$16082:$C$16089,1)</f>
        <v>83.2</v>
      </c>
      <c r="K674" s="22">
        <f>LARGE(Datos_CMg!$C$16082:$C$16089,2)</f>
        <v>78.12</v>
      </c>
      <c r="L674" s="22">
        <f>LARGE(Datos_CMg!$C$16082:$C$16089,3)</f>
        <v>65.290000000000006</v>
      </c>
      <c r="M674" s="22">
        <f>LARGE(Datos_CMg!$C$16082:$C$16089,4)</f>
        <v>65.27</v>
      </c>
    </row>
    <row r="675" spans="1:13" ht="15" customHeight="1" x14ac:dyDescent="0.3">
      <c r="A675" s="11" t="s">
        <v>717</v>
      </c>
      <c r="B675" s="21">
        <f>Datos_CMg!$D$16106</f>
        <v>2023</v>
      </c>
      <c r="C675" s="22">
        <f>(SMALL(Datos_CMg!$C$16115:$C$16123,1)+SMALL(Datos_CMg!$C$16115:$C$16123,2)+SMALL(Datos_CMg!$C$16115:$C$16123,3)+SMALL(Datos_CMg!$C$16115:$C$16123,4))/4</f>
        <v>0</v>
      </c>
      <c r="D675" s="23">
        <f t="shared" si="20"/>
        <v>104.52499999999999</v>
      </c>
      <c r="E675" s="23">
        <f t="shared" si="21"/>
        <v>104.52499999999999</v>
      </c>
      <c r="F675" s="22">
        <f>LARGE(Datos_CMg!$C$16125:$C$16129,1)</f>
        <v>110.67</v>
      </c>
      <c r="G675" s="22">
        <f>LARGE(Datos_CMg!$C$16125:$C$16129,2)</f>
        <v>110.67</v>
      </c>
      <c r="H675" s="22">
        <f>LARGE(Datos_CMg!$C$16125:$C$16129,3)</f>
        <v>107.24</v>
      </c>
      <c r="I675" s="22">
        <f>LARGE(Datos_CMg!$C$16125:$C$16129,4)</f>
        <v>89.52</v>
      </c>
      <c r="J675" s="22">
        <f>LARGE(Datos_CMg!$C$16106:$C$16113,1)</f>
        <v>82.04</v>
      </c>
      <c r="K675" s="22">
        <f>LARGE(Datos_CMg!$C$16106:$C$16113,2)</f>
        <v>81.510000000000005</v>
      </c>
      <c r="L675" s="22">
        <f>LARGE(Datos_CMg!$C$16106:$C$16113,3)</f>
        <v>80.260000000000005</v>
      </c>
      <c r="M675" s="22">
        <f>LARGE(Datos_CMg!$C$16106:$C$16113,4)</f>
        <v>62.75</v>
      </c>
    </row>
    <row r="676" spans="1:13" ht="15" customHeight="1" x14ac:dyDescent="0.3">
      <c r="A676" s="11" t="s">
        <v>718</v>
      </c>
      <c r="B676" s="21">
        <f>Datos_CMg!$D$16130</f>
        <v>2023</v>
      </c>
      <c r="C676" s="22">
        <f>(SMALL(Datos_CMg!$C$16139:$C$16147,1)+SMALL(Datos_CMg!$C$16139:$C$16147,2)+SMALL(Datos_CMg!$C$16139:$C$16147,3)+SMALL(Datos_CMg!$C$16139:$C$16147,4))/4</f>
        <v>0</v>
      </c>
      <c r="D676" s="23">
        <f t="shared" si="20"/>
        <v>108.64000000000001</v>
      </c>
      <c r="E676" s="23">
        <f t="shared" si="21"/>
        <v>108.64000000000001</v>
      </c>
      <c r="F676" s="22">
        <f>LARGE(Datos_CMg!$C$16149:$C$16153,1)</f>
        <v>129.4</v>
      </c>
      <c r="G676" s="22">
        <f>LARGE(Datos_CMg!$C$16149:$C$16153,2)</f>
        <v>122.62</v>
      </c>
      <c r="H676" s="22">
        <f>LARGE(Datos_CMg!$C$16149:$C$16153,3)</f>
        <v>93.07</v>
      </c>
      <c r="I676" s="22">
        <f>LARGE(Datos_CMg!$C$16149:$C$16153,4)</f>
        <v>89.47</v>
      </c>
      <c r="J676" s="22">
        <f>LARGE(Datos_CMg!$C$16130:$C$16137,1)</f>
        <v>80.05</v>
      </c>
      <c r="K676" s="22">
        <f>LARGE(Datos_CMg!$C$16130:$C$16137,2)</f>
        <v>72.22</v>
      </c>
      <c r="L676" s="22">
        <f>LARGE(Datos_CMg!$C$16130:$C$16137,3)</f>
        <v>65.77</v>
      </c>
      <c r="M676" s="22">
        <f>LARGE(Datos_CMg!$C$16130:$C$16137,4)</f>
        <v>30.57</v>
      </c>
    </row>
    <row r="677" spans="1:13" ht="15" customHeight="1" x14ac:dyDescent="0.3">
      <c r="A677" s="11" t="s">
        <v>719</v>
      </c>
      <c r="B677" s="21">
        <f>Datos_CMg!$D$16154</f>
        <v>2023</v>
      </c>
      <c r="C677" s="22">
        <f>(SMALL(Datos_CMg!$C$16163:$C$16171,1)+SMALL(Datos_CMg!$C$16163:$C$16171,2)+SMALL(Datos_CMg!$C$16163:$C$16171,3)+SMALL(Datos_CMg!$C$16163:$C$16171,4))/4</f>
        <v>0</v>
      </c>
      <c r="D677" s="23">
        <f t="shared" si="20"/>
        <v>72.197500000000005</v>
      </c>
      <c r="E677" s="23">
        <f t="shared" si="21"/>
        <v>72.197500000000005</v>
      </c>
      <c r="F677" s="22">
        <f>LARGE(Datos_CMg!$C$16173:$C$16177,1)</f>
        <v>73.260000000000005</v>
      </c>
      <c r="G677" s="22">
        <f>LARGE(Datos_CMg!$C$16173:$C$16177,2)</f>
        <v>73.260000000000005</v>
      </c>
      <c r="H677" s="22">
        <f>LARGE(Datos_CMg!$C$16173:$C$16177,3)</f>
        <v>72.2</v>
      </c>
      <c r="I677" s="22">
        <f>LARGE(Datos_CMg!$C$16173:$C$16177,4)</f>
        <v>70.069999999999993</v>
      </c>
      <c r="J677" s="22">
        <f>LARGE(Datos_CMg!$C$16154:$C$16161,1)</f>
        <v>68.19</v>
      </c>
      <c r="K677" s="22">
        <f>LARGE(Datos_CMg!$C$16154:$C$16161,2)</f>
        <v>65.209999999999994</v>
      </c>
      <c r="L677" s="22">
        <f>LARGE(Datos_CMg!$C$16154:$C$16161,3)</f>
        <v>61.99</v>
      </c>
      <c r="M677" s="22">
        <f>LARGE(Datos_CMg!$C$16154:$C$16161,4)</f>
        <v>61.99</v>
      </c>
    </row>
    <row r="678" spans="1:13" ht="15" customHeight="1" x14ac:dyDescent="0.3">
      <c r="A678" s="11" t="s">
        <v>720</v>
      </c>
      <c r="B678" s="21">
        <f>Datos_CMg!$D$16178</f>
        <v>2023</v>
      </c>
      <c r="C678" s="22">
        <f>(SMALL(Datos_CMg!$C$16187:$C$16195,1)+SMALL(Datos_CMg!$C$16187:$C$16195,2)+SMALL(Datos_CMg!$C$16187:$C$16195,3)+SMALL(Datos_CMg!$C$16187:$C$16195,4))/4</f>
        <v>0</v>
      </c>
      <c r="D678" s="23">
        <f t="shared" si="20"/>
        <v>75.284999999999997</v>
      </c>
      <c r="E678" s="23">
        <f t="shared" si="21"/>
        <v>75.284999999999997</v>
      </c>
      <c r="F678" s="22">
        <f>LARGE(Datos_CMg!$C$16197:$C$16201,1)</f>
        <v>75.599999999999994</v>
      </c>
      <c r="G678" s="22">
        <f>LARGE(Datos_CMg!$C$16197:$C$16201,2)</f>
        <v>75.599999999999994</v>
      </c>
      <c r="H678" s="22">
        <f>LARGE(Datos_CMg!$C$16197:$C$16201,3)</f>
        <v>75.14</v>
      </c>
      <c r="I678" s="22">
        <f>LARGE(Datos_CMg!$C$16197:$C$16201,4)</f>
        <v>74.8</v>
      </c>
      <c r="J678" s="22">
        <f>LARGE(Datos_CMg!$C$16178:$C$16185,1)</f>
        <v>70.069999999999993</v>
      </c>
      <c r="K678" s="22">
        <f>LARGE(Datos_CMg!$C$16178:$C$16185,2)</f>
        <v>70.069999999999993</v>
      </c>
      <c r="L678" s="22">
        <f>LARGE(Datos_CMg!$C$16178:$C$16185,3)</f>
        <v>68.12</v>
      </c>
      <c r="M678" s="22">
        <f>LARGE(Datos_CMg!$C$16178:$C$16185,4)</f>
        <v>66.069999999999993</v>
      </c>
    </row>
    <row r="679" spans="1:13" ht="15" customHeight="1" x14ac:dyDescent="0.3">
      <c r="A679" s="11" t="s">
        <v>721</v>
      </c>
      <c r="B679" s="21">
        <f>Datos_CMg!$D$16202</f>
        <v>2023</v>
      </c>
      <c r="C679" s="22">
        <f>(SMALL(Datos_CMg!$C$16211:$C$16219,1)+SMALL(Datos_CMg!$C$16211:$C$16219,2)+SMALL(Datos_CMg!$C$16211:$C$16219,3)+SMALL(Datos_CMg!$C$16211:$C$16219,4))/4</f>
        <v>0</v>
      </c>
      <c r="D679" s="23">
        <f t="shared" si="20"/>
        <v>73.122500000000002</v>
      </c>
      <c r="E679" s="23">
        <f t="shared" si="21"/>
        <v>73.122500000000002</v>
      </c>
      <c r="F679" s="22">
        <f>LARGE(Datos_CMg!$C$16221:$C$16225,1)</f>
        <v>74.989999999999995</v>
      </c>
      <c r="G679" s="22">
        <f>LARGE(Datos_CMg!$C$16221:$C$16225,2)</f>
        <v>74.989999999999995</v>
      </c>
      <c r="H679" s="22">
        <f>LARGE(Datos_CMg!$C$16221:$C$16225,3)</f>
        <v>74.650000000000006</v>
      </c>
      <c r="I679" s="22">
        <f>LARGE(Datos_CMg!$C$16221:$C$16225,4)</f>
        <v>67.86</v>
      </c>
      <c r="J679" s="22">
        <f>LARGE(Datos_CMg!$C$16202:$C$16209,1)</f>
        <v>65.59</v>
      </c>
      <c r="K679" s="22">
        <f>LARGE(Datos_CMg!$C$16202:$C$16209,2)</f>
        <v>63.93</v>
      </c>
      <c r="L679" s="22">
        <f>LARGE(Datos_CMg!$C$16202:$C$16209,3)</f>
        <v>39.799999999999997</v>
      </c>
      <c r="M679" s="22">
        <f>LARGE(Datos_CMg!$C$16202:$C$16209,4)</f>
        <v>39.590000000000003</v>
      </c>
    </row>
    <row r="680" spans="1:13" ht="15" customHeight="1" x14ac:dyDescent="0.3">
      <c r="A680" s="11" t="s">
        <v>722</v>
      </c>
      <c r="B680" s="21">
        <f>Datos_CMg!$D$16226</f>
        <v>2023</v>
      </c>
      <c r="C680" s="22">
        <f>(SMALL(Datos_CMg!$C$16235:$C$16243,1)+SMALL(Datos_CMg!$C$16235:$C$16243,2)+SMALL(Datos_CMg!$C$16235:$C$16243,3)+SMALL(Datos_CMg!$C$16235:$C$16243,4))/4</f>
        <v>0</v>
      </c>
      <c r="D680" s="23">
        <f t="shared" si="20"/>
        <v>80.257499999999993</v>
      </c>
      <c r="E680" s="23">
        <f t="shared" si="21"/>
        <v>80.257499999999993</v>
      </c>
      <c r="F680" s="22">
        <f>LARGE(Datos_CMg!$C$16245:$C$16249,1)</f>
        <v>90.26</v>
      </c>
      <c r="G680" s="22">
        <f>LARGE(Datos_CMg!$C$16245:$C$16249,2)</f>
        <v>79.569999999999993</v>
      </c>
      <c r="H680" s="22">
        <f>LARGE(Datos_CMg!$C$16245:$C$16249,3)</f>
        <v>74.790000000000006</v>
      </c>
      <c r="I680" s="22">
        <f>LARGE(Datos_CMg!$C$16245:$C$16249,4)</f>
        <v>64.09</v>
      </c>
      <c r="J680" s="22">
        <f>LARGE(Datos_CMg!$C$16226:$C$16233,1)</f>
        <v>75.599999999999994</v>
      </c>
      <c r="K680" s="22">
        <f>LARGE(Datos_CMg!$C$16226:$C$16233,2)</f>
        <v>75.599999999999994</v>
      </c>
      <c r="L680" s="22">
        <f>LARGE(Datos_CMg!$C$16226:$C$16233,3)</f>
        <v>56.22</v>
      </c>
      <c r="M680" s="22">
        <f>LARGE(Datos_CMg!$C$16226:$C$16233,4)</f>
        <v>26.61</v>
      </c>
    </row>
    <row r="681" spans="1:13" ht="15" customHeight="1" x14ac:dyDescent="0.3">
      <c r="A681" s="11" t="s">
        <v>723</v>
      </c>
      <c r="B681" s="21">
        <f>Datos_CMg!$D$16250</f>
        <v>2023</v>
      </c>
      <c r="C681" s="22">
        <f>(SMALL(Datos_CMg!$C$16259:$C$16267,1)+SMALL(Datos_CMg!$C$16259:$C$16267,2)+SMALL(Datos_CMg!$C$16259:$C$16267,3)+SMALL(Datos_CMg!$C$16259:$C$16267,4))/4</f>
        <v>0</v>
      </c>
      <c r="D681" s="23">
        <f t="shared" si="20"/>
        <v>90.112499999999983</v>
      </c>
      <c r="E681" s="23">
        <f t="shared" si="21"/>
        <v>90.112499999999983</v>
      </c>
      <c r="F681" s="22">
        <f>LARGE(Datos_CMg!$C$16269:$C$16273,1)</f>
        <v>102.49</v>
      </c>
      <c r="G681" s="22">
        <f>LARGE(Datos_CMg!$C$16269:$C$16273,2)</f>
        <v>94.05</v>
      </c>
      <c r="H681" s="22">
        <f>LARGE(Datos_CMg!$C$16269:$C$16273,3)</f>
        <v>83.13</v>
      </c>
      <c r="I681" s="22">
        <f>LARGE(Datos_CMg!$C$16269:$C$16273,4)</f>
        <v>80.78</v>
      </c>
      <c r="J681" s="22">
        <f>LARGE(Datos_CMg!$C$16250:$C$16257,1)</f>
        <v>62.71</v>
      </c>
      <c r="K681" s="22">
        <f>LARGE(Datos_CMg!$C$16250:$C$16257,2)</f>
        <v>37.21</v>
      </c>
      <c r="L681" s="22">
        <f>LARGE(Datos_CMg!$C$16250:$C$16257,3)</f>
        <v>0.78</v>
      </c>
      <c r="M681" s="22">
        <f>LARGE(Datos_CMg!$C$16250:$C$16257,4)</f>
        <v>0.78</v>
      </c>
    </row>
    <row r="682" spans="1:13" ht="15" customHeight="1" x14ac:dyDescent="0.3">
      <c r="A682" s="11" t="s">
        <v>724</v>
      </c>
      <c r="B682" s="21">
        <f>Datos_CMg!$D$16274</f>
        <v>2023</v>
      </c>
      <c r="C682" s="22">
        <f>(SMALL(Datos_CMg!$C$16283:$C$16291,1)+SMALL(Datos_CMg!$C$16283:$C$16291,2)+SMALL(Datos_CMg!$C$16283:$C$16291,3)+SMALL(Datos_CMg!$C$16283:$C$16291,4))/4</f>
        <v>0</v>
      </c>
      <c r="D682" s="23">
        <f t="shared" si="20"/>
        <v>104.80249999999999</v>
      </c>
      <c r="E682" s="23">
        <f t="shared" si="21"/>
        <v>104.80249999999999</v>
      </c>
      <c r="F682" s="22">
        <f>LARGE(Datos_CMg!$C$16293:$C$16297,1)</f>
        <v>121.46</v>
      </c>
      <c r="G682" s="22">
        <f>LARGE(Datos_CMg!$C$16293:$C$16297,2)</f>
        <v>106.49</v>
      </c>
      <c r="H682" s="22">
        <f>LARGE(Datos_CMg!$C$16293:$C$16297,3)</f>
        <v>95.63</v>
      </c>
      <c r="I682" s="22">
        <f>LARGE(Datos_CMg!$C$16293:$C$16297,4)</f>
        <v>95.63</v>
      </c>
      <c r="J682" s="22">
        <f>LARGE(Datos_CMg!$C$16274:$C$16281,1)</f>
        <v>66.83</v>
      </c>
      <c r="K682" s="22">
        <f>LARGE(Datos_CMg!$C$16274:$C$16281,2)</f>
        <v>62.87</v>
      </c>
      <c r="L682" s="22">
        <f>LARGE(Datos_CMg!$C$16274:$C$16281,3)</f>
        <v>59.52</v>
      </c>
      <c r="M682" s="22">
        <f>LARGE(Datos_CMg!$C$16274:$C$16281,4)</f>
        <v>58.27</v>
      </c>
    </row>
    <row r="683" spans="1:13" ht="15" customHeight="1" x14ac:dyDescent="0.3">
      <c r="A683" s="11" t="s">
        <v>725</v>
      </c>
      <c r="B683" s="21">
        <f>Datos_CMg!$D$16298</f>
        <v>2023</v>
      </c>
      <c r="C683" s="22">
        <f>(SMALL(Datos_CMg!$C$16307:$C$16315,1)+SMALL(Datos_CMg!$C$16307:$C$16315,2)+SMALL(Datos_CMg!$C$16307:$C$16315,3)+SMALL(Datos_CMg!$C$16307:$C$16315,4))/4</f>
        <v>0</v>
      </c>
      <c r="D683" s="23">
        <f t="shared" si="20"/>
        <v>71.995000000000005</v>
      </c>
      <c r="E683" s="23">
        <f t="shared" si="21"/>
        <v>71.995000000000005</v>
      </c>
      <c r="F683" s="22">
        <f>LARGE(Datos_CMg!$C$16317:$C$16321,1)</f>
        <v>73.36</v>
      </c>
      <c r="G683" s="22">
        <f>LARGE(Datos_CMg!$C$16317:$C$16321,2)</f>
        <v>73.36</v>
      </c>
      <c r="H683" s="22">
        <f>LARGE(Datos_CMg!$C$16317:$C$16321,3)</f>
        <v>71.34</v>
      </c>
      <c r="I683" s="22">
        <f>LARGE(Datos_CMg!$C$16317:$C$16321,4)</f>
        <v>65.260000000000005</v>
      </c>
      <c r="J683" s="22">
        <f>LARGE(Datos_CMg!$C$16298:$C$16305,1)</f>
        <v>69.92</v>
      </c>
      <c r="K683" s="22">
        <f>LARGE(Datos_CMg!$C$16298:$C$16305,2)</f>
        <v>64.88</v>
      </c>
      <c r="L683" s="22">
        <f>LARGE(Datos_CMg!$C$16298:$C$16305,3)</f>
        <v>64.33</v>
      </c>
      <c r="M683" s="22">
        <f>LARGE(Datos_CMg!$C$16298:$C$16305,4)</f>
        <v>52.83</v>
      </c>
    </row>
    <row r="684" spans="1:13" ht="15" customHeight="1" x14ac:dyDescent="0.3">
      <c r="A684" s="11" t="s">
        <v>726</v>
      </c>
      <c r="B684" s="21">
        <f>Datos_CMg!$D$16322</f>
        <v>2023</v>
      </c>
      <c r="C684" s="22">
        <f>(SMALL(Datos_CMg!$C$16331:$C$16339,1)+SMALL(Datos_CMg!$C$16331:$C$16339,2)+SMALL(Datos_CMg!$C$16331:$C$16339,3)+SMALL(Datos_CMg!$C$16331:$C$16339,4))/4</f>
        <v>0</v>
      </c>
      <c r="D684" s="23">
        <f t="shared" si="20"/>
        <v>64.727500000000006</v>
      </c>
      <c r="E684" s="23">
        <f t="shared" si="21"/>
        <v>64.727500000000006</v>
      </c>
      <c r="F684" s="22">
        <f>LARGE(Datos_CMg!$C$16341:$C$16345,1)</f>
        <v>72.81</v>
      </c>
      <c r="G684" s="22">
        <f>LARGE(Datos_CMg!$C$16341:$C$16345,2)</f>
        <v>67.95</v>
      </c>
      <c r="H684" s="22">
        <f>LARGE(Datos_CMg!$C$16341:$C$16345,3)</f>
        <v>54.61</v>
      </c>
      <c r="I684" s="22">
        <f>LARGE(Datos_CMg!$C$16341:$C$16345,4)</f>
        <v>32.46</v>
      </c>
      <c r="J684" s="22">
        <f>LARGE(Datos_CMg!$C$16322:$C$16329,1)</f>
        <v>59.27</v>
      </c>
      <c r="K684" s="22">
        <f>LARGE(Datos_CMg!$C$16322:$C$16329,2)</f>
        <v>58.88</v>
      </c>
      <c r="L684" s="22">
        <f>LARGE(Datos_CMg!$C$16322:$C$16329,3)</f>
        <v>58.57</v>
      </c>
      <c r="M684" s="22">
        <f>LARGE(Datos_CMg!$C$16322:$C$16329,4)</f>
        <v>58.57</v>
      </c>
    </row>
    <row r="685" spans="1:13" ht="15" customHeight="1" x14ac:dyDescent="0.3">
      <c r="A685" s="11" t="s">
        <v>727</v>
      </c>
      <c r="B685" s="21">
        <f>Datos_CMg!$D$16346</f>
        <v>2023</v>
      </c>
      <c r="C685" s="22">
        <f>(SMALL(Datos_CMg!$C$16355:$C$16363,1)+SMALL(Datos_CMg!$C$16355:$C$16363,2)+SMALL(Datos_CMg!$C$16355:$C$16363,3)+SMALL(Datos_CMg!$C$16355:$C$16363,4))/4</f>
        <v>0</v>
      </c>
      <c r="D685" s="23">
        <f t="shared" si="20"/>
        <v>65.305000000000007</v>
      </c>
      <c r="E685" s="23">
        <f t="shared" si="21"/>
        <v>65.305000000000007</v>
      </c>
      <c r="F685" s="22">
        <f>LARGE(Datos_CMg!$C$16365:$C$16369,1)</f>
        <v>70.739999999999995</v>
      </c>
      <c r="G685" s="22">
        <f>LARGE(Datos_CMg!$C$16365:$C$16369,2)</f>
        <v>64.13</v>
      </c>
      <c r="H685" s="22">
        <f>LARGE(Datos_CMg!$C$16365:$C$16369,3)</f>
        <v>63.72</v>
      </c>
      <c r="I685" s="22">
        <f>LARGE(Datos_CMg!$C$16365:$C$16369,4)</f>
        <v>62.63</v>
      </c>
      <c r="J685" s="22">
        <f>LARGE(Datos_CMg!$C$16346:$C$16353,1)</f>
        <v>41.63</v>
      </c>
      <c r="K685" s="22">
        <f>LARGE(Datos_CMg!$C$16346:$C$16353,2)</f>
        <v>39.14</v>
      </c>
      <c r="L685" s="22">
        <f>LARGE(Datos_CMg!$C$16346:$C$16353,3)</f>
        <v>0</v>
      </c>
      <c r="M685" s="22">
        <f>LARGE(Datos_CMg!$C$16346:$C$16353,4)</f>
        <v>0</v>
      </c>
    </row>
    <row r="686" spans="1:13" ht="15" customHeight="1" x14ac:dyDescent="0.3">
      <c r="A686" s="11" t="s">
        <v>728</v>
      </c>
      <c r="B686" s="21">
        <f>Datos_CMg!$D$16370</f>
        <v>2023</v>
      </c>
      <c r="C686" s="22">
        <f>(SMALL(Datos_CMg!$C$16379:$C$16387,1)+SMALL(Datos_CMg!$C$16379:$C$16387,2)+SMALL(Datos_CMg!$C$16379:$C$16387,3)+SMALL(Datos_CMg!$C$16379:$C$16387,4))/4</f>
        <v>0</v>
      </c>
      <c r="D686" s="23">
        <f t="shared" si="20"/>
        <v>70.19</v>
      </c>
      <c r="E686" s="23">
        <f t="shared" si="21"/>
        <v>70.19</v>
      </c>
      <c r="F686" s="22">
        <f>LARGE(Datos_CMg!$C$16389:$C$16393,1)</f>
        <v>74.540000000000006</v>
      </c>
      <c r="G686" s="22">
        <f>LARGE(Datos_CMg!$C$16389:$C$16393,2)</f>
        <v>71.33</v>
      </c>
      <c r="H686" s="22">
        <f>LARGE(Datos_CMg!$C$16389:$C$16393,3)</f>
        <v>66.22</v>
      </c>
      <c r="I686" s="22">
        <f>LARGE(Datos_CMg!$C$16389:$C$16393,4)</f>
        <v>66.22</v>
      </c>
      <c r="J686" s="22">
        <f>LARGE(Datos_CMg!$C$16370:$C$16377,1)</f>
        <v>68.67</v>
      </c>
      <c r="K686" s="22">
        <f>LARGE(Datos_CMg!$C$16370:$C$16377,2)</f>
        <v>65.760000000000005</v>
      </c>
      <c r="L686" s="22">
        <f>LARGE(Datos_CMg!$C$16370:$C$16377,3)</f>
        <v>64.7</v>
      </c>
      <c r="M686" s="22">
        <f>LARGE(Datos_CMg!$C$16370:$C$16377,4)</f>
        <v>55.56</v>
      </c>
    </row>
    <row r="687" spans="1:13" ht="15" customHeight="1" x14ac:dyDescent="0.3">
      <c r="A687" s="11" t="s">
        <v>729</v>
      </c>
      <c r="B687" s="21">
        <f>Datos_CMg!$D$16394</f>
        <v>2023</v>
      </c>
      <c r="C687" s="22">
        <f>(SMALL(Datos_CMg!$C$16403:$C$16411,1)+SMALL(Datos_CMg!$C$16403:$C$16411,2)+SMALL(Datos_CMg!$C$16403:$C$16411,3)+SMALL(Datos_CMg!$C$16403:$C$16411,4))/4</f>
        <v>0</v>
      </c>
      <c r="D687" s="23">
        <f t="shared" si="20"/>
        <v>69.132500000000007</v>
      </c>
      <c r="E687" s="23">
        <f t="shared" si="21"/>
        <v>69.132500000000007</v>
      </c>
      <c r="F687" s="22">
        <f>LARGE(Datos_CMg!$C$16413:$C$16417,1)</f>
        <v>71.62</v>
      </c>
      <c r="G687" s="22">
        <f>LARGE(Datos_CMg!$C$16413:$C$16417,2)</f>
        <v>71.62</v>
      </c>
      <c r="H687" s="22">
        <f>LARGE(Datos_CMg!$C$16413:$C$16417,3)</f>
        <v>70.17</v>
      </c>
      <c r="I687" s="22">
        <f>LARGE(Datos_CMg!$C$16413:$C$16417,4)</f>
        <v>62.9</v>
      </c>
      <c r="J687" s="22">
        <f>LARGE(Datos_CMg!$C$16394:$C$16401,1)</f>
        <v>63.12</v>
      </c>
      <c r="K687" s="22">
        <f>LARGE(Datos_CMg!$C$16394:$C$16401,2)</f>
        <v>61.77</v>
      </c>
      <c r="L687" s="22">
        <f>LARGE(Datos_CMg!$C$16394:$C$16401,3)</f>
        <v>34.26</v>
      </c>
      <c r="M687" s="22">
        <f>LARGE(Datos_CMg!$C$16394:$C$16401,4)</f>
        <v>27.39</v>
      </c>
    </row>
    <row r="688" spans="1:13" ht="15" customHeight="1" x14ac:dyDescent="0.3">
      <c r="A688" s="11" t="s">
        <v>730</v>
      </c>
      <c r="B688" s="21">
        <f>Datos_CMg!$D$16418</f>
        <v>2023</v>
      </c>
      <c r="C688" s="22">
        <f>(SMALL(Datos_CMg!$C$16427:$C$16435,1)+SMALL(Datos_CMg!$C$16427:$C$16435,2)+SMALL(Datos_CMg!$C$16427:$C$16435,3)+SMALL(Datos_CMg!$C$16427:$C$16435,4))/4</f>
        <v>0</v>
      </c>
      <c r="D688" s="23">
        <f t="shared" si="20"/>
        <v>66.399999999999991</v>
      </c>
      <c r="E688" s="23">
        <f t="shared" si="21"/>
        <v>66.399999999999991</v>
      </c>
      <c r="F688" s="22">
        <f>LARGE(Datos_CMg!$C$16437:$C$16441,1)</f>
        <v>70.03</v>
      </c>
      <c r="G688" s="22">
        <f>LARGE(Datos_CMg!$C$16437:$C$16441,2)</f>
        <v>69.3</v>
      </c>
      <c r="H688" s="22">
        <f>LARGE(Datos_CMg!$C$16437:$C$16441,3)</f>
        <v>62.87</v>
      </c>
      <c r="I688" s="22">
        <f>LARGE(Datos_CMg!$C$16437:$C$16441,4)</f>
        <v>62.21</v>
      </c>
      <c r="J688" s="22">
        <f>LARGE(Datos_CMg!$C$16418:$C$16425,1)</f>
        <v>63.4</v>
      </c>
      <c r="K688" s="22">
        <f>LARGE(Datos_CMg!$C$16418:$C$16425,2)</f>
        <v>60.59</v>
      </c>
      <c r="L688" s="22">
        <f>LARGE(Datos_CMg!$C$16418:$C$16425,3)</f>
        <v>60.59</v>
      </c>
      <c r="M688" s="22">
        <f>LARGE(Datos_CMg!$C$16418:$C$16425,4)</f>
        <v>60.59</v>
      </c>
    </row>
    <row r="689" spans="1:13" ht="15" customHeight="1" x14ac:dyDescent="0.3">
      <c r="A689" s="11" t="s">
        <v>731</v>
      </c>
      <c r="B689" s="21">
        <f>Datos_CMg!$D$16442</f>
        <v>2023</v>
      </c>
      <c r="C689" s="22">
        <f>(SMALL(Datos_CMg!$C$16451:$C$16459,1)+SMALL(Datos_CMg!$C$16451:$C$16459,2)+SMALL(Datos_CMg!$C$16451:$C$16459,3)+SMALL(Datos_CMg!$C$16451:$C$16459,4))/4</f>
        <v>0</v>
      </c>
      <c r="D689" s="23">
        <f t="shared" si="20"/>
        <v>75.125</v>
      </c>
      <c r="E689" s="23">
        <f t="shared" si="21"/>
        <v>75.125</v>
      </c>
      <c r="F689" s="22">
        <f>LARGE(Datos_CMg!$C$16461:$C$16465,1)</f>
        <v>75.22</v>
      </c>
      <c r="G689" s="22">
        <f>LARGE(Datos_CMg!$C$16461:$C$16465,2)</f>
        <v>75.22</v>
      </c>
      <c r="H689" s="22">
        <f>LARGE(Datos_CMg!$C$16461:$C$16465,3)</f>
        <v>75.22</v>
      </c>
      <c r="I689" s="22">
        <f>LARGE(Datos_CMg!$C$16461:$C$16465,4)</f>
        <v>74.84</v>
      </c>
      <c r="J689" s="22">
        <f>LARGE(Datos_CMg!$C$16442:$C$16449,1)</f>
        <v>61.74</v>
      </c>
      <c r="K689" s="22">
        <f>LARGE(Datos_CMg!$C$16442:$C$16449,2)</f>
        <v>60.36</v>
      </c>
      <c r="L689" s="22">
        <f>LARGE(Datos_CMg!$C$16442:$C$16449,3)</f>
        <v>60.36</v>
      </c>
      <c r="M689" s="22">
        <f>LARGE(Datos_CMg!$C$16442:$C$16449,4)</f>
        <v>60.24</v>
      </c>
    </row>
    <row r="690" spans="1:13" ht="15" customHeight="1" x14ac:dyDescent="0.3">
      <c r="A690" s="11" t="s">
        <v>732</v>
      </c>
      <c r="B690" s="21">
        <f>Datos_CMg!$D$16466</f>
        <v>2023</v>
      </c>
      <c r="C690" s="22">
        <f>(SMALL(Datos_CMg!$C$16475:$C$16483,1)+SMALL(Datos_CMg!$C$16475:$C$16483,2)+SMALL(Datos_CMg!$C$16475:$C$16483,3)+SMALL(Datos_CMg!$C$16475:$C$16483,4))/4</f>
        <v>0</v>
      </c>
      <c r="D690" s="23">
        <f t="shared" si="20"/>
        <v>68.202500000000001</v>
      </c>
      <c r="E690" s="23">
        <f t="shared" si="21"/>
        <v>68.202500000000001</v>
      </c>
      <c r="F690" s="22">
        <f>LARGE(Datos_CMg!$C$16485:$C$16489,1)</f>
        <v>72.44</v>
      </c>
      <c r="G690" s="22">
        <f>LARGE(Datos_CMg!$C$16485:$C$16489,2)</f>
        <v>69.14</v>
      </c>
      <c r="H690" s="22">
        <f>LARGE(Datos_CMg!$C$16485:$C$16489,3)</f>
        <v>62.55</v>
      </c>
      <c r="I690" s="22">
        <f>LARGE(Datos_CMg!$C$16485:$C$16489,4)</f>
        <v>58.38</v>
      </c>
      <c r="J690" s="22">
        <f>LARGE(Datos_CMg!$C$16466:$C$16473,1)</f>
        <v>68.680000000000007</v>
      </c>
      <c r="K690" s="22">
        <f>LARGE(Datos_CMg!$C$16466:$C$16473,2)</f>
        <v>62.33</v>
      </c>
      <c r="L690" s="22">
        <f>LARGE(Datos_CMg!$C$16466:$C$16473,3)</f>
        <v>61.62</v>
      </c>
      <c r="M690" s="22">
        <f>LARGE(Datos_CMg!$C$16466:$C$16473,4)</f>
        <v>61.62</v>
      </c>
    </row>
    <row r="691" spans="1:13" ht="15" customHeight="1" x14ac:dyDescent="0.3">
      <c r="A691" s="11" t="s">
        <v>733</v>
      </c>
      <c r="B691" s="21">
        <f>Datos_CMg!$D$16490</f>
        <v>2023</v>
      </c>
      <c r="C691" s="22">
        <f>(SMALL(Datos_CMg!$C$16499:$C$16507,1)+SMALL(Datos_CMg!$C$16499:$C$16507,2)+SMALL(Datos_CMg!$C$16499:$C$16507,3)+SMALL(Datos_CMg!$C$16499:$C$16507,4))/4</f>
        <v>0</v>
      </c>
      <c r="D691" s="23">
        <f t="shared" si="20"/>
        <v>105.83500000000001</v>
      </c>
      <c r="E691" s="23">
        <f t="shared" si="21"/>
        <v>105.83500000000001</v>
      </c>
      <c r="F691" s="22">
        <f>LARGE(Datos_CMg!$C$16509:$C$16513,1)</f>
        <v>136.01</v>
      </c>
      <c r="G691" s="22">
        <f>LARGE(Datos_CMg!$C$16509:$C$16513,2)</f>
        <v>117.63</v>
      </c>
      <c r="H691" s="22">
        <f>LARGE(Datos_CMg!$C$16509:$C$16513,3)</f>
        <v>89.6</v>
      </c>
      <c r="I691" s="22">
        <f>LARGE(Datos_CMg!$C$16509:$C$16513,4)</f>
        <v>80.099999999999994</v>
      </c>
      <c r="J691" s="22">
        <f>LARGE(Datos_CMg!$C$16490:$C$16497,1)</f>
        <v>67.650000000000006</v>
      </c>
      <c r="K691" s="22">
        <f>LARGE(Datos_CMg!$C$16490:$C$16497,2)</f>
        <v>60.54</v>
      </c>
      <c r="L691" s="22">
        <f>LARGE(Datos_CMg!$C$16490:$C$16497,3)</f>
        <v>60.54</v>
      </c>
      <c r="M691" s="22">
        <f>LARGE(Datos_CMg!$C$16490:$C$16497,4)</f>
        <v>60.54</v>
      </c>
    </row>
    <row r="692" spans="1:13" ht="15" customHeight="1" x14ac:dyDescent="0.3">
      <c r="A692" s="11" t="s">
        <v>734</v>
      </c>
      <c r="B692" s="21">
        <f>Datos_CMg!$D$16514</f>
        <v>2023</v>
      </c>
      <c r="C692" s="22">
        <f>(SMALL(Datos_CMg!$C$16523:$C$16531,1)+SMALL(Datos_CMg!$C$16523:$C$16531,2)+SMALL(Datos_CMg!$C$16523:$C$16531,3)+SMALL(Datos_CMg!$C$16523:$C$16531,4))/4</f>
        <v>0</v>
      </c>
      <c r="D692" s="23">
        <f t="shared" si="20"/>
        <v>86.23</v>
      </c>
      <c r="E692" s="23">
        <f t="shared" si="21"/>
        <v>86.23</v>
      </c>
      <c r="F692" s="22">
        <f>LARGE(Datos_CMg!$C$16533:$C$16537,1)</f>
        <v>90.78</v>
      </c>
      <c r="G692" s="22">
        <f>LARGE(Datos_CMg!$C$16533:$C$16537,2)</f>
        <v>90.78</v>
      </c>
      <c r="H692" s="22">
        <f>LARGE(Datos_CMg!$C$16533:$C$16537,3)</f>
        <v>86.06</v>
      </c>
      <c r="I692" s="22">
        <f>LARGE(Datos_CMg!$C$16533:$C$16537,4)</f>
        <v>77.3</v>
      </c>
      <c r="J692" s="22">
        <f>LARGE(Datos_CMg!$C$16514:$C$16521,1)</f>
        <v>70.8</v>
      </c>
      <c r="K692" s="22">
        <f>LARGE(Datos_CMg!$C$16514:$C$16521,2)</f>
        <v>68.13</v>
      </c>
      <c r="L692" s="22">
        <f>LARGE(Datos_CMg!$C$16514:$C$16521,3)</f>
        <v>67.069999999999993</v>
      </c>
      <c r="M692" s="22">
        <f>LARGE(Datos_CMg!$C$16514:$C$16521,4)</f>
        <v>66.5</v>
      </c>
    </row>
    <row r="693" spans="1:13" ht="15" customHeight="1" x14ac:dyDescent="0.3">
      <c r="A693" s="11" t="s">
        <v>735</v>
      </c>
      <c r="B693" s="21">
        <f>Datos_CMg!$D$16538</f>
        <v>2023</v>
      </c>
      <c r="C693" s="22">
        <f>(SMALL(Datos_CMg!$C$16547:$C$16555,1)+SMALL(Datos_CMg!$C$16547:$C$16555,2)+SMALL(Datos_CMg!$C$16547:$C$16555,3)+SMALL(Datos_CMg!$C$16547:$C$16555,4))/4</f>
        <v>0</v>
      </c>
      <c r="D693" s="23">
        <f t="shared" si="20"/>
        <v>134.48500000000001</v>
      </c>
      <c r="E693" s="23">
        <f t="shared" si="21"/>
        <v>134.48500000000001</v>
      </c>
      <c r="F693" s="22">
        <f>LARGE(Datos_CMg!$C$16557:$C$16561,1)</f>
        <v>144.52000000000001</v>
      </c>
      <c r="G693" s="22">
        <f>LARGE(Datos_CMg!$C$16557:$C$16561,2)</f>
        <v>134.46</v>
      </c>
      <c r="H693" s="22">
        <f>LARGE(Datos_CMg!$C$16557:$C$16561,3)</f>
        <v>134.46</v>
      </c>
      <c r="I693" s="22">
        <f>LARGE(Datos_CMg!$C$16557:$C$16561,4)</f>
        <v>124.5</v>
      </c>
      <c r="J693" s="22">
        <f>LARGE(Datos_CMg!$C$16538:$C$16545,1)</f>
        <v>88.85</v>
      </c>
      <c r="K693" s="22">
        <f>LARGE(Datos_CMg!$C$16538:$C$16545,2)</f>
        <v>88.85</v>
      </c>
      <c r="L693" s="22">
        <f>LARGE(Datos_CMg!$C$16538:$C$16545,3)</f>
        <v>88.64</v>
      </c>
      <c r="M693" s="22">
        <f>LARGE(Datos_CMg!$C$16538:$C$16545,4)</f>
        <v>66.56</v>
      </c>
    </row>
    <row r="694" spans="1:13" ht="15" customHeight="1" x14ac:dyDescent="0.3">
      <c r="A694" s="11" t="s">
        <v>736</v>
      </c>
      <c r="B694" s="21">
        <f>Datos_CMg!$D$16562</f>
        <v>2023</v>
      </c>
      <c r="C694" s="22">
        <f>(SMALL(Datos_CMg!$C$16571:$C$16579,1)+SMALL(Datos_CMg!$C$16571:$C$16579,2)+SMALL(Datos_CMg!$C$16571:$C$16579,3)+SMALL(Datos_CMg!$C$16571:$C$16579,4))/4</f>
        <v>0</v>
      </c>
      <c r="D694" s="23">
        <f t="shared" si="20"/>
        <v>82.797499999999999</v>
      </c>
      <c r="E694" s="23">
        <f t="shared" si="21"/>
        <v>82.797499999999999</v>
      </c>
      <c r="F694" s="22">
        <f>LARGE(Datos_CMg!$C$16581:$C$16585,1)</f>
        <v>86.34</v>
      </c>
      <c r="G694" s="22">
        <f>LARGE(Datos_CMg!$C$16581:$C$16585,2)</f>
        <v>75.17</v>
      </c>
      <c r="H694" s="22">
        <f>LARGE(Datos_CMg!$C$16581:$C$16585,3)</f>
        <v>74.14</v>
      </c>
      <c r="I694" s="22">
        <f>LARGE(Datos_CMg!$C$16581:$C$16585,4)</f>
        <v>72.52</v>
      </c>
      <c r="J694" s="22">
        <f>LARGE(Datos_CMg!$C$16562:$C$16569,1)</f>
        <v>95.54</v>
      </c>
      <c r="K694" s="22">
        <f>LARGE(Datos_CMg!$C$16562:$C$16569,2)</f>
        <v>70.72</v>
      </c>
      <c r="L694" s="22">
        <f>LARGE(Datos_CMg!$C$16562:$C$16569,3)</f>
        <v>36.93</v>
      </c>
      <c r="M694" s="22">
        <f>LARGE(Datos_CMg!$C$16562:$C$16569,4)</f>
        <v>0</v>
      </c>
    </row>
    <row r="695" spans="1:13" ht="15" customHeight="1" x14ac:dyDescent="0.3">
      <c r="A695" s="11" t="s">
        <v>737</v>
      </c>
      <c r="B695" s="21">
        <f>Datos_CMg!$D$16586</f>
        <v>2023</v>
      </c>
      <c r="C695" s="22">
        <f>(SMALL(Datos_CMg!$C$16595:$C$16603,1)+SMALL(Datos_CMg!$C$16595:$C$16603,2)+SMALL(Datos_CMg!$C$16595:$C$16603,3)+SMALL(Datos_CMg!$C$16595:$C$16603,4))/4</f>
        <v>0</v>
      </c>
      <c r="D695" s="23">
        <f t="shared" si="20"/>
        <v>93.792500000000004</v>
      </c>
      <c r="E695" s="23">
        <f t="shared" si="21"/>
        <v>93.792500000000004</v>
      </c>
      <c r="F695" s="22">
        <f>LARGE(Datos_CMg!$C$16605:$C$16609,1)</f>
        <v>106.31</v>
      </c>
      <c r="G695" s="22">
        <f>LARGE(Datos_CMg!$C$16605:$C$16609,2)</f>
        <v>92.32</v>
      </c>
      <c r="H695" s="22">
        <f>LARGE(Datos_CMg!$C$16605:$C$16609,3)</f>
        <v>90.11</v>
      </c>
      <c r="I695" s="22">
        <f>LARGE(Datos_CMg!$C$16605:$C$16609,4)</f>
        <v>86.43</v>
      </c>
      <c r="J695" s="22">
        <f>LARGE(Datos_CMg!$C$16586:$C$16593,1)</f>
        <v>0</v>
      </c>
      <c r="K695" s="22">
        <f>LARGE(Datos_CMg!$C$16586:$C$16593,2)</f>
        <v>0</v>
      </c>
      <c r="L695" s="22">
        <f>LARGE(Datos_CMg!$C$16586:$C$16593,3)</f>
        <v>0</v>
      </c>
      <c r="M695" s="22">
        <f>LARGE(Datos_CMg!$C$16586:$C$16593,4)</f>
        <v>0</v>
      </c>
    </row>
    <row r="696" spans="1:13" ht="15" customHeight="1" x14ac:dyDescent="0.3">
      <c r="A696" s="11" t="s">
        <v>738</v>
      </c>
      <c r="B696" s="21">
        <f>Datos_CMg!$D$16610</f>
        <v>2023</v>
      </c>
      <c r="C696" s="22">
        <f>(SMALL(Datos_CMg!$C$16619:$C$16627,1)+SMALL(Datos_CMg!$C$16619:$C$16627,2)+SMALL(Datos_CMg!$C$16619:$C$16627,3)+SMALL(Datos_CMg!$C$16619:$C$16627,4))/4</f>
        <v>0</v>
      </c>
      <c r="D696" s="23">
        <f t="shared" si="20"/>
        <v>86.237500000000011</v>
      </c>
      <c r="E696" s="23">
        <f t="shared" si="21"/>
        <v>86.237500000000011</v>
      </c>
      <c r="F696" s="22">
        <f>LARGE(Datos_CMg!$C$16629:$C$16633,1)</f>
        <v>101.43</v>
      </c>
      <c r="G696" s="22">
        <f>LARGE(Datos_CMg!$C$16629:$C$16633,2)</f>
        <v>74.87</v>
      </c>
      <c r="H696" s="22">
        <f>LARGE(Datos_CMg!$C$16629:$C$16633,3)</f>
        <v>74.87</v>
      </c>
      <c r="I696" s="22">
        <f>LARGE(Datos_CMg!$C$16629:$C$16633,4)</f>
        <v>74.87</v>
      </c>
      <c r="J696" s="22">
        <f>LARGE(Datos_CMg!$C$16610:$C$16617,1)</f>
        <v>88.73</v>
      </c>
      <c r="K696" s="22">
        <f>LARGE(Datos_CMg!$C$16610:$C$16617,2)</f>
        <v>79.92</v>
      </c>
      <c r="L696" s="22">
        <f>LARGE(Datos_CMg!$C$16610:$C$16617,3)</f>
        <v>59.27</v>
      </c>
      <c r="M696" s="22">
        <f>LARGE(Datos_CMg!$C$16610:$C$16617,4)</f>
        <v>0</v>
      </c>
    </row>
    <row r="697" spans="1:13" ht="15" customHeight="1" x14ac:dyDescent="0.3">
      <c r="A697" s="11" t="s">
        <v>739</v>
      </c>
      <c r="B697" s="21">
        <f>Datos_CMg!$D$16634</f>
        <v>2023</v>
      </c>
      <c r="C697" s="22">
        <f>(SMALL(Datos_CMg!$C$16643:$C$16651,1)+SMALL(Datos_CMg!$C$16643:$C$16651,2)+SMALL(Datos_CMg!$C$16643:$C$16651,3)+SMALL(Datos_CMg!$C$16643:$C$16651,4))/4</f>
        <v>0</v>
      </c>
      <c r="D697" s="23">
        <f t="shared" si="20"/>
        <v>70.542500000000004</v>
      </c>
      <c r="E697" s="23">
        <f t="shared" si="21"/>
        <v>70.542500000000004</v>
      </c>
      <c r="F697" s="22">
        <f>LARGE(Datos_CMg!$C$16653:$C$16657,1)</f>
        <v>72.040000000000006</v>
      </c>
      <c r="G697" s="22">
        <f>LARGE(Datos_CMg!$C$16653:$C$16657,2)</f>
        <v>69.98</v>
      </c>
      <c r="H697" s="22">
        <f>LARGE(Datos_CMg!$C$16653:$C$16657,3)</f>
        <v>61.05</v>
      </c>
      <c r="I697" s="22">
        <f>LARGE(Datos_CMg!$C$16653:$C$16657,4)</f>
        <v>8.1199999999999992</v>
      </c>
      <c r="J697" s="22">
        <f>LARGE(Datos_CMg!$C$16634:$C$16641,1)</f>
        <v>71.09</v>
      </c>
      <c r="K697" s="22">
        <f>LARGE(Datos_CMg!$C$16634:$C$16641,2)</f>
        <v>69.06</v>
      </c>
      <c r="L697" s="22">
        <f>LARGE(Datos_CMg!$C$16634:$C$16641,3)</f>
        <v>27.31</v>
      </c>
      <c r="M697" s="22">
        <f>LARGE(Datos_CMg!$C$16634:$C$16641,4)</f>
        <v>0</v>
      </c>
    </row>
    <row r="698" spans="1:13" ht="15" customHeight="1" x14ac:dyDescent="0.3">
      <c r="A698" s="11" t="s">
        <v>740</v>
      </c>
      <c r="B698" s="21">
        <f>Datos_CMg!$D$16658</f>
        <v>2023</v>
      </c>
      <c r="C698" s="22">
        <f>(SMALL(Datos_CMg!$C$16667:$C$16675,1)+SMALL(Datos_CMg!$C$16667:$C$16675,2)+SMALL(Datos_CMg!$C$16667:$C$16675,3)+SMALL(Datos_CMg!$C$16667:$C$16675,4))/4</f>
        <v>0</v>
      </c>
      <c r="D698" s="23">
        <f t="shared" si="20"/>
        <v>118.23749999999998</v>
      </c>
      <c r="E698" s="23">
        <f t="shared" si="21"/>
        <v>118.23749999999998</v>
      </c>
      <c r="F698" s="22">
        <f>LARGE(Datos_CMg!$C$16677:$C$16681,1)</f>
        <v>141.75</v>
      </c>
      <c r="G698" s="22">
        <f>LARGE(Datos_CMg!$C$16677:$C$16681,2)</f>
        <v>140.13999999999999</v>
      </c>
      <c r="H698" s="22">
        <f>LARGE(Datos_CMg!$C$16677:$C$16681,3)</f>
        <v>115.96</v>
      </c>
      <c r="I698" s="22">
        <f>LARGE(Datos_CMg!$C$16677:$C$16681,4)</f>
        <v>75.099999999999994</v>
      </c>
      <c r="J698" s="22">
        <f>LARGE(Datos_CMg!$C$16658:$C$16665,1)</f>
        <v>0</v>
      </c>
      <c r="K698" s="22">
        <f>LARGE(Datos_CMg!$C$16658:$C$16665,2)</f>
        <v>0</v>
      </c>
      <c r="L698" s="22">
        <f>LARGE(Datos_CMg!$C$16658:$C$16665,3)</f>
        <v>0</v>
      </c>
      <c r="M698" s="22">
        <f>LARGE(Datos_CMg!$C$16658:$C$16665,4)</f>
        <v>0</v>
      </c>
    </row>
    <row r="699" spans="1:13" ht="15" customHeight="1" x14ac:dyDescent="0.3">
      <c r="A699" s="11" t="s">
        <v>741</v>
      </c>
      <c r="B699" s="21">
        <f>Datos_CMg!$D$16682</f>
        <v>2023</v>
      </c>
      <c r="C699" s="22">
        <f>(SMALL(Datos_CMg!$C$16691:$C$16699,1)+SMALL(Datos_CMg!$C$16691:$C$16699,2)+SMALL(Datos_CMg!$C$16691:$C$16699,3)+SMALL(Datos_CMg!$C$16691:$C$16699,4))/4</f>
        <v>0</v>
      </c>
      <c r="D699" s="23">
        <f t="shared" si="20"/>
        <v>117.5125</v>
      </c>
      <c r="E699" s="23">
        <f t="shared" si="21"/>
        <v>117.5125</v>
      </c>
      <c r="F699" s="22">
        <f>LARGE(Datos_CMg!$C$16701:$C$16705,1)</f>
        <v>134.33000000000001</v>
      </c>
      <c r="G699" s="22">
        <f>LARGE(Datos_CMg!$C$16701:$C$16705,2)</f>
        <v>134.33000000000001</v>
      </c>
      <c r="H699" s="22">
        <f>LARGE(Datos_CMg!$C$16701:$C$16705,3)</f>
        <v>99.57</v>
      </c>
      <c r="I699" s="22">
        <f>LARGE(Datos_CMg!$C$16701:$C$16705,4)</f>
        <v>94.62</v>
      </c>
      <c r="J699" s="22">
        <f>LARGE(Datos_CMg!$C$16682:$C$16689,1)</f>
        <v>101.82</v>
      </c>
      <c r="K699" s="22">
        <f>LARGE(Datos_CMg!$C$16682:$C$16689,2)</f>
        <v>76.41</v>
      </c>
      <c r="L699" s="22">
        <f>LARGE(Datos_CMg!$C$16682:$C$16689,3)</f>
        <v>69.64</v>
      </c>
      <c r="M699" s="22">
        <f>LARGE(Datos_CMg!$C$16682:$C$16689,4)</f>
        <v>67.11</v>
      </c>
    </row>
    <row r="700" spans="1:13" ht="15" customHeight="1" x14ac:dyDescent="0.3">
      <c r="A700" s="11" t="s">
        <v>742</v>
      </c>
      <c r="B700" s="21">
        <f>Datos_CMg!$D$16706</f>
        <v>2023</v>
      </c>
      <c r="C700" s="22">
        <f>(SMALL(Datos_CMg!$C$16715:$C$16723,1)+SMALL(Datos_CMg!$C$16715:$C$16723,2)+SMALL(Datos_CMg!$C$16715:$C$16723,3)+SMALL(Datos_CMg!$C$16715:$C$16723,4))/4</f>
        <v>0</v>
      </c>
      <c r="D700" s="23">
        <f t="shared" si="20"/>
        <v>71.185000000000002</v>
      </c>
      <c r="E700" s="23">
        <f t="shared" si="21"/>
        <v>71.185000000000002</v>
      </c>
      <c r="F700" s="22">
        <f>LARGE(Datos_CMg!$C$16725:$C$16729,1)</f>
        <v>73.66</v>
      </c>
      <c r="G700" s="22">
        <f>LARGE(Datos_CMg!$C$16725:$C$16729,2)</f>
        <v>64.11</v>
      </c>
      <c r="H700" s="22">
        <f>LARGE(Datos_CMg!$C$16725:$C$16729,3)</f>
        <v>64.11</v>
      </c>
      <c r="I700" s="22">
        <f>LARGE(Datos_CMg!$C$16725:$C$16729,4)</f>
        <v>63.57</v>
      </c>
      <c r="J700" s="22">
        <f>LARGE(Datos_CMg!$C$16706:$C$16713,1)</f>
        <v>71.36</v>
      </c>
      <c r="K700" s="22">
        <f>LARGE(Datos_CMg!$C$16706:$C$16713,2)</f>
        <v>71.31</v>
      </c>
      <c r="L700" s="22">
        <f>LARGE(Datos_CMg!$C$16706:$C$16713,3)</f>
        <v>68.41</v>
      </c>
      <c r="M700" s="22">
        <f>LARGE(Datos_CMg!$C$16706:$C$16713,4)</f>
        <v>66.33</v>
      </c>
    </row>
    <row r="701" spans="1:13" ht="15" customHeight="1" x14ac:dyDescent="0.3">
      <c r="A701" s="11" t="s">
        <v>743</v>
      </c>
      <c r="B701" s="21">
        <f>Datos_CMg!$D$16730</f>
        <v>2023</v>
      </c>
      <c r="C701" s="22">
        <f>(SMALL(Datos_CMg!$C$16739:$C$16747,1)+SMALL(Datos_CMg!$C$16739:$C$16747,2)+SMALL(Datos_CMg!$C$16739:$C$16747,3)+SMALL(Datos_CMg!$C$16739:$C$16747,4))/4</f>
        <v>0</v>
      </c>
      <c r="D701" s="23">
        <f t="shared" si="20"/>
        <v>75.239999999999995</v>
      </c>
      <c r="E701" s="23">
        <f t="shared" si="21"/>
        <v>75.239999999999995</v>
      </c>
      <c r="F701" s="22">
        <f>LARGE(Datos_CMg!$C$16749:$C$16753,1)</f>
        <v>86.49</v>
      </c>
      <c r="G701" s="22">
        <f>LARGE(Datos_CMg!$C$16749:$C$16753,2)</f>
        <v>79.569999999999993</v>
      </c>
      <c r="H701" s="22">
        <f>LARGE(Datos_CMg!$C$16749:$C$16753,3)</f>
        <v>70.91</v>
      </c>
      <c r="I701" s="22">
        <f>LARGE(Datos_CMg!$C$16749:$C$16753,4)</f>
        <v>63.99</v>
      </c>
      <c r="J701" s="22">
        <f>LARGE(Datos_CMg!$C$16730:$C$16737,1)</f>
        <v>60.37</v>
      </c>
      <c r="K701" s="22">
        <f>LARGE(Datos_CMg!$C$16730:$C$16737,2)</f>
        <v>60.37</v>
      </c>
      <c r="L701" s="22">
        <f>LARGE(Datos_CMg!$C$16730:$C$16737,3)</f>
        <v>60.37</v>
      </c>
      <c r="M701" s="22">
        <f>LARGE(Datos_CMg!$C$16730:$C$16737,4)</f>
        <v>59.28</v>
      </c>
    </row>
    <row r="702" spans="1:13" ht="15" customHeight="1" x14ac:dyDescent="0.3">
      <c r="A702" s="11" t="s">
        <v>744</v>
      </c>
      <c r="B702" s="21">
        <f>Datos_CMg!$D$16754</f>
        <v>2023</v>
      </c>
      <c r="C702" s="22">
        <f>(SMALL(Datos_CMg!$C$16763:$C$16771,1)+SMALL(Datos_CMg!$C$16763:$C$16771,2)+SMALL(Datos_CMg!$C$16763:$C$16771,3)+SMALL(Datos_CMg!$C$16763:$C$16771,4))/4</f>
        <v>0</v>
      </c>
      <c r="D702" s="23">
        <f t="shared" si="20"/>
        <v>95.137500000000003</v>
      </c>
      <c r="E702" s="23">
        <f t="shared" si="21"/>
        <v>95.137500000000003</v>
      </c>
      <c r="F702" s="22">
        <f>LARGE(Datos_CMg!$C$16773:$C$16777,1)</f>
        <v>100.64</v>
      </c>
      <c r="G702" s="22">
        <f>LARGE(Datos_CMg!$C$16773:$C$16777,2)</f>
        <v>100.64</v>
      </c>
      <c r="H702" s="22">
        <f>LARGE(Datos_CMg!$C$16773:$C$16777,3)</f>
        <v>100.64</v>
      </c>
      <c r="I702" s="22">
        <f>LARGE(Datos_CMg!$C$16773:$C$16777,4)</f>
        <v>78.63</v>
      </c>
      <c r="J702" s="22">
        <f>LARGE(Datos_CMg!$C$16754:$C$16761,1)</f>
        <v>72.22</v>
      </c>
      <c r="K702" s="22">
        <f>LARGE(Datos_CMg!$C$16754:$C$16761,2)</f>
        <v>71.58</v>
      </c>
      <c r="L702" s="22">
        <f>LARGE(Datos_CMg!$C$16754:$C$16761,3)</f>
        <v>70.430000000000007</v>
      </c>
      <c r="M702" s="22">
        <f>LARGE(Datos_CMg!$C$16754:$C$16761,4)</f>
        <v>70.430000000000007</v>
      </c>
    </row>
    <row r="703" spans="1:13" ht="15" customHeight="1" x14ac:dyDescent="0.3">
      <c r="A703" s="11" t="s">
        <v>745</v>
      </c>
      <c r="B703" s="21">
        <f>Datos_CMg!$D$16778</f>
        <v>2023</v>
      </c>
      <c r="C703" s="22">
        <f>(SMALL(Datos_CMg!$C$16787:$C$16795,1)+SMALL(Datos_CMg!$C$16787:$C$16795,2)+SMALL(Datos_CMg!$C$16787:$C$16795,3)+SMALL(Datos_CMg!$C$16787:$C$16795,4))/4</f>
        <v>0</v>
      </c>
      <c r="D703" s="23">
        <f t="shared" si="20"/>
        <v>69.38</v>
      </c>
      <c r="E703" s="23">
        <f t="shared" si="21"/>
        <v>69.38</v>
      </c>
      <c r="F703" s="22">
        <f>LARGE(Datos_CMg!$C$16797:$C$16801,1)</f>
        <v>66.81</v>
      </c>
      <c r="G703" s="22">
        <f>LARGE(Datos_CMg!$C$16797:$C$16801,2)</f>
        <v>64.150000000000006</v>
      </c>
      <c r="H703" s="22">
        <f>LARGE(Datos_CMg!$C$16797:$C$16801,3)</f>
        <v>63.92</v>
      </c>
      <c r="I703" s="22">
        <f>LARGE(Datos_CMg!$C$16797:$C$16801,4)</f>
        <v>52.7</v>
      </c>
      <c r="J703" s="22">
        <f>LARGE(Datos_CMg!$C$16778:$C$16785,1)</f>
        <v>69.87</v>
      </c>
      <c r="K703" s="22">
        <f>LARGE(Datos_CMg!$C$16778:$C$16785,2)</f>
        <v>69.819999999999993</v>
      </c>
      <c r="L703" s="22">
        <f>LARGE(Datos_CMg!$C$16778:$C$16785,3)</f>
        <v>69.8</v>
      </c>
      <c r="M703" s="22">
        <f>LARGE(Datos_CMg!$C$16778:$C$16785,4)</f>
        <v>68.03</v>
      </c>
    </row>
    <row r="704" spans="1:13" ht="15" customHeight="1" x14ac:dyDescent="0.3">
      <c r="A704" s="11" t="s">
        <v>746</v>
      </c>
      <c r="B704" s="21">
        <f>Datos_CMg!$D$16802</f>
        <v>2023</v>
      </c>
      <c r="C704" s="22">
        <f>(SMALL(Datos_CMg!$C$16811:$C$16819,1)+SMALL(Datos_CMg!$C$16811:$C$16819,2)+SMALL(Datos_CMg!$C$16811:$C$16819,3)+SMALL(Datos_CMg!$C$16811:$C$16819,4))/4</f>
        <v>0</v>
      </c>
      <c r="D704" s="23">
        <f t="shared" si="20"/>
        <v>71.789999999999992</v>
      </c>
      <c r="E704" s="23">
        <f t="shared" si="21"/>
        <v>71.789999999999992</v>
      </c>
      <c r="F704" s="22">
        <f>LARGE(Datos_CMg!$C$16821:$C$16825,1)</f>
        <v>72.44</v>
      </c>
      <c r="G704" s="22">
        <f>LARGE(Datos_CMg!$C$16821:$C$16825,2)</f>
        <v>71.64</v>
      </c>
      <c r="H704" s="22">
        <f>LARGE(Datos_CMg!$C$16821:$C$16825,3)</f>
        <v>71.64</v>
      </c>
      <c r="I704" s="22">
        <f>LARGE(Datos_CMg!$C$16821:$C$16825,4)</f>
        <v>71.44</v>
      </c>
      <c r="J704" s="22">
        <f>LARGE(Datos_CMg!$C$16802:$C$16809,1)</f>
        <v>71.11</v>
      </c>
      <c r="K704" s="22">
        <f>LARGE(Datos_CMg!$C$16802:$C$16809,2)</f>
        <v>68.69</v>
      </c>
      <c r="L704" s="22">
        <f>LARGE(Datos_CMg!$C$16802:$C$16809,3)</f>
        <v>63.01</v>
      </c>
      <c r="M704" s="22">
        <f>LARGE(Datos_CMg!$C$16802:$C$16809,4)</f>
        <v>53.9</v>
      </c>
    </row>
    <row r="705" spans="1:13" ht="15" customHeight="1" x14ac:dyDescent="0.3">
      <c r="A705" s="11" t="s">
        <v>747</v>
      </c>
      <c r="B705" s="21">
        <f>Datos_CMg!$D$16826</f>
        <v>2023</v>
      </c>
      <c r="C705" s="22">
        <f>(SMALL(Datos_CMg!$C$16835:$C$16843,1)+SMALL(Datos_CMg!$C$16835:$C$16843,2)+SMALL(Datos_CMg!$C$16835:$C$16843,3)+SMALL(Datos_CMg!$C$16835:$C$16843,4))/4</f>
        <v>0</v>
      </c>
      <c r="D705" s="23">
        <f t="shared" si="20"/>
        <v>72.817499999999995</v>
      </c>
      <c r="E705" s="23">
        <f t="shared" si="21"/>
        <v>72.817499999999995</v>
      </c>
      <c r="F705" s="22">
        <f>LARGE(Datos_CMg!$C$16845:$C$16849,1)</f>
        <v>73.87</v>
      </c>
      <c r="G705" s="22">
        <f>LARGE(Datos_CMg!$C$16845:$C$16849,2)</f>
        <v>73.87</v>
      </c>
      <c r="H705" s="22">
        <f>LARGE(Datos_CMg!$C$16845:$C$16849,3)</f>
        <v>72.319999999999993</v>
      </c>
      <c r="I705" s="22">
        <f>LARGE(Datos_CMg!$C$16845:$C$16849,4)</f>
        <v>71.209999999999994</v>
      </c>
      <c r="J705" s="22">
        <f>LARGE(Datos_CMg!$C$16826:$C$16833,1)</f>
        <v>58.6</v>
      </c>
      <c r="K705" s="22">
        <f>LARGE(Datos_CMg!$C$16826:$C$16833,2)</f>
        <v>57.5</v>
      </c>
      <c r="L705" s="22">
        <f>LARGE(Datos_CMg!$C$16826:$C$16833,3)</f>
        <v>15.33</v>
      </c>
      <c r="M705" s="22">
        <f>LARGE(Datos_CMg!$C$16826:$C$16833,4)</f>
        <v>0</v>
      </c>
    </row>
    <row r="706" spans="1:13" ht="15" customHeight="1" x14ac:dyDescent="0.3">
      <c r="A706" s="11" t="s">
        <v>748</v>
      </c>
      <c r="B706" s="21">
        <f>Datos_CMg!$D$16850</f>
        <v>2023</v>
      </c>
      <c r="C706" s="22">
        <f>(SMALL(Datos_CMg!$C$16859:$C$16867,1)+SMALL(Datos_CMg!$C$16859:$C$16867,2)+SMALL(Datos_CMg!$C$16859:$C$16867,3)+SMALL(Datos_CMg!$C$16859:$C$16867,4))/4</f>
        <v>0</v>
      </c>
      <c r="D706" s="23">
        <f t="shared" si="20"/>
        <v>149.48249999999999</v>
      </c>
      <c r="E706" s="23">
        <f t="shared" si="21"/>
        <v>149.48249999999999</v>
      </c>
      <c r="F706" s="22">
        <f>LARGE(Datos_CMg!$C$16869:$C$16873,1)</f>
        <v>244.72</v>
      </c>
      <c r="G706" s="22">
        <f>LARGE(Datos_CMg!$C$16869:$C$16873,2)</f>
        <v>168.42</v>
      </c>
      <c r="H706" s="22">
        <f>LARGE(Datos_CMg!$C$16869:$C$16873,3)</f>
        <v>103.8</v>
      </c>
      <c r="I706" s="22">
        <f>LARGE(Datos_CMg!$C$16869:$C$16873,4)</f>
        <v>63.18</v>
      </c>
      <c r="J706" s="22">
        <f>LARGE(Datos_CMg!$C$16850:$C$16857,1)</f>
        <v>80.989999999999995</v>
      </c>
      <c r="K706" s="22">
        <f>LARGE(Datos_CMg!$C$16850:$C$16857,2)</f>
        <v>72.08</v>
      </c>
      <c r="L706" s="22">
        <f>LARGE(Datos_CMg!$C$16850:$C$16857,3)</f>
        <v>69.349999999999994</v>
      </c>
      <c r="M706" s="22">
        <f>LARGE(Datos_CMg!$C$16850:$C$16857,4)</f>
        <v>69.349999999999994</v>
      </c>
    </row>
    <row r="707" spans="1:13" ht="15" customHeight="1" x14ac:dyDescent="0.3">
      <c r="A707" s="11" t="s">
        <v>749</v>
      </c>
      <c r="B707" s="21">
        <f>Datos_CMg!$D$16874</f>
        <v>2023</v>
      </c>
      <c r="C707" s="22">
        <f>(SMALL(Datos_CMg!$C$16883:$C$16891,1)+SMALL(Datos_CMg!$C$16883:$C$16891,2)+SMALL(Datos_CMg!$C$16883:$C$16891,3)+SMALL(Datos_CMg!$C$16883:$C$16891,4))/4</f>
        <v>0</v>
      </c>
      <c r="D707" s="23">
        <f t="shared" si="20"/>
        <v>79.97</v>
      </c>
      <c r="E707" s="23">
        <f t="shared" si="21"/>
        <v>79.97</v>
      </c>
      <c r="F707" s="22">
        <f>LARGE(Datos_CMg!$C$16893:$C$16897,1)</f>
        <v>76.13</v>
      </c>
      <c r="G707" s="22">
        <f>LARGE(Datos_CMg!$C$16893:$C$16897,2)</f>
        <v>75.709999999999994</v>
      </c>
      <c r="H707" s="22">
        <f>LARGE(Datos_CMg!$C$16893:$C$16897,3)</f>
        <v>71.11</v>
      </c>
      <c r="I707" s="22">
        <f>LARGE(Datos_CMg!$C$16893:$C$16897,4)</f>
        <v>63.43</v>
      </c>
      <c r="J707" s="22">
        <f>LARGE(Datos_CMg!$C$16874:$C$16881,1)</f>
        <v>92.23</v>
      </c>
      <c r="K707" s="22">
        <f>LARGE(Datos_CMg!$C$16874:$C$16881,2)</f>
        <v>75.81</v>
      </c>
      <c r="L707" s="22">
        <f>LARGE(Datos_CMg!$C$16874:$C$16881,3)</f>
        <v>62.98</v>
      </c>
      <c r="M707" s="22">
        <f>LARGE(Datos_CMg!$C$16874:$C$16881,4)</f>
        <v>58.82</v>
      </c>
    </row>
    <row r="708" spans="1:13" ht="15" customHeight="1" x14ac:dyDescent="0.3">
      <c r="A708" s="11" t="s">
        <v>750</v>
      </c>
      <c r="B708" s="21">
        <f>Datos_CMg!$D$16898</f>
        <v>2023</v>
      </c>
      <c r="C708" s="22">
        <f>(SMALL(Datos_CMg!$C$16907:$C$16915,1)+SMALL(Datos_CMg!$C$16907:$C$16915,2)+SMALL(Datos_CMg!$C$16907:$C$16915,3)+SMALL(Datos_CMg!$C$16907:$C$16915,4))/4</f>
        <v>0</v>
      </c>
      <c r="D708" s="23">
        <f t="shared" ref="D708:D771" si="22">(LARGE($F708:$M708,1)+LARGE($F708:$M708,2)+LARGE($F708:$M708,3)+LARGE($F708:$M708,4))/4</f>
        <v>89.002500000000012</v>
      </c>
      <c r="E708" s="23">
        <f t="shared" ref="E708:E771" si="23">D708-C708</f>
        <v>89.002500000000012</v>
      </c>
      <c r="F708" s="22">
        <f>LARGE(Datos_CMg!$C$16917:$C$16921,1)</f>
        <v>102.54</v>
      </c>
      <c r="G708" s="22">
        <f>LARGE(Datos_CMg!$C$16917:$C$16921,2)</f>
        <v>90</v>
      </c>
      <c r="H708" s="22">
        <f>LARGE(Datos_CMg!$C$16917:$C$16921,3)</f>
        <v>86.55</v>
      </c>
      <c r="I708" s="22">
        <f>LARGE(Datos_CMg!$C$16917:$C$16921,4)</f>
        <v>76.92</v>
      </c>
      <c r="J708" s="22">
        <f>LARGE(Datos_CMg!$C$16898:$C$16905,1)</f>
        <v>69.25</v>
      </c>
      <c r="K708" s="22">
        <f>LARGE(Datos_CMg!$C$16898:$C$16905,2)</f>
        <v>63.27</v>
      </c>
      <c r="L708" s="22">
        <f>LARGE(Datos_CMg!$C$16898:$C$16905,3)</f>
        <v>63.27</v>
      </c>
      <c r="M708" s="22">
        <f>LARGE(Datos_CMg!$C$16898:$C$16905,4)</f>
        <v>62.19</v>
      </c>
    </row>
    <row r="709" spans="1:13" ht="15" customHeight="1" x14ac:dyDescent="0.3">
      <c r="A709" s="11" t="s">
        <v>751</v>
      </c>
      <c r="B709" s="21">
        <f>Datos_CMg!$D$16922</f>
        <v>2023</v>
      </c>
      <c r="C709" s="22">
        <f>(SMALL(Datos_CMg!$C$16931:$C$16939,1)+SMALL(Datos_CMg!$C$16931:$C$16939,2)+SMALL(Datos_CMg!$C$16931:$C$16939,3)+SMALL(Datos_CMg!$C$16931:$C$16939,4))/4</f>
        <v>0</v>
      </c>
      <c r="D709" s="23">
        <f t="shared" si="22"/>
        <v>82.12</v>
      </c>
      <c r="E709" s="23">
        <f t="shared" si="23"/>
        <v>82.12</v>
      </c>
      <c r="F709" s="22">
        <f>LARGE(Datos_CMg!$C$16941:$C$16945,1)</f>
        <v>91.41</v>
      </c>
      <c r="G709" s="22">
        <f>LARGE(Datos_CMg!$C$16941:$C$16945,2)</f>
        <v>83.49</v>
      </c>
      <c r="H709" s="22">
        <f>LARGE(Datos_CMg!$C$16941:$C$16945,3)</f>
        <v>67.59</v>
      </c>
      <c r="I709" s="22">
        <f>LARGE(Datos_CMg!$C$16941:$C$16945,4)</f>
        <v>67.59</v>
      </c>
      <c r="J709" s="22">
        <f>LARGE(Datos_CMg!$C$16922:$C$16929,1)</f>
        <v>85.99</v>
      </c>
      <c r="K709" s="22">
        <f>LARGE(Datos_CMg!$C$16922:$C$16929,2)</f>
        <v>60.47</v>
      </c>
      <c r="L709" s="22">
        <f>LARGE(Datos_CMg!$C$16922:$C$16929,3)</f>
        <v>43.45</v>
      </c>
      <c r="M709" s="22">
        <f>LARGE(Datos_CMg!$C$16922:$C$16929,4)</f>
        <v>2.87</v>
      </c>
    </row>
    <row r="710" spans="1:13" ht="15" customHeight="1" x14ac:dyDescent="0.3">
      <c r="A710" s="11" t="s">
        <v>752</v>
      </c>
      <c r="B710" s="21">
        <f>Datos_CMg!$D$16946</f>
        <v>2023</v>
      </c>
      <c r="C710" s="22">
        <f>(SMALL(Datos_CMg!$C$16955:$C$16963,1)+SMALL(Datos_CMg!$C$16955:$C$16963,2)+SMALL(Datos_CMg!$C$16955:$C$16963,3)+SMALL(Datos_CMg!$C$16955:$C$16963,4))/4</f>
        <v>0</v>
      </c>
      <c r="D710" s="23">
        <f t="shared" si="22"/>
        <v>61.99</v>
      </c>
      <c r="E710" s="23">
        <f t="shared" si="23"/>
        <v>61.99</v>
      </c>
      <c r="F710" s="22">
        <f>LARGE(Datos_CMg!$C$16965:$C$16969,1)</f>
        <v>66.02</v>
      </c>
      <c r="G710" s="22">
        <f>LARGE(Datos_CMg!$C$16965:$C$16969,2)</f>
        <v>58.58</v>
      </c>
      <c r="H710" s="22">
        <f>LARGE(Datos_CMg!$C$16965:$C$16969,3)</f>
        <v>56.84</v>
      </c>
      <c r="I710" s="22">
        <f>LARGE(Datos_CMg!$C$16965:$C$16969,4)</f>
        <v>39.369999999999997</v>
      </c>
      <c r="J710" s="22">
        <f>LARGE(Datos_CMg!$C$16946:$C$16953,1)</f>
        <v>66.52</v>
      </c>
      <c r="K710" s="22">
        <f>LARGE(Datos_CMg!$C$16946:$C$16953,2)</f>
        <v>24.44</v>
      </c>
      <c r="L710" s="22">
        <f>LARGE(Datos_CMg!$C$16946:$C$16953,3)</f>
        <v>7.76</v>
      </c>
      <c r="M710" s="22">
        <f>LARGE(Datos_CMg!$C$16946:$C$16953,4)</f>
        <v>0</v>
      </c>
    </row>
    <row r="711" spans="1:13" ht="15" customHeight="1" x14ac:dyDescent="0.3">
      <c r="A711" s="11" t="s">
        <v>753</v>
      </c>
      <c r="B711" s="21">
        <f>Datos_CMg!$D$16970</f>
        <v>2023</v>
      </c>
      <c r="C711" s="22">
        <f>(SMALL(Datos_CMg!$C$16979:$C$16987,1)+SMALL(Datos_CMg!$C$16979:$C$16987,2)+SMALL(Datos_CMg!$C$16979:$C$16987,3)+SMALL(Datos_CMg!$C$16979:$C$16987,4))/4</f>
        <v>0</v>
      </c>
      <c r="D711" s="23">
        <f t="shared" si="22"/>
        <v>18.055</v>
      </c>
      <c r="E711" s="23">
        <f t="shared" si="23"/>
        <v>18.055</v>
      </c>
      <c r="F711" s="22">
        <f>LARGE(Datos_CMg!$C$16989:$C$16993,1)</f>
        <v>55.23</v>
      </c>
      <c r="G711" s="22">
        <f>LARGE(Datos_CMg!$C$16989:$C$16993,2)</f>
        <v>13.31</v>
      </c>
      <c r="H711" s="22">
        <f>LARGE(Datos_CMg!$C$16989:$C$16993,3)</f>
        <v>3.68</v>
      </c>
      <c r="I711" s="22">
        <f>LARGE(Datos_CMg!$C$16989:$C$16993,4)</f>
        <v>0</v>
      </c>
      <c r="J711" s="22">
        <f>LARGE(Datos_CMg!$C$16970:$C$16977,1)</f>
        <v>0</v>
      </c>
      <c r="K711" s="22">
        <f>LARGE(Datos_CMg!$C$16970:$C$16977,2)</f>
        <v>0</v>
      </c>
      <c r="L711" s="22">
        <f>LARGE(Datos_CMg!$C$16970:$C$16977,3)</f>
        <v>0</v>
      </c>
      <c r="M711" s="22">
        <f>LARGE(Datos_CMg!$C$16970:$C$16977,4)</f>
        <v>0</v>
      </c>
    </row>
    <row r="712" spans="1:13" ht="15" customHeight="1" x14ac:dyDescent="0.3">
      <c r="A712" s="11" t="s">
        <v>754</v>
      </c>
      <c r="B712" s="21">
        <f>Datos_CMg!$D$16994</f>
        <v>2023</v>
      </c>
      <c r="C712" s="22">
        <f>(SMALL(Datos_CMg!$C$17003:$C$17011,1)+SMALL(Datos_CMg!$C$17003:$C$17011,2)+SMALL(Datos_CMg!$C$17003:$C$17011,3)+SMALL(Datos_CMg!$C$17003:$C$17011,4))/4</f>
        <v>0</v>
      </c>
      <c r="D712" s="23">
        <f t="shared" si="22"/>
        <v>45.457500000000003</v>
      </c>
      <c r="E712" s="23">
        <f t="shared" si="23"/>
        <v>45.457500000000003</v>
      </c>
      <c r="F712" s="22">
        <f>LARGE(Datos_CMg!$C$17013:$C$17017,1)</f>
        <v>93.32</v>
      </c>
      <c r="G712" s="22">
        <f>LARGE(Datos_CMg!$C$17013:$C$17017,2)</f>
        <v>81.31</v>
      </c>
      <c r="H712" s="22">
        <f>LARGE(Datos_CMg!$C$17013:$C$17017,3)</f>
        <v>7.12</v>
      </c>
      <c r="I712" s="22">
        <f>LARGE(Datos_CMg!$C$17013:$C$17017,4)</f>
        <v>0.08</v>
      </c>
      <c r="J712" s="22">
        <f>LARGE(Datos_CMg!$C$16994:$C$17001,1)</f>
        <v>0</v>
      </c>
      <c r="K712" s="22">
        <f>LARGE(Datos_CMg!$C$16994:$C$17001,2)</f>
        <v>0</v>
      </c>
      <c r="L712" s="22">
        <f>LARGE(Datos_CMg!$C$16994:$C$17001,3)</f>
        <v>0</v>
      </c>
      <c r="M712" s="22">
        <f>LARGE(Datos_CMg!$C$16994:$C$17001,4)</f>
        <v>0</v>
      </c>
    </row>
    <row r="713" spans="1:13" ht="15" customHeight="1" x14ac:dyDescent="0.3">
      <c r="A713" s="11" t="s">
        <v>755</v>
      </c>
      <c r="B713" s="21">
        <f>Datos_CMg!$D$17018</f>
        <v>2023</v>
      </c>
      <c r="C713" s="22">
        <f>(SMALL(Datos_CMg!$C$17027:$C$17035,1)+SMALL(Datos_CMg!$C$17027:$C$17035,2)+SMALL(Datos_CMg!$C$17027:$C$17035,3)+SMALL(Datos_CMg!$C$17027:$C$17035,4))/4</f>
        <v>0</v>
      </c>
      <c r="D713" s="23">
        <f t="shared" si="22"/>
        <v>99.447500000000005</v>
      </c>
      <c r="E713" s="23">
        <f t="shared" si="23"/>
        <v>99.447500000000005</v>
      </c>
      <c r="F713" s="22">
        <f>LARGE(Datos_CMg!$C$17037:$C$17041,1)</f>
        <v>102.33</v>
      </c>
      <c r="G713" s="22">
        <f>LARGE(Datos_CMg!$C$17037:$C$17041,2)</f>
        <v>102.33</v>
      </c>
      <c r="H713" s="22">
        <f>LARGE(Datos_CMg!$C$17037:$C$17041,3)</f>
        <v>100.31</v>
      </c>
      <c r="I713" s="22">
        <f>LARGE(Datos_CMg!$C$17037:$C$17041,4)</f>
        <v>88.53</v>
      </c>
      <c r="J713" s="22">
        <f>LARGE(Datos_CMg!$C$17018:$C$17025,1)</f>
        <v>92.82</v>
      </c>
      <c r="K713" s="22">
        <f>LARGE(Datos_CMg!$C$17018:$C$17025,2)</f>
        <v>92.82</v>
      </c>
      <c r="L713" s="22">
        <f>LARGE(Datos_CMg!$C$17018:$C$17025,3)</f>
        <v>92.07</v>
      </c>
      <c r="M713" s="22">
        <f>LARGE(Datos_CMg!$C$17018:$C$17025,4)</f>
        <v>73.06</v>
      </c>
    </row>
    <row r="714" spans="1:13" ht="15" customHeight="1" x14ac:dyDescent="0.3">
      <c r="A714" s="11" t="s">
        <v>756</v>
      </c>
      <c r="B714" s="21">
        <f>Datos_CMg!$D$17042</f>
        <v>2023</v>
      </c>
      <c r="C714" s="22">
        <f>(SMALL(Datos_CMg!$C$17051:$C$17059,1)+SMALL(Datos_CMg!$C$17051:$C$17059,2)+SMALL(Datos_CMg!$C$17051:$C$17059,3)+SMALL(Datos_CMg!$C$17051:$C$17059,4))/4</f>
        <v>0</v>
      </c>
      <c r="D714" s="23">
        <f t="shared" si="22"/>
        <v>86.054999999999993</v>
      </c>
      <c r="E714" s="23">
        <f t="shared" si="23"/>
        <v>86.054999999999993</v>
      </c>
      <c r="F714" s="22">
        <f>LARGE(Datos_CMg!$C$17061:$C$17065,1)</f>
        <v>100.71</v>
      </c>
      <c r="G714" s="22">
        <f>LARGE(Datos_CMg!$C$17061:$C$17065,2)</f>
        <v>100.71</v>
      </c>
      <c r="H714" s="22">
        <f>LARGE(Datos_CMg!$C$17061:$C$17065,3)</f>
        <v>71.14</v>
      </c>
      <c r="I714" s="22">
        <f>LARGE(Datos_CMg!$C$17061:$C$17065,4)</f>
        <v>70.05</v>
      </c>
      <c r="J714" s="22">
        <f>LARGE(Datos_CMg!$C$17042:$C$17049,1)</f>
        <v>71.66</v>
      </c>
      <c r="K714" s="22">
        <f>LARGE(Datos_CMg!$C$17042:$C$17049,2)</f>
        <v>69.540000000000006</v>
      </c>
      <c r="L714" s="22">
        <f>LARGE(Datos_CMg!$C$17042:$C$17049,3)</f>
        <v>10.79</v>
      </c>
      <c r="M714" s="22">
        <f>LARGE(Datos_CMg!$C$17042:$C$17049,4)</f>
        <v>0</v>
      </c>
    </row>
    <row r="715" spans="1:13" ht="15" customHeight="1" x14ac:dyDescent="0.3">
      <c r="A715" s="11" t="s">
        <v>757</v>
      </c>
      <c r="B715" s="21">
        <f>Datos_CMg!$D$17066</f>
        <v>2023</v>
      </c>
      <c r="C715" s="22">
        <f>(SMALL(Datos_CMg!$C$17075:$C$17083,1)+SMALL(Datos_CMg!$C$17075:$C$17083,2)+SMALL(Datos_CMg!$C$17075:$C$17083,3)+SMALL(Datos_CMg!$C$17075:$C$17083,4))/4</f>
        <v>0</v>
      </c>
      <c r="D715" s="23">
        <f t="shared" si="22"/>
        <v>106.045</v>
      </c>
      <c r="E715" s="23">
        <f t="shared" si="23"/>
        <v>106.045</v>
      </c>
      <c r="F715" s="22">
        <f>LARGE(Datos_CMg!$C$17085:$C$17089,1)</f>
        <v>117.07</v>
      </c>
      <c r="G715" s="22">
        <f>LARGE(Datos_CMg!$C$17085:$C$17089,2)</f>
        <v>102.37</v>
      </c>
      <c r="H715" s="22">
        <f>LARGE(Datos_CMg!$C$17085:$C$17089,3)</f>
        <v>102.37</v>
      </c>
      <c r="I715" s="22">
        <f>LARGE(Datos_CMg!$C$17085:$C$17089,4)</f>
        <v>102.37</v>
      </c>
      <c r="J715" s="22">
        <f>LARGE(Datos_CMg!$C$17066:$C$17073,1)</f>
        <v>69.91</v>
      </c>
      <c r="K715" s="22">
        <f>LARGE(Datos_CMg!$C$17066:$C$17073,2)</f>
        <v>67.98</v>
      </c>
      <c r="L715" s="22">
        <f>LARGE(Datos_CMg!$C$17066:$C$17073,3)</f>
        <v>64.59</v>
      </c>
      <c r="M715" s="22">
        <f>LARGE(Datos_CMg!$C$17066:$C$17073,4)</f>
        <v>63.79</v>
      </c>
    </row>
    <row r="716" spans="1:13" ht="15" customHeight="1" x14ac:dyDescent="0.3">
      <c r="A716" s="11" t="s">
        <v>758</v>
      </c>
      <c r="B716" s="21">
        <f>Datos_CMg!$D$17090</f>
        <v>2023</v>
      </c>
      <c r="C716" s="22">
        <f>(SMALL(Datos_CMg!$C$17099:$C$17107,1)+SMALL(Datos_CMg!$C$17099:$C$17107,2)+SMALL(Datos_CMg!$C$17099:$C$17107,3)+SMALL(Datos_CMg!$C$17099:$C$17107,4))/4</f>
        <v>0</v>
      </c>
      <c r="D716" s="23">
        <f t="shared" si="22"/>
        <v>77.284999999999997</v>
      </c>
      <c r="E716" s="23">
        <f t="shared" si="23"/>
        <v>77.284999999999997</v>
      </c>
      <c r="F716" s="22">
        <f>LARGE(Datos_CMg!$C$17109:$C$17113,1)</f>
        <v>78.8</v>
      </c>
      <c r="G716" s="22">
        <f>LARGE(Datos_CMg!$C$17109:$C$17113,2)</f>
        <v>78.8</v>
      </c>
      <c r="H716" s="22">
        <f>LARGE(Datos_CMg!$C$17109:$C$17113,3)</f>
        <v>77.08</v>
      </c>
      <c r="I716" s="22">
        <f>LARGE(Datos_CMg!$C$17109:$C$17113,4)</f>
        <v>70.67</v>
      </c>
      <c r="J716" s="22">
        <f>LARGE(Datos_CMg!$C$17090:$C$17097,1)</f>
        <v>74.459999999999994</v>
      </c>
      <c r="K716" s="22">
        <f>LARGE(Datos_CMg!$C$17090:$C$17097,2)</f>
        <v>70.77</v>
      </c>
      <c r="L716" s="22">
        <f>LARGE(Datos_CMg!$C$17090:$C$17097,3)</f>
        <v>70.67</v>
      </c>
      <c r="M716" s="22">
        <f>LARGE(Datos_CMg!$C$17090:$C$17097,4)</f>
        <v>70.010000000000005</v>
      </c>
    </row>
    <row r="717" spans="1:13" ht="15" customHeight="1" x14ac:dyDescent="0.3">
      <c r="A717" s="11" t="s">
        <v>759</v>
      </c>
      <c r="B717" s="21">
        <f>Datos_CMg!$D$17114</f>
        <v>2023</v>
      </c>
      <c r="C717" s="22">
        <f>(SMALL(Datos_CMg!$C$17123:$C$17131,1)+SMALL(Datos_CMg!$C$17123:$C$17131,2)+SMALL(Datos_CMg!$C$17123:$C$17131,3)+SMALL(Datos_CMg!$C$17123:$C$17131,4))/4</f>
        <v>0</v>
      </c>
      <c r="D717" s="23">
        <f t="shared" si="22"/>
        <v>101.735</v>
      </c>
      <c r="E717" s="23">
        <f t="shared" si="23"/>
        <v>101.735</v>
      </c>
      <c r="F717" s="22">
        <f>LARGE(Datos_CMg!$C$17133:$C$17137,1)</f>
        <v>105.33</v>
      </c>
      <c r="G717" s="22">
        <f>LARGE(Datos_CMg!$C$17133:$C$17137,2)</f>
        <v>105.33</v>
      </c>
      <c r="H717" s="22">
        <f>LARGE(Datos_CMg!$C$17133:$C$17137,3)</f>
        <v>105.33</v>
      </c>
      <c r="I717" s="22">
        <f>LARGE(Datos_CMg!$C$17133:$C$17137,4)</f>
        <v>90.95</v>
      </c>
      <c r="J717" s="22">
        <f>LARGE(Datos_CMg!$C$17114:$C$17121,1)</f>
        <v>73.239999999999995</v>
      </c>
      <c r="K717" s="22">
        <f>LARGE(Datos_CMg!$C$17114:$C$17121,2)</f>
        <v>71.709999999999994</v>
      </c>
      <c r="L717" s="22">
        <f>LARGE(Datos_CMg!$C$17114:$C$17121,3)</f>
        <v>71.709999999999994</v>
      </c>
      <c r="M717" s="22">
        <f>LARGE(Datos_CMg!$C$17114:$C$17121,4)</f>
        <v>71.709999999999994</v>
      </c>
    </row>
    <row r="718" spans="1:13" ht="15" customHeight="1" x14ac:dyDescent="0.3">
      <c r="A718" s="11" t="s">
        <v>760</v>
      </c>
      <c r="B718" s="21">
        <f>Datos_CMg!$D$17138</f>
        <v>2023</v>
      </c>
      <c r="C718" s="22">
        <f>(SMALL(Datos_CMg!$C$17147:$C$17155,1)+SMALL(Datos_CMg!$C$17147:$C$17155,2)+SMALL(Datos_CMg!$C$17147:$C$17155,3)+SMALL(Datos_CMg!$C$17147:$C$17155,4))/4</f>
        <v>0</v>
      </c>
      <c r="D718" s="23">
        <f t="shared" si="22"/>
        <v>143.30250000000001</v>
      </c>
      <c r="E718" s="23">
        <f t="shared" si="23"/>
        <v>143.30250000000001</v>
      </c>
      <c r="F718" s="22">
        <f>LARGE(Datos_CMg!$C$17157:$C$17161,1)</f>
        <v>233.39</v>
      </c>
      <c r="G718" s="22">
        <f>LARGE(Datos_CMg!$C$17157:$C$17161,2)</f>
        <v>149.12</v>
      </c>
      <c r="H718" s="22">
        <f>LARGE(Datos_CMg!$C$17157:$C$17161,3)</f>
        <v>95.35</v>
      </c>
      <c r="I718" s="22">
        <f>LARGE(Datos_CMg!$C$17157:$C$17161,4)</f>
        <v>95.35</v>
      </c>
      <c r="J718" s="22">
        <f>LARGE(Datos_CMg!$C$17138:$C$17145,1)</f>
        <v>75.16</v>
      </c>
      <c r="K718" s="22">
        <f>LARGE(Datos_CMg!$C$17138:$C$17145,2)</f>
        <v>75.16</v>
      </c>
      <c r="L718" s="22">
        <f>LARGE(Datos_CMg!$C$17138:$C$17145,3)</f>
        <v>72.62</v>
      </c>
      <c r="M718" s="22">
        <f>LARGE(Datos_CMg!$C$17138:$C$17145,4)</f>
        <v>72.62</v>
      </c>
    </row>
    <row r="719" spans="1:13" ht="15" customHeight="1" x14ac:dyDescent="0.3">
      <c r="A719" s="11" t="s">
        <v>761</v>
      </c>
      <c r="B719" s="21">
        <f>Datos_CMg!$D$17162</f>
        <v>2023</v>
      </c>
      <c r="C719" s="22">
        <f>(SMALL(Datos_CMg!$C$17171:$C$17179,1)+SMALL(Datos_CMg!$C$17171:$C$17179,2)+SMALL(Datos_CMg!$C$17171:$C$17179,3)+SMALL(Datos_CMg!$C$17171:$C$17179,4))/4</f>
        <v>0</v>
      </c>
      <c r="D719" s="23">
        <f t="shared" si="22"/>
        <v>92.284999999999997</v>
      </c>
      <c r="E719" s="23">
        <f t="shared" si="23"/>
        <v>92.284999999999997</v>
      </c>
      <c r="F719" s="22">
        <f>LARGE(Datos_CMg!$C$17181:$C$17185,1)</f>
        <v>56.26</v>
      </c>
      <c r="G719" s="22">
        <f>LARGE(Datos_CMg!$C$17181:$C$17185,2)</f>
        <v>53.4</v>
      </c>
      <c r="H719" s="22">
        <f>LARGE(Datos_CMg!$C$17181:$C$17185,3)</f>
        <v>47.54</v>
      </c>
      <c r="I719" s="22">
        <f>LARGE(Datos_CMg!$C$17181:$C$17185,4)</f>
        <v>28</v>
      </c>
      <c r="J719" s="22">
        <f>LARGE(Datos_CMg!$C$17162:$C$17169,1)</f>
        <v>95.1</v>
      </c>
      <c r="K719" s="22">
        <f>LARGE(Datos_CMg!$C$17162:$C$17169,2)</f>
        <v>92.55</v>
      </c>
      <c r="L719" s="22">
        <f>LARGE(Datos_CMg!$C$17162:$C$17169,3)</f>
        <v>90.96</v>
      </c>
      <c r="M719" s="22">
        <f>LARGE(Datos_CMg!$C$17162:$C$17169,4)</f>
        <v>90.53</v>
      </c>
    </row>
    <row r="720" spans="1:13" ht="15" customHeight="1" x14ac:dyDescent="0.3">
      <c r="A720" s="11" t="s">
        <v>762</v>
      </c>
      <c r="B720" s="21">
        <f>Datos_CMg!$D$17186</f>
        <v>2023</v>
      </c>
      <c r="C720" s="22">
        <f>(SMALL(Datos_CMg!$C$17195:$C$17203,1)+SMALL(Datos_CMg!$C$17195:$C$17203,2)+SMALL(Datos_CMg!$C$17195:$C$17203,3)+SMALL(Datos_CMg!$C$17195:$C$17203,4))/4</f>
        <v>0</v>
      </c>
      <c r="D720" s="23">
        <f t="shared" si="22"/>
        <v>140.70750000000001</v>
      </c>
      <c r="E720" s="23">
        <f t="shared" si="23"/>
        <v>140.70750000000001</v>
      </c>
      <c r="F720" s="22">
        <f>LARGE(Datos_CMg!$C$17205:$C$17209,1)</f>
        <v>187.5</v>
      </c>
      <c r="G720" s="22">
        <f>LARGE(Datos_CMg!$C$17205:$C$17209,2)</f>
        <v>184.69</v>
      </c>
      <c r="H720" s="22">
        <f>LARGE(Datos_CMg!$C$17205:$C$17209,3)</f>
        <v>112.19</v>
      </c>
      <c r="I720" s="22">
        <f>LARGE(Datos_CMg!$C$17205:$C$17209,4)</f>
        <v>78.45</v>
      </c>
      <c r="J720" s="22">
        <f>LARGE(Datos_CMg!$C$17186:$C$17193,1)</f>
        <v>0</v>
      </c>
      <c r="K720" s="22">
        <f>LARGE(Datos_CMg!$C$17186:$C$17193,2)</f>
        <v>0</v>
      </c>
      <c r="L720" s="22">
        <f>LARGE(Datos_CMg!$C$17186:$C$17193,3)</f>
        <v>0</v>
      </c>
      <c r="M720" s="22">
        <f>LARGE(Datos_CMg!$C$17186:$C$17193,4)</f>
        <v>0</v>
      </c>
    </row>
    <row r="721" spans="1:13" ht="15" customHeight="1" x14ac:dyDescent="0.3">
      <c r="A721" s="11" t="s">
        <v>763</v>
      </c>
      <c r="B721" s="21">
        <f>Datos_CMg!$D$17210</f>
        <v>2023</v>
      </c>
      <c r="C721" s="22">
        <f>(SMALL(Datos_CMg!$C$17219:$C$17227,1)+SMALL(Datos_CMg!$C$17219:$C$17227,2)+SMALL(Datos_CMg!$C$17219:$C$17227,3)+SMALL(Datos_CMg!$C$17219:$C$17227,4))/4</f>
        <v>0</v>
      </c>
      <c r="D721" s="23">
        <f t="shared" si="22"/>
        <v>163.98750000000001</v>
      </c>
      <c r="E721" s="23">
        <f t="shared" si="23"/>
        <v>163.98750000000001</v>
      </c>
      <c r="F721" s="22">
        <f>LARGE(Datos_CMg!$C$17229:$C$17233,1)</f>
        <v>166.25</v>
      </c>
      <c r="G721" s="22">
        <f>LARGE(Datos_CMg!$C$17229:$C$17233,2)</f>
        <v>166.25</v>
      </c>
      <c r="H721" s="22">
        <f>LARGE(Datos_CMg!$C$17229:$C$17233,3)</f>
        <v>166.25</v>
      </c>
      <c r="I721" s="22">
        <f>LARGE(Datos_CMg!$C$17229:$C$17233,4)</f>
        <v>157.19999999999999</v>
      </c>
      <c r="J721" s="22">
        <f>LARGE(Datos_CMg!$C$17210:$C$17217,1)</f>
        <v>75.319999999999993</v>
      </c>
      <c r="K721" s="22">
        <f>LARGE(Datos_CMg!$C$17210:$C$17217,2)</f>
        <v>75.319999999999993</v>
      </c>
      <c r="L721" s="22">
        <f>LARGE(Datos_CMg!$C$17210:$C$17217,3)</f>
        <v>75.319999999999993</v>
      </c>
      <c r="M721" s="22">
        <f>LARGE(Datos_CMg!$C$17210:$C$17217,4)</f>
        <v>75.319999999999993</v>
      </c>
    </row>
    <row r="722" spans="1:13" ht="15" customHeight="1" x14ac:dyDescent="0.3">
      <c r="A722" s="11" t="s">
        <v>764</v>
      </c>
      <c r="B722" s="21">
        <f>Datos_CMg!$D$17234</f>
        <v>2023</v>
      </c>
      <c r="C722" s="22">
        <f>(SMALL(Datos_CMg!$C$17243:$C$17251,1)+SMALL(Datos_CMg!$C$17243:$C$17251,2)+SMALL(Datos_CMg!$C$17243:$C$17251,3)+SMALL(Datos_CMg!$C$17243:$C$17251,4))/4</f>
        <v>0</v>
      </c>
      <c r="D722" s="23">
        <f t="shared" si="22"/>
        <v>88.73</v>
      </c>
      <c r="E722" s="23">
        <f t="shared" si="23"/>
        <v>88.73</v>
      </c>
      <c r="F722" s="22">
        <f>LARGE(Datos_CMg!$C$17253:$C$17257,1)</f>
        <v>80.400000000000006</v>
      </c>
      <c r="G722" s="22">
        <f>LARGE(Datos_CMg!$C$17253:$C$17257,2)</f>
        <v>76.78</v>
      </c>
      <c r="H722" s="22">
        <f>LARGE(Datos_CMg!$C$17253:$C$17257,3)</f>
        <v>71.67</v>
      </c>
      <c r="I722" s="22">
        <f>LARGE(Datos_CMg!$C$17253:$C$17257,4)</f>
        <v>60.69</v>
      </c>
      <c r="J722" s="22">
        <f>LARGE(Datos_CMg!$C$17234:$C$17241,1)</f>
        <v>88.73</v>
      </c>
      <c r="K722" s="22">
        <f>LARGE(Datos_CMg!$C$17234:$C$17241,2)</f>
        <v>88.73</v>
      </c>
      <c r="L722" s="22">
        <f>LARGE(Datos_CMg!$C$17234:$C$17241,3)</f>
        <v>88.73</v>
      </c>
      <c r="M722" s="22">
        <f>LARGE(Datos_CMg!$C$17234:$C$17241,4)</f>
        <v>88.73</v>
      </c>
    </row>
    <row r="723" spans="1:13" ht="15" customHeight="1" x14ac:dyDescent="0.3">
      <c r="A723" s="11" t="s">
        <v>765</v>
      </c>
      <c r="B723" s="21">
        <f>Datos_CMg!$D$17258</f>
        <v>2023</v>
      </c>
      <c r="C723" s="22">
        <f>(SMALL(Datos_CMg!$C$17267:$C$17275,1)+SMALL(Datos_CMg!$C$17267:$C$17275,2)+SMALL(Datos_CMg!$C$17267:$C$17275,3)+SMALL(Datos_CMg!$C$17267:$C$17275,4))/4</f>
        <v>0</v>
      </c>
      <c r="D723" s="23">
        <f t="shared" si="22"/>
        <v>81.59</v>
      </c>
      <c r="E723" s="23">
        <f t="shared" si="23"/>
        <v>81.59</v>
      </c>
      <c r="F723" s="22">
        <f>LARGE(Datos_CMg!$C$17277:$C$17281,1)</f>
        <v>83.24</v>
      </c>
      <c r="G723" s="22">
        <f>LARGE(Datos_CMg!$C$17277:$C$17281,2)</f>
        <v>83.24</v>
      </c>
      <c r="H723" s="22">
        <f>LARGE(Datos_CMg!$C$17277:$C$17281,3)</f>
        <v>78.400000000000006</v>
      </c>
      <c r="I723" s="22">
        <f>LARGE(Datos_CMg!$C$17277:$C$17281,4)</f>
        <v>74.55</v>
      </c>
      <c r="J723" s="22">
        <f>LARGE(Datos_CMg!$C$17258:$C$17265,1)</f>
        <v>79.94</v>
      </c>
      <c r="K723" s="22">
        <f>LARGE(Datos_CMg!$C$17258:$C$17265,2)</f>
        <v>79.94</v>
      </c>
      <c r="L723" s="22">
        <f>LARGE(Datos_CMg!$C$17258:$C$17265,3)</f>
        <v>75.64</v>
      </c>
      <c r="M723" s="22">
        <f>LARGE(Datos_CMg!$C$17258:$C$17265,4)</f>
        <v>66.36</v>
      </c>
    </row>
    <row r="724" spans="1:13" ht="15" customHeight="1" x14ac:dyDescent="0.3">
      <c r="A724" s="11" t="s">
        <v>766</v>
      </c>
      <c r="B724" s="21">
        <f>Datos_CMg!$D$17282</f>
        <v>2023</v>
      </c>
      <c r="C724" s="22">
        <f>(SMALL(Datos_CMg!$C$17291:$C$17299,1)+SMALL(Datos_CMg!$C$17291:$C$17299,2)+SMALL(Datos_CMg!$C$17291:$C$17299,3)+SMALL(Datos_CMg!$C$17291:$C$17299,4))/4</f>
        <v>0</v>
      </c>
      <c r="D724" s="23">
        <f t="shared" si="22"/>
        <v>82.79</v>
      </c>
      <c r="E724" s="23">
        <f t="shared" si="23"/>
        <v>82.79</v>
      </c>
      <c r="F724" s="22">
        <f>LARGE(Datos_CMg!$C$17301:$C$17305,1)</f>
        <v>83.7</v>
      </c>
      <c r="G724" s="22">
        <f>LARGE(Datos_CMg!$C$17301:$C$17305,2)</f>
        <v>83.7</v>
      </c>
      <c r="H724" s="22">
        <f>LARGE(Datos_CMg!$C$17301:$C$17305,3)</f>
        <v>83.7</v>
      </c>
      <c r="I724" s="22">
        <f>LARGE(Datos_CMg!$C$17301:$C$17305,4)</f>
        <v>80.06</v>
      </c>
      <c r="J724" s="22">
        <f>LARGE(Datos_CMg!$C$17282:$C$17289,1)</f>
        <v>68.319999999999993</v>
      </c>
      <c r="K724" s="22">
        <f>LARGE(Datos_CMg!$C$17282:$C$17289,2)</f>
        <v>66.94</v>
      </c>
      <c r="L724" s="22">
        <f>LARGE(Datos_CMg!$C$17282:$C$17289,3)</f>
        <v>66.59</v>
      </c>
      <c r="M724" s="22">
        <f>LARGE(Datos_CMg!$C$17282:$C$17289,4)</f>
        <v>66.430000000000007</v>
      </c>
    </row>
    <row r="725" spans="1:13" ht="15" customHeight="1" x14ac:dyDescent="0.3">
      <c r="A725" s="11" t="s">
        <v>767</v>
      </c>
      <c r="B725" s="21">
        <f>Datos_CMg!$D$17306</f>
        <v>2023</v>
      </c>
      <c r="C725" s="22">
        <f>(SMALL(Datos_CMg!$C$17315:$C$17323,1)+SMALL(Datos_CMg!$C$17315:$C$17323,2)+SMALL(Datos_CMg!$C$17315:$C$17323,3)+SMALL(Datos_CMg!$C$17315:$C$17323,4))/4</f>
        <v>0</v>
      </c>
      <c r="D725" s="23">
        <f t="shared" si="22"/>
        <v>137.41499999999999</v>
      </c>
      <c r="E725" s="23">
        <f t="shared" si="23"/>
        <v>137.41499999999999</v>
      </c>
      <c r="F725" s="22">
        <f>LARGE(Datos_CMg!$C$17325:$C$17329,1)</f>
        <v>167.76</v>
      </c>
      <c r="G725" s="22">
        <f>LARGE(Datos_CMg!$C$17325:$C$17329,2)</f>
        <v>141.94</v>
      </c>
      <c r="H725" s="22">
        <f>LARGE(Datos_CMg!$C$17325:$C$17329,3)</f>
        <v>135.01</v>
      </c>
      <c r="I725" s="22">
        <f>LARGE(Datos_CMg!$C$17325:$C$17329,4)</f>
        <v>104.95</v>
      </c>
      <c r="J725" s="22">
        <f>LARGE(Datos_CMg!$C$17306:$C$17313,1)</f>
        <v>81.83</v>
      </c>
      <c r="K725" s="22">
        <f>LARGE(Datos_CMg!$C$17306:$C$17313,2)</f>
        <v>68.95</v>
      </c>
      <c r="L725" s="22">
        <f>LARGE(Datos_CMg!$C$17306:$C$17313,3)</f>
        <v>67.81</v>
      </c>
      <c r="M725" s="22">
        <f>LARGE(Datos_CMg!$C$17306:$C$17313,4)</f>
        <v>67.2</v>
      </c>
    </row>
    <row r="726" spans="1:13" ht="15" customHeight="1" x14ac:dyDescent="0.3">
      <c r="A726" s="11" t="s">
        <v>768</v>
      </c>
      <c r="B726" s="21">
        <f>Datos_CMg!$D$17330</f>
        <v>2023</v>
      </c>
      <c r="C726" s="22">
        <f>(SMALL(Datos_CMg!$C$17339:$C$17347,1)+SMALL(Datos_CMg!$C$17339:$C$17347,2)+SMALL(Datos_CMg!$C$17339:$C$17347,3)+SMALL(Datos_CMg!$C$17339:$C$17347,4))/4</f>
        <v>0</v>
      </c>
      <c r="D726" s="23">
        <f t="shared" si="22"/>
        <v>68.974999999999994</v>
      </c>
      <c r="E726" s="23">
        <f t="shared" si="23"/>
        <v>68.974999999999994</v>
      </c>
      <c r="F726" s="22">
        <f>LARGE(Datos_CMg!$C$17349:$C$17353,1)</f>
        <v>71.069999999999993</v>
      </c>
      <c r="G726" s="22">
        <f>LARGE(Datos_CMg!$C$17349:$C$17353,2)</f>
        <v>70.430000000000007</v>
      </c>
      <c r="H726" s="22">
        <f>LARGE(Datos_CMg!$C$17349:$C$17353,3)</f>
        <v>67.2</v>
      </c>
      <c r="I726" s="22">
        <f>LARGE(Datos_CMg!$C$17349:$C$17353,4)</f>
        <v>67.2</v>
      </c>
      <c r="J726" s="22">
        <f>LARGE(Datos_CMg!$C$17330:$C$17337,1)</f>
        <v>65.45</v>
      </c>
      <c r="K726" s="22">
        <f>LARGE(Datos_CMg!$C$17330:$C$17337,2)</f>
        <v>59.63</v>
      </c>
      <c r="L726" s="22">
        <f>LARGE(Datos_CMg!$C$17330:$C$17337,3)</f>
        <v>59.63</v>
      </c>
      <c r="M726" s="22">
        <f>LARGE(Datos_CMg!$C$17330:$C$17337,4)</f>
        <v>59.63</v>
      </c>
    </row>
    <row r="727" spans="1:13" ht="15" customHeight="1" x14ac:dyDescent="0.3">
      <c r="A727" s="11" t="s">
        <v>769</v>
      </c>
      <c r="B727" s="21">
        <f>Datos_CMg!$D$17354</f>
        <v>2023</v>
      </c>
      <c r="C727" s="22">
        <f>(SMALL(Datos_CMg!$C$17363:$C$17371,1)+SMALL(Datos_CMg!$C$17363:$C$17371,2)+SMALL(Datos_CMg!$C$17363:$C$17371,3)+SMALL(Datos_CMg!$C$17363:$C$17371,4))/4</f>
        <v>0</v>
      </c>
      <c r="D727" s="23">
        <f t="shared" si="22"/>
        <v>70.22</v>
      </c>
      <c r="E727" s="23">
        <f t="shared" si="23"/>
        <v>70.22</v>
      </c>
      <c r="F727" s="22">
        <f>LARGE(Datos_CMg!$C$17373:$C$17377,1)</f>
        <v>74.47</v>
      </c>
      <c r="G727" s="22">
        <f>LARGE(Datos_CMg!$C$17373:$C$17377,2)</f>
        <v>71.540000000000006</v>
      </c>
      <c r="H727" s="22">
        <f>LARGE(Datos_CMg!$C$17373:$C$17377,3)</f>
        <v>70.75</v>
      </c>
      <c r="I727" s="22">
        <f>LARGE(Datos_CMg!$C$17373:$C$17377,4)</f>
        <v>63.49</v>
      </c>
      <c r="J727" s="22">
        <f>LARGE(Datos_CMg!$C$17354:$C$17361,1)</f>
        <v>64.12</v>
      </c>
      <c r="K727" s="22">
        <f>LARGE(Datos_CMg!$C$17354:$C$17361,2)</f>
        <v>63.96</v>
      </c>
      <c r="L727" s="22">
        <f>LARGE(Datos_CMg!$C$17354:$C$17361,3)</f>
        <v>62.53</v>
      </c>
      <c r="M727" s="22">
        <f>LARGE(Datos_CMg!$C$17354:$C$17361,4)</f>
        <v>57.55</v>
      </c>
    </row>
    <row r="728" spans="1:13" ht="15" customHeight="1" x14ac:dyDescent="0.3">
      <c r="A728" s="11" t="s">
        <v>770</v>
      </c>
      <c r="B728" s="21">
        <f>Datos_CMg!$D$17378</f>
        <v>2023</v>
      </c>
      <c r="C728" s="22">
        <f>(SMALL(Datos_CMg!$C$17387:$C$17395,1)+SMALL(Datos_CMg!$C$17387:$C$17395,2)+SMALL(Datos_CMg!$C$17387:$C$17395,3)+SMALL(Datos_CMg!$C$17387:$C$17395,4))/4</f>
        <v>0</v>
      </c>
      <c r="D728" s="23">
        <f t="shared" si="22"/>
        <v>243</v>
      </c>
      <c r="E728" s="23">
        <f t="shared" si="23"/>
        <v>243</v>
      </c>
      <c r="F728" s="22">
        <f>LARGE(Datos_CMg!$C$17397:$C$17401,1)</f>
        <v>269.3</v>
      </c>
      <c r="G728" s="22">
        <f>LARGE(Datos_CMg!$C$17397:$C$17401,2)</f>
        <v>267.83999999999997</v>
      </c>
      <c r="H728" s="22">
        <f>LARGE(Datos_CMg!$C$17397:$C$17401,3)</f>
        <v>245.26</v>
      </c>
      <c r="I728" s="22">
        <f>LARGE(Datos_CMg!$C$17397:$C$17401,4)</f>
        <v>189.6</v>
      </c>
      <c r="J728" s="22">
        <f>LARGE(Datos_CMg!$C$17378:$C$17385,1)</f>
        <v>64.63</v>
      </c>
      <c r="K728" s="22">
        <f>LARGE(Datos_CMg!$C$17378:$C$17385,2)</f>
        <v>64.02</v>
      </c>
      <c r="L728" s="22">
        <f>LARGE(Datos_CMg!$C$17378:$C$17385,3)</f>
        <v>33.08</v>
      </c>
      <c r="M728" s="22">
        <f>LARGE(Datos_CMg!$C$17378:$C$17385,4)</f>
        <v>7.38</v>
      </c>
    </row>
    <row r="729" spans="1:13" ht="15" customHeight="1" x14ac:dyDescent="0.3">
      <c r="A729" s="11" t="s">
        <v>771</v>
      </c>
      <c r="B729" s="21">
        <f>Datos_CMg!$D$17402</f>
        <v>2023</v>
      </c>
      <c r="C729" s="22">
        <f>(SMALL(Datos_CMg!$C$17411:$C$17419,1)+SMALL(Datos_CMg!$C$17411:$C$17419,2)+SMALL(Datos_CMg!$C$17411:$C$17419,3)+SMALL(Datos_CMg!$C$17411:$C$17419,4))/4</f>
        <v>0</v>
      </c>
      <c r="D729" s="23">
        <f t="shared" si="22"/>
        <v>165.36</v>
      </c>
      <c r="E729" s="23">
        <f t="shared" si="23"/>
        <v>165.36</v>
      </c>
      <c r="F729" s="22">
        <f>LARGE(Datos_CMg!$C$17421:$C$17425,1)</f>
        <v>253.07</v>
      </c>
      <c r="G729" s="22">
        <f>LARGE(Datos_CMg!$C$17421:$C$17425,2)</f>
        <v>168.42</v>
      </c>
      <c r="H729" s="22">
        <f>LARGE(Datos_CMg!$C$17421:$C$17425,3)</f>
        <v>138.62</v>
      </c>
      <c r="I729" s="22">
        <f>LARGE(Datos_CMg!$C$17421:$C$17425,4)</f>
        <v>101.33</v>
      </c>
      <c r="J729" s="22">
        <f>LARGE(Datos_CMg!$C$17402:$C$17409,1)</f>
        <v>90.5</v>
      </c>
      <c r="K729" s="22">
        <f>LARGE(Datos_CMg!$C$17402:$C$17409,2)</f>
        <v>89.7</v>
      </c>
      <c r="L729" s="22">
        <f>LARGE(Datos_CMg!$C$17402:$C$17409,3)</f>
        <v>83.86</v>
      </c>
      <c r="M729" s="22">
        <f>LARGE(Datos_CMg!$C$17402:$C$17409,4)</f>
        <v>83.62</v>
      </c>
    </row>
    <row r="730" spans="1:13" ht="15" customHeight="1" x14ac:dyDescent="0.3">
      <c r="A730" s="11" t="s">
        <v>772</v>
      </c>
      <c r="B730" s="21">
        <f>Datos_CMg!$D$17426</f>
        <v>2023</v>
      </c>
      <c r="C730" s="22">
        <f>(SMALL(Datos_CMg!$C$17435:$C$17443,1)+SMALL(Datos_CMg!$C$17435:$C$17443,2)+SMALL(Datos_CMg!$C$17435:$C$17443,3)+SMALL(Datos_CMg!$C$17435:$C$17443,4))/4</f>
        <v>0</v>
      </c>
      <c r="D730" s="23">
        <f t="shared" si="22"/>
        <v>89.037500000000009</v>
      </c>
      <c r="E730" s="23">
        <f t="shared" si="23"/>
        <v>89.037500000000009</v>
      </c>
      <c r="F730" s="22">
        <f>LARGE(Datos_CMg!$C$17445:$C$17449,1)</f>
        <v>91.45</v>
      </c>
      <c r="G730" s="22">
        <f>LARGE(Datos_CMg!$C$17445:$C$17449,2)</f>
        <v>91.45</v>
      </c>
      <c r="H730" s="22">
        <f>LARGE(Datos_CMg!$C$17445:$C$17449,3)</f>
        <v>91.45</v>
      </c>
      <c r="I730" s="22">
        <f>LARGE(Datos_CMg!$C$17445:$C$17449,4)</f>
        <v>81.8</v>
      </c>
      <c r="J730" s="22">
        <f>LARGE(Datos_CMg!$C$17426:$C$17433,1)</f>
        <v>79.09</v>
      </c>
      <c r="K730" s="22">
        <f>LARGE(Datos_CMg!$C$17426:$C$17433,2)</f>
        <v>76.58</v>
      </c>
      <c r="L730" s="22">
        <f>LARGE(Datos_CMg!$C$17426:$C$17433,3)</f>
        <v>71.53</v>
      </c>
      <c r="M730" s="22">
        <f>LARGE(Datos_CMg!$C$17426:$C$17433,4)</f>
        <v>71.53</v>
      </c>
    </row>
    <row r="731" spans="1:13" ht="15" customHeight="1" x14ac:dyDescent="0.3">
      <c r="A731" s="11" t="s">
        <v>773</v>
      </c>
      <c r="B731" s="21">
        <f>Datos_CMg!$D$17450</f>
        <v>2023</v>
      </c>
      <c r="C731" s="22">
        <f>(SMALL(Datos_CMg!$C$17459:$C$17467,1)+SMALL(Datos_CMg!$C$17459:$C$17467,2)+SMALL(Datos_CMg!$C$17459:$C$17467,3)+SMALL(Datos_CMg!$C$17459:$C$17467,4))/4</f>
        <v>0</v>
      </c>
      <c r="D731" s="23">
        <f t="shared" si="22"/>
        <v>85.475000000000009</v>
      </c>
      <c r="E731" s="23">
        <f t="shared" si="23"/>
        <v>85.475000000000009</v>
      </c>
      <c r="F731" s="22">
        <f>LARGE(Datos_CMg!$C$17469:$C$17473,1)</f>
        <v>88.76</v>
      </c>
      <c r="G731" s="22">
        <f>LARGE(Datos_CMg!$C$17469:$C$17473,2)</f>
        <v>88.76</v>
      </c>
      <c r="H731" s="22">
        <f>LARGE(Datos_CMg!$C$17469:$C$17473,3)</f>
        <v>82.19</v>
      </c>
      <c r="I731" s="22">
        <f>LARGE(Datos_CMg!$C$17469:$C$17473,4)</f>
        <v>82.19</v>
      </c>
      <c r="J731" s="22">
        <f>LARGE(Datos_CMg!$C$17450:$C$17457,1)</f>
        <v>80.92</v>
      </c>
      <c r="K731" s="22">
        <f>LARGE(Datos_CMg!$C$17450:$C$17457,2)</f>
        <v>72.84</v>
      </c>
      <c r="L731" s="22">
        <f>LARGE(Datos_CMg!$C$17450:$C$17457,3)</f>
        <v>71.5</v>
      </c>
      <c r="M731" s="22">
        <f>LARGE(Datos_CMg!$C$17450:$C$17457,4)</f>
        <v>67.14</v>
      </c>
    </row>
    <row r="732" spans="1:13" ht="15" customHeight="1" x14ac:dyDescent="0.3">
      <c r="A732" s="11" t="s">
        <v>774</v>
      </c>
      <c r="B732" s="21">
        <f>Datos_CMg!$D$17474</f>
        <v>2023</v>
      </c>
      <c r="C732" s="22">
        <f>(SMALL(Datos_CMg!$C$17483:$C$17491,1)+SMALL(Datos_CMg!$C$17483:$C$17491,2)+SMALL(Datos_CMg!$C$17483:$C$17491,3)+SMALL(Datos_CMg!$C$17483:$C$17491,4))/4</f>
        <v>0</v>
      </c>
      <c r="D732" s="23">
        <f t="shared" si="22"/>
        <v>81.367500000000007</v>
      </c>
      <c r="E732" s="23">
        <f t="shared" si="23"/>
        <v>81.367500000000007</v>
      </c>
      <c r="F732" s="22">
        <f>LARGE(Datos_CMg!$C$17493:$C$17497,1)</f>
        <v>79.84</v>
      </c>
      <c r="G732" s="22">
        <f>LARGE(Datos_CMg!$C$17493:$C$17497,2)</f>
        <v>69.290000000000006</v>
      </c>
      <c r="H732" s="22">
        <f>LARGE(Datos_CMg!$C$17493:$C$17497,3)</f>
        <v>69.16</v>
      </c>
      <c r="I732" s="22">
        <f>LARGE(Datos_CMg!$C$17493:$C$17497,4)</f>
        <v>69.16</v>
      </c>
      <c r="J732" s="22">
        <f>LARGE(Datos_CMg!$C$17474:$C$17481,1)</f>
        <v>91.35</v>
      </c>
      <c r="K732" s="22">
        <f>LARGE(Datos_CMg!$C$17474:$C$17481,2)</f>
        <v>81.63</v>
      </c>
      <c r="L732" s="22">
        <f>LARGE(Datos_CMg!$C$17474:$C$17481,3)</f>
        <v>72.650000000000006</v>
      </c>
      <c r="M732" s="22">
        <f>LARGE(Datos_CMg!$C$17474:$C$17481,4)</f>
        <v>69.77</v>
      </c>
    </row>
    <row r="733" spans="1:13" ht="15" customHeight="1" x14ac:dyDescent="0.3">
      <c r="A733" s="11" t="s">
        <v>775</v>
      </c>
      <c r="B733" s="21">
        <f>Datos_CMg!$D$17498</f>
        <v>2023</v>
      </c>
      <c r="C733" s="22">
        <f>(SMALL(Datos_CMg!$C$17507:$C$17515,1)+SMALL(Datos_CMg!$C$17507:$C$17515,2)+SMALL(Datos_CMg!$C$17507:$C$17515,3)+SMALL(Datos_CMg!$C$17507:$C$17515,4))/4</f>
        <v>0</v>
      </c>
      <c r="D733" s="23">
        <f t="shared" si="22"/>
        <v>63.352499999999999</v>
      </c>
      <c r="E733" s="23">
        <f t="shared" si="23"/>
        <v>63.352499999999999</v>
      </c>
      <c r="F733" s="22">
        <f>LARGE(Datos_CMg!$C$17517:$C$17521,1)</f>
        <v>67.48</v>
      </c>
      <c r="G733" s="22">
        <f>LARGE(Datos_CMg!$C$17517:$C$17521,2)</f>
        <v>60</v>
      </c>
      <c r="H733" s="22">
        <f>LARGE(Datos_CMg!$C$17517:$C$17521,3)</f>
        <v>59.74</v>
      </c>
      <c r="I733" s="22">
        <f>LARGE(Datos_CMg!$C$17517:$C$17521,4)</f>
        <v>59.74</v>
      </c>
      <c r="J733" s="22">
        <f>LARGE(Datos_CMg!$C$17498:$C$17505,1)</f>
        <v>62.85</v>
      </c>
      <c r="K733" s="22">
        <f>LARGE(Datos_CMg!$C$17498:$C$17505,2)</f>
        <v>61.54</v>
      </c>
      <c r="L733" s="22">
        <f>LARGE(Datos_CMg!$C$17498:$C$17505,3)</f>
        <v>61.54</v>
      </c>
      <c r="M733" s="22">
        <f>LARGE(Datos_CMg!$C$17498:$C$17505,4)</f>
        <v>61.54</v>
      </c>
    </row>
    <row r="734" spans="1:13" ht="15" customHeight="1" x14ac:dyDescent="0.3">
      <c r="A734" s="11" t="s">
        <v>776</v>
      </c>
      <c r="B734" s="21">
        <f>Datos_CMg!$D$17522</f>
        <v>2024</v>
      </c>
      <c r="C734" s="22">
        <f>(SMALL(Datos_CMg!$C$17531:$C$17539,1)+SMALL(Datos_CMg!$C$17531:$C$17539,2)+SMALL(Datos_CMg!$C$17531:$C$17539,3)+SMALL(Datos_CMg!$C$17531:$C$17539,4))/4</f>
        <v>0</v>
      </c>
      <c r="D734" s="23">
        <f t="shared" si="22"/>
        <v>59.047499999999999</v>
      </c>
      <c r="E734" s="23">
        <f t="shared" si="23"/>
        <v>59.047499999999999</v>
      </c>
      <c r="F734" s="22">
        <f>LARGE(Datos_CMg!$C$17541:$C$17545,1)</f>
        <v>64.02</v>
      </c>
      <c r="G734" s="22">
        <f>LARGE(Datos_CMg!$C$17541:$C$17545,2)</f>
        <v>39.33</v>
      </c>
      <c r="H734" s="22">
        <f>LARGE(Datos_CMg!$C$17541:$C$17545,3)</f>
        <v>0</v>
      </c>
      <c r="I734" s="22">
        <f>LARGE(Datos_CMg!$C$17541:$C$17545,4)</f>
        <v>0</v>
      </c>
      <c r="J734" s="22">
        <f>LARGE(Datos_CMg!$C$17522:$C$17529,1)</f>
        <v>58.33</v>
      </c>
      <c r="K734" s="22">
        <f>LARGE(Datos_CMg!$C$17522:$C$17529,2)</f>
        <v>56.92</v>
      </c>
      <c r="L734" s="22">
        <f>LARGE(Datos_CMg!$C$17522:$C$17529,3)</f>
        <v>56.92</v>
      </c>
      <c r="M734" s="22">
        <f>LARGE(Datos_CMg!$C$17522:$C$17529,4)</f>
        <v>56.92</v>
      </c>
    </row>
    <row r="735" spans="1:13" ht="15" customHeight="1" x14ac:dyDescent="0.3">
      <c r="A735" s="11" t="s">
        <v>777</v>
      </c>
      <c r="B735" s="21">
        <f>Datos_CMg!$D$17546</f>
        <v>2024</v>
      </c>
      <c r="C735" s="22">
        <f>(SMALL(Datos_CMg!$C$17555:$C$17563,1)+SMALL(Datos_CMg!$C$17555:$C$17563,2)+SMALL(Datos_CMg!$C$17555:$C$17563,3)+SMALL(Datos_CMg!$C$17555:$C$17563,4))/4</f>
        <v>0</v>
      </c>
      <c r="D735" s="23">
        <f t="shared" si="22"/>
        <v>97.904999999999987</v>
      </c>
      <c r="E735" s="23">
        <f t="shared" si="23"/>
        <v>97.904999999999987</v>
      </c>
      <c r="F735" s="22">
        <f>LARGE(Datos_CMg!$C$17565:$C$17569,1)</f>
        <v>101.21</v>
      </c>
      <c r="G735" s="22">
        <f>LARGE(Datos_CMg!$C$17565:$C$17569,2)</f>
        <v>101.21</v>
      </c>
      <c r="H735" s="22">
        <f>LARGE(Datos_CMg!$C$17565:$C$17569,3)</f>
        <v>99</v>
      </c>
      <c r="I735" s="22">
        <f>LARGE(Datos_CMg!$C$17565:$C$17569,4)</f>
        <v>90.2</v>
      </c>
      <c r="J735" s="22">
        <f>LARGE(Datos_CMg!$C$17546:$C$17553,1)</f>
        <v>62.92</v>
      </c>
      <c r="K735" s="22">
        <f>LARGE(Datos_CMg!$C$17546:$C$17553,2)</f>
        <v>62.82</v>
      </c>
      <c r="L735" s="22">
        <f>LARGE(Datos_CMg!$C$17546:$C$17553,3)</f>
        <v>60.66</v>
      </c>
      <c r="M735" s="22">
        <f>LARGE(Datos_CMg!$C$17546:$C$17553,4)</f>
        <v>56.43</v>
      </c>
    </row>
    <row r="736" spans="1:13" ht="15" customHeight="1" x14ac:dyDescent="0.3">
      <c r="A736" s="11" t="s">
        <v>778</v>
      </c>
      <c r="B736" s="21">
        <f>Datos_CMg!$D$17570</f>
        <v>2024</v>
      </c>
      <c r="C736" s="22">
        <f>(SMALL(Datos_CMg!$C$17579:$C$17587,1)+SMALL(Datos_CMg!$C$17579:$C$17587,2)+SMALL(Datos_CMg!$C$17579:$C$17587,3)+SMALL(Datos_CMg!$C$17579:$C$17587,4))/4</f>
        <v>0</v>
      </c>
      <c r="D736" s="23">
        <f t="shared" si="22"/>
        <v>75.617499999999993</v>
      </c>
      <c r="E736" s="23">
        <f t="shared" si="23"/>
        <v>75.617499999999993</v>
      </c>
      <c r="F736" s="22">
        <f>LARGE(Datos_CMg!$C$17589:$C$17593,1)</f>
        <v>84.3</v>
      </c>
      <c r="G736" s="22">
        <f>LARGE(Datos_CMg!$C$17589:$C$17593,2)</f>
        <v>76.78</v>
      </c>
      <c r="H736" s="22">
        <f>LARGE(Datos_CMg!$C$17589:$C$17593,3)</f>
        <v>75.09</v>
      </c>
      <c r="I736" s="22">
        <f>LARGE(Datos_CMg!$C$17589:$C$17593,4)</f>
        <v>65.98</v>
      </c>
      <c r="J736" s="22">
        <f>LARGE(Datos_CMg!$C$17570:$C$17577,1)</f>
        <v>66.3</v>
      </c>
      <c r="K736" s="22">
        <f>LARGE(Datos_CMg!$C$17570:$C$17577,2)</f>
        <v>65.89</v>
      </c>
      <c r="L736" s="22">
        <f>LARGE(Datos_CMg!$C$17570:$C$17577,3)</f>
        <v>65.84</v>
      </c>
      <c r="M736" s="22">
        <f>LARGE(Datos_CMg!$C$17570:$C$17577,4)</f>
        <v>62.14</v>
      </c>
    </row>
    <row r="737" spans="1:13" ht="15" customHeight="1" x14ac:dyDescent="0.3">
      <c r="A737" s="11" t="s">
        <v>779</v>
      </c>
      <c r="B737" s="21">
        <f>Datos_CMg!$D$17594</f>
        <v>2024</v>
      </c>
      <c r="C737" s="22">
        <f>(SMALL(Datos_CMg!$C$17603:$C$17611,1)+SMALL(Datos_CMg!$C$17603:$C$17611,2)+SMALL(Datos_CMg!$C$17603:$C$17611,3)+SMALL(Datos_CMg!$C$17603:$C$17611,4))/4</f>
        <v>0</v>
      </c>
      <c r="D737" s="23">
        <f t="shared" si="22"/>
        <v>95.052500000000009</v>
      </c>
      <c r="E737" s="23">
        <f t="shared" si="23"/>
        <v>95.052500000000009</v>
      </c>
      <c r="F737" s="22">
        <f>LARGE(Datos_CMg!$C$17613:$C$17617,1)</f>
        <v>101.54</v>
      </c>
      <c r="G737" s="22">
        <f>LARGE(Datos_CMg!$C$17613:$C$17617,2)</f>
        <v>89.88</v>
      </c>
      <c r="H737" s="22">
        <f>LARGE(Datos_CMg!$C$17613:$C$17617,3)</f>
        <v>88.09</v>
      </c>
      <c r="I737" s="22">
        <f>LARGE(Datos_CMg!$C$17613:$C$17617,4)</f>
        <v>87.13</v>
      </c>
      <c r="J737" s="22">
        <f>LARGE(Datos_CMg!$C$17594:$C$17601,1)</f>
        <v>100.7</v>
      </c>
      <c r="K737" s="22">
        <f>LARGE(Datos_CMg!$C$17594:$C$17601,2)</f>
        <v>84.65</v>
      </c>
      <c r="L737" s="22">
        <f>LARGE(Datos_CMg!$C$17594:$C$17601,3)</f>
        <v>69.5</v>
      </c>
      <c r="M737" s="22">
        <f>LARGE(Datos_CMg!$C$17594:$C$17601,4)</f>
        <v>66.989999999999995</v>
      </c>
    </row>
    <row r="738" spans="1:13" ht="15" customHeight="1" x14ac:dyDescent="0.3">
      <c r="A738" s="11" t="s">
        <v>780</v>
      </c>
      <c r="B738" s="21">
        <f>Datos_CMg!$D$17618</f>
        <v>2024</v>
      </c>
      <c r="C738" s="22">
        <f>(SMALL(Datos_CMg!$C$17627:$C$17635,1)+SMALL(Datos_CMg!$C$17627:$C$17635,2)+SMALL(Datos_CMg!$C$17627:$C$17635,3)+SMALL(Datos_CMg!$C$17627:$C$17635,4))/4</f>
        <v>0</v>
      </c>
      <c r="D738" s="23">
        <f t="shared" si="22"/>
        <v>119.88749999999999</v>
      </c>
      <c r="E738" s="23">
        <f t="shared" si="23"/>
        <v>119.88749999999999</v>
      </c>
      <c r="F738" s="22">
        <f>LARGE(Datos_CMg!$C$17637:$C$17641,1)</f>
        <v>130.01</v>
      </c>
      <c r="G738" s="22">
        <f>LARGE(Datos_CMg!$C$17637:$C$17641,2)</f>
        <v>130.01</v>
      </c>
      <c r="H738" s="22">
        <f>LARGE(Datos_CMg!$C$17637:$C$17641,3)</f>
        <v>115.4</v>
      </c>
      <c r="I738" s="22">
        <f>LARGE(Datos_CMg!$C$17637:$C$17641,4)</f>
        <v>104.13</v>
      </c>
      <c r="J738" s="22">
        <f>LARGE(Datos_CMg!$C$17618:$C$17625,1)</f>
        <v>77.59</v>
      </c>
      <c r="K738" s="22">
        <f>LARGE(Datos_CMg!$C$17618:$C$17625,2)</f>
        <v>74.19</v>
      </c>
      <c r="L738" s="22">
        <f>LARGE(Datos_CMg!$C$17618:$C$17625,3)</f>
        <v>73.16</v>
      </c>
      <c r="M738" s="22">
        <f>LARGE(Datos_CMg!$C$17618:$C$17625,4)</f>
        <v>73.16</v>
      </c>
    </row>
    <row r="739" spans="1:13" ht="15" customHeight="1" x14ac:dyDescent="0.3">
      <c r="A739" s="11" t="s">
        <v>781</v>
      </c>
      <c r="B739" s="21">
        <f>Datos_CMg!$D$17642</f>
        <v>2024</v>
      </c>
      <c r="C739" s="22">
        <f>(SMALL(Datos_CMg!$C$17651:$C$17659,1)+SMALL(Datos_CMg!$C$17651:$C$17659,2)+SMALL(Datos_CMg!$C$17651:$C$17659,3)+SMALL(Datos_CMg!$C$17651:$C$17659,4))/4</f>
        <v>0</v>
      </c>
      <c r="D739" s="23">
        <f t="shared" si="22"/>
        <v>94.137499999999989</v>
      </c>
      <c r="E739" s="23">
        <f t="shared" si="23"/>
        <v>94.137499999999989</v>
      </c>
      <c r="F739" s="22">
        <f>LARGE(Datos_CMg!$C$17661:$C$17665,1)</f>
        <v>96.18</v>
      </c>
      <c r="G739" s="22">
        <f>LARGE(Datos_CMg!$C$17661:$C$17665,2)</f>
        <v>95.21</v>
      </c>
      <c r="H739" s="22">
        <f>LARGE(Datos_CMg!$C$17661:$C$17665,3)</f>
        <v>90.88</v>
      </c>
      <c r="I739" s="22">
        <f>LARGE(Datos_CMg!$C$17661:$C$17665,4)</f>
        <v>68.16</v>
      </c>
      <c r="J739" s="22">
        <f>LARGE(Datos_CMg!$C$17642:$C$17649,1)</f>
        <v>92.58</v>
      </c>
      <c r="K739" s="22">
        <f>LARGE(Datos_CMg!$C$17642:$C$17649,2)</f>
        <v>92.58</v>
      </c>
      <c r="L739" s="22">
        <f>LARGE(Datos_CMg!$C$17642:$C$17649,3)</f>
        <v>92.58</v>
      </c>
      <c r="M739" s="22">
        <f>LARGE(Datos_CMg!$C$17642:$C$17649,4)</f>
        <v>90.49</v>
      </c>
    </row>
    <row r="740" spans="1:13" ht="15" customHeight="1" x14ac:dyDescent="0.3">
      <c r="A740" s="11" t="s">
        <v>782</v>
      </c>
      <c r="B740" s="21">
        <f>Datos_CMg!$D$17666</f>
        <v>2024</v>
      </c>
      <c r="C740" s="22">
        <f>(SMALL(Datos_CMg!$C$17675:$C$17683,1)+SMALL(Datos_CMg!$C$17675:$C$17683,2)+SMALL(Datos_CMg!$C$17675:$C$17683,3)+SMALL(Datos_CMg!$C$17675:$C$17683,4))/4</f>
        <v>0</v>
      </c>
      <c r="D740" s="23">
        <f t="shared" si="22"/>
        <v>71.149999999999991</v>
      </c>
      <c r="E740" s="23">
        <f t="shared" si="23"/>
        <v>71.149999999999991</v>
      </c>
      <c r="F740" s="22">
        <f>LARGE(Datos_CMg!$C$17685:$C$17689,1)</f>
        <v>63.02</v>
      </c>
      <c r="G740" s="22">
        <f>LARGE(Datos_CMg!$C$17685:$C$17689,2)</f>
        <v>60.38</v>
      </c>
      <c r="H740" s="22">
        <f>LARGE(Datos_CMg!$C$17685:$C$17689,3)</f>
        <v>57.48</v>
      </c>
      <c r="I740" s="22">
        <f>LARGE(Datos_CMg!$C$17685:$C$17689,4)</f>
        <v>54.34</v>
      </c>
      <c r="J740" s="22">
        <f>LARGE(Datos_CMg!$C$17666:$C$17673,1)</f>
        <v>72.47</v>
      </c>
      <c r="K740" s="22">
        <f>LARGE(Datos_CMg!$C$17666:$C$17673,2)</f>
        <v>70.709999999999994</v>
      </c>
      <c r="L740" s="22">
        <f>LARGE(Datos_CMg!$C$17666:$C$17673,3)</f>
        <v>70.709999999999994</v>
      </c>
      <c r="M740" s="22">
        <f>LARGE(Datos_CMg!$C$17666:$C$17673,4)</f>
        <v>70.709999999999994</v>
      </c>
    </row>
    <row r="741" spans="1:13" ht="15" customHeight="1" x14ac:dyDescent="0.3">
      <c r="A741" s="11" t="s">
        <v>783</v>
      </c>
      <c r="B741" s="21">
        <f>Datos_CMg!$D$17690</f>
        <v>2024</v>
      </c>
      <c r="C741" s="22">
        <f>(SMALL(Datos_CMg!$C$17699:$C$17707,1)+SMALL(Datos_CMg!$C$17699:$C$17707,2)+SMALL(Datos_CMg!$C$17699:$C$17707,3)+SMALL(Datos_CMg!$C$17699:$C$17707,4))/4</f>
        <v>0</v>
      </c>
      <c r="D741" s="23">
        <f t="shared" si="22"/>
        <v>64.79249999999999</v>
      </c>
      <c r="E741" s="23">
        <f t="shared" si="23"/>
        <v>64.79249999999999</v>
      </c>
      <c r="F741" s="22">
        <f>LARGE(Datos_CMg!$C$17709:$C$17713,1)</f>
        <v>70.64</v>
      </c>
      <c r="G741" s="22">
        <f>LARGE(Datos_CMg!$C$17709:$C$17713,2)</f>
        <v>68.36</v>
      </c>
      <c r="H741" s="22">
        <f>LARGE(Datos_CMg!$C$17709:$C$17713,3)</f>
        <v>61.2</v>
      </c>
      <c r="I741" s="22">
        <f>LARGE(Datos_CMg!$C$17709:$C$17713,4)</f>
        <v>57.6</v>
      </c>
      <c r="J741" s="22">
        <f>LARGE(Datos_CMg!$C$17690:$C$17697,1)</f>
        <v>58.97</v>
      </c>
      <c r="K741" s="22">
        <f>LARGE(Datos_CMg!$C$17690:$C$17697,2)</f>
        <v>58.3</v>
      </c>
      <c r="L741" s="22">
        <f>LARGE(Datos_CMg!$C$17690:$C$17697,3)</f>
        <v>56.74</v>
      </c>
      <c r="M741" s="22">
        <f>LARGE(Datos_CMg!$C$17690:$C$17697,4)</f>
        <v>56.74</v>
      </c>
    </row>
    <row r="742" spans="1:13" ht="15" customHeight="1" x14ac:dyDescent="0.3">
      <c r="A742" s="11" t="s">
        <v>784</v>
      </c>
      <c r="B742" s="21">
        <f>Datos_CMg!$D$17714</f>
        <v>2024</v>
      </c>
      <c r="C742" s="22">
        <f>(SMALL(Datos_CMg!$C$17723:$C$17731,1)+SMALL(Datos_CMg!$C$17723:$C$17731,2)+SMALL(Datos_CMg!$C$17723:$C$17731,3)+SMALL(Datos_CMg!$C$17723:$C$17731,4))/4</f>
        <v>0</v>
      </c>
      <c r="D742" s="23">
        <f t="shared" si="22"/>
        <v>72.454999999999998</v>
      </c>
      <c r="E742" s="23">
        <f t="shared" si="23"/>
        <v>72.454999999999998</v>
      </c>
      <c r="F742" s="22">
        <f>LARGE(Datos_CMg!$C$17733:$C$17737,1)</f>
        <v>61.13</v>
      </c>
      <c r="G742" s="22">
        <f>LARGE(Datos_CMg!$C$17733:$C$17737,2)</f>
        <v>59.85</v>
      </c>
      <c r="H742" s="22">
        <f>LARGE(Datos_CMg!$C$17733:$C$17737,3)</f>
        <v>58.21</v>
      </c>
      <c r="I742" s="22">
        <f>LARGE(Datos_CMg!$C$17733:$C$17737,4)</f>
        <v>52.65</v>
      </c>
      <c r="J742" s="22">
        <f>LARGE(Datos_CMg!$C$17714:$C$17721,1)</f>
        <v>104.46</v>
      </c>
      <c r="K742" s="22">
        <f>LARGE(Datos_CMg!$C$17714:$C$17721,2)</f>
        <v>64.38</v>
      </c>
      <c r="L742" s="22">
        <f>LARGE(Datos_CMg!$C$17714:$C$17721,3)</f>
        <v>57.29</v>
      </c>
      <c r="M742" s="22">
        <f>LARGE(Datos_CMg!$C$17714:$C$17721,4)</f>
        <v>38.56</v>
      </c>
    </row>
    <row r="743" spans="1:13" ht="15" customHeight="1" x14ac:dyDescent="0.3">
      <c r="A743" s="11" t="s">
        <v>785</v>
      </c>
      <c r="B743" s="21">
        <f>Datos_CMg!$D$17738</f>
        <v>2024</v>
      </c>
      <c r="C743" s="22">
        <f>(SMALL(Datos_CMg!$C$17747:$C$17755,1)+SMALL(Datos_CMg!$C$17747:$C$17755,2)+SMALL(Datos_CMg!$C$17747:$C$17755,3)+SMALL(Datos_CMg!$C$17747:$C$17755,4))/4</f>
        <v>0</v>
      </c>
      <c r="D743" s="23">
        <f t="shared" si="22"/>
        <v>64.8125</v>
      </c>
      <c r="E743" s="23">
        <f t="shared" si="23"/>
        <v>64.8125</v>
      </c>
      <c r="F743" s="22">
        <f>LARGE(Datos_CMg!$C$17757:$C$17761,1)</f>
        <v>66.040000000000006</v>
      </c>
      <c r="G743" s="22">
        <f>LARGE(Datos_CMg!$C$17757:$C$17761,2)</f>
        <v>65.400000000000006</v>
      </c>
      <c r="H743" s="22">
        <f>LARGE(Datos_CMg!$C$17757:$C$17761,3)</f>
        <v>63.83</v>
      </c>
      <c r="I743" s="22">
        <f>LARGE(Datos_CMg!$C$17757:$C$17761,4)</f>
        <v>61.54</v>
      </c>
      <c r="J743" s="22">
        <f>LARGE(Datos_CMg!$C$17738:$C$17745,1)</f>
        <v>63.98</v>
      </c>
      <c r="K743" s="22">
        <f>LARGE(Datos_CMg!$C$17738:$C$17745,2)</f>
        <v>54.7</v>
      </c>
      <c r="L743" s="22">
        <f>LARGE(Datos_CMg!$C$17738:$C$17745,3)</f>
        <v>52.51</v>
      </c>
      <c r="M743" s="22">
        <f>LARGE(Datos_CMg!$C$17738:$C$17745,4)</f>
        <v>45.33</v>
      </c>
    </row>
    <row r="744" spans="1:13" ht="15" customHeight="1" x14ac:dyDescent="0.3">
      <c r="A744" s="11" t="s">
        <v>786</v>
      </c>
      <c r="B744" s="21">
        <f>Datos_CMg!$D$17762</f>
        <v>2024</v>
      </c>
      <c r="C744" s="22">
        <f>(SMALL(Datos_CMg!$C$17771:$C$17779,1)+SMALL(Datos_CMg!$C$17771:$C$17779,2)+SMALL(Datos_CMg!$C$17771:$C$17779,3)+SMALL(Datos_CMg!$C$17771:$C$17779,4))/4</f>
        <v>0</v>
      </c>
      <c r="D744" s="23">
        <f t="shared" si="22"/>
        <v>61.924999999999997</v>
      </c>
      <c r="E744" s="23">
        <f t="shared" si="23"/>
        <v>61.924999999999997</v>
      </c>
      <c r="F744" s="22">
        <f>LARGE(Datos_CMg!$C$17781:$C$17785,1)</f>
        <v>59.15</v>
      </c>
      <c r="G744" s="22">
        <f>LARGE(Datos_CMg!$C$17781:$C$17785,2)</f>
        <v>53.16</v>
      </c>
      <c r="H744" s="22">
        <f>LARGE(Datos_CMg!$C$17781:$C$17785,3)</f>
        <v>44.42</v>
      </c>
      <c r="I744" s="22">
        <f>LARGE(Datos_CMg!$C$17781:$C$17785,4)</f>
        <v>34.32</v>
      </c>
      <c r="J744" s="22">
        <f>LARGE(Datos_CMg!$C$17762:$C$17769,1)</f>
        <v>69.81</v>
      </c>
      <c r="K744" s="22">
        <f>LARGE(Datos_CMg!$C$17762:$C$17769,2)</f>
        <v>59.95</v>
      </c>
      <c r="L744" s="22">
        <f>LARGE(Datos_CMg!$C$17762:$C$17769,3)</f>
        <v>58.79</v>
      </c>
      <c r="M744" s="22">
        <f>LARGE(Datos_CMg!$C$17762:$C$17769,4)</f>
        <v>57.29</v>
      </c>
    </row>
    <row r="745" spans="1:13" ht="15" customHeight="1" x14ac:dyDescent="0.3">
      <c r="A745" s="11" t="s">
        <v>787</v>
      </c>
      <c r="B745" s="21">
        <f>Datos_CMg!$D$17786</f>
        <v>2024</v>
      </c>
      <c r="C745" s="22">
        <f>(SMALL(Datos_CMg!$C$17795:$C$17803,1)+SMALL(Datos_CMg!$C$17795:$C$17803,2)+SMALL(Datos_CMg!$C$17795:$C$17803,3)+SMALL(Datos_CMg!$C$17795:$C$17803,4))/4</f>
        <v>0</v>
      </c>
      <c r="D745" s="23">
        <f t="shared" si="22"/>
        <v>72.637499999999989</v>
      </c>
      <c r="E745" s="23">
        <f t="shared" si="23"/>
        <v>72.637499999999989</v>
      </c>
      <c r="F745" s="22">
        <f>LARGE(Datos_CMg!$C$17805:$C$17809,1)</f>
        <v>77.5</v>
      </c>
      <c r="G745" s="22">
        <f>LARGE(Datos_CMg!$C$17805:$C$17809,2)</f>
        <v>75.099999999999994</v>
      </c>
      <c r="H745" s="22">
        <f>LARGE(Datos_CMg!$C$17805:$C$17809,3)</f>
        <v>69.739999999999995</v>
      </c>
      <c r="I745" s="22">
        <f>LARGE(Datos_CMg!$C$17805:$C$17809,4)</f>
        <v>68.209999999999994</v>
      </c>
      <c r="J745" s="22">
        <f>LARGE(Datos_CMg!$C$17786:$C$17793,1)</f>
        <v>59.98</v>
      </c>
      <c r="K745" s="22">
        <f>LARGE(Datos_CMg!$C$17786:$C$17793,2)</f>
        <v>54.59</v>
      </c>
      <c r="L745" s="22">
        <f>LARGE(Datos_CMg!$C$17786:$C$17793,3)</f>
        <v>51.92</v>
      </c>
      <c r="M745" s="22">
        <f>LARGE(Datos_CMg!$C$17786:$C$17793,4)</f>
        <v>47.76</v>
      </c>
    </row>
    <row r="746" spans="1:13" ht="15" customHeight="1" x14ac:dyDescent="0.3">
      <c r="A746" s="11" t="s">
        <v>788</v>
      </c>
      <c r="B746" s="21">
        <f>Datos_CMg!$D$17810</f>
        <v>2024</v>
      </c>
      <c r="C746" s="22">
        <f>(SMALL(Datos_CMg!$C$17819:$C$17827,1)+SMALL(Datos_CMg!$C$17819:$C$17827,2)+SMALL(Datos_CMg!$C$17819:$C$17827,3)+SMALL(Datos_CMg!$C$17819:$C$17827,4))/4</f>
        <v>0</v>
      </c>
      <c r="D746" s="23">
        <f t="shared" si="22"/>
        <v>66.372500000000002</v>
      </c>
      <c r="E746" s="23">
        <f t="shared" si="23"/>
        <v>66.372500000000002</v>
      </c>
      <c r="F746" s="22">
        <f>LARGE(Datos_CMg!$C$17829:$C$17833,1)</f>
        <v>57.89</v>
      </c>
      <c r="G746" s="22">
        <f>LARGE(Datos_CMg!$C$17829:$C$17833,2)</f>
        <v>56.47</v>
      </c>
      <c r="H746" s="22">
        <f>LARGE(Datos_CMg!$C$17829:$C$17833,3)</f>
        <v>55.99</v>
      </c>
      <c r="I746" s="22">
        <f>LARGE(Datos_CMg!$C$17829:$C$17833,4)</f>
        <v>53.36</v>
      </c>
      <c r="J746" s="22">
        <f>LARGE(Datos_CMg!$C$17810:$C$17817,1)</f>
        <v>71.34</v>
      </c>
      <c r="K746" s="22">
        <f>LARGE(Datos_CMg!$C$17810:$C$17817,2)</f>
        <v>69.959999999999994</v>
      </c>
      <c r="L746" s="22">
        <f>LARGE(Datos_CMg!$C$17810:$C$17817,3)</f>
        <v>66.3</v>
      </c>
      <c r="M746" s="22">
        <f>LARGE(Datos_CMg!$C$17810:$C$17817,4)</f>
        <v>42.88</v>
      </c>
    </row>
    <row r="747" spans="1:13" ht="15" customHeight="1" x14ac:dyDescent="0.3">
      <c r="A747" s="11" t="s">
        <v>789</v>
      </c>
      <c r="B747" s="21">
        <f>Datos_CMg!$D$17834</f>
        <v>2024</v>
      </c>
      <c r="C747" s="22">
        <f>(SMALL(Datos_CMg!$C$17843:$C$17851,1)+SMALL(Datos_CMg!$C$17843:$C$17851,2)+SMALL(Datos_CMg!$C$17843:$C$17851,3)+SMALL(Datos_CMg!$C$17843:$C$17851,4))/4</f>
        <v>0</v>
      </c>
      <c r="D747" s="23">
        <f t="shared" si="22"/>
        <v>61.192499999999995</v>
      </c>
      <c r="E747" s="23">
        <f t="shared" si="23"/>
        <v>61.192499999999995</v>
      </c>
      <c r="F747" s="22">
        <f>LARGE(Datos_CMg!$C$17853:$C$17857,1)</f>
        <v>66.89</v>
      </c>
      <c r="G747" s="22">
        <f>LARGE(Datos_CMg!$C$17853:$C$17857,2)</f>
        <v>61.39</v>
      </c>
      <c r="H747" s="22">
        <f>LARGE(Datos_CMg!$C$17853:$C$17857,3)</f>
        <v>60.35</v>
      </c>
      <c r="I747" s="22">
        <f>LARGE(Datos_CMg!$C$17853:$C$17857,4)</f>
        <v>55.29</v>
      </c>
      <c r="J747" s="22">
        <f>LARGE(Datos_CMg!$C$17834:$C$17841,1)</f>
        <v>56.14</v>
      </c>
      <c r="K747" s="22">
        <f>LARGE(Datos_CMg!$C$17834:$C$17841,2)</f>
        <v>54.84</v>
      </c>
      <c r="L747" s="22">
        <f>LARGE(Datos_CMg!$C$17834:$C$17841,3)</f>
        <v>45.34</v>
      </c>
      <c r="M747" s="22">
        <f>LARGE(Datos_CMg!$C$17834:$C$17841,4)</f>
        <v>44.66</v>
      </c>
    </row>
    <row r="748" spans="1:13" ht="15" customHeight="1" x14ac:dyDescent="0.3">
      <c r="A748" s="11" t="s">
        <v>790</v>
      </c>
      <c r="B748" s="21">
        <f>Datos_CMg!$D$17858</f>
        <v>2024</v>
      </c>
      <c r="C748" s="22">
        <f>(SMALL(Datos_CMg!$C$17867:$C$17875,1)+SMALL(Datos_CMg!$C$17867:$C$17875,2)+SMALL(Datos_CMg!$C$17867:$C$17875,3)+SMALL(Datos_CMg!$C$17867:$C$17875,4))/4</f>
        <v>0</v>
      </c>
      <c r="D748" s="23">
        <f t="shared" si="22"/>
        <v>73.927499999999995</v>
      </c>
      <c r="E748" s="23">
        <f t="shared" si="23"/>
        <v>73.927499999999995</v>
      </c>
      <c r="F748" s="22">
        <f>LARGE(Datos_CMg!$C$17877:$C$17881,1)</f>
        <v>73.790000000000006</v>
      </c>
      <c r="G748" s="22">
        <f>LARGE(Datos_CMg!$C$17877:$C$17881,2)</f>
        <v>71.400000000000006</v>
      </c>
      <c r="H748" s="22">
        <f>LARGE(Datos_CMg!$C$17877:$C$17881,3)</f>
        <v>63.18</v>
      </c>
      <c r="I748" s="22">
        <f>LARGE(Datos_CMg!$C$17877:$C$17881,4)</f>
        <v>62.64</v>
      </c>
      <c r="J748" s="22">
        <f>LARGE(Datos_CMg!$C$17858:$C$17865,1)</f>
        <v>84.72</v>
      </c>
      <c r="K748" s="22">
        <f>LARGE(Datos_CMg!$C$17858:$C$17865,2)</f>
        <v>65.8</v>
      </c>
      <c r="L748" s="22">
        <f>LARGE(Datos_CMg!$C$17858:$C$17865,3)</f>
        <v>65.52</v>
      </c>
      <c r="M748" s="22">
        <f>LARGE(Datos_CMg!$C$17858:$C$17865,4)</f>
        <v>64.42</v>
      </c>
    </row>
    <row r="749" spans="1:13" ht="15" customHeight="1" x14ac:dyDescent="0.3">
      <c r="A749" s="11" t="s">
        <v>791</v>
      </c>
      <c r="B749" s="21">
        <f>Datos_CMg!$D$17882</f>
        <v>2024</v>
      </c>
      <c r="C749" s="22">
        <f>(SMALL(Datos_CMg!$C$17891:$C$17899,1)+SMALL(Datos_CMg!$C$17891:$C$17899,2)+SMALL(Datos_CMg!$C$17891:$C$17899,3)+SMALL(Datos_CMg!$C$17891:$C$17899,4))/4</f>
        <v>0</v>
      </c>
      <c r="D749" s="23">
        <f t="shared" si="22"/>
        <v>72.944999999999993</v>
      </c>
      <c r="E749" s="23">
        <f t="shared" si="23"/>
        <v>72.944999999999993</v>
      </c>
      <c r="F749" s="22">
        <f>LARGE(Datos_CMg!$C$17901:$C$17905,1)</f>
        <v>72.97</v>
      </c>
      <c r="G749" s="22">
        <f>LARGE(Datos_CMg!$C$17901:$C$17905,2)</f>
        <v>72.87</v>
      </c>
      <c r="H749" s="22">
        <f>LARGE(Datos_CMg!$C$17901:$C$17905,3)</f>
        <v>71.959999999999994</v>
      </c>
      <c r="I749" s="22">
        <f>LARGE(Datos_CMg!$C$17901:$C$17905,4)</f>
        <v>63.98</v>
      </c>
      <c r="J749" s="22">
        <f>LARGE(Datos_CMg!$C$17882:$C$17889,1)</f>
        <v>73.98</v>
      </c>
      <c r="K749" s="22">
        <f>LARGE(Datos_CMg!$C$17882:$C$17889,2)</f>
        <v>65.58</v>
      </c>
      <c r="L749" s="22">
        <f>LARGE(Datos_CMg!$C$17882:$C$17889,3)</f>
        <v>60.01</v>
      </c>
      <c r="M749" s="22">
        <f>LARGE(Datos_CMg!$C$17882:$C$17889,4)</f>
        <v>60.01</v>
      </c>
    </row>
    <row r="750" spans="1:13" ht="15" customHeight="1" x14ac:dyDescent="0.3">
      <c r="A750" s="11" t="s">
        <v>792</v>
      </c>
      <c r="B750" s="21">
        <f>Datos_CMg!$D$17906</f>
        <v>2024</v>
      </c>
      <c r="C750" s="22">
        <f>(SMALL(Datos_CMg!$C$17915:$C$17923,1)+SMALL(Datos_CMg!$C$17915:$C$17923,2)+SMALL(Datos_CMg!$C$17915:$C$17923,3)+SMALL(Datos_CMg!$C$17915:$C$17923,4))/4</f>
        <v>0</v>
      </c>
      <c r="D750" s="23">
        <f t="shared" si="22"/>
        <v>64.132499999999993</v>
      </c>
      <c r="E750" s="23">
        <f t="shared" si="23"/>
        <v>64.132499999999993</v>
      </c>
      <c r="F750" s="22">
        <f>LARGE(Datos_CMg!$C$17925:$C$17929,1)</f>
        <v>72.83</v>
      </c>
      <c r="G750" s="22">
        <f>LARGE(Datos_CMg!$C$17925:$C$17929,2)</f>
        <v>64.680000000000007</v>
      </c>
      <c r="H750" s="22">
        <f>LARGE(Datos_CMg!$C$17925:$C$17929,3)</f>
        <v>58.2</v>
      </c>
      <c r="I750" s="22">
        <f>LARGE(Datos_CMg!$C$17925:$C$17929,4)</f>
        <v>58.13</v>
      </c>
      <c r="J750" s="22">
        <f>LARGE(Datos_CMg!$C$17906:$C$17913,1)</f>
        <v>60.34</v>
      </c>
      <c r="K750" s="22">
        <f>LARGE(Datos_CMg!$C$17906:$C$17913,2)</f>
        <v>58.68</v>
      </c>
      <c r="L750" s="22">
        <f>LARGE(Datos_CMg!$C$17906:$C$17913,3)</f>
        <v>57.25</v>
      </c>
      <c r="M750" s="22">
        <f>LARGE(Datos_CMg!$C$17906:$C$17913,4)</f>
        <v>56.48</v>
      </c>
    </row>
    <row r="751" spans="1:13" ht="15" customHeight="1" x14ac:dyDescent="0.3">
      <c r="A751" s="11" t="s">
        <v>793</v>
      </c>
      <c r="B751" s="21">
        <f>Datos_CMg!$D$17930</f>
        <v>2024</v>
      </c>
      <c r="C751" s="22">
        <f>(SMALL(Datos_CMg!$C$17939:$C$17947,1)+SMALL(Datos_CMg!$C$17939:$C$17947,2)+SMALL(Datos_CMg!$C$17939:$C$17947,3)+SMALL(Datos_CMg!$C$17939:$C$17947,4))/4</f>
        <v>0</v>
      </c>
      <c r="D751" s="23">
        <f t="shared" si="22"/>
        <v>71.78</v>
      </c>
      <c r="E751" s="23">
        <f t="shared" si="23"/>
        <v>71.78</v>
      </c>
      <c r="F751" s="22">
        <f>LARGE(Datos_CMg!$C$17949:$C$17953,1)</f>
        <v>73.180000000000007</v>
      </c>
      <c r="G751" s="22">
        <f>LARGE(Datos_CMg!$C$17949:$C$17953,2)</f>
        <v>73.180000000000007</v>
      </c>
      <c r="H751" s="22">
        <f>LARGE(Datos_CMg!$C$17949:$C$17953,3)</f>
        <v>73.180000000000007</v>
      </c>
      <c r="I751" s="22">
        <f>LARGE(Datos_CMg!$C$17949:$C$17953,4)</f>
        <v>65.099999999999994</v>
      </c>
      <c r="J751" s="22">
        <f>LARGE(Datos_CMg!$C$17930:$C$17937,1)</f>
        <v>67.58</v>
      </c>
      <c r="K751" s="22">
        <f>LARGE(Datos_CMg!$C$17930:$C$17937,2)</f>
        <v>62.14</v>
      </c>
      <c r="L751" s="22">
        <f>LARGE(Datos_CMg!$C$17930:$C$17937,3)</f>
        <v>60.11</v>
      </c>
      <c r="M751" s="22">
        <f>LARGE(Datos_CMg!$C$17930:$C$17937,4)</f>
        <v>58.44</v>
      </c>
    </row>
    <row r="752" spans="1:13" ht="15" customHeight="1" x14ac:dyDescent="0.3">
      <c r="A752" s="11" t="s">
        <v>794</v>
      </c>
      <c r="B752" s="21">
        <f>Datos_CMg!$D$17954</f>
        <v>2024</v>
      </c>
      <c r="C752" s="22">
        <f>(SMALL(Datos_CMg!$C$17963:$C$17971,1)+SMALL(Datos_CMg!$C$17963:$C$17971,2)+SMALL(Datos_CMg!$C$17963:$C$17971,3)+SMALL(Datos_CMg!$C$17963:$C$17971,4))/4</f>
        <v>0</v>
      </c>
      <c r="D752" s="23">
        <f t="shared" si="22"/>
        <v>72.169999999999987</v>
      </c>
      <c r="E752" s="23">
        <f t="shared" si="23"/>
        <v>72.169999999999987</v>
      </c>
      <c r="F752" s="22">
        <f>LARGE(Datos_CMg!$C$17973:$C$17977,1)</f>
        <v>71.52</v>
      </c>
      <c r="G752" s="22">
        <f>LARGE(Datos_CMg!$C$17973:$C$17977,2)</f>
        <v>71.52</v>
      </c>
      <c r="H752" s="22">
        <f>LARGE(Datos_CMg!$C$17973:$C$17977,3)</f>
        <v>71.040000000000006</v>
      </c>
      <c r="I752" s="22">
        <f>LARGE(Datos_CMg!$C$17973:$C$17977,4)</f>
        <v>70.56</v>
      </c>
      <c r="J752" s="22">
        <f>LARGE(Datos_CMg!$C$17954:$C$17961,1)</f>
        <v>72.819999999999993</v>
      </c>
      <c r="K752" s="22">
        <f>LARGE(Datos_CMg!$C$17954:$C$17961,2)</f>
        <v>72.819999999999993</v>
      </c>
      <c r="L752" s="22">
        <f>LARGE(Datos_CMg!$C$17954:$C$17961,3)</f>
        <v>65.209999999999994</v>
      </c>
      <c r="M752" s="22">
        <f>LARGE(Datos_CMg!$C$17954:$C$17961,4)</f>
        <v>64.56</v>
      </c>
    </row>
    <row r="753" spans="1:13" ht="15" customHeight="1" x14ac:dyDescent="0.3">
      <c r="A753" s="11" t="s">
        <v>795</v>
      </c>
      <c r="B753" s="21">
        <f>Datos_CMg!$D$17978</f>
        <v>2024</v>
      </c>
      <c r="C753" s="22">
        <f>(SMALL(Datos_CMg!$C$17987:$C$17995,1)+SMALL(Datos_CMg!$C$17987:$C$17995,2)+SMALL(Datos_CMg!$C$17987:$C$17995,3)+SMALL(Datos_CMg!$C$17987:$C$17995,4))/4</f>
        <v>0</v>
      </c>
      <c r="D753" s="23">
        <f t="shared" si="22"/>
        <v>74.612499999999997</v>
      </c>
      <c r="E753" s="23">
        <f t="shared" si="23"/>
        <v>74.612499999999997</v>
      </c>
      <c r="F753" s="22">
        <f>LARGE(Datos_CMg!$C$17997:$C$18001,1)</f>
        <v>76.709999999999994</v>
      </c>
      <c r="G753" s="22">
        <f>LARGE(Datos_CMg!$C$17997:$C$18001,2)</f>
        <v>74.52</v>
      </c>
      <c r="H753" s="22">
        <f>LARGE(Datos_CMg!$C$17997:$C$18001,3)</f>
        <v>73.8</v>
      </c>
      <c r="I753" s="22">
        <f>LARGE(Datos_CMg!$C$17997:$C$18001,4)</f>
        <v>73.42</v>
      </c>
      <c r="J753" s="22">
        <f>LARGE(Datos_CMg!$C$17978:$C$17985,1)</f>
        <v>66.42</v>
      </c>
      <c r="K753" s="22">
        <f>LARGE(Datos_CMg!$C$17978:$C$17985,2)</f>
        <v>64.5</v>
      </c>
      <c r="L753" s="22">
        <f>LARGE(Datos_CMg!$C$17978:$C$17985,3)</f>
        <v>64.22</v>
      </c>
      <c r="M753" s="22">
        <f>LARGE(Datos_CMg!$C$17978:$C$17985,4)</f>
        <v>61.46</v>
      </c>
    </row>
    <row r="754" spans="1:13" ht="15" customHeight="1" x14ac:dyDescent="0.3">
      <c r="A754" s="11" t="s">
        <v>796</v>
      </c>
      <c r="B754" s="21">
        <f>Datos_CMg!$D$18002</f>
        <v>2024</v>
      </c>
      <c r="C754" s="22">
        <f>(SMALL(Datos_CMg!$C$18011:$C$18019,1)+SMALL(Datos_CMg!$C$18011:$C$18019,2)+SMALL(Datos_CMg!$C$18011:$C$18019,3)+SMALL(Datos_CMg!$C$18011:$C$18019,4))/4</f>
        <v>0</v>
      </c>
      <c r="D754" s="23">
        <f t="shared" si="22"/>
        <v>68.905000000000001</v>
      </c>
      <c r="E754" s="23">
        <f t="shared" si="23"/>
        <v>68.905000000000001</v>
      </c>
      <c r="F754" s="22">
        <f>LARGE(Datos_CMg!$C$18021:$C$18025,1)</f>
        <v>74.2</v>
      </c>
      <c r="G754" s="22">
        <f>LARGE(Datos_CMg!$C$18021:$C$18025,2)</f>
        <v>67.88</v>
      </c>
      <c r="H754" s="22">
        <f>LARGE(Datos_CMg!$C$18021:$C$18025,3)</f>
        <v>65.98</v>
      </c>
      <c r="I754" s="22">
        <f>LARGE(Datos_CMg!$C$18021:$C$18025,4)</f>
        <v>65.52</v>
      </c>
      <c r="J754" s="22">
        <f>LARGE(Datos_CMg!$C$18002:$C$18009,1)</f>
        <v>66.78</v>
      </c>
      <c r="K754" s="22">
        <f>LARGE(Datos_CMg!$C$18002:$C$18009,2)</f>
        <v>66.760000000000005</v>
      </c>
      <c r="L754" s="22">
        <f>LARGE(Datos_CMg!$C$18002:$C$18009,3)</f>
        <v>65.64</v>
      </c>
      <c r="M754" s="22">
        <f>LARGE(Datos_CMg!$C$18002:$C$18009,4)</f>
        <v>65.61</v>
      </c>
    </row>
    <row r="755" spans="1:13" ht="15" customHeight="1" x14ac:dyDescent="0.3">
      <c r="A755" s="11" t="s">
        <v>797</v>
      </c>
      <c r="B755" s="21">
        <f>Datos_CMg!$D$18026</f>
        <v>2024</v>
      </c>
      <c r="C755" s="22">
        <f>(SMALL(Datos_CMg!$C$18035:$C$18043,1)+SMALL(Datos_CMg!$C$18035:$C$18043,2)+SMALL(Datos_CMg!$C$18035:$C$18043,3)+SMALL(Datos_CMg!$C$18035:$C$18043,4))/4</f>
        <v>0</v>
      </c>
      <c r="D755" s="23">
        <f t="shared" si="22"/>
        <v>238.49250000000001</v>
      </c>
      <c r="E755" s="23">
        <f t="shared" si="23"/>
        <v>238.49250000000001</v>
      </c>
      <c r="F755" s="22">
        <f>LARGE(Datos_CMg!$C$18045:$C$18049,1)</f>
        <v>323.38</v>
      </c>
      <c r="G755" s="22">
        <f>LARGE(Datos_CMg!$C$18045:$C$18049,2)</f>
        <v>305.25</v>
      </c>
      <c r="H755" s="22">
        <f>LARGE(Datos_CMg!$C$18045:$C$18049,3)</f>
        <v>209.96</v>
      </c>
      <c r="I755" s="22">
        <f>LARGE(Datos_CMg!$C$18045:$C$18049,4)</f>
        <v>115.38</v>
      </c>
      <c r="J755" s="22">
        <f>LARGE(Datos_CMg!$C$18026:$C$18033,1)</f>
        <v>61.36</v>
      </c>
      <c r="K755" s="22">
        <f>LARGE(Datos_CMg!$C$18026:$C$18033,2)</f>
        <v>60.57</v>
      </c>
      <c r="L755" s="22">
        <f>LARGE(Datos_CMg!$C$18026:$C$18033,3)</f>
        <v>60.33</v>
      </c>
      <c r="M755" s="22">
        <f>LARGE(Datos_CMg!$C$18026:$C$18033,4)</f>
        <v>60.33</v>
      </c>
    </row>
    <row r="756" spans="1:13" ht="15" customHeight="1" x14ac:dyDescent="0.3">
      <c r="A756" s="11" t="s">
        <v>798</v>
      </c>
      <c r="B756" s="21">
        <f>Datos_CMg!$D$18050</f>
        <v>2024</v>
      </c>
      <c r="C756" s="22">
        <f>(SMALL(Datos_CMg!$C$18059:$C$18067,1)+SMALL(Datos_CMg!$C$18059:$C$18067,2)+SMALL(Datos_CMg!$C$18059:$C$18067,3)+SMALL(Datos_CMg!$C$18059:$C$18067,4))/4</f>
        <v>0</v>
      </c>
      <c r="D756" s="23">
        <f t="shared" si="22"/>
        <v>75.510000000000005</v>
      </c>
      <c r="E756" s="23">
        <f t="shared" si="23"/>
        <v>75.510000000000005</v>
      </c>
      <c r="F756" s="22">
        <f>LARGE(Datos_CMg!$C$18069:$C$18073,1)</f>
        <v>70.13</v>
      </c>
      <c r="G756" s="22">
        <f>LARGE(Datos_CMg!$C$18069:$C$18073,2)</f>
        <v>70.13</v>
      </c>
      <c r="H756" s="22">
        <f>LARGE(Datos_CMg!$C$18069:$C$18073,3)</f>
        <v>70.13</v>
      </c>
      <c r="I756" s="22">
        <f>LARGE(Datos_CMg!$C$18069:$C$18073,4)</f>
        <v>61.94</v>
      </c>
      <c r="J756" s="22">
        <f>LARGE(Datos_CMg!$C$18050:$C$18057,1)</f>
        <v>80.61</v>
      </c>
      <c r="K756" s="22">
        <f>LARGE(Datos_CMg!$C$18050:$C$18057,2)</f>
        <v>73.81</v>
      </c>
      <c r="L756" s="22">
        <f>LARGE(Datos_CMg!$C$18050:$C$18057,3)</f>
        <v>73.81</v>
      </c>
      <c r="M756" s="22">
        <f>LARGE(Datos_CMg!$C$18050:$C$18057,4)</f>
        <v>73.81</v>
      </c>
    </row>
    <row r="757" spans="1:13" ht="15" customHeight="1" x14ac:dyDescent="0.3">
      <c r="A757" s="11" t="s">
        <v>799</v>
      </c>
      <c r="B757" s="21">
        <f>Datos_CMg!$D$18074</f>
        <v>2024</v>
      </c>
      <c r="C757" s="22">
        <f>(SMALL(Datos_CMg!$C$18083:$C$18091,1)+SMALL(Datos_CMg!$C$18083:$C$18091,2)+SMALL(Datos_CMg!$C$18083:$C$18091,3)+SMALL(Datos_CMg!$C$18083:$C$18091,4))/4</f>
        <v>0</v>
      </c>
      <c r="D757" s="23">
        <f t="shared" si="22"/>
        <v>77.06</v>
      </c>
      <c r="E757" s="23">
        <f t="shared" si="23"/>
        <v>77.06</v>
      </c>
      <c r="F757" s="22">
        <f>LARGE(Datos_CMg!$C$18093:$C$18097,1)</f>
        <v>77.06</v>
      </c>
      <c r="G757" s="22">
        <f>LARGE(Datos_CMg!$C$18093:$C$18097,2)</f>
        <v>77.06</v>
      </c>
      <c r="H757" s="22">
        <f>LARGE(Datos_CMg!$C$18093:$C$18097,3)</f>
        <v>77.06</v>
      </c>
      <c r="I757" s="22">
        <f>LARGE(Datos_CMg!$C$18093:$C$18097,4)</f>
        <v>77.06</v>
      </c>
      <c r="J757" s="22">
        <f>LARGE(Datos_CMg!$C$18074:$C$18081,1)</f>
        <v>65.180000000000007</v>
      </c>
      <c r="K757" s="22">
        <f>LARGE(Datos_CMg!$C$18074:$C$18081,2)</f>
        <v>65.17</v>
      </c>
      <c r="L757" s="22">
        <f>LARGE(Datos_CMg!$C$18074:$C$18081,3)</f>
        <v>64.94</v>
      </c>
      <c r="M757" s="22">
        <f>LARGE(Datos_CMg!$C$18074:$C$18081,4)</f>
        <v>64.94</v>
      </c>
    </row>
    <row r="758" spans="1:13" ht="15" customHeight="1" x14ac:dyDescent="0.3">
      <c r="A758" s="11" t="s">
        <v>800</v>
      </c>
      <c r="B758" s="21">
        <f>Datos_CMg!$D$18098</f>
        <v>2024</v>
      </c>
      <c r="C758" s="22">
        <f>(SMALL(Datos_CMg!$C$18107:$C$18115,1)+SMALL(Datos_CMg!$C$18107:$C$18115,2)+SMALL(Datos_CMg!$C$18107:$C$18115,3)+SMALL(Datos_CMg!$C$18107:$C$18115,4))/4</f>
        <v>0</v>
      </c>
      <c r="D758" s="23">
        <f t="shared" si="22"/>
        <v>133.05500000000001</v>
      </c>
      <c r="E758" s="23">
        <f t="shared" si="23"/>
        <v>133.05500000000001</v>
      </c>
      <c r="F758" s="22">
        <f>LARGE(Datos_CMg!$C$18117:$C$18121,1)</f>
        <v>139.79</v>
      </c>
      <c r="G758" s="22">
        <f>LARGE(Datos_CMg!$C$18117:$C$18121,2)</f>
        <v>133.33000000000001</v>
      </c>
      <c r="H758" s="22">
        <f>LARGE(Datos_CMg!$C$18117:$C$18121,3)</f>
        <v>130.37</v>
      </c>
      <c r="I758" s="22">
        <f>LARGE(Datos_CMg!$C$18117:$C$18121,4)</f>
        <v>128.72999999999999</v>
      </c>
      <c r="J758" s="22">
        <f>LARGE(Datos_CMg!$C$18098:$C$18105,1)</f>
        <v>71.13</v>
      </c>
      <c r="K758" s="22">
        <f>LARGE(Datos_CMg!$C$18098:$C$18105,2)</f>
        <v>67.62</v>
      </c>
      <c r="L758" s="22">
        <f>LARGE(Datos_CMg!$C$18098:$C$18105,3)</f>
        <v>62.61</v>
      </c>
      <c r="M758" s="22">
        <f>LARGE(Datos_CMg!$C$18098:$C$18105,4)</f>
        <v>62.61</v>
      </c>
    </row>
    <row r="759" spans="1:13" ht="15" customHeight="1" x14ac:dyDescent="0.3">
      <c r="A759" s="11" t="s">
        <v>801</v>
      </c>
      <c r="B759" s="21">
        <f>Datos_CMg!$D$18122</f>
        <v>2024</v>
      </c>
      <c r="C759" s="22">
        <f>(SMALL(Datos_CMg!$C$18131:$C$18139,1)+SMALL(Datos_CMg!$C$18131:$C$18139,2)+SMALL(Datos_CMg!$C$18131:$C$18139,3)+SMALL(Datos_CMg!$C$18131:$C$18139,4))/4</f>
        <v>0</v>
      </c>
      <c r="D759" s="23">
        <f t="shared" si="22"/>
        <v>96.267500000000013</v>
      </c>
      <c r="E759" s="23">
        <f t="shared" si="23"/>
        <v>96.267500000000013</v>
      </c>
      <c r="F759" s="22">
        <f>LARGE(Datos_CMg!$C$18141:$C$18145,1)</f>
        <v>102.82</v>
      </c>
      <c r="G759" s="22">
        <f>LARGE(Datos_CMg!$C$18141:$C$18145,2)</f>
        <v>91.74</v>
      </c>
      <c r="H759" s="22">
        <f>LARGE(Datos_CMg!$C$18141:$C$18145,3)</f>
        <v>90.28</v>
      </c>
      <c r="I759" s="22">
        <f>LARGE(Datos_CMg!$C$18141:$C$18145,4)</f>
        <v>90.28</v>
      </c>
      <c r="J759" s="22">
        <f>LARGE(Datos_CMg!$C$18122:$C$18129,1)</f>
        <v>100.23</v>
      </c>
      <c r="K759" s="22">
        <f>LARGE(Datos_CMg!$C$18122:$C$18129,2)</f>
        <v>84.98</v>
      </c>
      <c r="L759" s="22">
        <f>LARGE(Datos_CMg!$C$18122:$C$18129,3)</f>
        <v>71.63</v>
      </c>
      <c r="M759" s="22">
        <f>LARGE(Datos_CMg!$C$18122:$C$18129,4)</f>
        <v>69.930000000000007</v>
      </c>
    </row>
    <row r="760" spans="1:13" ht="15" customHeight="1" x14ac:dyDescent="0.3">
      <c r="A760" s="11" t="s">
        <v>802</v>
      </c>
      <c r="B760" s="21">
        <f>Datos_CMg!$D$18146</f>
        <v>2024</v>
      </c>
      <c r="C760" s="22">
        <f>(SMALL(Datos_CMg!$C$18155:$C$18163,1)+SMALL(Datos_CMg!$C$18155:$C$18163,2)+SMALL(Datos_CMg!$C$18155:$C$18163,3)+SMALL(Datos_CMg!$C$18155:$C$18163,4))/4</f>
        <v>0</v>
      </c>
      <c r="D760" s="23">
        <f t="shared" si="22"/>
        <v>88.855000000000004</v>
      </c>
      <c r="E760" s="23">
        <f t="shared" si="23"/>
        <v>88.855000000000004</v>
      </c>
      <c r="F760" s="22">
        <f>LARGE(Datos_CMg!$C$18165:$C$18169,1)</f>
        <v>90.45</v>
      </c>
      <c r="G760" s="22">
        <f>LARGE(Datos_CMg!$C$18165:$C$18169,2)</f>
        <v>90.04</v>
      </c>
      <c r="H760" s="22">
        <f>LARGE(Datos_CMg!$C$18165:$C$18169,3)</f>
        <v>87.93</v>
      </c>
      <c r="I760" s="22">
        <f>LARGE(Datos_CMg!$C$18165:$C$18169,4)</f>
        <v>80.599999999999994</v>
      </c>
      <c r="J760" s="22">
        <f>LARGE(Datos_CMg!$C$18146:$C$18153,1)</f>
        <v>87</v>
      </c>
      <c r="K760" s="22">
        <f>LARGE(Datos_CMg!$C$18146:$C$18153,2)</f>
        <v>76.56</v>
      </c>
      <c r="L760" s="22">
        <f>LARGE(Datos_CMg!$C$18146:$C$18153,3)</f>
        <v>76.56</v>
      </c>
      <c r="M760" s="22">
        <f>LARGE(Datos_CMg!$C$18146:$C$18153,4)</f>
        <v>76.290000000000006</v>
      </c>
    </row>
    <row r="761" spans="1:13" ht="15" customHeight="1" x14ac:dyDescent="0.3">
      <c r="A761" s="11" t="s">
        <v>803</v>
      </c>
      <c r="B761" s="21">
        <f>Datos_CMg!$D$18170</f>
        <v>2024</v>
      </c>
      <c r="C761" s="22">
        <f>(SMALL(Datos_CMg!$C$18179:$C$18187,1)+SMALL(Datos_CMg!$C$18179:$C$18187,2)+SMALL(Datos_CMg!$C$18179:$C$18187,3)+SMALL(Datos_CMg!$C$18179:$C$18187,4))/4</f>
        <v>0</v>
      </c>
      <c r="D761" s="23">
        <f t="shared" si="22"/>
        <v>71.782499999999999</v>
      </c>
      <c r="E761" s="23">
        <f t="shared" si="23"/>
        <v>71.782499999999999</v>
      </c>
      <c r="F761" s="22">
        <f>LARGE(Datos_CMg!$C$18189:$C$18193,1)</f>
        <v>70.55</v>
      </c>
      <c r="G761" s="22">
        <f>LARGE(Datos_CMg!$C$18189:$C$18193,2)</f>
        <v>70.55</v>
      </c>
      <c r="H761" s="22">
        <f>LARGE(Datos_CMg!$C$18189:$C$18193,3)</f>
        <v>70.55</v>
      </c>
      <c r="I761" s="22">
        <f>LARGE(Datos_CMg!$C$18189:$C$18193,4)</f>
        <v>70.510000000000005</v>
      </c>
      <c r="J761" s="22">
        <f>LARGE(Datos_CMg!$C$18170:$C$18177,1)</f>
        <v>74.97</v>
      </c>
      <c r="K761" s="22">
        <f>LARGE(Datos_CMg!$C$18170:$C$18177,2)</f>
        <v>70.72</v>
      </c>
      <c r="L761" s="22">
        <f>LARGE(Datos_CMg!$C$18170:$C$18177,3)</f>
        <v>70.72</v>
      </c>
      <c r="M761" s="22">
        <f>LARGE(Datos_CMg!$C$18170:$C$18177,4)</f>
        <v>70.72</v>
      </c>
    </row>
    <row r="762" spans="1:13" ht="15" customHeight="1" x14ac:dyDescent="0.3">
      <c r="A762" s="11" t="s">
        <v>804</v>
      </c>
      <c r="B762" s="21">
        <f>Datos_CMg!$D$18194</f>
        <v>2024</v>
      </c>
      <c r="C762" s="22">
        <f>(SMALL(Datos_CMg!$C$18203:$C$18211,1)+SMALL(Datos_CMg!$C$18203:$C$18211,2)+SMALL(Datos_CMg!$C$18203:$C$18211,3)+SMALL(Datos_CMg!$C$18203:$C$18211,4))/4</f>
        <v>0</v>
      </c>
      <c r="D762" s="23">
        <f t="shared" si="22"/>
        <v>199.02500000000001</v>
      </c>
      <c r="E762" s="23">
        <f t="shared" si="23"/>
        <v>199.02500000000001</v>
      </c>
      <c r="F762" s="22">
        <f>LARGE(Datos_CMg!$C$18213:$C$18217,1)</f>
        <v>229.49</v>
      </c>
      <c r="G762" s="22">
        <f>LARGE(Datos_CMg!$C$18213:$C$18217,2)</f>
        <v>226.43</v>
      </c>
      <c r="H762" s="22">
        <f>LARGE(Datos_CMg!$C$18213:$C$18217,3)</f>
        <v>197.04</v>
      </c>
      <c r="I762" s="22">
        <f>LARGE(Datos_CMg!$C$18213:$C$18217,4)</f>
        <v>143.13999999999999</v>
      </c>
      <c r="J762" s="22">
        <f>LARGE(Datos_CMg!$C$18194:$C$18201,1)</f>
        <v>77.260000000000005</v>
      </c>
      <c r="K762" s="22">
        <f>LARGE(Datos_CMg!$C$18194:$C$18201,2)</f>
        <v>70.92</v>
      </c>
      <c r="L762" s="22">
        <f>LARGE(Datos_CMg!$C$18194:$C$18201,3)</f>
        <v>68.87</v>
      </c>
      <c r="M762" s="22">
        <f>LARGE(Datos_CMg!$C$18194:$C$18201,4)</f>
        <v>68.87</v>
      </c>
    </row>
    <row r="763" spans="1:13" ht="15" customHeight="1" x14ac:dyDescent="0.3">
      <c r="A763" s="11" t="s">
        <v>805</v>
      </c>
      <c r="B763" s="21">
        <f>Datos_CMg!$D$18218</f>
        <v>2024</v>
      </c>
      <c r="C763" s="22">
        <f>(SMALL(Datos_CMg!$C$18227:$C$18235,1)+SMALL(Datos_CMg!$C$18227:$C$18235,2)+SMALL(Datos_CMg!$C$18227:$C$18235,3)+SMALL(Datos_CMg!$C$18227:$C$18235,4))/4</f>
        <v>0</v>
      </c>
      <c r="D763" s="23">
        <f t="shared" si="22"/>
        <v>91.272499999999994</v>
      </c>
      <c r="E763" s="23">
        <f t="shared" si="23"/>
        <v>91.272499999999994</v>
      </c>
      <c r="F763" s="22">
        <f>LARGE(Datos_CMg!$C$18237:$C$18241,1)</f>
        <v>78.62</v>
      </c>
      <c r="G763" s="22">
        <f>LARGE(Datos_CMg!$C$18237:$C$18241,2)</f>
        <v>78.62</v>
      </c>
      <c r="H763" s="22">
        <f>LARGE(Datos_CMg!$C$18237:$C$18241,3)</f>
        <v>78.62</v>
      </c>
      <c r="I763" s="22">
        <f>LARGE(Datos_CMg!$C$18237:$C$18241,4)</f>
        <v>78.62</v>
      </c>
      <c r="J763" s="22">
        <f>LARGE(Datos_CMg!$C$18218:$C$18225,1)</f>
        <v>108.41</v>
      </c>
      <c r="K763" s="22">
        <f>LARGE(Datos_CMg!$C$18218:$C$18225,2)</f>
        <v>96.8</v>
      </c>
      <c r="L763" s="22">
        <f>LARGE(Datos_CMg!$C$18218:$C$18225,3)</f>
        <v>81.260000000000005</v>
      </c>
      <c r="M763" s="22">
        <f>LARGE(Datos_CMg!$C$18218:$C$18225,4)</f>
        <v>71.930000000000007</v>
      </c>
    </row>
    <row r="764" spans="1:13" ht="15" customHeight="1" x14ac:dyDescent="0.3">
      <c r="A764" s="11" t="s">
        <v>806</v>
      </c>
      <c r="B764" s="21">
        <f>Datos_CMg!$D$18242</f>
        <v>2024</v>
      </c>
      <c r="C764" s="22">
        <f>(SMALL(Datos_CMg!$C$18251:$C$18259,1)+SMALL(Datos_CMg!$C$18251:$C$18259,2)+SMALL(Datos_CMg!$C$18251:$C$18259,3)+SMALL(Datos_CMg!$C$18251:$C$18259,4))/4</f>
        <v>0</v>
      </c>
      <c r="D764" s="23">
        <f t="shared" si="22"/>
        <v>129.07249999999999</v>
      </c>
      <c r="E764" s="23">
        <f t="shared" si="23"/>
        <v>129.07249999999999</v>
      </c>
      <c r="F764" s="22">
        <f>LARGE(Datos_CMg!$C$18261:$C$18265,1)</f>
        <v>142.80000000000001</v>
      </c>
      <c r="G764" s="22">
        <f>LARGE(Datos_CMg!$C$18261:$C$18265,2)</f>
        <v>140.41999999999999</v>
      </c>
      <c r="H764" s="22">
        <f>LARGE(Datos_CMg!$C$18261:$C$18265,3)</f>
        <v>123.77</v>
      </c>
      <c r="I764" s="22">
        <f>LARGE(Datos_CMg!$C$18261:$C$18265,4)</f>
        <v>109.3</v>
      </c>
      <c r="J764" s="22">
        <f>LARGE(Datos_CMg!$C$18242:$C$18249,1)</f>
        <v>72.77</v>
      </c>
      <c r="K764" s="22">
        <f>LARGE(Datos_CMg!$C$18242:$C$18249,2)</f>
        <v>72.22</v>
      </c>
      <c r="L764" s="22">
        <f>LARGE(Datos_CMg!$C$18242:$C$18249,3)</f>
        <v>69.47</v>
      </c>
      <c r="M764" s="22">
        <f>LARGE(Datos_CMg!$C$18242:$C$18249,4)</f>
        <v>69.47</v>
      </c>
    </row>
    <row r="765" spans="1:13" ht="15" customHeight="1" x14ac:dyDescent="0.3">
      <c r="A765" s="11" t="s">
        <v>807</v>
      </c>
      <c r="B765" s="21">
        <f>Datos_CMg!$D$18266</f>
        <v>2024</v>
      </c>
      <c r="C765" s="22">
        <f>(SMALL(Datos_CMg!$C$18275:$C$18283,1)+SMALL(Datos_CMg!$C$18275:$C$18283,2)+SMALL(Datos_CMg!$C$18275:$C$18283,3)+SMALL(Datos_CMg!$C$18275:$C$18283,4))/4</f>
        <v>0</v>
      </c>
      <c r="D765" s="23">
        <f t="shared" si="22"/>
        <v>77.652500000000003</v>
      </c>
      <c r="E765" s="23">
        <f t="shared" si="23"/>
        <v>77.652500000000003</v>
      </c>
      <c r="F765" s="22">
        <f>LARGE(Datos_CMg!$C$18285:$C$18289,1)</f>
        <v>79.2</v>
      </c>
      <c r="G765" s="22">
        <f>LARGE(Datos_CMg!$C$18285:$C$18289,2)</f>
        <v>79.2</v>
      </c>
      <c r="H765" s="22">
        <f>LARGE(Datos_CMg!$C$18285:$C$18289,3)</f>
        <v>67.790000000000006</v>
      </c>
      <c r="I765" s="22">
        <f>LARGE(Datos_CMg!$C$18285:$C$18289,4)</f>
        <v>63.91</v>
      </c>
      <c r="J765" s="22">
        <f>LARGE(Datos_CMg!$C$18266:$C$18273,1)</f>
        <v>81.099999999999994</v>
      </c>
      <c r="K765" s="22">
        <f>LARGE(Datos_CMg!$C$18266:$C$18273,2)</f>
        <v>71.11</v>
      </c>
      <c r="L765" s="22">
        <f>LARGE(Datos_CMg!$C$18266:$C$18273,3)</f>
        <v>68.42</v>
      </c>
      <c r="M765" s="22">
        <f>LARGE(Datos_CMg!$C$18266:$C$18273,4)</f>
        <v>66.19</v>
      </c>
    </row>
    <row r="766" spans="1:13" ht="15" customHeight="1" x14ac:dyDescent="0.3">
      <c r="A766" s="11" t="s">
        <v>808</v>
      </c>
      <c r="B766" s="21">
        <f>Datos_CMg!$D$18290</f>
        <v>2024</v>
      </c>
      <c r="C766" s="22">
        <f>(SMALL(Datos_CMg!$C$18299:$C$18307,1)+SMALL(Datos_CMg!$C$18299:$C$18307,2)+SMALL(Datos_CMg!$C$18299:$C$18307,3)+SMALL(Datos_CMg!$C$18299:$C$18307,4))/4</f>
        <v>0</v>
      </c>
      <c r="D766" s="23">
        <f t="shared" si="22"/>
        <v>73.050000000000011</v>
      </c>
      <c r="E766" s="23">
        <f t="shared" si="23"/>
        <v>73.050000000000011</v>
      </c>
      <c r="F766" s="22">
        <f>LARGE(Datos_CMg!$C$18309:$C$18313,1)</f>
        <v>72.5</v>
      </c>
      <c r="G766" s="22">
        <f>LARGE(Datos_CMg!$C$18309:$C$18313,2)</f>
        <v>72</v>
      </c>
      <c r="H766" s="22">
        <f>LARGE(Datos_CMg!$C$18309:$C$18313,3)</f>
        <v>71.84</v>
      </c>
      <c r="I766" s="22">
        <f>LARGE(Datos_CMg!$C$18309:$C$18313,4)</f>
        <v>71.84</v>
      </c>
      <c r="J766" s="22">
        <f>LARGE(Datos_CMg!$C$18290:$C$18297,1)</f>
        <v>75.86</v>
      </c>
      <c r="K766" s="22">
        <f>LARGE(Datos_CMg!$C$18290:$C$18297,2)</f>
        <v>66.86</v>
      </c>
      <c r="L766" s="22">
        <f>LARGE(Datos_CMg!$C$18290:$C$18297,3)</f>
        <v>66.86</v>
      </c>
      <c r="M766" s="22">
        <f>LARGE(Datos_CMg!$C$18290:$C$18297,4)</f>
        <v>65.81</v>
      </c>
    </row>
    <row r="767" spans="1:13" ht="15" customHeight="1" x14ac:dyDescent="0.3">
      <c r="A767" s="11" t="s">
        <v>809</v>
      </c>
      <c r="B767" s="21">
        <f>Datos_CMg!$D$18314</f>
        <v>2024</v>
      </c>
      <c r="C767" s="22">
        <f>(SMALL(Datos_CMg!$C$18323:$C$18331,1)+SMALL(Datos_CMg!$C$18323:$C$18331,2)+SMALL(Datos_CMg!$C$18323:$C$18331,3)+SMALL(Datos_CMg!$C$18323:$C$18331,4))/4</f>
        <v>0</v>
      </c>
      <c r="D767" s="23">
        <f t="shared" si="22"/>
        <v>82.507499999999993</v>
      </c>
      <c r="E767" s="23">
        <f t="shared" si="23"/>
        <v>82.507499999999993</v>
      </c>
      <c r="F767" s="22">
        <f>LARGE(Datos_CMg!$C$18333:$C$18337,1)</f>
        <v>88.29</v>
      </c>
      <c r="G767" s="22">
        <f>LARGE(Datos_CMg!$C$18333:$C$18337,2)</f>
        <v>84.21</v>
      </c>
      <c r="H767" s="22">
        <f>LARGE(Datos_CMg!$C$18333:$C$18337,3)</f>
        <v>80.430000000000007</v>
      </c>
      <c r="I767" s="22">
        <f>LARGE(Datos_CMg!$C$18333:$C$18337,4)</f>
        <v>77.099999999999994</v>
      </c>
      <c r="J767" s="22">
        <f>LARGE(Datos_CMg!$C$18314:$C$18321,1)</f>
        <v>75.150000000000006</v>
      </c>
      <c r="K767" s="22">
        <f>LARGE(Datos_CMg!$C$18314:$C$18321,2)</f>
        <v>75.150000000000006</v>
      </c>
      <c r="L767" s="22">
        <f>LARGE(Datos_CMg!$C$18314:$C$18321,3)</f>
        <v>75.150000000000006</v>
      </c>
      <c r="M767" s="22">
        <f>LARGE(Datos_CMg!$C$18314:$C$18321,4)</f>
        <v>75.150000000000006</v>
      </c>
    </row>
    <row r="768" spans="1:13" ht="15" customHeight="1" x14ac:dyDescent="0.3">
      <c r="A768" s="11" t="s">
        <v>810</v>
      </c>
      <c r="B768" s="21">
        <f>Datos_CMg!$D$18338</f>
        <v>2024</v>
      </c>
      <c r="C768" s="22">
        <f>(SMALL(Datos_CMg!$C$18347:$C$18355,1)+SMALL(Datos_CMg!$C$18347:$C$18355,2)+SMALL(Datos_CMg!$C$18347:$C$18355,3)+SMALL(Datos_CMg!$C$18347:$C$18355,4))/4</f>
        <v>0</v>
      </c>
      <c r="D768" s="23">
        <f t="shared" si="22"/>
        <v>80.61</v>
      </c>
      <c r="E768" s="23">
        <f t="shared" si="23"/>
        <v>80.61</v>
      </c>
      <c r="F768" s="22">
        <f>LARGE(Datos_CMg!$C$18357:$C$18361,1)</f>
        <v>80.61</v>
      </c>
      <c r="G768" s="22">
        <f>LARGE(Datos_CMg!$C$18357:$C$18361,2)</f>
        <v>80.61</v>
      </c>
      <c r="H768" s="22">
        <f>LARGE(Datos_CMg!$C$18357:$C$18361,3)</f>
        <v>80.61</v>
      </c>
      <c r="I768" s="22">
        <f>LARGE(Datos_CMg!$C$18357:$C$18361,4)</f>
        <v>80.61</v>
      </c>
      <c r="J768" s="22">
        <f>LARGE(Datos_CMg!$C$18338:$C$18345,1)</f>
        <v>68.94</v>
      </c>
      <c r="K768" s="22">
        <f>LARGE(Datos_CMg!$C$18338:$C$18345,2)</f>
        <v>67.400000000000006</v>
      </c>
      <c r="L768" s="22">
        <f>LARGE(Datos_CMg!$C$18338:$C$18345,3)</f>
        <v>62.76</v>
      </c>
      <c r="M768" s="22">
        <f>LARGE(Datos_CMg!$C$18338:$C$18345,4)</f>
        <v>62.76</v>
      </c>
    </row>
    <row r="769" spans="1:13" ht="15" customHeight="1" x14ac:dyDescent="0.3">
      <c r="A769" s="11" t="s">
        <v>811</v>
      </c>
      <c r="B769" s="21">
        <f>Datos_CMg!$D$18362</f>
        <v>2024</v>
      </c>
      <c r="C769" s="22">
        <f>(SMALL(Datos_CMg!$C$18371:$C$18379,1)+SMALL(Datos_CMg!$C$18371:$C$18379,2)+SMALL(Datos_CMg!$C$18371:$C$18379,3)+SMALL(Datos_CMg!$C$18371:$C$18379,4))/4</f>
        <v>0</v>
      </c>
      <c r="D769" s="23">
        <f t="shared" si="22"/>
        <v>260.11749999999995</v>
      </c>
      <c r="E769" s="23">
        <f t="shared" si="23"/>
        <v>260.11749999999995</v>
      </c>
      <c r="F769" s="22">
        <f>LARGE(Datos_CMg!$C$18381:$C$18385,1)</f>
        <v>315.33999999999997</v>
      </c>
      <c r="G769" s="22">
        <f>LARGE(Datos_CMg!$C$18381:$C$18385,2)</f>
        <v>298.77999999999997</v>
      </c>
      <c r="H769" s="22">
        <f>LARGE(Datos_CMg!$C$18381:$C$18385,3)</f>
        <v>243.8</v>
      </c>
      <c r="I769" s="22">
        <f>LARGE(Datos_CMg!$C$18381:$C$18385,4)</f>
        <v>182.55</v>
      </c>
      <c r="J769" s="22">
        <f>LARGE(Datos_CMg!$C$18362:$C$18369,1)</f>
        <v>92.77</v>
      </c>
      <c r="K769" s="22">
        <f>LARGE(Datos_CMg!$C$18362:$C$18369,2)</f>
        <v>88.96</v>
      </c>
      <c r="L769" s="22">
        <f>LARGE(Datos_CMg!$C$18362:$C$18369,3)</f>
        <v>87.11</v>
      </c>
      <c r="M769" s="22">
        <f>LARGE(Datos_CMg!$C$18362:$C$18369,4)</f>
        <v>85.55</v>
      </c>
    </row>
    <row r="770" spans="1:13" ht="15" customHeight="1" x14ac:dyDescent="0.3">
      <c r="A770" s="11" t="s">
        <v>812</v>
      </c>
      <c r="B770" s="21">
        <f>Datos_CMg!$D$18386</f>
        <v>2024</v>
      </c>
      <c r="C770" s="22">
        <f>(SMALL(Datos_CMg!$C$18395:$C$18403,1)+SMALL(Datos_CMg!$C$18395:$C$18403,2)+SMALL(Datos_CMg!$C$18395:$C$18403,3)+SMALL(Datos_CMg!$C$18395:$C$18403,4))/4</f>
        <v>0</v>
      </c>
      <c r="D770" s="23">
        <f t="shared" si="22"/>
        <v>107.86999999999999</v>
      </c>
      <c r="E770" s="23">
        <f t="shared" si="23"/>
        <v>107.86999999999999</v>
      </c>
      <c r="F770" s="22">
        <f>LARGE(Datos_CMg!$C$18405:$C$18409,1)</f>
        <v>113.76</v>
      </c>
      <c r="G770" s="22">
        <f>LARGE(Datos_CMg!$C$18405:$C$18409,2)</f>
        <v>102.2</v>
      </c>
      <c r="H770" s="22">
        <f>LARGE(Datos_CMg!$C$18405:$C$18409,3)</f>
        <v>95.57</v>
      </c>
      <c r="I770" s="22">
        <f>LARGE(Datos_CMg!$C$18405:$C$18409,4)</f>
        <v>83.42</v>
      </c>
      <c r="J770" s="22">
        <f>LARGE(Datos_CMg!$C$18386:$C$18393,1)</f>
        <v>111.37</v>
      </c>
      <c r="K770" s="22">
        <f>LARGE(Datos_CMg!$C$18386:$C$18393,2)</f>
        <v>104.15</v>
      </c>
      <c r="L770" s="22">
        <f>LARGE(Datos_CMg!$C$18386:$C$18393,3)</f>
        <v>94.7</v>
      </c>
      <c r="M770" s="22">
        <f>LARGE(Datos_CMg!$C$18386:$C$18393,4)</f>
        <v>94.7</v>
      </c>
    </row>
    <row r="771" spans="1:13" ht="15" customHeight="1" x14ac:dyDescent="0.3">
      <c r="A771" s="11" t="s">
        <v>813</v>
      </c>
      <c r="B771" s="21">
        <f>Datos_CMg!$D$18410</f>
        <v>2024</v>
      </c>
      <c r="C771" s="22">
        <f>(SMALL(Datos_CMg!$C$18419:$C$18427,1)+SMALL(Datos_CMg!$C$18419:$C$18427,2)+SMALL(Datos_CMg!$C$18419:$C$18427,3)+SMALL(Datos_CMg!$C$18419:$C$18427,4))/4</f>
        <v>0</v>
      </c>
      <c r="D771" s="23">
        <f t="shared" si="22"/>
        <v>96.077500000000001</v>
      </c>
      <c r="E771" s="23">
        <f t="shared" si="23"/>
        <v>96.077500000000001</v>
      </c>
      <c r="F771" s="22">
        <f>LARGE(Datos_CMg!$C$18429:$C$18433,1)</f>
        <v>98.29</v>
      </c>
      <c r="G771" s="22">
        <f>LARGE(Datos_CMg!$C$18429:$C$18433,2)</f>
        <v>90.98</v>
      </c>
      <c r="H771" s="22">
        <f>LARGE(Datos_CMg!$C$18429:$C$18433,3)</f>
        <v>77.459999999999994</v>
      </c>
      <c r="I771" s="22">
        <f>LARGE(Datos_CMg!$C$18429:$C$18433,4)</f>
        <v>77.459999999999994</v>
      </c>
      <c r="J771" s="22">
        <f>LARGE(Datos_CMg!$C$18410:$C$18417,1)</f>
        <v>95.35</v>
      </c>
      <c r="K771" s="22">
        <f>LARGE(Datos_CMg!$C$18410:$C$18417,2)</f>
        <v>95.35</v>
      </c>
      <c r="L771" s="22">
        <f>LARGE(Datos_CMg!$C$18410:$C$18417,3)</f>
        <v>95.32</v>
      </c>
      <c r="M771" s="22">
        <f>LARGE(Datos_CMg!$C$18410:$C$18417,4)</f>
        <v>90.58</v>
      </c>
    </row>
    <row r="772" spans="1:13" ht="15" customHeight="1" x14ac:dyDescent="0.3">
      <c r="A772" s="11" t="s">
        <v>814</v>
      </c>
      <c r="B772" s="21">
        <f>Datos_CMg!$D$18434</f>
        <v>2024</v>
      </c>
      <c r="C772" s="22">
        <f>(SMALL(Datos_CMg!$C$18443:$C$18451,1)+SMALL(Datos_CMg!$C$18443:$C$18451,2)+SMALL(Datos_CMg!$C$18443:$C$18451,3)+SMALL(Datos_CMg!$C$18443:$C$18451,4))/4</f>
        <v>0</v>
      </c>
      <c r="D772" s="23">
        <f t="shared" ref="D772:D835" si="24">(LARGE($F772:$M772,1)+LARGE($F772:$M772,2)+LARGE($F772:$M772,3)+LARGE($F772:$M772,4))/4</f>
        <v>149.5025</v>
      </c>
      <c r="E772" s="23">
        <f t="shared" ref="E772:E835" si="25">D772-C772</f>
        <v>149.5025</v>
      </c>
      <c r="F772" s="22">
        <f>LARGE(Datos_CMg!$C$18453:$C$18457,1)</f>
        <v>218.9</v>
      </c>
      <c r="G772" s="22">
        <f>LARGE(Datos_CMg!$C$18453:$C$18457,2)</f>
        <v>151.96</v>
      </c>
      <c r="H772" s="22">
        <f>LARGE(Datos_CMg!$C$18453:$C$18457,3)</f>
        <v>123.91</v>
      </c>
      <c r="I772" s="22">
        <f>LARGE(Datos_CMg!$C$18453:$C$18457,4)</f>
        <v>103.24</v>
      </c>
      <c r="J772" s="22">
        <f>LARGE(Datos_CMg!$C$18434:$C$18441,1)</f>
        <v>94.31</v>
      </c>
      <c r="K772" s="22">
        <f>LARGE(Datos_CMg!$C$18434:$C$18441,2)</f>
        <v>93.85</v>
      </c>
      <c r="L772" s="22">
        <f>LARGE(Datos_CMg!$C$18434:$C$18441,3)</f>
        <v>93.85</v>
      </c>
      <c r="M772" s="22">
        <f>LARGE(Datos_CMg!$C$18434:$C$18441,4)</f>
        <v>93.85</v>
      </c>
    </row>
    <row r="773" spans="1:13" ht="15" customHeight="1" x14ac:dyDescent="0.3">
      <c r="A773" s="11" t="s">
        <v>815</v>
      </c>
      <c r="B773" s="21">
        <f>Datos_CMg!$D$18458</f>
        <v>2024</v>
      </c>
      <c r="C773" s="22">
        <f>(SMALL(Datos_CMg!$C$18467:$C$18475,1)+SMALL(Datos_CMg!$C$18467:$C$18475,2)+SMALL(Datos_CMg!$C$18467:$C$18475,3)+SMALL(Datos_CMg!$C$18467:$C$18475,4))/4</f>
        <v>0</v>
      </c>
      <c r="D773" s="23">
        <f t="shared" si="24"/>
        <v>234.655</v>
      </c>
      <c r="E773" s="23">
        <f t="shared" si="25"/>
        <v>234.655</v>
      </c>
      <c r="F773" s="22">
        <f>LARGE(Datos_CMg!$C$18477:$C$18481,1)</f>
        <v>461.8</v>
      </c>
      <c r="G773" s="22">
        <f>LARGE(Datos_CMg!$C$18477:$C$18481,2)</f>
        <v>225.71</v>
      </c>
      <c r="H773" s="22">
        <f>LARGE(Datos_CMg!$C$18477:$C$18481,3)</f>
        <v>138.53</v>
      </c>
      <c r="I773" s="22">
        <f>LARGE(Datos_CMg!$C$18477:$C$18481,4)</f>
        <v>112.58</v>
      </c>
      <c r="J773" s="22">
        <f>LARGE(Datos_CMg!$C$18458:$C$18465,1)</f>
        <v>85.87</v>
      </c>
      <c r="K773" s="22">
        <f>LARGE(Datos_CMg!$C$18458:$C$18465,2)</f>
        <v>84.18</v>
      </c>
      <c r="L773" s="22">
        <f>LARGE(Datos_CMg!$C$18458:$C$18465,3)</f>
        <v>79.13</v>
      </c>
      <c r="M773" s="22">
        <f>LARGE(Datos_CMg!$C$18458:$C$18465,4)</f>
        <v>79.13</v>
      </c>
    </row>
    <row r="774" spans="1:13" ht="15" customHeight="1" x14ac:dyDescent="0.3">
      <c r="A774" s="11" t="s">
        <v>816</v>
      </c>
      <c r="B774" s="21">
        <f>Datos_CMg!$D$18482</f>
        <v>2024</v>
      </c>
      <c r="C774" s="22">
        <f>(SMALL(Datos_CMg!$C$18491:$C$18499,1)+SMALL(Datos_CMg!$C$18491:$C$18499,2)+SMALL(Datos_CMg!$C$18491:$C$18499,3)+SMALL(Datos_CMg!$C$18491:$C$18499,4))/4</f>
        <v>0</v>
      </c>
      <c r="D774" s="23">
        <f t="shared" si="24"/>
        <v>83.65</v>
      </c>
      <c r="E774" s="23">
        <f t="shared" si="25"/>
        <v>83.65</v>
      </c>
      <c r="F774" s="22">
        <f>LARGE(Datos_CMg!$C$18501:$C$18505,1)</f>
        <v>83.65</v>
      </c>
      <c r="G774" s="22">
        <f>LARGE(Datos_CMg!$C$18501:$C$18505,2)</f>
        <v>83.65</v>
      </c>
      <c r="H774" s="22">
        <f>LARGE(Datos_CMg!$C$18501:$C$18505,3)</f>
        <v>83.65</v>
      </c>
      <c r="I774" s="22">
        <f>LARGE(Datos_CMg!$C$18501:$C$18505,4)</f>
        <v>83.65</v>
      </c>
      <c r="J774" s="22">
        <f>LARGE(Datos_CMg!$C$18482:$C$18489,1)</f>
        <v>81.34</v>
      </c>
      <c r="K774" s="22">
        <f>LARGE(Datos_CMg!$C$18482:$C$18489,2)</f>
        <v>81.34</v>
      </c>
      <c r="L774" s="22">
        <f>LARGE(Datos_CMg!$C$18482:$C$18489,3)</f>
        <v>81.34</v>
      </c>
      <c r="M774" s="22">
        <f>LARGE(Datos_CMg!$C$18482:$C$18489,4)</f>
        <v>81.34</v>
      </c>
    </row>
    <row r="775" spans="1:13" ht="15" customHeight="1" x14ac:dyDescent="0.3">
      <c r="A775" s="11" t="s">
        <v>817</v>
      </c>
      <c r="B775" s="21">
        <f>Datos_CMg!$D$18506</f>
        <v>2024</v>
      </c>
      <c r="C775" s="22">
        <f>(SMALL(Datos_CMg!$C$18515:$C$18523,1)+SMALL(Datos_CMg!$C$18515:$C$18523,2)+SMALL(Datos_CMg!$C$18515:$C$18523,3)+SMALL(Datos_CMg!$C$18515:$C$18523,4))/4</f>
        <v>0</v>
      </c>
      <c r="D775" s="23">
        <f t="shared" si="24"/>
        <v>69.234999999999999</v>
      </c>
      <c r="E775" s="23">
        <f t="shared" si="25"/>
        <v>69.234999999999999</v>
      </c>
      <c r="F775" s="22">
        <f>LARGE(Datos_CMg!$C$18525:$C$18529,1)</f>
        <v>72.23</v>
      </c>
      <c r="G775" s="22">
        <f>LARGE(Datos_CMg!$C$18525:$C$18529,2)</f>
        <v>68.27</v>
      </c>
      <c r="H775" s="22">
        <f>LARGE(Datos_CMg!$C$18525:$C$18529,3)</f>
        <v>67.760000000000005</v>
      </c>
      <c r="I775" s="22">
        <f>LARGE(Datos_CMg!$C$18525:$C$18529,4)</f>
        <v>67.61</v>
      </c>
      <c r="J775" s="22">
        <f>LARGE(Datos_CMg!$C$18506:$C$18513,1)</f>
        <v>68.680000000000007</v>
      </c>
      <c r="K775" s="22">
        <f>LARGE(Datos_CMg!$C$18506:$C$18513,2)</f>
        <v>64.489999999999995</v>
      </c>
      <c r="L775" s="22">
        <f>LARGE(Datos_CMg!$C$18506:$C$18513,3)</f>
        <v>64.400000000000006</v>
      </c>
      <c r="M775" s="22">
        <f>LARGE(Datos_CMg!$C$18506:$C$18513,4)</f>
        <v>63.47</v>
      </c>
    </row>
    <row r="776" spans="1:13" ht="15" customHeight="1" x14ac:dyDescent="0.3">
      <c r="A776" s="11" t="s">
        <v>818</v>
      </c>
      <c r="B776" s="21">
        <f>Datos_CMg!$D$18530</f>
        <v>2024</v>
      </c>
      <c r="C776" s="22">
        <f>(SMALL(Datos_CMg!$C$18539:$C$18547,1)+SMALL(Datos_CMg!$C$18539:$C$18547,2)+SMALL(Datos_CMg!$C$18539:$C$18547,3)+SMALL(Datos_CMg!$C$18539:$C$18547,4))/4</f>
        <v>0</v>
      </c>
      <c r="D776" s="23">
        <f t="shared" si="24"/>
        <v>102.6825</v>
      </c>
      <c r="E776" s="23">
        <f t="shared" si="25"/>
        <v>102.6825</v>
      </c>
      <c r="F776" s="22">
        <f>LARGE(Datos_CMg!$C$18549:$C$18553,1)</f>
        <v>104.67</v>
      </c>
      <c r="G776" s="22">
        <f>LARGE(Datos_CMg!$C$18549:$C$18553,2)</f>
        <v>104.67</v>
      </c>
      <c r="H776" s="22">
        <f>LARGE(Datos_CMg!$C$18549:$C$18553,3)</f>
        <v>104.67</v>
      </c>
      <c r="I776" s="22">
        <f>LARGE(Datos_CMg!$C$18549:$C$18553,4)</f>
        <v>94.2</v>
      </c>
      <c r="J776" s="22">
        <f>LARGE(Datos_CMg!$C$18530:$C$18537,1)</f>
        <v>96.72</v>
      </c>
      <c r="K776" s="22">
        <f>LARGE(Datos_CMg!$C$18530:$C$18537,2)</f>
        <v>94.79</v>
      </c>
      <c r="L776" s="22">
        <f>LARGE(Datos_CMg!$C$18530:$C$18537,3)</f>
        <v>85.52</v>
      </c>
      <c r="M776" s="22">
        <f>LARGE(Datos_CMg!$C$18530:$C$18537,4)</f>
        <v>82.26</v>
      </c>
    </row>
    <row r="777" spans="1:13" ht="15" customHeight="1" x14ac:dyDescent="0.3">
      <c r="A777" s="11" t="s">
        <v>819</v>
      </c>
      <c r="B777" s="21">
        <f>Datos_CMg!$D$18554</f>
        <v>2024</v>
      </c>
      <c r="C777" s="22">
        <f>(SMALL(Datos_CMg!$C$18563:$C$18571,1)+SMALL(Datos_CMg!$C$18563:$C$18571,2)+SMALL(Datos_CMg!$C$18563:$C$18571,3)+SMALL(Datos_CMg!$C$18563:$C$18571,4))/4</f>
        <v>0</v>
      </c>
      <c r="D777" s="23">
        <f t="shared" si="24"/>
        <v>113.97999999999999</v>
      </c>
      <c r="E777" s="23">
        <f t="shared" si="25"/>
        <v>113.97999999999999</v>
      </c>
      <c r="F777" s="22">
        <f>LARGE(Datos_CMg!$C$18573:$C$18577,1)</f>
        <v>139.66</v>
      </c>
      <c r="G777" s="22">
        <f>LARGE(Datos_CMg!$C$18573:$C$18577,2)</f>
        <v>131.76</v>
      </c>
      <c r="H777" s="22">
        <f>LARGE(Datos_CMg!$C$18573:$C$18577,3)</f>
        <v>92.25</v>
      </c>
      <c r="I777" s="22">
        <f>LARGE(Datos_CMg!$C$18573:$C$18577,4)</f>
        <v>92.25</v>
      </c>
      <c r="J777" s="22">
        <f>LARGE(Datos_CMg!$C$18554:$C$18561,1)</f>
        <v>83.08</v>
      </c>
      <c r="K777" s="22">
        <f>LARGE(Datos_CMg!$C$18554:$C$18561,2)</f>
        <v>83.08</v>
      </c>
      <c r="L777" s="22">
        <f>LARGE(Datos_CMg!$C$18554:$C$18561,3)</f>
        <v>83.08</v>
      </c>
      <c r="M777" s="22">
        <f>LARGE(Datos_CMg!$C$18554:$C$18561,4)</f>
        <v>83.08</v>
      </c>
    </row>
    <row r="778" spans="1:13" ht="15" customHeight="1" x14ac:dyDescent="0.3">
      <c r="A778" s="11" t="s">
        <v>820</v>
      </c>
      <c r="B778" s="21">
        <f>Datos_CMg!$D$18578</f>
        <v>2024</v>
      </c>
      <c r="C778" s="22">
        <f>(SMALL(Datos_CMg!$C$18587:$C$18595,1)+SMALL(Datos_CMg!$C$18587:$C$18595,2)+SMALL(Datos_CMg!$C$18587:$C$18595,3)+SMALL(Datos_CMg!$C$18587:$C$18595,4))/4</f>
        <v>0</v>
      </c>
      <c r="D778" s="23">
        <f t="shared" si="24"/>
        <v>201.1225</v>
      </c>
      <c r="E778" s="23">
        <f t="shared" si="25"/>
        <v>201.1225</v>
      </c>
      <c r="F778" s="22">
        <f>LARGE(Datos_CMg!$C$18597:$C$18601,1)</f>
        <v>206.17</v>
      </c>
      <c r="G778" s="22">
        <f>LARGE(Datos_CMg!$C$18597:$C$18601,2)</f>
        <v>199.44</v>
      </c>
      <c r="H778" s="22">
        <f>LARGE(Datos_CMg!$C$18597:$C$18601,3)</f>
        <v>199.44</v>
      </c>
      <c r="I778" s="22">
        <f>LARGE(Datos_CMg!$C$18597:$C$18601,4)</f>
        <v>199.44</v>
      </c>
      <c r="J778" s="22">
        <f>LARGE(Datos_CMg!$C$18578:$C$18585,1)</f>
        <v>107.85</v>
      </c>
      <c r="K778" s="22">
        <f>LARGE(Datos_CMg!$C$18578:$C$18585,2)</f>
        <v>83.3</v>
      </c>
      <c r="L778" s="22">
        <f>LARGE(Datos_CMg!$C$18578:$C$18585,3)</f>
        <v>83.3</v>
      </c>
      <c r="M778" s="22">
        <f>LARGE(Datos_CMg!$C$18578:$C$18585,4)</f>
        <v>83.3</v>
      </c>
    </row>
    <row r="779" spans="1:13" ht="15" customHeight="1" x14ac:dyDescent="0.3">
      <c r="A779" s="11" t="s">
        <v>821</v>
      </c>
      <c r="B779" s="21">
        <f>Datos_CMg!$D$18602</f>
        <v>2024</v>
      </c>
      <c r="C779" s="22">
        <f>(SMALL(Datos_CMg!$C$18611:$C$18619,1)+SMALL(Datos_CMg!$C$18611:$C$18619,2)+SMALL(Datos_CMg!$C$18611:$C$18619,3)+SMALL(Datos_CMg!$C$18611:$C$18619,4))/4</f>
        <v>0</v>
      </c>
      <c r="D779" s="23">
        <f t="shared" si="24"/>
        <v>170.96250000000001</v>
      </c>
      <c r="E779" s="23">
        <f t="shared" si="25"/>
        <v>170.96250000000001</v>
      </c>
      <c r="F779" s="22">
        <f>LARGE(Datos_CMg!$C$18621:$C$18625,1)</f>
        <v>105.08</v>
      </c>
      <c r="G779" s="22">
        <f>LARGE(Datos_CMg!$C$18621:$C$18625,2)</f>
        <v>105.08</v>
      </c>
      <c r="H779" s="22">
        <f>LARGE(Datos_CMg!$C$18621:$C$18625,3)</f>
        <v>105.08</v>
      </c>
      <c r="I779" s="22">
        <f>LARGE(Datos_CMg!$C$18621:$C$18625,4)</f>
        <v>98.47</v>
      </c>
      <c r="J779" s="22">
        <f>LARGE(Datos_CMg!$C$18602:$C$18609,1)</f>
        <v>175.44</v>
      </c>
      <c r="K779" s="22">
        <f>LARGE(Datos_CMg!$C$18602:$C$18609,2)</f>
        <v>175.44</v>
      </c>
      <c r="L779" s="22">
        <f>LARGE(Datos_CMg!$C$18602:$C$18609,3)</f>
        <v>167.23</v>
      </c>
      <c r="M779" s="22">
        <f>LARGE(Datos_CMg!$C$18602:$C$18609,4)</f>
        <v>165.74</v>
      </c>
    </row>
    <row r="780" spans="1:13" ht="15" customHeight="1" x14ac:dyDescent="0.3">
      <c r="A780" s="11" t="s">
        <v>822</v>
      </c>
      <c r="B780" s="21">
        <f>Datos_CMg!$D$18626</f>
        <v>2024</v>
      </c>
      <c r="C780" s="22">
        <f>(SMALL(Datos_CMg!$C$18635:$C$18643,1)+SMALL(Datos_CMg!$C$18635:$C$18643,2)+SMALL(Datos_CMg!$C$18635:$C$18643,3)+SMALL(Datos_CMg!$C$18635:$C$18643,4))/4</f>
        <v>0</v>
      </c>
      <c r="D780" s="23">
        <f t="shared" si="24"/>
        <v>87.995000000000005</v>
      </c>
      <c r="E780" s="23">
        <f t="shared" si="25"/>
        <v>87.995000000000005</v>
      </c>
      <c r="F780" s="22">
        <f>LARGE(Datos_CMg!$C$18645:$C$18649,1)</f>
        <v>77.569999999999993</v>
      </c>
      <c r="G780" s="22">
        <f>LARGE(Datos_CMg!$C$18645:$C$18649,2)</f>
        <v>74.98</v>
      </c>
      <c r="H780" s="22">
        <f>LARGE(Datos_CMg!$C$18645:$C$18649,3)</f>
        <v>74.459999999999994</v>
      </c>
      <c r="I780" s="22">
        <f>LARGE(Datos_CMg!$C$18645:$C$18649,4)</f>
        <v>74.459999999999994</v>
      </c>
      <c r="J780" s="22">
        <f>LARGE(Datos_CMg!$C$18626:$C$18633,1)</f>
        <v>102.46</v>
      </c>
      <c r="K780" s="22">
        <f>LARGE(Datos_CMg!$C$18626:$C$18633,2)</f>
        <v>87.34</v>
      </c>
      <c r="L780" s="22">
        <f>LARGE(Datos_CMg!$C$18626:$C$18633,3)</f>
        <v>81.09</v>
      </c>
      <c r="M780" s="22">
        <f>LARGE(Datos_CMg!$C$18626:$C$18633,4)</f>
        <v>81.09</v>
      </c>
    </row>
    <row r="781" spans="1:13" ht="15" customHeight="1" x14ac:dyDescent="0.3">
      <c r="A781" s="11" t="s">
        <v>823</v>
      </c>
      <c r="B781" s="21">
        <f>Datos_CMg!$D$18650</f>
        <v>2024</v>
      </c>
      <c r="C781" s="22">
        <f>(SMALL(Datos_CMg!$C$18659:$C$18667,1)+SMALL(Datos_CMg!$C$18659:$C$18667,2)+SMALL(Datos_CMg!$C$18659:$C$18667,3)+SMALL(Datos_CMg!$C$18659:$C$18667,4))/4</f>
        <v>0</v>
      </c>
      <c r="D781" s="23">
        <f t="shared" si="24"/>
        <v>74.390000000000015</v>
      </c>
      <c r="E781" s="23">
        <f t="shared" si="25"/>
        <v>74.390000000000015</v>
      </c>
      <c r="F781" s="22">
        <f>LARGE(Datos_CMg!$C$18669:$C$18673,1)</f>
        <v>75.44</v>
      </c>
      <c r="G781" s="22">
        <f>LARGE(Datos_CMg!$C$18669:$C$18673,2)</f>
        <v>69.73</v>
      </c>
      <c r="H781" s="22">
        <f>LARGE(Datos_CMg!$C$18669:$C$18673,3)</f>
        <v>67.900000000000006</v>
      </c>
      <c r="I781" s="22">
        <f>LARGE(Datos_CMg!$C$18669:$C$18673,4)</f>
        <v>65.31</v>
      </c>
      <c r="J781" s="22">
        <f>LARGE(Datos_CMg!$C$18650:$C$18657,1)</f>
        <v>74.040000000000006</v>
      </c>
      <c r="K781" s="22">
        <f>LARGE(Datos_CMg!$C$18650:$C$18657,2)</f>
        <v>74.040000000000006</v>
      </c>
      <c r="L781" s="22">
        <f>LARGE(Datos_CMg!$C$18650:$C$18657,3)</f>
        <v>74.040000000000006</v>
      </c>
      <c r="M781" s="22">
        <f>LARGE(Datos_CMg!$C$18650:$C$18657,4)</f>
        <v>74.040000000000006</v>
      </c>
    </row>
    <row r="782" spans="1:13" ht="15" customHeight="1" x14ac:dyDescent="0.3">
      <c r="A782" s="11" t="s">
        <v>824</v>
      </c>
      <c r="B782" s="21">
        <f>Datos_CMg!$D$18674</f>
        <v>2024</v>
      </c>
      <c r="C782" s="22">
        <f>(SMALL(Datos_CMg!$C$18683:$C$18691,1)+SMALL(Datos_CMg!$C$18683:$C$18691,2)+SMALL(Datos_CMg!$C$18683:$C$18691,3)+SMALL(Datos_CMg!$C$18683:$C$18691,4))/4</f>
        <v>0</v>
      </c>
      <c r="D782" s="23">
        <f t="shared" si="24"/>
        <v>89.512500000000003</v>
      </c>
      <c r="E782" s="23">
        <f t="shared" si="25"/>
        <v>89.512500000000003</v>
      </c>
      <c r="F782" s="22">
        <f>LARGE(Datos_CMg!$C$18693:$C$18697,1)</f>
        <v>92.73</v>
      </c>
      <c r="G782" s="22">
        <f>LARGE(Datos_CMg!$C$18693:$C$18697,2)</f>
        <v>88.44</v>
      </c>
      <c r="H782" s="22">
        <f>LARGE(Datos_CMg!$C$18693:$C$18697,3)</f>
        <v>88.44</v>
      </c>
      <c r="I782" s="22">
        <f>LARGE(Datos_CMg!$C$18693:$C$18697,4)</f>
        <v>88.44</v>
      </c>
      <c r="J782" s="22">
        <f>LARGE(Datos_CMg!$C$18674:$C$18681,1)</f>
        <v>66.930000000000007</v>
      </c>
      <c r="K782" s="22">
        <f>LARGE(Datos_CMg!$C$18674:$C$18681,2)</f>
        <v>65.27</v>
      </c>
      <c r="L782" s="22">
        <f>LARGE(Datos_CMg!$C$18674:$C$18681,3)</f>
        <v>64.959999999999994</v>
      </c>
      <c r="M782" s="22">
        <f>LARGE(Datos_CMg!$C$18674:$C$18681,4)</f>
        <v>63.44</v>
      </c>
    </row>
    <row r="783" spans="1:13" ht="15" customHeight="1" x14ac:dyDescent="0.3">
      <c r="A783" s="11" t="s">
        <v>825</v>
      </c>
      <c r="B783" s="21">
        <f>Datos_CMg!$D$18698</f>
        <v>2024</v>
      </c>
      <c r="C783" s="22">
        <f>(SMALL(Datos_CMg!$C$18707:$C$18715,1)+SMALL(Datos_CMg!$C$18707:$C$18715,2)+SMALL(Datos_CMg!$C$18707:$C$18715,3)+SMALL(Datos_CMg!$C$18707:$C$18715,4))/4</f>
        <v>0</v>
      </c>
      <c r="D783" s="23">
        <f t="shared" si="24"/>
        <v>97.537500000000009</v>
      </c>
      <c r="E783" s="23">
        <f t="shared" si="25"/>
        <v>97.537500000000009</v>
      </c>
      <c r="F783" s="22">
        <f>LARGE(Datos_CMg!$C$18717:$C$18721,1)</f>
        <v>97.65</v>
      </c>
      <c r="G783" s="22">
        <f>LARGE(Datos_CMg!$C$18717:$C$18721,2)</f>
        <v>97.65</v>
      </c>
      <c r="H783" s="22">
        <f>LARGE(Datos_CMg!$C$18717:$C$18721,3)</f>
        <v>97.65</v>
      </c>
      <c r="I783" s="22">
        <f>LARGE(Datos_CMg!$C$18717:$C$18721,4)</f>
        <v>97.2</v>
      </c>
      <c r="J783" s="22">
        <f>LARGE(Datos_CMg!$C$18698:$C$18705,1)</f>
        <v>84.42</v>
      </c>
      <c r="K783" s="22">
        <f>LARGE(Datos_CMg!$C$18698:$C$18705,2)</f>
        <v>82.67</v>
      </c>
      <c r="L783" s="22">
        <f>LARGE(Datos_CMg!$C$18698:$C$18705,3)</f>
        <v>78.02</v>
      </c>
      <c r="M783" s="22">
        <f>LARGE(Datos_CMg!$C$18698:$C$18705,4)</f>
        <v>69.959999999999994</v>
      </c>
    </row>
    <row r="784" spans="1:13" ht="15" customHeight="1" x14ac:dyDescent="0.3">
      <c r="A784" s="11" t="s">
        <v>826</v>
      </c>
      <c r="B784" s="21">
        <f>Datos_CMg!$D$18722</f>
        <v>2024</v>
      </c>
      <c r="C784" s="22">
        <f>(SMALL(Datos_CMg!$C$18731:$C$18739,1)+SMALL(Datos_CMg!$C$18731:$C$18739,2)+SMALL(Datos_CMg!$C$18731:$C$18739,3)+SMALL(Datos_CMg!$C$18731:$C$18739,4))/4</f>
        <v>0</v>
      </c>
      <c r="D784" s="23">
        <f t="shared" si="24"/>
        <v>142.63999999999999</v>
      </c>
      <c r="E784" s="23">
        <f t="shared" si="25"/>
        <v>142.63999999999999</v>
      </c>
      <c r="F784" s="22">
        <f>LARGE(Datos_CMg!$C$18741:$C$18745,1)</f>
        <v>141.63999999999999</v>
      </c>
      <c r="G784" s="22">
        <f>LARGE(Datos_CMg!$C$18741:$C$18745,2)</f>
        <v>112.25</v>
      </c>
      <c r="H784" s="22">
        <f>LARGE(Datos_CMg!$C$18741:$C$18745,3)</f>
        <v>103.41</v>
      </c>
      <c r="I784" s="22">
        <f>LARGE(Datos_CMg!$C$18741:$C$18745,4)</f>
        <v>100.34</v>
      </c>
      <c r="J784" s="22">
        <f>LARGE(Datos_CMg!$C$18722:$C$18729,1)</f>
        <v>142.63999999999999</v>
      </c>
      <c r="K784" s="22">
        <f>LARGE(Datos_CMg!$C$18722:$C$18729,2)</f>
        <v>142.63999999999999</v>
      </c>
      <c r="L784" s="22">
        <f>LARGE(Datos_CMg!$C$18722:$C$18729,3)</f>
        <v>142.63999999999999</v>
      </c>
      <c r="M784" s="22">
        <f>LARGE(Datos_CMg!$C$18722:$C$18729,4)</f>
        <v>142.63999999999999</v>
      </c>
    </row>
    <row r="785" spans="1:13" ht="15" customHeight="1" x14ac:dyDescent="0.3">
      <c r="A785" s="11" t="s">
        <v>827</v>
      </c>
      <c r="B785" s="21">
        <f>Datos_CMg!$D$18746</f>
        <v>2024</v>
      </c>
      <c r="C785" s="22">
        <f>(SMALL(Datos_CMg!$C$18755:$C$18763,1)+SMALL(Datos_CMg!$C$18755:$C$18763,2)+SMALL(Datos_CMg!$C$18755:$C$18763,3)+SMALL(Datos_CMg!$C$18755:$C$18763,4))/4</f>
        <v>0</v>
      </c>
      <c r="D785" s="23">
        <f t="shared" si="24"/>
        <v>147.26</v>
      </c>
      <c r="E785" s="23">
        <f t="shared" si="25"/>
        <v>147.26</v>
      </c>
      <c r="F785" s="22">
        <f>LARGE(Datos_CMg!$C$18765:$C$18769,1)</f>
        <v>102.21</v>
      </c>
      <c r="G785" s="22">
        <f>LARGE(Datos_CMg!$C$18765:$C$18769,2)</f>
        <v>102.21</v>
      </c>
      <c r="H785" s="22">
        <f>LARGE(Datos_CMg!$C$18765:$C$18769,3)</f>
        <v>102.21</v>
      </c>
      <c r="I785" s="22">
        <f>LARGE(Datos_CMg!$C$18765:$C$18769,4)</f>
        <v>102.21</v>
      </c>
      <c r="J785" s="22">
        <f>LARGE(Datos_CMg!$C$18746:$C$18753,1)</f>
        <v>147.26</v>
      </c>
      <c r="K785" s="22">
        <f>LARGE(Datos_CMg!$C$18746:$C$18753,2)</f>
        <v>147.26</v>
      </c>
      <c r="L785" s="22">
        <f>LARGE(Datos_CMg!$C$18746:$C$18753,3)</f>
        <v>147.26</v>
      </c>
      <c r="M785" s="22">
        <f>LARGE(Datos_CMg!$C$18746:$C$18753,4)</f>
        <v>147.26</v>
      </c>
    </row>
    <row r="786" spans="1:13" ht="15" customHeight="1" x14ac:dyDescent="0.3">
      <c r="A786" s="11" t="s">
        <v>828</v>
      </c>
      <c r="B786" s="21">
        <f>Datos_CMg!$D$18770</f>
        <v>2024</v>
      </c>
      <c r="C786" s="22">
        <f>(SMALL(Datos_CMg!$C$18779:$C$18787,1)+SMALL(Datos_CMg!$C$18779:$C$18787,2)+SMALL(Datos_CMg!$C$18779:$C$18787,3)+SMALL(Datos_CMg!$C$18779:$C$18787,4))/4</f>
        <v>0</v>
      </c>
      <c r="D786" s="23">
        <f t="shared" si="24"/>
        <v>106.23750000000001</v>
      </c>
      <c r="E786" s="23">
        <f t="shared" si="25"/>
        <v>106.23750000000001</v>
      </c>
      <c r="F786" s="22">
        <f>LARGE(Datos_CMg!$C$18789:$C$18793,1)</f>
        <v>103.63</v>
      </c>
      <c r="G786" s="22">
        <f>LARGE(Datos_CMg!$C$18789:$C$18793,2)</f>
        <v>83.33</v>
      </c>
      <c r="H786" s="22">
        <f>LARGE(Datos_CMg!$C$18789:$C$18793,3)</f>
        <v>79.44</v>
      </c>
      <c r="I786" s="22">
        <f>LARGE(Datos_CMg!$C$18789:$C$18793,4)</f>
        <v>79.44</v>
      </c>
      <c r="J786" s="22">
        <f>LARGE(Datos_CMg!$C$18770:$C$18777,1)</f>
        <v>106.7</v>
      </c>
      <c r="K786" s="22">
        <f>LARGE(Datos_CMg!$C$18770:$C$18777,2)</f>
        <v>106.7</v>
      </c>
      <c r="L786" s="22">
        <f>LARGE(Datos_CMg!$C$18770:$C$18777,3)</f>
        <v>106.7</v>
      </c>
      <c r="M786" s="22">
        <f>LARGE(Datos_CMg!$C$18770:$C$18777,4)</f>
        <v>104.85</v>
      </c>
    </row>
    <row r="787" spans="1:13" ht="15" customHeight="1" x14ac:dyDescent="0.3">
      <c r="A787" s="11" t="s">
        <v>829</v>
      </c>
      <c r="B787" s="21">
        <f>Datos_CMg!$D$18794</f>
        <v>2024</v>
      </c>
      <c r="C787" s="22">
        <f>(SMALL(Datos_CMg!$C$18803:$C$18811,1)+SMALL(Datos_CMg!$C$18803:$C$18811,2)+SMALL(Datos_CMg!$C$18803:$C$18811,3)+SMALL(Datos_CMg!$C$18803:$C$18811,4))/4</f>
        <v>0</v>
      </c>
      <c r="D787" s="23">
        <f t="shared" si="24"/>
        <v>93.5</v>
      </c>
      <c r="E787" s="23">
        <f t="shared" si="25"/>
        <v>93.5</v>
      </c>
      <c r="F787" s="22">
        <f>LARGE(Datos_CMg!$C$18813:$C$18817,1)</f>
        <v>93.5</v>
      </c>
      <c r="G787" s="22">
        <f>LARGE(Datos_CMg!$C$18813:$C$18817,2)</f>
        <v>93.5</v>
      </c>
      <c r="H787" s="22">
        <f>LARGE(Datos_CMg!$C$18813:$C$18817,3)</f>
        <v>93.5</v>
      </c>
      <c r="I787" s="22">
        <f>LARGE(Datos_CMg!$C$18813:$C$18817,4)</f>
        <v>93.5</v>
      </c>
      <c r="J787" s="22">
        <f>LARGE(Datos_CMg!$C$18794:$C$18801,1)</f>
        <v>82.33</v>
      </c>
      <c r="K787" s="22">
        <f>LARGE(Datos_CMg!$C$18794:$C$18801,2)</f>
        <v>73.47</v>
      </c>
      <c r="L787" s="22">
        <f>LARGE(Datos_CMg!$C$18794:$C$18801,3)</f>
        <v>73.47</v>
      </c>
      <c r="M787" s="22">
        <f>LARGE(Datos_CMg!$C$18794:$C$18801,4)</f>
        <v>73.47</v>
      </c>
    </row>
    <row r="788" spans="1:13" ht="15" customHeight="1" x14ac:dyDescent="0.3">
      <c r="A788" s="11" t="s">
        <v>830</v>
      </c>
      <c r="B788" s="21">
        <f>Datos_CMg!$D$18818</f>
        <v>2024</v>
      </c>
      <c r="C788" s="22">
        <f>(SMALL(Datos_CMg!$C$18827:$C$18835,1)+SMALL(Datos_CMg!$C$18827:$C$18835,2)+SMALL(Datos_CMg!$C$18827:$C$18835,3)+SMALL(Datos_CMg!$C$18827:$C$18835,4))/4</f>
        <v>0</v>
      </c>
      <c r="D788" s="23">
        <f t="shared" si="24"/>
        <v>77.33250000000001</v>
      </c>
      <c r="E788" s="23">
        <f t="shared" si="25"/>
        <v>77.33250000000001</v>
      </c>
      <c r="F788" s="22">
        <f>LARGE(Datos_CMg!$C$18837:$C$18841,1)</f>
        <v>78.819999999999993</v>
      </c>
      <c r="G788" s="22">
        <f>LARGE(Datos_CMg!$C$18837:$C$18841,2)</f>
        <v>71.3</v>
      </c>
      <c r="H788" s="22">
        <f>LARGE(Datos_CMg!$C$18837:$C$18841,3)</f>
        <v>71.180000000000007</v>
      </c>
      <c r="I788" s="22">
        <f>LARGE(Datos_CMg!$C$18837:$C$18841,4)</f>
        <v>70.14</v>
      </c>
      <c r="J788" s="22">
        <f>LARGE(Datos_CMg!$C$18818:$C$18825,1)</f>
        <v>77.05</v>
      </c>
      <c r="K788" s="22">
        <f>LARGE(Datos_CMg!$C$18818:$C$18825,2)</f>
        <v>77.05</v>
      </c>
      <c r="L788" s="22">
        <f>LARGE(Datos_CMg!$C$18818:$C$18825,3)</f>
        <v>76.41</v>
      </c>
      <c r="M788" s="22">
        <f>LARGE(Datos_CMg!$C$18818:$C$18825,4)</f>
        <v>73.739999999999995</v>
      </c>
    </row>
    <row r="789" spans="1:13" ht="15" customHeight="1" x14ac:dyDescent="0.3">
      <c r="A789" s="11" t="s">
        <v>831</v>
      </c>
      <c r="B789" s="21">
        <f>Datos_CMg!$D$18842</f>
        <v>2024</v>
      </c>
      <c r="C789" s="22">
        <f>(SMALL(Datos_CMg!$C$18851:$C$18859,1)+SMALL(Datos_CMg!$C$18851:$C$18859,2)+SMALL(Datos_CMg!$C$18851:$C$18859,3)+SMALL(Datos_CMg!$C$18851:$C$18859,4))/4</f>
        <v>0</v>
      </c>
      <c r="D789" s="23">
        <f t="shared" si="24"/>
        <v>75.775000000000006</v>
      </c>
      <c r="E789" s="23">
        <f t="shared" si="25"/>
        <v>75.775000000000006</v>
      </c>
      <c r="F789" s="22">
        <f>LARGE(Datos_CMg!$C$18861:$C$18865,1)</f>
        <v>89.56</v>
      </c>
      <c r="G789" s="22">
        <f>LARGE(Datos_CMg!$C$18861:$C$18865,2)</f>
        <v>71.180000000000007</v>
      </c>
      <c r="H789" s="22">
        <f>LARGE(Datos_CMg!$C$18861:$C$18865,3)</f>
        <v>71.180000000000007</v>
      </c>
      <c r="I789" s="22">
        <f>LARGE(Datos_CMg!$C$18861:$C$18865,4)</f>
        <v>71.180000000000007</v>
      </c>
      <c r="J789" s="22">
        <f>LARGE(Datos_CMg!$C$18842:$C$18849,1)</f>
        <v>67.400000000000006</v>
      </c>
      <c r="K789" s="22">
        <f>LARGE(Datos_CMg!$C$18842:$C$18849,2)</f>
        <v>67.260000000000005</v>
      </c>
      <c r="L789" s="22">
        <f>LARGE(Datos_CMg!$C$18842:$C$18849,3)</f>
        <v>66.39</v>
      </c>
      <c r="M789" s="22">
        <f>LARGE(Datos_CMg!$C$18842:$C$18849,4)</f>
        <v>66.040000000000006</v>
      </c>
    </row>
    <row r="790" spans="1:13" ht="15" customHeight="1" x14ac:dyDescent="0.3">
      <c r="A790" s="11" t="s">
        <v>832</v>
      </c>
      <c r="B790" s="21">
        <f>Datos_CMg!$D$18866</f>
        <v>2024</v>
      </c>
      <c r="C790" s="22">
        <f>(SMALL(Datos_CMg!$C$18875:$C$18883,1)+SMALL(Datos_CMg!$C$18875:$C$18883,2)+SMALL(Datos_CMg!$C$18875:$C$18883,3)+SMALL(Datos_CMg!$C$18875:$C$18883,4))/4</f>
        <v>0</v>
      </c>
      <c r="D790" s="23">
        <f t="shared" si="24"/>
        <v>143.38</v>
      </c>
      <c r="E790" s="23">
        <f t="shared" si="25"/>
        <v>143.38</v>
      </c>
      <c r="F790" s="22">
        <f>LARGE(Datos_CMg!$C$18885:$C$18889,1)</f>
        <v>196.18</v>
      </c>
      <c r="G790" s="22">
        <f>LARGE(Datos_CMg!$C$18885:$C$18889,2)</f>
        <v>173.77</v>
      </c>
      <c r="H790" s="22">
        <f>LARGE(Datos_CMg!$C$18885:$C$18889,3)</f>
        <v>105.38</v>
      </c>
      <c r="I790" s="22">
        <f>LARGE(Datos_CMg!$C$18885:$C$18889,4)</f>
        <v>98.19</v>
      </c>
      <c r="J790" s="22">
        <f>LARGE(Datos_CMg!$C$18866:$C$18873,1)</f>
        <v>87.23</v>
      </c>
      <c r="K790" s="22">
        <f>LARGE(Datos_CMg!$C$18866:$C$18873,2)</f>
        <v>87.23</v>
      </c>
      <c r="L790" s="22">
        <f>LARGE(Datos_CMg!$C$18866:$C$18873,3)</f>
        <v>87.23</v>
      </c>
      <c r="M790" s="22">
        <f>LARGE(Datos_CMg!$C$18866:$C$18873,4)</f>
        <v>87.23</v>
      </c>
    </row>
    <row r="791" spans="1:13" ht="15" customHeight="1" x14ac:dyDescent="0.3">
      <c r="A791" s="11" t="s">
        <v>833</v>
      </c>
      <c r="B791" s="21">
        <f>Datos_CMg!$D$18890</f>
        <v>2024</v>
      </c>
      <c r="C791" s="22">
        <f>(SMALL(Datos_CMg!$C$18899:$C$18907,1)+SMALL(Datos_CMg!$C$18899:$C$18907,2)+SMALL(Datos_CMg!$C$18899:$C$18907,3)+SMALL(Datos_CMg!$C$18899:$C$18907,4))/4</f>
        <v>0</v>
      </c>
      <c r="D791" s="23">
        <f t="shared" si="24"/>
        <v>94.762500000000003</v>
      </c>
      <c r="E791" s="23">
        <f t="shared" si="25"/>
        <v>94.762500000000003</v>
      </c>
      <c r="F791" s="22">
        <f>LARGE(Datos_CMg!$C$18909:$C$18913,1)</f>
        <v>107.83</v>
      </c>
      <c r="G791" s="22">
        <f>LARGE(Datos_CMg!$C$18909:$C$18913,2)</f>
        <v>78.53</v>
      </c>
      <c r="H791" s="22">
        <f>LARGE(Datos_CMg!$C$18909:$C$18913,3)</f>
        <v>78.53</v>
      </c>
      <c r="I791" s="22">
        <f>LARGE(Datos_CMg!$C$18909:$C$18913,4)</f>
        <v>78.53</v>
      </c>
      <c r="J791" s="22">
        <f>LARGE(Datos_CMg!$C$18890:$C$18897,1)</f>
        <v>92.29</v>
      </c>
      <c r="K791" s="22">
        <f>LARGE(Datos_CMg!$C$18890:$C$18897,2)</f>
        <v>92.29</v>
      </c>
      <c r="L791" s="22">
        <f>LARGE(Datos_CMg!$C$18890:$C$18897,3)</f>
        <v>86.64</v>
      </c>
      <c r="M791" s="22">
        <f>LARGE(Datos_CMg!$C$18890:$C$18897,4)</f>
        <v>68.36</v>
      </c>
    </row>
    <row r="792" spans="1:13" ht="15" customHeight="1" x14ac:dyDescent="0.3">
      <c r="A792" s="11" t="s">
        <v>834</v>
      </c>
      <c r="B792" s="21">
        <f>Datos_CMg!$D$18914</f>
        <v>2024</v>
      </c>
      <c r="C792" s="22">
        <f>(SMALL(Datos_CMg!$C$18923:$C$18931,1)+SMALL(Datos_CMg!$C$18923:$C$18931,2)+SMALL(Datos_CMg!$C$18923:$C$18931,3)+SMALL(Datos_CMg!$C$18923:$C$18931,4))/4</f>
        <v>0</v>
      </c>
      <c r="D792" s="23">
        <f t="shared" si="24"/>
        <v>90.445000000000022</v>
      </c>
      <c r="E792" s="23">
        <f t="shared" si="25"/>
        <v>90.445000000000022</v>
      </c>
      <c r="F792" s="22">
        <f>LARGE(Datos_CMg!$C$18933:$C$18937,1)</f>
        <v>99.17</v>
      </c>
      <c r="G792" s="22">
        <f>LARGE(Datos_CMg!$C$18933:$C$18937,2)</f>
        <v>97.93</v>
      </c>
      <c r="H792" s="22">
        <f>LARGE(Datos_CMg!$C$18933:$C$18937,3)</f>
        <v>82.34</v>
      </c>
      <c r="I792" s="22">
        <f>LARGE(Datos_CMg!$C$18933:$C$18937,4)</f>
        <v>82.34</v>
      </c>
      <c r="J792" s="22">
        <f>LARGE(Datos_CMg!$C$18914:$C$18921,1)</f>
        <v>78.069999999999993</v>
      </c>
      <c r="K792" s="22">
        <f>LARGE(Datos_CMg!$C$18914:$C$18921,2)</f>
        <v>75.239999999999995</v>
      </c>
      <c r="L792" s="22">
        <f>LARGE(Datos_CMg!$C$18914:$C$18921,3)</f>
        <v>73.790000000000006</v>
      </c>
      <c r="M792" s="22">
        <f>LARGE(Datos_CMg!$C$18914:$C$18921,4)</f>
        <v>73.790000000000006</v>
      </c>
    </row>
    <row r="793" spans="1:13" ht="15" customHeight="1" x14ac:dyDescent="0.3">
      <c r="A793" s="11" t="s">
        <v>835</v>
      </c>
      <c r="B793" s="21">
        <f>Datos_CMg!$D$18938</f>
        <v>2024</v>
      </c>
      <c r="C793" s="22">
        <f>(SMALL(Datos_CMg!$C$18947:$C$18955,1)+SMALL(Datos_CMg!$C$18947:$C$18955,2)+SMALL(Datos_CMg!$C$18947:$C$18955,3)+SMALL(Datos_CMg!$C$18947:$C$18955,4))/4</f>
        <v>0</v>
      </c>
      <c r="D793" s="23">
        <f t="shared" si="24"/>
        <v>91.35</v>
      </c>
      <c r="E793" s="23">
        <f t="shared" si="25"/>
        <v>91.35</v>
      </c>
      <c r="F793" s="22">
        <f>LARGE(Datos_CMg!$C$18957:$C$18961,1)</f>
        <v>95.17</v>
      </c>
      <c r="G793" s="22">
        <f>LARGE(Datos_CMg!$C$18957:$C$18961,2)</f>
        <v>94.41</v>
      </c>
      <c r="H793" s="22">
        <f>LARGE(Datos_CMg!$C$18957:$C$18961,3)</f>
        <v>88.6</v>
      </c>
      <c r="I793" s="22">
        <f>LARGE(Datos_CMg!$C$18957:$C$18961,4)</f>
        <v>87.22</v>
      </c>
      <c r="J793" s="22">
        <f>LARGE(Datos_CMg!$C$18938:$C$18945,1)</f>
        <v>85.3</v>
      </c>
      <c r="K793" s="22">
        <f>LARGE(Datos_CMg!$C$18938:$C$18945,2)</f>
        <v>85.3</v>
      </c>
      <c r="L793" s="22">
        <f>LARGE(Datos_CMg!$C$18938:$C$18945,3)</f>
        <v>78.180000000000007</v>
      </c>
      <c r="M793" s="22">
        <f>LARGE(Datos_CMg!$C$18938:$C$18945,4)</f>
        <v>73.540000000000006</v>
      </c>
    </row>
    <row r="794" spans="1:13" ht="15" customHeight="1" x14ac:dyDescent="0.3">
      <c r="A794" s="11" t="s">
        <v>836</v>
      </c>
      <c r="B794" s="21">
        <f>Datos_CMg!$D$18962</f>
        <v>2024</v>
      </c>
      <c r="C794" s="22">
        <f>(SMALL(Datos_CMg!$C$18971:$C$18979,1)+SMALL(Datos_CMg!$C$18971:$C$18979,2)+SMALL(Datos_CMg!$C$18971:$C$18979,3)+SMALL(Datos_CMg!$C$18971:$C$18979,4))/4</f>
        <v>0</v>
      </c>
      <c r="D794" s="23">
        <f t="shared" si="24"/>
        <v>91.300000000000011</v>
      </c>
      <c r="E794" s="23">
        <f t="shared" si="25"/>
        <v>91.300000000000011</v>
      </c>
      <c r="F794" s="22">
        <f>LARGE(Datos_CMg!$C$18981:$C$18985,1)</f>
        <v>92.65</v>
      </c>
      <c r="G794" s="22">
        <f>LARGE(Datos_CMg!$C$18981:$C$18985,2)</f>
        <v>92.09</v>
      </c>
      <c r="H794" s="22">
        <f>LARGE(Datos_CMg!$C$18981:$C$18985,3)</f>
        <v>92.09</v>
      </c>
      <c r="I794" s="22">
        <f>LARGE(Datos_CMg!$C$18981:$C$18985,4)</f>
        <v>88.37</v>
      </c>
      <c r="J794" s="22">
        <f>LARGE(Datos_CMg!$C$18962:$C$18969,1)</f>
        <v>85.16</v>
      </c>
      <c r="K794" s="22">
        <f>LARGE(Datos_CMg!$C$18962:$C$18969,2)</f>
        <v>78.81</v>
      </c>
      <c r="L794" s="22">
        <f>LARGE(Datos_CMg!$C$18962:$C$18969,3)</f>
        <v>77</v>
      </c>
      <c r="M794" s="22">
        <f>LARGE(Datos_CMg!$C$18962:$C$18969,4)</f>
        <v>74.48</v>
      </c>
    </row>
    <row r="795" spans="1:13" ht="15" customHeight="1" x14ac:dyDescent="0.3">
      <c r="A795" s="11" t="s">
        <v>837</v>
      </c>
      <c r="B795" s="21">
        <f>Datos_CMg!$D$18986</f>
        <v>2024</v>
      </c>
      <c r="C795" s="22">
        <f>(SMALL(Datos_CMg!$C$18995:$C$19003,1)+SMALL(Datos_CMg!$C$18995:$C$19003,2)+SMALL(Datos_CMg!$C$18995:$C$19003,3)+SMALL(Datos_CMg!$C$18995:$C$19003,4))/4</f>
        <v>0</v>
      </c>
      <c r="D795" s="23">
        <f t="shared" si="24"/>
        <v>86.274999999999991</v>
      </c>
      <c r="E795" s="23">
        <f t="shared" si="25"/>
        <v>86.274999999999991</v>
      </c>
      <c r="F795" s="22">
        <f>LARGE(Datos_CMg!$C$19005:$C$19009,1)</f>
        <v>87.94</v>
      </c>
      <c r="G795" s="22">
        <f>LARGE(Datos_CMg!$C$19005:$C$19009,2)</f>
        <v>87.94</v>
      </c>
      <c r="H795" s="22">
        <f>LARGE(Datos_CMg!$C$19005:$C$19009,3)</f>
        <v>84.9</v>
      </c>
      <c r="I795" s="22">
        <f>LARGE(Datos_CMg!$C$19005:$C$19009,4)</f>
        <v>81.77</v>
      </c>
      <c r="J795" s="22">
        <f>LARGE(Datos_CMg!$C$18986:$C$18993,1)</f>
        <v>84.32</v>
      </c>
      <c r="K795" s="22">
        <f>LARGE(Datos_CMg!$C$18986:$C$18993,2)</f>
        <v>84.32</v>
      </c>
      <c r="L795" s="22">
        <f>LARGE(Datos_CMg!$C$18986:$C$18993,3)</f>
        <v>84.32</v>
      </c>
      <c r="M795" s="22">
        <f>LARGE(Datos_CMg!$C$18986:$C$18993,4)</f>
        <v>83.22</v>
      </c>
    </row>
    <row r="796" spans="1:13" ht="15" customHeight="1" x14ac:dyDescent="0.3">
      <c r="A796" s="11" t="s">
        <v>838</v>
      </c>
      <c r="B796" s="21">
        <f>Datos_CMg!$D$19010</f>
        <v>2024</v>
      </c>
      <c r="C796" s="22">
        <f>(SMALL(Datos_CMg!$C$19019:$C$19027,1)+SMALL(Datos_CMg!$C$19019:$C$19027,2)+SMALL(Datos_CMg!$C$19019:$C$19027,3)+SMALL(Datos_CMg!$C$19019:$C$19027,4))/4</f>
        <v>0</v>
      </c>
      <c r="D796" s="23">
        <f t="shared" si="24"/>
        <v>73.42</v>
      </c>
      <c r="E796" s="23">
        <f t="shared" si="25"/>
        <v>73.42</v>
      </c>
      <c r="F796" s="22">
        <f>LARGE(Datos_CMg!$C$19029:$C$19033,1)</f>
        <v>73.67</v>
      </c>
      <c r="G796" s="22">
        <f>LARGE(Datos_CMg!$C$19029:$C$19033,2)</f>
        <v>73.55</v>
      </c>
      <c r="H796" s="22">
        <f>LARGE(Datos_CMg!$C$19029:$C$19033,3)</f>
        <v>73.23</v>
      </c>
      <c r="I796" s="22">
        <f>LARGE(Datos_CMg!$C$19029:$C$19033,4)</f>
        <v>73.23</v>
      </c>
      <c r="J796" s="22">
        <f>LARGE(Datos_CMg!$C$19010:$C$19017,1)</f>
        <v>67.73</v>
      </c>
      <c r="K796" s="22">
        <f>LARGE(Datos_CMg!$C$19010:$C$19017,2)</f>
        <v>67.73</v>
      </c>
      <c r="L796" s="22">
        <f>LARGE(Datos_CMg!$C$19010:$C$19017,3)</f>
        <v>67.73</v>
      </c>
      <c r="M796" s="22">
        <f>LARGE(Datos_CMg!$C$19010:$C$19017,4)</f>
        <v>67.73</v>
      </c>
    </row>
    <row r="797" spans="1:13" ht="15" customHeight="1" x14ac:dyDescent="0.3">
      <c r="A797" s="11" t="s">
        <v>839</v>
      </c>
      <c r="B797" s="21">
        <f>Datos_CMg!$D$19034</f>
        <v>2024</v>
      </c>
      <c r="C797" s="22">
        <f>(SMALL(Datos_CMg!$C$19043:$C$19051,1)+SMALL(Datos_CMg!$C$19043:$C$19051,2)+SMALL(Datos_CMg!$C$19043:$C$19051,3)+SMALL(Datos_CMg!$C$19043:$C$19051,4))/4</f>
        <v>0</v>
      </c>
      <c r="D797" s="23">
        <f t="shared" si="24"/>
        <v>104.88500000000001</v>
      </c>
      <c r="E797" s="23">
        <f t="shared" si="25"/>
        <v>104.88500000000001</v>
      </c>
      <c r="F797" s="22">
        <f>LARGE(Datos_CMg!$C$19053:$C$19057,1)</f>
        <v>128.05000000000001</v>
      </c>
      <c r="G797" s="22">
        <f>LARGE(Datos_CMg!$C$19053:$C$19057,2)</f>
        <v>110.23</v>
      </c>
      <c r="H797" s="22">
        <f>LARGE(Datos_CMg!$C$19053:$C$19057,3)</f>
        <v>98.77</v>
      </c>
      <c r="I797" s="22">
        <f>LARGE(Datos_CMg!$C$19053:$C$19057,4)</f>
        <v>82.49</v>
      </c>
      <c r="J797" s="22">
        <f>LARGE(Datos_CMg!$C$19034:$C$19041,1)</f>
        <v>74.75</v>
      </c>
      <c r="K797" s="22">
        <f>LARGE(Datos_CMg!$C$19034:$C$19041,2)</f>
        <v>73.19</v>
      </c>
      <c r="L797" s="22">
        <f>LARGE(Datos_CMg!$C$19034:$C$19041,3)</f>
        <v>69.78</v>
      </c>
      <c r="M797" s="22">
        <f>LARGE(Datos_CMg!$C$19034:$C$19041,4)</f>
        <v>68.19</v>
      </c>
    </row>
    <row r="798" spans="1:13" ht="15" customHeight="1" x14ac:dyDescent="0.3">
      <c r="A798" s="11" t="s">
        <v>840</v>
      </c>
      <c r="B798" s="21">
        <f>Datos_CMg!$D$19058</f>
        <v>2024</v>
      </c>
      <c r="C798" s="22">
        <f>(SMALL(Datos_CMg!$C$19067:$C$19075,1)+SMALL(Datos_CMg!$C$19067:$C$19075,2)+SMALL(Datos_CMg!$C$19067:$C$19075,3)+SMALL(Datos_CMg!$C$19067:$C$19075,4))/4</f>
        <v>0</v>
      </c>
      <c r="D798" s="23">
        <f t="shared" si="24"/>
        <v>88.257500000000007</v>
      </c>
      <c r="E798" s="23">
        <f t="shared" si="25"/>
        <v>88.257500000000007</v>
      </c>
      <c r="F798" s="22">
        <f>LARGE(Datos_CMg!$C$19077:$C$19081,1)</f>
        <v>85.78</v>
      </c>
      <c r="G798" s="22">
        <f>LARGE(Datos_CMg!$C$19077:$C$19081,2)</f>
        <v>81.540000000000006</v>
      </c>
      <c r="H798" s="22">
        <f>LARGE(Datos_CMg!$C$19077:$C$19081,3)</f>
        <v>81.5</v>
      </c>
      <c r="I798" s="22">
        <f>LARGE(Datos_CMg!$C$19077:$C$19081,4)</f>
        <v>74.680000000000007</v>
      </c>
      <c r="J798" s="22">
        <f>LARGE(Datos_CMg!$C$19058:$C$19065,1)</f>
        <v>95.77</v>
      </c>
      <c r="K798" s="22">
        <f>LARGE(Datos_CMg!$C$19058:$C$19065,2)</f>
        <v>89.94</v>
      </c>
      <c r="L798" s="22">
        <f>LARGE(Datos_CMg!$C$19058:$C$19065,3)</f>
        <v>71.16</v>
      </c>
      <c r="M798" s="22">
        <f>LARGE(Datos_CMg!$C$19058:$C$19065,4)</f>
        <v>65.89</v>
      </c>
    </row>
    <row r="799" spans="1:13" ht="15" customHeight="1" x14ac:dyDescent="0.3">
      <c r="A799" s="11" t="s">
        <v>841</v>
      </c>
      <c r="B799" s="21">
        <f>Datos_CMg!$D$19082</f>
        <v>2024</v>
      </c>
      <c r="C799" s="22">
        <f>(SMALL(Datos_CMg!$C$19091:$C$19099,1)+SMALL(Datos_CMg!$C$19091:$C$19099,2)+SMALL(Datos_CMg!$C$19091:$C$19099,3)+SMALL(Datos_CMg!$C$19091:$C$19099,4))/4</f>
        <v>0</v>
      </c>
      <c r="D799" s="23">
        <f t="shared" si="24"/>
        <v>86.887500000000003</v>
      </c>
      <c r="E799" s="23">
        <f t="shared" si="25"/>
        <v>86.887500000000003</v>
      </c>
      <c r="F799" s="22">
        <f>LARGE(Datos_CMg!$C$19101:$C$19105,1)</f>
        <v>92.86</v>
      </c>
      <c r="G799" s="22">
        <f>LARGE(Datos_CMg!$C$19101:$C$19105,2)</f>
        <v>90.84</v>
      </c>
      <c r="H799" s="22">
        <f>LARGE(Datos_CMg!$C$19101:$C$19105,3)</f>
        <v>84.56</v>
      </c>
      <c r="I799" s="22">
        <f>LARGE(Datos_CMg!$C$19101:$C$19105,4)</f>
        <v>79.14</v>
      </c>
      <c r="J799" s="22">
        <f>LARGE(Datos_CMg!$C$19082:$C$19089,1)</f>
        <v>79.290000000000006</v>
      </c>
      <c r="K799" s="22">
        <f>LARGE(Datos_CMg!$C$19082:$C$19089,2)</f>
        <v>79.16</v>
      </c>
      <c r="L799" s="22">
        <f>LARGE(Datos_CMg!$C$19082:$C$19089,3)</f>
        <v>78.87</v>
      </c>
      <c r="M799" s="22">
        <f>LARGE(Datos_CMg!$C$19082:$C$19089,4)</f>
        <v>77.56</v>
      </c>
    </row>
    <row r="800" spans="1:13" ht="15" customHeight="1" x14ac:dyDescent="0.3">
      <c r="A800" s="11" t="s">
        <v>842</v>
      </c>
      <c r="B800" s="21">
        <f>Datos_CMg!$D$19106</f>
        <v>2024</v>
      </c>
      <c r="C800" s="22">
        <f>(SMALL(Datos_CMg!$C$19115:$C$19123,1)+SMALL(Datos_CMg!$C$19115:$C$19123,2)+SMALL(Datos_CMg!$C$19115:$C$19123,3)+SMALL(Datos_CMg!$C$19115:$C$19123,4))/4</f>
        <v>0</v>
      </c>
      <c r="D800" s="23">
        <f t="shared" si="24"/>
        <v>92.517499999999998</v>
      </c>
      <c r="E800" s="23">
        <f t="shared" si="25"/>
        <v>92.517499999999998</v>
      </c>
      <c r="F800" s="22">
        <f>LARGE(Datos_CMg!$C$19125:$C$19129,1)</f>
        <v>101.37</v>
      </c>
      <c r="G800" s="22">
        <f>LARGE(Datos_CMg!$C$19125:$C$19129,2)</f>
        <v>97.05</v>
      </c>
      <c r="H800" s="22">
        <f>LARGE(Datos_CMg!$C$19125:$C$19129,3)</f>
        <v>86.77</v>
      </c>
      <c r="I800" s="22">
        <f>LARGE(Datos_CMg!$C$19125:$C$19129,4)</f>
        <v>78.55</v>
      </c>
      <c r="J800" s="22">
        <f>LARGE(Datos_CMg!$C$19106:$C$19113,1)</f>
        <v>84.88</v>
      </c>
      <c r="K800" s="22">
        <f>LARGE(Datos_CMg!$C$19106:$C$19113,2)</f>
        <v>79.180000000000007</v>
      </c>
      <c r="L800" s="22">
        <f>LARGE(Datos_CMg!$C$19106:$C$19113,3)</f>
        <v>70.34</v>
      </c>
      <c r="M800" s="22">
        <f>LARGE(Datos_CMg!$C$19106:$C$19113,4)</f>
        <v>70.099999999999994</v>
      </c>
    </row>
    <row r="801" spans="1:13" ht="15" customHeight="1" x14ac:dyDescent="0.3">
      <c r="A801" s="11" t="s">
        <v>843</v>
      </c>
      <c r="B801" s="21">
        <f>Datos_CMg!$D$19130</f>
        <v>2024</v>
      </c>
      <c r="C801" s="22">
        <f>(SMALL(Datos_CMg!$C$19139:$C$19147,1)+SMALL(Datos_CMg!$C$19139:$C$19147,2)+SMALL(Datos_CMg!$C$19139:$C$19147,3)+SMALL(Datos_CMg!$C$19139:$C$19147,4))/4</f>
        <v>0</v>
      </c>
      <c r="D801" s="23">
        <f t="shared" si="24"/>
        <v>77.599999999999994</v>
      </c>
      <c r="E801" s="23">
        <f t="shared" si="25"/>
        <v>77.599999999999994</v>
      </c>
      <c r="F801" s="22">
        <f>LARGE(Datos_CMg!$C$19149:$C$19153,1)</f>
        <v>76.13</v>
      </c>
      <c r="G801" s="22">
        <f>LARGE(Datos_CMg!$C$19149:$C$19153,2)</f>
        <v>75.64</v>
      </c>
      <c r="H801" s="22">
        <f>LARGE(Datos_CMg!$C$19149:$C$19153,3)</f>
        <v>72.78</v>
      </c>
      <c r="I801" s="22">
        <f>LARGE(Datos_CMg!$C$19149:$C$19153,4)</f>
        <v>70.819999999999993</v>
      </c>
      <c r="J801" s="22">
        <f>LARGE(Datos_CMg!$C$19130:$C$19137,1)</f>
        <v>83.7</v>
      </c>
      <c r="K801" s="22">
        <f>LARGE(Datos_CMg!$C$19130:$C$19137,2)</f>
        <v>74.930000000000007</v>
      </c>
      <c r="L801" s="22">
        <f>LARGE(Datos_CMg!$C$19130:$C$19137,3)</f>
        <v>74.83</v>
      </c>
      <c r="M801" s="22">
        <f>LARGE(Datos_CMg!$C$19130:$C$19137,4)</f>
        <v>72.209999999999994</v>
      </c>
    </row>
    <row r="802" spans="1:13" ht="15" customHeight="1" x14ac:dyDescent="0.3">
      <c r="A802" s="11" t="s">
        <v>844</v>
      </c>
      <c r="B802" s="21">
        <f>Datos_CMg!$D$19154</f>
        <v>2024</v>
      </c>
      <c r="C802" s="22">
        <f>(SMALL(Datos_CMg!$C$19163:$C$19171,1)+SMALL(Datos_CMg!$C$19163:$C$19171,2)+SMALL(Datos_CMg!$C$19163:$C$19171,3)+SMALL(Datos_CMg!$C$19163:$C$19171,4))/4</f>
        <v>0</v>
      </c>
      <c r="D802" s="23">
        <f t="shared" si="24"/>
        <v>80.245000000000005</v>
      </c>
      <c r="E802" s="23">
        <f t="shared" si="25"/>
        <v>80.245000000000005</v>
      </c>
      <c r="F802" s="22">
        <f>LARGE(Datos_CMg!$C$19173:$C$19177,1)</f>
        <v>76.400000000000006</v>
      </c>
      <c r="G802" s="22">
        <f>LARGE(Datos_CMg!$C$19173:$C$19177,2)</f>
        <v>73.08</v>
      </c>
      <c r="H802" s="22">
        <f>LARGE(Datos_CMg!$C$19173:$C$19177,3)</f>
        <v>72.97</v>
      </c>
      <c r="I802" s="22">
        <f>LARGE(Datos_CMg!$C$19173:$C$19177,4)</f>
        <v>65.010000000000005</v>
      </c>
      <c r="J802" s="22">
        <f>LARGE(Datos_CMg!$C$19154:$C$19161,1)</f>
        <v>85.81</v>
      </c>
      <c r="K802" s="22">
        <f>LARGE(Datos_CMg!$C$19154:$C$19161,2)</f>
        <v>85.69</v>
      </c>
      <c r="L802" s="22">
        <f>LARGE(Datos_CMg!$C$19154:$C$19161,3)</f>
        <v>70.06</v>
      </c>
      <c r="M802" s="22">
        <f>LARGE(Datos_CMg!$C$19154:$C$19161,4)</f>
        <v>70.06</v>
      </c>
    </row>
    <row r="803" spans="1:13" ht="15" customHeight="1" x14ac:dyDescent="0.3">
      <c r="A803" s="11" t="s">
        <v>845</v>
      </c>
      <c r="B803" s="21">
        <f>Datos_CMg!$D$19178</f>
        <v>2024</v>
      </c>
      <c r="C803" s="22">
        <f>(SMALL(Datos_CMg!$C$19187:$C$19195,1)+SMALL(Datos_CMg!$C$19187:$C$19195,2)+SMALL(Datos_CMg!$C$19187:$C$19195,3)+SMALL(Datos_CMg!$C$19187:$C$19195,4))/4</f>
        <v>0</v>
      </c>
      <c r="D803" s="23">
        <f t="shared" si="24"/>
        <v>81.199999999999989</v>
      </c>
      <c r="E803" s="23">
        <f t="shared" si="25"/>
        <v>81.199999999999989</v>
      </c>
      <c r="F803" s="22">
        <f>LARGE(Datos_CMg!$C$19197:$C$19201,1)</f>
        <v>83.09</v>
      </c>
      <c r="G803" s="22">
        <f>LARGE(Datos_CMg!$C$19197:$C$19201,2)</f>
        <v>80.569999999999993</v>
      </c>
      <c r="H803" s="22">
        <f>LARGE(Datos_CMg!$C$19197:$C$19201,3)</f>
        <v>80.569999999999993</v>
      </c>
      <c r="I803" s="22">
        <f>LARGE(Datos_CMg!$C$19197:$C$19201,4)</f>
        <v>80.569999999999993</v>
      </c>
      <c r="J803" s="22">
        <f>LARGE(Datos_CMg!$C$19178:$C$19185,1)</f>
        <v>67.87</v>
      </c>
      <c r="K803" s="22">
        <f>LARGE(Datos_CMg!$C$19178:$C$19185,2)</f>
        <v>67.87</v>
      </c>
      <c r="L803" s="22">
        <f>LARGE(Datos_CMg!$C$19178:$C$19185,3)</f>
        <v>67.87</v>
      </c>
      <c r="M803" s="22">
        <f>LARGE(Datos_CMg!$C$19178:$C$19185,4)</f>
        <v>67.87</v>
      </c>
    </row>
    <row r="804" spans="1:13" ht="15" customHeight="1" x14ac:dyDescent="0.3">
      <c r="A804" s="11" t="s">
        <v>846</v>
      </c>
      <c r="B804" s="21">
        <f>Datos_CMg!$D$19202</f>
        <v>2024</v>
      </c>
      <c r="C804" s="22">
        <f>(SMALL(Datos_CMg!$C$19211:$C$19219,1)+SMALL(Datos_CMg!$C$19211:$C$19219,2)+SMALL(Datos_CMg!$C$19211:$C$19219,3)+SMALL(Datos_CMg!$C$19211:$C$19219,4))/4</f>
        <v>0</v>
      </c>
      <c r="D804" s="23">
        <f t="shared" si="24"/>
        <v>89.617500000000007</v>
      </c>
      <c r="E804" s="23">
        <f t="shared" si="25"/>
        <v>89.617500000000007</v>
      </c>
      <c r="F804" s="22">
        <f>LARGE(Datos_CMg!$C$19221:$C$19225,1)</f>
        <v>83.1</v>
      </c>
      <c r="G804" s="22">
        <f>LARGE(Datos_CMg!$C$19221:$C$19225,2)</f>
        <v>69.209999999999994</v>
      </c>
      <c r="H804" s="22">
        <f>LARGE(Datos_CMg!$C$19221:$C$19225,3)</f>
        <v>69.209999999999994</v>
      </c>
      <c r="I804" s="22">
        <f>LARGE(Datos_CMg!$C$19221:$C$19225,4)</f>
        <v>68.75</v>
      </c>
      <c r="J804" s="22">
        <f>LARGE(Datos_CMg!$C$19202:$C$19209,1)</f>
        <v>98.17</v>
      </c>
      <c r="K804" s="22">
        <f>LARGE(Datos_CMg!$C$19202:$C$19209,2)</f>
        <v>90.75</v>
      </c>
      <c r="L804" s="22">
        <f>LARGE(Datos_CMg!$C$19202:$C$19209,3)</f>
        <v>86.45</v>
      </c>
      <c r="M804" s="22">
        <f>LARGE(Datos_CMg!$C$19202:$C$19209,4)</f>
        <v>76.89</v>
      </c>
    </row>
    <row r="805" spans="1:13" ht="15" customHeight="1" x14ac:dyDescent="0.3">
      <c r="A805" s="11" t="s">
        <v>847</v>
      </c>
      <c r="B805" s="21">
        <f>Datos_CMg!$D$19226</f>
        <v>2024</v>
      </c>
      <c r="C805" s="22">
        <f>(SMALL(Datos_CMg!$C$19235:$C$19243,1)+SMALL(Datos_CMg!$C$19235:$C$19243,2)+SMALL(Datos_CMg!$C$19235:$C$19243,3)+SMALL(Datos_CMg!$C$19235:$C$19243,4))/4</f>
        <v>0</v>
      </c>
      <c r="D805" s="23">
        <f t="shared" si="24"/>
        <v>86.22</v>
      </c>
      <c r="E805" s="23">
        <f t="shared" si="25"/>
        <v>86.22</v>
      </c>
      <c r="F805" s="22">
        <f>LARGE(Datos_CMg!$C$19245:$C$19249,1)</f>
        <v>90.98</v>
      </c>
      <c r="G805" s="22">
        <f>LARGE(Datos_CMg!$C$19245:$C$19249,2)</f>
        <v>74.88</v>
      </c>
      <c r="H805" s="22">
        <f>LARGE(Datos_CMg!$C$19245:$C$19249,3)</f>
        <v>71.75</v>
      </c>
      <c r="I805" s="22">
        <f>LARGE(Datos_CMg!$C$19245:$C$19249,4)</f>
        <v>71.67</v>
      </c>
      <c r="J805" s="22">
        <f>LARGE(Datos_CMg!$C$19226:$C$19233,1)</f>
        <v>100.8</v>
      </c>
      <c r="K805" s="22">
        <f>LARGE(Datos_CMg!$C$19226:$C$19233,2)</f>
        <v>78.22</v>
      </c>
      <c r="L805" s="22">
        <f>LARGE(Datos_CMg!$C$19226:$C$19233,3)</f>
        <v>69.58</v>
      </c>
      <c r="M805" s="22">
        <f>LARGE(Datos_CMg!$C$19226:$C$19233,4)</f>
        <v>69.58</v>
      </c>
    </row>
    <row r="806" spans="1:13" ht="15" customHeight="1" x14ac:dyDescent="0.3">
      <c r="A806" s="11" t="s">
        <v>848</v>
      </c>
      <c r="B806" s="21">
        <f>Datos_CMg!$D$19250</f>
        <v>2024</v>
      </c>
      <c r="C806" s="22">
        <f>(SMALL(Datos_CMg!$C$19259:$C$19267,1)+SMALL(Datos_CMg!$C$19259:$C$19267,2)+SMALL(Datos_CMg!$C$19259:$C$19267,3)+SMALL(Datos_CMg!$C$19259:$C$19267,4))/4</f>
        <v>0</v>
      </c>
      <c r="D806" s="23">
        <f t="shared" si="24"/>
        <v>82.657499999999999</v>
      </c>
      <c r="E806" s="23">
        <f t="shared" si="25"/>
        <v>82.657499999999999</v>
      </c>
      <c r="F806" s="22">
        <f>LARGE(Datos_CMg!$C$19269:$C$19273,1)</f>
        <v>90.63</v>
      </c>
      <c r="G806" s="22">
        <f>LARGE(Datos_CMg!$C$19269:$C$19273,2)</f>
        <v>79.14</v>
      </c>
      <c r="H806" s="22">
        <f>LARGE(Datos_CMg!$C$19269:$C$19273,3)</f>
        <v>72.91</v>
      </c>
      <c r="I806" s="22">
        <f>LARGE(Datos_CMg!$C$19269:$C$19273,4)</f>
        <v>68.78</v>
      </c>
      <c r="J806" s="22">
        <f>LARGE(Datos_CMg!$C$19250:$C$19257,1)</f>
        <v>87.95</v>
      </c>
      <c r="K806" s="22">
        <f>LARGE(Datos_CMg!$C$19250:$C$19257,2)</f>
        <v>69.510000000000005</v>
      </c>
      <c r="L806" s="22">
        <f>LARGE(Datos_CMg!$C$19250:$C$19257,3)</f>
        <v>67.38</v>
      </c>
      <c r="M806" s="22">
        <f>LARGE(Datos_CMg!$C$19250:$C$19257,4)</f>
        <v>63.72</v>
      </c>
    </row>
    <row r="807" spans="1:13" ht="15" customHeight="1" x14ac:dyDescent="0.3">
      <c r="A807" s="11" t="s">
        <v>849</v>
      </c>
      <c r="B807" s="21">
        <f>Datos_CMg!$D$19274</f>
        <v>2024</v>
      </c>
      <c r="C807" s="22">
        <f>(SMALL(Datos_CMg!$C$19283:$C$19291,1)+SMALL(Datos_CMg!$C$19283:$C$19291,2)+SMALL(Datos_CMg!$C$19283:$C$19291,3)+SMALL(Datos_CMg!$C$19283:$C$19291,4))/4</f>
        <v>0</v>
      </c>
      <c r="D807" s="23">
        <f t="shared" si="24"/>
        <v>71.5</v>
      </c>
      <c r="E807" s="23">
        <f t="shared" si="25"/>
        <v>71.5</v>
      </c>
      <c r="F807" s="22">
        <f>LARGE(Datos_CMg!$C$19293:$C$19297,1)</f>
        <v>72.12</v>
      </c>
      <c r="G807" s="22">
        <f>LARGE(Datos_CMg!$C$19293:$C$19297,2)</f>
        <v>70.55</v>
      </c>
      <c r="H807" s="22">
        <f>LARGE(Datos_CMg!$C$19293:$C$19297,3)</f>
        <v>70.36</v>
      </c>
      <c r="I807" s="22">
        <f>LARGE(Datos_CMg!$C$19293:$C$19297,4)</f>
        <v>66.2</v>
      </c>
      <c r="J807" s="22">
        <f>LARGE(Datos_CMg!$C$19274:$C$19281,1)</f>
        <v>72.97</v>
      </c>
      <c r="K807" s="22">
        <f>LARGE(Datos_CMg!$C$19274:$C$19281,2)</f>
        <v>69.62</v>
      </c>
      <c r="L807" s="22">
        <f>LARGE(Datos_CMg!$C$19274:$C$19281,3)</f>
        <v>67.81</v>
      </c>
      <c r="M807" s="22">
        <f>LARGE(Datos_CMg!$C$19274:$C$19281,4)</f>
        <v>67.260000000000005</v>
      </c>
    </row>
    <row r="808" spans="1:13" ht="15" customHeight="1" x14ac:dyDescent="0.3">
      <c r="A808" s="11" t="s">
        <v>850</v>
      </c>
      <c r="B808" s="21">
        <f>Datos_CMg!$D$19298</f>
        <v>2024</v>
      </c>
      <c r="C808" s="22">
        <f>(SMALL(Datos_CMg!$C$19307:$C$19315,1)+SMALL(Datos_CMg!$C$19307:$C$19315,2)+SMALL(Datos_CMg!$C$19307:$C$19315,3)+SMALL(Datos_CMg!$C$19307:$C$19315,4))/4</f>
        <v>0</v>
      </c>
      <c r="D808" s="23">
        <f t="shared" si="24"/>
        <v>80.984999999999999</v>
      </c>
      <c r="E808" s="23">
        <f t="shared" si="25"/>
        <v>80.984999999999999</v>
      </c>
      <c r="F808" s="22">
        <f>LARGE(Datos_CMg!$C$19317:$C$19321,1)</f>
        <v>74.55</v>
      </c>
      <c r="G808" s="22">
        <f>LARGE(Datos_CMg!$C$19317:$C$19321,2)</f>
        <v>71.2</v>
      </c>
      <c r="H808" s="22">
        <f>LARGE(Datos_CMg!$C$19317:$C$19321,3)</f>
        <v>71.11</v>
      </c>
      <c r="I808" s="22">
        <f>LARGE(Datos_CMg!$C$19317:$C$19321,4)</f>
        <v>66.900000000000006</v>
      </c>
      <c r="J808" s="22">
        <f>LARGE(Datos_CMg!$C$19298:$C$19305,1)</f>
        <v>99.43</v>
      </c>
      <c r="K808" s="22">
        <f>LARGE(Datos_CMg!$C$19298:$C$19305,2)</f>
        <v>77.66</v>
      </c>
      <c r="L808" s="22">
        <f>LARGE(Datos_CMg!$C$19298:$C$19305,3)</f>
        <v>72.3</v>
      </c>
      <c r="M808" s="22">
        <f>LARGE(Datos_CMg!$C$19298:$C$19305,4)</f>
        <v>70.67</v>
      </c>
    </row>
    <row r="809" spans="1:13" ht="15" customHeight="1" x14ac:dyDescent="0.3">
      <c r="A809" s="11" t="s">
        <v>851</v>
      </c>
      <c r="B809" s="21">
        <f>Datos_CMg!$D$19322</f>
        <v>2024</v>
      </c>
      <c r="C809" s="22">
        <f>(SMALL(Datos_CMg!$C$19331:$C$19339,1)+SMALL(Datos_CMg!$C$19331:$C$19339,2)+SMALL(Datos_CMg!$C$19331:$C$19339,3)+SMALL(Datos_CMg!$C$19331:$C$19339,4))/4</f>
        <v>0</v>
      </c>
      <c r="D809" s="23">
        <f t="shared" si="24"/>
        <v>108.565</v>
      </c>
      <c r="E809" s="23">
        <f t="shared" si="25"/>
        <v>108.565</v>
      </c>
      <c r="F809" s="22">
        <f>LARGE(Datos_CMg!$C$19341:$C$19345,1)</f>
        <v>109.26</v>
      </c>
      <c r="G809" s="22">
        <f>LARGE(Datos_CMg!$C$19341:$C$19345,2)</f>
        <v>109.06</v>
      </c>
      <c r="H809" s="22">
        <f>LARGE(Datos_CMg!$C$19341:$C$19345,3)</f>
        <v>108.99</v>
      </c>
      <c r="I809" s="22">
        <f>LARGE(Datos_CMg!$C$19341:$C$19345,4)</f>
        <v>106.95</v>
      </c>
      <c r="J809" s="22">
        <f>LARGE(Datos_CMg!$C$19322:$C$19329,1)</f>
        <v>97.46</v>
      </c>
      <c r="K809" s="22">
        <f>LARGE(Datos_CMg!$C$19322:$C$19329,2)</f>
        <v>93.36</v>
      </c>
      <c r="L809" s="22">
        <f>LARGE(Datos_CMg!$C$19322:$C$19329,3)</f>
        <v>93.2</v>
      </c>
      <c r="M809" s="22">
        <f>LARGE(Datos_CMg!$C$19322:$C$19329,4)</f>
        <v>90.38</v>
      </c>
    </row>
    <row r="810" spans="1:13" ht="15" customHeight="1" x14ac:dyDescent="0.3">
      <c r="A810" s="11" t="s">
        <v>852</v>
      </c>
      <c r="B810" s="21">
        <f>Datos_CMg!$D$19346</f>
        <v>2024</v>
      </c>
      <c r="C810" s="22">
        <f>(SMALL(Datos_CMg!$C$19355:$C$19363,1)+SMALL(Datos_CMg!$C$19355:$C$19363,2)+SMALL(Datos_CMg!$C$19355:$C$19363,3)+SMALL(Datos_CMg!$C$19355:$C$19363,4))/4</f>
        <v>0</v>
      </c>
      <c r="D810" s="23">
        <f t="shared" si="24"/>
        <v>88.672499999999985</v>
      </c>
      <c r="E810" s="23">
        <f t="shared" si="25"/>
        <v>88.672499999999985</v>
      </c>
      <c r="F810" s="22">
        <f>LARGE(Datos_CMg!$C$19365:$C$19369,1)</f>
        <v>87.58</v>
      </c>
      <c r="G810" s="22">
        <f>LARGE(Datos_CMg!$C$19365:$C$19369,2)</f>
        <v>68.75</v>
      </c>
      <c r="H810" s="22">
        <f>LARGE(Datos_CMg!$C$19365:$C$19369,3)</f>
        <v>68.75</v>
      </c>
      <c r="I810" s="22">
        <f>LARGE(Datos_CMg!$C$19365:$C$19369,4)</f>
        <v>62.52</v>
      </c>
      <c r="J810" s="22">
        <f>LARGE(Datos_CMg!$C$19346:$C$19353,1)</f>
        <v>92.01</v>
      </c>
      <c r="K810" s="22">
        <f>LARGE(Datos_CMg!$C$19346:$C$19353,2)</f>
        <v>91</v>
      </c>
      <c r="L810" s="22">
        <f>LARGE(Datos_CMg!$C$19346:$C$19353,3)</f>
        <v>84.1</v>
      </c>
      <c r="M810" s="22">
        <f>LARGE(Datos_CMg!$C$19346:$C$19353,4)</f>
        <v>84.1</v>
      </c>
    </row>
    <row r="811" spans="1:13" ht="15" customHeight="1" x14ac:dyDescent="0.3">
      <c r="A811" s="11" t="s">
        <v>853</v>
      </c>
      <c r="B811" s="21">
        <f>Datos_CMg!$D$19370</f>
        <v>2024</v>
      </c>
      <c r="C811" s="22">
        <f>(SMALL(Datos_CMg!$C$19379:$C$19387,1)+SMALL(Datos_CMg!$C$19379:$C$19387,2)+SMALL(Datos_CMg!$C$19379:$C$19387,3)+SMALL(Datos_CMg!$C$19379:$C$19387,4))/4</f>
        <v>0</v>
      </c>
      <c r="D811" s="23">
        <f t="shared" si="24"/>
        <v>131.78749999999999</v>
      </c>
      <c r="E811" s="23">
        <f t="shared" si="25"/>
        <v>131.78749999999999</v>
      </c>
      <c r="F811" s="22">
        <f>LARGE(Datos_CMg!$C$19389:$C$19393,1)</f>
        <v>168.09</v>
      </c>
      <c r="G811" s="22">
        <f>LARGE(Datos_CMg!$C$19389:$C$19393,2)</f>
        <v>133.47999999999999</v>
      </c>
      <c r="H811" s="22">
        <f>LARGE(Datos_CMg!$C$19389:$C$19393,3)</f>
        <v>113</v>
      </c>
      <c r="I811" s="22">
        <f>LARGE(Datos_CMg!$C$19389:$C$19393,4)</f>
        <v>112.58</v>
      </c>
      <c r="J811" s="22">
        <f>LARGE(Datos_CMg!$C$19370:$C$19377,1)</f>
        <v>98.63</v>
      </c>
      <c r="K811" s="22">
        <f>LARGE(Datos_CMg!$C$19370:$C$19377,2)</f>
        <v>91.16</v>
      </c>
      <c r="L811" s="22">
        <f>LARGE(Datos_CMg!$C$19370:$C$19377,3)</f>
        <v>85.32</v>
      </c>
      <c r="M811" s="22">
        <f>LARGE(Datos_CMg!$C$19370:$C$19377,4)</f>
        <v>81.83</v>
      </c>
    </row>
    <row r="812" spans="1:13" ht="15" customHeight="1" x14ac:dyDescent="0.3">
      <c r="A812" s="11" t="s">
        <v>854</v>
      </c>
      <c r="B812" s="21">
        <f>Datos_CMg!$D$19394</f>
        <v>2024</v>
      </c>
      <c r="C812" s="22">
        <f>(SMALL(Datos_CMg!$C$19403:$C$19411,1)+SMALL(Datos_CMg!$C$19403:$C$19411,2)+SMALL(Datos_CMg!$C$19403:$C$19411,3)+SMALL(Datos_CMg!$C$19403:$C$19411,4))/4</f>
        <v>0</v>
      </c>
      <c r="D812" s="23">
        <f t="shared" si="24"/>
        <v>120.1275</v>
      </c>
      <c r="E812" s="23">
        <f t="shared" si="25"/>
        <v>120.1275</v>
      </c>
      <c r="F812" s="22">
        <f>LARGE(Datos_CMg!$C$19413:$C$19417,1)</f>
        <v>131.19</v>
      </c>
      <c r="G812" s="22">
        <f>LARGE(Datos_CMg!$C$19413:$C$19417,2)</f>
        <v>127.2</v>
      </c>
      <c r="H812" s="22">
        <f>LARGE(Datos_CMg!$C$19413:$C$19417,3)</f>
        <v>111.1</v>
      </c>
      <c r="I812" s="22">
        <f>LARGE(Datos_CMg!$C$19413:$C$19417,4)</f>
        <v>111.02</v>
      </c>
      <c r="J812" s="22">
        <f>LARGE(Datos_CMg!$C$19394:$C$19401,1)</f>
        <v>94.72</v>
      </c>
      <c r="K812" s="22">
        <f>LARGE(Datos_CMg!$C$19394:$C$19401,2)</f>
        <v>92.68</v>
      </c>
      <c r="L812" s="22">
        <f>LARGE(Datos_CMg!$C$19394:$C$19401,3)</f>
        <v>92.51</v>
      </c>
      <c r="M812" s="22">
        <f>LARGE(Datos_CMg!$C$19394:$C$19401,4)</f>
        <v>90</v>
      </c>
    </row>
    <row r="813" spans="1:13" ht="15" customHeight="1" x14ac:dyDescent="0.3">
      <c r="A813" s="11" t="s">
        <v>855</v>
      </c>
      <c r="B813" s="21">
        <f>Datos_CMg!$D$19418</f>
        <v>2024</v>
      </c>
      <c r="C813" s="22">
        <f>(SMALL(Datos_CMg!$C$19427:$C$19435,1)+SMALL(Datos_CMg!$C$19427:$C$19435,2)+SMALL(Datos_CMg!$C$19427:$C$19435,3)+SMALL(Datos_CMg!$C$19427:$C$19435,4))/4</f>
        <v>51.484999999999999</v>
      </c>
      <c r="D813" s="23">
        <f t="shared" si="24"/>
        <v>105.05499999999999</v>
      </c>
      <c r="E813" s="23">
        <f t="shared" si="25"/>
        <v>53.569999999999993</v>
      </c>
      <c r="F813" s="22">
        <f>LARGE(Datos_CMg!$C$19437:$C$19441,1)</f>
        <v>112.11</v>
      </c>
      <c r="G813" s="22">
        <f>LARGE(Datos_CMg!$C$19437:$C$19441,2)</f>
        <v>111.45</v>
      </c>
      <c r="H813" s="22">
        <f>LARGE(Datos_CMg!$C$19437:$C$19441,3)</f>
        <v>101.47</v>
      </c>
      <c r="I813" s="22">
        <f>LARGE(Datos_CMg!$C$19437:$C$19441,4)</f>
        <v>92.21</v>
      </c>
      <c r="J813" s="22">
        <f>LARGE(Datos_CMg!$C$19418:$C$19425,1)</f>
        <v>95.19</v>
      </c>
      <c r="K813" s="22">
        <f>LARGE(Datos_CMg!$C$19418:$C$19425,2)</f>
        <v>87.91</v>
      </c>
      <c r="L813" s="22">
        <f>LARGE(Datos_CMg!$C$19418:$C$19425,3)</f>
        <v>86.83</v>
      </c>
      <c r="M813" s="22">
        <f>LARGE(Datos_CMg!$C$19418:$C$19425,4)</f>
        <v>86.73</v>
      </c>
    </row>
    <row r="814" spans="1:13" ht="15" customHeight="1" x14ac:dyDescent="0.3">
      <c r="A814" s="11" t="s">
        <v>856</v>
      </c>
      <c r="B814" s="21">
        <f>Datos_CMg!$D$19442</f>
        <v>2024</v>
      </c>
      <c r="C814" s="22">
        <f>(SMALL(Datos_CMg!$C$19451:$C$19459,1)+SMALL(Datos_CMg!$C$19451:$C$19459,2)+SMALL(Datos_CMg!$C$19451:$C$19459,3)+SMALL(Datos_CMg!$C$19451:$C$19459,4))/4</f>
        <v>0</v>
      </c>
      <c r="D814" s="23">
        <f t="shared" si="24"/>
        <v>188.61250000000001</v>
      </c>
      <c r="E814" s="23">
        <f t="shared" si="25"/>
        <v>188.61250000000001</v>
      </c>
      <c r="F814" s="22">
        <f>LARGE(Datos_CMg!$C$19461:$C$19465,1)</f>
        <v>197.29</v>
      </c>
      <c r="G814" s="22">
        <f>LARGE(Datos_CMg!$C$19461:$C$19465,2)</f>
        <v>197.29</v>
      </c>
      <c r="H814" s="22">
        <f>LARGE(Datos_CMg!$C$19461:$C$19465,3)</f>
        <v>197.29</v>
      </c>
      <c r="I814" s="22">
        <f>LARGE(Datos_CMg!$C$19461:$C$19465,4)</f>
        <v>162.58000000000001</v>
      </c>
      <c r="J814" s="22">
        <f>LARGE(Datos_CMg!$C$19442:$C$19449,1)</f>
        <v>94.52</v>
      </c>
      <c r="K814" s="22">
        <f>LARGE(Datos_CMg!$C$19442:$C$19449,2)</f>
        <v>87.05</v>
      </c>
      <c r="L814" s="22">
        <f>LARGE(Datos_CMg!$C$19442:$C$19449,3)</f>
        <v>80.06</v>
      </c>
      <c r="M814" s="22">
        <f>LARGE(Datos_CMg!$C$19442:$C$19449,4)</f>
        <v>73.22</v>
      </c>
    </row>
    <row r="815" spans="1:13" ht="15" customHeight="1" x14ac:dyDescent="0.3">
      <c r="A815" s="11" t="s">
        <v>857</v>
      </c>
      <c r="B815" s="21">
        <f>Datos_CMg!$D$19466</f>
        <v>2024</v>
      </c>
      <c r="C815" s="22">
        <f>(SMALL(Datos_CMg!$C$19475:$C$19483,1)+SMALL(Datos_CMg!$C$19475:$C$19483,2)+SMALL(Datos_CMg!$C$19475:$C$19483,3)+SMALL(Datos_CMg!$C$19475:$C$19483,4))/4</f>
        <v>0</v>
      </c>
      <c r="D815" s="23">
        <f t="shared" si="24"/>
        <v>214.465</v>
      </c>
      <c r="E815" s="23">
        <f t="shared" si="25"/>
        <v>214.465</v>
      </c>
      <c r="F815" s="22">
        <f>LARGE(Datos_CMg!$C$19485:$C$19489,1)</f>
        <v>199.28</v>
      </c>
      <c r="G815" s="22">
        <f>LARGE(Datos_CMg!$C$19485:$C$19489,2)</f>
        <v>135.51</v>
      </c>
      <c r="H815" s="22">
        <f>LARGE(Datos_CMg!$C$19485:$C$19489,3)</f>
        <v>124.95</v>
      </c>
      <c r="I815" s="22">
        <f>LARGE(Datos_CMg!$C$19485:$C$19489,4)</f>
        <v>124.95</v>
      </c>
      <c r="J815" s="22">
        <f>LARGE(Datos_CMg!$C$19466:$C$19473,1)</f>
        <v>250.51</v>
      </c>
      <c r="K815" s="22">
        <f>LARGE(Datos_CMg!$C$19466:$C$19473,2)</f>
        <v>215.73</v>
      </c>
      <c r="L815" s="22">
        <f>LARGE(Datos_CMg!$C$19466:$C$19473,3)</f>
        <v>192.34</v>
      </c>
      <c r="M815" s="22">
        <f>LARGE(Datos_CMg!$C$19466:$C$19473,4)</f>
        <v>176.13</v>
      </c>
    </row>
    <row r="816" spans="1:13" ht="15" customHeight="1" x14ac:dyDescent="0.3">
      <c r="A816" s="11" t="s">
        <v>858</v>
      </c>
      <c r="B816" s="21">
        <f>Datos_CMg!$D$19490</f>
        <v>2024</v>
      </c>
      <c r="C816" s="22">
        <f>(SMALL(Datos_CMg!$C$19499:$C$19507,1)+SMALL(Datos_CMg!$C$19499:$C$19507,2)+SMALL(Datos_CMg!$C$19499:$C$19507,3)+SMALL(Datos_CMg!$C$19499:$C$19507,4))/4</f>
        <v>0</v>
      </c>
      <c r="D816" s="23">
        <f t="shared" si="24"/>
        <v>115.1725</v>
      </c>
      <c r="E816" s="23">
        <f t="shared" si="25"/>
        <v>115.1725</v>
      </c>
      <c r="F816" s="22">
        <f>LARGE(Datos_CMg!$C$19509:$C$19513,1)</f>
        <v>82.63</v>
      </c>
      <c r="G816" s="22">
        <f>LARGE(Datos_CMg!$C$19509:$C$19513,2)</f>
        <v>78.98</v>
      </c>
      <c r="H816" s="22">
        <f>LARGE(Datos_CMg!$C$19509:$C$19513,3)</f>
        <v>78.099999999999994</v>
      </c>
      <c r="I816" s="22">
        <f>LARGE(Datos_CMg!$C$19509:$C$19513,4)</f>
        <v>74</v>
      </c>
      <c r="J816" s="22">
        <f>LARGE(Datos_CMg!$C$19490:$C$19497,1)</f>
        <v>167.72</v>
      </c>
      <c r="K816" s="22">
        <f>LARGE(Datos_CMg!$C$19490:$C$19497,2)</f>
        <v>100.05</v>
      </c>
      <c r="L816" s="22">
        <f>LARGE(Datos_CMg!$C$19490:$C$19497,3)</f>
        <v>98.54</v>
      </c>
      <c r="M816" s="22">
        <f>LARGE(Datos_CMg!$C$19490:$C$19497,4)</f>
        <v>94.38</v>
      </c>
    </row>
    <row r="817" spans="1:13" ht="15" customHeight="1" x14ac:dyDescent="0.3">
      <c r="A817" s="11" t="s">
        <v>859</v>
      </c>
      <c r="B817" s="21">
        <f>Datos_CMg!$D$19514</f>
        <v>2024</v>
      </c>
      <c r="C817" s="22">
        <f>(SMALL(Datos_CMg!$C$19523:$C$19531,1)+SMALL(Datos_CMg!$C$19523:$C$19531,2)+SMALL(Datos_CMg!$C$19523:$C$19531,3)+SMALL(Datos_CMg!$C$19523:$C$19531,4))/4</f>
        <v>0</v>
      </c>
      <c r="D817" s="23">
        <f t="shared" si="24"/>
        <v>70.697500000000005</v>
      </c>
      <c r="E817" s="23">
        <f t="shared" si="25"/>
        <v>70.697500000000005</v>
      </c>
      <c r="F817" s="22">
        <f>LARGE(Datos_CMg!$C$19533:$C$19537,1)</f>
        <v>71.790000000000006</v>
      </c>
      <c r="G817" s="22">
        <f>LARGE(Datos_CMg!$C$19533:$C$19537,2)</f>
        <v>68.599999999999994</v>
      </c>
      <c r="H817" s="22">
        <f>LARGE(Datos_CMg!$C$19533:$C$19537,3)</f>
        <v>68.09</v>
      </c>
      <c r="I817" s="22">
        <f>LARGE(Datos_CMg!$C$19533:$C$19537,4)</f>
        <v>67.3</v>
      </c>
      <c r="J817" s="22">
        <f>LARGE(Datos_CMg!$C$19514:$C$19521,1)</f>
        <v>74.31</v>
      </c>
      <c r="K817" s="22">
        <f>LARGE(Datos_CMg!$C$19514:$C$19521,2)</f>
        <v>67.17</v>
      </c>
      <c r="L817" s="22">
        <f>LARGE(Datos_CMg!$C$19514:$C$19521,3)</f>
        <v>66.63</v>
      </c>
      <c r="M817" s="22">
        <f>LARGE(Datos_CMg!$C$19514:$C$19521,4)</f>
        <v>65.790000000000006</v>
      </c>
    </row>
    <row r="818" spans="1:13" ht="15" customHeight="1" x14ac:dyDescent="0.3">
      <c r="A818" s="11" t="s">
        <v>860</v>
      </c>
      <c r="B818" s="21">
        <f>Datos_CMg!$D$19538</f>
        <v>2024</v>
      </c>
      <c r="C818" s="22">
        <f>(SMALL(Datos_CMg!$C$19547:$C$19555,1)+SMALL(Datos_CMg!$C$19547:$C$19555,2)+SMALL(Datos_CMg!$C$19547:$C$19555,3)+SMALL(Datos_CMg!$C$19547:$C$19555,4))/4</f>
        <v>0</v>
      </c>
      <c r="D818" s="23">
        <f t="shared" si="24"/>
        <v>87.910000000000011</v>
      </c>
      <c r="E818" s="23">
        <f t="shared" si="25"/>
        <v>87.910000000000011</v>
      </c>
      <c r="F818" s="22">
        <f>LARGE(Datos_CMg!$C$19557:$C$19561,1)</f>
        <v>88.97</v>
      </c>
      <c r="G818" s="22">
        <f>LARGE(Datos_CMg!$C$19557:$C$19561,2)</f>
        <v>88.11</v>
      </c>
      <c r="H818" s="22">
        <f>LARGE(Datos_CMg!$C$19557:$C$19561,3)</f>
        <v>79.13</v>
      </c>
      <c r="I818" s="22">
        <f>LARGE(Datos_CMg!$C$19557:$C$19561,4)</f>
        <v>71.930000000000007</v>
      </c>
      <c r="J818" s="22">
        <f>LARGE(Datos_CMg!$C$19538:$C$19545,1)</f>
        <v>94.77</v>
      </c>
      <c r="K818" s="22">
        <f>LARGE(Datos_CMg!$C$19538:$C$19545,2)</f>
        <v>79.790000000000006</v>
      </c>
      <c r="L818" s="22">
        <f>LARGE(Datos_CMg!$C$19538:$C$19545,3)</f>
        <v>77</v>
      </c>
      <c r="M818" s="22">
        <f>LARGE(Datos_CMg!$C$19538:$C$19545,4)</f>
        <v>73.84</v>
      </c>
    </row>
    <row r="819" spans="1:13" ht="15" customHeight="1" x14ac:dyDescent="0.3">
      <c r="A819" s="11" t="s">
        <v>861</v>
      </c>
      <c r="B819" s="21">
        <f>Datos_CMg!$D$19562</f>
        <v>2024</v>
      </c>
      <c r="C819" s="22">
        <f>(SMALL(Datos_CMg!$C$19571:$C$19579,1)+SMALL(Datos_CMg!$C$19571:$C$19579,2)+SMALL(Datos_CMg!$C$19571:$C$19579,3)+SMALL(Datos_CMg!$C$19571:$C$19579,4))/4</f>
        <v>0</v>
      </c>
      <c r="D819" s="23">
        <f t="shared" si="24"/>
        <v>96.657499999999999</v>
      </c>
      <c r="E819" s="23">
        <f t="shared" si="25"/>
        <v>96.657499999999999</v>
      </c>
      <c r="F819" s="22">
        <f>LARGE(Datos_CMg!$C$19581:$C$19585,1)</f>
        <v>99.39</v>
      </c>
      <c r="G819" s="22">
        <f>LARGE(Datos_CMg!$C$19581:$C$19585,2)</f>
        <v>91.24</v>
      </c>
      <c r="H819" s="22">
        <f>LARGE(Datos_CMg!$C$19581:$C$19585,3)</f>
        <v>89.38</v>
      </c>
      <c r="I819" s="22">
        <f>LARGE(Datos_CMg!$C$19581:$C$19585,4)</f>
        <v>83.52</v>
      </c>
      <c r="J819" s="22">
        <f>LARGE(Datos_CMg!$C$19562:$C$19569,1)</f>
        <v>106.62</v>
      </c>
      <c r="K819" s="22">
        <f>LARGE(Datos_CMg!$C$19562:$C$19569,2)</f>
        <v>86.93</v>
      </c>
      <c r="L819" s="22">
        <f>LARGE(Datos_CMg!$C$19562:$C$19569,3)</f>
        <v>78.849999999999994</v>
      </c>
      <c r="M819" s="22">
        <f>LARGE(Datos_CMg!$C$19562:$C$19569,4)</f>
        <v>78.11</v>
      </c>
    </row>
    <row r="820" spans="1:13" ht="15" customHeight="1" x14ac:dyDescent="0.3">
      <c r="A820" s="11" t="s">
        <v>862</v>
      </c>
      <c r="B820" s="21">
        <f>Datos_CMg!$D$19586</f>
        <v>2024</v>
      </c>
      <c r="C820" s="22">
        <f>(SMALL(Datos_CMg!$C$19595:$C$19603,1)+SMALL(Datos_CMg!$C$19595:$C$19603,2)+SMALL(Datos_CMg!$C$19595:$C$19603,3)+SMALL(Datos_CMg!$C$19595:$C$19603,4))/4</f>
        <v>0</v>
      </c>
      <c r="D820" s="23">
        <f t="shared" si="24"/>
        <v>92.402500000000003</v>
      </c>
      <c r="E820" s="23">
        <f t="shared" si="25"/>
        <v>92.402500000000003</v>
      </c>
      <c r="F820" s="22">
        <f>LARGE(Datos_CMg!$C$19605:$C$19609,1)</f>
        <v>84.48</v>
      </c>
      <c r="G820" s="22">
        <f>LARGE(Datos_CMg!$C$19605:$C$19609,2)</f>
        <v>84.48</v>
      </c>
      <c r="H820" s="22">
        <f>LARGE(Datos_CMg!$C$19605:$C$19609,3)</f>
        <v>84.48</v>
      </c>
      <c r="I820" s="22">
        <f>LARGE(Datos_CMg!$C$19605:$C$19609,4)</f>
        <v>81.37</v>
      </c>
      <c r="J820" s="22">
        <f>LARGE(Datos_CMg!$C$19586:$C$19593,1)</f>
        <v>99.96</v>
      </c>
      <c r="K820" s="22">
        <f>LARGE(Datos_CMg!$C$19586:$C$19593,2)</f>
        <v>93.88</v>
      </c>
      <c r="L820" s="22">
        <f>LARGE(Datos_CMg!$C$19586:$C$19593,3)</f>
        <v>91.29</v>
      </c>
      <c r="M820" s="22">
        <f>LARGE(Datos_CMg!$C$19586:$C$19593,4)</f>
        <v>80.05</v>
      </c>
    </row>
    <row r="821" spans="1:13" ht="15" customHeight="1" x14ac:dyDescent="0.3">
      <c r="A821" s="11" t="s">
        <v>863</v>
      </c>
      <c r="B821" s="21">
        <f>Datos_CMg!$D$19610</f>
        <v>2024</v>
      </c>
      <c r="C821" s="22">
        <f>(SMALL(Datos_CMg!$C$19619:$C$19627,1)+SMALL(Datos_CMg!$C$19619:$C$19627,2)+SMALL(Datos_CMg!$C$19619:$C$19627,3)+SMALL(Datos_CMg!$C$19619:$C$19627,4))/4</f>
        <v>0</v>
      </c>
      <c r="D821" s="23">
        <f t="shared" si="24"/>
        <v>118.78999999999999</v>
      </c>
      <c r="E821" s="23">
        <f t="shared" si="25"/>
        <v>118.78999999999999</v>
      </c>
      <c r="F821" s="22">
        <f>LARGE(Datos_CMg!$C$19629:$C$19633,1)</f>
        <v>124.6</v>
      </c>
      <c r="G821" s="22">
        <f>LARGE(Datos_CMg!$C$19629:$C$19633,2)</f>
        <v>124.6</v>
      </c>
      <c r="H821" s="22">
        <f>LARGE(Datos_CMg!$C$19629:$C$19633,3)</f>
        <v>114.43</v>
      </c>
      <c r="I821" s="22">
        <f>LARGE(Datos_CMg!$C$19629:$C$19633,4)</f>
        <v>111.53</v>
      </c>
      <c r="J821" s="22">
        <f>LARGE(Datos_CMg!$C$19610:$C$19617,1)</f>
        <v>94.81</v>
      </c>
      <c r="K821" s="22">
        <f>LARGE(Datos_CMg!$C$19610:$C$19617,2)</f>
        <v>92.45</v>
      </c>
      <c r="L821" s="22">
        <f>LARGE(Datos_CMg!$C$19610:$C$19617,3)</f>
        <v>82.46</v>
      </c>
      <c r="M821" s="22">
        <f>LARGE(Datos_CMg!$C$19610:$C$19617,4)</f>
        <v>71.69</v>
      </c>
    </row>
    <row r="822" spans="1:13" ht="15" customHeight="1" x14ac:dyDescent="0.3">
      <c r="A822" s="11" t="s">
        <v>864</v>
      </c>
      <c r="B822" s="21">
        <f>Datos_CMg!$D$19634</f>
        <v>2024</v>
      </c>
      <c r="C822" s="22">
        <f>(SMALL(Datos_CMg!$C$19643:$C$19651,1)+SMALL(Datos_CMg!$C$19643:$C$19651,2)+SMALL(Datos_CMg!$C$19643:$C$19651,3)+SMALL(Datos_CMg!$C$19643:$C$19651,4))/4</f>
        <v>0</v>
      </c>
      <c r="D822" s="23">
        <f t="shared" si="24"/>
        <v>107.52250000000001</v>
      </c>
      <c r="E822" s="23">
        <f t="shared" si="25"/>
        <v>107.52250000000001</v>
      </c>
      <c r="F822" s="22">
        <f>LARGE(Datos_CMg!$C$19653:$C$19657,1)</f>
        <v>91.89</v>
      </c>
      <c r="G822" s="22">
        <f>LARGE(Datos_CMg!$C$19653:$C$19657,2)</f>
        <v>88.75</v>
      </c>
      <c r="H822" s="22">
        <f>LARGE(Datos_CMg!$C$19653:$C$19657,3)</f>
        <v>88.75</v>
      </c>
      <c r="I822" s="22">
        <f>LARGE(Datos_CMg!$C$19653:$C$19657,4)</f>
        <v>87.91</v>
      </c>
      <c r="J822" s="22">
        <f>LARGE(Datos_CMg!$C$19634:$C$19641,1)</f>
        <v>123.27</v>
      </c>
      <c r="K822" s="22">
        <f>LARGE(Datos_CMg!$C$19634:$C$19641,2)</f>
        <v>123.27</v>
      </c>
      <c r="L822" s="22">
        <f>LARGE(Datos_CMg!$C$19634:$C$19641,3)</f>
        <v>91.66</v>
      </c>
      <c r="M822" s="22">
        <f>LARGE(Datos_CMg!$C$19634:$C$19641,4)</f>
        <v>91.66</v>
      </c>
    </row>
    <row r="823" spans="1:13" ht="15" customHeight="1" x14ac:dyDescent="0.3">
      <c r="A823" s="11" t="s">
        <v>865</v>
      </c>
      <c r="B823" s="21">
        <f>Datos_CMg!$D$19658</f>
        <v>2024</v>
      </c>
      <c r="C823" s="22">
        <f>(SMALL(Datos_CMg!$C$19667:$C$19675,1)+SMALL(Datos_CMg!$C$19667:$C$19675,2)+SMALL(Datos_CMg!$C$19667:$C$19675,3)+SMALL(Datos_CMg!$C$19667:$C$19675,4))/4</f>
        <v>0</v>
      </c>
      <c r="D823" s="23">
        <f t="shared" si="24"/>
        <v>81.155000000000001</v>
      </c>
      <c r="E823" s="23">
        <f t="shared" si="25"/>
        <v>81.155000000000001</v>
      </c>
      <c r="F823" s="22">
        <f>LARGE(Datos_CMg!$C$19677:$C$19681,1)</f>
        <v>89.24</v>
      </c>
      <c r="G823" s="22">
        <f>LARGE(Datos_CMg!$C$19677:$C$19681,2)</f>
        <v>78.540000000000006</v>
      </c>
      <c r="H823" s="22">
        <f>LARGE(Datos_CMg!$C$19677:$C$19681,3)</f>
        <v>78.42</v>
      </c>
      <c r="I823" s="22">
        <f>LARGE(Datos_CMg!$C$19677:$C$19681,4)</f>
        <v>78.42</v>
      </c>
      <c r="J823" s="22">
        <f>LARGE(Datos_CMg!$C$19658:$C$19665,1)</f>
        <v>77.62</v>
      </c>
      <c r="K823" s="22">
        <f>LARGE(Datos_CMg!$C$19658:$C$19665,2)</f>
        <v>77.62</v>
      </c>
      <c r="L823" s="22">
        <f>LARGE(Datos_CMg!$C$19658:$C$19665,3)</f>
        <v>76.599999999999994</v>
      </c>
      <c r="M823" s="22">
        <f>LARGE(Datos_CMg!$C$19658:$C$19665,4)</f>
        <v>75.709999999999994</v>
      </c>
    </row>
    <row r="824" spans="1:13" ht="15" customHeight="1" x14ac:dyDescent="0.3">
      <c r="A824" s="11" t="s">
        <v>866</v>
      </c>
      <c r="B824" s="21">
        <f>Datos_CMg!$D$19682</f>
        <v>2024</v>
      </c>
      <c r="C824" s="22">
        <f>(SMALL(Datos_CMg!$C$19691:$C$19699,1)+SMALL(Datos_CMg!$C$19691:$C$19699,2)+SMALL(Datos_CMg!$C$19691:$C$19699,3)+SMALL(Datos_CMg!$C$19691:$C$19699,4))/4</f>
        <v>0</v>
      </c>
      <c r="D824" s="23">
        <f t="shared" si="24"/>
        <v>95.872499999999988</v>
      </c>
      <c r="E824" s="23">
        <f t="shared" si="25"/>
        <v>95.872499999999988</v>
      </c>
      <c r="F824" s="22">
        <f>LARGE(Datos_CMg!$C$19701:$C$19705,1)</f>
        <v>105.96</v>
      </c>
      <c r="G824" s="22">
        <f>LARGE(Datos_CMg!$C$19701:$C$19705,2)</f>
        <v>97.18</v>
      </c>
      <c r="H824" s="22">
        <f>LARGE(Datos_CMg!$C$19701:$C$19705,3)</f>
        <v>94.78</v>
      </c>
      <c r="I824" s="22">
        <f>LARGE(Datos_CMg!$C$19701:$C$19705,4)</f>
        <v>85.3</v>
      </c>
      <c r="J824" s="22">
        <f>LARGE(Datos_CMg!$C$19682:$C$19689,1)</f>
        <v>85.57</v>
      </c>
      <c r="K824" s="22">
        <f>LARGE(Datos_CMg!$C$19682:$C$19689,2)</f>
        <v>83.16</v>
      </c>
      <c r="L824" s="22">
        <f>LARGE(Datos_CMg!$C$19682:$C$19689,3)</f>
        <v>74.989999999999995</v>
      </c>
      <c r="M824" s="22">
        <f>LARGE(Datos_CMg!$C$19682:$C$19689,4)</f>
        <v>74.72</v>
      </c>
    </row>
    <row r="825" spans="1:13" ht="15" customHeight="1" x14ac:dyDescent="0.3">
      <c r="A825" s="11" t="s">
        <v>867</v>
      </c>
      <c r="B825" s="21">
        <f>Datos_CMg!$D$19706</f>
        <v>2024</v>
      </c>
      <c r="C825" s="22">
        <f>(SMALL(Datos_CMg!$C$19715:$C$19723,1)+SMALL(Datos_CMg!$C$19715:$C$19723,2)+SMALL(Datos_CMg!$C$19715:$C$19723,3)+SMALL(Datos_CMg!$C$19715:$C$19723,4))/4</f>
        <v>0</v>
      </c>
      <c r="D825" s="23">
        <f t="shared" si="24"/>
        <v>84.5625</v>
      </c>
      <c r="E825" s="23">
        <f t="shared" si="25"/>
        <v>84.5625</v>
      </c>
      <c r="F825" s="22">
        <f>LARGE(Datos_CMg!$C$19725:$C$19729,1)</f>
        <v>89.71</v>
      </c>
      <c r="G825" s="22">
        <f>LARGE(Datos_CMg!$C$19725:$C$19729,2)</f>
        <v>89.17</v>
      </c>
      <c r="H825" s="22">
        <f>LARGE(Datos_CMg!$C$19725:$C$19729,3)</f>
        <v>81.44</v>
      </c>
      <c r="I825" s="22">
        <f>LARGE(Datos_CMg!$C$19725:$C$19729,4)</f>
        <v>77.930000000000007</v>
      </c>
      <c r="J825" s="22">
        <f>LARGE(Datos_CMg!$C$19706:$C$19713,1)</f>
        <v>73.959999999999994</v>
      </c>
      <c r="K825" s="22">
        <f>LARGE(Datos_CMg!$C$19706:$C$19713,2)</f>
        <v>73.959999999999994</v>
      </c>
      <c r="L825" s="22">
        <f>LARGE(Datos_CMg!$C$19706:$C$19713,3)</f>
        <v>73.959999999999994</v>
      </c>
      <c r="M825" s="22">
        <f>LARGE(Datos_CMg!$C$19706:$C$19713,4)</f>
        <v>72.73</v>
      </c>
    </row>
    <row r="826" spans="1:13" ht="15" customHeight="1" x14ac:dyDescent="0.3">
      <c r="A826" s="11" t="s">
        <v>868</v>
      </c>
      <c r="B826" s="21">
        <f>Datos_CMg!$D$19730</f>
        <v>2024</v>
      </c>
      <c r="C826" s="22">
        <f>(SMALL(Datos_CMg!$C$19739:$C$19747,1)+SMALL(Datos_CMg!$C$19739:$C$19747,2)+SMALL(Datos_CMg!$C$19739:$C$19747,3)+SMALL(Datos_CMg!$C$19739:$C$19747,4))/4</f>
        <v>0</v>
      </c>
      <c r="D826" s="23">
        <f t="shared" si="24"/>
        <v>113.95</v>
      </c>
      <c r="E826" s="23">
        <f t="shared" si="25"/>
        <v>113.95</v>
      </c>
      <c r="F826" s="22">
        <f>LARGE(Datos_CMg!$C$19749:$C$19753,1)</f>
        <v>120.32</v>
      </c>
      <c r="G826" s="22">
        <f>LARGE(Datos_CMg!$C$19749:$C$19753,2)</f>
        <v>120.29</v>
      </c>
      <c r="H826" s="22">
        <f>LARGE(Datos_CMg!$C$19749:$C$19753,3)</f>
        <v>115.87</v>
      </c>
      <c r="I826" s="22">
        <f>LARGE(Datos_CMg!$C$19749:$C$19753,4)</f>
        <v>99.32</v>
      </c>
      <c r="J826" s="22">
        <f>LARGE(Datos_CMg!$C$19730:$C$19737,1)</f>
        <v>95.62</v>
      </c>
      <c r="K826" s="22">
        <f>LARGE(Datos_CMg!$C$19730:$C$19737,2)</f>
        <v>81.430000000000007</v>
      </c>
      <c r="L826" s="22">
        <f>LARGE(Datos_CMg!$C$19730:$C$19737,3)</f>
        <v>77.459999999999994</v>
      </c>
      <c r="M826" s="22">
        <f>LARGE(Datos_CMg!$C$19730:$C$19737,4)</f>
        <v>74.81</v>
      </c>
    </row>
    <row r="827" spans="1:13" ht="15" customHeight="1" x14ac:dyDescent="0.3">
      <c r="A827" s="11" t="s">
        <v>869</v>
      </c>
      <c r="B827" s="21">
        <f>Datos_CMg!$D$19754</f>
        <v>2024</v>
      </c>
      <c r="C827" s="22">
        <f>(SMALL(Datos_CMg!$C$19763:$C$19771,1)+SMALL(Datos_CMg!$C$19763:$C$19771,2)+SMALL(Datos_CMg!$C$19763:$C$19771,3)+SMALL(Datos_CMg!$C$19763:$C$19771,4))/4</f>
        <v>0</v>
      </c>
      <c r="D827" s="23">
        <f t="shared" si="24"/>
        <v>85.004999999999995</v>
      </c>
      <c r="E827" s="23">
        <f t="shared" si="25"/>
        <v>85.004999999999995</v>
      </c>
      <c r="F827" s="22">
        <f>LARGE(Datos_CMg!$C$19773:$C$19777,1)</f>
        <v>75.180000000000007</v>
      </c>
      <c r="G827" s="22">
        <f>LARGE(Datos_CMg!$C$19773:$C$19777,2)</f>
        <v>73.45</v>
      </c>
      <c r="H827" s="22">
        <f>LARGE(Datos_CMg!$C$19773:$C$19777,3)</f>
        <v>71.87</v>
      </c>
      <c r="I827" s="22">
        <f>LARGE(Datos_CMg!$C$19773:$C$19777,4)</f>
        <v>71.180000000000007</v>
      </c>
      <c r="J827" s="22">
        <f>LARGE(Datos_CMg!$C$19754:$C$19761,1)</f>
        <v>95.52</v>
      </c>
      <c r="K827" s="22">
        <f>LARGE(Datos_CMg!$C$19754:$C$19761,2)</f>
        <v>88.21</v>
      </c>
      <c r="L827" s="22">
        <f>LARGE(Datos_CMg!$C$19754:$C$19761,3)</f>
        <v>81.11</v>
      </c>
      <c r="M827" s="22">
        <f>LARGE(Datos_CMg!$C$19754:$C$19761,4)</f>
        <v>75.03</v>
      </c>
    </row>
    <row r="828" spans="1:13" ht="15" customHeight="1" x14ac:dyDescent="0.3">
      <c r="A828" s="11" t="s">
        <v>870</v>
      </c>
      <c r="B828" s="21">
        <f>Datos_CMg!$D$19778</f>
        <v>2024</v>
      </c>
      <c r="C828" s="22">
        <f>(SMALL(Datos_CMg!$C$19787:$C$19795,1)+SMALL(Datos_CMg!$C$19787:$C$19795,2)+SMALL(Datos_CMg!$C$19787:$C$19795,3)+SMALL(Datos_CMg!$C$19787:$C$19795,4))/4</f>
        <v>0</v>
      </c>
      <c r="D828" s="23">
        <f t="shared" si="24"/>
        <v>79.212500000000006</v>
      </c>
      <c r="E828" s="23">
        <f t="shared" si="25"/>
        <v>79.212500000000006</v>
      </c>
      <c r="F828" s="22">
        <f>LARGE(Datos_CMg!$C$19797:$C$19801,1)</f>
        <v>79.81</v>
      </c>
      <c r="G828" s="22">
        <f>LARGE(Datos_CMg!$C$19797:$C$19801,2)</f>
        <v>70.790000000000006</v>
      </c>
      <c r="H828" s="22">
        <f>LARGE(Datos_CMg!$C$19797:$C$19801,3)</f>
        <v>69.34</v>
      </c>
      <c r="I828" s="22">
        <f>LARGE(Datos_CMg!$C$19797:$C$19801,4)</f>
        <v>68.489999999999995</v>
      </c>
      <c r="J828" s="22">
        <f>LARGE(Datos_CMg!$C$19778:$C$19785,1)</f>
        <v>85.78</v>
      </c>
      <c r="K828" s="22">
        <f>LARGE(Datos_CMg!$C$19778:$C$19785,2)</f>
        <v>75.63</v>
      </c>
      <c r="L828" s="22">
        <f>LARGE(Datos_CMg!$C$19778:$C$19785,3)</f>
        <v>75.63</v>
      </c>
      <c r="M828" s="22">
        <f>LARGE(Datos_CMg!$C$19778:$C$19785,4)</f>
        <v>75.63</v>
      </c>
    </row>
    <row r="829" spans="1:13" ht="15" customHeight="1" x14ac:dyDescent="0.3">
      <c r="A829" s="11" t="s">
        <v>871</v>
      </c>
      <c r="B829" s="21">
        <f>Datos_CMg!$D$19802</f>
        <v>2024</v>
      </c>
      <c r="C829" s="22">
        <f>(SMALL(Datos_CMg!$C$19811:$C$19819,1)+SMALL(Datos_CMg!$C$19811:$C$19819,2)+SMALL(Datos_CMg!$C$19811:$C$19819,3)+SMALL(Datos_CMg!$C$19811:$C$19819,4))/4</f>
        <v>0</v>
      </c>
      <c r="D829" s="23">
        <f t="shared" si="24"/>
        <v>71.114999999999995</v>
      </c>
      <c r="E829" s="23">
        <f t="shared" si="25"/>
        <v>71.114999999999995</v>
      </c>
      <c r="F829" s="22">
        <f>LARGE(Datos_CMg!$C$19821:$C$19825,1)</f>
        <v>70.23</v>
      </c>
      <c r="G829" s="22">
        <f>LARGE(Datos_CMg!$C$19821:$C$19825,2)</f>
        <v>70.11</v>
      </c>
      <c r="H829" s="22">
        <f>LARGE(Datos_CMg!$C$19821:$C$19825,3)</f>
        <v>69.930000000000007</v>
      </c>
      <c r="I829" s="22">
        <f>LARGE(Datos_CMg!$C$19821:$C$19825,4)</f>
        <v>66.849999999999994</v>
      </c>
      <c r="J829" s="22">
        <f>LARGE(Datos_CMg!$C$19802:$C$19809,1)</f>
        <v>71.709999999999994</v>
      </c>
      <c r="K829" s="22">
        <f>LARGE(Datos_CMg!$C$19802:$C$19809,2)</f>
        <v>71.489999999999995</v>
      </c>
      <c r="L829" s="22">
        <f>LARGE(Datos_CMg!$C$19802:$C$19809,3)</f>
        <v>70.63</v>
      </c>
      <c r="M829" s="22">
        <f>LARGE(Datos_CMg!$C$19802:$C$19809,4)</f>
        <v>70.63</v>
      </c>
    </row>
    <row r="830" spans="1:13" ht="15" customHeight="1" x14ac:dyDescent="0.3">
      <c r="A830" s="11" t="s">
        <v>872</v>
      </c>
      <c r="B830" s="21">
        <f>Datos_CMg!$D$19826</f>
        <v>2024</v>
      </c>
      <c r="C830" s="22">
        <f>(SMALL(Datos_CMg!$C$19835:$C$19843,1)+SMALL(Datos_CMg!$C$19835:$C$19843,2)+SMALL(Datos_CMg!$C$19835:$C$19843,3)+SMALL(Datos_CMg!$C$19835:$C$19843,4))/4</f>
        <v>0</v>
      </c>
      <c r="D830" s="23">
        <f t="shared" si="24"/>
        <v>88.842500000000001</v>
      </c>
      <c r="E830" s="23">
        <f t="shared" si="25"/>
        <v>88.842500000000001</v>
      </c>
      <c r="F830" s="22">
        <f>LARGE(Datos_CMg!$C$19845:$C$19849,1)</f>
        <v>96.53</v>
      </c>
      <c r="G830" s="22">
        <f>LARGE(Datos_CMg!$C$19845:$C$19849,2)</f>
        <v>91.08</v>
      </c>
      <c r="H830" s="22">
        <f>LARGE(Datos_CMg!$C$19845:$C$19849,3)</f>
        <v>88.74</v>
      </c>
      <c r="I830" s="22">
        <f>LARGE(Datos_CMg!$C$19845:$C$19849,4)</f>
        <v>76.760000000000005</v>
      </c>
      <c r="J830" s="22">
        <f>LARGE(Datos_CMg!$C$19826:$C$19833,1)</f>
        <v>79.02</v>
      </c>
      <c r="K830" s="22">
        <f>LARGE(Datos_CMg!$C$19826:$C$19833,2)</f>
        <v>75.67</v>
      </c>
      <c r="L830" s="22">
        <f>LARGE(Datos_CMg!$C$19826:$C$19833,3)</f>
        <v>75.67</v>
      </c>
      <c r="M830" s="22">
        <f>LARGE(Datos_CMg!$C$19826:$C$19833,4)</f>
        <v>75.67</v>
      </c>
    </row>
    <row r="831" spans="1:13" ht="15" customHeight="1" x14ac:dyDescent="0.3">
      <c r="A831" s="11" t="s">
        <v>873</v>
      </c>
      <c r="B831" s="21">
        <f>Datos_CMg!$D$19850</f>
        <v>2024</v>
      </c>
      <c r="C831" s="22">
        <f>(SMALL(Datos_CMg!$C$19859:$C$19867,1)+SMALL(Datos_CMg!$C$19859:$C$19867,2)+SMALL(Datos_CMg!$C$19859:$C$19867,3)+SMALL(Datos_CMg!$C$19859:$C$19867,4))/4</f>
        <v>0</v>
      </c>
      <c r="D831" s="23">
        <f t="shared" si="24"/>
        <v>75.27</v>
      </c>
      <c r="E831" s="23">
        <f t="shared" si="25"/>
        <v>75.27</v>
      </c>
      <c r="F831" s="22">
        <f>LARGE(Datos_CMg!$C$19869:$C$19873,1)</f>
        <v>70.959999999999994</v>
      </c>
      <c r="G831" s="22">
        <f>LARGE(Datos_CMg!$C$19869:$C$19873,2)</f>
        <v>70.2</v>
      </c>
      <c r="H831" s="22">
        <f>LARGE(Datos_CMg!$C$19869:$C$19873,3)</f>
        <v>69.48</v>
      </c>
      <c r="I831" s="22">
        <f>LARGE(Datos_CMg!$C$19869:$C$19873,4)</f>
        <v>69.2</v>
      </c>
      <c r="J831" s="22">
        <f>LARGE(Datos_CMg!$C$19850:$C$19857,1)</f>
        <v>76.97</v>
      </c>
      <c r="K831" s="22">
        <f>LARGE(Datos_CMg!$C$19850:$C$19857,2)</f>
        <v>76.760000000000005</v>
      </c>
      <c r="L831" s="22">
        <f>LARGE(Datos_CMg!$C$19850:$C$19857,3)</f>
        <v>76.39</v>
      </c>
      <c r="M831" s="22">
        <f>LARGE(Datos_CMg!$C$19850:$C$19857,4)</f>
        <v>68.8</v>
      </c>
    </row>
    <row r="832" spans="1:13" ht="15" customHeight="1" x14ac:dyDescent="0.3">
      <c r="A832" s="11" t="s">
        <v>874</v>
      </c>
      <c r="B832" s="21">
        <f>Datos_CMg!$D$19874</f>
        <v>2024</v>
      </c>
      <c r="C832" s="22">
        <f>(SMALL(Datos_CMg!$C$19883:$C$19891,1)+SMALL(Datos_CMg!$C$19883:$C$19891,2)+SMALL(Datos_CMg!$C$19883:$C$19891,3)+SMALL(Datos_CMg!$C$19883:$C$19891,4))/4</f>
        <v>0</v>
      </c>
      <c r="D832" s="23">
        <f t="shared" si="24"/>
        <v>79.515000000000001</v>
      </c>
      <c r="E832" s="23">
        <f t="shared" si="25"/>
        <v>79.515000000000001</v>
      </c>
      <c r="F832" s="22">
        <f>LARGE(Datos_CMg!$C$19893:$C$19897,1)</f>
        <v>87.2</v>
      </c>
      <c r="G832" s="22">
        <f>LARGE(Datos_CMg!$C$19893:$C$19897,2)</f>
        <v>75.180000000000007</v>
      </c>
      <c r="H832" s="22">
        <f>LARGE(Datos_CMg!$C$19893:$C$19897,3)</f>
        <v>72.95</v>
      </c>
      <c r="I832" s="22">
        <f>LARGE(Datos_CMg!$C$19893:$C$19897,4)</f>
        <v>72.62</v>
      </c>
      <c r="J832" s="22">
        <f>LARGE(Datos_CMg!$C$19874:$C$19881,1)</f>
        <v>78.81</v>
      </c>
      <c r="K832" s="22">
        <f>LARGE(Datos_CMg!$C$19874:$C$19881,2)</f>
        <v>76.87</v>
      </c>
      <c r="L832" s="22">
        <f>LARGE(Datos_CMg!$C$19874:$C$19881,3)</f>
        <v>69.69</v>
      </c>
      <c r="M832" s="22">
        <f>LARGE(Datos_CMg!$C$19874:$C$19881,4)</f>
        <v>68.62</v>
      </c>
    </row>
    <row r="833" spans="1:13" ht="15" customHeight="1" x14ac:dyDescent="0.3">
      <c r="A833" s="11" t="s">
        <v>875</v>
      </c>
      <c r="B833" s="21">
        <f>Datos_CMg!$D$19898</f>
        <v>2024</v>
      </c>
      <c r="C833" s="22">
        <f>(SMALL(Datos_CMg!$C$19907:$C$19915,1)+SMALL(Datos_CMg!$C$19907:$C$19915,2)+SMALL(Datos_CMg!$C$19907:$C$19915,3)+SMALL(Datos_CMg!$C$19907:$C$19915,4))/4</f>
        <v>0</v>
      </c>
      <c r="D833" s="23">
        <f t="shared" si="24"/>
        <v>86.164999999999992</v>
      </c>
      <c r="E833" s="23">
        <f t="shared" si="25"/>
        <v>86.164999999999992</v>
      </c>
      <c r="F833" s="22">
        <f>LARGE(Datos_CMg!$C$19917:$C$19921,1)</f>
        <v>91.5</v>
      </c>
      <c r="G833" s="22">
        <f>LARGE(Datos_CMg!$C$19917:$C$19921,2)</f>
        <v>75.28</v>
      </c>
      <c r="H833" s="22">
        <f>LARGE(Datos_CMg!$C$19917:$C$19921,3)</f>
        <v>74.95</v>
      </c>
      <c r="I833" s="22">
        <f>LARGE(Datos_CMg!$C$19917:$C$19921,4)</f>
        <v>72.7</v>
      </c>
      <c r="J833" s="22">
        <f>LARGE(Datos_CMg!$C$19898:$C$19905,1)</f>
        <v>97.5</v>
      </c>
      <c r="K833" s="22">
        <f>LARGE(Datos_CMg!$C$19898:$C$19905,2)</f>
        <v>80.38</v>
      </c>
      <c r="L833" s="22">
        <f>LARGE(Datos_CMg!$C$19898:$C$19905,3)</f>
        <v>74.67</v>
      </c>
      <c r="M833" s="22">
        <f>LARGE(Datos_CMg!$C$19898:$C$19905,4)</f>
        <v>73.650000000000006</v>
      </c>
    </row>
    <row r="834" spans="1:13" ht="15" customHeight="1" x14ac:dyDescent="0.3">
      <c r="A834" s="11" t="s">
        <v>876</v>
      </c>
      <c r="B834" s="21">
        <f>Datos_CMg!$D$19922</f>
        <v>2024</v>
      </c>
      <c r="C834" s="22">
        <f>(SMALL(Datos_CMg!$C$19931:$C$19939,1)+SMALL(Datos_CMg!$C$19931:$C$19939,2)+SMALL(Datos_CMg!$C$19931:$C$19939,3)+SMALL(Datos_CMg!$C$19931:$C$19939,4))/4</f>
        <v>0</v>
      </c>
      <c r="D834" s="23">
        <f t="shared" si="24"/>
        <v>107.405</v>
      </c>
      <c r="E834" s="23">
        <f t="shared" si="25"/>
        <v>107.405</v>
      </c>
      <c r="F834" s="22">
        <f>LARGE(Datos_CMg!$C$19941:$C$19945,1)</f>
        <v>112.47</v>
      </c>
      <c r="G834" s="22">
        <f>LARGE(Datos_CMg!$C$19941:$C$19945,2)</f>
        <v>108.72</v>
      </c>
      <c r="H834" s="22">
        <f>LARGE(Datos_CMg!$C$19941:$C$19945,3)</f>
        <v>107.46</v>
      </c>
      <c r="I834" s="22">
        <f>LARGE(Datos_CMg!$C$19941:$C$19945,4)</f>
        <v>100.97</v>
      </c>
      <c r="J834" s="22">
        <f>LARGE(Datos_CMg!$C$19922:$C$19929,1)</f>
        <v>74.38</v>
      </c>
      <c r="K834" s="22">
        <f>LARGE(Datos_CMg!$C$19922:$C$19929,2)</f>
        <v>70.86</v>
      </c>
      <c r="L834" s="22">
        <f>LARGE(Datos_CMg!$C$19922:$C$19929,3)</f>
        <v>70.86</v>
      </c>
      <c r="M834" s="22">
        <f>LARGE(Datos_CMg!$C$19922:$C$19929,4)</f>
        <v>70.86</v>
      </c>
    </row>
    <row r="835" spans="1:13" ht="15" customHeight="1" x14ac:dyDescent="0.3">
      <c r="A835" s="11" t="s">
        <v>877</v>
      </c>
      <c r="B835" s="21">
        <f>Datos_CMg!$D$19946</f>
        <v>2024</v>
      </c>
      <c r="C835" s="22">
        <f>(SMALL(Datos_CMg!$C$19955:$C$19963,1)+SMALL(Datos_CMg!$C$19955:$C$19963,2)+SMALL(Datos_CMg!$C$19955:$C$19963,3)+SMALL(Datos_CMg!$C$19955:$C$19963,4))/4</f>
        <v>0</v>
      </c>
      <c r="D835" s="23">
        <f t="shared" si="24"/>
        <v>126.625</v>
      </c>
      <c r="E835" s="23">
        <f t="shared" si="25"/>
        <v>126.625</v>
      </c>
      <c r="F835" s="22">
        <f>LARGE(Datos_CMg!$C$19965:$C$19969,1)</f>
        <v>145.80000000000001</v>
      </c>
      <c r="G835" s="22">
        <f>LARGE(Datos_CMg!$C$19965:$C$19969,2)</f>
        <v>124.95</v>
      </c>
      <c r="H835" s="22">
        <f>LARGE(Datos_CMg!$C$19965:$C$19969,3)</f>
        <v>121.06</v>
      </c>
      <c r="I835" s="22">
        <f>LARGE(Datos_CMg!$C$19965:$C$19969,4)</f>
        <v>114.69</v>
      </c>
      <c r="J835" s="22">
        <f>LARGE(Datos_CMg!$C$19946:$C$19953,1)</f>
        <v>106.57</v>
      </c>
      <c r="K835" s="22">
        <f>LARGE(Datos_CMg!$C$19946:$C$19953,2)</f>
        <v>106.57</v>
      </c>
      <c r="L835" s="22">
        <f>LARGE(Datos_CMg!$C$19946:$C$19953,3)</f>
        <v>106.57</v>
      </c>
      <c r="M835" s="22">
        <f>LARGE(Datos_CMg!$C$19946:$C$19953,4)</f>
        <v>106.57</v>
      </c>
    </row>
    <row r="836" spans="1:13" ht="15" customHeight="1" x14ac:dyDescent="0.3">
      <c r="A836" s="11" t="s">
        <v>878</v>
      </c>
      <c r="B836" s="21">
        <f>Datos_CMg!$D$19970</f>
        <v>2024</v>
      </c>
      <c r="C836" s="22">
        <f>(SMALL(Datos_CMg!$C$19979:$C$19987,1)+SMALL(Datos_CMg!$C$19979:$C$19987,2)+SMALL(Datos_CMg!$C$19979:$C$19987,3)+SMALL(Datos_CMg!$C$19979:$C$19987,4))/4</f>
        <v>83.412499999999994</v>
      </c>
      <c r="D836" s="23">
        <f t="shared" ref="D836:D899" si="26">(LARGE($F836:$M836,1)+LARGE($F836:$M836,2)+LARGE($F836:$M836,3)+LARGE($F836:$M836,4))/4</f>
        <v>101.0025</v>
      </c>
      <c r="E836" s="23">
        <f t="shared" ref="E836:E899" si="27">D836-C836</f>
        <v>17.590000000000003</v>
      </c>
      <c r="F836" s="22">
        <f>LARGE(Datos_CMg!$C$19989:$C$19993,1)</f>
        <v>79.66</v>
      </c>
      <c r="G836" s="22">
        <f>LARGE(Datos_CMg!$C$19989:$C$19993,2)</f>
        <v>78.62</v>
      </c>
      <c r="H836" s="22">
        <f>LARGE(Datos_CMg!$C$19989:$C$19993,3)</f>
        <v>76.08</v>
      </c>
      <c r="I836" s="22">
        <f>LARGE(Datos_CMg!$C$19989:$C$19993,4)</f>
        <v>75.38</v>
      </c>
      <c r="J836" s="22">
        <f>LARGE(Datos_CMg!$C$19970:$C$19977,1)</f>
        <v>106.87</v>
      </c>
      <c r="K836" s="22">
        <f>LARGE(Datos_CMg!$C$19970:$C$19977,2)</f>
        <v>106.31</v>
      </c>
      <c r="L836" s="22">
        <f>LARGE(Datos_CMg!$C$19970:$C$19977,3)</f>
        <v>97.43</v>
      </c>
      <c r="M836" s="22">
        <f>LARGE(Datos_CMg!$C$19970:$C$19977,4)</f>
        <v>93.4</v>
      </c>
    </row>
    <row r="837" spans="1:13" ht="15" customHeight="1" x14ac:dyDescent="0.3">
      <c r="A837" s="11" t="s">
        <v>879</v>
      </c>
      <c r="B837" s="21">
        <f>Datos_CMg!$D$19994</f>
        <v>2024</v>
      </c>
      <c r="C837" s="22">
        <f>(SMALL(Datos_CMg!$C$20003:$C$20011,1)+SMALL(Datos_CMg!$C$20003:$C$20011,2)+SMALL(Datos_CMg!$C$20003:$C$20011,3)+SMALL(Datos_CMg!$C$20003:$C$20011,4))/4</f>
        <v>0</v>
      </c>
      <c r="D837" s="23">
        <f t="shared" si="26"/>
        <v>119.625</v>
      </c>
      <c r="E837" s="23">
        <f t="shared" si="27"/>
        <v>119.625</v>
      </c>
      <c r="F837" s="22">
        <f>LARGE(Datos_CMg!$C$20013:$C$20017,1)</f>
        <v>122.34</v>
      </c>
      <c r="G837" s="22">
        <f>LARGE(Datos_CMg!$C$20013:$C$20017,2)</f>
        <v>122.34</v>
      </c>
      <c r="H837" s="22">
        <f>LARGE(Datos_CMg!$C$20013:$C$20017,3)</f>
        <v>120.87</v>
      </c>
      <c r="I837" s="22">
        <f>LARGE(Datos_CMg!$C$20013:$C$20017,4)</f>
        <v>112.95</v>
      </c>
      <c r="J837" s="22">
        <f>LARGE(Datos_CMg!$C$19994:$C$20001,1)</f>
        <v>99.74</v>
      </c>
      <c r="K837" s="22">
        <f>LARGE(Datos_CMg!$C$19994:$C$20001,2)</f>
        <v>96.59</v>
      </c>
      <c r="L837" s="22">
        <f>LARGE(Datos_CMg!$C$19994:$C$20001,3)</f>
        <v>93.4</v>
      </c>
      <c r="M837" s="22">
        <f>LARGE(Datos_CMg!$C$19994:$C$20001,4)</f>
        <v>80.64</v>
      </c>
    </row>
    <row r="838" spans="1:13" ht="15" customHeight="1" x14ac:dyDescent="0.3">
      <c r="A838" s="11" t="s">
        <v>880</v>
      </c>
      <c r="B838" s="21">
        <f>Datos_CMg!$D$20018</f>
        <v>2024</v>
      </c>
      <c r="C838" s="22">
        <f>(SMALL(Datos_CMg!$C$20027:$C$20035,1)+SMALL(Datos_CMg!$C$20027:$C$20035,2)+SMALL(Datos_CMg!$C$20027:$C$20035,3)+SMALL(Datos_CMg!$C$20027:$C$20035,4))/4</f>
        <v>0</v>
      </c>
      <c r="D838" s="23">
        <f t="shared" si="26"/>
        <v>104.22</v>
      </c>
      <c r="E838" s="23">
        <f t="shared" si="27"/>
        <v>104.22</v>
      </c>
      <c r="F838" s="22">
        <f>LARGE(Datos_CMg!$C$20037:$C$20041,1)</f>
        <v>106.56</v>
      </c>
      <c r="G838" s="22">
        <f>LARGE(Datos_CMg!$C$20037:$C$20041,2)</f>
        <v>106.02</v>
      </c>
      <c r="H838" s="22">
        <f>LARGE(Datos_CMg!$C$20037:$C$20041,3)</f>
        <v>95.78</v>
      </c>
      <c r="I838" s="22">
        <f>LARGE(Datos_CMg!$C$20037:$C$20041,4)</f>
        <v>75.72</v>
      </c>
      <c r="J838" s="22">
        <f>LARGE(Datos_CMg!$C$20018:$C$20025,1)</f>
        <v>103.55</v>
      </c>
      <c r="K838" s="22">
        <f>LARGE(Datos_CMg!$C$20018:$C$20025,2)</f>
        <v>100.75</v>
      </c>
      <c r="L838" s="22">
        <f>LARGE(Datos_CMg!$C$20018:$C$20025,3)</f>
        <v>98.97</v>
      </c>
      <c r="M838" s="22">
        <f>LARGE(Datos_CMg!$C$20018:$C$20025,4)</f>
        <v>92.1</v>
      </c>
    </row>
    <row r="839" spans="1:13" ht="15" customHeight="1" x14ac:dyDescent="0.3">
      <c r="A839" s="11" t="s">
        <v>881</v>
      </c>
      <c r="B839" s="21">
        <f>Datos_CMg!$D$20042</f>
        <v>2024</v>
      </c>
      <c r="C839" s="22">
        <f>(SMALL(Datos_CMg!$C$20051:$C$20059,1)+SMALL(Datos_CMg!$C$20051:$C$20059,2)+SMALL(Datos_CMg!$C$20051:$C$20059,3)+SMALL(Datos_CMg!$C$20051:$C$20059,4))/4</f>
        <v>0</v>
      </c>
      <c r="D839" s="23">
        <f t="shared" si="26"/>
        <v>101.5775</v>
      </c>
      <c r="E839" s="23">
        <f t="shared" si="27"/>
        <v>101.5775</v>
      </c>
      <c r="F839" s="22">
        <f>LARGE(Datos_CMg!$C$20061:$C$20065,1)</f>
        <v>115.68</v>
      </c>
      <c r="G839" s="22">
        <f>LARGE(Datos_CMg!$C$20061:$C$20065,2)</f>
        <v>101.9</v>
      </c>
      <c r="H839" s="22">
        <f>LARGE(Datos_CMg!$C$20061:$C$20065,3)</f>
        <v>95.28</v>
      </c>
      <c r="I839" s="22">
        <f>LARGE(Datos_CMg!$C$20061:$C$20065,4)</f>
        <v>93.45</v>
      </c>
      <c r="J839" s="22">
        <f>LARGE(Datos_CMg!$C$20042:$C$20049,1)</f>
        <v>82.71</v>
      </c>
      <c r="K839" s="22">
        <f>LARGE(Datos_CMg!$C$20042:$C$20049,2)</f>
        <v>79.27</v>
      </c>
      <c r="L839" s="22">
        <f>LARGE(Datos_CMg!$C$20042:$C$20049,3)</f>
        <v>75.22</v>
      </c>
      <c r="M839" s="22">
        <f>LARGE(Datos_CMg!$C$20042:$C$20049,4)</f>
        <v>75.13</v>
      </c>
    </row>
    <row r="840" spans="1:13" ht="15" customHeight="1" x14ac:dyDescent="0.3">
      <c r="A840" s="11" t="s">
        <v>882</v>
      </c>
      <c r="B840" s="21">
        <f>Datos_CMg!$D$20066</f>
        <v>2024</v>
      </c>
      <c r="C840" s="22">
        <f>(SMALL(Datos_CMg!$C$20075:$C$20083,1)+SMALL(Datos_CMg!$C$20075:$C$20083,2)+SMALL(Datos_CMg!$C$20075:$C$20083,3)+SMALL(Datos_CMg!$C$20075:$C$20083,4))/4</f>
        <v>0</v>
      </c>
      <c r="D840" s="23">
        <f t="shared" si="26"/>
        <v>91.410000000000011</v>
      </c>
      <c r="E840" s="23">
        <f t="shared" si="27"/>
        <v>91.410000000000011</v>
      </c>
      <c r="F840" s="22">
        <f>LARGE(Datos_CMg!$C$20085:$C$20089,1)</f>
        <v>101</v>
      </c>
      <c r="G840" s="22">
        <f>LARGE(Datos_CMg!$C$20085:$C$20089,2)</f>
        <v>85.59</v>
      </c>
      <c r="H840" s="22">
        <f>LARGE(Datos_CMg!$C$20085:$C$20089,3)</f>
        <v>83.43</v>
      </c>
      <c r="I840" s="22">
        <f>LARGE(Datos_CMg!$C$20085:$C$20089,4)</f>
        <v>77.45</v>
      </c>
      <c r="J840" s="22">
        <f>LARGE(Datos_CMg!$C$20066:$C$20073,1)</f>
        <v>94.5</v>
      </c>
      <c r="K840" s="22">
        <f>LARGE(Datos_CMg!$C$20066:$C$20073,2)</f>
        <v>84.55</v>
      </c>
      <c r="L840" s="22">
        <f>LARGE(Datos_CMg!$C$20066:$C$20073,3)</f>
        <v>80.790000000000006</v>
      </c>
      <c r="M840" s="22">
        <f>LARGE(Datos_CMg!$C$20066:$C$20073,4)</f>
        <v>74.94</v>
      </c>
    </row>
    <row r="841" spans="1:13" ht="15" customHeight="1" x14ac:dyDescent="0.3">
      <c r="A841" s="11" t="s">
        <v>883</v>
      </c>
      <c r="B841" s="21">
        <f>Datos_CMg!$D$20090</f>
        <v>2024</v>
      </c>
      <c r="C841" s="22">
        <f>(SMALL(Datos_CMg!$C$20099:$C$20107,1)+SMALL(Datos_CMg!$C$20099:$C$20107,2)+SMALL(Datos_CMg!$C$20099:$C$20107,3)+SMALL(Datos_CMg!$C$20099:$C$20107,4))/4</f>
        <v>0</v>
      </c>
      <c r="D841" s="23">
        <f t="shared" si="26"/>
        <v>100.4425</v>
      </c>
      <c r="E841" s="23">
        <f t="shared" si="27"/>
        <v>100.4425</v>
      </c>
      <c r="F841" s="22">
        <f>LARGE(Datos_CMg!$C$20109:$C$20113,1)</f>
        <v>108.25</v>
      </c>
      <c r="G841" s="22">
        <f>LARGE(Datos_CMg!$C$20109:$C$20113,2)</f>
        <v>104.96</v>
      </c>
      <c r="H841" s="22">
        <f>LARGE(Datos_CMg!$C$20109:$C$20113,3)</f>
        <v>93.4</v>
      </c>
      <c r="I841" s="22">
        <f>LARGE(Datos_CMg!$C$20109:$C$20113,4)</f>
        <v>86.06</v>
      </c>
      <c r="J841" s="22">
        <f>LARGE(Datos_CMg!$C$20090:$C$20097,1)</f>
        <v>95.16</v>
      </c>
      <c r="K841" s="22">
        <f>LARGE(Datos_CMg!$C$20090:$C$20097,2)</f>
        <v>83.79</v>
      </c>
      <c r="L841" s="22">
        <f>LARGE(Datos_CMg!$C$20090:$C$20097,3)</f>
        <v>80.91</v>
      </c>
      <c r="M841" s="22">
        <f>LARGE(Datos_CMg!$C$20090:$C$20097,4)</f>
        <v>76.900000000000006</v>
      </c>
    </row>
    <row r="842" spans="1:13" ht="15" customHeight="1" x14ac:dyDescent="0.3">
      <c r="A842" s="11" t="s">
        <v>884</v>
      </c>
      <c r="B842" s="21">
        <f>Datos_CMg!$D$20114</f>
        <v>2024</v>
      </c>
      <c r="C842" s="22">
        <f>(SMALL(Datos_CMg!$C$20123:$C$20131,1)+SMALL(Datos_CMg!$C$20123:$C$20131,2)+SMALL(Datos_CMg!$C$20123:$C$20131,3)+SMALL(Datos_CMg!$C$20123:$C$20131,4))/4</f>
        <v>0</v>
      </c>
      <c r="D842" s="23">
        <f t="shared" si="26"/>
        <v>108.5275</v>
      </c>
      <c r="E842" s="23">
        <f t="shared" si="27"/>
        <v>108.5275</v>
      </c>
      <c r="F842" s="22">
        <f>LARGE(Datos_CMg!$C$20133:$C$20137,1)</f>
        <v>121.5</v>
      </c>
      <c r="G842" s="22">
        <f>LARGE(Datos_CMg!$C$20133:$C$20137,2)</f>
        <v>107.58</v>
      </c>
      <c r="H842" s="22">
        <f>LARGE(Datos_CMg!$C$20133:$C$20137,3)</f>
        <v>103.92</v>
      </c>
      <c r="I842" s="22">
        <f>LARGE(Datos_CMg!$C$20133:$C$20137,4)</f>
        <v>101.11</v>
      </c>
      <c r="J842" s="22">
        <f>LARGE(Datos_CMg!$C$20114:$C$20121,1)</f>
        <v>86.15</v>
      </c>
      <c r="K842" s="22">
        <f>LARGE(Datos_CMg!$C$20114:$C$20121,2)</f>
        <v>86.15</v>
      </c>
      <c r="L842" s="22">
        <f>LARGE(Datos_CMg!$C$20114:$C$20121,3)</f>
        <v>85.01</v>
      </c>
      <c r="M842" s="22">
        <f>LARGE(Datos_CMg!$C$20114:$C$20121,4)</f>
        <v>83.74</v>
      </c>
    </row>
    <row r="843" spans="1:13" ht="15" customHeight="1" x14ac:dyDescent="0.3">
      <c r="A843" s="11" t="s">
        <v>885</v>
      </c>
      <c r="B843" s="21">
        <f>Datos_CMg!$D$20138</f>
        <v>2024</v>
      </c>
      <c r="C843" s="22">
        <f>(SMALL(Datos_CMg!$C$20147:$C$20155,1)+SMALL(Datos_CMg!$C$20147:$C$20155,2)+SMALL(Datos_CMg!$C$20147:$C$20155,3)+SMALL(Datos_CMg!$C$20147:$C$20155,4))/4</f>
        <v>67.555000000000007</v>
      </c>
      <c r="D843" s="23">
        <f t="shared" si="26"/>
        <v>115.50749999999999</v>
      </c>
      <c r="E843" s="23">
        <f t="shared" si="27"/>
        <v>47.952499999999986</v>
      </c>
      <c r="F843" s="22">
        <f>LARGE(Datos_CMg!$C$20157:$C$20161,1)</f>
        <v>126.82</v>
      </c>
      <c r="G843" s="22">
        <f>LARGE(Datos_CMg!$C$20157:$C$20161,2)</f>
        <v>111.54</v>
      </c>
      <c r="H843" s="22">
        <f>LARGE(Datos_CMg!$C$20157:$C$20161,3)</f>
        <v>96.12</v>
      </c>
      <c r="I843" s="22">
        <f>LARGE(Datos_CMg!$C$20157:$C$20161,4)</f>
        <v>90.27</v>
      </c>
      <c r="J843" s="22">
        <f>LARGE(Datos_CMg!$C$20138:$C$20145,1)</f>
        <v>111.75</v>
      </c>
      <c r="K843" s="22">
        <f>LARGE(Datos_CMg!$C$20138:$C$20145,2)</f>
        <v>111.75</v>
      </c>
      <c r="L843" s="22">
        <f>LARGE(Datos_CMg!$C$20138:$C$20145,3)</f>
        <v>111.71</v>
      </c>
      <c r="M843" s="22">
        <f>LARGE(Datos_CMg!$C$20138:$C$20145,4)</f>
        <v>94.37</v>
      </c>
    </row>
    <row r="844" spans="1:13" ht="15" customHeight="1" x14ac:dyDescent="0.3">
      <c r="A844" s="11" t="s">
        <v>886</v>
      </c>
      <c r="B844" s="21">
        <f>Datos_CMg!$D$20162</f>
        <v>2024</v>
      </c>
      <c r="C844" s="22">
        <f>(SMALL(Datos_CMg!$C$20171:$C$20179,1)+SMALL(Datos_CMg!$C$20171:$C$20179,2)+SMALL(Datos_CMg!$C$20171:$C$20179,3)+SMALL(Datos_CMg!$C$20171:$C$20179,4))/4</f>
        <v>7.3349999999999991</v>
      </c>
      <c r="D844" s="23">
        <f t="shared" si="26"/>
        <v>114.27500000000001</v>
      </c>
      <c r="E844" s="23">
        <f t="shared" si="27"/>
        <v>106.94000000000001</v>
      </c>
      <c r="F844" s="22">
        <f>LARGE(Datos_CMg!$C$20181:$C$20185,1)</f>
        <v>128.06</v>
      </c>
      <c r="G844" s="22">
        <f>LARGE(Datos_CMg!$C$20181:$C$20185,2)</f>
        <v>99.54</v>
      </c>
      <c r="H844" s="22">
        <f>LARGE(Datos_CMg!$C$20181:$C$20185,3)</f>
        <v>91.69</v>
      </c>
      <c r="I844" s="22">
        <f>LARGE(Datos_CMg!$C$20181:$C$20185,4)</f>
        <v>86.62</v>
      </c>
      <c r="J844" s="22">
        <f>LARGE(Datos_CMg!$C$20162:$C$20169,1)</f>
        <v>120.81</v>
      </c>
      <c r="K844" s="22">
        <f>LARGE(Datos_CMg!$C$20162:$C$20169,2)</f>
        <v>108.69</v>
      </c>
      <c r="L844" s="22">
        <f>LARGE(Datos_CMg!$C$20162:$C$20169,3)</f>
        <v>99.53</v>
      </c>
      <c r="M844" s="22">
        <f>LARGE(Datos_CMg!$C$20162:$C$20169,4)</f>
        <v>98.57</v>
      </c>
    </row>
    <row r="845" spans="1:13" ht="15" customHeight="1" x14ac:dyDescent="0.3">
      <c r="A845" s="11" t="s">
        <v>887</v>
      </c>
      <c r="B845" s="21">
        <f>Datos_CMg!$D$20186</f>
        <v>2024</v>
      </c>
      <c r="C845" s="22">
        <f>(SMALL(Datos_CMg!$C$20195:$C$20203,1)+SMALL(Datos_CMg!$C$20195:$C$20203,2)+SMALL(Datos_CMg!$C$20195:$C$20203,3)+SMALL(Datos_CMg!$C$20195:$C$20203,4))/4</f>
        <v>0</v>
      </c>
      <c r="D845" s="23">
        <f t="shared" si="26"/>
        <v>130.1</v>
      </c>
      <c r="E845" s="23">
        <f t="shared" si="27"/>
        <v>130.1</v>
      </c>
      <c r="F845" s="22">
        <f>LARGE(Datos_CMg!$C$20205:$C$20209,1)</f>
        <v>130.32</v>
      </c>
      <c r="G845" s="22">
        <f>LARGE(Datos_CMg!$C$20205:$C$20209,2)</f>
        <v>130.32</v>
      </c>
      <c r="H845" s="22">
        <f>LARGE(Datos_CMg!$C$20205:$C$20209,3)</f>
        <v>130.32</v>
      </c>
      <c r="I845" s="22">
        <f>LARGE(Datos_CMg!$C$20205:$C$20209,4)</f>
        <v>129.44</v>
      </c>
      <c r="J845" s="22">
        <f>LARGE(Datos_CMg!$C$20186:$C$20193,1)</f>
        <v>84.22</v>
      </c>
      <c r="K845" s="22">
        <f>LARGE(Datos_CMg!$C$20186:$C$20193,2)</f>
        <v>83.44</v>
      </c>
      <c r="L845" s="22">
        <f>LARGE(Datos_CMg!$C$20186:$C$20193,3)</f>
        <v>81.91</v>
      </c>
      <c r="M845" s="22">
        <f>LARGE(Datos_CMg!$C$20186:$C$20193,4)</f>
        <v>80.22</v>
      </c>
    </row>
    <row r="846" spans="1:13" ht="15" customHeight="1" x14ac:dyDescent="0.3">
      <c r="A846" s="11" t="s">
        <v>888</v>
      </c>
      <c r="B846" s="21">
        <f>Datos_CMg!$D$20210</f>
        <v>2024</v>
      </c>
      <c r="C846" s="22">
        <f>(SMALL(Datos_CMg!$C$20219:$C$20227,1)+SMALL(Datos_CMg!$C$20219:$C$20227,2)+SMALL(Datos_CMg!$C$20219:$C$20227,3)+SMALL(Datos_CMg!$C$20219:$C$20227,4))/4</f>
        <v>37.620000000000005</v>
      </c>
      <c r="D846" s="23">
        <f t="shared" si="26"/>
        <v>148.44999999999999</v>
      </c>
      <c r="E846" s="23">
        <f t="shared" si="27"/>
        <v>110.82999999999998</v>
      </c>
      <c r="F846" s="22">
        <f>LARGE(Datos_CMg!$C$20229:$C$20233,1)</f>
        <v>161.74</v>
      </c>
      <c r="G846" s="22">
        <f>LARGE(Datos_CMg!$C$20229:$C$20233,2)</f>
        <v>144.02000000000001</v>
      </c>
      <c r="H846" s="22">
        <f>LARGE(Datos_CMg!$C$20229:$C$20233,3)</f>
        <v>144.02000000000001</v>
      </c>
      <c r="I846" s="22">
        <f>LARGE(Datos_CMg!$C$20229:$C$20233,4)</f>
        <v>144.02000000000001</v>
      </c>
      <c r="J846" s="22">
        <f>LARGE(Datos_CMg!$C$20210:$C$20217,1)</f>
        <v>122.25</v>
      </c>
      <c r="K846" s="22">
        <f>LARGE(Datos_CMg!$C$20210:$C$20217,2)</f>
        <v>119.26</v>
      </c>
      <c r="L846" s="22">
        <f>LARGE(Datos_CMg!$C$20210:$C$20217,3)</f>
        <v>112.92</v>
      </c>
      <c r="M846" s="22">
        <f>LARGE(Datos_CMg!$C$20210:$C$20217,4)</f>
        <v>98.04</v>
      </c>
    </row>
    <row r="847" spans="1:13" ht="15" customHeight="1" x14ac:dyDescent="0.3">
      <c r="A847" s="11" t="s">
        <v>889</v>
      </c>
      <c r="B847" s="21">
        <f>Datos_CMg!$D$20234</f>
        <v>2024</v>
      </c>
      <c r="C847" s="22">
        <f>(SMALL(Datos_CMg!$C$20243:$C$20251,1)+SMALL(Datos_CMg!$C$20243:$C$20251,2)+SMALL(Datos_CMg!$C$20243:$C$20251,3)+SMALL(Datos_CMg!$C$20243:$C$20251,4))/4</f>
        <v>0</v>
      </c>
      <c r="D847" s="23">
        <f t="shared" si="26"/>
        <v>202.42</v>
      </c>
      <c r="E847" s="23">
        <f t="shared" si="27"/>
        <v>202.42</v>
      </c>
      <c r="F847" s="22">
        <f>LARGE(Datos_CMg!$C$20253:$C$20257,1)</f>
        <v>202.42</v>
      </c>
      <c r="G847" s="22">
        <f>LARGE(Datos_CMg!$C$20253:$C$20257,2)</f>
        <v>202.42</v>
      </c>
      <c r="H847" s="22">
        <f>LARGE(Datos_CMg!$C$20253:$C$20257,3)</f>
        <v>202.42</v>
      </c>
      <c r="I847" s="22">
        <f>LARGE(Datos_CMg!$C$20253:$C$20257,4)</f>
        <v>202.42</v>
      </c>
      <c r="J847" s="22">
        <f>LARGE(Datos_CMg!$C$20234:$C$20241,1)</f>
        <v>157.33000000000001</v>
      </c>
      <c r="K847" s="22">
        <f>LARGE(Datos_CMg!$C$20234:$C$20241,2)</f>
        <v>130.66999999999999</v>
      </c>
      <c r="L847" s="22">
        <f>LARGE(Datos_CMg!$C$20234:$C$20241,3)</f>
        <v>118.35</v>
      </c>
      <c r="M847" s="22">
        <f>LARGE(Datos_CMg!$C$20234:$C$20241,4)</f>
        <v>99.28</v>
      </c>
    </row>
    <row r="848" spans="1:13" ht="15" customHeight="1" x14ac:dyDescent="0.3">
      <c r="A848" s="11" t="s">
        <v>890</v>
      </c>
      <c r="B848" s="21">
        <f>Datos_CMg!$D$20258</f>
        <v>2024</v>
      </c>
      <c r="C848" s="22">
        <f>(SMALL(Datos_CMg!$C$20267:$C$20275,1)+SMALL(Datos_CMg!$C$20267:$C$20275,2)+SMALL(Datos_CMg!$C$20267:$C$20275,3)+SMALL(Datos_CMg!$C$20267:$C$20275,4))/4</f>
        <v>0</v>
      </c>
      <c r="D848" s="23">
        <f t="shared" si="26"/>
        <v>105.9225</v>
      </c>
      <c r="E848" s="23">
        <f t="shared" si="27"/>
        <v>105.9225</v>
      </c>
      <c r="F848" s="22">
        <f>LARGE(Datos_CMg!$C$20277:$C$20281,1)</f>
        <v>99.49</v>
      </c>
      <c r="G848" s="22">
        <f>LARGE(Datos_CMg!$C$20277:$C$20281,2)</f>
        <v>98.91</v>
      </c>
      <c r="H848" s="22">
        <f>LARGE(Datos_CMg!$C$20277:$C$20281,3)</f>
        <v>86.45</v>
      </c>
      <c r="I848" s="22">
        <f>LARGE(Datos_CMg!$C$20277:$C$20281,4)</f>
        <v>84.14</v>
      </c>
      <c r="J848" s="22">
        <f>LARGE(Datos_CMg!$C$20258:$C$20265,1)</f>
        <v>127.72</v>
      </c>
      <c r="K848" s="22">
        <f>LARGE(Datos_CMg!$C$20258:$C$20265,2)</f>
        <v>97.57</v>
      </c>
      <c r="L848" s="22">
        <f>LARGE(Datos_CMg!$C$20258:$C$20265,3)</f>
        <v>96.98</v>
      </c>
      <c r="M848" s="22">
        <f>LARGE(Datos_CMg!$C$20258:$C$20265,4)</f>
        <v>93.44</v>
      </c>
    </row>
    <row r="849" spans="1:13" ht="15" customHeight="1" x14ac:dyDescent="0.3">
      <c r="A849" s="11" t="s">
        <v>891</v>
      </c>
      <c r="B849" s="21">
        <f>Datos_CMg!$D$20282</f>
        <v>2024</v>
      </c>
      <c r="C849" s="22">
        <f>(SMALL(Datos_CMg!$C$20291:$C$20299,1)+SMALL(Datos_CMg!$C$20291:$C$20299,2)+SMALL(Datos_CMg!$C$20291:$C$20299,3)+SMALL(Datos_CMg!$C$20291:$C$20299,4))/4</f>
        <v>0</v>
      </c>
      <c r="D849" s="23">
        <f t="shared" si="26"/>
        <v>84.064999999999998</v>
      </c>
      <c r="E849" s="23">
        <f t="shared" si="27"/>
        <v>84.064999999999998</v>
      </c>
      <c r="F849" s="22">
        <f>LARGE(Datos_CMg!$C$20301:$C$20305,1)</f>
        <v>74.94</v>
      </c>
      <c r="G849" s="22">
        <f>LARGE(Datos_CMg!$C$20301:$C$20305,2)</f>
        <v>74.66</v>
      </c>
      <c r="H849" s="22">
        <f>LARGE(Datos_CMg!$C$20301:$C$20305,3)</f>
        <v>63.26</v>
      </c>
      <c r="I849" s="22">
        <f>LARGE(Datos_CMg!$C$20301:$C$20305,4)</f>
        <v>60.56</v>
      </c>
      <c r="J849" s="22">
        <f>LARGE(Datos_CMg!$C$20282:$C$20289,1)</f>
        <v>97.6</v>
      </c>
      <c r="K849" s="22">
        <f>LARGE(Datos_CMg!$C$20282:$C$20289,2)</f>
        <v>83.52</v>
      </c>
      <c r="L849" s="22">
        <f>LARGE(Datos_CMg!$C$20282:$C$20289,3)</f>
        <v>77.62</v>
      </c>
      <c r="M849" s="22">
        <f>LARGE(Datos_CMg!$C$20282:$C$20289,4)</f>
        <v>77.52</v>
      </c>
    </row>
    <row r="850" spans="1:13" ht="15" customHeight="1" x14ac:dyDescent="0.3">
      <c r="A850" s="11" t="s">
        <v>892</v>
      </c>
      <c r="B850" s="21">
        <f>Datos_CMg!$D$20306</f>
        <v>2024</v>
      </c>
      <c r="C850" s="22">
        <f>(SMALL(Datos_CMg!$C$20315:$C$20323,1)+SMALL(Datos_CMg!$C$20315:$C$20323,2)+SMALL(Datos_CMg!$C$20315:$C$20323,3)+SMALL(Datos_CMg!$C$20315:$C$20323,4))/4</f>
        <v>0</v>
      </c>
      <c r="D850" s="23">
        <f t="shared" si="26"/>
        <v>82.282499999999999</v>
      </c>
      <c r="E850" s="23">
        <f t="shared" si="27"/>
        <v>82.282499999999999</v>
      </c>
      <c r="F850" s="22">
        <f>LARGE(Datos_CMg!$C$20325:$C$20329,1)</f>
        <v>78.81</v>
      </c>
      <c r="G850" s="22">
        <f>LARGE(Datos_CMg!$C$20325:$C$20329,2)</f>
        <v>77.53</v>
      </c>
      <c r="H850" s="22">
        <f>LARGE(Datos_CMg!$C$20325:$C$20329,3)</f>
        <v>76.63</v>
      </c>
      <c r="I850" s="22">
        <f>LARGE(Datos_CMg!$C$20325:$C$20329,4)</f>
        <v>76.239999999999995</v>
      </c>
      <c r="J850" s="22">
        <f>LARGE(Datos_CMg!$C$20306:$C$20313,1)</f>
        <v>93.72</v>
      </c>
      <c r="K850" s="22">
        <f>LARGE(Datos_CMg!$C$20306:$C$20313,2)</f>
        <v>78.599999999999994</v>
      </c>
      <c r="L850" s="22">
        <f>LARGE(Datos_CMg!$C$20306:$C$20313,3)</f>
        <v>78</v>
      </c>
      <c r="M850" s="22">
        <f>LARGE(Datos_CMg!$C$20306:$C$20313,4)</f>
        <v>75.44</v>
      </c>
    </row>
    <row r="851" spans="1:13" ht="15" customHeight="1" x14ac:dyDescent="0.3">
      <c r="A851" s="11" t="s">
        <v>893</v>
      </c>
      <c r="B851" s="21">
        <f>Datos_CMg!$D$20330</f>
        <v>2024</v>
      </c>
      <c r="C851" s="22">
        <f>(SMALL(Datos_CMg!$C$20339:$C$20347,1)+SMALL(Datos_CMg!$C$20339:$C$20347,2)+SMALL(Datos_CMg!$C$20339:$C$20347,3)+SMALL(Datos_CMg!$C$20339:$C$20347,4))/4</f>
        <v>0</v>
      </c>
      <c r="D851" s="23">
        <f t="shared" si="26"/>
        <v>98.3</v>
      </c>
      <c r="E851" s="23">
        <f t="shared" si="27"/>
        <v>98.3</v>
      </c>
      <c r="F851" s="22">
        <f>LARGE(Datos_CMg!$C$20349:$C$20353,1)</f>
        <v>112.73</v>
      </c>
      <c r="G851" s="22">
        <f>LARGE(Datos_CMg!$C$20349:$C$20353,2)</f>
        <v>103.55</v>
      </c>
      <c r="H851" s="22">
        <f>LARGE(Datos_CMg!$C$20349:$C$20353,3)</f>
        <v>89.09</v>
      </c>
      <c r="I851" s="22">
        <f>LARGE(Datos_CMg!$C$20349:$C$20353,4)</f>
        <v>87.83</v>
      </c>
      <c r="J851" s="22">
        <f>LARGE(Datos_CMg!$C$20330:$C$20337,1)</f>
        <v>79.540000000000006</v>
      </c>
      <c r="K851" s="22">
        <f>LARGE(Datos_CMg!$C$20330:$C$20337,2)</f>
        <v>78.989999999999995</v>
      </c>
      <c r="L851" s="22">
        <f>LARGE(Datos_CMg!$C$20330:$C$20337,3)</f>
        <v>77.83</v>
      </c>
      <c r="M851" s="22">
        <f>LARGE(Datos_CMg!$C$20330:$C$20337,4)</f>
        <v>76.09</v>
      </c>
    </row>
    <row r="852" spans="1:13" ht="15" customHeight="1" x14ac:dyDescent="0.3">
      <c r="A852" s="11" t="s">
        <v>894</v>
      </c>
      <c r="B852" s="21">
        <f>Datos_CMg!$D$20354</f>
        <v>2024</v>
      </c>
      <c r="C852" s="22">
        <f>(SMALL(Datos_CMg!$C$20363:$C$20371,1)+SMALL(Datos_CMg!$C$20363:$C$20371,2)+SMALL(Datos_CMg!$C$20363:$C$20371,3)+SMALL(Datos_CMg!$C$20363:$C$20371,4))/4</f>
        <v>0</v>
      </c>
      <c r="D852" s="23">
        <f t="shared" si="26"/>
        <v>209.8425</v>
      </c>
      <c r="E852" s="23">
        <f t="shared" si="27"/>
        <v>209.8425</v>
      </c>
      <c r="F852" s="22">
        <f>LARGE(Datos_CMg!$C$20373:$C$20377,1)</f>
        <v>286.16000000000003</v>
      </c>
      <c r="G852" s="22">
        <f>LARGE(Datos_CMg!$C$20373:$C$20377,2)</f>
        <v>201.09</v>
      </c>
      <c r="H852" s="22">
        <f>LARGE(Datos_CMg!$C$20373:$C$20377,3)</f>
        <v>176.71</v>
      </c>
      <c r="I852" s="22">
        <f>LARGE(Datos_CMg!$C$20373:$C$20377,4)</f>
        <v>175.41</v>
      </c>
      <c r="J852" s="22">
        <f>LARGE(Datos_CMg!$C$20354:$C$20361,1)</f>
        <v>94.36</v>
      </c>
      <c r="K852" s="22">
        <f>LARGE(Datos_CMg!$C$20354:$C$20361,2)</f>
        <v>77.72</v>
      </c>
      <c r="L852" s="22">
        <f>LARGE(Datos_CMg!$C$20354:$C$20361,3)</f>
        <v>76.92</v>
      </c>
      <c r="M852" s="22">
        <f>LARGE(Datos_CMg!$C$20354:$C$20361,4)</f>
        <v>76.08</v>
      </c>
    </row>
    <row r="853" spans="1:13" ht="15" customHeight="1" x14ac:dyDescent="0.3">
      <c r="A853" s="11" t="s">
        <v>895</v>
      </c>
      <c r="B853" s="21">
        <f>Datos_CMg!$D$20378</f>
        <v>2024</v>
      </c>
      <c r="C853" s="22">
        <f>(SMALL(Datos_CMg!$C$20387:$C$20395,1)+SMALL(Datos_CMg!$C$20387:$C$20395,2)+SMALL(Datos_CMg!$C$20387:$C$20395,3)+SMALL(Datos_CMg!$C$20387:$C$20395,4))/4</f>
        <v>24.4</v>
      </c>
      <c r="D853" s="23">
        <f t="shared" si="26"/>
        <v>135.065</v>
      </c>
      <c r="E853" s="23">
        <f t="shared" si="27"/>
        <v>110.66499999999999</v>
      </c>
      <c r="F853" s="22">
        <f>LARGE(Datos_CMg!$C$20397:$C$20401,1)</f>
        <v>99.15</v>
      </c>
      <c r="G853" s="22">
        <f>LARGE(Datos_CMg!$C$20397:$C$20401,2)</f>
        <v>98.13</v>
      </c>
      <c r="H853" s="22">
        <f>LARGE(Datos_CMg!$C$20397:$C$20401,3)</f>
        <v>80.98</v>
      </c>
      <c r="I853" s="22">
        <f>LARGE(Datos_CMg!$C$20397:$C$20401,4)</f>
        <v>79.53</v>
      </c>
      <c r="J853" s="22">
        <f>LARGE(Datos_CMg!$C$20378:$C$20385,1)</f>
        <v>196.84</v>
      </c>
      <c r="K853" s="22">
        <f>LARGE(Datos_CMg!$C$20378:$C$20385,2)</f>
        <v>129.63</v>
      </c>
      <c r="L853" s="22">
        <f>LARGE(Datos_CMg!$C$20378:$C$20385,3)</f>
        <v>111.52</v>
      </c>
      <c r="M853" s="22">
        <f>LARGE(Datos_CMg!$C$20378:$C$20385,4)</f>
        <v>102.27</v>
      </c>
    </row>
    <row r="854" spans="1:13" ht="15" customHeight="1" x14ac:dyDescent="0.3">
      <c r="A854" s="11" t="s">
        <v>896</v>
      </c>
      <c r="B854" s="21">
        <f>Datos_CMg!$D$20402</f>
        <v>2024</v>
      </c>
      <c r="C854" s="22">
        <f>(SMALL(Datos_CMg!$C$20411:$C$20419,1)+SMALL(Datos_CMg!$C$20411:$C$20419,2)+SMALL(Datos_CMg!$C$20411:$C$20419,3)+SMALL(Datos_CMg!$C$20411:$C$20419,4))/4</f>
        <v>0</v>
      </c>
      <c r="D854" s="23">
        <f t="shared" si="26"/>
        <v>79.892499999999998</v>
      </c>
      <c r="E854" s="23">
        <f t="shared" si="27"/>
        <v>79.892499999999998</v>
      </c>
      <c r="F854" s="22">
        <f>LARGE(Datos_CMg!$C$20421:$C$20425,1)</f>
        <v>86.35</v>
      </c>
      <c r="G854" s="22">
        <f>LARGE(Datos_CMg!$C$20421:$C$20425,2)</f>
        <v>81.400000000000006</v>
      </c>
      <c r="H854" s="22">
        <f>LARGE(Datos_CMg!$C$20421:$C$20425,3)</f>
        <v>80.72</v>
      </c>
      <c r="I854" s="22">
        <f>LARGE(Datos_CMg!$C$20421:$C$20425,4)</f>
        <v>71.099999999999994</v>
      </c>
      <c r="J854" s="22">
        <f>LARGE(Datos_CMg!$C$20402:$C$20409,1)</f>
        <v>69.400000000000006</v>
      </c>
      <c r="K854" s="22">
        <f>LARGE(Datos_CMg!$C$20402:$C$20409,2)</f>
        <v>68.510000000000005</v>
      </c>
      <c r="L854" s="22">
        <f>LARGE(Datos_CMg!$C$20402:$C$20409,3)</f>
        <v>60.64</v>
      </c>
      <c r="M854" s="22">
        <f>LARGE(Datos_CMg!$C$20402:$C$20409,4)</f>
        <v>60.3</v>
      </c>
    </row>
    <row r="855" spans="1:13" ht="15" customHeight="1" x14ac:dyDescent="0.3">
      <c r="A855" s="11" t="s">
        <v>897</v>
      </c>
      <c r="B855" s="21">
        <f>Datos_CMg!$D$20426</f>
        <v>2024</v>
      </c>
      <c r="C855" s="22">
        <f>(SMALL(Datos_CMg!$C$20435:$C$20443,1)+SMALL(Datos_CMg!$C$20435:$C$20443,2)+SMALL(Datos_CMg!$C$20435:$C$20443,3)+SMALL(Datos_CMg!$C$20435:$C$20443,4))/4</f>
        <v>0</v>
      </c>
      <c r="D855" s="23">
        <f t="shared" si="26"/>
        <v>97.580000000000013</v>
      </c>
      <c r="E855" s="23">
        <f t="shared" si="27"/>
        <v>97.580000000000013</v>
      </c>
      <c r="F855" s="22">
        <f>LARGE(Datos_CMg!$C$20445:$C$20449,1)</f>
        <v>113.32</v>
      </c>
      <c r="G855" s="22">
        <f>LARGE(Datos_CMg!$C$20445:$C$20449,2)</f>
        <v>95.67</v>
      </c>
      <c r="H855" s="22">
        <f>LARGE(Datos_CMg!$C$20445:$C$20449,3)</f>
        <v>93.49</v>
      </c>
      <c r="I855" s="22">
        <f>LARGE(Datos_CMg!$C$20445:$C$20449,4)</f>
        <v>87.84</v>
      </c>
      <c r="J855" s="22">
        <f>LARGE(Datos_CMg!$C$20426:$C$20433,1)</f>
        <v>73.489999999999995</v>
      </c>
      <c r="K855" s="22">
        <f>LARGE(Datos_CMg!$C$20426:$C$20433,2)</f>
        <v>72.92</v>
      </c>
      <c r="L855" s="22">
        <f>LARGE(Datos_CMg!$C$20426:$C$20433,3)</f>
        <v>72.67</v>
      </c>
      <c r="M855" s="22">
        <f>LARGE(Datos_CMg!$C$20426:$C$20433,4)</f>
        <v>70.260000000000005</v>
      </c>
    </row>
    <row r="856" spans="1:13" ht="15" customHeight="1" x14ac:dyDescent="0.3">
      <c r="A856" s="11" t="s">
        <v>898</v>
      </c>
      <c r="B856" s="21">
        <f>Datos_CMg!$D$20450</f>
        <v>2024</v>
      </c>
      <c r="C856" s="22">
        <f>(SMALL(Datos_CMg!$C$20459:$C$20467,1)+SMALL(Datos_CMg!$C$20459:$C$20467,2)+SMALL(Datos_CMg!$C$20459:$C$20467,3)+SMALL(Datos_CMg!$C$20459:$C$20467,4))/4</f>
        <v>68.36</v>
      </c>
      <c r="D856" s="23">
        <f t="shared" si="26"/>
        <v>107.54</v>
      </c>
      <c r="E856" s="23">
        <f t="shared" si="27"/>
        <v>39.180000000000007</v>
      </c>
      <c r="F856" s="22">
        <f>LARGE(Datos_CMg!$C$20469:$C$20473,1)</f>
        <v>107.54</v>
      </c>
      <c r="G856" s="22">
        <f>LARGE(Datos_CMg!$C$20469:$C$20473,2)</f>
        <v>107.54</v>
      </c>
      <c r="H856" s="22">
        <f>LARGE(Datos_CMg!$C$20469:$C$20473,3)</f>
        <v>107.54</v>
      </c>
      <c r="I856" s="22">
        <f>LARGE(Datos_CMg!$C$20469:$C$20473,4)</f>
        <v>107.54</v>
      </c>
      <c r="J856" s="22">
        <f>LARGE(Datos_CMg!$C$20450:$C$20457,1)</f>
        <v>101.39</v>
      </c>
      <c r="K856" s="22">
        <f>LARGE(Datos_CMg!$C$20450:$C$20457,2)</f>
        <v>94.4</v>
      </c>
      <c r="L856" s="22">
        <f>LARGE(Datos_CMg!$C$20450:$C$20457,3)</f>
        <v>77.430000000000007</v>
      </c>
      <c r="M856" s="22">
        <f>LARGE(Datos_CMg!$C$20450:$C$20457,4)</f>
        <v>74.12</v>
      </c>
    </row>
    <row r="857" spans="1:13" ht="15" customHeight="1" x14ac:dyDescent="0.3">
      <c r="A857" s="11" t="s">
        <v>899</v>
      </c>
      <c r="B857" s="21">
        <f>Datos_CMg!$D$20474</f>
        <v>2024</v>
      </c>
      <c r="C857" s="22">
        <f>(SMALL(Datos_CMg!$C$20483:$C$20491,1)+SMALL(Datos_CMg!$C$20483:$C$20491,2)+SMALL(Datos_CMg!$C$20483:$C$20491,3)+SMALL(Datos_CMg!$C$20483:$C$20491,4))/4</f>
        <v>24.865000000000002</v>
      </c>
      <c r="D857" s="23">
        <f t="shared" si="26"/>
        <v>114.065</v>
      </c>
      <c r="E857" s="23">
        <f t="shared" si="27"/>
        <v>89.199999999999989</v>
      </c>
      <c r="F857" s="22">
        <f>LARGE(Datos_CMg!$C$20493:$C$20497,1)</f>
        <v>108.42</v>
      </c>
      <c r="G857" s="22">
        <f>LARGE(Datos_CMg!$C$20493:$C$20497,2)</f>
        <v>108.42</v>
      </c>
      <c r="H857" s="22">
        <f>LARGE(Datos_CMg!$C$20493:$C$20497,3)</f>
        <v>92.31</v>
      </c>
      <c r="I857" s="22">
        <f>LARGE(Datos_CMg!$C$20493:$C$20497,4)</f>
        <v>90.85</v>
      </c>
      <c r="J857" s="22">
        <f>LARGE(Datos_CMg!$C$20474:$C$20481,1)</f>
        <v>121.82</v>
      </c>
      <c r="K857" s="22">
        <f>LARGE(Datos_CMg!$C$20474:$C$20481,2)</f>
        <v>117.6</v>
      </c>
      <c r="L857" s="22">
        <f>LARGE(Datos_CMg!$C$20474:$C$20481,3)</f>
        <v>90.84</v>
      </c>
      <c r="M857" s="22">
        <f>LARGE(Datos_CMg!$C$20474:$C$20481,4)</f>
        <v>90.74</v>
      </c>
    </row>
    <row r="858" spans="1:13" ht="15" customHeight="1" x14ac:dyDescent="0.3">
      <c r="A858" s="11" t="s">
        <v>900</v>
      </c>
      <c r="B858" s="21">
        <f>Datos_CMg!$D$20498</f>
        <v>2024</v>
      </c>
      <c r="C858" s="22">
        <f>(SMALL(Datos_CMg!$C$20507:$C$20515,1)+SMALL(Datos_CMg!$C$20507:$C$20515,2)+SMALL(Datos_CMg!$C$20507:$C$20515,3)+SMALL(Datos_CMg!$C$20507:$C$20515,4))/4</f>
        <v>0</v>
      </c>
      <c r="D858" s="23">
        <f t="shared" si="26"/>
        <v>104.86499999999999</v>
      </c>
      <c r="E858" s="23">
        <f t="shared" si="27"/>
        <v>104.86499999999999</v>
      </c>
      <c r="F858" s="22">
        <f>LARGE(Datos_CMg!$C$20517:$C$20521,1)</f>
        <v>109.14</v>
      </c>
      <c r="G858" s="22">
        <f>LARGE(Datos_CMg!$C$20517:$C$20521,2)</f>
        <v>108.39</v>
      </c>
      <c r="H858" s="22">
        <f>LARGE(Datos_CMg!$C$20517:$C$20521,3)</f>
        <v>92.84</v>
      </c>
      <c r="I858" s="22">
        <f>LARGE(Datos_CMg!$C$20517:$C$20521,4)</f>
        <v>89.58</v>
      </c>
      <c r="J858" s="22">
        <f>LARGE(Datos_CMg!$C$20498:$C$20505,1)</f>
        <v>102.79</v>
      </c>
      <c r="K858" s="22">
        <f>LARGE(Datos_CMg!$C$20498:$C$20505,2)</f>
        <v>99.14</v>
      </c>
      <c r="L858" s="22">
        <f>LARGE(Datos_CMg!$C$20498:$C$20505,3)</f>
        <v>93.16</v>
      </c>
      <c r="M858" s="22">
        <f>LARGE(Datos_CMg!$C$20498:$C$20505,4)</f>
        <v>89.42</v>
      </c>
    </row>
    <row r="859" spans="1:13" ht="15" customHeight="1" x14ac:dyDescent="0.3">
      <c r="A859" s="11" t="s">
        <v>901</v>
      </c>
      <c r="B859" s="21">
        <f>Datos_CMg!$D$20522</f>
        <v>2024</v>
      </c>
      <c r="C859" s="22">
        <f>(SMALL(Datos_CMg!$C$20531:$C$20539,1)+SMALL(Datos_CMg!$C$20531:$C$20539,2)+SMALL(Datos_CMg!$C$20531:$C$20539,3)+SMALL(Datos_CMg!$C$20531:$C$20539,4))/4</f>
        <v>29.587499999999999</v>
      </c>
      <c r="D859" s="23">
        <f t="shared" si="26"/>
        <v>108.45750000000001</v>
      </c>
      <c r="E859" s="23">
        <f t="shared" si="27"/>
        <v>78.87</v>
      </c>
      <c r="F859" s="22">
        <f>LARGE(Datos_CMg!$C$20541:$C$20545,1)</f>
        <v>121</v>
      </c>
      <c r="G859" s="22">
        <f>LARGE(Datos_CMg!$C$20541:$C$20545,2)</f>
        <v>109.05</v>
      </c>
      <c r="H859" s="22">
        <f>LARGE(Datos_CMg!$C$20541:$C$20545,3)</f>
        <v>102.49</v>
      </c>
      <c r="I859" s="22">
        <f>LARGE(Datos_CMg!$C$20541:$C$20545,4)</f>
        <v>101.29</v>
      </c>
      <c r="J859" s="22">
        <f>LARGE(Datos_CMg!$C$20522:$C$20529,1)</f>
        <v>86.93</v>
      </c>
      <c r="K859" s="22">
        <f>LARGE(Datos_CMg!$C$20522:$C$20529,2)</f>
        <v>86.93</v>
      </c>
      <c r="L859" s="22">
        <f>LARGE(Datos_CMg!$C$20522:$C$20529,3)</f>
        <v>86.93</v>
      </c>
      <c r="M859" s="22">
        <f>LARGE(Datos_CMg!$C$20522:$C$20529,4)</f>
        <v>86.93</v>
      </c>
    </row>
    <row r="860" spans="1:13" ht="15" customHeight="1" x14ac:dyDescent="0.3">
      <c r="A860" s="11" t="s">
        <v>902</v>
      </c>
      <c r="B860" s="21">
        <f>Datos_CMg!$D$20546</f>
        <v>2024</v>
      </c>
      <c r="C860" s="22">
        <f>(SMALL(Datos_CMg!$C$20555:$C$20563,1)+SMALL(Datos_CMg!$C$20555:$C$20563,2)+SMALL(Datos_CMg!$C$20555:$C$20563,3)+SMALL(Datos_CMg!$C$20555:$C$20563,4))/4</f>
        <v>0</v>
      </c>
      <c r="D860" s="23">
        <f t="shared" si="26"/>
        <v>134.52500000000001</v>
      </c>
      <c r="E860" s="23">
        <f t="shared" si="27"/>
        <v>134.52500000000001</v>
      </c>
      <c r="F860" s="22">
        <f>LARGE(Datos_CMg!$C$20565:$C$20569,1)</f>
        <v>137.25</v>
      </c>
      <c r="G860" s="22">
        <f>LARGE(Datos_CMg!$C$20565:$C$20569,2)</f>
        <v>137.25</v>
      </c>
      <c r="H860" s="22">
        <f>LARGE(Datos_CMg!$C$20565:$C$20569,3)</f>
        <v>137.25</v>
      </c>
      <c r="I860" s="22">
        <f>LARGE(Datos_CMg!$C$20565:$C$20569,4)</f>
        <v>126.35</v>
      </c>
      <c r="J860" s="22">
        <f>LARGE(Datos_CMg!$C$20546:$C$20553,1)</f>
        <v>112.41</v>
      </c>
      <c r="K860" s="22">
        <f>LARGE(Datos_CMg!$C$20546:$C$20553,2)</f>
        <v>110.85</v>
      </c>
      <c r="L860" s="22">
        <f>LARGE(Datos_CMg!$C$20546:$C$20553,3)</f>
        <v>86.66</v>
      </c>
      <c r="M860" s="22">
        <f>LARGE(Datos_CMg!$C$20546:$C$20553,4)</f>
        <v>84.53</v>
      </c>
    </row>
    <row r="861" spans="1:13" ht="15" customHeight="1" x14ac:dyDescent="0.3">
      <c r="A861" s="11" t="s">
        <v>903</v>
      </c>
      <c r="B861" s="21">
        <f>Datos_CMg!$D$20570</f>
        <v>2024</v>
      </c>
      <c r="C861" s="22">
        <f>(SMALL(Datos_CMg!$C$20579:$C$20587,1)+SMALL(Datos_CMg!$C$20579:$C$20587,2)+SMALL(Datos_CMg!$C$20579:$C$20587,3)+SMALL(Datos_CMg!$C$20579:$C$20587,4))/4</f>
        <v>109.82499999999999</v>
      </c>
      <c r="D861" s="23">
        <f t="shared" si="26"/>
        <v>163.03749999999999</v>
      </c>
      <c r="E861" s="23">
        <f t="shared" si="27"/>
        <v>53.212500000000006</v>
      </c>
      <c r="F861" s="22">
        <f>LARGE(Datos_CMg!$C$20589:$C$20593,1)</f>
        <v>189.54</v>
      </c>
      <c r="G861" s="22">
        <f>LARGE(Datos_CMg!$C$20589:$C$20593,2)</f>
        <v>169.69</v>
      </c>
      <c r="H861" s="22">
        <f>LARGE(Datos_CMg!$C$20589:$C$20593,3)</f>
        <v>162.28</v>
      </c>
      <c r="I861" s="22">
        <f>LARGE(Datos_CMg!$C$20589:$C$20593,4)</f>
        <v>108.3</v>
      </c>
      <c r="J861" s="22">
        <f>LARGE(Datos_CMg!$C$20570:$C$20577,1)</f>
        <v>130.63999999999999</v>
      </c>
      <c r="K861" s="22">
        <f>LARGE(Datos_CMg!$C$20570:$C$20577,2)</f>
        <v>127.76</v>
      </c>
      <c r="L861" s="22">
        <f>LARGE(Datos_CMg!$C$20570:$C$20577,3)</f>
        <v>113.25</v>
      </c>
      <c r="M861" s="22">
        <f>LARGE(Datos_CMg!$C$20570:$C$20577,4)</f>
        <v>112.93</v>
      </c>
    </row>
    <row r="862" spans="1:13" ht="15" customHeight="1" x14ac:dyDescent="0.3">
      <c r="A862" s="11" t="s">
        <v>904</v>
      </c>
      <c r="B862" s="21">
        <f>Datos_CMg!$D$20594</f>
        <v>2024</v>
      </c>
      <c r="C862" s="22">
        <f>(SMALL(Datos_CMg!$C$20603:$C$20611,1)+SMALL(Datos_CMg!$C$20603:$C$20611,2)+SMALL(Datos_CMg!$C$20603:$C$20611,3)+SMALL(Datos_CMg!$C$20603:$C$20611,4))/4</f>
        <v>0</v>
      </c>
      <c r="D862" s="23">
        <f t="shared" si="26"/>
        <v>108</v>
      </c>
      <c r="E862" s="23">
        <f t="shared" si="27"/>
        <v>108</v>
      </c>
      <c r="F862" s="22">
        <f>LARGE(Datos_CMg!$C$20613:$C$20617,1)</f>
        <v>108</v>
      </c>
      <c r="G862" s="22">
        <f>LARGE(Datos_CMg!$C$20613:$C$20617,2)</f>
        <v>108</v>
      </c>
      <c r="H862" s="22">
        <f>LARGE(Datos_CMg!$C$20613:$C$20617,3)</f>
        <v>108</v>
      </c>
      <c r="I862" s="22">
        <f>LARGE(Datos_CMg!$C$20613:$C$20617,4)</f>
        <v>108</v>
      </c>
      <c r="J862" s="22">
        <f>LARGE(Datos_CMg!$C$20594:$C$20601,1)</f>
        <v>92.1</v>
      </c>
      <c r="K862" s="22">
        <f>LARGE(Datos_CMg!$C$20594:$C$20601,2)</f>
        <v>79.66</v>
      </c>
      <c r="L862" s="22">
        <f>LARGE(Datos_CMg!$C$20594:$C$20601,3)</f>
        <v>76.75</v>
      </c>
      <c r="M862" s="22">
        <f>LARGE(Datos_CMg!$C$20594:$C$20601,4)</f>
        <v>76.11</v>
      </c>
    </row>
    <row r="863" spans="1:13" ht="15" customHeight="1" x14ac:dyDescent="0.3">
      <c r="A863" s="11" t="s">
        <v>905</v>
      </c>
      <c r="B863" s="21">
        <f>Datos_CMg!$D$20618</f>
        <v>2024</v>
      </c>
      <c r="C863" s="22">
        <f>(SMALL(Datos_CMg!$C$20627:$C$20635,1)+SMALL(Datos_CMg!$C$20627:$C$20635,2)+SMALL(Datos_CMg!$C$20627:$C$20635,3)+SMALL(Datos_CMg!$C$20627:$C$20635,4))/4</f>
        <v>21.887499999999999</v>
      </c>
      <c r="D863" s="23">
        <f t="shared" si="26"/>
        <v>135.02500000000001</v>
      </c>
      <c r="E863" s="23">
        <f t="shared" si="27"/>
        <v>113.1375</v>
      </c>
      <c r="F863" s="22">
        <f>LARGE(Datos_CMg!$C$20637:$C$20641,1)</f>
        <v>137.12</v>
      </c>
      <c r="G863" s="22">
        <f>LARGE(Datos_CMg!$C$20637:$C$20641,2)</f>
        <v>137.12</v>
      </c>
      <c r="H863" s="22">
        <f>LARGE(Datos_CMg!$C$20637:$C$20641,3)</f>
        <v>134.47999999999999</v>
      </c>
      <c r="I863" s="22">
        <f>LARGE(Datos_CMg!$C$20637:$C$20641,4)</f>
        <v>131.38</v>
      </c>
      <c r="J863" s="22">
        <f>LARGE(Datos_CMg!$C$20618:$C$20625,1)</f>
        <v>97.57</v>
      </c>
      <c r="K863" s="22">
        <f>LARGE(Datos_CMg!$C$20618:$C$20625,2)</f>
        <v>92.17</v>
      </c>
      <c r="L863" s="22">
        <f>LARGE(Datos_CMg!$C$20618:$C$20625,3)</f>
        <v>90.9</v>
      </c>
      <c r="M863" s="22">
        <f>LARGE(Datos_CMg!$C$20618:$C$20625,4)</f>
        <v>90.8</v>
      </c>
    </row>
    <row r="864" spans="1:13" ht="15" customHeight="1" x14ac:dyDescent="0.3">
      <c r="A864" s="11" t="s">
        <v>906</v>
      </c>
      <c r="B864" s="21">
        <f>Datos_CMg!$D$20642</f>
        <v>2024</v>
      </c>
      <c r="C864" s="22">
        <f>(SMALL(Datos_CMg!$C$20651:$C$20659,1)+SMALL(Datos_CMg!$C$20651:$C$20659,2)+SMALL(Datos_CMg!$C$20651:$C$20659,3)+SMALL(Datos_CMg!$C$20651:$C$20659,4))/4</f>
        <v>88.53</v>
      </c>
      <c r="D864" s="23">
        <f t="shared" si="26"/>
        <v>145.66500000000002</v>
      </c>
      <c r="E864" s="23">
        <f t="shared" si="27"/>
        <v>57.135000000000019</v>
      </c>
      <c r="F864" s="22">
        <f>LARGE(Datos_CMg!$C$20661:$C$20665,1)</f>
        <v>154.12</v>
      </c>
      <c r="G864" s="22">
        <f>LARGE(Datos_CMg!$C$20661:$C$20665,2)</f>
        <v>150.63999999999999</v>
      </c>
      <c r="H864" s="22">
        <f>LARGE(Datos_CMg!$C$20661:$C$20665,3)</f>
        <v>145.72</v>
      </c>
      <c r="I864" s="22">
        <f>LARGE(Datos_CMg!$C$20661:$C$20665,4)</f>
        <v>132.18</v>
      </c>
      <c r="J864" s="22">
        <f>LARGE(Datos_CMg!$C$20642:$C$20649,1)</f>
        <v>101.54</v>
      </c>
      <c r="K864" s="22">
        <f>LARGE(Datos_CMg!$C$20642:$C$20649,2)</f>
        <v>101.54</v>
      </c>
      <c r="L864" s="22">
        <f>LARGE(Datos_CMg!$C$20642:$C$20649,3)</f>
        <v>95.63</v>
      </c>
      <c r="M864" s="22">
        <f>LARGE(Datos_CMg!$C$20642:$C$20649,4)</f>
        <v>94.62</v>
      </c>
    </row>
    <row r="865" spans="1:13" ht="15" customHeight="1" x14ac:dyDescent="0.3">
      <c r="A865" s="11" t="s">
        <v>907</v>
      </c>
      <c r="B865" s="21">
        <f>Datos_CMg!$D$20666</f>
        <v>2024</v>
      </c>
      <c r="C865" s="22">
        <f>(SMALL(Datos_CMg!$C$20675:$C$20683,1)+SMALL(Datos_CMg!$C$20675:$C$20683,2)+SMALL(Datos_CMg!$C$20675:$C$20683,3)+SMALL(Datos_CMg!$C$20675:$C$20683,4))/4</f>
        <v>43.239999999999995</v>
      </c>
      <c r="D865" s="23">
        <f t="shared" si="26"/>
        <v>107.74499999999999</v>
      </c>
      <c r="E865" s="23">
        <f t="shared" si="27"/>
        <v>64.504999999999995</v>
      </c>
      <c r="F865" s="22">
        <f>LARGE(Datos_CMg!$C$20685:$C$20689,1)</f>
        <v>104.02</v>
      </c>
      <c r="G865" s="22">
        <f>LARGE(Datos_CMg!$C$20685:$C$20689,2)</f>
        <v>104.02</v>
      </c>
      <c r="H865" s="22">
        <f>LARGE(Datos_CMg!$C$20685:$C$20689,3)</f>
        <v>104.02</v>
      </c>
      <c r="I865" s="22">
        <f>LARGE(Datos_CMg!$C$20685:$C$20689,4)</f>
        <v>104.02</v>
      </c>
      <c r="J865" s="22">
        <f>LARGE(Datos_CMg!$C$20666:$C$20673,1)</f>
        <v>118.92</v>
      </c>
      <c r="K865" s="22">
        <f>LARGE(Datos_CMg!$C$20666:$C$20673,2)</f>
        <v>85.45</v>
      </c>
      <c r="L865" s="22">
        <f>LARGE(Datos_CMg!$C$20666:$C$20673,3)</f>
        <v>84.42</v>
      </c>
      <c r="M865" s="22">
        <f>LARGE(Datos_CMg!$C$20666:$C$20673,4)</f>
        <v>82.24</v>
      </c>
    </row>
    <row r="866" spans="1:13" ht="15" customHeight="1" x14ac:dyDescent="0.3">
      <c r="A866" s="11" t="s">
        <v>908</v>
      </c>
      <c r="B866" s="21">
        <f>Datos_CMg!$D$20690</f>
        <v>2024</v>
      </c>
      <c r="C866" s="22">
        <f>(SMALL(Datos_CMg!$C$20699:$C$20707,1)+SMALL(Datos_CMg!$C$20699:$C$20707,2)+SMALL(Datos_CMg!$C$20699:$C$20707,3)+SMALL(Datos_CMg!$C$20699:$C$20707,4))/4</f>
        <v>0</v>
      </c>
      <c r="D866" s="23">
        <f t="shared" si="26"/>
        <v>92.89500000000001</v>
      </c>
      <c r="E866" s="23">
        <f t="shared" si="27"/>
        <v>92.89500000000001</v>
      </c>
      <c r="F866" s="22">
        <f>LARGE(Datos_CMg!$C$20709:$C$20713,1)</f>
        <v>101.53</v>
      </c>
      <c r="G866" s="22">
        <f>LARGE(Datos_CMg!$C$20709:$C$20713,2)</f>
        <v>90.23</v>
      </c>
      <c r="H866" s="22">
        <f>LARGE(Datos_CMg!$C$20709:$C$20713,3)</f>
        <v>90.23</v>
      </c>
      <c r="I866" s="22">
        <f>LARGE(Datos_CMg!$C$20709:$C$20713,4)</f>
        <v>89.59</v>
      </c>
      <c r="J866" s="22">
        <f>LARGE(Datos_CMg!$C$20690:$C$20697,1)</f>
        <v>85.4</v>
      </c>
      <c r="K866" s="22">
        <f>LARGE(Datos_CMg!$C$20690:$C$20697,2)</f>
        <v>84.49</v>
      </c>
      <c r="L866" s="22">
        <f>LARGE(Datos_CMg!$C$20690:$C$20697,3)</f>
        <v>78.61</v>
      </c>
      <c r="M866" s="22">
        <f>LARGE(Datos_CMg!$C$20690:$C$20697,4)</f>
        <v>78.61</v>
      </c>
    </row>
    <row r="867" spans="1:13" ht="15" customHeight="1" x14ac:dyDescent="0.3">
      <c r="A867" s="11" t="s">
        <v>909</v>
      </c>
      <c r="B867" s="21">
        <f>Datos_CMg!$D$20714</f>
        <v>2024</v>
      </c>
      <c r="C867" s="22">
        <f>(SMALL(Datos_CMg!$C$20723:$C$20731,1)+SMALL(Datos_CMg!$C$20723:$C$20731,2)+SMALL(Datos_CMg!$C$20723:$C$20731,3)+SMALL(Datos_CMg!$C$20723:$C$20731,4))/4</f>
        <v>80.20750000000001</v>
      </c>
      <c r="D867" s="23">
        <f t="shared" si="26"/>
        <v>126.155</v>
      </c>
      <c r="E867" s="23">
        <f t="shared" si="27"/>
        <v>45.947499999999991</v>
      </c>
      <c r="F867" s="22">
        <f>LARGE(Datos_CMg!$C$20733:$C$20737,1)</f>
        <v>145.58000000000001</v>
      </c>
      <c r="G867" s="22">
        <f>LARGE(Datos_CMg!$C$20733:$C$20737,2)</f>
        <v>136.41999999999999</v>
      </c>
      <c r="H867" s="22">
        <f>LARGE(Datos_CMg!$C$20733:$C$20737,3)</f>
        <v>114.52</v>
      </c>
      <c r="I867" s="22">
        <f>LARGE(Datos_CMg!$C$20733:$C$20737,4)</f>
        <v>108.1</v>
      </c>
      <c r="J867" s="22">
        <f>LARGE(Datos_CMg!$C$20714:$C$20721,1)</f>
        <v>91.93</v>
      </c>
      <c r="K867" s="22">
        <f>LARGE(Datos_CMg!$C$20714:$C$20721,2)</f>
        <v>87.07</v>
      </c>
      <c r="L867" s="22">
        <f>LARGE(Datos_CMg!$C$20714:$C$20721,3)</f>
        <v>78.760000000000005</v>
      </c>
      <c r="M867" s="22">
        <f>LARGE(Datos_CMg!$C$20714:$C$20721,4)</f>
        <v>78.53</v>
      </c>
    </row>
    <row r="868" spans="1:13" ht="15" customHeight="1" x14ac:dyDescent="0.3">
      <c r="A868" s="11" t="s">
        <v>910</v>
      </c>
      <c r="B868" s="21">
        <f>Datos_CMg!$D$20738</f>
        <v>2024</v>
      </c>
      <c r="C868" s="22">
        <f>(SMALL(Datos_CMg!$C$20747:$C$20755,1)+SMALL(Datos_CMg!$C$20747:$C$20755,2)+SMALL(Datos_CMg!$C$20747:$C$20755,3)+SMALL(Datos_CMg!$C$20747:$C$20755,4))/4</f>
        <v>70.547499999999999</v>
      </c>
      <c r="D868" s="23">
        <f t="shared" si="26"/>
        <v>236.33750000000003</v>
      </c>
      <c r="E868" s="23">
        <f t="shared" si="27"/>
        <v>165.79000000000002</v>
      </c>
      <c r="F868" s="22">
        <f>LARGE(Datos_CMg!$C$20757:$C$20761,1)</f>
        <v>254.31</v>
      </c>
      <c r="G868" s="22">
        <f>LARGE(Datos_CMg!$C$20757:$C$20761,2)</f>
        <v>254.16</v>
      </c>
      <c r="H868" s="22">
        <f>LARGE(Datos_CMg!$C$20757:$C$20761,3)</f>
        <v>218.44</v>
      </c>
      <c r="I868" s="22">
        <f>LARGE(Datos_CMg!$C$20757:$C$20761,4)</f>
        <v>218.44</v>
      </c>
      <c r="J868" s="22">
        <f>LARGE(Datos_CMg!$C$20738:$C$20745,1)</f>
        <v>107.15</v>
      </c>
      <c r="K868" s="22">
        <f>LARGE(Datos_CMg!$C$20738:$C$20745,2)</f>
        <v>103.17</v>
      </c>
      <c r="L868" s="22">
        <f>LARGE(Datos_CMg!$C$20738:$C$20745,3)</f>
        <v>103.17</v>
      </c>
      <c r="M868" s="22">
        <f>LARGE(Datos_CMg!$C$20738:$C$20745,4)</f>
        <v>102.45</v>
      </c>
    </row>
    <row r="869" spans="1:13" ht="15" customHeight="1" x14ac:dyDescent="0.3">
      <c r="A869" s="11" t="s">
        <v>911</v>
      </c>
      <c r="B869" s="21">
        <f>Datos_CMg!$D$20762</f>
        <v>2024</v>
      </c>
      <c r="C869" s="22">
        <f>(SMALL(Datos_CMg!$C$20771:$C$20779,1)+SMALL(Datos_CMg!$C$20771:$C$20779,2)+SMALL(Datos_CMg!$C$20771:$C$20779,3)+SMALL(Datos_CMg!$C$20771:$C$20779,4))/4</f>
        <v>101.925</v>
      </c>
      <c r="D869" s="23">
        <f t="shared" si="26"/>
        <v>247.39499999999998</v>
      </c>
      <c r="E869" s="23">
        <f t="shared" si="27"/>
        <v>145.46999999999997</v>
      </c>
      <c r="F869" s="22">
        <f>LARGE(Datos_CMg!$C$20781:$C$20785,1)</f>
        <v>252.63</v>
      </c>
      <c r="G869" s="22">
        <f>LARGE(Datos_CMg!$C$20781:$C$20785,2)</f>
        <v>252.04</v>
      </c>
      <c r="H869" s="22">
        <f>LARGE(Datos_CMg!$C$20781:$C$20785,3)</f>
        <v>251.34</v>
      </c>
      <c r="I869" s="22">
        <f>LARGE(Datos_CMg!$C$20781:$C$20785,4)</f>
        <v>233.57</v>
      </c>
      <c r="J869" s="22">
        <f>LARGE(Datos_CMg!$C$20762:$C$20769,1)</f>
        <v>191.01</v>
      </c>
      <c r="K869" s="22">
        <f>LARGE(Datos_CMg!$C$20762:$C$20769,2)</f>
        <v>162.11000000000001</v>
      </c>
      <c r="L869" s="22">
        <f>LARGE(Datos_CMg!$C$20762:$C$20769,3)</f>
        <v>114.77</v>
      </c>
      <c r="M869" s="22">
        <f>LARGE(Datos_CMg!$C$20762:$C$20769,4)</f>
        <v>114.77</v>
      </c>
    </row>
    <row r="870" spans="1:13" ht="15" customHeight="1" x14ac:dyDescent="0.3">
      <c r="A870" s="11" t="s">
        <v>912</v>
      </c>
      <c r="B870" s="21">
        <f>Datos_CMg!$D$20786</f>
        <v>2024</v>
      </c>
      <c r="C870" s="22">
        <f>(SMALL(Datos_CMg!$C$20795:$C$20803,1)+SMALL(Datos_CMg!$C$20795:$C$20803,2)+SMALL(Datos_CMg!$C$20795:$C$20803,3)+SMALL(Datos_CMg!$C$20795:$C$20803,4))/4</f>
        <v>72.945000000000007</v>
      </c>
      <c r="D870" s="23">
        <f t="shared" si="26"/>
        <v>142.45499999999998</v>
      </c>
      <c r="E870" s="23">
        <f t="shared" si="27"/>
        <v>69.509999999999977</v>
      </c>
      <c r="F870" s="22">
        <f>LARGE(Datos_CMg!$C$20805:$C$20809,1)</f>
        <v>133.41</v>
      </c>
      <c r="G870" s="22">
        <f>LARGE(Datos_CMg!$C$20805:$C$20809,2)</f>
        <v>130.19</v>
      </c>
      <c r="H870" s="22">
        <f>LARGE(Datos_CMg!$C$20805:$C$20809,3)</f>
        <v>111.27</v>
      </c>
      <c r="I870" s="22">
        <f>LARGE(Datos_CMg!$C$20805:$C$20809,4)</f>
        <v>108.86</v>
      </c>
      <c r="J870" s="22">
        <f>LARGE(Datos_CMg!$C$20786:$C$20793,1)</f>
        <v>177.84</v>
      </c>
      <c r="K870" s="22">
        <f>LARGE(Datos_CMg!$C$20786:$C$20793,2)</f>
        <v>128.38</v>
      </c>
      <c r="L870" s="22">
        <f>LARGE(Datos_CMg!$C$20786:$C$20793,3)</f>
        <v>112.35</v>
      </c>
      <c r="M870" s="22">
        <f>LARGE(Datos_CMg!$C$20786:$C$20793,4)</f>
        <v>105.12</v>
      </c>
    </row>
    <row r="871" spans="1:13" ht="15" customHeight="1" x14ac:dyDescent="0.3">
      <c r="A871" s="11" t="s">
        <v>913</v>
      </c>
      <c r="B871" s="21">
        <f>Datos_CMg!$D$20810</f>
        <v>2024</v>
      </c>
      <c r="C871" s="22">
        <f>(SMALL(Datos_CMg!$C$20819:$C$20827,1)+SMALL(Datos_CMg!$C$20819:$C$20827,2)+SMALL(Datos_CMg!$C$20819:$C$20827,3)+SMALL(Datos_CMg!$C$20819:$C$20827,4))/4</f>
        <v>77.442499999999995</v>
      </c>
      <c r="D871" s="23">
        <f t="shared" si="26"/>
        <v>143.815</v>
      </c>
      <c r="E871" s="23">
        <f t="shared" si="27"/>
        <v>66.372500000000002</v>
      </c>
      <c r="F871" s="22">
        <f>LARGE(Datos_CMg!$C$20829:$C$20833,1)</f>
        <v>150.75</v>
      </c>
      <c r="G871" s="22">
        <f>LARGE(Datos_CMg!$C$20829:$C$20833,2)</f>
        <v>150.75</v>
      </c>
      <c r="H871" s="22">
        <f>LARGE(Datos_CMg!$C$20829:$C$20833,3)</f>
        <v>150.75</v>
      </c>
      <c r="I871" s="22">
        <f>LARGE(Datos_CMg!$C$20829:$C$20833,4)</f>
        <v>98.92</v>
      </c>
      <c r="J871" s="22">
        <f>LARGE(Datos_CMg!$C$20810:$C$20817,1)</f>
        <v>123.01</v>
      </c>
      <c r="K871" s="22">
        <f>LARGE(Datos_CMg!$C$20810:$C$20817,2)</f>
        <v>113.25</v>
      </c>
      <c r="L871" s="22">
        <f>LARGE(Datos_CMg!$C$20810:$C$20817,3)</f>
        <v>102.95</v>
      </c>
      <c r="M871" s="22">
        <f>LARGE(Datos_CMg!$C$20810:$C$20817,4)</f>
        <v>95.77</v>
      </c>
    </row>
    <row r="872" spans="1:13" ht="15" customHeight="1" x14ac:dyDescent="0.3">
      <c r="A872" s="11" t="s">
        <v>914</v>
      </c>
      <c r="B872" s="21">
        <f>Datos_CMg!$D$20834</f>
        <v>2024</v>
      </c>
      <c r="C872" s="22">
        <f>(SMALL(Datos_CMg!$C$20843:$C$20851,1)+SMALL(Datos_CMg!$C$20843:$C$20851,2)+SMALL(Datos_CMg!$C$20843:$C$20851,3)+SMALL(Datos_CMg!$C$20843:$C$20851,4))/4</f>
        <v>0</v>
      </c>
      <c r="D872" s="23">
        <f t="shared" si="26"/>
        <v>116.82000000000001</v>
      </c>
      <c r="E872" s="23">
        <f t="shared" si="27"/>
        <v>116.82000000000001</v>
      </c>
      <c r="F872" s="22">
        <f>LARGE(Datos_CMg!$C$20853:$C$20857,1)</f>
        <v>118.56</v>
      </c>
      <c r="G872" s="22">
        <f>LARGE(Datos_CMg!$C$20853:$C$20857,2)</f>
        <v>117.78</v>
      </c>
      <c r="H872" s="22">
        <f>LARGE(Datos_CMg!$C$20853:$C$20857,3)</f>
        <v>116.38</v>
      </c>
      <c r="I872" s="22">
        <f>LARGE(Datos_CMg!$C$20853:$C$20857,4)</f>
        <v>114.56</v>
      </c>
      <c r="J872" s="22">
        <f>LARGE(Datos_CMg!$C$20834:$C$20841,1)</f>
        <v>112.66</v>
      </c>
      <c r="K872" s="22">
        <f>LARGE(Datos_CMg!$C$20834:$C$20841,2)</f>
        <v>107.36</v>
      </c>
      <c r="L872" s="22">
        <f>LARGE(Datos_CMg!$C$20834:$C$20841,3)</f>
        <v>92.06</v>
      </c>
      <c r="M872" s="22">
        <f>LARGE(Datos_CMg!$C$20834:$C$20841,4)</f>
        <v>89.03</v>
      </c>
    </row>
    <row r="873" spans="1:13" ht="15" customHeight="1" x14ac:dyDescent="0.3">
      <c r="A873" s="11" t="s">
        <v>915</v>
      </c>
      <c r="B873" s="21">
        <f>Datos_CMg!$D$20858</f>
        <v>2024</v>
      </c>
      <c r="C873" s="22">
        <f>(SMALL(Datos_CMg!$C$20867:$C$20875,1)+SMALL(Datos_CMg!$C$20867:$C$20875,2)+SMALL(Datos_CMg!$C$20867:$C$20875,3)+SMALL(Datos_CMg!$C$20867:$C$20875,4))/4</f>
        <v>0</v>
      </c>
      <c r="D873" s="23">
        <f t="shared" si="26"/>
        <v>129.54249999999999</v>
      </c>
      <c r="E873" s="23">
        <f t="shared" si="27"/>
        <v>129.54249999999999</v>
      </c>
      <c r="F873" s="22">
        <f>LARGE(Datos_CMg!$C$20877:$C$20881,1)</f>
        <v>146.59</v>
      </c>
      <c r="G873" s="22">
        <f>LARGE(Datos_CMg!$C$20877:$C$20881,2)</f>
        <v>132.65</v>
      </c>
      <c r="H873" s="22">
        <f>LARGE(Datos_CMg!$C$20877:$C$20881,3)</f>
        <v>120.21</v>
      </c>
      <c r="I873" s="22">
        <f>LARGE(Datos_CMg!$C$20877:$C$20881,4)</f>
        <v>118.72</v>
      </c>
      <c r="J873" s="22">
        <f>LARGE(Datos_CMg!$C$20858:$C$20865,1)</f>
        <v>79.75</v>
      </c>
      <c r="K873" s="22">
        <f>LARGE(Datos_CMg!$C$20858:$C$20865,2)</f>
        <v>79.67</v>
      </c>
      <c r="L873" s="22">
        <f>LARGE(Datos_CMg!$C$20858:$C$20865,3)</f>
        <v>79.67</v>
      </c>
      <c r="M873" s="22">
        <f>LARGE(Datos_CMg!$C$20858:$C$20865,4)</f>
        <v>78.86</v>
      </c>
    </row>
    <row r="874" spans="1:13" ht="15" customHeight="1" x14ac:dyDescent="0.3">
      <c r="A874" s="11" t="s">
        <v>916</v>
      </c>
      <c r="B874" s="21">
        <f>Datos_CMg!$D$20882</f>
        <v>2024</v>
      </c>
      <c r="C874" s="22">
        <f>(SMALL(Datos_CMg!$C$20891:$C$20899,1)+SMALL(Datos_CMg!$C$20891:$C$20899,2)+SMALL(Datos_CMg!$C$20891:$C$20899,3)+SMALL(Datos_CMg!$C$20891:$C$20899,4))/4</f>
        <v>115.60249999999999</v>
      </c>
      <c r="D874" s="23">
        <f t="shared" si="26"/>
        <v>92.407499999999999</v>
      </c>
      <c r="E874" s="23">
        <f t="shared" si="27"/>
        <v>-23.194999999999993</v>
      </c>
      <c r="F874" s="22">
        <f>LARGE(Datos_CMg!$C$20901:$C$20905,1)</f>
        <v>95.39</v>
      </c>
      <c r="G874" s="22">
        <f>LARGE(Datos_CMg!$C$20901:$C$20905,2)</f>
        <v>91.08</v>
      </c>
      <c r="H874" s="22">
        <f>LARGE(Datos_CMg!$C$20901:$C$20905,3)</f>
        <v>89.94</v>
      </c>
      <c r="I874" s="22">
        <f>LARGE(Datos_CMg!$C$20901:$C$20905,4)</f>
        <v>84.37</v>
      </c>
      <c r="J874" s="22">
        <f>LARGE(Datos_CMg!$C$20882:$C$20889,1)</f>
        <v>91.58</v>
      </c>
      <c r="K874" s="22">
        <f>LARGE(Datos_CMg!$C$20882:$C$20889,2)</f>
        <v>91.58</v>
      </c>
      <c r="L874" s="22">
        <f>LARGE(Datos_CMg!$C$20882:$C$20889,3)</f>
        <v>87.36</v>
      </c>
      <c r="M874" s="22">
        <f>LARGE(Datos_CMg!$C$20882:$C$20889,4)</f>
        <v>86.05</v>
      </c>
    </row>
    <row r="875" spans="1:13" ht="15" customHeight="1" x14ac:dyDescent="0.3">
      <c r="A875" s="11" t="s">
        <v>917</v>
      </c>
      <c r="B875" s="21">
        <f>Datos_CMg!$D$20906</f>
        <v>2024</v>
      </c>
      <c r="C875" s="22">
        <f>(SMALL(Datos_CMg!$C$20915:$C$20923,1)+SMALL(Datos_CMg!$C$20915:$C$20923,2)+SMALL(Datos_CMg!$C$20915:$C$20923,3)+SMALL(Datos_CMg!$C$20915:$C$20923,4))/4</f>
        <v>44.9</v>
      </c>
      <c r="D875" s="23">
        <f t="shared" si="26"/>
        <v>150.51999999999998</v>
      </c>
      <c r="E875" s="23">
        <f t="shared" si="27"/>
        <v>105.61999999999998</v>
      </c>
      <c r="F875" s="22">
        <f>LARGE(Datos_CMg!$C$20925:$C$20929,1)</f>
        <v>217.63</v>
      </c>
      <c r="G875" s="22">
        <f>LARGE(Datos_CMg!$C$20925:$C$20929,2)</f>
        <v>150.1</v>
      </c>
      <c r="H875" s="22">
        <f>LARGE(Datos_CMg!$C$20925:$C$20929,3)</f>
        <v>130.66</v>
      </c>
      <c r="I875" s="22">
        <f>LARGE(Datos_CMg!$C$20925:$C$20929,4)</f>
        <v>103.69</v>
      </c>
      <c r="J875" s="22">
        <f>LARGE(Datos_CMg!$C$20906:$C$20913,1)</f>
        <v>86.25</v>
      </c>
      <c r="K875" s="22">
        <f>LARGE(Datos_CMg!$C$20906:$C$20913,2)</f>
        <v>84.8</v>
      </c>
      <c r="L875" s="22">
        <f>LARGE(Datos_CMg!$C$20906:$C$20913,3)</f>
        <v>83.31</v>
      </c>
      <c r="M875" s="22">
        <f>LARGE(Datos_CMg!$C$20906:$C$20913,4)</f>
        <v>81.64</v>
      </c>
    </row>
    <row r="876" spans="1:13" ht="15" customHeight="1" x14ac:dyDescent="0.3">
      <c r="A876" s="11" t="s">
        <v>918</v>
      </c>
      <c r="B876" s="21">
        <f>Datos_CMg!$D$20930</f>
        <v>2024</v>
      </c>
      <c r="C876" s="22">
        <f>(SMALL(Datos_CMg!$C$20939:$C$20947,1)+SMALL(Datos_CMg!$C$20939:$C$20947,2)+SMALL(Datos_CMg!$C$20939:$C$20947,3)+SMALL(Datos_CMg!$C$20939:$C$20947,4))/4</f>
        <v>134.35750000000002</v>
      </c>
      <c r="D876" s="23">
        <f t="shared" si="26"/>
        <v>307.64249999999998</v>
      </c>
      <c r="E876" s="23">
        <f t="shared" si="27"/>
        <v>173.28499999999997</v>
      </c>
      <c r="F876" s="22">
        <f>LARGE(Datos_CMg!$C$20949:$C$20953,1)</f>
        <v>325.43</v>
      </c>
      <c r="G876" s="22">
        <f>LARGE(Datos_CMg!$C$20949:$C$20953,2)</f>
        <v>313.60000000000002</v>
      </c>
      <c r="H876" s="22">
        <f>LARGE(Datos_CMg!$C$20949:$C$20953,3)</f>
        <v>297.70999999999998</v>
      </c>
      <c r="I876" s="22">
        <f>LARGE(Datos_CMg!$C$20949:$C$20953,4)</f>
        <v>293.83</v>
      </c>
      <c r="J876" s="22">
        <f>LARGE(Datos_CMg!$C$20930:$C$20937,1)</f>
        <v>94.93</v>
      </c>
      <c r="K876" s="22">
        <f>LARGE(Datos_CMg!$C$20930:$C$20937,2)</f>
        <v>93.36</v>
      </c>
      <c r="L876" s="22">
        <f>LARGE(Datos_CMg!$C$20930:$C$20937,3)</f>
        <v>91.2</v>
      </c>
      <c r="M876" s="22">
        <f>LARGE(Datos_CMg!$C$20930:$C$20937,4)</f>
        <v>83.67</v>
      </c>
    </row>
    <row r="877" spans="1:13" ht="15" customHeight="1" x14ac:dyDescent="0.3">
      <c r="A877" s="11" t="s">
        <v>919</v>
      </c>
      <c r="B877" s="21">
        <f>Datos_CMg!$D$20954</f>
        <v>2024</v>
      </c>
      <c r="C877" s="22">
        <f>(SMALL(Datos_CMg!$C$20963:$C$20971,1)+SMALL(Datos_CMg!$C$20963:$C$20971,2)+SMALL(Datos_CMg!$C$20963:$C$20971,3)+SMALL(Datos_CMg!$C$20963:$C$20971,4))/4</f>
        <v>68.489999999999995</v>
      </c>
      <c r="D877" s="23">
        <f t="shared" si="26"/>
        <v>243.48750000000004</v>
      </c>
      <c r="E877" s="23">
        <f t="shared" si="27"/>
        <v>174.99750000000006</v>
      </c>
      <c r="F877" s="22">
        <f>LARGE(Datos_CMg!$C$20973:$C$20977,1)</f>
        <v>297.73</v>
      </c>
      <c r="G877" s="22">
        <f>LARGE(Datos_CMg!$C$20973:$C$20977,2)</f>
        <v>258.17</v>
      </c>
      <c r="H877" s="22">
        <f>LARGE(Datos_CMg!$C$20973:$C$20977,3)</f>
        <v>220.33</v>
      </c>
      <c r="I877" s="22">
        <f>LARGE(Datos_CMg!$C$20973:$C$20977,4)</f>
        <v>191.16</v>
      </c>
      <c r="J877" s="22">
        <f>LARGE(Datos_CMg!$C$20954:$C$20961,1)</f>
        <v>197.72</v>
      </c>
      <c r="K877" s="22">
        <f>LARGE(Datos_CMg!$C$20954:$C$20961,2)</f>
        <v>117.6</v>
      </c>
      <c r="L877" s="22">
        <f>LARGE(Datos_CMg!$C$20954:$C$20961,3)</f>
        <v>112.46</v>
      </c>
      <c r="M877" s="22">
        <f>LARGE(Datos_CMg!$C$20954:$C$20961,4)</f>
        <v>112.05</v>
      </c>
    </row>
    <row r="878" spans="1:13" ht="15" customHeight="1" x14ac:dyDescent="0.3">
      <c r="A878" s="11" t="s">
        <v>920</v>
      </c>
      <c r="B878" s="21">
        <f>Datos_CMg!$D$20978</f>
        <v>2024</v>
      </c>
      <c r="C878" s="22">
        <f>(SMALL(Datos_CMg!$C$20987:$C$20995,1)+SMALL(Datos_CMg!$C$20987:$C$20995,2)+SMALL(Datos_CMg!$C$20987:$C$20995,3)+SMALL(Datos_CMg!$C$20987:$C$20995,4))/4</f>
        <v>104.175</v>
      </c>
      <c r="D878" s="23">
        <f t="shared" si="26"/>
        <v>267.77750000000003</v>
      </c>
      <c r="E878" s="23">
        <f t="shared" si="27"/>
        <v>163.60250000000002</v>
      </c>
      <c r="F878" s="22">
        <f>LARGE(Datos_CMg!$C$20997:$C$21001,1)</f>
        <v>276.58</v>
      </c>
      <c r="G878" s="22">
        <f>LARGE(Datos_CMg!$C$20997:$C$21001,2)</f>
        <v>269.52</v>
      </c>
      <c r="H878" s="22">
        <f>LARGE(Datos_CMg!$C$20997:$C$21001,3)</f>
        <v>266.91000000000003</v>
      </c>
      <c r="I878" s="22">
        <f>LARGE(Datos_CMg!$C$20997:$C$21001,4)</f>
        <v>258.10000000000002</v>
      </c>
      <c r="J878" s="22">
        <f>LARGE(Datos_CMg!$C$20978:$C$20985,1)</f>
        <v>102.93</v>
      </c>
      <c r="K878" s="22">
        <f>LARGE(Datos_CMg!$C$20978:$C$20985,2)</f>
        <v>102.93</v>
      </c>
      <c r="L878" s="22">
        <f>LARGE(Datos_CMg!$C$20978:$C$20985,3)</f>
        <v>102.93</v>
      </c>
      <c r="M878" s="22">
        <f>LARGE(Datos_CMg!$C$20978:$C$20985,4)</f>
        <v>102.35</v>
      </c>
    </row>
    <row r="879" spans="1:13" ht="15" customHeight="1" x14ac:dyDescent="0.3">
      <c r="A879" s="11" t="s">
        <v>921</v>
      </c>
      <c r="B879" s="21">
        <f>Datos_CMg!$D$21002</f>
        <v>2024</v>
      </c>
      <c r="C879" s="22">
        <f>(SMALL(Datos_CMg!$C$21011:$C$21019,1)+SMALL(Datos_CMg!$C$21011:$C$21019,2)+SMALL(Datos_CMg!$C$21011:$C$21019,3)+SMALL(Datos_CMg!$C$21011:$C$21019,4))/4</f>
        <v>82.05749999999999</v>
      </c>
      <c r="D879" s="23">
        <f t="shared" si="26"/>
        <v>274.03250000000003</v>
      </c>
      <c r="E879" s="23">
        <f t="shared" si="27"/>
        <v>191.97500000000002</v>
      </c>
      <c r="F879" s="22">
        <f>LARGE(Datos_CMg!$C$21021:$C$21025,1)</f>
        <v>278.83</v>
      </c>
      <c r="G879" s="22">
        <f>LARGE(Datos_CMg!$C$21021:$C$21025,2)</f>
        <v>273.82</v>
      </c>
      <c r="H879" s="22">
        <f>LARGE(Datos_CMg!$C$21021:$C$21025,3)</f>
        <v>271.74</v>
      </c>
      <c r="I879" s="22">
        <f>LARGE(Datos_CMg!$C$21021:$C$21025,4)</f>
        <v>271.74</v>
      </c>
      <c r="J879" s="22">
        <f>LARGE(Datos_CMg!$C$21002:$C$21009,1)</f>
        <v>259.47000000000003</v>
      </c>
      <c r="K879" s="22">
        <f>LARGE(Datos_CMg!$C$21002:$C$21009,2)</f>
        <v>238.44</v>
      </c>
      <c r="L879" s="22">
        <f>LARGE(Datos_CMg!$C$21002:$C$21009,3)</f>
        <v>223.09</v>
      </c>
      <c r="M879" s="22">
        <f>LARGE(Datos_CMg!$C$21002:$C$21009,4)</f>
        <v>148.63</v>
      </c>
    </row>
    <row r="880" spans="1:13" ht="15" customHeight="1" x14ac:dyDescent="0.3">
      <c r="A880" s="11" t="s">
        <v>922</v>
      </c>
      <c r="B880" s="21">
        <f>Datos_CMg!$D$21026</f>
        <v>2024</v>
      </c>
      <c r="C880" s="22">
        <f>(SMALL(Datos_CMg!$C$21035:$C$21043,1)+SMALL(Datos_CMg!$C$21035:$C$21043,2)+SMALL(Datos_CMg!$C$21035:$C$21043,3)+SMALL(Datos_CMg!$C$21035:$C$21043,4))/4</f>
        <v>64.58250000000001</v>
      </c>
      <c r="D880" s="23">
        <f t="shared" si="26"/>
        <v>199.41500000000002</v>
      </c>
      <c r="E880" s="23">
        <f t="shared" si="27"/>
        <v>134.83250000000001</v>
      </c>
      <c r="F880" s="22">
        <f>LARGE(Datos_CMg!$C$21045:$C$21049,1)</f>
        <v>215.08</v>
      </c>
      <c r="G880" s="22">
        <f>LARGE(Datos_CMg!$C$21045:$C$21049,2)</f>
        <v>190.18</v>
      </c>
      <c r="H880" s="22">
        <f>LARGE(Datos_CMg!$C$21045:$C$21049,3)</f>
        <v>184.55</v>
      </c>
      <c r="I880" s="22">
        <f>LARGE(Datos_CMg!$C$21045:$C$21049,4)</f>
        <v>174.52</v>
      </c>
      <c r="J880" s="22">
        <f>LARGE(Datos_CMg!$C$21026:$C$21033,1)</f>
        <v>207.85</v>
      </c>
      <c r="K880" s="22">
        <f>LARGE(Datos_CMg!$C$21026:$C$21033,2)</f>
        <v>153.1</v>
      </c>
      <c r="L880" s="22">
        <f>LARGE(Datos_CMg!$C$21026:$C$21033,3)</f>
        <v>101.3</v>
      </c>
      <c r="M880" s="22">
        <f>LARGE(Datos_CMg!$C$21026:$C$21033,4)</f>
        <v>97.16</v>
      </c>
    </row>
    <row r="881" spans="1:13" ht="15" customHeight="1" x14ac:dyDescent="0.3">
      <c r="A881" s="11" t="s">
        <v>923</v>
      </c>
      <c r="B881" s="21">
        <f>Datos_CMg!$D$21050</f>
        <v>2024</v>
      </c>
      <c r="C881" s="22">
        <f>(SMALL(Datos_CMg!$C$21059:$C$21067,1)+SMALL(Datos_CMg!$C$21059:$C$21067,2)+SMALL(Datos_CMg!$C$21059:$C$21067,3)+SMALL(Datos_CMg!$C$21059:$C$21067,4))/4</f>
        <v>117.57000000000001</v>
      </c>
      <c r="D881" s="23">
        <f t="shared" si="26"/>
        <v>295.08999999999997</v>
      </c>
      <c r="E881" s="23">
        <f t="shared" si="27"/>
        <v>177.51999999999998</v>
      </c>
      <c r="F881" s="22">
        <f>LARGE(Datos_CMg!$C$21069:$C$21073,1)</f>
        <v>308.27999999999997</v>
      </c>
      <c r="G881" s="22">
        <f>LARGE(Datos_CMg!$C$21069:$C$21073,2)</f>
        <v>308.27999999999997</v>
      </c>
      <c r="H881" s="22">
        <f>LARGE(Datos_CMg!$C$21069:$C$21073,3)</f>
        <v>281.89999999999998</v>
      </c>
      <c r="I881" s="22">
        <f>LARGE(Datos_CMg!$C$21069:$C$21073,4)</f>
        <v>281.89999999999998</v>
      </c>
      <c r="J881" s="22">
        <f>LARGE(Datos_CMg!$C$21050:$C$21057,1)</f>
        <v>211.5</v>
      </c>
      <c r="K881" s="22">
        <f>LARGE(Datos_CMg!$C$21050:$C$21057,2)</f>
        <v>140.52000000000001</v>
      </c>
      <c r="L881" s="22">
        <f>LARGE(Datos_CMg!$C$21050:$C$21057,3)</f>
        <v>120.9</v>
      </c>
      <c r="M881" s="22">
        <f>LARGE(Datos_CMg!$C$21050:$C$21057,4)</f>
        <v>120.9</v>
      </c>
    </row>
    <row r="882" spans="1:13" ht="15" customHeight="1" x14ac:dyDescent="0.3">
      <c r="A882" s="11" t="s">
        <v>924</v>
      </c>
      <c r="B882" s="21">
        <f>Datos_CMg!$D$21074</f>
        <v>2024</v>
      </c>
      <c r="C882" s="22">
        <f>(SMALL(Datos_CMg!$C$21083:$C$21091,1)+SMALL(Datos_CMg!$C$21083:$C$21091,2)+SMALL(Datos_CMg!$C$21083:$C$21091,3)+SMALL(Datos_CMg!$C$21083:$C$21091,4))/4</f>
        <v>61.234999999999999</v>
      </c>
      <c r="D882" s="23">
        <f t="shared" si="26"/>
        <v>220.16499999999996</v>
      </c>
      <c r="E882" s="23">
        <f t="shared" si="27"/>
        <v>158.92999999999995</v>
      </c>
      <c r="F882" s="22">
        <f>LARGE(Datos_CMg!$C$21093:$C$21097,1)</f>
        <v>127.91</v>
      </c>
      <c r="G882" s="22">
        <f>LARGE(Datos_CMg!$C$21093:$C$21097,2)</f>
        <v>127.91</v>
      </c>
      <c r="H882" s="22">
        <f>LARGE(Datos_CMg!$C$21093:$C$21097,3)</f>
        <v>108.61</v>
      </c>
      <c r="I882" s="22">
        <f>LARGE(Datos_CMg!$C$21093:$C$21097,4)</f>
        <v>92.69</v>
      </c>
      <c r="J882" s="22">
        <f>LARGE(Datos_CMg!$C$21074:$C$21081,1)</f>
        <v>259.27</v>
      </c>
      <c r="K882" s="22">
        <f>LARGE(Datos_CMg!$C$21074:$C$21081,2)</f>
        <v>228.66</v>
      </c>
      <c r="L882" s="22">
        <f>LARGE(Datos_CMg!$C$21074:$C$21081,3)</f>
        <v>208.53</v>
      </c>
      <c r="M882" s="22">
        <f>LARGE(Datos_CMg!$C$21074:$C$21081,4)</f>
        <v>184.2</v>
      </c>
    </row>
    <row r="883" spans="1:13" ht="15" customHeight="1" x14ac:dyDescent="0.3">
      <c r="A883" s="11" t="s">
        <v>925</v>
      </c>
      <c r="B883" s="21">
        <f>Datos_CMg!$D$21098</f>
        <v>2024</v>
      </c>
      <c r="C883" s="22">
        <f>(SMALL(Datos_CMg!$C$21107:$C$21115,1)+SMALL(Datos_CMg!$C$21107:$C$21115,2)+SMALL(Datos_CMg!$C$21107:$C$21115,3)+SMALL(Datos_CMg!$C$21107:$C$21115,4))/4</f>
        <v>78.352500000000006</v>
      </c>
      <c r="D883" s="23">
        <f t="shared" si="26"/>
        <v>196.32500000000002</v>
      </c>
      <c r="E883" s="23">
        <f t="shared" si="27"/>
        <v>117.97250000000001</v>
      </c>
      <c r="F883" s="22">
        <f>LARGE(Datos_CMg!$C$21117:$C$21121,1)</f>
        <v>243.91</v>
      </c>
      <c r="G883" s="22">
        <f>LARGE(Datos_CMg!$C$21117:$C$21121,2)</f>
        <v>151.46</v>
      </c>
      <c r="H883" s="22">
        <f>LARGE(Datos_CMg!$C$21117:$C$21121,3)</f>
        <v>134.66999999999999</v>
      </c>
      <c r="I883" s="22">
        <f>LARGE(Datos_CMg!$C$21117:$C$21121,4)</f>
        <v>134.66999999999999</v>
      </c>
      <c r="J883" s="22">
        <f>LARGE(Datos_CMg!$C$21098:$C$21105,1)</f>
        <v>215.44</v>
      </c>
      <c r="K883" s="22">
        <f>LARGE(Datos_CMg!$C$21098:$C$21105,2)</f>
        <v>174.49</v>
      </c>
      <c r="L883" s="22">
        <f>LARGE(Datos_CMg!$C$21098:$C$21105,3)</f>
        <v>103.61</v>
      </c>
      <c r="M883" s="22">
        <f>LARGE(Datos_CMg!$C$21098:$C$21105,4)</f>
        <v>88.98</v>
      </c>
    </row>
    <row r="884" spans="1:13" ht="15" customHeight="1" x14ac:dyDescent="0.3">
      <c r="A884" s="11" t="s">
        <v>926</v>
      </c>
      <c r="B884" s="21">
        <f>Datos_CMg!$D$21122</f>
        <v>2024</v>
      </c>
      <c r="C884" s="22">
        <f>(SMALL(Datos_CMg!$C$21131:$C$21139,1)+SMALL(Datos_CMg!$C$21131:$C$21139,2)+SMALL(Datos_CMg!$C$21131:$C$21139,3)+SMALL(Datos_CMg!$C$21131:$C$21139,4))/4</f>
        <v>35.68</v>
      </c>
      <c r="D884" s="23">
        <f t="shared" si="26"/>
        <v>132.95749999999998</v>
      </c>
      <c r="E884" s="23">
        <f t="shared" si="27"/>
        <v>97.277499999999975</v>
      </c>
      <c r="F884" s="22">
        <f>LARGE(Datos_CMg!$C$21141:$C$21145,1)</f>
        <v>137.03</v>
      </c>
      <c r="G884" s="22">
        <f>LARGE(Datos_CMg!$C$21141:$C$21145,2)</f>
        <v>137.03</v>
      </c>
      <c r="H884" s="22">
        <f>LARGE(Datos_CMg!$C$21141:$C$21145,3)</f>
        <v>129.59</v>
      </c>
      <c r="I884" s="22">
        <f>LARGE(Datos_CMg!$C$21141:$C$21145,4)</f>
        <v>128.18</v>
      </c>
      <c r="J884" s="22">
        <f>LARGE(Datos_CMg!$C$21122:$C$21129,1)</f>
        <v>113.49</v>
      </c>
      <c r="K884" s="22">
        <f>LARGE(Datos_CMg!$C$21122:$C$21129,2)</f>
        <v>99.89</v>
      </c>
      <c r="L884" s="22">
        <f>LARGE(Datos_CMg!$C$21122:$C$21129,3)</f>
        <v>81.819999999999993</v>
      </c>
      <c r="M884" s="22">
        <f>LARGE(Datos_CMg!$C$21122:$C$21129,4)</f>
        <v>81.61</v>
      </c>
    </row>
    <row r="885" spans="1:13" ht="15" customHeight="1" x14ac:dyDescent="0.3">
      <c r="A885" s="11" t="s">
        <v>927</v>
      </c>
      <c r="B885" s="21">
        <f>Datos_CMg!$D$21146</f>
        <v>2024</v>
      </c>
      <c r="C885" s="22">
        <f>(SMALL(Datos_CMg!$C$21155:$C$21163,1)+SMALL(Datos_CMg!$C$21155:$C$21163,2)+SMALL(Datos_CMg!$C$21155:$C$21163,3)+SMALL(Datos_CMg!$C$21155:$C$21163,4))/4</f>
        <v>69.414999999999992</v>
      </c>
      <c r="D885" s="23">
        <f t="shared" si="26"/>
        <v>121.52</v>
      </c>
      <c r="E885" s="23">
        <f t="shared" si="27"/>
        <v>52.105000000000004</v>
      </c>
      <c r="F885" s="22">
        <f>LARGE(Datos_CMg!$C$21165:$C$21169,1)</f>
        <v>122.94</v>
      </c>
      <c r="G885" s="22">
        <f>LARGE(Datos_CMg!$C$21165:$C$21169,2)</f>
        <v>122.94</v>
      </c>
      <c r="H885" s="22">
        <f>LARGE(Datos_CMg!$C$21165:$C$21169,3)</f>
        <v>122.13</v>
      </c>
      <c r="I885" s="22">
        <f>LARGE(Datos_CMg!$C$21165:$C$21169,4)</f>
        <v>118.07</v>
      </c>
      <c r="J885" s="22">
        <f>LARGE(Datos_CMg!$C$21146:$C$21153,1)</f>
        <v>117.83</v>
      </c>
      <c r="K885" s="22">
        <f>LARGE(Datos_CMg!$C$21146:$C$21153,2)</f>
        <v>113.89</v>
      </c>
      <c r="L885" s="22">
        <f>LARGE(Datos_CMg!$C$21146:$C$21153,3)</f>
        <v>107.15</v>
      </c>
      <c r="M885" s="22">
        <f>LARGE(Datos_CMg!$C$21146:$C$21153,4)</f>
        <v>107.15</v>
      </c>
    </row>
    <row r="886" spans="1:13" ht="15" customHeight="1" x14ac:dyDescent="0.3">
      <c r="A886" s="11" t="s">
        <v>928</v>
      </c>
      <c r="B886" s="21">
        <f>Datos_CMg!$D$21170</f>
        <v>2024</v>
      </c>
      <c r="C886" s="22">
        <f>(SMALL(Datos_CMg!$C$21179:$C$21187,1)+SMALL(Datos_CMg!$C$21179:$C$21187,2)+SMALL(Datos_CMg!$C$21179:$C$21187,3)+SMALL(Datos_CMg!$C$21179:$C$21187,4))/4</f>
        <v>0</v>
      </c>
      <c r="D886" s="23">
        <f t="shared" si="26"/>
        <v>104.005</v>
      </c>
      <c r="E886" s="23">
        <f t="shared" si="27"/>
        <v>104.005</v>
      </c>
      <c r="F886" s="22">
        <f>LARGE(Datos_CMg!$C$21189:$C$21193,1)</f>
        <v>105.74</v>
      </c>
      <c r="G886" s="22">
        <f>LARGE(Datos_CMg!$C$21189:$C$21193,2)</f>
        <v>105.74</v>
      </c>
      <c r="H886" s="22">
        <f>LARGE(Datos_CMg!$C$21189:$C$21193,3)</f>
        <v>105.74</v>
      </c>
      <c r="I886" s="22">
        <f>LARGE(Datos_CMg!$C$21189:$C$21193,4)</f>
        <v>98.8</v>
      </c>
      <c r="J886" s="22">
        <f>LARGE(Datos_CMg!$C$21170:$C$21177,1)</f>
        <v>74.849999999999994</v>
      </c>
      <c r="K886" s="22">
        <f>LARGE(Datos_CMg!$C$21170:$C$21177,2)</f>
        <v>68.77</v>
      </c>
      <c r="L886" s="22">
        <f>LARGE(Datos_CMg!$C$21170:$C$21177,3)</f>
        <v>65.56</v>
      </c>
      <c r="M886" s="22">
        <f>LARGE(Datos_CMg!$C$21170:$C$21177,4)</f>
        <v>64.05</v>
      </c>
    </row>
    <row r="887" spans="1:13" ht="15" customHeight="1" x14ac:dyDescent="0.3">
      <c r="A887" s="11" t="s">
        <v>929</v>
      </c>
      <c r="B887" s="21">
        <f>Datos_CMg!$D$21194</f>
        <v>2024</v>
      </c>
      <c r="C887" s="22">
        <f>(SMALL(Datos_CMg!$C$21203:$C$21211,1)+SMALL(Datos_CMg!$C$21203:$C$21211,2)+SMALL(Datos_CMg!$C$21203:$C$21211,3)+SMALL(Datos_CMg!$C$21203:$C$21211,4))/4</f>
        <v>0</v>
      </c>
      <c r="D887" s="23">
        <f t="shared" si="26"/>
        <v>107.64749999999999</v>
      </c>
      <c r="E887" s="23">
        <f t="shared" si="27"/>
        <v>107.64749999999999</v>
      </c>
      <c r="F887" s="22">
        <f>LARGE(Datos_CMg!$C$21213:$C$21217,1)</f>
        <v>107.92</v>
      </c>
      <c r="G887" s="22">
        <f>LARGE(Datos_CMg!$C$21213:$C$21217,2)</f>
        <v>107.65</v>
      </c>
      <c r="H887" s="22">
        <f>LARGE(Datos_CMg!$C$21213:$C$21217,3)</f>
        <v>107.51</v>
      </c>
      <c r="I887" s="22">
        <f>LARGE(Datos_CMg!$C$21213:$C$21217,4)</f>
        <v>107.51</v>
      </c>
      <c r="J887" s="22">
        <f>LARGE(Datos_CMg!$C$21194:$C$21201,1)</f>
        <v>80.44</v>
      </c>
      <c r="K887" s="22">
        <f>LARGE(Datos_CMg!$C$21194:$C$21201,2)</f>
        <v>77.680000000000007</v>
      </c>
      <c r="L887" s="22">
        <f>LARGE(Datos_CMg!$C$21194:$C$21201,3)</f>
        <v>69.11</v>
      </c>
      <c r="M887" s="22">
        <f>LARGE(Datos_CMg!$C$21194:$C$21201,4)</f>
        <v>69.03</v>
      </c>
    </row>
    <row r="888" spans="1:13" ht="15" customHeight="1" x14ac:dyDescent="0.3">
      <c r="A888" s="11" t="s">
        <v>930</v>
      </c>
      <c r="B888" s="21">
        <f>Datos_CMg!$D$21218</f>
        <v>2024</v>
      </c>
      <c r="C888" s="22">
        <f>(SMALL(Datos_CMg!$C$21227:$C$21235,1)+SMALL(Datos_CMg!$C$21227:$C$21235,2)+SMALL(Datos_CMg!$C$21227:$C$21235,3)+SMALL(Datos_CMg!$C$21227:$C$21235,4))/4</f>
        <v>75.702500000000001</v>
      </c>
      <c r="D888" s="23">
        <f t="shared" si="26"/>
        <v>101.12</v>
      </c>
      <c r="E888" s="23">
        <f t="shared" si="27"/>
        <v>25.417500000000004</v>
      </c>
      <c r="F888" s="22">
        <f>LARGE(Datos_CMg!$C$21237:$C$21241,1)</f>
        <v>101.8</v>
      </c>
      <c r="G888" s="22">
        <f>LARGE(Datos_CMg!$C$21237:$C$21241,2)</f>
        <v>96.61</v>
      </c>
      <c r="H888" s="22">
        <f>LARGE(Datos_CMg!$C$21237:$C$21241,3)</f>
        <v>89.81</v>
      </c>
      <c r="I888" s="22">
        <f>LARGE(Datos_CMg!$C$21237:$C$21241,4)</f>
        <v>86.17</v>
      </c>
      <c r="J888" s="22">
        <f>LARGE(Datos_CMg!$C$21218:$C$21225,1)</f>
        <v>107.42</v>
      </c>
      <c r="K888" s="22">
        <f>LARGE(Datos_CMg!$C$21218:$C$21225,2)</f>
        <v>98.65</v>
      </c>
      <c r="L888" s="22">
        <f>LARGE(Datos_CMg!$C$21218:$C$21225,3)</f>
        <v>95.55</v>
      </c>
      <c r="M888" s="22">
        <f>LARGE(Datos_CMg!$C$21218:$C$21225,4)</f>
        <v>81.78</v>
      </c>
    </row>
    <row r="889" spans="1:13" ht="15" customHeight="1" x14ac:dyDescent="0.3">
      <c r="A889" s="11" t="s">
        <v>931</v>
      </c>
      <c r="B889" s="21">
        <f>Datos_CMg!$D$21242</f>
        <v>2024</v>
      </c>
      <c r="C889" s="22">
        <f>(SMALL(Datos_CMg!$C$21251:$C$21259,1)+SMALL(Datos_CMg!$C$21251:$C$21259,2)+SMALL(Datos_CMg!$C$21251:$C$21259,3)+SMALL(Datos_CMg!$C$21251:$C$21259,4))/4</f>
        <v>68.172500000000014</v>
      </c>
      <c r="D889" s="23">
        <f t="shared" si="26"/>
        <v>93.632499999999993</v>
      </c>
      <c r="E889" s="23">
        <f t="shared" si="27"/>
        <v>25.45999999999998</v>
      </c>
      <c r="F889" s="22">
        <f>LARGE(Datos_CMg!$C$21261:$C$21265,1)</f>
        <v>97.73</v>
      </c>
      <c r="G889" s="22">
        <f>LARGE(Datos_CMg!$C$21261:$C$21265,2)</f>
        <v>92</v>
      </c>
      <c r="H889" s="22">
        <f>LARGE(Datos_CMg!$C$21261:$C$21265,3)</f>
        <v>91.66</v>
      </c>
      <c r="I889" s="22">
        <f>LARGE(Datos_CMg!$C$21261:$C$21265,4)</f>
        <v>78.540000000000006</v>
      </c>
      <c r="J889" s="22">
        <f>LARGE(Datos_CMg!$C$21242:$C$21249,1)</f>
        <v>93.14</v>
      </c>
      <c r="K889" s="22">
        <f>LARGE(Datos_CMg!$C$21242:$C$21249,2)</f>
        <v>81.58</v>
      </c>
      <c r="L889" s="22">
        <f>LARGE(Datos_CMg!$C$21242:$C$21249,3)</f>
        <v>74.180000000000007</v>
      </c>
      <c r="M889" s="22">
        <f>LARGE(Datos_CMg!$C$21242:$C$21249,4)</f>
        <v>73.88</v>
      </c>
    </row>
    <row r="890" spans="1:13" ht="15" customHeight="1" x14ac:dyDescent="0.3">
      <c r="A890" s="11" t="s">
        <v>932</v>
      </c>
      <c r="B890" s="21">
        <f>Datos_CMg!$D$21266</f>
        <v>2024</v>
      </c>
      <c r="C890" s="22">
        <f>(SMALL(Datos_CMg!$C$21275:$C$21283,1)+SMALL(Datos_CMg!$C$21275:$C$21283,2)+SMALL(Datos_CMg!$C$21275:$C$21283,3)+SMALL(Datos_CMg!$C$21275:$C$21283,4))/4</f>
        <v>45.875</v>
      </c>
      <c r="D890" s="23">
        <f t="shared" si="26"/>
        <v>82.887500000000003</v>
      </c>
      <c r="E890" s="23">
        <f t="shared" si="27"/>
        <v>37.012500000000003</v>
      </c>
      <c r="F890" s="22">
        <f>LARGE(Datos_CMg!$C$21285:$C$21289,1)</f>
        <v>83.96</v>
      </c>
      <c r="G890" s="22">
        <f>LARGE(Datos_CMg!$C$21285:$C$21289,2)</f>
        <v>83.01</v>
      </c>
      <c r="H890" s="22">
        <f>LARGE(Datos_CMg!$C$21285:$C$21289,3)</f>
        <v>82.29</v>
      </c>
      <c r="I890" s="22">
        <f>LARGE(Datos_CMg!$C$21285:$C$21289,4)</f>
        <v>82.29</v>
      </c>
      <c r="J890" s="22">
        <f>LARGE(Datos_CMg!$C$21266:$C$21273,1)</f>
        <v>81.12</v>
      </c>
      <c r="K890" s="22">
        <f>LARGE(Datos_CMg!$C$21266:$C$21273,2)</f>
        <v>81</v>
      </c>
      <c r="L890" s="22">
        <f>LARGE(Datos_CMg!$C$21266:$C$21273,3)</f>
        <v>74.349999999999994</v>
      </c>
      <c r="M890" s="22">
        <f>LARGE(Datos_CMg!$C$21266:$C$21273,4)</f>
        <v>70.209999999999994</v>
      </c>
    </row>
    <row r="891" spans="1:13" ht="15" customHeight="1" x14ac:dyDescent="0.3">
      <c r="A891" s="11" t="s">
        <v>933</v>
      </c>
      <c r="B891" s="21">
        <f>Datos_CMg!$D$21290</f>
        <v>2024</v>
      </c>
      <c r="C891" s="22">
        <f>(SMALL(Datos_CMg!$C$21299:$C$21307,1)+SMALL(Datos_CMg!$C$21299:$C$21307,2)+SMALL(Datos_CMg!$C$21299:$C$21307,3)+SMALL(Datos_CMg!$C$21299:$C$21307,4))/4</f>
        <v>4.87</v>
      </c>
      <c r="D891" s="23">
        <f t="shared" si="26"/>
        <v>85.847499999999997</v>
      </c>
      <c r="E891" s="23">
        <f t="shared" si="27"/>
        <v>80.977499999999992</v>
      </c>
      <c r="F891" s="22">
        <f>LARGE(Datos_CMg!$C$21309:$C$21313,1)</f>
        <v>78.28</v>
      </c>
      <c r="G891" s="22">
        <f>LARGE(Datos_CMg!$C$21309:$C$21313,2)</f>
        <v>77.83</v>
      </c>
      <c r="H891" s="22">
        <f>LARGE(Datos_CMg!$C$21309:$C$21313,3)</f>
        <v>77.69</v>
      </c>
      <c r="I891" s="22">
        <f>LARGE(Datos_CMg!$C$21309:$C$21313,4)</f>
        <v>74.41</v>
      </c>
      <c r="J891" s="22">
        <f>LARGE(Datos_CMg!$C$21290:$C$21297,1)</f>
        <v>95.84</v>
      </c>
      <c r="K891" s="22">
        <f>LARGE(Datos_CMg!$C$21290:$C$21297,2)</f>
        <v>91.44</v>
      </c>
      <c r="L891" s="22">
        <f>LARGE(Datos_CMg!$C$21290:$C$21297,3)</f>
        <v>72.22</v>
      </c>
      <c r="M891" s="22">
        <f>LARGE(Datos_CMg!$C$21290:$C$21297,4)</f>
        <v>64.77</v>
      </c>
    </row>
    <row r="892" spans="1:13" ht="15" customHeight="1" x14ac:dyDescent="0.3">
      <c r="A892" s="11" t="s">
        <v>934</v>
      </c>
      <c r="B892" s="21">
        <f>Datos_CMg!$D$21314</f>
        <v>2024</v>
      </c>
      <c r="C892" s="22">
        <f>(SMALL(Datos_CMg!$C$21323:$C$21331,1)+SMALL(Datos_CMg!$C$21323:$C$21331,2)+SMALL(Datos_CMg!$C$21323:$C$21331,3)+SMALL(Datos_CMg!$C$21323:$C$21331,4))/4</f>
        <v>0</v>
      </c>
      <c r="D892" s="23">
        <f t="shared" si="26"/>
        <v>86.215000000000003</v>
      </c>
      <c r="E892" s="23">
        <f t="shared" si="27"/>
        <v>86.215000000000003</v>
      </c>
      <c r="F892" s="22">
        <f>LARGE(Datos_CMg!$C$21333:$C$21337,1)</f>
        <v>88.3</v>
      </c>
      <c r="G892" s="22">
        <f>LARGE(Datos_CMg!$C$21333:$C$21337,2)</f>
        <v>88.3</v>
      </c>
      <c r="H892" s="22">
        <f>LARGE(Datos_CMg!$C$21333:$C$21337,3)</f>
        <v>84.16</v>
      </c>
      <c r="I892" s="22">
        <f>LARGE(Datos_CMg!$C$21333:$C$21337,4)</f>
        <v>84.1</v>
      </c>
      <c r="J892" s="22">
        <f>LARGE(Datos_CMg!$C$21314:$C$21321,1)</f>
        <v>72.739999999999995</v>
      </c>
      <c r="K892" s="22">
        <f>LARGE(Datos_CMg!$C$21314:$C$21321,2)</f>
        <v>72.7</v>
      </c>
      <c r="L892" s="22">
        <f>LARGE(Datos_CMg!$C$21314:$C$21321,3)</f>
        <v>70.739999999999995</v>
      </c>
      <c r="M892" s="22">
        <f>LARGE(Datos_CMg!$C$21314:$C$21321,4)</f>
        <v>69.12</v>
      </c>
    </row>
    <row r="893" spans="1:13" ht="15" customHeight="1" x14ac:dyDescent="0.3">
      <c r="A893" s="11" t="s">
        <v>935</v>
      </c>
      <c r="B893" s="21">
        <f>Datos_CMg!$D$21338</f>
        <v>2024</v>
      </c>
      <c r="C893" s="22">
        <f>(SMALL(Datos_CMg!$C$21347:$C$21355,1)+SMALL(Datos_CMg!$C$21347:$C$21355,2)+SMALL(Datos_CMg!$C$21347:$C$21355,3)+SMALL(Datos_CMg!$C$21347:$C$21355,4))/4</f>
        <v>0</v>
      </c>
      <c r="D893" s="23">
        <f t="shared" si="26"/>
        <v>64.822500000000005</v>
      </c>
      <c r="E893" s="23">
        <f t="shared" si="27"/>
        <v>64.822500000000005</v>
      </c>
      <c r="F893" s="22">
        <f>LARGE(Datos_CMg!$C$21357:$C$21361,1)</f>
        <v>65.95</v>
      </c>
      <c r="G893" s="22">
        <f>LARGE(Datos_CMg!$C$21357:$C$21361,2)</f>
        <v>65.28</v>
      </c>
      <c r="H893" s="22">
        <f>LARGE(Datos_CMg!$C$21357:$C$21361,3)</f>
        <v>63.05</v>
      </c>
      <c r="I893" s="22">
        <f>LARGE(Datos_CMg!$C$21357:$C$21361,4)</f>
        <v>62.29</v>
      </c>
      <c r="J893" s="22">
        <f>LARGE(Datos_CMg!$C$21338:$C$21345,1)</f>
        <v>65.010000000000005</v>
      </c>
      <c r="K893" s="22">
        <f>LARGE(Datos_CMg!$C$21338:$C$21345,2)</f>
        <v>59.79</v>
      </c>
      <c r="L893" s="22">
        <f>LARGE(Datos_CMg!$C$21338:$C$21345,3)</f>
        <v>55.79</v>
      </c>
      <c r="M893" s="22">
        <f>LARGE(Datos_CMg!$C$21338:$C$21345,4)</f>
        <v>55.01</v>
      </c>
    </row>
    <row r="894" spans="1:13" ht="15" customHeight="1" x14ac:dyDescent="0.3">
      <c r="A894" s="11" t="s">
        <v>936</v>
      </c>
      <c r="B894" s="21">
        <f>Datos_CMg!$D$21362</f>
        <v>2024</v>
      </c>
      <c r="C894" s="22">
        <f>(SMALL(Datos_CMg!$C$21371:$C$21379,1)+SMALL(Datos_CMg!$C$21371:$C$21379,2)+SMALL(Datos_CMg!$C$21371:$C$21379,3)+SMALL(Datos_CMg!$C$21371:$C$21379,4))/4</f>
        <v>0</v>
      </c>
      <c r="D894" s="23">
        <f t="shared" si="26"/>
        <v>82.48</v>
      </c>
      <c r="E894" s="23">
        <f t="shared" si="27"/>
        <v>82.48</v>
      </c>
      <c r="F894" s="22">
        <f>LARGE(Datos_CMg!$C$21381:$C$21385,1)</f>
        <v>95.48</v>
      </c>
      <c r="G894" s="22">
        <f>LARGE(Datos_CMg!$C$21381:$C$21385,2)</f>
        <v>85.64</v>
      </c>
      <c r="H894" s="22">
        <f>LARGE(Datos_CMg!$C$21381:$C$21385,3)</f>
        <v>74.400000000000006</v>
      </c>
      <c r="I894" s="22">
        <f>LARGE(Datos_CMg!$C$21381:$C$21385,4)</f>
        <v>74.400000000000006</v>
      </c>
      <c r="J894" s="22">
        <f>LARGE(Datos_CMg!$C$21362:$C$21369,1)</f>
        <v>60.82</v>
      </c>
      <c r="K894" s="22">
        <f>LARGE(Datos_CMg!$C$21362:$C$21369,2)</f>
        <v>58.87</v>
      </c>
      <c r="L894" s="22">
        <f>LARGE(Datos_CMg!$C$21362:$C$21369,3)</f>
        <v>58.2</v>
      </c>
      <c r="M894" s="22">
        <f>LARGE(Datos_CMg!$C$21362:$C$21369,4)</f>
        <v>57.96</v>
      </c>
    </row>
    <row r="895" spans="1:13" ht="15" customHeight="1" x14ac:dyDescent="0.3">
      <c r="A895" s="11" t="s">
        <v>937</v>
      </c>
      <c r="B895" s="21">
        <f>Datos_CMg!$D$21386</f>
        <v>2024</v>
      </c>
      <c r="C895" s="22">
        <f>(SMALL(Datos_CMg!$C$21395:$C$21403,1)+SMALL(Datos_CMg!$C$21395:$C$21403,2)+SMALL(Datos_CMg!$C$21395:$C$21403,3)+SMALL(Datos_CMg!$C$21395:$C$21403,4))/4</f>
        <v>19.244999999999997</v>
      </c>
      <c r="D895" s="23">
        <f t="shared" si="26"/>
        <v>86.677499999999995</v>
      </c>
      <c r="E895" s="23">
        <f t="shared" si="27"/>
        <v>67.432500000000005</v>
      </c>
      <c r="F895" s="22">
        <f>LARGE(Datos_CMg!$C$21405:$C$21409,1)</f>
        <v>103.62</v>
      </c>
      <c r="G895" s="22">
        <f>LARGE(Datos_CMg!$C$21405:$C$21409,2)</f>
        <v>83.59</v>
      </c>
      <c r="H895" s="22">
        <f>LARGE(Datos_CMg!$C$21405:$C$21409,3)</f>
        <v>80.42</v>
      </c>
      <c r="I895" s="22">
        <f>LARGE(Datos_CMg!$C$21405:$C$21409,4)</f>
        <v>79.08</v>
      </c>
      <c r="J895" s="22">
        <f>LARGE(Datos_CMg!$C$21386:$C$21393,1)</f>
        <v>63.92</v>
      </c>
      <c r="K895" s="22">
        <f>LARGE(Datos_CMg!$C$21386:$C$21393,2)</f>
        <v>63.71</v>
      </c>
      <c r="L895" s="22">
        <f>LARGE(Datos_CMg!$C$21386:$C$21393,3)</f>
        <v>62.38</v>
      </c>
      <c r="M895" s="22">
        <f>LARGE(Datos_CMg!$C$21386:$C$21393,4)</f>
        <v>59.9</v>
      </c>
    </row>
    <row r="896" spans="1:13" ht="15" customHeight="1" x14ac:dyDescent="0.3">
      <c r="A896" s="11" t="s">
        <v>938</v>
      </c>
      <c r="B896" s="21">
        <f>Datos_CMg!$D$21410</f>
        <v>2024</v>
      </c>
      <c r="C896" s="22">
        <f>(SMALL(Datos_CMg!$C$21419:$C$21427,1)+SMALL(Datos_CMg!$C$21419:$C$21427,2)+SMALL(Datos_CMg!$C$21419:$C$21427,3)+SMALL(Datos_CMg!$C$21419:$C$21427,4))/4</f>
        <v>21.517499999999998</v>
      </c>
      <c r="D896" s="23">
        <f t="shared" si="26"/>
        <v>106.77249999999999</v>
      </c>
      <c r="E896" s="23">
        <f t="shared" si="27"/>
        <v>85.254999999999995</v>
      </c>
      <c r="F896" s="22">
        <f>LARGE(Datos_CMg!$C$21429:$C$21433,1)</f>
        <v>111.31</v>
      </c>
      <c r="G896" s="22">
        <f>LARGE(Datos_CMg!$C$21429:$C$21433,2)</f>
        <v>107.77</v>
      </c>
      <c r="H896" s="22">
        <f>LARGE(Datos_CMg!$C$21429:$C$21433,3)</f>
        <v>105.37</v>
      </c>
      <c r="I896" s="22">
        <f>LARGE(Datos_CMg!$C$21429:$C$21433,4)</f>
        <v>102.64</v>
      </c>
      <c r="J896" s="22">
        <f>LARGE(Datos_CMg!$C$21410:$C$21417,1)</f>
        <v>73.25</v>
      </c>
      <c r="K896" s="22">
        <f>LARGE(Datos_CMg!$C$21410:$C$21417,2)</f>
        <v>67.16</v>
      </c>
      <c r="L896" s="22">
        <f>LARGE(Datos_CMg!$C$21410:$C$21417,3)</f>
        <v>65.62</v>
      </c>
      <c r="M896" s="22">
        <f>LARGE(Datos_CMg!$C$21410:$C$21417,4)</f>
        <v>62.2</v>
      </c>
    </row>
    <row r="897" spans="1:13" ht="15" customHeight="1" x14ac:dyDescent="0.3">
      <c r="A897" s="11" t="s">
        <v>939</v>
      </c>
      <c r="B897" s="21">
        <f>Datos_CMg!$D$21434</f>
        <v>2024</v>
      </c>
      <c r="C897" s="22">
        <f>(SMALL(Datos_CMg!$C$21443:$C$21451,1)+SMALL(Datos_CMg!$C$21443:$C$21451,2)+SMALL(Datos_CMg!$C$21443:$C$21451,3)+SMALL(Datos_CMg!$C$21443:$C$21451,4))/4</f>
        <v>0</v>
      </c>
      <c r="D897" s="23">
        <f t="shared" si="26"/>
        <v>78.944999999999993</v>
      </c>
      <c r="E897" s="23">
        <f t="shared" si="27"/>
        <v>78.944999999999993</v>
      </c>
      <c r="F897" s="22">
        <f>LARGE(Datos_CMg!$C$21453:$C$21457,1)</f>
        <v>95.01</v>
      </c>
      <c r="G897" s="22">
        <f>LARGE(Datos_CMg!$C$21453:$C$21457,2)</f>
        <v>80.02</v>
      </c>
      <c r="H897" s="22">
        <f>LARGE(Datos_CMg!$C$21453:$C$21457,3)</f>
        <v>77.91</v>
      </c>
      <c r="I897" s="22">
        <f>LARGE(Datos_CMg!$C$21453:$C$21457,4)</f>
        <v>62.84</v>
      </c>
      <c r="J897" s="22">
        <f>LARGE(Datos_CMg!$C$21434:$C$21441,1)</f>
        <v>60.44</v>
      </c>
      <c r="K897" s="22">
        <f>LARGE(Datos_CMg!$C$21434:$C$21441,2)</f>
        <v>59.57</v>
      </c>
      <c r="L897" s="22">
        <f>LARGE(Datos_CMg!$C$21434:$C$21441,3)</f>
        <v>59.25</v>
      </c>
      <c r="M897" s="22">
        <f>LARGE(Datos_CMg!$C$21434:$C$21441,4)</f>
        <v>59.2</v>
      </c>
    </row>
    <row r="898" spans="1:13" ht="15" customHeight="1" x14ac:dyDescent="0.3">
      <c r="A898" s="11" t="s">
        <v>940</v>
      </c>
      <c r="B898" s="21">
        <f>Datos_CMg!$D$21458</f>
        <v>2024</v>
      </c>
      <c r="C898" s="22">
        <f>(SMALL(Datos_CMg!$C$21467:$C$21475,1)+SMALL(Datos_CMg!$C$21467:$C$21475,2)+SMALL(Datos_CMg!$C$21467:$C$21475,3)+SMALL(Datos_CMg!$C$21467:$C$21475,4))/4</f>
        <v>0</v>
      </c>
      <c r="D898" s="23">
        <f t="shared" si="26"/>
        <v>92.827500000000001</v>
      </c>
      <c r="E898" s="23">
        <f t="shared" si="27"/>
        <v>92.827500000000001</v>
      </c>
      <c r="F898" s="22">
        <f>LARGE(Datos_CMg!$C$21477:$C$21481,1)</f>
        <v>103.74</v>
      </c>
      <c r="G898" s="22">
        <f>LARGE(Datos_CMg!$C$21477:$C$21481,2)</f>
        <v>103.45</v>
      </c>
      <c r="H898" s="22">
        <f>LARGE(Datos_CMg!$C$21477:$C$21481,3)</f>
        <v>87.56</v>
      </c>
      <c r="I898" s="22">
        <f>LARGE(Datos_CMg!$C$21477:$C$21481,4)</f>
        <v>76.56</v>
      </c>
      <c r="J898" s="22">
        <f>LARGE(Datos_CMg!$C$21458:$C$21465,1)</f>
        <v>55.88</v>
      </c>
      <c r="K898" s="22">
        <f>LARGE(Datos_CMg!$C$21458:$C$21465,2)</f>
        <v>55.36</v>
      </c>
      <c r="L898" s="22">
        <f>LARGE(Datos_CMg!$C$21458:$C$21465,3)</f>
        <v>55.36</v>
      </c>
      <c r="M898" s="22">
        <f>LARGE(Datos_CMg!$C$21458:$C$21465,4)</f>
        <v>52.46</v>
      </c>
    </row>
    <row r="899" spans="1:13" ht="15" customHeight="1" x14ac:dyDescent="0.3">
      <c r="A899" s="11" t="s">
        <v>941</v>
      </c>
      <c r="B899" s="21">
        <f>Datos_CMg!$D$21482</f>
        <v>2024</v>
      </c>
      <c r="C899" s="22">
        <f>(SMALL(Datos_CMg!$C$21491:$C$21499,1)+SMALL(Datos_CMg!$C$21491:$C$21499,2)+SMALL(Datos_CMg!$C$21491:$C$21499,3)+SMALL(Datos_CMg!$C$21491:$C$21499,4))/4</f>
        <v>0</v>
      </c>
      <c r="D899" s="23">
        <f t="shared" si="26"/>
        <v>90.01</v>
      </c>
      <c r="E899" s="23">
        <f t="shared" si="27"/>
        <v>90.01</v>
      </c>
      <c r="F899" s="22">
        <f>LARGE(Datos_CMg!$C$21501:$C$21505,1)</f>
        <v>90.01</v>
      </c>
      <c r="G899" s="22">
        <f>LARGE(Datos_CMg!$C$21501:$C$21505,2)</f>
        <v>90.01</v>
      </c>
      <c r="H899" s="22">
        <f>LARGE(Datos_CMg!$C$21501:$C$21505,3)</f>
        <v>90.01</v>
      </c>
      <c r="I899" s="22">
        <f>LARGE(Datos_CMg!$C$21501:$C$21505,4)</f>
        <v>90.01</v>
      </c>
      <c r="J899" s="22">
        <f>LARGE(Datos_CMg!$C$21482:$C$21489,1)</f>
        <v>81.19</v>
      </c>
      <c r="K899" s="22">
        <f>LARGE(Datos_CMg!$C$21482:$C$21489,2)</f>
        <v>67.19</v>
      </c>
      <c r="L899" s="22">
        <f>LARGE(Datos_CMg!$C$21482:$C$21489,3)</f>
        <v>65.97</v>
      </c>
      <c r="M899" s="22">
        <f>LARGE(Datos_CMg!$C$21482:$C$21489,4)</f>
        <v>65.88</v>
      </c>
    </row>
    <row r="900" spans="1:13" ht="15" customHeight="1" x14ac:dyDescent="0.3">
      <c r="A900" s="11" t="s">
        <v>942</v>
      </c>
      <c r="B900" s="21">
        <f>Datos_CMg!$D$21506</f>
        <v>2024</v>
      </c>
      <c r="C900" s="22">
        <f>(SMALL(Datos_CMg!$C$21515:$C$21523,1)+SMALL(Datos_CMg!$C$21515:$C$21523,2)+SMALL(Datos_CMg!$C$21515:$C$21523,3)+SMALL(Datos_CMg!$C$21515:$C$21523,4))/4</f>
        <v>0</v>
      </c>
      <c r="D900" s="23">
        <f t="shared" ref="D900:D963" si="28">(LARGE($F900:$M900,1)+LARGE($F900:$M900,2)+LARGE($F900:$M900,3)+LARGE($F900:$M900,4))/4</f>
        <v>92.8</v>
      </c>
      <c r="E900" s="23">
        <f t="shared" ref="E900:E963" si="29">D900-C900</f>
        <v>92.8</v>
      </c>
      <c r="F900" s="22">
        <f>LARGE(Datos_CMg!$C$21525:$C$21529,1)</f>
        <v>108.57</v>
      </c>
      <c r="G900" s="22">
        <f>LARGE(Datos_CMg!$C$21525:$C$21529,2)</f>
        <v>94.7</v>
      </c>
      <c r="H900" s="22">
        <f>LARGE(Datos_CMg!$C$21525:$C$21529,3)</f>
        <v>90.69</v>
      </c>
      <c r="I900" s="22">
        <f>LARGE(Datos_CMg!$C$21525:$C$21529,4)</f>
        <v>77.239999999999995</v>
      </c>
      <c r="J900" s="22">
        <f>LARGE(Datos_CMg!$C$21506:$C$21513,1)</f>
        <v>65.39</v>
      </c>
      <c r="K900" s="22">
        <f>LARGE(Datos_CMg!$C$21506:$C$21513,2)</f>
        <v>41.03</v>
      </c>
      <c r="L900" s="22">
        <f>LARGE(Datos_CMg!$C$21506:$C$21513,3)</f>
        <v>0</v>
      </c>
      <c r="M900" s="22">
        <f>LARGE(Datos_CMg!$C$21506:$C$21513,4)</f>
        <v>0</v>
      </c>
    </row>
    <row r="901" spans="1:13" ht="15" customHeight="1" x14ac:dyDescent="0.3">
      <c r="A901" s="11" t="s">
        <v>943</v>
      </c>
      <c r="B901" s="21">
        <f>Datos_CMg!$D$21530</f>
        <v>2024</v>
      </c>
      <c r="C901" s="22">
        <f>(SMALL(Datos_CMg!$C$21539:$C$21547,1)+SMALL(Datos_CMg!$C$21539:$C$21547,2)+SMALL(Datos_CMg!$C$21539:$C$21547,3)+SMALL(Datos_CMg!$C$21539:$C$21547,4))/4</f>
        <v>0</v>
      </c>
      <c r="D901" s="23">
        <f t="shared" si="28"/>
        <v>76.287499999999994</v>
      </c>
      <c r="E901" s="23">
        <f t="shared" si="29"/>
        <v>76.287499999999994</v>
      </c>
      <c r="F901" s="22">
        <f>LARGE(Datos_CMg!$C$21549:$C$21553,1)</f>
        <v>81.63</v>
      </c>
      <c r="G901" s="22">
        <f>LARGE(Datos_CMg!$C$21549:$C$21553,2)</f>
        <v>77.11</v>
      </c>
      <c r="H901" s="22">
        <f>LARGE(Datos_CMg!$C$21549:$C$21553,3)</f>
        <v>74.760000000000005</v>
      </c>
      <c r="I901" s="22">
        <f>LARGE(Datos_CMg!$C$21549:$C$21553,4)</f>
        <v>71.650000000000006</v>
      </c>
      <c r="J901" s="22">
        <f>LARGE(Datos_CMg!$C$21530:$C$21537,1)</f>
        <v>59.54</v>
      </c>
      <c r="K901" s="22">
        <f>LARGE(Datos_CMg!$C$21530:$C$21537,2)</f>
        <v>59.54</v>
      </c>
      <c r="L901" s="22">
        <f>LARGE(Datos_CMg!$C$21530:$C$21537,3)</f>
        <v>58.86</v>
      </c>
      <c r="M901" s="22">
        <f>LARGE(Datos_CMg!$C$21530:$C$21537,4)</f>
        <v>54.96</v>
      </c>
    </row>
    <row r="902" spans="1:13" ht="15" customHeight="1" x14ac:dyDescent="0.3">
      <c r="A902" s="11" t="s">
        <v>944</v>
      </c>
      <c r="B902" s="21">
        <f>Datos_CMg!$D$21554</f>
        <v>2024</v>
      </c>
      <c r="C902" s="22">
        <f>(SMALL(Datos_CMg!$C$21563:$C$21571,1)+SMALL(Datos_CMg!$C$21563:$C$21571,2)+SMALL(Datos_CMg!$C$21563:$C$21571,3)+SMALL(Datos_CMg!$C$21563:$C$21571,4))/4</f>
        <v>21.950000000000003</v>
      </c>
      <c r="D902" s="23">
        <f t="shared" si="28"/>
        <v>79.335000000000008</v>
      </c>
      <c r="E902" s="23">
        <f t="shared" si="29"/>
        <v>57.385000000000005</v>
      </c>
      <c r="F902" s="22">
        <f>LARGE(Datos_CMg!$C$21573:$C$21577,1)</f>
        <v>89.31</v>
      </c>
      <c r="G902" s="22">
        <f>LARGE(Datos_CMg!$C$21573:$C$21577,2)</f>
        <v>86.01</v>
      </c>
      <c r="H902" s="22">
        <f>LARGE(Datos_CMg!$C$21573:$C$21577,3)</f>
        <v>70.290000000000006</v>
      </c>
      <c r="I902" s="22">
        <f>LARGE(Datos_CMg!$C$21573:$C$21577,4)</f>
        <v>70.290000000000006</v>
      </c>
      <c r="J902" s="22">
        <f>LARGE(Datos_CMg!$C$21554:$C$21561,1)</f>
        <v>71.73</v>
      </c>
      <c r="K902" s="22">
        <f>LARGE(Datos_CMg!$C$21554:$C$21561,2)</f>
        <v>68.92</v>
      </c>
      <c r="L902" s="22">
        <f>LARGE(Datos_CMg!$C$21554:$C$21561,3)</f>
        <v>64.91</v>
      </c>
      <c r="M902" s="22">
        <f>LARGE(Datos_CMg!$C$21554:$C$21561,4)</f>
        <v>60.07</v>
      </c>
    </row>
    <row r="903" spans="1:13" ht="15" customHeight="1" x14ac:dyDescent="0.3">
      <c r="A903" s="11" t="s">
        <v>945</v>
      </c>
      <c r="B903" s="21">
        <f>Datos_CMg!$D$21578</f>
        <v>2024</v>
      </c>
      <c r="C903" s="22">
        <f>(SMALL(Datos_CMg!$C$21587:$C$21595,1)+SMALL(Datos_CMg!$C$21587:$C$21595,2)+SMALL(Datos_CMg!$C$21587:$C$21595,3)+SMALL(Datos_CMg!$C$21587:$C$21595,4))/4</f>
        <v>21.137499999999999</v>
      </c>
      <c r="D903" s="23">
        <f t="shared" si="28"/>
        <v>120.01249999999999</v>
      </c>
      <c r="E903" s="23">
        <f t="shared" si="29"/>
        <v>98.874999999999986</v>
      </c>
      <c r="F903" s="22">
        <f>LARGE(Datos_CMg!$C$21597:$C$21601,1)</f>
        <v>129.43</v>
      </c>
      <c r="G903" s="22">
        <f>LARGE(Datos_CMg!$C$21597:$C$21601,2)</f>
        <v>126.28</v>
      </c>
      <c r="H903" s="22">
        <f>LARGE(Datos_CMg!$C$21597:$C$21601,3)</f>
        <v>116.81</v>
      </c>
      <c r="I903" s="22">
        <f>LARGE(Datos_CMg!$C$21597:$C$21601,4)</f>
        <v>107.53</v>
      </c>
      <c r="J903" s="22">
        <f>LARGE(Datos_CMg!$C$21578:$C$21585,1)</f>
        <v>87.66</v>
      </c>
      <c r="K903" s="22">
        <f>LARGE(Datos_CMg!$C$21578:$C$21585,2)</f>
        <v>66.89</v>
      </c>
      <c r="L903" s="22">
        <f>LARGE(Datos_CMg!$C$21578:$C$21585,3)</f>
        <v>66.61</v>
      </c>
      <c r="M903" s="22">
        <f>LARGE(Datos_CMg!$C$21578:$C$21585,4)</f>
        <v>65.42</v>
      </c>
    </row>
    <row r="904" spans="1:13" ht="15" customHeight="1" x14ac:dyDescent="0.3">
      <c r="A904" s="11" t="s">
        <v>946</v>
      </c>
      <c r="B904" s="21">
        <f>Datos_CMg!$D$21602</f>
        <v>2024</v>
      </c>
      <c r="C904" s="22">
        <f>(SMALL(Datos_CMg!$C$21611:$C$21619,1)+SMALL(Datos_CMg!$C$21611:$C$21619,2)+SMALL(Datos_CMg!$C$21611:$C$21619,3)+SMALL(Datos_CMg!$C$21611:$C$21619,4))/4</f>
        <v>0</v>
      </c>
      <c r="D904" s="23">
        <f t="shared" si="28"/>
        <v>127.33750000000001</v>
      </c>
      <c r="E904" s="23">
        <f t="shared" si="29"/>
        <v>127.33750000000001</v>
      </c>
      <c r="F904" s="22">
        <f>LARGE(Datos_CMg!$C$21621:$C$21625,1)</f>
        <v>160</v>
      </c>
      <c r="G904" s="22">
        <f>LARGE(Datos_CMg!$C$21621:$C$21625,2)</f>
        <v>132.22</v>
      </c>
      <c r="H904" s="22">
        <f>LARGE(Datos_CMg!$C$21621:$C$21625,3)</f>
        <v>120.52</v>
      </c>
      <c r="I904" s="22">
        <f>LARGE(Datos_CMg!$C$21621:$C$21625,4)</f>
        <v>93.34</v>
      </c>
      <c r="J904" s="22">
        <f>LARGE(Datos_CMg!$C$21602:$C$21609,1)</f>
        <v>96.61</v>
      </c>
      <c r="K904" s="22">
        <f>LARGE(Datos_CMg!$C$21602:$C$21609,2)</f>
        <v>69.63</v>
      </c>
      <c r="L904" s="22">
        <f>LARGE(Datos_CMg!$C$21602:$C$21609,3)</f>
        <v>69.069999999999993</v>
      </c>
      <c r="M904" s="22">
        <f>LARGE(Datos_CMg!$C$21602:$C$21609,4)</f>
        <v>68.59</v>
      </c>
    </row>
    <row r="905" spans="1:13" ht="15" customHeight="1" x14ac:dyDescent="0.3">
      <c r="A905" s="11" t="s">
        <v>947</v>
      </c>
      <c r="B905" s="21">
        <f>Datos_CMg!$D$21626</f>
        <v>2024</v>
      </c>
      <c r="C905" s="22">
        <f>(SMALL(Datos_CMg!$C$21635:$C$21643,1)+SMALL(Datos_CMg!$C$21635:$C$21643,2)+SMALL(Datos_CMg!$C$21635:$C$21643,3)+SMALL(Datos_CMg!$C$21635:$C$21643,4))/4</f>
        <v>0</v>
      </c>
      <c r="D905" s="23">
        <f t="shared" si="28"/>
        <v>71.289999999999992</v>
      </c>
      <c r="E905" s="23">
        <f t="shared" si="29"/>
        <v>71.289999999999992</v>
      </c>
      <c r="F905" s="22">
        <f>LARGE(Datos_CMg!$C$21645:$C$21649,1)</f>
        <v>72.25</v>
      </c>
      <c r="G905" s="22">
        <f>LARGE(Datos_CMg!$C$21645:$C$21649,2)</f>
        <v>72.099999999999994</v>
      </c>
      <c r="H905" s="22">
        <f>LARGE(Datos_CMg!$C$21645:$C$21649,3)</f>
        <v>70.709999999999994</v>
      </c>
      <c r="I905" s="22">
        <f>LARGE(Datos_CMg!$C$21645:$C$21649,4)</f>
        <v>70.099999999999994</v>
      </c>
      <c r="J905" s="22">
        <f>LARGE(Datos_CMg!$C$21626:$C$21633,1)</f>
        <v>55.66</v>
      </c>
      <c r="K905" s="22">
        <f>LARGE(Datos_CMg!$C$21626:$C$21633,2)</f>
        <v>55.66</v>
      </c>
      <c r="L905" s="22">
        <f>LARGE(Datos_CMg!$C$21626:$C$21633,3)</f>
        <v>51.42</v>
      </c>
      <c r="M905" s="22">
        <f>LARGE(Datos_CMg!$C$21626:$C$21633,4)</f>
        <v>47.14</v>
      </c>
    </row>
    <row r="906" spans="1:13" ht="15" customHeight="1" x14ac:dyDescent="0.3">
      <c r="A906" s="11" t="s">
        <v>948</v>
      </c>
      <c r="B906" s="21">
        <f>Datos_CMg!$D$21650</f>
        <v>2024</v>
      </c>
      <c r="C906" s="22">
        <f>(SMALL(Datos_CMg!$C$21659:$C$21667,1)+SMALL(Datos_CMg!$C$21659:$C$21667,2)+SMALL(Datos_CMg!$C$21659:$C$21667,3)+SMALL(Datos_CMg!$C$21659:$C$21667,4))/4</f>
        <v>37.202500000000001</v>
      </c>
      <c r="D906" s="23">
        <f t="shared" si="28"/>
        <v>102.81499999999998</v>
      </c>
      <c r="E906" s="23">
        <f t="shared" si="29"/>
        <v>65.612499999999983</v>
      </c>
      <c r="F906" s="22">
        <f>LARGE(Datos_CMg!$C$21669:$C$21673,1)</f>
        <v>109.08</v>
      </c>
      <c r="G906" s="22">
        <f>LARGE(Datos_CMg!$C$21669:$C$21673,2)</f>
        <v>106.32</v>
      </c>
      <c r="H906" s="22">
        <f>LARGE(Datos_CMg!$C$21669:$C$21673,3)</f>
        <v>103.41</v>
      </c>
      <c r="I906" s="22">
        <f>LARGE(Datos_CMg!$C$21669:$C$21673,4)</f>
        <v>92.45</v>
      </c>
      <c r="J906" s="22">
        <f>LARGE(Datos_CMg!$C$21650:$C$21657,1)</f>
        <v>54.89</v>
      </c>
      <c r="K906" s="22">
        <f>LARGE(Datos_CMg!$C$21650:$C$21657,2)</f>
        <v>53.67</v>
      </c>
      <c r="L906" s="22">
        <f>LARGE(Datos_CMg!$C$21650:$C$21657,3)</f>
        <v>53.52</v>
      </c>
      <c r="M906" s="22">
        <f>LARGE(Datos_CMg!$C$21650:$C$21657,4)</f>
        <v>52.55</v>
      </c>
    </row>
    <row r="907" spans="1:13" ht="15" customHeight="1" x14ac:dyDescent="0.3">
      <c r="A907" s="11" t="s">
        <v>949</v>
      </c>
      <c r="B907" s="21">
        <f>Datos_CMg!$D$21674</f>
        <v>2024</v>
      </c>
      <c r="C907" s="22">
        <f>(SMALL(Datos_CMg!$C$21683:$C$21691,1)+SMALL(Datos_CMg!$C$21683:$C$21691,2)+SMALL(Datos_CMg!$C$21683:$C$21691,3)+SMALL(Datos_CMg!$C$21683:$C$21691,4))/4</f>
        <v>35.657499999999999</v>
      </c>
      <c r="D907" s="23">
        <f t="shared" si="28"/>
        <v>88.402500000000003</v>
      </c>
      <c r="E907" s="23">
        <f t="shared" si="29"/>
        <v>52.745000000000005</v>
      </c>
      <c r="F907" s="22">
        <f>LARGE(Datos_CMg!$C$21693:$C$21697,1)</f>
        <v>105.32</v>
      </c>
      <c r="G907" s="22">
        <f>LARGE(Datos_CMg!$C$21693:$C$21697,2)</f>
        <v>105.15</v>
      </c>
      <c r="H907" s="22">
        <f>LARGE(Datos_CMg!$C$21693:$C$21697,3)</f>
        <v>75.53</v>
      </c>
      <c r="I907" s="22">
        <f>LARGE(Datos_CMg!$C$21693:$C$21697,4)</f>
        <v>67.61</v>
      </c>
      <c r="J907" s="22">
        <f>LARGE(Datos_CMg!$C$21674:$C$21681,1)</f>
        <v>65.63</v>
      </c>
      <c r="K907" s="22">
        <f>LARGE(Datos_CMg!$C$21674:$C$21681,2)</f>
        <v>63.7</v>
      </c>
      <c r="L907" s="22">
        <f>LARGE(Datos_CMg!$C$21674:$C$21681,3)</f>
        <v>63.05</v>
      </c>
      <c r="M907" s="22">
        <f>LARGE(Datos_CMg!$C$21674:$C$21681,4)</f>
        <v>61.95</v>
      </c>
    </row>
    <row r="908" spans="1:13" ht="15" customHeight="1" x14ac:dyDescent="0.3">
      <c r="A908" s="11" t="s">
        <v>950</v>
      </c>
      <c r="B908" s="21">
        <f>Datos_CMg!$D$21698</f>
        <v>2024</v>
      </c>
      <c r="C908" s="22">
        <f>(SMALL(Datos_CMg!$C$21707:$C$21715,1)+SMALL(Datos_CMg!$C$21707:$C$21715,2)+SMALL(Datos_CMg!$C$21707:$C$21715,3)+SMALL(Datos_CMg!$C$21707:$C$21715,4))/4</f>
        <v>0</v>
      </c>
      <c r="D908" s="23">
        <f t="shared" si="28"/>
        <v>87.38</v>
      </c>
      <c r="E908" s="23">
        <f t="shared" si="29"/>
        <v>87.38</v>
      </c>
      <c r="F908" s="22">
        <f>LARGE(Datos_CMg!$C$21717:$C$21721,1)</f>
        <v>87.38</v>
      </c>
      <c r="G908" s="22">
        <f>LARGE(Datos_CMg!$C$21717:$C$21721,2)</f>
        <v>87.38</v>
      </c>
      <c r="H908" s="22">
        <f>LARGE(Datos_CMg!$C$21717:$C$21721,3)</f>
        <v>87.38</v>
      </c>
      <c r="I908" s="22">
        <f>LARGE(Datos_CMg!$C$21717:$C$21721,4)</f>
        <v>87.38</v>
      </c>
      <c r="J908" s="22">
        <f>LARGE(Datos_CMg!$C$21698:$C$21705,1)</f>
        <v>58.14</v>
      </c>
      <c r="K908" s="22">
        <f>LARGE(Datos_CMg!$C$21698:$C$21705,2)</f>
        <v>55.49</v>
      </c>
      <c r="L908" s="22">
        <f>LARGE(Datos_CMg!$C$21698:$C$21705,3)</f>
        <v>48.4</v>
      </c>
      <c r="M908" s="22">
        <f>LARGE(Datos_CMg!$C$21698:$C$21705,4)</f>
        <v>3.88</v>
      </c>
    </row>
    <row r="909" spans="1:13" ht="15" customHeight="1" x14ac:dyDescent="0.3">
      <c r="A909" s="11" t="s">
        <v>951</v>
      </c>
      <c r="B909" s="21">
        <f>Datos_CMg!$D$21722</f>
        <v>2024</v>
      </c>
      <c r="C909" s="22">
        <f>(SMALL(Datos_CMg!$C$21731:$C$21739,1)+SMALL(Datos_CMg!$C$21731:$C$21739,2)+SMALL(Datos_CMg!$C$21731:$C$21739,3)+SMALL(Datos_CMg!$C$21731:$C$21739,4))/4</f>
        <v>38.927500000000002</v>
      </c>
      <c r="D909" s="23">
        <f t="shared" si="28"/>
        <v>70.295000000000002</v>
      </c>
      <c r="E909" s="23">
        <f t="shared" si="29"/>
        <v>31.3675</v>
      </c>
      <c r="F909" s="22">
        <f>LARGE(Datos_CMg!$C$21741:$C$21745,1)</f>
        <v>72.260000000000005</v>
      </c>
      <c r="G909" s="22">
        <f>LARGE(Datos_CMg!$C$21741:$C$21745,2)</f>
        <v>72.209999999999994</v>
      </c>
      <c r="H909" s="22">
        <f>LARGE(Datos_CMg!$C$21741:$C$21745,3)</f>
        <v>72.16</v>
      </c>
      <c r="I909" s="22">
        <f>LARGE(Datos_CMg!$C$21741:$C$21745,4)</f>
        <v>64.55</v>
      </c>
      <c r="J909" s="22">
        <f>LARGE(Datos_CMg!$C$21722:$C$21729,1)</f>
        <v>62.96</v>
      </c>
      <c r="K909" s="22">
        <f>LARGE(Datos_CMg!$C$21722:$C$21729,2)</f>
        <v>53.59</v>
      </c>
      <c r="L909" s="22">
        <f>LARGE(Datos_CMg!$C$21722:$C$21729,3)</f>
        <v>52.42</v>
      </c>
      <c r="M909" s="22">
        <f>LARGE(Datos_CMg!$C$21722:$C$21729,4)</f>
        <v>49.78</v>
      </c>
    </row>
    <row r="910" spans="1:13" ht="15" customHeight="1" x14ac:dyDescent="0.3">
      <c r="A910" s="11" t="s">
        <v>952</v>
      </c>
      <c r="B910" s="21">
        <f>Datos_CMg!$D$21746</f>
        <v>2024</v>
      </c>
      <c r="C910" s="22">
        <f>(SMALL(Datos_CMg!$C$21755:$C$21763,1)+SMALL(Datos_CMg!$C$21755:$C$21763,2)+SMALL(Datos_CMg!$C$21755:$C$21763,3)+SMALL(Datos_CMg!$C$21755:$C$21763,4))/4</f>
        <v>0</v>
      </c>
      <c r="D910" s="23">
        <f t="shared" si="28"/>
        <v>71.507499999999993</v>
      </c>
      <c r="E910" s="23">
        <f t="shared" si="29"/>
        <v>71.507499999999993</v>
      </c>
      <c r="F910" s="22">
        <f>LARGE(Datos_CMg!$C$21765:$C$21769,1)</f>
        <v>73.739999999999995</v>
      </c>
      <c r="G910" s="22">
        <f>LARGE(Datos_CMg!$C$21765:$C$21769,2)</f>
        <v>73.739999999999995</v>
      </c>
      <c r="H910" s="22">
        <f>LARGE(Datos_CMg!$C$21765:$C$21769,3)</f>
        <v>69.97</v>
      </c>
      <c r="I910" s="22">
        <f>LARGE(Datos_CMg!$C$21765:$C$21769,4)</f>
        <v>63.32</v>
      </c>
      <c r="J910" s="22">
        <f>LARGE(Datos_CMg!$C$21746:$C$21753,1)</f>
        <v>68.58</v>
      </c>
      <c r="K910" s="22">
        <f>LARGE(Datos_CMg!$C$21746:$C$21753,2)</f>
        <v>64.67</v>
      </c>
      <c r="L910" s="22">
        <f>LARGE(Datos_CMg!$C$21746:$C$21753,3)</f>
        <v>62.45</v>
      </c>
      <c r="M910" s="22">
        <f>LARGE(Datos_CMg!$C$21746:$C$21753,4)</f>
        <v>61.25</v>
      </c>
    </row>
    <row r="911" spans="1:13" ht="15" customHeight="1" x14ac:dyDescent="0.3">
      <c r="A911" s="11" t="s">
        <v>953</v>
      </c>
      <c r="B911" s="21">
        <f>Datos_CMg!$D$21770</f>
        <v>2024</v>
      </c>
      <c r="C911" s="22">
        <f>(SMALL(Datos_CMg!$C$21779:$C$21787,1)+SMALL(Datos_CMg!$C$21779:$C$21787,2)+SMALL(Datos_CMg!$C$21779:$C$21787,3)+SMALL(Datos_CMg!$C$21779:$C$21787,4))/4</f>
        <v>0</v>
      </c>
      <c r="D911" s="23">
        <f t="shared" si="28"/>
        <v>88.125</v>
      </c>
      <c r="E911" s="23">
        <f t="shared" si="29"/>
        <v>88.125</v>
      </c>
      <c r="F911" s="22">
        <f>LARGE(Datos_CMg!$C$21789:$C$21793,1)</f>
        <v>97.73</v>
      </c>
      <c r="G911" s="22">
        <f>LARGE(Datos_CMg!$C$21789:$C$21793,2)</f>
        <v>95.08</v>
      </c>
      <c r="H911" s="22">
        <f>LARGE(Datos_CMg!$C$21789:$C$21793,3)</f>
        <v>91.34</v>
      </c>
      <c r="I911" s="22">
        <f>LARGE(Datos_CMg!$C$21789:$C$21793,4)</f>
        <v>68.349999999999994</v>
      </c>
      <c r="J911" s="22">
        <f>LARGE(Datos_CMg!$C$21770:$C$21777,1)</f>
        <v>46.89</v>
      </c>
      <c r="K911" s="22">
        <f>LARGE(Datos_CMg!$C$21770:$C$21777,2)</f>
        <v>43.02</v>
      </c>
      <c r="L911" s="22">
        <f>LARGE(Datos_CMg!$C$21770:$C$21777,3)</f>
        <v>43.02</v>
      </c>
      <c r="M911" s="22">
        <f>LARGE(Datos_CMg!$C$21770:$C$21777,4)</f>
        <v>43.02</v>
      </c>
    </row>
    <row r="912" spans="1:13" ht="15" customHeight="1" x14ac:dyDescent="0.3">
      <c r="A912" s="11" t="s">
        <v>954</v>
      </c>
      <c r="B912" s="21">
        <f>Datos_CMg!$D$21794</f>
        <v>2024</v>
      </c>
      <c r="C912" s="22">
        <f>(SMALL(Datos_CMg!$C$21803:$C$21811,1)+SMALL(Datos_CMg!$C$21803:$C$21811,2)+SMALL(Datos_CMg!$C$21803:$C$21811,3)+SMALL(Datos_CMg!$C$21803:$C$21811,4))/4</f>
        <v>0</v>
      </c>
      <c r="D912" s="23">
        <f t="shared" si="28"/>
        <v>83.37</v>
      </c>
      <c r="E912" s="23">
        <f t="shared" si="29"/>
        <v>83.37</v>
      </c>
      <c r="F912" s="22">
        <f>LARGE(Datos_CMg!$C$21813:$C$21817,1)</f>
        <v>90.32</v>
      </c>
      <c r="G912" s="22">
        <f>LARGE(Datos_CMg!$C$21813:$C$21817,2)</f>
        <v>86.37</v>
      </c>
      <c r="H912" s="22">
        <f>LARGE(Datos_CMg!$C$21813:$C$21817,3)</f>
        <v>78.569999999999993</v>
      </c>
      <c r="I912" s="22">
        <f>LARGE(Datos_CMg!$C$21813:$C$21817,4)</f>
        <v>74.39</v>
      </c>
      <c r="J912" s="22">
        <f>LARGE(Datos_CMg!$C$21794:$C$21801,1)</f>
        <v>78.22</v>
      </c>
      <c r="K912" s="22">
        <f>LARGE(Datos_CMg!$C$21794:$C$21801,2)</f>
        <v>66.069999999999993</v>
      </c>
      <c r="L912" s="22">
        <f>LARGE(Datos_CMg!$C$21794:$C$21801,3)</f>
        <v>65.86</v>
      </c>
      <c r="M912" s="22">
        <f>LARGE(Datos_CMg!$C$21794:$C$21801,4)</f>
        <v>63.73</v>
      </c>
    </row>
    <row r="913" spans="1:13" ht="15" customHeight="1" x14ac:dyDescent="0.3">
      <c r="A913" s="11" t="s">
        <v>955</v>
      </c>
      <c r="B913" s="21">
        <f>Datos_CMg!$D$21818</f>
        <v>2024</v>
      </c>
      <c r="C913" s="22">
        <f>(SMALL(Datos_CMg!$C$21827:$C$21835,1)+SMALL(Datos_CMg!$C$21827:$C$21835,2)+SMALL(Datos_CMg!$C$21827:$C$21835,3)+SMALL(Datos_CMg!$C$21827:$C$21835,4))/4</f>
        <v>0</v>
      </c>
      <c r="D913" s="23">
        <f t="shared" si="28"/>
        <v>72.54249999999999</v>
      </c>
      <c r="E913" s="23">
        <f t="shared" si="29"/>
        <v>72.54249999999999</v>
      </c>
      <c r="F913" s="22">
        <f>LARGE(Datos_CMg!$C$21837:$C$21841,1)</f>
        <v>73.209999999999994</v>
      </c>
      <c r="G913" s="22">
        <f>LARGE(Datos_CMg!$C$21837:$C$21841,2)</f>
        <v>73.209999999999994</v>
      </c>
      <c r="H913" s="22">
        <f>LARGE(Datos_CMg!$C$21837:$C$21841,3)</f>
        <v>72.75</v>
      </c>
      <c r="I913" s="22">
        <f>LARGE(Datos_CMg!$C$21837:$C$21841,4)</f>
        <v>71</v>
      </c>
      <c r="J913" s="22">
        <f>LARGE(Datos_CMg!$C$21818:$C$21825,1)</f>
        <v>70.540000000000006</v>
      </c>
      <c r="K913" s="22">
        <f>LARGE(Datos_CMg!$C$21818:$C$21825,2)</f>
        <v>66.260000000000005</v>
      </c>
      <c r="L913" s="22">
        <f>LARGE(Datos_CMg!$C$21818:$C$21825,3)</f>
        <v>62.46</v>
      </c>
      <c r="M913" s="22">
        <f>LARGE(Datos_CMg!$C$21818:$C$21825,4)</f>
        <v>62</v>
      </c>
    </row>
    <row r="914" spans="1:13" ht="15" customHeight="1" x14ac:dyDescent="0.3">
      <c r="A914" s="11" t="s">
        <v>956</v>
      </c>
      <c r="B914" s="21">
        <f>Datos_CMg!$D$21842</f>
        <v>2024</v>
      </c>
      <c r="C914" s="22">
        <f>(SMALL(Datos_CMg!$C$21851:$C$21859,1)+SMALL(Datos_CMg!$C$21851:$C$21859,2)+SMALL(Datos_CMg!$C$21851:$C$21859,3)+SMALL(Datos_CMg!$C$21851:$C$21859,4))/4</f>
        <v>0</v>
      </c>
      <c r="D914" s="23">
        <f t="shared" si="28"/>
        <v>71.894999999999996</v>
      </c>
      <c r="E914" s="23">
        <f t="shared" si="29"/>
        <v>71.894999999999996</v>
      </c>
      <c r="F914" s="22">
        <f>LARGE(Datos_CMg!$C$21861:$C$21865,1)</f>
        <v>78.33</v>
      </c>
      <c r="G914" s="22">
        <f>LARGE(Datos_CMg!$C$21861:$C$21865,2)</f>
        <v>73.650000000000006</v>
      </c>
      <c r="H914" s="22">
        <f>LARGE(Datos_CMg!$C$21861:$C$21865,3)</f>
        <v>71.33</v>
      </c>
      <c r="I914" s="22">
        <f>LARGE(Datos_CMg!$C$21861:$C$21865,4)</f>
        <v>64.27</v>
      </c>
      <c r="J914" s="22">
        <f>LARGE(Datos_CMg!$C$21842:$C$21849,1)</f>
        <v>57.62</v>
      </c>
      <c r="K914" s="22">
        <f>LARGE(Datos_CMg!$C$21842:$C$21849,2)</f>
        <v>57.62</v>
      </c>
      <c r="L914" s="22">
        <f>LARGE(Datos_CMg!$C$21842:$C$21849,3)</f>
        <v>57.61</v>
      </c>
      <c r="M914" s="22">
        <f>LARGE(Datos_CMg!$C$21842:$C$21849,4)</f>
        <v>57.35</v>
      </c>
    </row>
    <row r="915" spans="1:13" ht="15" customHeight="1" x14ac:dyDescent="0.3">
      <c r="A915" s="11" t="s">
        <v>957</v>
      </c>
      <c r="B915" s="21">
        <f>Datos_CMg!$D$21866</f>
        <v>2024</v>
      </c>
      <c r="C915" s="22">
        <f>(SMALL(Datos_CMg!$C$21875:$C$21883,1)+SMALL(Datos_CMg!$C$21875:$C$21883,2)+SMALL(Datos_CMg!$C$21875:$C$21883,3)+SMALL(Datos_CMg!$C$21875:$C$21883,4))/4</f>
        <v>0</v>
      </c>
      <c r="D915" s="23">
        <f t="shared" si="28"/>
        <v>66.760000000000005</v>
      </c>
      <c r="E915" s="23">
        <f t="shared" si="29"/>
        <v>66.760000000000005</v>
      </c>
      <c r="F915" s="22">
        <f>LARGE(Datos_CMg!$C$21885:$C$21889,1)</f>
        <v>69.59</v>
      </c>
      <c r="G915" s="22">
        <f>LARGE(Datos_CMg!$C$21885:$C$21889,2)</f>
        <v>68.599999999999994</v>
      </c>
      <c r="H915" s="22">
        <f>LARGE(Datos_CMg!$C$21885:$C$21889,3)</f>
        <v>67.05</v>
      </c>
      <c r="I915" s="22">
        <f>LARGE(Datos_CMg!$C$21885:$C$21889,4)</f>
        <v>61.8</v>
      </c>
      <c r="J915" s="22">
        <f>LARGE(Datos_CMg!$C$21866:$C$21873,1)</f>
        <v>50.84</v>
      </c>
      <c r="K915" s="22">
        <f>LARGE(Datos_CMg!$C$21866:$C$21873,2)</f>
        <v>50.63</v>
      </c>
      <c r="L915" s="22">
        <f>LARGE(Datos_CMg!$C$21866:$C$21873,3)</f>
        <v>50.39</v>
      </c>
      <c r="M915" s="22">
        <f>LARGE(Datos_CMg!$C$21866:$C$21873,4)</f>
        <v>48.07</v>
      </c>
    </row>
    <row r="916" spans="1:13" ht="15" customHeight="1" x14ac:dyDescent="0.3">
      <c r="A916" s="11" t="s">
        <v>958</v>
      </c>
      <c r="B916" s="21">
        <f>Datos_CMg!$D$21890</f>
        <v>2024</v>
      </c>
      <c r="C916" s="22">
        <f>(SMALL(Datos_CMg!$C$21899:$C$21907,1)+SMALL(Datos_CMg!$C$21899:$C$21907,2)+SMALL(Datos_CMg!$C$21899:$C$21907,3)+SMALL(Datos_CMg!$C$21899:$C$21907,4))/4</f>
        <v>0</v>
      </c>
      <c r="D916" s="23">
        <f t="shared" si="28"/>
        <v>59.08</v>
      </c>
      <c r="E916" s="23">
        <f t="shared" si="29"/>
        <v>59.08</v>
      </c>
      <c r="F916" s="22">
        <f>LARGE(Datos_CMg!$C$21909:$C$21913,1)</f>
        <v>58.7</v>
      </c>
      <c r="G916" s="22">
        <f>LARGE(Datos_CMg!$C$21909:$C$21913,2)</f>
        <v>58.07</v>
      </c>
      <c r="H916" s="22">
        <f>LARGE(Datos_CMg!$C$21909:$C$21913,3)</f>
        <v>56.34</v>
      </c>
      <c r="I916" s="22">
        <f>LARGE(Datos_CMg!$C$21909:$C$21913,4)</f>
        <v>54.57</v>
      </c>
      <c r="J916" s="22">
        <f>LARGE(Datos_CMg!$C$21890:$C$21897,1)</f>
        <v>63.21</v>
      </c>
      <c r="K916" s="22">
        <f>LARGE(Datos_CMg!$C$21890:$C$21897,2)</f>
        <v>49.01</v>
      </c>
      <c r="L916" s="22">
        <f>LARGE(Datos_CMg!$C$21890:$C$21897,3)</f>
        <v>47.77</v>
      </c>
      <c r="M916" s="22">
        <f>LARGE(Datos_CMg!$C$21890:$C$21897,4)</f>
        <v>44.78</v>
      </c>
    </row>
    <row r="917" spans="1:13" ht="15" customHeight="1" x14ac:dyDescent="0.3">
      <c r="A917" s="11" t="s">
        <v>959</v>
      </c>
      <c r="B917" s="21">
        <f>Datos_CMg!$D$21914</f>
        <v>2024</v>
      </c>
      <c r="C917" s="22">
        <f>(SMALL(Datos_CMg!$C$21923:$C$21931,1)+SMALL(Datos_CMg!$C$21923:$C$21931,2)+SMALL(Datos_CMg!$C$21923:$C$21931,3)+SMALL(Datos_CMg!$C$21923:$C$21931,4))/4</f>
        <v>0</v>
      </c>
      <c r="D917" s="23">
        <f t="shared" si="28"/>
        <v>65.745000000000005</v>
      </c>
      <c r="E917" s="23">
        <f t="shared" si="29"/>
        <v>65.745000000000005</v>
      </c>
      <c r="F917" s="22">
        <f>LARGE(Datos_CMg!$C$21933:$C$21937,1)</f>
        <v>69.12</v>
      </c>
      <c r="G917" s="22">
        <f>LARGE(Datos_CMg!$C$21933:$C$21937,2)</f>
        <v>69.010000000000005</v>
      </c>
      <c r="H917" s="22">
        <f>LARGE(Datos_CMg!$C$21933:$C$21937,3)</f>
        <v>62.85</v>
      </c>
      <c r="I917" s="22">
        <f>LARGE(Datos_CMg!$C$21933:$C$21937,4)</f>
        <v>62</v>
      </c>
      <c r="J917" s="22">
        <f>LARGE(Datos_CMg!$C$21914:$C$21921,1)</f>
        <v>51.59</v>
      </c>
      <c r="K917" s="22">
        <f>LARGE(Datos_CMg!$C$21914:$C$21921,2)</f>
        <v>45.64</v>
      </c>
      <c r="L917" s="22">
        <f>LARGE(Datos_CMg!$C$21914:$C$21921,3)</f>
        <v>36.47</v>
      </c>
      <c r="M917" s="22">
        <f>LARGE(Datos_CMg!$C$21914:$C$21921,4)</f>
        <v>32.43</v>
      </c>
    </row>
    <row r="918" spans="1:13" ht="15" customHeight="1" x14ac:dyDescent="0.3">
      <c r="A918" s="11" t="s">
        <v>960</v>
      </c>
      <c r="B918" s="21">
        <f>Datos_CMg!$D$21938</f>
        <v>2024</v>
      </c>
      <c r="C918" s="22">
        <f>(SMALL(Datos_CMg!$C$21947:$C$21955,1)+SMALL(Datos_CMg!$C$21947:$C$21955,2)+SMALL(Datos_CMg!$C$21947:$C$21955,3)+SMALL(Datos_CMg!$C$21947:$C$21955,4))/4</f>
        <v>0</v>
      </c>
      <c r="D918" s="23">
        <f t="shared" si="28"/>
        <v>79.407499999999999</v>
      </c>
      <c r="E918" s="23">
        <f t="shared" si="29"/>
        <v>79.407499999999999</v>
      </c>
      <c r="F918" s="22">
        <f>LARGE(Datos_CMg!$C$21957:$C$21961,1)</f>
        <v>96.94</v>
      </c>
      <c r="G918" s="22">
        <f>LARGE(Datos_CMg!$C$21957:$C$21961,2)</f>
        <v>75.599999999999994</v>
      </c>
      <c r="H918" s="22">
        <f>LARGE(Datos_CMg!$C$21957:$C$21961,3)</f>
        <v>72.989999999999995</v>
      </c>
      <c r="I918" s="22">
        <f>LARGE(Datos_CMg!$C$21957:$C$21961,4)</f>
        <v>72.099999999999994</v>
      </c>
      <c r="J918" s="22">
        <f>LARGE(Datos_CMg!$C$21938:$C$21945,1)</f>
        <v>41.48</v>
      </c>
      <c r="K918" s="22">
        <f>LARGE(Datos_CMg!$C$21938:$C$21945,2)</f>
        <v>39.96</v>
      </c>
      <c r="L918" s="22">
        <f>LARGE(Datos_CMg!$C$21938:$C$21945,3)</f>
        <v>35.96</v>
      </c>
      <c r="M918" s="22">
        <f>LARGE(Datos_CMg!$C$21938:$C$21945,4)</f>
        <v>26.56</v>
      </c>
    </row>
    <row r="919" spans="1:13" ht="15" customHeight="1" x14ac:dyDescent="0.3">
      <c r="A919" s="11" t="s">
        <v>961</v>
      </c>
      <c r="B919" s="21">
        <f>Datos_CMg!$D$21962</f>
        <v>2024</v>
      </c>
      <c r="C919" s="22">
        <f>(SMALL(Datos_CMg!$C$21971:$C$21979,1)+SMALL(Datos_CMg!$C$21971:$C$21979,2)+SMALL(Datos_CMg!$C$21971:$C$21979,3)+SMALL(Datos_CMg!$C$21971:$C$21979,4))/4</f>
        <v>0</v>
      </c>
      <c r="D919" s="23">
        <f t="shared" si="28"/>
        <v>87.24</v>
      </c>
      <c r="E919" s="23">
        <f t="shared" si="29"/>
        <v>87.24</v>
      </c>
      <c r="F919" s="22">
        <f>LARGE(Datos_CMg!$C$21981:$C$21985,1)</f>
        <v>97.09</v>
      </c>
      <c r="G919" s="22">
        <f>LARGE(Datos_CMg!$C$21981:$C$21985,2)</f>
        <v>81.64</v>
      </c>
      <c r="H919" s="22">
        <f>LARGE(Datos_CMg!$C$21981:$C$21985,3)</f>
        <v>80.319999999999993</v>
      </c>
      <c r="I919" s="22">
        <f>LARGE(Datos_CMg!$C$21981:$C$21985,4)</f>
        <v>68.7</v>
      </c>
      <c r="J919" s="22">
        <f>LARGE(Datos_CMg!$C$21962:$C$21969,1)</f>
        <v>89.91</v>
      </c>
      <c r="K919" s="22">
        <f>LARGE(Datos_CMg!$C$21962:$C$21969,2)</f>
        <v>67.09</v>
      </c>
      <c r="L919" s="22">
        <f>LARGE(Datos_CMg!$C$21962:$C$21969,3)</f>
        <v>63.14</v>
      </c>
      <c r="M919" s="22">
        <f>LARGE(Datos_CMg!$C$21962:$C$21969,4)</f>
        <v>62.95</v>
      </c>
    </row>
    <row r="920" spans="1:13" ht="15" customHeight="1" x14ac:dyDescent="0.3">
      <c r="A920" s="11" t="s">
        <v>962</v>
      </c>
      <c r="B920" s="21">
        <f>Datos_CMg!$D$21986</f>
        <v>2024</v>
      </c>
      <c r="C920" s="22">
        <f>(SMALL(Datos_CMg!$C$21995:$C$22003,1)+SMALL(Datos_CMg!$C$21995:$C$22003,2)+SMALL(Datos_CMg!$C$21995:$C$22003,3)+SMALL(Datos_CMg!$C$21995:$C$22003,4))/4</f>
        <v>0</v>
      </c>
      <c r="D920" s="23">
        <f t="shared" si="28"/>
        <v>74.327500000000001</v>
      </c>
      <c r="E920" s="23">
        <f t="shared" si="29"/>
        <v>74.327500000000001</v>
      </c>
      <c r="F920" s="22">
        <f>LARGE(Datos_CMg!$C$22005:$C$22009,1)</f>
        <v>81.91</v>
      </c>
      <c r="G920" s="22">
        <f>LARGE(Datos_CMg!$C$22005:$C$22009,2)</f>
        <v>75.52</v>
      </c>
      <c r="H920" s="22">
        <f>LARGE(Datos_CMg!$C$22005:$C$22009,3)</f>
        <v>68.739999999999995</v>
      </c>
      <c r="I920" s="22">
        <f>LARGE(Datos_CMg!$C$22005:$C$22009,4)</f>
        <v>68.58</v>
      </c>
      <c r="J920" s="22">
        <f>LARGE(Datos_CMg!$C$21986:$C$21993,1)</f>
        <v>71.14</v>
      </c>
      <c r="K920" s="22">
        <f>LARGE(Datos_CMg!$C$21986:$C$21993,2)</f>
        <v>67.88</v>
      </c>
      <c r="L920" s="22">
        <f>LARGE(Datos_CMg!$C$21986:$C$21993,3)</f>
        <v>58.24</v>
      </c>
      <c r="M920" s="22">
        <f>LARGE(Datos_CMg!$C$21986:$C$21993,4)</f>
        <v>56.35</v>
      </c>
    </row>
    <row r="921" spans="1:13" ht="15" customHeight="1" x14ac:dyDescent="0.3">
      <c r="A921" s="11" t="s">
        <v>963</v>
      </c>
      <c r="B921" s="21">
        <f>Datos_CMg!$D$22010</f>
        <v>2024</v>
      </c>
      <c r="C921" s="22">
        <f>(SMALL(Datos_CMg!$C$22019:$C$22027,1)+SMALL(Datos_CMg!$C$22019:$C$22027,2)+SMALL(Datos_CMg!$C$22019:$C$22027,3)+SMALL(Datos_CMg!$C$22019:$C$22027,4))/4</f>
        <v>0</v>
      </c>
      <c r="D921" s="23">
        <f t="shared" si="28"/>
        <v>73.797499999999999</v>
      </c>
      <c r="E921" s="23">
        <f t="shared" si="29"/>
        <v>73.797499999999999</v>
      </c>
      <c r="F921" s="22">
        <f>LARGE(Datos_CMg!$C$22029:$C$22033,1)</f>
        <v>77.39</v>
      </c>
      <c r="G921" s="22">
        <f>LARGE(Datos_CMg!$C$22029:$C$22033,2)</f>
        <v>75.44</v>
      </c>
      <c r="H921" s="22">
        <f>LARGE(Datos_CMg!$C$22029:$C$22033,3)</f>
        <v>71.63</v>
      </c>
      <c r="I921" s="22">
        <f>LARGE(Datos_CMg!$C$22029:$C$22033,4)</f>
        <v>70.73</v>
      </c>
      <c r="J921" s="22">
        <f>LARGE(Datos_CMg!$C$22010:$C$22017,1)</f>
        <v>63.18</v>
      </c>
      <c r="K921" s="22">
        <f>LARGE(Datos_CMg!$C$22010:$C$22017,2)</f>
        <v>63.11</v>
      </c>
      <c r="L921" s="22">
        <f>LARGE(Datos_CMg!$C$22010:$C$22017,3)</f>
        <v>62.75</v>
      </c>
      <c r="M921" s="22">
        <f>LARGE(Datos_CMg!$C$22010:$C$22017,4)</f>
        <v>61.01</v>
      </c>
    </row>
    <row r="922" spans="1:13" ht="15" customHeight="1" x14ac:dyDescent="0.3">
      <c r="A922" s="11" t="s">
        <v>964</v>
      </c>
      <c r="B922" s="21">
        <f>Datos_CMg!$D$22034</f>
        <v>2024</v>
      </c>
      <c r="C922" s="22">
        <f>(SMALL(Datos_CMg!$C$22043:$C$22051,1)+SMALL(Datos_CMg!$C$22043:$C$22051,2)+SMALL(Datos_CMg!$C$22043:$C$22051,3)+SMALL(Datos_CMg!$C$22043:$C$22051,4))/4</f>
        <v>0</v>
      </c>
      <c r="D922" s="23">
        <f t="shared" si="28"/>
        <v>58.75</v>
      </c>
      <c r="E922" s="23">
        <f t="shared" si="29"/>
        <v>58.75</v>
      </c>
      <c r="F922" s="22">
        <f>LARGE(Datos_CMg!$C$22053:$C$22057,1)</f>
        <v>57.85</v>
      </c>
      <c r="G922" s="22">
        <f>LARGE(Datos_CMg!$C$22053:$C$22057,2)</f>
        <v>57.78</v>
      </c>
      <c r="H922" s="22">
        <f>LARGE(Datos_CMg!$C$22053:$C$22057,3)</f>
        <v>55.99</v>
      </c>
      <c r="I922" s="22">
        <f>LARGE(Datos_CMg!$C$22053:$C$22057,4)</f>
        <v>54.5</v>
      </c>
      <c r="J922" s="22">
        <f>LARGE(Datos_CMg!$C$22034:$C$22041,1)</f>
        <v>60.59</v>
      </c>
      <c r="K922" s="22">
        <f>LARGE(Datos_CMg!$C$22034:$C$22041,2)</f>
        <v>58.67</v>
      </c>
      <c r="L922" s="22">
        <f>LARGE(Datos_CMg!$C$22034:$C$22041,3)</f>
        <v>57.89</v>
      </c>
      <c r="M922" s="22">
        <f>LARGE(Datos_CMg!$C$22034:$C$22041,4)</f>
        <v>56.31</v>
      </c>
    </row>
    <row r="923" spans="1:13" ht="15" customHeight="1" x14ac:dyDescent="0.3">
      <c r="A923" s="11" t="s">
        <v>965</v>
      </c>
      <c r="B923" s="21">
        <f>Datos_CMg!$D$22058</f>
        <v>2024</v>
      </c>
      <c r="C923" s="22">
        <f>(SMALL(Datos_CMg!$C$22067:$C$22075,1)+SMALL(Datos_CMg!$C$22067:$C$22075,2)+SMALL(Datos_CMg!$C$22067:$C$22075,3)+SMALL(Datos_CMg!$C$22067:$C$22075,4))/4</f>
        <v>0</v>
      </c>
      <c r="D923" s="23">
        <f t="shared" si="28"/>
        <v>79.89</v>
      </c>
      <c r="E923" s="23">
        <f t="shared" si="29"/>
        <v>79.89</v>
      </c>
      <c r="F923" s="22">
        <f>LARGE(Datos_CMg!$C$22077:$C$22081,1)</f>
        <v>90.94</v>
      </c>
      <c r="G923" s="22">
        <f>LARGE(Datos_CMg!$C$22077:$C$22081,2)</f>
        <v>84.86</v>
      </c>
      <c r="H923" s="22">
        <f>LARGE(Datos_CMg!$C$22077:$C$22081,3)</f>
        <v>71.88</v>
      </c>
      <c r="I923" s="22">
        <f>LARGE(Datos_CMg!$C$22077:$C$22081,4)</f>
        <v>71.88</v>
      </c>
      <c r="J923" s="22">
        <f>LARGE(Datos_CMg!$C$22058:$C$22065,1)</f>
        <v>63.07</v>
      </c>
      <c r="K923" s="22">
        <f>LARGE(Datos_CMg!$C$22058:$C$22065,2)</f>
        <v>62.49</v>
      </c>
      <c r="L923" s="22">
        <f>LARGE(Datos_CMg!$C$22058:$C$22065,3)</f>
        <v>57.77</v>
      </c>
      <c r="M923" s="22">
        <f>LARGE(Datos_CMg!$C$22058:$C$22065,4)</f>
        <v>55.79</v>
      </c>
    </row>
    <row r="924" spans="1:13" ht="15" customHeight="1" x14ac:dyDescent="0.3">
      <c r="A924" s="11" t="s">
        <v>966</v>
      </c>
      <c r="B924" s="21">
        <f>Datos_CMg!$D$22082</f>
        <v>2024</v>
      </c>
      <c r="C924" s="22">
        <f>(SMALL(Datos_CMg!$C$22091:$C$22099,1)+SMALL(Datos_CMg!$C$22091:$C$22099,2)+SMALL(Datos_CMg!$C$22091:$C$22099,3)+SMALL(Datos_CMg!$C$22091:$C$22099,4))/4</f>
        <v>4.1624999999999996</v>
      </c>
      <c r="D924" s="23">
        <f t="shared" si="28"/>
        <v>89.907499999999999</v>
      </c>
      <c r="E924" s="23">
        <f t="shared" si="29"/>
        <v>85.745000000000005</v>
      </c>
      <c r="F924" s="22">
        <f>LARGE(Datos_CMg!$C$22101:$C$22105,1)</f>
        <v>91.3</v>
      </c>
      <c r="G924" s="22">
        <f>LARGE(Datos_CMg!$C$22101:$C$22105,2)</f>
        <v>91.3</v>
      </c>
      <c r="H924" s="22">
        <f>LARGE(Datos_CMg!$C$22101:$C$22105,3)</f>
        <v>89.25</v>
      </c>
      <c r="I924" s="22">
        <f>LARGE(Datos_CMg!$C$22101:$C$22105,4)</f>
        <v>87.78</v>
      </c>
      <c r="J924" s="22">
        <f>LARGE(Datos_CMg!$C$22082:$C$22089,1)</f>
        <v>87.38</v>
      </c>
      <c r="K924" s="22">
        <f>LARGE(Datos_CMg!$C$22082:$C$22089,2)</f>
        <v>69.89</v>
      </c>
      <c r="L924" s="22">
        <f>LARGE(Datos_CMg!$C$22082:$C$22089,3)</f>
        <v>66.06</v>
      </c>
      <c r="M924" s="22">
        <f>LARGE(Datos_CMg!$C$22082:$C$22089,4)</f>
        <v>63.86</v>
      </c>
    </row>
    <row r="925" spans="1:13" ht="15" customHeight="1" x14ac:dyDescent="0.3">
      <c r="A925" s="11" t="s">
        <v>967</v>
      </c>
      <c r="B925" s="21">
        <f>Datos_CMg!$D$22106</f>
        <v>2024</v>
      </c>
      <c r="C925" s="22">
        <f>(SMALL(Datos_CMg!$C$22115:$C$22123,1)+SMALL(Datos_CMg!$C$22115:$C$22123,2)+SMALL(Datos_CMg!$C$22115:$C$22123,3)+SMALL(Datos_CMg!$C$22115:$C$22123,4))/4</f>
        <v>0</v>
      </c>
      <c r="D925" s="23">
        <f t="shared" si="28"/>
        <v>74.209999999999994</v>
      </c>
      <c r="E925" s="23">
        <f t="shared" si="29"/>
        <v>74.209999999999994</v>
      </c>
      <c r="F925" s="22">
        <f>LARGE(Datos_CMg!$C$22125:$C$22129,1)</f>
        <v>76.55</v>
      </c>
      <c r="G925" s="22">
        <f>LARGE(Datos_CMg!$C$22125:$C$22129,2)</f>
        <v>76.37</v>
      </c>
      <c r="H925" s="22">
        <f>LARGE(Datos_CMg!$C$22125:$C$22129,3)</f>
        <v>71.959999999999994</v>
      </c>
      <c r="I925" s="22">
        <f>LARGE(Datos_CMg!$C$22125:$C$22129,4)</f>
        <v>71.959999999999994</v>
      </c>
      <c r="J925" s="22">
        <f>LARGE(Datos_CMg!$C$22106:$C$22113,1)</f>
        <v>68.37</v>
      </c>
      <c r="K925" s="22">
        <f>LARGE(Datos_CMg!$C$22106:$C$22113,2)</f>
        <v>67.22</v>
      </c>
      <c r="L925" s="22">
        <f>LARGE(Datos_CMg!$C$22106:$C$22113,3)</f>
        <v>62.53</v>
      </c>
      <c r="M925" s="22">
        <f>LARGE(Datos_CMg!$C$22106:$C$22113,4)</f>
        <v>60.8</v>
      </c>
    </row>
    <row r="926" spans="1:13" ht="15" customHeight="1" x14ac:dyDescent="0.3">
      <c r="A926" s="11" t="s">
        <v>968</v>
      </c>
      <c r="B926" s="21">
        <f>Datos_CMg!$D$22130</f>
        <v>2024</v>
      </c>
      <c r="C926" s="22">
        <f>(SMALL(Datos_CMg!$C$22139:$C$22147,1)+SMALL(Datos_CMg!$C$22139:$C$22147,2)+SMALL(Datos_CMg!$C$22139:$C$22147,3)+SMALL(Datos_CMg!$C$22139:$C$22147,4))/4</f>
        <v>32.222499999999997</v>
      </c>
      <c r="D926" s="23">
        <f t="shared" si="28"/>
        <v>75.012500000000017</v>
      </c>
      <c r="E926" s="23">
        <f t="shared" si="29"/>
        <v>42.79000000000002</v>
      </c>
      <c r="F926" s="22">
        <f>LARGE(Datos_CMg!$C$22149:$C$22153,1)</f>
        <v>72.040000000000006</v>
      </c>
      <c r="G926" s="22">
        <f>LARGE(Datos_CMg!$C$22149:$C$22153,2)</f>
        <v>72.040000000000006</v>
      </c>
      <c r="H926" s="22">
        <f>LARGE(Datos_CMg!$C$22149:$C$22153,3)</f>
        <v>72.040000000000006</v>
      </c>
      <c r="I926" s="22">
        <f>LARGE(Datos_CMg!$C$22149:$C$22153,4)</f>
        <v>68.91</v>
      </c>
      <c r="J926" s="22">
        <f>LARGE(Datos_CMg!$C$22130:$C$22137,1)</f>
        <v>83.93</v>
      </c>
      <c r="K926" s="22">
        <f>LARGE(Datos_CMg!$C$22130:$C$22137,2)</f>
        <v>67.12</v>
      </c>
      <c r="L926" s="22">
        <f>LARGE(Datos_CMg!$C$22130:$C$22137,3)</f>
        <v>64.290000000000006</v>
      </c>
      <c r="M926" s="22">
        <f>LARGE(Datos_CMg!$C$22130:$C$22137,4)</f>
        <v>64.03</v>
      </c>
    </row>
    <row r="927" spans="1:13" ht="15" customHeight="1" x14ac:dyDescent="0.3">
      <c r="A927" s="11" t="s">
        <v>969</v>
      </c>
      <c r="B927" s="21">
        <f>Datos_CMg!$D$22154</f>
        <v>2024</v>
      </c>
      <c r="C927" s="22">
        <f>(SMALL(Datos_CMg!$C$22163:$C$22171,1)+SMALL(Datos_CMg!$C$22163:$C$22171,2)+SMALL(Datos_CMg!$C$22163:$C$22171,3)+SMALL(Datos_CMg!$C$22163:$C$22171,4))/4</f>
        <v>29.502499999999998</v>
      </c>
      <c r="D927" s="23">
        <f t="shared" si="28"/>
        <v>113.54249999999999</v>
      </c>
      <c r="E927" s="23">
        <f t="shared" si="29"/>
        <v>84.039999999999992</v>
      </c>
      <c r="F927" s="22">
        <f>LARGE(Datos_CMg!$C$22173:$C$22177,1)</f>
        <v>117.16</v>
      </c>
      <c r="G927" s="22">
        <f>LARGE(Datos_CMg!$C$22173:$C$22177,2)</f>
        <v>114.41</v>
      </c>
      <c r="H927" s="22">
        <f>LARGE(Datos_CMg!$C$22173:$C$22177,3)</f>
        <v>112.21</v>
      </c>
      <c r="I927" s="22">
        <f>LARGE(Datos_CMg!$C$22173:$C$22177,4)</f>
        <v>110.39</v>
      </c>
      <c r="J927" s="22">
        <f>LARGE(Datos_CMg!$C$22154:$C$22161,1)</f>
        <v>66.67</v>
      </c>
      <c r="K927" s="22">
        <f>LARGE(Datos_CMg!$C$22154:$C$22161,2)</f>
        <v>66.489999999999995</v>
      </c>
      <c r="L927" s="22">
        <f>LARGE(Datos_CMg!$C$22154:$C$22161,3)</f>
        <v>63.57</v>
      </c>
      <c r="M927" s="22">
        <f>LARGE(Datos_CMg!$C$22154:$C$22161,4)</f>
        <v>62.8</v>
      </c>
    </row>
    <row r="928" spans="1:13" ht="15" customHeight="1" x14ac:dyDescent="0.3">
      <c r="A928" s="11" t="s">
        <v>970</v>
      </c>
      <c r="B928" s="21">
        <f>Datos_CMg!$D$22178</f>
        <v>2024</v>
      </c>
      <c r="C928" s="22">
        <f>(SMALL(Datos_CMg!$C$22187:$C$22195,1)+SMALL(Datos_CMg!$C$22187:$C$22195,2)+SMALL(Datos_CMg!$C$22187:$C$22195,3)+SMALL(Datos_CMg!$C$22187:$C$22195,4))/4</f>
        <v>0</v>
      </c>
      <c r="D928" s="23">
        <f t="shared" si="28"/>
        <v>88.877499999999998</v>
      </c>
      <c r="E928" s="23">
        <f t="shared" si="29"/>
        <v>88.877499999999998</v>
      </c>
      <c r="F928" s="22">
        <f>LARGE(Datos_CMg!$C$22197:$C$22201,1)</f>
        <v>100.71</v>
      </c>
      <c r="G928" s="22">
        <f>LARGE(Datos_CMg!$C$22197:$C$22201,2)</f>
        <v>86.73</v>
      </c>
      <c r="H928" s="22">
        <f>LARGE(Datos_CMg!$C$22197:$C$22201,3)</f>
        <v>86.11</v>
      </c>
      <c r="I928" s="22">
        <f>LARGE(Datos_CMg!$C$22197:$C$22201,4)</f>
        <v>81.96</v>
      </c>
      <c r="J928" s="22">
        <f>LARGE(Datos_CMg!$C$22178:$C$22185,1)</f>
        <v>73.19</v>
      </c>
      <c r="K928" s="22">
        <f>LARGE(Datos_CMg!$C$22178:$C$22185,2)</f>
        <v>65.680000000000007</v>
      </c>
      <c r="L928" s="22">
        <f>LARGE(Datos_CMg!$C$22178:$C$22185,3)</f>
        <v>65.2</v>
      </c>
      <c r="M928" s="22">
        <f>LARGE(Datos_CMg!$C$22178:$C$22185,4)</f>
        <v>64.78</v>
      </c>
    </row>
    <row r="929" spans="1:13" ht="15" customHeight="1" x14ac:dyDescent="0.3">
      <c r="A929" s="11" t="s">
        <v>971</v>
      </c>
      <c r="B929" s="21">
        <f>Datos_CMg!$D$22202</f>
        <v>2024</v>
      </c>
      <c r="C929" s="22">
        <f>(SMALL(Datos_CMg!$C$22211:$C$22219,1)+SMALL(Datos_CMg!$C$22211:$C$22219,2)+SMALL(Datos_CMg!$C$22211:$C$22219,3)+SMALL(Datos_CMg!$C$22211:$C$22219,4))/4</f>
        <v>0</v>
      </c>
      <c r="D929" s="23">
        <f t="shared" si="28"/>
        <v>70.037499999999994</v>
      </c>
      <c r="E929" s="23">
        <f t="shared" si="29"/>
        <v>70.037499999999994</v>
      </c>
      <c r="F929" s="22">
        <f>LARGE(Datos_CMg!$C$22221:$C$22225,1)</f>
        <v>70.900000000000006</v>
      </c>
      <c r="G929" s="22">
        <f>LARGE(Datos_CMg!$C$22221:$C$22225,2)</f>
        <v>70</v>
      </c>
      <c r="H929" s="22">
        <f>LARGE(Datos_CMg!$C$22221:$C$22225,3)</f>
        <v>69.67</v>
      </c>
      <c r="I929" s="22">
        <f>LARGE(Datos_CMg!$C$22221:$C$22225,4)</f>
        <v>69.58</v>
      </c>
      <c r="J929" s="22">
        <f>LARGE(Datos_CMg!$C$22202:$C$22209,1)</f>
        <v>62.72</v>
      </c>
      <c r="K929" s="22">
        <f>LARGE(Datos_CMg!$C$22202:$C$22209,2)</f>
        <v>62.6</v>
      </c>
      <c r="L929" s="22">
        <f>LARGE(Datos_CMg!$C$22202:$C$22209,3)</f>
        <v>61.75</v>
      </c>
      <c r="M929" s="22">
        <f>LARGE(Datos_CMg!$C$22202:$C$22209,4)</f>
        <v>61.28</v>
      </c>
    </row>
    <row r="930" spans="1:13" ht="15" customHeight="1" x14ac:dyDescent="0.3">
      <c r="A930" s="11" t="s">
        <v>972</v>
      </c>
      <c r="B930" s="21">
        <f>Datos_CMg!$D$22226</f>
        <v>2024</v>
      </c>
      <c r="C930" s="22">
        <f>(SMALL(Datos_CMg!$C$22235:$C$22243,1)+SMALL(Datos_CMg!$C$22235:$C$22243,2)+SMALL(Datos_CMg!$C$22235:$C$22243,3)+SMALL(Datos_CMg!$C$22235:$C$22243,4))/4</f>
        <v>54.408254999999997</v>
      </c>
      <c r="D930" s="23">
        <f t="shared" si="28"/>
        <v>82.84396375</v>
      </c>
      <c r="E930" s="23">
        <f t="shared" si="29"/>
        <v>28.435708750000003</v>
      </c>
      <c r="F930" s="22">
        <f>LARGE(Datos_CMg!$C$22245:$C$22249,1)</f>
        <v>87.251230000000007</v>
      </c>
      <c r="G930" s="22">
        <f>LARGE(Datos_CMg!$C$22245:$C$22249,2)</f>
        <v>86.91892</v>
      </c>
      <c r="H930" s="22">
        <f>LARGE(Datos_CMg!$C$22245:$C$22249,3)</f>
        <v>85.955430000000007</v>
      </c>
      <c r="I930" s="22">
        <f>LARGE(Datos_CMg!$C$22245:$C$22249,4)</f>
        <v>71.250275000000002</v>
      </c>
      <c r="J930" s="22">
        <f>LARGE(Datos_CMg!$C$22226:$C$22233,1)</f>
        <v>61.826614999999997</v>
      </c>
      <c r="K930" s="22">
        <f>LARGE(Datos_CMg!$C$22226:$C$22233,2)</f>
        <v>58.989842500000002</v>
      </c>
      <c r="L930" s="22">
        <f>LARGE(Datos_CMg!$C$22226:$C$22233,3)</f>
        <v>54.29119</v>
      </c>
      <c r="M930" s="22">
        <f>LARGE(Datos_CMg!$C$22226:$C$22233,4)</f>
        <v>52.593254999999999</v>
      </c>
    </row>
    <row r="931" spans="1:13" ht="15" customHeight="1" x14ac:dyDescent="0.3">
      <c r="A931" s="11" t="s">
        <v>973</v>
      </c>
      <c r="B931" s="21">
        <f>Datos_CMg!$D$22250</f>
        <v>2024</v>
      </c>
      <c r="C931" s="22">
        <f>(SMALL(Datos_CMg!$C$22259:$C$22267,1)+SMALL(Datos_CMg!$C$22259:$C$22267,2)+SMALL(Datos_CMg!$C$22259:$C$22267,3)+SMALL(Datos_CMg!$C$22259:$C$22267,4))/4</f>
        <v>27.337429999999998</v>
      </c>
      <c r="D931" s="23">
        <f t="shared" si="28"/>
        <v>53.890237500000005</v>
      </c>
      <c r="E931" s="23">
        <f t="shared" si="29"/>
        <v>26.552807500000007</v>
      </c>
      <c r="F931" s="22">
        <f>LARGE(Datos_CMg!$C$22269:$C$22273,1)</f>
        <v>56.521762500000001</v>
      </c>
      <c r="G931" s="22">
        <f>LARGE(Datos_CMg!$C$22269:$C$22273,2)</f>
        <v>55.310200000000002</v>
      </c>
      <c r="H931" s="22">
        <f>LARGE(Datos_CMg!$C$22269:$C$22273,3)</f>
        <v>49.734225000000002</v>
      </c>
      <c r="I931" s="22">
        <f>LARGE(Datos_CMg!$C$22269:$C$22273,4)</f>
        <v>49.3784925</v>
      </c>
      <c r="J931" s="22">
        <f>LARGE(Datos_CMg!$C$22250:$C$22257,1)</f>
        <v>53.9947625</v>
      </c>
      <c r="K931" s="22">
        <f>LARGE(Datos_CMg!$C$22250:$C$22257,2)</f>
        <v>48.074487499999996</v>
      </c>
      <c r="L931" s="22">
        <f>LARGE(Datos_CMg!$C$22250:$C$22257,3)</f>
        <v>47.510462500000003</v>
      </c>
      <c r="M931" s="22">
        <f>LARGE(Datos_CMg!$C$22250:$C$22257,4)</f>
        <v>42.420999999999999</v>
      </c>
    </row>
    <row r="932" spans="1:13" ht="15" customHeight="1" x14ac:dyDescent="0.3">
      <c r="A932" s="11" t="s">
        <v>974</v>
      </c>
      <c r="B932" s="21">
        <f>Datos_CMg!$D$22274</f>
        <v>2024</v>
      </c>
      <c r="C932" s="22">
        <f>(SMALL(Datos_CMg!$C$22283:$C$22291,1)+SMALL(Datos_CMg!$C$22283:$C$22291,2)+SMALL(Datos_CMg!$C$22283:$C$22291,3)+SMALL(Datos_CMg!$C$22283:$C$22291,4))/4</f>
        <v>0</v>
      </c>
      <c r="D932" s="23">
        <f t="shared" si="28"/>
        <v>63.693003125000004</v>
      </c>
      <c r="E932" s="23">
        <f t="shared" si="29"/>
        <v>63.693003125000004</v>
      </c>
      <c r="F932" s="22">
        <f>LARGE(Datos_CMg!$C$22293:$C$22297,1)</f>
        <v>66.643262500000006</v>
      </c>
      <c r="G932" s="22">
        <f>LARGE(Datos_CMg!$C$22293:$C$22297,2)</f>
        <v>63.523812499999998</v>
      </c>
      <c r="H932" s="22">
        <f>LARGE(Datos_CMg!$C$22293:$C$22297,3)</f>
        <v>62.393317500000002</v>
      </c>
      <c r="I932" s="22">
        <f>LARGE(Datos_CMg!$C$22293:$C$22297,4)</f>
        <v>62.211620000000003</v>
      </c>
      <c r="J932" s="22">
        <f>LARGE(Datos_CMg!$C$22274:$C$22281,1)</f>
        <v>60.302237499999997</v>
      </c>
      <c r="K932" s="22">
        <f>LARGE(Datos_CMg!$C$22274:$C$22281,2)</f>
        <v>59.968195000000001</v>
      </c>
      <c r="L932" s="22">
        <f>LARGE(Datos_CMg!$C$22274:$C$22281,3)</f>
        <v>58.829990000000002</v>
      </c>
      <c r="M932" s="22">
        <f>LARGE(Datos_CMg!$C$22274:$C$22281,4)</f>
        <v>53.319299999999998</v>
      </c>
    </row>
    <row r="933" spans="1:13" ht="15" customHeight="1" x14ac:dyDescent="0.3">
      <c r="A933" s="11" t="s">
        <v>975</v>
      </c>
      <c r="B933" s="21">
        <f>Datos_CMg!$D$22298</f>
        <v>2024</v>
      </c>
      <c r="C933" s="22">
        <f>(SMALL(Datos_CMg!$C$22307:$C$22315,1)+SMALL(Datos_CMg!$C$22307:$C$22315,2)+SMALL(Datos_CMg!$C$22307:$C$22315,3)+SMALL(Datos_CMg!$C$22307:$C$22315,4))/4</f>
        <v>0</v>
      </c>
      <c r="D933" s="23">
        <f t="shared" si="28"/>
        <v>61.982342500000001</v>
      </c>
      <c r="E933" s="23">
        <f t="shared" si="29"/>
        <v>61.982342500000001</v>
      </c>
      <c r="F933" s="22">
        <f>LARGE(Datos_CMg!$C$22317:$C$22321,1)</f>
        <v>62.653289999999998</v>
      </c>
      <c r="G933" s="22">
        <f>LARGE(Datos_CMg!$C$22317:$C$22321,2)</f>
        <v>62.364997500000001</v>
      </c>
      <c r="H933" s="22">
        <f>LARGE(Datos_CMg!$C$22317:$C$22321,3)</f>
        <v>61.867632499999999</v>
      </c>
      <c r="I933" s="22">
        <f>LARGE(Datos_CMg!$C$22317:$C$22321,4)</f>
        <v>61.04345</v>
      </c>
      <c r="J933" s="22">
        <f>LARGE(Datos_CMg!$C$22298:$C$22305,1)</f>
        <v>57.907232499999999</v>
      </c>
      <c r="K933" s="22">
        <f>LARGE(Datos_CMg!$C$22298:$C$22305,2)</f>
        <v>57.7855475</v>
      </c>
      <c r="L933" s="22">
        <f>LARGE(Datos_CMg!$C$22298:$C$22305,3)</f>
        <v>57.33719</v>
      </c>
      <c r="M933" s="22">
        <f>LARGE(Datos_CMg!$C$22298:$C$22305,4)</f>
        <v>57.066674999999996</v>
      </c>
    </row>
    <row r="934" spans="1:13" ht="15" customHeight="1" x14ac:dyDescent="0.3">
      <c r="A934" s="11" t="s">
        <v>976</v>
      </c>
      <c r="B934" s="21">
        <f>Datos_CMg!$D$22322</f>
        <v>2024</v>
      </c>
      <c r="C934" s="22">
        <f>(SMALL(Datos_CMg!$C$22331:$C$22339,1)+SMALL(Datos_CMg!$C$22331:$C$22339,2)+SMALL(Datos_CMg!$C$22331:$C$22339,3)+SMALL(Datos_CMg!$C$22331:$C$22339,4))/4</f>
        <v>30.261220625</v>
      </c>
      <c r="D934" s="23">
        <f t="shared" si="28"/>
        <v>99.413010625000013</v>
      </c>
      <c r="E934" s="23">
        <f t="shared" si="29"/>
        <v>69.151790000000005</v>
      </c>
      <c r="F934" s="22">
        <f>LARGE(Datos_CMg!$C$22341:$C$22345,1)</f>
        <v>99.457864999999998</v>
      </c>
      <c r="G934" s="22">
        <f>LARGE(Datos_CMg!$C$22341:$C$22345,2)</f>
        <v>99.432169999999999</v>
      </c>
      <c r="H934" s="22">
        <f>LARGE(Datos_CMg!$C$22341:$C$22345,3)</f>
        <v>99.430085000000005</v>
      </c>
      <c r="I934" s="22">
        <f>LARGE(Datos_CMg!$C$22341:$C$22345,4)</f>
        <v>99.331922500000005</v>
      </c>
      <c r="J934" s="22">
        <f>LARGE(Datos_CMg!$C$22322:$C$22329,1)</f>
        <v>64.267184999999998</v>
      </c>
      <c r="K934" s="22">
        <f>LARGE(Datos_CMg!$C$22322:$C$22329,2)</f>
        <v>56.99729</v>
      </c>
      <c r="L934" s="22">
        <f>LARGE(Datos_CMg!$C$22322:$C$22329,3)</f>
        <v>36.372909999999997</v>
      </c>
      <c r="M934" s="22">
        <f>LARGE(Datos_CMg!$C$22322:$C$22329,4)</f>
        <v>33.648307500000001</v>
      </c>
    </row>
    <row r="935" spans="1:13" ht="15" customHeight="1" x14ac:dyDescent="0.3">
      <c r="A935" s="11" t="s">
        <v>977</v>
      </c>
      <c r="B935" s="21">
        <f>Datos_CMg!$D$22346</f>
        <v>2024</v>
      </c>
      <c r="C935" s="22">
        <f>(SMALL(Datos_CMg!$C$22355:$C$22363,1)+SMALL(Datos_CMg!$C$22355:$C$22363,2)+SMALL(Datos_CMg!$C$22355:$C$22363,3)+SMALL(Datos_CMg!$C$22355:$C$22363,4))/4</f>
        <v>0</v>
      </c>
      <c r="D935" s="23">
        <f t="shared" si="28"/>
        <v>89.072634999999991</v>
      </c>
      <c r="E935" s="23">
        <f t="shared" si="29"/>
        <v>89.072634999999991</v>
      </c>
      <c r="F935" s="22">
        <f>LARGE(Datos_CMg!$C$22365:$C$22369,1)</f>
        <v>99.508582500000003</v>
      </c>
      <c r="G935" s="22">
        <f>LARGE(Datos_CMg!$C$22365:$C$22369,2)</f>
        <v>85.717195000000004</v>
      </c>
      <c r="H935" s="22">
        <f>LARGE(Datos_CMg!$C$22365:$C$22369,3)</f>
        <v>85.700767499999998</v>
      </c>
      <c r="I935" s="22">
        <f>LARGE(Datos_CMg!$C$22365:$C$22369,4)</f>
        <v>85.363995000000003</v>
      </c>
      <c r="J935" s="22">
        <f>LARGE(Datos_CMg!$C$22346:$C$22353,1)</f>
        <v>73.278617499999996</v>
      </c>
      <c r="K935" s="22">
        <f>LARGE(Datos_CMg!$C$22346:$C$22353,2)</f>
        <v>71.646145000000004</v>
      </c>
      <c r="L935" s="22">
        <f>LARGE(Datos_CMg!$C$22346:$C$22353,3)</f>
        <v>59.926417499999999</v>
      </c>
      <c r="M935" s="22">
        <f>LARGE(Datos_CMg!$C$22346:$C$22353,4)</f>
        <v>58.898710000000001</v>
      </c>
    </row>
    <row r="936" spans="1:13" ht="15" customHeight="1" x14ac:dyDescent="0.3">
      <c r="A936" s="11" t="s">
        <v>978</v>
      </c>
      <c r="B936" s="21">
        <f>Datos_CMg!$D$22370</f>
        <v>2024</v>
      </c>
      <c r="C936" s="22">
        <f>(SMALL(Datos_CMg!$C$22379:$C$22387,1)+SMALL(Datos_CMg!$C$22379:$C$22387,2)+SMALL(Datos_CMg!$C$22379:$C$22387,3)+SMALL(Datos_CMg!$C$22379:$C$22387,4))/4</f>
        <v>13.039976875000001</v>
      </c>
      <c r="D936" s="23">
        <f t="shared" si="28"/>
        <v>75.478743124999994</v>
      </c>
      <c r="E936" s="23">
        <f t="shared" si="29"/>
        <v>62.438766249999993</v>
      </c>
      <c r="F936" s="22">
        <f>LARGE(Datos_CMg!$C$22389:$C$22393,1)</f>
        <v>75.891657499999994</v>
      </c>
      <c r="G936" s="22">
        <f>LARGE(Datos_CMg!$C$22389:$C$22393,2)</f>
        <v>75.635975000000002</v>
      </c>
      <c r="H936" s="22">
        <f>LARGE(Datos_CMg!$C$22389:$C$22393,3)</f>
        <v>75.628822499999998</v>
      </c>
      <c r="I936" s="22">
        <f>LARGE(Datos_CMg!$C$22389:$C$22393,4)</f>
        <v>74.758517499999996</v>
      </c>
      <c r="J936" s="22">
        <f>LARGE(Datos_CMg!$C$22370:$C$22377,1)</f>
        <v>66.063564999999997</v>
      </c>
      <c r="K936" s="22">
        <f>LARGE(Datos_CMg!$C$22370:$C$22377,2)</f>
        <v>64.343069999999997</v>
      </c>
      <c r="L936" s="22">
        <f>LARGE(Datos_CMg!$C$22370:$C$22377,3)</f>
        <v>59.989762499999998</v>
      </c>
      <c r="M936" s="22">
        <f>LARGE(Datos_CMg!$C$22370:$C$22377,4)</f>
        <v>58.037462499999997</v>
      </c>
    </row>
    <row r="937" spans="1:13" ht="15" customHeight="1" x14ac:dyDescent="0.3">
      <c r="A937" s="11" t="s">
        <v>979</v>
      </c>
      <c r="B937" s="21">
        <f>Datos_CMg!$D$22394</f>
        <v>2024</v>
      </c>
      <c r="C937" s="22">
        <f>(SMALL(Datos_CMg!$C$22403:$C$22411,1)+SMALL(Datos_CMg!$C$22403:$C$22411,2)+SMALL(Datos_CMg!$C$22403:$C$22411,3)+SMALL(Datos_CMg!$C$22403:$C$22411,4))/4</f>
        <v>0</v>
      </c>
      <c r="D937" s="23">
        <f t="shared" si="28"/>
        <v>78.820391874999999</v>
      </c>
      <c r="E937" s="23">
        <f t="shared" si="29"/>
        <v>78.820391874999999</v>
      </c>
      <c r="F937" s="22">
        <f>LARGE(Datos_CMg!$C$22413:$C$22417,1)</f>
        <v>79.222539999999995</v>
      </c>
      <c r="G937" s="22">
        <f>LARGE(Datos_CMg!$C$22413:$C$22417,2)</f>
        <v>79.160600000000002</v>
      </c>
      <c r="H937" s="22">
        <f>LARGE(Datos_CMg!$C$22413:$C$22417,3)</f>
        <v>78.914709999999999</v>
      </c>
      <c r="I937" s="22">
        <f>LARGE(Datos_CMg!$C$22413:$C$22417,4)</f>
        <v>77.983717499999997</v>
      </c>
      <c r="J937" s="22">
        <f>LARGE(Datos_CMg!$C$22394:$C$22401,1)</f>
        <v>67.544184999999999</v>
      </c>
      <c r="K937" s="22">
        <f>LARGE(Datos_CMg!$C$22394:$C$22401,2)</f>
        <v>63.140012499999997</v>
      </c>
      <c r="L937" s="22">
        <f>LARGE(Datos_CMg!$C$22394:$C$22401,3)</f>
        <v>62.110542500000001</v>
      </c>
      <c r="M937" s="22">
        <f>LARGE(Datos_CMg!$C$22394:$C$22401,4)</f>
        <v>61.942594999999997</v>
      </c>
    </row>
    <row r="938" spans="1:13" ht="15" customHeight="1" x14ac:dyDescent="0.3">
      <c r="A938" s="11" t="s">
        <v>980</v>
      </c>
      <c r="B938" s="21">
        <f>Datos_CMg!$D$22418</f>
        <v>2024</v>
      </c>
      <c r="C938" s="22">
        <f>(SMALL(Datos_CMg!$C$22427:$C$22435,1)+SMALL(Datos_CMg!$C$22427:$C$22435,2)+SMALL(Datos_CMg!$C$22427:$C$22435,3)+SMALL(Datos_CMg!$C$22427:$C$22435,4))/4</f>
        <v>0</v>
      </c>
      <c r="D938" s="23">
        <f t="shared" si="28"/>
        <v>113.54216437500001</v>
      </c>
      <c r="E938" s="23">
        <f t="shared" si="29"/>
        <v>113.54216437500001</v>
      </c>
      <c r="F938" s="22">
        <f>LARGE(Datos_CMg!$C$22437:$C$22441,1)</f>
        <v>79.294754999999995</v>
      </c>
      <c r="G938" s="22">
        <f>LARGE(Datos_CMg!$C$22437:$C$22441,2)</f>
        <v>79.262259999999998</v>
      </c>
      <c r="H938" s="22">
        <f>LARGE(Datos_CMg!$C$22437:$C$22441,3)</f>
        <v>78.889515000000003</v>
      </c>
      <c r="I938" s="22">
        <f>LARGE(Datos_CMg!$C$22437:$C$22441,4)</f>
        <v>78.751890000000003</v>
      </c>
      <c r="J938" s="22">
        <f>LARGE(Datos_CMg!$C$22418:$C$22425,1)</f>
        <v>216.7221275</v>
      </c>
      <c r="K938" s="22">
        <f>LARGE(Datos_CMg!$C$22418:$C$22425,2)</f>
        <v>73.433970000000002</v>
      </c>
      <c r="L938" s="22">
        <f>LARGE(Datos_CMg!$C$22418:$C$22425,3)</f>
        <v>62.583120000000001</v>
      </c>
      <c r="M938" s="22">
        <f>LARGE(Datos_CMg!$C$22418:$C$22425,4)</f>
        <v>62.5562325</v>
      </c>
    </row>
    <row r="939" spans="1:13" ht="15" customHeight="1" x14ac:dyDescent="0.3">
      <c r="A939" s="11" t="s">
        <v>981</v>
      </c>
      <c r="B939" s="21">
        <f>Datos_CMg!$D$22442</f>
        <v>2024</v>
      </c>
      <c r="C939" s="22">
        <f>(SMALL(Datos_CMg!$C$22451:$C$22459,1)+SMALL(Datos_CMg!$C$22451:$C$22459,2)+SMALL(Datos_CMg!$C$22451:$C$22459,3)+SMALL(Datos_CMg!$C$22451:$C$22459,4))/4</f>
        <v>0</v>
      </c>
      <c r="D939" s="23">
        <f t="shared" si="28"/>
        <v>67.873802500000011</v>
      </c>
      <c r="E939" s="23">
        <f t="shared" si="29"/>
        <v>67.873802500000011</v>
      </c>
      <c r="F939" s="22">
        <f>LARGE(Datos_CMg!$C$22461:$C$22465,1)</f>
        <v>74.829255000000003</v>
      </c>
      <c r="G939" s="22">
        <f>LARGE(Datos_CMg!$C$22461:$C$22465,2)</f>
        <v>67.327730000000003</v>
      </c>
      <c r="H939" s="22">
        <f>LARGE(Datos_CMg!$C$22461:$C$22465,3)</f>
        <v>64.696439999999996</v>
      </c>
      <c r="I939" s="22">
        <f>LARGE(Datos_CMg!$C$22461:$C$22465,4)</f>
        <v>64.641784999999999</v>
      </c>
      <c r="J939" s="22">
        <f>LARGE(Datos_CMg!$C$22442:$C$22449,1)</f>
        <v>61.232010000000002</v>
      </c>
      <c r="K939" s="22">
        <f>LARGE(Datos_CMg!$C$22442:$C$22449,2)</f>
        <v>59.807189999999999</v>
      </c>
      <c r="L939" s="22">
        <f>LARGE(Datos_CMg!$C$22442:$C$22449,3)</f>
        <v>59.706622500000002</v>
      </c>
      <c r="M939" s="22">
        <f>LARGE(Datos_CMg!$C$22442:$C$22449,4)</f>
        <v>59.615197500000001</v>
      </c>
    </row>
    <row r="940" spans="1:13" ht="15" customHeight="1" x14ac:dyDescent="0.3">
      <c r="A940" s="11" t="s">
        <v>982</v>
      </c>
      <c r="B940" s="21">
        <f>Datos_CMg!$D$22466</f>
        <v>2024</v>
      </c>
      <c r="C940" s="22">
        <f>(SMALL(Datos_CMg!$C$22475:$C$22483,1)+SMALL(Datos_CMg!$C$22475:$C$22483,2)+SMALL(Datos_CMg!$C$22475:$C$22483,3)+SMALL(Datos_CMg!$C$22475:$C$22483,4))/4</f>
        <v>0</v>
      </c>
      <c r="D940" s="23">
        <f t="shared" si="28"/>
        <v>63.125601875000001</v>
      </c>
      <c r="E940" s="23">
        <f t="shared" si="29"/>
        <v>63.125601875000001</v>
      </c>
      <c r="F940" s="22">
        <f>LARGE(Datos_CMg!$C$22485:$C$22489,1)</f>
        <v>64.409940000000006</v>
      </c>
      <c r="G940" s="22">
        <f>LARGE(Datos_CMg!$C$22485:$C$22489,2)</f>
        <v>64.089302500000002</v>
      </c>
      <c r="H940" s="22">
        <f>LARGE(Datos_CMg!$C$22485:$C$22489,3)</f>
        <v>62.3731875</v>
      </c>
      <c r="I940" s="22">
        <f>LARGE(Datos_CMg!$C$22485:$C$22489,4)</f>
        <v>61.629977500000003</v>
      </c>
      <c r="J940" s="22">
        <f>LARGE(Datos_CMg!$C$22466:$C$22473,1)</f>
        <v>60.359575</v>
      </c>
      <c r="K940" s="22">
        <f>LARGE(Datos_CMg!$C$22466:$C$22473,2)</f>
        <v>59.160155000000003</v>
      </c>
      <c r="L940" s="22">
        <f>LARGE(Datos_CMg!$C$22466:$C$22473,3)</f>
        <v>58.998609999999999</v>
      </c>
      <c r="M940" s="22">
        <f>LARGE(Datos_CMg!$C$22466:$C$22473,4)</f>
        <v>58.875167500000003</v>
      </c>
    </row>
    <row r="941" spans="1:13" ht="15" customHeight="1" x14ac:dyDescent="0.3">
      <c r="A941" s="11" t="s">
        <v>983</v>
      </c>
      <c r="B941" s="21">
        <f>Datos_CMg!$D$22490</f>
        <v>2024</v>
      </c>
      <c r="C941" s="22">
        <f>(SMALL(Datos_CMg!$C$22499:$C$22507,1)+SMALL(Datos_CMg!$C$22499:$C$22507,2)+SMALL(Datos_CMg!$C$22499:$C$22507,3)+SMALL(Datos_CMg!$C$22499:$C$22507,4))/4</f>
        <v>0</v>
      </c>
      <c r="D941" s="23">
        <f t="shared" si="28"/>
        <v>67.358238749999998</v>
      </c>
      <c r="E941" s="23">
        <f t="shared" si="29"/>
        <v>67.358238749999998</v>
      </c>
      <c r="F941" s="22">
        <f>LARGE(Datos_CMg!$C$22509:$C$22513,1)</f>
        <v>66.780765000000002</v>
      </c>
      <c r="G941" s="22">
        <f>LARGE(Datos_CMg!$C$22509:$C$22513,2)</f>
        <v>66.716707499999998</v>
      </c>
      <c r="H941" s="22">
        <f>LARGE(Datos_CMg!$C$22509:$C$22513,3)</f>
        <v>66.531104999999997</v>
      </c>
      <c r="I941" s="22">
        <f>LARGE(Datos_CMg!$C$22509:$C$22513,4)</f>
        <v>66.271590000000003</v>
      </c>
      <c r="J941" s="22">
        <f>LARGE(Datos_CMg!$C$22490:$C$22497,1)</f>
        <v>69.404377499999995</v>
      </c>
      <c r="K941" s="22">
        <f>LARGE(Datos_CMg!$C$22490:$C$22497,2)</f>
        <v>63.458897499999999</v>
      </c>
      <c r="L941" s="22">
        <f>LARGE(Datos_CMg!$C$22490:$C$22497,3)</f>
        <v>59.09836</v>
      </c>
      <c r="M941" s="22">
        <f>LARGE(Datos_CMg!$C$22490:$C$22497,4)</f>
        <v>59.056780000000003</v>
      </c>
    </row>
    <row r="942" spans="1:13" ht="15" customHeight="1" x14ac:dyDescent="0.3">
      <c r="A942" s="11" t="s">
        <v>984</v>
      </c>
      <c r="B942" s="21">
        <f>Datos_CMg!$D$22514</f>
        <v>2024</v>
      </c>
      <c r="C942" s="22">
        <f>(SMALL(Datos_CMg!$C$22523:$C$22531,1)+SMALL(Datos_CMg!$C$22523:$C$22531,2)+SMALL(Datos_CMg!$C$22523:$C$22531,3)+SMALL(Datos_CMg!$C$22523:$C$22531,4))/4</f>
        <v>0</v>
      </c>
      <c r="D942" s="23">
        <f t="shared" si="28"/>
        <v>70.334092499999997</v>
      </c>
      <c r="E942" s="23">
        <f t="shared" si="29"/>
        <v>70.334092499999997</v>
      </c>
      <c r="F942" s="22">
        <f>LARGE(Datos_CMg!$C$22533:$C$22537,1)</f>
        <v>69.644094999999993</v>
      </c>
      <c r="G942" s="22">
        <f>LARGE(Datos_CMg!$C$22533:$C$22537,2)</f>
        <v>68.835507500000006</v>
      </c>
      <c r="H942" s="22">
        <f>LARGE(Datos_CMg!$C$22533:$C$22537,3)</f>
        <v>68.344284999999999</v>
      </c>
      <c r="I942" s="22">
        <f>LARGE(Datos_CMg!$C$22533:$C$22537,4)</f>
        <v>67.946287499999997</v>
      </c>
      <c r="J942" s="22">
        <f>LARGE(Datos_CMg!$C$22514:$C$22521,1)</f>
        <v>74.512482500000004</v>
      </c>
      <c r="K942" s="22">
        <f>LARGE(Datos_CMg!$C$22514:$C$22521,2)</f>
        <v>64.535404999999997</v>
      </c>
      <c r="L942" s="22">
        <f>LARGE(Datos_CMg!$C$22514:$C$22521,3)</f>
        <v>60.990207499999997</v>
      </c>
      <c r="M942" s="22">
        <f>LARGE(Datos_CMg!$C$22514:$C$22521,4)</f>
        <v>60.97822</v>
      </c>
    </row>
    <row r="943" spans="1:13" ht="15" customHeight="1" x14ac:dyDescent="0.3">
      <c r="A943" s="11" t="s">
        <v>985</v>
      </c>
      <c r="B943" s="21">
        <f>Datos_CMg!$D$22538</f>
        <v>2024</v>
      </c>
      <c r="C943" s="22">
        <f>(SMALL(Datos_CMg!$C$22547:$C$22555,1)+SMALL(Datos_CMg!$C$22547:$C$22555,2)+SMALL(Datos_CMg!$C$22547:$C$22555,3)+SMALL(Datos_CMg!$C$22547:$C$22555,4))/4</f>
        <v>38.648808750000001</v>
      </c>
      <c r="D943" s="23">
        <f t="shared" si="28"/>
        <v>66.625339999999994</v>
      </c>
      <c r="E943" s="23">
        <f t="shared" si="29"/>
        <v>27.976531249999994</v>
      </c>
      <c r="F943" s="22">
        <f>LARGE(Datos_CMg!$C$22557:$C$22561,1)</f>
        <v>70.686170000000004</v>
      </c>
      <c r="G943" s="22">
        <f>LARGE(Datos_CMg!$C$22557:$C$22561,2)</f>
        <v>66.412947500000001</v>
      </c>
      <c r="H943" s="22">
        <f>LARGE(Datos_CMg!$C$22557:$C$22561,3)</f>
        <v>63.815910000000002</v>
      </c>
      <c r="I943" s="22">
        <f>LARGE(Datos_CMg!$C$22557:$C$22561,4)</f>
        <v>63.352580000000003</v>
      </c>
      <c r="J943" s="22">
        <f>LARGE(Datos_CMg!$C$22538:$C$22545,1)</f>
        <v>64.747587499999995</v>
      </c>
      <c r="K943" s="22">
        <f>LARGE(Datos_CMg!$C$22538:$C$22545,2)</f>
        <v>64.654655000000005</v>
      </c>
      <c r="L943" s="22">
        <f>LARGE(Datos_CMg!$C$22538:$C$22545,3)</f>
        <v>64.532502500000007</v>
      </c>
      <c r="M943" s="22">
        <f>LARGE(Datos_CMg!$C$22538:$C$22545,4)</f>
        <v>63.8279675</v>
      </c>
    </row>
    <row r="944" spans="1:13" ht="15" customHeight="1" x14ac:dyDescent="0.3">
      <c r="A944" s="11" t="s">
        <v>986</v>
      </c>
      <c r="B944" s="21">
        <f>Datos_CMg!$D$22562</f>
        <v>2024</v>
      </c>
      <c r="C944" s="22">
        <f>(SMALL(Datos_CMg!$C$22571:$C$22579,1)+SMALL(Datos_CMg!$C$22571:$C$22579,2)+SMALL(Datos_CMg!$C$22571:$C$22579,3)+SMALL(Datos_CMg!$C$22571:$C$22579,4))/4</f>
        <v>0</v>
      </c>
      <c r="D944" s="23">
        <f t="shared" si="28"/>
        <v>68.33040625000001</v>
      </c>
      <c r="E944" s="23">
        <f t="shared" si="29"/>
        <v>68.33040625000001</v>
      </c>
      <c r="F944" s="22">
        <f>LARGE(Datos_CMg!$C$22581:$C$22585,1)</f>
        <v>72.591835000000003</v>
      </c>
      <c r="G944" s="22">
        <f>LARGE(Datos_CMg!$C$22581:$C$22585,2)</f>
        <v>69.775120000000001</v>
      </c>
      <c r="H944" s="22">
        <f>LARGE(Datos_CMg!$C$22581:$C$22585,3)</f>
        <v>68.166607499999998</v>
      </c>
      <c r="I944" s="22">
        <f>LARGE(Datos_CMg!$C$22581:$C$22585,4)</f>
        <v>62.788062500000002</v>
      </c>
      <c r="J944" s="22">
        <f>LARGE(Datos_CMg!$C$22562:$C$22569,1)</f>
        <v>60.4394475</v>
      </c>
      <c r="K944" s="22">
        <f>LARGE(Datos_CMg!$C$22562:$C$22569,2)</f>
        <v>60.386547499999999</v>
      </c>
      <c r="L944" s="22">
        <f>LARGE(Datos_CMg!$C$22562:$C$22569,3)</f>
        <v>59.273879999999998</v>
      </c>
      <c r="M944" s="22">
        <f>LARGE(Datos_CMg!$C$22562:$C$22569,4)</f>
        <v>56.026672499999997</v>
      </c>
    </row>
    <row r="945" spans="1:13" ht="15" customHeight="1" x14ac:dyDescent="0.3">
      <c r="A945" s="11" t="s">
        <v>987</v>
      </c>
      <c r="B945" s="21">
        <f>Datos_CMg!$D$22586</f>
        <v>2024</v>
      </c>
      <c r="C945" s="22">
        <f>(SMALL(Datos_CMg!$C$22595:$C$22603,1)+SMALL(Datos_CMg!$C$22595:$C$22603,2)+SMALL(Datos_CMg!$C$22595:$C$22603,3)+SMALL(Datos_CMg!$C$22595:$C$22603,4))/4</f>
        <v>19.616308750000002</v>
      </c>
      <c r="D945" s="23">
        <f t="shared" si="28"/>
        <v>62.689315000000001</v>
      </c>
      <c r="E945" s="23">
        <f t="shared" si="29"/>
        <v>43.073006249999999</v>
      </c>
      <c r="F945" s="22">
        <f>LARGE(Datos_CMg!$C$22605:$C$22609,1)</f>
        <v>63.38561</v>
      </c>
      <c r="G945" s="22">
        <f>LARGE(Datos_CMg!$C$22605:$C$22609,2)</f>
        <v>62.697949999999999</v>
      </c>
      <c r="H945" s="22">
        <f>LARGE(Datos_CMg!$C$22605:$C$22609,3)</f>
        <v>62.49071</v>
      </c>
      <c r="I945" s="22">
        <f>LARGE(Datos_CMg!$C$22605:$C$22609,4)</f>
        <v>62.182989999999997</v>
      </c>
      <c r="J945" s="22">
        <f>LARGE(Datos_CMg!$C$22586:$C$22593,1)</f>
        <v>59.831620000000001</v>
      </c>
      <c r="K945" s="22">
        <f>LARGE(Datos_CMg!$C$22586:$C$22593,2)</f>
        <v>59.1755925</v>
      </c>
      <c r="L945" s="22">
        <f>LARGE(Datos_CMg!$C$22586:$C$22593,3)</f>
        <v>58.801142499999997</v>
      </c>
      <c r="M945" s="22">
        <f>LARGE(Datos_CMg!$C$22586:$C$22593,4)</f>
        <v>58.442162500000002</v>
      </c>
    </row>
    <row r="946" spans="1:13" ht="15" customHeight="1" x14ac:dyDescent="0.3">
      <c r="A946" s="11" t="s">
        <v>988</v>
      </c>
      <c r="B946" s="21">
        <f>Datos_CMg!$D$22610</f>
        <v>2024</v>
      </c>
      <c r="C946" s="22">
        <f>(SMALL(Datos_CMg!$C$22619:$C$22627,1)+SMALL(Datos_CMg!$C$22619:$C$22627,2)+SMALL(Datos_CMg!$C$22619:$C$22627,3)+SMALL(Datos_CMg!$C$22619:$C$22627,4))/4</f>
        <v>0</v>
      </c>
      <c r="D946" s="23">
        <f t="shared" si="28"/>
        <v>69.170695625000008</v>
      </c>
      <c r="E946" s="23">
        <f t="shared" si="29"/>
        <v>69.170695625000008</v>
      </c>
      <c r="F946" s="22">
        <f>LARGE(Datos_CMg!$C$22629:$C$22633,1)</f>
        <v>74.718472500000004</v>
      </c>
      <c r="G946" s="22">
        <f>LARGE(Datos_CMg!$C$22629:$C$22633,2)</f>
        <v>68.568809999999999</v>
      </c>
      <c r="H946" s="22">
        <f>LARGE(Datos_CMg!$C$22629:$C$22633,3)</f>
        <v>67.660754999999995</v>
      </c>
      <c r="I946" s="22">
        <f>LARGE(Datos_CMg!$C$22629:$C$22633,4)</f>
        <v>65.734745000000004</v>
      </c>
      <c r="J946" s="22">
        <f>LARGE(Datos_CMg!$C$22610:$C$22617,1)</f>
        <v>59.782057500000001</v>
      </c>
      <c r="K946" s="22">
        <f>LARGE(Datos_CMg!$C$22610:$C$22617,2)</f>
        <v>59.774587500000003</v>
      </c>
      <c r="L946" s="22">
        <f>LARGE(Datos_CMg!$C$22610:$C$22617,3)</f>
        <v>58.988417499999997</v>
      </c>
      <c r="M946" s="22">
        <f>LARGE(Datos_CMg!$C$22610:$C$22617,4)</f>
        <v>58.384335</v>
      </c>
    </row>
    <row r="947" spans="1:13" ht="15" customHeight="1" x14ac:dyDescent="0.3">
      <c r="A947" s="11" t="s">
        <v>989</v>
      </c>
      <c r="B947" s="21">
        <f>Datos_CMg!$D$22634</f>
        <v>2024</v>
      </c>
      <c r="C947" s="22">
        <f>(SMALL(Datos_CMg!$C$22643:$C$22651,1)+SMALL(Datos_CMg!$C$22643:$C$22651,2)+SMALL(Datos_CMg!$C$22643:$C$22651,3)+SMALL(Datos_CMg!$C$22643:$C$22651,4))/4</f>
        <v>0</v>
      </c>
      <c r="D947" s="23">
        <f t="shared" si="28"/>
        <v>114.167320625</v>
      </c>
      <c r="E947" s="23">
        <f t="shared" si="29"/>
        <v>114.167320625</v>
      </c>
      <c r="F947" s="22">
        <f>LARGE(Datos_CMg!$C$22653:$C$22657,1)</f>
        <v>129.30328499999999</v>
      </c>
      <c r="G947" s="22">
        <f>LARGE(Datos_CMg!$C$22653:$C$22657,2)</f>
        <v>120.8323125</v>
      </c>
      <c r="H947" s="22">
        <f>LARGE(Datos_CMg!$C$22653:$C$22657,3)</f>
        <v>104.673185</v>
      </c>
      <c r="I947" s="22">
        <f>LARGE(Datos_CMg!$C$22653:$C$22657,4)</f>
        <v>101.8605</v>
      </c>
      <c r="J947" s="22">
        <f>LARGE(Datos_CMg!$C$22634:$C$22641,1)</f>
        <v>58.854325000000003</v>
      </c>
      <c r="K947" s="22">
        <f>LARGE(Datos_CMg!$C$22634:$C$22641,2)</f>
        <v>58.174174999999998</v>
      </c>
      <c r="L947" s="22">
        <f>LARGE(Datos_CMg!$C$22634:$C$22641,3)</f>
        <v>58.067425</v>
      </c>
      <c r="M947" s="22">
        <f>LARGE(Datos_CMg!$C$22634:$C$22641,4)</f>
        <v>57.811225</v>
      </c>
    </row>
    <row r="948" spans="1:13" ht="15" customHeight="1" x14ac:dyDescent="0.3">
      <c r="A948" s="11" t="s">
        <v>990</v>
      </c>
      <c r="B948" s="21">
        <f>Datos_CMg!$D$22658</f>
        <v>2024</v>
      </c>
      <c r="C948" s="22">
        <f>(SMALL(Datos_CMg!$C$22667:$C$22675,1)+SMALL(Datos_CMg!$C$22667:$C$22675,2)+SMALL(Datos_CMg!$C$22667:$C$22675,3)+SMALL(Datos_CMg!$C$22667:$C$22675,4))/4</f>
        <v>55.458774999999996</v>
      </c>
      <c r="D948" s="23">
        <f t="shared" si="28"/>
        <v>99.806504375000003</v>
      </c>
      <c r="E948" s="23">
        <f t="shared" si="29"/>
        <v>44.347729375000007</v>
      </c>
      <c r="F948" s="22">
        <f>LARGE(Datos_CMg!$C$22677:$C$22681,1)</f>
        <v>109.4848325</v>
      </c>
      <c r="G948" s="22">
        <f>LARGE(Datos_CMg!$C$22677:$C$22681,2)</f>
        <v>103.44701000000001</v>
      </c>
      <c r="H948" s="22">
        <f>LARGE(Datos_CMg!$C$22677:$C$22681,3)</f>
        <v>94.322824999999995</v>
      </c>
      <c r="I948" s="22">
        <f>LARGE(Datos_CMg!$C$22677:$C$22681,4)</f>
        <v>85.973714999999999</v>
      </c>
      <c r="J948" s="22">
        <f>LARGE(Datos_CMg!$C$22658:$C$22665,1)</f>
        <v>91.971350000000001</v>
      </c>
      <c r="K948" s="22">
        <f>LARGE(Datos_CMg!$C$22658:$C$22665,2)</f>
        <v>79.719359999999995</v>
      </c>
      <c r="L948" s="22">
        <f>LARGE(Datos_CMg!$C$22658:$C$22665,3)</f>
        <v>64.801547499999998</v>
      </c>
      <c r="M948" s="22">
        <f>LARGE(Datos_CMg!$C$22658:$C$22665,4)</f>
        <v>63.860622499999998</v>
      </c>
    </row>
    <row r="949" spans="1:13" ht="15" customHeight="1" x14ac:dyDescent="0.3">
      <c r="A949" s="11" t="s">
        <v>991</v>
      </c>
      <c r="B949" s="21">
        <f>Datos_CMg!$D$22682</f>
        <v>2024</v>
      </c>
      <c r="C949" s="22">
        <f>(SMALL(Datos_CMg!$C$22691:$C$22699,1)+SMALL(Datos_CMg!$C$22691:$C$22699,2)+SMALL(Datos_CMg!$C$22691:$C$22699,3)+SMALL(Datos_CMg!$C$22691:$C$22699,4))/4</f>
        <v>4.8378587499999997</v>
      </c>
      <c r="D949" s="23">
        <f t="shared" si="28"/>
        <v>75.2282625</v>
      </c>
      <c r="E949" s="23">
        <f t="shared" si="29"/>
        <v>70.390403750000004</v>
      </c>
      <c r="F949" s="22">
        <f>LARGE(Datos_CMg!$C$22701:$C$22705,1)</f>
        <v>75.713920000000002</v>
      </c>
      <c r="G949" s="22">
        <f>LARGE(Datos_CMg!$C$22701:$C$22705,2)</f>
        <v>75.447829999999996</v>
      </c>
      <c r="H949" s="22">
        <f>LARGE(Datos_CMg!$C$22701:$C$22705,3)</f>
        <v>75.258035000000007</v>
      </c>
      <c r="I949" s="22">
        <f>LARGE(Datos_CMg!$C$22701:$C$22705,4)</f>
        <v>74.493264999999994</v>
      </c>
      <c r="J949" s="22">
        <f>LARGE(Datos_CMg!$C$22682:$C$22689,1)</f>
        <v>71.391147500000002</v>
      </c>
      <c r="K949" s="22">
        <f>LARGE(Datos_CMg!$C$22682:$C$22689,2)</f>
        <v>68.891975000000002</v>
      </c>
      <c r="L949" s="22">
        <f>LARGE(Datos_CMg!$C$22682:$C$22689,3)</f>
        <v>65.222187500000004</v>
      </c>
      <c r="M949" s="22">
        <f>LARGE(Datos_CMg!$C$22682:$C$22689,4)</f>
        <v>64.363537500000007</v>
      </c>
    </row>
    <row r="950" spans="1:13" ht="15" customHeight="1" x14ac:dyDescent="0.3">
      <c r="A950" s="11" t="s">
        <v>992</v>
      </c>
      <c r="B950" s="21">
        <f>Datos_CMg!$D$22706</f>
        <v>2024</v>
      </c>
      <c r="C950" s="22">
        <f>(SMALL(Datos_CMg!$C$22715:$C$22723,1)+SMALL(Datos_CMg!$C$22715:$C$22723,2)+SMALL(Datos_CMg!$C$22715:$C$22723,3)+SMALL(Datos_CMg!$C$22715:$C$22723,4))/4</f>
        <v>0</v>
      </c>
      <c r="D950" s="23">
        <f t="shared" si="28"/>
        <v>86.331604375000012</v>
      </c>
      <c r="E950" s="23">
        <f t="shared" si="29"/>
        <v>86.331604375000012</v>
      </c>
      <c r="F950" s="22">
        <f>LARGE(Datos_CMg!$C$22725:$C$22729,1)</f>
        <v>85.951779999999999</v>
      </c>
      <c r="G950" s="22">
        <f>LARGE(Datos_CMg!$C$22725:$C$22729,2)</f>
        <v>85.51661</v>
      </c>
      <c r="H950" s="22">
        <f>LARGE(Datos_CMg!$C$22725:$C$22729,3)</f>
        <v>82.359160000000003</v>
      </c>
      <c r="I950" s="22">
        <f>LARGE(Datos_CMg!$C$22725:$C$22729,4)</f>
        <v>81.854579999999999</v>
      </c>
      <c r="J950" s="22">
        <f>LARGE(Datos_CMg!$C$22706:$C$22713,1)</f>
        <v>89.786640000000006</v>
      </c>
      <c r="K950" s="22">
        <f>LARGE(Datos_CMg!$C$22706:$C$22713,2)</f>
        <v>84.0713875</v>
      </c>
      <c r="L950" s="22">
        <f>LARGE(Datos_CMg!$C$22706:$C$22713,3)</f>
        <v>79.088547500000004</v>
      </c>
      <c r="M950" s="22">
        <f>LARGE(Datos_CMg!$C$22706:$C$22713,4)</f>
        <v>78.717022499999999</v>
      </c>
    </row>
    <row r="951" spans="1:13" ht="15" customHeight="1" x14ac:dyDescent="0.3">
      <c r="A951" s="11" t="s">
        <v>993</v>
      </c>
      <c r="B951" s="21">
        <f>Datos_CMg!$D$22730</f>
        <v>2024</v>
      </c>
      <c r="C951" s="22">
        <f>(SMALL(Datos_CMg!$C$22739:$C$22747,1)+SMALL(Datos_CMg!$C$22739:$C$22747,2)+SMALL(Datos_CMg!$C$22739:$C$22747,3)+SMALL(Datos_CMg!$C$22739:$C$22747,4))/4</f>
        <v>0</v>
      </c>
      <c r="D951" s="23">
        <f t="shared" si="28"/>
        <v>68.503332499999999</v>
      </c>
      <c r="E951" s="23">
        <f t="shared" si="29"/>
        <v>68.503332499999999</v>
      </c>
      <c r="F951" s="22">
        <f>LARGE(Datos_CMg!$C$22749:$C$22753,1)</f>
        <v>68.868772500000006</v>
      </c>
      <c r="G951" s="22">
        <f>LARGE(Datos_CMg!$C$22749:$C$22753,2)</f>
        <v>68.576442499999999</v>
      </c>
      <c r="H951" s="22">
        <f>LARGE(Datos_CMg!$C$22749:$C$22753,3)</f>
        <v>68.576412500000004</v>
      </c>
      <c r="I951" s="22">
        <f>LARGE(Datos_CMg!$C$22749:$C$22753,4)</f>
        <v>67.991702500000002</v>
      </c>
      <c r="J951" s="22">
        <f>LARGE(Datos_CMg!$C$22730:$C$22737,1)</f>
        <v>67.165490000000005</v>
      </c>
      <c r="K951" s="22">
        <f>LARGE(Datos_CMg!$C$22730:$C$22737,2)</f>
        <v>66.755674999999997</v>
      </c>
      <c r="L951" s="22">
        <f>LARGE(Datos_CMg!$C$22730:$C$22737,3)</f>
        <v>66.742469999999997</v>
      </c>
      <c r="M951" s="22">
        <f>LARGE(Datos_CMg!$C$22730:$C$22737,4)</f>
        <v>66.289379999999994</v>
      </c>
    </row>
    <row r="952" spans="1:13" ht="15" customHeight="1" x14ac:dyDescent="0.3">
      <c r="A952" s="11" t="s">
        <v>994</v>
      </c>
      <c r="B952" s="21">
        <f>Datos_CMg!$D$22754</f>
        <v>2024</v>
      </c>
      <c r="C952" s="22">
        <f>(SMALL(Datos_CMg!$C$22763:$C$22771,1)+SMALL(Datos_CMg!$C$22763:$C$22771,2)+SMALL(Datos_CMg!$C$22763:$C$22771,3)+SMALL(Datos_CMg!$C$22763:$C$22771,4))/4</f>
        <v>0</v>
      </c>
      <c r="D952" s="23">
        <f t="shared" si="28"/>
        <v>79.852157500000004</v>
      </c>
      <c r="E952" s="23">
        <f t="shared" si="29"/>
        <v>79.852157500000004</v>
      </c>
      <c r="F952" s="22">
        <f>LARGE(Datos_CMg!$C$22773:$C$22777,1)</f>
        <v>80.533802499999993</v>
      </c>
      <c r="G952" s="22">
        <f>LARGE(Datos_CMg!$C$22773:$C$22777,2)</f>
        <v>80.078387500000005</v>
      </c>
      <c r="H952" s="22">
        <f>LARGE(Datos_CMg!$C$22773:$C$22777,3)</f>
        <v>79.597340000000003</v>
      </c>
      <c r="I952" s="22">
        <f>LARGE(Datos_CMg!$C$22773:$C$22777,4)</f>
        <v>79.199100000000001</v>
      </c>
      <c r="J952" s="22">
        <f>LARGE(Datos_CMg!$C$22754:$C$22761,1)</f>
        <v>69.0215125</v>
      </c>
      <c r="K952" s="22">
        <f>LARGE(Datos_CMg!$C$22754:$C$22761,2)</f>
        <v>68.937147499999995</v>
      </c>
      <c r="L952" s="22">
        <f>LARGE(Datos_CMg!$C$22754:$C$22761,3)</f>
        <v>66.854547499999995</v>
      </c>
      <c r="M952" s="22">
        <f>LARGE(Datos_CMg!$C$22754:$C$22761,4)</f>
        <v>63.990535000000001</v>
      </c>
    </row>
    <row r="953" spans="1:13" ht="15" customHeight="1" x14ac:dyDescent="0.3">
      <c r="A953" s="11" t="s">
        <v>995</v>
      </c>
      <c r="B953" s="21">
        <f>Datos_CMg!$D$22778</f>
        <v>2024</v>
      </c>
      <c r="C953" s="22">
        <f>(SMALL(Datos_CMg!$C$22787:$C$22795,1)+SMALL(Datos_CMg!$C$22787:$C$22795,2)+SMALL(Datos_CMg!$C$22787:$C$22795,3)+SMALL(Datos_CMg!$C$22787:$C$22795,4))/4</f>
        <v>0</v>
      </c>
      <c r="D953" s="23">
        <f t="shared" si="28"/>
        <v>70.935281250000003</v>
      </c>
      <c r="E953" s="23">
        <f t="shared" si="29"/>
        <v>70.935281250000003</v>
      </c>
      <c r="F953" s="22">
        <f>LARGE(Datos_CMg!$C$22797:$C$22801,1)</f>
        <v>72.115007500000004</v>
      </c>
      <c r="G953" s="22">
        <f>LARGE(Datos_CMg!$C$22797:$C$22801,2)</f>
        <v>70.948202499999994</v>
      </c>
      <c r="H953" s="22">
        <f>LARGE(Datos_CMg!$C$22797:$C$22801,3)</f>
        <v>70.789582499999995</v>
      </c>
      <c r="I953" s="22">
        <f>LARGE(Datos_CMg!$C$22797:$C$22801,4)</f>
        <v>69.888332500000004</v>
      </c>
      <c r="J953" s="22">
        <f>LARGE(Datos_CMg!$C$22778:$C$22785,1)</f>
        <v>69.113939999999999</v>
      </c>
      <c r="K953" s="22">
        <f>LARGE(Datos_CMg!$C$22778:$C$22785,2)</f>
        <v>63.187874999999998</v>
      </c>
      <c r="L953" s="22">
        <f>LARGE(Datos_CMg!$C$22778:$C$22785,3)</f>
        <v>62.5141475</v>
      </c>
      <c r="M953" s="22">
        <f>LARGE(Datos_CMg!$C$22778:$C$22785,4)</f>
        <v>62.512554999999999</v>
      </c>
    </row>
    <row r="954" spans="1:13" ht="15" customHeight="1" x14ac:dyDescent="0.3">
      <c r="A954" s="11" t="s">
        <v>996</v>
      </c>
      <c r="B954" s="21">
        <f>Datos_CMg!$D$22802</f>
        <v>2024</v>
      </c>
      <c r="C954" s="22">
        <f>(SMALL(Datos_CMg!$C$22811:$C$22819,1)+SMALL(Datos_CMg!$C$22811:$C$22819,2)+SMALL(Datos_CMg!$C$22811:$C$22819,3)+SMALL(Datos_CMg!$C$22811:$C$22819,4))/4</f>
        <v>0</v>
      </c>
      <c r="D954" s="23">
        <f t="shared" si="28"/>
        <v>73.377148750000003</v>
      </c>
      <c r="E954" s="23">
        <f t="shared" si="29"/>
        <v>73.377148750000003</v>
      </c>
      <c r="F954" s="22">
        <f>LARGE(Datos_CMg!$C$22821:$C$22825,1)</f>
        <v>73.103989999999996</v>
      </c>
      <c r="G954" s="22">
        <f>LARGE(Datos_CMg!$C$22821:$C$22825,2)</f>
        <v>72.533180000000002</v>
      </c>
      <c r="H954" s="22">
        <f>LARGE(Datos_CMg!$C$22821:$C$22825,3)</f>
        <v>72.309160000000006</v>
      </c>
      <c r="I954" s="22">
        <f>LARGE(Datos_CMg!$C$22821:$C$22825,4)</f>
        <v>72.139027499999997</v>
      </c>
      <c r="J954" s="22">
        <f>LARGE(Datos_CMg!$C$22802:$C$22809,1)</f>
        <v>74.905010000000004</v>
      </c>
      <c r="K954" s="22">
        <f>LARGE(Datos_CMg!$C$22802:$C$22809,2)</f>
        <v>72.966414999999998</v>
      </c>
      <c r="L954" s="22">
        <f>LARGE(Datos_CMg!$C$22802:$C$22809,3)</f>
        <v>72.302797499999997</v>
      </c>
      <c r="M954" s="22">
        <f>LARGE(Datos_CMg!$C$22802:$C$22809,4)</f>
        <v>66.056047500000005</v>
      </c>
    </row>
    <row r="955" spans="1:13" ht="15" customHeight="1" x14ac:dyDescent="0.3">
      <c r="A955" s="11" t="s">
        <v>997</v>
      </c>
      <c r="B955" s="21">
        <f>Datos_CMg!$D$22826</f>
        <v>2024</v>
      </c>
      <c r="C955" s="22">
        <f>(SMALL(Datos_CMg!$C$22835:$C$22843,1)+SMALL(Datos_CMg!$C$22835:$C$22843,2)+SMALL(Datos_CMg!$C$22835:$C$22843,3)+SMALL(Datos_CMg!$C$22835:$C$22843,4))/4</f>
        <v>0</v>
      </c>
      <c r="D955" s="23">
        <f t="shared" si="28"/>
        <v>70.153451875000002</v>
      </c>
      <c r="E955" s="23">
        <f t="shared" si="29"/>
        <v>70.153451875000002</v>
      </c>
      <c r="F955" s="22">
        <f>LARGE(Datos_CMg!$C$22845:$C$22849,1)</f>
        <v>71.330112499999998</v>
      </c>
      <c r="G955" s="22">
        <f>LARGE(Datos_CMg!$C$22845:$C$22849,2)</f>
        <v>70.471450000000004</v>
      </c>
      <c r="H955" s="22">
        <f>LARGE(Datos_CMg!$C$22845:$C$22849,3)</f>
        <v>69.468227499999998</v>
      </c>
      <c r="I955" s="22">
        <f>LARGE(Datos_CMg!$C$22845:$C$22849,4)</f>
        <v>69.344017500000007</v>
      </c>
      <c r="J955" s="22">
        <f>LARGE(Datos_CMg!$C$22826:$C$22833,1)</f>
        <v>69.057105000000007</v>
      </c>
      <c r="K955" s="22">
        <f>LARGE(Datos_CMg!$C$22826:$C$22833,2)</f>
        <v>68.526847500000002</v>
      </c>
      <c r="L955" s="22">
        <f>LARGE(Datos_CMg!$C$22826:$C$22833,3)</f>
        <v>61.3762975</v>
      </c>
      <c r="M955" s="22">
        <f>LARGE(Datos_CMg!$C$22826:$C$22833,4)</f>
        <v>60.627982500000002</v>
      </c>
    </row>
    <row r="956" spans="1:13" ht="15" customHeight="1" x14ac:dyDescent="0.3">
      <c r="A956" s="11" t="s">
        <v>998</v>
      </c>
      <c r="B956" s="21">
        <f>Datos_CMg!$D$22850</f>
        <v>2024</v>
      </c>
      <c r="C956" s="22">
        <f>(SMALL(Datos_CMg!$C$22859:$C$22867,1)+SMALL(Datos_CMg!$C$22859:$C$22867,2)+SMALL(Datos_CMg!$C$22859:$C$22867,3)+SMALL(Datos_CMg!$C$22859:$C$22867,4))/4</f>
        <v>0</v>
      </c>
      <c r="D956" s="23">
        <f t="shared" si="28"/>
        <v>75.879148749999999</v>
      </c>
      <c r="E956" s="23">
        <f t="shared" si="29"/>
        <v>75.879148749999999</v>
      </c>
      <c r="F956" s="22">
        <f>LARGE(Datos_CMg!$C$22869:$C$22873,1)</f>
        <v>84.023925000000006</v>
      </c>
      <c r="G956" s="22">
        <f>LARGE(Datos_CMg!$C$22869:$C$22873,2)</f>
        <v>82.909907500000003</v>
      </c>
      <c r="H956" s="22">
        <f>LARGE(Datos_CMg!$C$22869:$C$22873,3)</f>
        <v>68.841899999999995</v>
      </c>
      <c r="I956" s="22">
        <f>LARGE(Datos_CMg!$C$22869:$C$22873,4)</f>
        <v>67.740862500000006</v>
      </c>
      <c r="J956" s="22">
        <f>LARGE(Datos_CMg!$C$22850:$C$22857,1)</f>
        <v>66.831572499999993</v>
      </c>
      <c r="K956" s="22">
        <f>LARGE(Datos_CMg!$C$22850:$C$22857,2)</f>
        <v>64.672357500000004</v>
      </c>
      <c r="L956" s="22">
        <f>LARGE(Datos_CMg!$C$22850:$C$22857,3)</f>
        <v>60.339919999999999</v>
      </c>
      <c r="M956" s="22">
        <f>LARGE(Datos_CMg!$C$22850:$C$22857,4)</f>
        <v>58.907080000000001</v>
      </c>
    </row>
    <row r="957" spans="1:13" ht="15" customHeight="1" x14ac:dyDescent="0.3">
      <c r="A957" s="11" t="s">
        <v>999</v>
      </c>
      <c r="B957" s="21">
        <f>Datos_CMg!$D$22874</f>
        <v>2024</v>
      </c>
      <c r="C957" s="22">
        <f>(SMALL(Datos_CMg!$C$22883:$C$22891,1)+SMALL(Datos_CMg!$C$22883:$C$22891,2)+SMALL(Datos_CMg!$C$22883:$C$22891,3)+SMALL(Datos_CMg!$C$22883:$C$22891,4))/4</f>
        <v>0</v>
      </c>
      <c r="D957" s="23">
        <f t="shared" si="28"/>
        <v>68.70927312500001</v>
      </c>
      <c r="E957" s="23">
        <f t="shared" si="29"/>
        <v>68.70927312500001</v>
      </c>
      <c r="F957" s="22">
        <f>LARGE(Datos_CMg!$C$22893:$C$22897,1)</f>
        <v>70.014397500000001</v>
      </c>
      <c r="G957" s="22">
        <f>LARGE(Datos_CMg!$C$22893:$C$22897,2)</f>
        <v>68.575587499999997</v>
      </c>
      <c r="H957" s="22">
        <f>LARGE(Datos_CMg!$C$22893:$C$22897,3)</f>
        <v>67.172672500000004</v>
      </c>
      <c r="I957" s="22">
        <f>LARGE(Datos_CMg!$C$22893:$C$22897,4)</f>
        <v>64.563752500000007</v>
      </c>
      <c r="J957" s="22">
        <f>LARGE(Datos_CMg!$C$22874:$C$22881,1)</f>
        <v>69.074434999999994</v>
      </c>
      <c r="K957" s="22">
        <f>LARGE(Datos_CMg!$C$22874:$C$22881,2)</f>
        <v>59.907330000000002</v>
      </c>
      <c r="L957" s="22">
        <f>LARGE(Datos_CMg!$C$22874:$C$22881,3)</f>
        <v>59.659162500000001</v>
      </c>
      <c r="M957" s="22">
        <f>LARGE(Datos_CMg!$C$22874:$C$22881,4)</f>
        <v>59.488642499999997</v>
      </c>
    </row>
    <row r="958" spans="1:13" ht="15" customHeight="1" x14ac:dyDescent="0.3">
      <c r="A958" s="11" t="s">
        <v>1000</v>
      </c>
      <c r="B958" s="21">
        <f>Datos_CMg!$D$22898</f>
        <v>2024</v>
      </c>
      <c r="C958" s="22">
        <f>(SMALL(Datos_CMg!$C$22907:$C$22915,1)+SMALL(Datos_CMg!$C$22907:$C$22915,2)+SMALL(Datos_CMg!$C$22907:$C$22915,3)+SMALL(Datos_CMg!$C$22907:$C$22915,4))/4</f>
        <v>68.415750000000003</v>
      </c>
      <c r="D958" s="23">
        <f t="shared" si="28"/>
        <v>92.568963749999995</v>
      </c>
      <c r="E958" s="23">
        <f t="shared" si="29"/>
        <v>24.153213749999992</v>
      </c>
      <c r="F958" s="22">
        <f>LARGE(Datos_CMg!$C$22917:$C$22921,1)</f>
        <v>94.243992500000004</v>
      </c>
      <c r="G958" s="22">
        <f>LARGE(Datos_CMg!$C$22917:$C$22921,2)</f>
        <v>93.909237500000003</v>
      </c>
      <c r="H958" s="22">
        <f>LARGE(Datos_CMg!$C$22917:$C$22921,3)</f>
        <v>93.597252499999996</v>
      </c>
      <c r="I958" s="22">
        <f>LARGE(Datos_CMg!$C$22917:$C$22921,4)</f>
        <v>88.525372500000003</v>
      </c>
      <c r="J958" s="22">
        <f>LARGE(Datos_CMg!$C$22898:$C$22905,1)</f>
        <v>61.145007499999998</v>
      </c>
      <c r="K958" s="22">
        <f>LARGE(Datos_CMg!$C$22898:$C$22905,2)</f>
        <v>60.302397499999998</v>
      </c>
      <c r="L958" s="22">
        <f>LARGE(Datos_CMg!$C$22898:$C$22905,3)</f>
        <v>58.720442499999997</v>
      </c>
      <c r="M958" s="22">
        <f>LARGE(Datos_CMg!$C$22898:$C$22905,4)</f>
        <v>58.563470000000002</v>
      </c>
    </row>
    <row r="959" spans="1:13" ht="15" customHeight="1" x14ac:dyDescent="0.3">
      <c r="A959" s="11" t="s">
        <v>1001</v>
      </c>
      <c r="B959" s="21">
        <f>Datos_CMg!$D$22922</f>
        <v>2024</v>
      </c>
      <c r="C959" s="22">
        <f>(SMALL(Datos_CMg!$C$22931:$C$22939,1)+SMALL(Datos_CMg!$C$22931:$C$22939,2)+SMALL(Datos_CMg!$C$22931:$C$22939,3)+SMALL(Datos_CMg!$C$22931:$C$22939,4))/4</f>
        <v>0</v>
      </c>
      <c r="D959" s="23">
        <f t="shared" si="28"/>
        <v>75.943336875</v>
      </c>
      <c r="E959" s="23">
        <f t="shared" si="29"/>
        <v>75.943336875</v>
      </c>
      <c r="F959" s="22">
        <f>LARGE(Datos_CMg!$C$22941:$C$22945,1)</f>
        <v>84.985717500000007</v>
      </c>
      <c r="G959" s="22">
        <f>LARGE(Datos_CMg!$C$22941:$C$22945,2)</f>
        <v>72.760997500000002</v>
      </c>
      <c r="H959" s="22">
        <f>LARGE(Datos_CMg!$C$22941:$C$22945,3)</f>
        <v>71.913955000000001</v>
      </c>
      <c r="I959" s="22">
        <f>LARGE(Datos_CMg!$C$22941:$C$22945,4)</f>
        <v>71.706159999999997</v>
      </c>
      <c r="J959" s="22">
        <f>LARGE(Datos_CMg!$C$22922:$C$22929,1)</f>
        <v>74.112677500000004</v>
      </c>
      <c r="K959" s="22">
        <f>LARGE(Datos_CMg!$C$22922:$C$22929,2)</f>
        <v>70.789247500000002</v>
      </c>
      <c r="L959" s="22">
        <f>LARGE(Datos_CMg!$C$22922:$C$22929,3)</f>
        <v>70.487780000000001</v>
      </c>
      <c r="M959" s="22">
        <f>LARGE(Datos_CMg!$C$22922:$C$22929,4)</f>
        <v>70.099445000000003</v>
      </c>
    </row>
    <row r="960" spans="1:13" ht="15" customHeight="1" x14ac:dyDescent="0.3">
      <c r="A960" s="11" t="s">
        <v>1002</v>
      </c>
      <c r="B960" s="21">
        <f>Datos_CMg!$D$22946</f>
        <v>2024</v>
      </c>
      <c r="C960" s="22">
        <f>(SMALL(Datos_CMg!$C$22955:$C$22963,1)+SMALL(Datos_CMg!$C$22955:$C$22963,2)+SMALL(Datos_CMg!$C$22955:$C$22963,3)+SMALL(Datos_CMg!$C$22955:$C$22963,4))/4</f>
        <v>0</v>
      </c>
      <c r="D960" s="23">
        <f t="shared" si="28"/>
        <v>90.945150000000012</v>
      </c>
      <c r="E960" s="23">
        <f t="shared" si="29"/>
        <v>90.945150000000012</v>
      </c>
      <c r="F960" s="22">
        <f>LARGE(Datos_CMg!$C$22965:$C$22969,1)</f>
        <v>106.82068750000001</v>
      </c>
      <c r="G960" s="22">
        <f>LARGE(Datos_CMg!$C$22965:$C$22969,2)</f>
        <v>87.933867500000005</v>
      </c>
      <c r="H960" s="22">
        <f>LARGE(Datos_CMg!$C$22965:$C$22969,3)</f>
        <v>85.224095000000005</v>
      </c>
      <c r="I960" s="22">
        <f>LARGE(Datos_CMg!$C$22965:$C$22969,4)</f>
        <v>83.801950000000005</v>
      </c>
      <c r="J960" s="22">
        <f>LARGE(Datos_CMg!$C$22946:$C$22953,1)</f>
        <v>67.506574999999998</v>
      </c>
      <c r="K960" s="22">
        <f>LARGE(Datos_CMg!$C$22946:$C$22953,2)</f>
        <v>66.235327499999997</v>
      </c>
      <c r="L960" s="22">
        <f>LARGE(Datos_CMg!$C$22946:$C$22953,3)</f>
        <v>63.925172500000002</v>
      </c>
      <c r="M960" s="22">
        <f>LARGE(Datos_CMg!$C$22946:$C$22953,4)</f>
        <v>62.655057499999998</v>
      </c>
    </row>
    <row r="961" spans="1:13" ht="15" customHeight="1" x14ac:dyDescent="0.3">
      <c r="A961" s="11" t="s">
        <v>1003</v>
      </c>
      <c r="B961" s="21">
        <f>Datos_CMg!$D$22970</f>
        <v>2024</v>
      </c>
      <c r="C961" s="22">
        <f>(SMALL(Datos_CMg!$C$22979:$C$22987,1)+SMALL(Datos_CMg!$C$22979:$C$22987,2)+SMALL(Datos_CMg!$C$22979:$C$22987,3)+SMALL(Datos_CMg!$C$22979:$C$22987,4))/4</f>
        <v>0</v>
      </c>
      <c r="D961" s="23">
        <f t="shared" si="28"/>
        <v>63.925543124999997</v>
      </c>
      <c r="E961" s="23">
        <f t="shared" si="29"/>
        <v>63.925543124999997</v>
      </c>
      <c r="F961" s="22">
        <f>LARGE(Datos_CMg!$C$22989:$C$22993,1)</f>
        <v>64.139062499999994</v>
      </c>
      <c r="G961" s="22">
        <f>LARGE(Datos_CMg!$C$22989:$C$22993,2)</f>
        <v>64.070247499999994</v>
      </c>
      <c r="H961" s="22">
        <f>LARGE(Datos_CMg!$C$22989:$C$22993,3)</f>
        <v>63.865872500000002</v>
      </c>
      <c r="I961" s="22">
        <f>LARGE(Datos_CMg!$C$22989:$C$22993,4)</f>
        <v>63.626989999999999</v>
      </c>
      <c r="J961" s="22">
        <f>LARGE(Datos_CMg!$C$22970:$C$22977,1)</f>
        <v>62.182427500000003</v>
      </c>
      <c r="K961" s="22">
        <f>LARGE(Datos_CMg!$C$22970:$C$22977,2)</f>
        <v>62.010089999999998</v>
      </c>
      <c r="L961" s="22">
        <f>LARGE(Datos_CMg!$C$22970:$C$22977,3)</f>
        <v>61.513069999999999</v>
      </c>
      <c r="M961" s="22">
        <f>LARGE(Datos_CMg!$C$22970:$C$22977,4)</f>
        <v>60.960659999999997</v>
      </c>
    </row>
    <row r="962" spans="1:13" ht="15" customHeight="1" x14ac:dyDescent="0.3">
      <c r="A962" s="11" t="s">
        <v>1004</v>
      </c>
      <c r="B962" s="21">
        <f>Datos_CMg!$D$22994</f>
        <v>2024</v>
      </c>
      <c r="C962" s="22">
        <f>(SMALL(Datos_CMg!$C$23003:$C$23011,1)+SMALL(Datos_CMg!$C$23003:$C$23011,2)+SMALL(Datos_CMg!$C$23003:$C$23011,3)+SMALL(Datos_CMg!$C$23003:$C$23011,4))/4</f>
        <v>0</v>
      </c>
      <c r="D962" s="23">
        <f t="shared" si="28"/>
        <v>62.267615625000005</v>
      </c>
      <c r="E962" s="23">
        <f t="shared" si="29"/>
        <v>62.267615625000005</v>
      </c>
      <c r="F962" s="22">
        <f>LARGE(Datos_CMg!$C$23013:$C$23017,1)</f>
        <v>61.230817500000001</v>
      </c>
      <c r="G962" s="22">
        <f>LARGE(Datos_CMg!$C$23013:$C$23017,2)</f>
        <v>60.182522499999997</v>
      </c>
      <c r="H962" s="22">
        <f>LARGE(Datos_CMg!$C$23013:$C$23017,3)</f>
        <v>59.98283</v>
      </c>
      <c r="I962" s="22">
        <f>LARGE(Datos_CMg!$C$23013:$C$23017,4)</f>
        <v>59.98283</v>
      </c>
      <c r="J962" s="22">
        <f>LARGE(Datos_CMg!$C$22994:$C$23001,1)</f>
        <v>65.925394999999995</v>
      </c>
      <c r="K962" s="22">
        <f>LARGE(Datos_CMg!$C$22994:$C$23001,2)</f>
        <v>61.036507499999999</v>
      </c>
      <c r="L962" s="22">
        <f>LARGE(Datos_CMg!$C$22994:$C$23001,3)</f>
        <v>60.877742499999997</v>
      </c>
      <c r="M962" s="22">
        <f>LARGE(Datos_CMg!$C$22994:$C$23001,4)</f>
        <v>58.531512499999998</v>
      </c>
    </row>
    <row r="963" spans="1:13" ht="15" customHeight="1" x14ac:dyDescent="0.3">
      <c r="A963" s="11" t="s">
        <v>1005</v>
      </c>
      <c r="B963" s="21">
        <f>Datos_CMg!$D$23018</f>
        <v>2024</v>
      </c>
      <c r="C963" s="22">
        <f>(SMALL(Datos_CMg!$C$23027:$C$23035,1)+SMALL(Datos_CMg!$C$23027:$C$23035,2)+SMALL(Datos_CMg!$C$23027:$C$23035,3)+SMALL(Datos_CMg!$C$23027:$C$23035,4))/4</f>
        <v>0</v>
      </c>
      <c r="D963" s="23">
        <f t="shared" si="28"/>
        <v>72.485699374999996</v>
      </c>
      <c r="E963" s="23">
        <f t="shared" si="29"/>
        <v>72.485699374999996</v>
      </c>
      <c r="F963" s="22">
        <f>LARGE(Datos_CMg!$C$23037:$C$23041,1)</f>
        <v>76.982129999999998</v>
      </c>
      <c r="G963" s="22">
        <f>LARGE(Datos_CMg!$C$23037:$C$23041,2)</f>
        <v>71.856395000000006</v>
      </c>
      <c r="H963" s="22">
        <f>LARGE(Datos_CMg!$C$23037:$C$23041,3)</f>
        <v>71.02167</v>
      </c>
      <c r="I963" s="22">
        <f>LARGE(Datos_CMg!$C$23037:$C$23041,4)</f>
        <v>70.082602499999993</v>
      </c>
      <c r="J963" s="22">
        <f>LARGE(Datos_CMg!$C$23018:$C$23025,1)</f>
        <v>64.675960000000003</v>
      </c>
      <c r="K963" s="22">
        <f>LARGE(Datos_CMg!$C$23018:$C$23025,2)</f>
        <v>62.561309999999999</v>
      </c>
      <c r="L963" s="22">
        <f>LARGE(Datos_CMg!$C$23018:$C$23025,3)</f>
        <v>60.268009999999997</v>
      </c>
      <c r="M963" s="22">
        <f>LARGE(Datos_CMg!$C$23018:$C$23025,4)</f>
        <v>59.024754999999999</v>
      </c>
    </row>
    <row r="964" spans="1:13" ht="15" customHeight="1" x14ac:dyDescent="0.3">
      <c r="A964" s="11" t="s">
        <v>1006</v>
      </c>
      <c r="B964" s="21">
        <f>Datos_CMg!$D$23042</f>
        <v>2024</v>
      </c>
      <c r="C964" s="22">
        <f>(SMALL(Datos_CMg!$C$23051:$C$23059,1)+SMALL(Datos_CMg!$C$23051:$C$23059,2)+SMALL(Datos_CMg!$C$23051:$C$23059,3)+SMALL(Datos_CMg!$C$23051:$C$23059,4))/4</f>
        <v>0</v>
      </c>
      <c r="D964" s="23">
        <f t="shared" ref="D964:D1027" si="30">(LARGE($F964:$M964,1)+LARGE($F964:$M964,2)+LARGE($F964:$M964,3)+LARGE($F964:$M964,4))/4</f>
        <v>63.042050624999995</v>
      </c>
      <c r="E964" s="23">
        <f t="shared" ref="E964:E1027" si="31">D964-C964</f>
        <v>63.042050624999995</v>
      </c>
      <c r="F964" s="22">
        <f>LARGE(Datos_CMg!$C$23061:$C$23065,1)</f>
        <v>65.087217499999994</v>
      </c>
      <c r="G964" s="22">
        <f>LARGE(Datos_CMg!$C$23061:$C$23065,2)</f>
        <v>62.936732499999998</v>
      </c>
      <c r="H964" s="22">
        <f>LARGE(Datos_CMg!$C$23061:$C$23065,3)</f>
        <v>61.467412500000002</v>
      </c>
      <c r="I964" s="22">
        <f>LARGE(Datos_CMg!$C$23061:$C$23065,4)</f>
        <v>60.571107499999997</v>
      </c>
      <c r="J964" s="22">
        <f>LARGE(Datos_CMg!$C$23042:$C$23049,1)</f>
        <v>62.315422499999997</v>
      </c>
      <c r="K964" s="22">
        <f>LARGE(Datos_CMg!$C$23042:$C$23049,2)</f>
        <v>61.828830000000004</v>
      </c>
      <c r="L964" s="22">
        <f>LARGE(Datos_CMg!$C$23042:$C$23049,3)</f>
        <v>61.657470000000004</v>
      </c>
      <c r="M964" s="22">
        <f>LARGE(Datos_CMg!$C$23042:$C$23049,4)</f>
        <v>61.16328</v>
      </c>
    </row>
    <row r="965" spans="1:13" ht="15" customHeight="1" x14ac:dyDescent="0.3">
      <c r="A965" s="11" t="s">
        <v>1007</v>
      </c>
      <c r="B965" s="21">
        <f>Datos_CMg!$D$23066</f>
        <v>2024</v>
      </c>
      <c r="C965" s="22">
        <f>(SMALL(Datos_CMg!$C$23075:$C$23083,1)+SMALL(Datos_CMg!$C$23075:$C$23083,2)+SMALL(Datos_CMg!$C$23075:$C$23083,3)+SMALL(Datos_CMg!$C$23075:$C$23083,4))/4</f>
        <v>0</v>
      </c>
      <c r="D965" s="23">
        <f t="shared" si="30"/>
        <v>66.949744999999993</v>
      </c>
      <c r="E965" s="23">
        <f t="shared" si="31"/>
        <v>66.949744999999993</v>
      </c>
      <c r="F965" s="22">
        <f>LARGE(Datos_CMg!$C$23085:$C$23089,1)</f>
        <v>67.519855000000007</v>
      </c>
      <c r="G965" s="22">
        <f>LARGE(Datos_CMg!$C$23085:$C$23089,2)</f>
        <v>67.039682499999998</v>
      </c>
      <c r="H965" s="22">
        <f>LARGE(Datos_CMg!$C$23085:$C$23089,3)</f>
        <v>66.702129999999997</v>
      </c>
      <c r="I965" s="22">
        <f>LARGE(Datos_CMg!$C$23085:$C$23089,4)</f>
        <v>66.537312499999999</v>
      </c>
      <c r="J965" s="22">
        <f>LARGE(Datos_CMg!$C$23066:$C$23073,1)</f>
        <v>62.444144999999999</v>
      </c>
      <c r="K965" s="22">
        <f>LARGE(Datos_CMg!$C$23066:$C$23073,2)</f>
        <v>61.032204999999998</v>
      </c>
      <c r="L965" s="22">
        <f>LARGE(Datos_CMg!$C$23066:$C$23073,3)</f>
        <v>60.978812499999997</v>
      </c>
      <c r="M965" s="22">
        <f>LARGE(Datos_CMg!$C$23066:$C$23073,4)</f>
        <v>60.271700000000003</v>
      </c>
    </row>
    <row r="966" spans="1:13" ht="15" customHeight="1" x14ac:dyDescent="0.3">
      <c r="A966" s="11" t="s">
        <v>1008</v>
      </c>
      <c r="B966" s="21">
        <f>Datos_CMg!$D$23090</f>
        <v>2024</v>
      </c>
      <c r="C966" s="22">
        <f>(SMALL(Datos_CMg!$C$23099:$C$23107,1)+SMALL(Datos_CMg!$C$23099:$C$23107,2)+SMALL(Datos_CMg!$C$23099:$C$23107,3)+SMALL(Datos_CMg!$C$23099:$C$23107,4))/4</f>
        <v>0</v>
      </c>
      <c r="D966" s="23">
        <f t="shared" si="30"/>
        <v>70.803474375000008</v>
      </c>
      <c r="E966" s="23">
        <f t="shared" si="31"/>
        <v>70.803474375000008</v>
      </c>
      <c r="F966" s="22">
        <f>LARGE(Datos_CMg!$C$23109:$C$23113,1)</f>
        <v>69.558087499999999</v>
      </c>
      <c r="G966" s="22">
        <f>LARGE(Datos_CMg!$C$23109:$C$23113,2)</f>
        <v>69.206912500000001</v>
      </c>
      <c r="H966" s="22">
        <f>LARGE(Datos_CMg!$C$23109:$C$23113,3)</f>
        <v>68.608917500000004</v>
      </c>
      <c r="I966" s="22">
        <f>LARGE(Datos_CMg!$C$23109:$C$23113,4)</f>
        <v>68.421732500000005</v>
      </c>
      <c r="J966" s="22">
        <f>LARGE(Datos_CMg!$C$23090:$C$23097,1)</f>
        <v>75.839979999999997</v>
      </c>
      <c r="K966" s="22">
        <f>LARGE(Datos_CMg!$C$23090:$C$23097,2)</f>
        <v>64.564684999999997</v>
      </c>
      <c r="L966" s="22">
        <f>LARGE(Datos_CMg!$C$23090:$C$23097,3)</f>
        <v>64.4969775</v>
      </c>
      <c r="M966" s="22">
        <f>LARGE(Datos_CMg!$C$23090:$C$23097,4)</f>
        <v>64.326812500000003</v>
      </c>
    </row>
    <row r="967" spans="1:13" ht="15" customHeight="1" x14ac:dyDescent="0.3">
      <c r="A967" s="11" t="s">
        <v>1009</v>
      </c>
      <c r="B967" s="21">
        <f>Datos_CMg!$D$23114</f>
        <v>2024</v>
      </c>
      <c r="C967" s="22">
        <f>(SMALL(Datos_CMg!$C$23123:$C$23131,1)+SMALL(Datos_CMg!$C$23123:$C$23131,2)+SMALL(Datos_CMg!$C$23123:$C$23131,3)+SMALL(Datos_CMg!$C$23123:$C$23131,4))/4</f>
        <v>0</v>
      </c>
      <c r="D967" s="23">
        <f t="shared" si="30"/>
        <v>74.245521249999996</v>
      </c>
      <c r="E967" s="23">
        <f t="shared" si="31"/>
        <v>74.245521249999996</v>
      </c>
      <c r="F967" s="22">
        <f>LARGE(Datos_CMg!$C$23133:$C$23137,1)</f>
        <v>85.890857499999996</v>
      </c>
      <c r="G967" s="22">
        <f>LARGE(Datos_CMg!$C$23133:$C$23137,2)</f>
        <v>71.74785</v>
      </c>
      <c r="H967" s="22">
        <f>LARGE(Datos_CMg!$C$23133:$C$23137,3)</f>
        <v>70.184817499999994</v>
      </c>
      <c r="I967" s="22">
        <f>LARGE(Datos_CMg!$C$23133:$C$23137,4)</f>
        <v>69.158559999999994</v>
      </c>
      <c r="J967" s="22">
        <f>LARGE(Datos_CMg!$C$23114:$C$23121,1)</f>
        <v>65.567642500000005</v>
      </c>
      <c r="K967" s="22">
        <f>LARGE(Datos_CMg!$C$23114:$C$23121,2)</f>
        <v>63.92483</v>
      </c>
      <c r="L967" s="22">
        <f>LARGE(Datos_CMg!$C$23114:$C$23121,3)</f>
        <v>63.6650475</v>
      </c>
      <c r="M967" s="22">
        <f>LARGE(Datos_CMg!$C$23114:$C$23121,4)</f>
        <v>60.918787500000001</v>
      </c>
    </row>
    <row r="968" spans="1:13" ht="15" customHeight="1" x14ac:dyDescent="0.3">
      <c r="A968" s="11" t="s">
        <v>1010</v>
      </c>
      <c r="B968" s="21">
        <f>Datos_CMg!$D$23138</f>
        <v>2024</v>
      </c>
      <c r="C968" s="22">
        <f>(SMALL(Datos_CMg!$C$23147:$C$23155,1)+SMALL(Datos_CMg!$C$23147:$C$23155,2)+SMALL(Datos_CMg!$C$23147:$C$23155,3)+SMALL(Datos_CMg!$C$23147:$C$23155,4))/4</f>
        <v>0</v>
      </c>
      <c r="D968" s="23">
        <f t="shared" si="30"/>
        <v>75.943101874999996</v>
      </c>
      <c r="E968" s="23">
        <f t="shared" si="31"/>
        <v>75.943101874999996</v>
      </c>
      <c r="F968" s="22">
        <f>LARGE(Datos_CMg!$C$23157:$C$23161,1)</f>
        <v>79.190595000000002</v>
      </c>
      <c r="G968" s="22">
        <f>LARGE(Datos_CMg!$C$23157:$C$23161,2)</f>
        <v>77.471149999999994</v>
      </c>
      <c r="H968" s="22">
        <f>LARGE(Datos_CMg!$C$23157:$C$23161,3)</f>
        <v>74.400694999999999</v>
      </c>
      <c r="I968" s="22">
        <f>LARGE(Datos_CMg!$C$23157:$C$23161,4)</f>
        <v>72.709967500000005</v>
      </c>
      <c r="J968" s="22">
        <f>LARGE(Datos_CMg!$C$23138:$C$23145,1)</f>
        <v>67.702455</v>
      </c>
      <c r="K968" s="22">
        <f>LARGE(Datos_CMg!$C$23138:$C$23145,2)</f>
        <v>66.990740000000002</v>
      </c>
      <c r="L968" s="22">
        <f>LARGE(Datos_CMg!$C$23138:$C$23145,3)</f>
        <v>65.180045000000007</v>
      </c>
      <c r="M968" s="22">
        <f>LARGE(Datos_CMg!$C$23138:$C$23145,4)</f>
        <v>65.170707500000006</v>
      </c>
    </row>
    <row r="969" spans="1:13" ht="15" customHeight="1" x14ac:dyDescent="0.3">
      <c r="A969" s="11" t="s">
        <v>1011</v>
      </c>
      <c r="B969" s="21">
        <f>Datos_CMg!$D$23162</f>
        <v>2024</v>
      </c>
      <c r="C969" s="22">
        <f>(SMALL(Datos_CMg!$C$23171:$C$23179,1)+SMALL(Datos_CMg!$C$23171:$C$23179,2)+SMALL(Datos_CMg!$C$23171:$C$23179,3)+SMALL(Datos_CMg!$C$23171:$C$23179,4))/4</f>
        <v>0</v>
      </c>
      <c r="D969" s="23">
        <f t="shared" si="30"/>
        <v>74.295406874999998</v>
      </c>
      <c r="E969" s="23">
        <f t="shared" si="31"/>
        <v>74.295406874999998</v>
      </c>
      <c r="F969" s="22">
        <f>LARGE(Datos_CMg!$C$23181:$C$23185,1)</f>
        <v>71.5956075</v>
      </c>
      <c r="G969" s="22">
        <f>LARGE(Datos_CMg!$C$23181:$C$23185,2)</f>
        <v>68.686217499999998</v>
      </c>
      <c r="H969" s="22">
        <f>LARGE(Datos_CMg!$C$23181:$C$23185,3)</f>
        <v>65.409737500000006</v>
      </c>
      <c r="I969" s="22">
        <f>LARGE(Datos_CMg!$C$23181:$C$23185,4)</f>
        <v>65.0400475</v>
      </c>
      <c r="J969" s="22">
        <f>LARGE(Datos_CMg!$C$23162:$C$23169,1)</f>
        <v>86.102642500000002</v>
      </c>
      <c r="K969" s="22">
        <f>LARGE(Datos_CMg!$C$23162:$C$23169,2)</f>
        <v>70.797160000000005</v>
      </c>
      <c r="L969" s="22">
        <f>LARGE(Datos_CMg!$C$23162:$C$23169,3)</f>
        <v>67.633390000000006</v>
      </c>
      <c r="M969" s="22">
        <f>LARGE(Datos_CMg!$C$23162:$C$23169,4)</f>
        <v>66.598834999999994</v>
      </c>
    </row>
    <row r="970" spans="1:13" ht="15" customHeight="1" x14ac:dyDescent="0.3">
      <c r="A970" s="11" t="s">
        <v>1012</v>
      </c>
      <c r="B970" s="21">
        <f>Datos_CMg!$D$23186</f>
        <v>2024</v>
      </c>
      <c r="C970" s="22">
        <f>(SMALL(Datos_CMg!$C$23195:$C$23203,1)+SMALL(Datos_CMg!$C$23195:$C$23203,2)+SMALL(Datos_CMg!$C$23195:$C$23203,3)+SMALL(Datos_CMg!$C$23195:$C$23203,4))/4</f>
        <v>0</v>
      </c>
      <c r="D970" s="23">
        <f t="shared" si="30"/>
        <v>98.273294375000006</v>
      </c>
      <c r="E970" s="23">
        <f t="shared" si="31"/>
        <v>98.273294375000006</v>
      </c>
      <c r="F970" s="22">
        <f>LARGE(Datos_CMg!$C$23205:$C$23209,1)</f>
        <v>69.050264999999996</v>
      </c>
      <c r="G970" s="22">
        <f>LARGE(Datos_CMg!$C$23205:$C$23209,2)</f>
        <v>66.645255000000006</v>
      </c>
      <c r="H970" s="22">
        <f>LARGE(Datos_CMg!$C$23205:$C$23209,3)</f>
        <v>66.2949275</v>
      </c>
      <c r="I970" s="22">
        <f>LARGE(Datos_CMg!$C$23205:$C$23209,4)</f>
        <v>66.091302499999998</v>
      </c>
      <c r="J970" s="22">
        <f>LARGE(Datos_CMg!$C$23186:$C$23193,1)</f>
        <v>160.54743500000001</v>
      </c>
      <c r="K970" s="22">
        <f>LARGE(Datos_CMg!$C$23186:$C$23193,2)</f>
        <v>96.850222500000001</v>
      </c>
      <c r="L970" s="22">
        <f>LARGE(Datos_CMg!$C$23186:$C$23193,3)</f>
        <v>66.643852499999994</v>
      </c>
      <c r="M970" s="22">
        <f>LARGE(Datos_CMg!$C$23186:$C$23193,4)</f>
        <v>64.236609999999999</v>
      </c>
    </row>
    <row r="971" spans="1:13" ht="15" customHeight="1" x14ac:dyDescent="0.3">
      <c r="A971" s="11" t="s">
        <v>1013</v>
      </c>
      <c r="B971" s="21">
        <f>Datos_CMg!$D$23210</f>
        <v>2024</v>
      </c>
      <c r="C971" s="22">
        <f>(SMALL(Datos_CMg!$C$23219:$C$23227,1)+SMALL(Datos_CMg!$C$23219:$C$23227,2)+SMALL(Datos_CMg!$C$23219:$C$23227,3)+SMALL(Datos_CMg!$C$23219:$C$23227,4))/4</f>
        <v>0</v>
      </c>
      <c r="D971" s="23">
        <f t="shared" si="30"/>
        <v>75.44136125</v>
      </c>
      <c r="E971" s="23">
        <f t="shared" si="31"/>
        <v>75.44136125</v>
      </c>
      <c r="F971" s="22">
        <f>LARGE(Datos_CMg!$C$23229:$C$23233,1)</f>
        <v>65.619432500000002</v>
      </c>
      <c r="G971" s="22">
        <f>LARGE(Datos_CMg!$C$23229:$C$23233,2)</f>
        <v>65.582319999999996</v>
      </c>
      <c r="H971" s="22">
        <f>LARGE(Datos_CMg!$C$23229:$C$23233,3)</f>
        <v>65.235417499999997</v>
      </c>
      <c r="I971" s="22">
        <f>LARGE(Datos_CMg!$C$23229:$C$23233,4)</f>
        <v>64.602924999999999</v>
      </c>
      <c r="J971" s="22">
        <f>LARGE(Datos_CMg!$C$23210:$C$23217,1)</f>
        <v>102.87820000000001</v>
      </c>
      <c r="K971" s="22">
        <f>LARGE(Datos_CMg!$C$23210:$C$23217,2)</f>
        <v>67.685492499999995</v>
      </c>
      <c r="L971" s="22">
        <f>LARGE(Datos_CMg!$C$23210:$C$23217,3)</f>
        <v>64.741832500000001</v>
      </c>
      <c r="M971" s="22">
        <f>LARGE(Datos_CMg!$C$23210:$C$23217,4)</f>
        <v>64.667072500000003</v>
      </c>
    </row>
    <row r="972" spans="1:13" ht="15" customHeight="1" x14ac:dyDescent="0.3">
      <c r="A972" s="11" t="s">
        <v>1014</v>
      </c>
      <c r="B972" s="21">
        <f>Datos_CMg!$D$23234</f>
        <v>2024</v>
      </c>
      <c r="C972" s="22">
        <f>(SMALL(Datos_CMg!$C$23243:$C$23251,1)+SMALL(Datos_CMg!$C$23243:$C$23251,2)+SMALL(Datos_CMg!$C$23243:$C$23251,3)+SMALL(Datos_CMg!$C$23243:$C$23251,4))/4</f>
        <v>0</v>
      </c>
      <c r="D972" s="23">
        <f t="shared" si="30"/>
        <v>85.804266249999998</v>
      </c>
      <c r="E972" s="23">
        <f t="shared" si="31"/>
        <v>85.804266249999998</v>
      </c>
      <c r="F972" s="22">
        <f>LARGE(Datos_CMg!$C$23253:$C$23257,1)</f>
        <v>106.5847725</v>
      </c>
      <c r="G972" s="22">
        <f>LARGE(Datos_CMg!$C$23253:$C$23257,2)</f>
        <v>84.985285000000005</v>
      </c>
      <c r="H972" s="22">
        <f>LARGE(Datos_CMg!$C$23253:$C$23257,3)</f>
        <v>65.947492499999996</v>
      </c>
      <c r="I972" s="22">
        <f>LARGE(Datos_CMg!$C$23253:$C$23257,4)</f>
        <v>65.642780000000002</v>
      </c>
      <c r="J972" s="22">
        <f>LARGE(Datos_CMg!$C$23234:$C$23241,1)</f>
        <v>85.699515000000005</v>
      </c>
      <c r="K972" s="22">
        <f>LARGE(Datos_CMg!$C$23234:$C$23241,2)</f>
        <v>62.713180000000001</v>
      </c>
      <c r="L972" s="22">
        <f>LARGE(Datos_CMg!$C$23234:$C$23241,3)</f>
        <v>62.322490000000002</v>
      </c>
      <c r="M972" s="22">
        <f>LARGE(Datos_CMg!$C$23234:$C$23241,4)</f>
        <v>61.546542500000001</v>
      </c>
    </row>
    <row r="973" spans="1:13" ht="15" customHeight="1" x14ac:dyDescent="0.3">
      <c r="A973" s="11" t="s">
        <v>1015</v>
      </c>
      <c r="B973" s="21">
        <f>Datos_CMg!$D$23258</f>
        <v>2024</v>
      </c>
      <c r="C973" s="22">
        <f>(SMALL(Datos_CMg!$C$23267:$C$23275,1)+SMALL(Datos_CMg!$C$23267:$C$23275,2)+SMALL(Datos_CMg!$C$23267:$C$23275,3)+SMALL(Datos_CMg!$C$23267:$C$23275,4))/4</f>
        <v>0</v>
      </c>
      <c r="D973" s="23">
        <f t="shared" si="30"/>
        <v>78.215424999999996</v>
      </c>
      <c r="E973" s="23">
        <f t="shared" si="31"/>
        <v>78.215424999999996</v>
      </c>
      <c r="F973" s="22">
        <f>LARGE(Datos_CMg!$C$23277:$C$23281,1)</f>
        <v>77.647937499999998</v>
      </c>
      <c r="G973" s="22">
        <f>LARGE(Datos_CMg!$C$23277:$C$23281,2)</f>
        <v>73.460337499999994</v>
      </c>
      <c r="H973" s="22">
        <f>LARGE(Datos_CMg!$C$23277:$C$23281,3)</f>
        <v>65.9901275</v>
      </c>
      <c r="I973" s="22">
        <f>LARGE(Datos_CMg!$C$23277:$C$23281,4)</f>
        <v>65.681089999999998</v>
      </c>
      <c r="J973" s="22">
        <f>LARGE(Datos_CMg!$C$23258:$C$23265,1)</f>
        <v>85.260577499999997</v>
      </c>
      <c r="K973" s="22">
        <f>LARGE(Datos_CMg!$C$23258:$C$23265,2)</f>
        <v>76.492847499999996</v>
      </c>
      <c r="L973" s="22">
        <f>LARGE(Datos_CMg!$C$23258:$C$23265,3)</f>
        <v>62.826999999999998</v>
      </c>
      <c r="M973" s="22">
        <f>LARGE(Datos_CMg!$C$23258:$C$23265,4)</f>
        <v>62.663125000000001</v>
      </c>
    </row>
    <row r="974" spans="1:13" ht="15" customHeight="1" x14ac:dyDescent="0.3">
      <c r="A974" s="11" t="s">
        <v>1016</v>
      </c>
      <c r="B974" s="21">
        <f>Datos_CMg!$D$23282</f>
        <v>2024</v>
      </c>
      <c r="C974" s="22">
        <f>(SMALL(Datos_CMg!$C$23291:$C$23299,1)+SMALL(Datos_CMg!$C$23291:$C$23299,2)+SMALL(Datos_CMg!$C$23291:$C$23299,3)+SMALL(Datos_CMg!$C$23291:$C$23299,4))/4</f>
        <v>0</v>
      </c>
      <c r="D974" s="23">
        <f t="shared" si="30"/>
        <v>68.878653749999998</v>
      </c>
      <c r="E974" s="23">
        <f t="shared" si="31"/>
        <v>68.878653749999998</v>
      </c>
      <c r="F974" s="22">
        <f>LARGE(Datos_CMg!$C$23301:$C$23305,1)</f>
        <v>72.613037500000004</v>
      </c>
      <c r="G974" s="22">
        <f>LARGE(Datos_CMg!$C$23301:$C$23305,2)</f>
        <v>68.174040000000005</v>
      </c>
      <c r="H974" s="22">
        <f>LARGE(Datos_CMg!$C$23301:$C$23305,3)</f>
        <v>67.233085000000003</v>
      </c>
      <c r="I974" s="22">
        <f>LARGE(Datos_CMg!$C$23301:$C$23305,4)</f>
        <v>60.062784999999998</v>
      </c>
      <c r="J974" s="22">
        <f>LARGE(Datos_CMg!$C$23282:$C$23289,1)</f>
        <v>67.494452499999994</v>
      </c>
      <c r="K974" s="22">
        <f>LARGE(Datos_CMg!$C$23282:$C$23289,2)</f>
        <v>67.169367500000007</v>
      </c>
      <c r="L974" s="22">
        <f>LARGE(Datos_CMg!$C$23282:$C$23289,3)</f>
        <v>67.084747500000006</v>
      </c>
      <c r="M974" s="22">
        <f>LARGE(Datos_CMg!$C$23282:$C$23289,4)</f>
        <v>66.687029999999993</v>
      </c>
    </row>
    <row r="975" spans="1:13" ht="15" customHeight="1" x14ac:dyDescent="0.3">
      <c r="A975" s="11" t="s">
        <v>1017</v>
      </c>
      <c r="B975" s="21">
        <f>Datos_CMg!$D$23306</f>
        <v>2024</v>
      </c>
      <c r="C975" s="22">
        <f>(SMALL(Datos_CMg!$C$23315:$C$23323,1)+SMALL(Datos_CMg!$C$23315:$C$23323,2)+SMALL(Datos_CMg!$C$23315:$C$23323,3)+SMALL(Datos_CMg!$C$23315:$C$23323,4))/4</f>
        <v>0</v>
      </c>
      <c r="D975" s="23">
        <f t="shared" si="30"/>
        <v>59.077255624999999</v>
      </c>
      <c r="E975" s="23">
        <f t="shared" si="31"/>
        <v>59.077255624999999</v>
      </c>
      <c r="F975" s="22">
        <f>LARGE(Datos_CMg!$C$23325:$C$23329,1)</f>
        <v>59.970230000000001</v>
      </c>
      <c r="G975" s="22">
        <f>LARGE(Datos_CMg!$C$23325:$C$23329,2)</f>
        <v>59.208457500000002</v>
      </c>
      <c r="H975" s="22">
        <f>LARGE(Datos_CMg!$C$23325:$C$23329,3)</f>
        <v>58.840589999999999</v>
      </c>
      <c r="I975" s="22">
        <f>LARGE(Datos_CMg!$C$23325:$C$23329,4)</f>
        <v>56.905172499999999</v>
      </c>
      <c r="J975" s="22">
        <f>LARGE(Datos_CMg!$C$23306:$C$23313,1)</f>
        <v>58.289745000000003</v>
      </c>
      <c r="K975" s="22">
        <f>LARGE(Datos_CMg!$C$23306:$C$23313,2)</f>
        <v>55.7305025</v>
      </c>
      <c r="L975" s="22">
        <f>LARGE(Datos_CMg!$C$23306:$C$23313,3)</f>
        <v>55.155839999999998</v>
      </c>
      <c r="M975" s="22">
        <f>LARGE(Datos_CMg!$C$23306:$C$23313,4)</f>
        <v>55.154020000000003</v>
      </c>
    </row>
    <row r="976" spans="1:13" ht="15" customHeight="1" x14ac:dyDescent="0.3">
      <c r="A976" s="11" t="s">
        <v>1018</v>
      </c>
      <c r="B976" s="21">
        <f>Datos_CMg!$D$23330</f>
        <v>2024</v>
      </c>
      <c r="C976" s="22">
        <f>(SMALL(Datos_CMg!$C$23339:$C$23347,1)+SMALL(Datos_CMg!$C$23339:$C$23347,2)+SMALL(Datos_CMg!$C$23339:$C$23347,3)+SMALL(Datos_CMg!$C$23339:$C$23347,4))/4</f>
        <v>0</v>
      </c>
      <c r="D976" s="23">
        <f t="shared" si="30"/>
        <v>56.720131249999994</v>
      </c>
      <c r="E976" s="23">
        <f t="shared" si="31"/>
        <v>56.720131249999994</v>
      </c>
      <c r="F976" s="22">
        <f>LARGE(Datos_CMg!$C$23349:$C$23353,1)</f>
        <v>59.834987499999997</v>
      </c>
      <c r="G976" s="22">
        <f>LARGE(Datos_CMg!$C$23349:$C$23353,2)</f>
        <v>57.208332499999997</v>
      </c>
      <c r="H976" s="22">
        <f>LARGE(Datos_CMg!$C$23349:$C$23353,3)</f>
        <v>55.339837500000002</v>
      </c>
      <c r="I976" s="22">
        <f>LARGE(Datos_CMg!$C$23349:$C$23353,4)</f>
        <v>54.497367500000003</v>
      </c>
      <c r="J976" s="22">
        <f>LARGE(Datos_CMg!$C$23330:$C$23337,1)</f>
        <v>54.4310075</v>
      </c>
      <c r="K976" s="22">
        <f>LARGE(Datos_CMg!$C$23330:$C$23337,2)</f>
        <v>51.753172499999998</v>
      </c>
      <c r="L976" s="22">
        <f>LARGE(Datos_CMg!$C$23330:$C$23337,3)</f>
        <v>51.471432499999999</v>
      </c>
      <c r="M976" s="22">
        <f>LARGE(Datos_CMg!$C$23330:$C$23337,4)</f>
        <v>51.456802500000002</v>
      </c>
    </row>
    <row r="977" spans="1:13" ht="15" customHeight="1" x14ac:dyDescent="0.3">
      <c r="A977" s="11" t="s">
        <v>1019</v>
      </c>
      <c r="B977" s="21">
        <f>Datos_CMg!$D$23354</f>
        <v>2024</v>
      </c>
      <c r="C977" s="22">
        <f>(SMALL(Datos_CMg!$C$23363:$C$23371,1)+SMALL(Datos_CMg!$C$23363:$C$23371,2)+SMALL(Datos_CMg!$C$23363:$C$23371,3)+SMALL(Datos_CMg!$C$23363:$C$23371,4))/4</f>
        <v>0</v>
      </c>
      <c r="D977" s="23">
        <f t="shared" si="30"/>
        <v>66.752982500000002</v>
      </c>
      <c r="E977" s="23">
        <f t="shared" si="31"/>
        <v>66.752982500000002</v>
      </c>
      <c r="F977" s="22">
        <f>LARGE(Datos_CMg!$C$23373:$C$23377,1)</f>
        <v>68.245567500000007</v>
      </c>
      <c r="G977" s="22">
        <f>LARGE(Datos_CMg!$C$23373:$C$23377,2)</f>
        <v>68.157342499999999</v>
      </c>
      <c r="H977" s="22">
        <f>LARGE(Datos_CMg!$C$23373:$C$23377,3)</f>
        <v>65.278902500000001</v>
      </c>
      <c r="I977" s="22">
        <f>LARGE(Datos_CMg!$C$23373:$C$23377,4)</f>
        <v>57.616602499999999</v>
      </c>
      <c r="J977" s="22">
        <f>LARGE(Datos_CMg!$C$23354:$C$23361,1)</f>
        <v>65.3301175</v>
      </c>
      <c r="K977" s="22">
        <f>LARGE(Datos_CMg!$C$23354:$C$23361,2)</f>
        <v>64.347459999999998</v>
      </c>
      <c r="L977" s="22">
        <f>LARGE(Datos_CMg!$C$23354:$C$23361,3)</f>
        <v>64.268950000000004</v>
      </c>
      <c r="M977" s="22">
        <f>LARGE(Datos_CMg!$C$23354:$C$23361,4)</f>
        <v>61.08914</v>
      </c>
    </row>
    <row r="978" spans="1:13" ht="15" customHeight="1" x14ac:dyDescent="0.3">
      <c r="A978" s="11" t="s">
        <v>1020</v>
      </c>
      <c r="B978" s="21">
        <f>Datos_CMg!$D$23378</f>
        <v>2024</v>
      </c>
      <c r="C978" s="22">
        <f>(SMALL(Datos_CMg!$C$23387:$C$23395,1)+SMALL(Datos_CMg!$C$23387:$C$23395,2)+SMALL(Datos_CMg!$C$23387:$C$23395,3)+SMALL(Datos_CMg!$C$23387:$C$23395,4))/4</f>
        <v>0</v>
      </c>
      <c r="D978" s="23">
        <f t="shared" si="30"/>
        <v>71.646839999999997</v>
      </c>
      <c r="E978" s="23">
        <f t="shared" si="31"/>
        <v>71.646839999999997</v>
      </c>
      <c r="F978" s="22">
        <f>LARGE(Datos_CMg!$C$23397:$C$23401,1)</f>
        <v>74.434532500000003</v>
      </c>
      <c r="G978" s="22">
        <f>LARGE(Datos_CMg!$C$23397:$C$23401,2)</f>
        <v>73.620032499999994</v>
      </c>
      <c r="H978" s="22">
        <f>LARGE(Datos_CMg!$C$23397:$C$23401,3)</f>
        <v>70.376237500000002</v>
      </c>
      <c r="I978" s="22">
        <f>LARGE(Datos_CMg!$C$23397:$C$23401,4)</f>
        <v>68.156557500000005</v>
      </c>
      <c r="J978" s="22">
        <f>LARGE(Datos_CMg!$C$23378:$C$23385,1)</f>
        <v>66.709845000000001</v>
      </c>
      <c r="K978" s="22">
        <f>LARGE(Datos_CMg!$C$23378:$C$23385,2)</f>
        <v>66.692904999999996</v>
      </c>
      <c r="L978" s="22">
        <f>LARGE(Datos_CMg!$C$23378:$C$23385,3)</f>
        <v>65.857344999999995</v>
      </c>
      <c r="M978" s="22">
        <f>LARGE(Datos_CMg!$C$23378:$C$23385,4)</f>
        <v>65.577190000000002</v>
      </c>
    </row>
    <row r="979" spans="1:13" ht="15" customHeight="1" x14ac:dyDescent="0.3">
      <c r="A979" s="11" t="s">
        <v>1021</v>
      </c>
      <c r="B979" s="21">
        <f>Datos_CMg!$D$23402</f>
        <v>2024</v>
      </c>
      <c r="C979" s="22">
        <f>(SMALL(Datos_CMg!$C$23411:$C$23419,1)+SMALL(Datos_CMg!$C$23411:$C$23419,2)+SMALL(Datos_CMg!$C$23411:$C$23419,3)+SMALL(Datos_CMg!$C$23411:$C$23419,4))/4</f>
        <v>0</v>
      </c>
      <c r="D979" s="23">
        <f t="shared" si="30"/>
        <v>70.316743750000001</v>
      </c>
      <c r="E979" s="23">
        <f t="shared" si="31"/>
        <v>70.316743750000001</v>
      </c>
      <c r="F979" s="22">
        <f>LARGE(Datos_CMg!$C$23421:$C$23425,1)</f>
        <v>58.862650000000002</v>
      </c>
      <c r="G979" s="22">
        <f>LARGE(Datos_CMg!$C$23421:$C$23425,2)</f>
        <v>58.663227499999998</v>
      </c>
      <c r="H979" s="22">
        <f>LARGE(Datos_CMg!$C$23421:$C$23425,3)</f>
        <v>58.005142499999998</v>
      </c>
      <c r="I979" s="22">
        <f>LARGE(Datos_CMg!$C$23421:$C$23425,4)</f>
        <v>57.528907500000003</v>
      </c>
      <c r="J979" s="22">
        <f>LARGE(Datos_CMg!$C$23402:$C$23409,1)</f>
        <v>74.270977500000001</v>
      </c>
      <c r="K979" s="22">
        <f>LARGE(Datos_CMg!$C$23402:$C$23409,2)</f>
        <v>69.613717500000007</v>
      </c>
      <c r="L979" s="22">
        <f>LARGE(Datos_CMg!$C$23402:$C$23409,3)</f>
        <v>68.905627499999994</v>
      </c>
      <c r="M979" s="22">
        <f>LARGE(Datos_CMg!$C$23402:$C$23409,4)</f>
        <v>68.4766525</v>
      </c>
    </row>
    <row r="980" spans="1:13" ht="15" customHeight="1" x14ac:dyDescent="0.3">
      <c r="A980" s="11" t="s">
        <v>1022</v>
      </c>
      <c r="B980" s="21">
        <f>Datos_CMg!$D$23426</f>
        <v>2024</v>
      </c>
      <c r="C980" s="22">
        <f>(SMALL(Datos_CMg!$C$23435:$C$23443,1)+SMALL(Datos_CMg!$C$23435:$C$23443,2)+SMALL(Datos_CMg!$C$23435:$C$23443,3)+SMALL(Datos_CMg!$C$23435:$C$23443,4))/4</f>
        <v>0</v>
      </c>
      <c r="D980" s="23">
        <f t="shared" si="30"/>
        <v>53.675244374999998</v>
      </c>
      <c r="E980" s="23">
        <f t="shared" si="31"/>
        <v>53.675244374999998</v>
      </c>
      <c r="F980" s="22">
        <f>LARGE(Datos_CMg!$C$23445:$C$23449,1)</f>
        <v>55.080377499999997</v>
      </c>
      <c r="G980" s="22">
        <f>LARGE(Datos_CMg!$C$23445:$C$23449,2)</f>
        <v>54.565660000000001</v>
      </c>
      <c r="H980" s="22">
        <f>LARGE(Datos_CMg!$C$23445:$C$23449,3)</f>
        <v>53.524747499999997</v>
      </c>
      <c r="I980" s="22">
        <f>LARGE(Datos_CMg!$C$23445:$C$23449,4)</f>
        <v>51.530192499999998</v>
      </c>
      <c r="J980" s="22">
        <f>LARGE(Datos_CMg!$C$23426:$C$23433,1)</f>
        <v>39.393754999999999</v>
      </c>
      <c r="K980" s="22">
        <f>LARGE(Datos_CMg!$C$23426:$C$23433,2)</f>
        <v>39.1952</v>
      </c>
      <c r="L980" s="22">
        <f>LARGE(Datos_CMg!$C$23426:$C$23433,3)</f>
        <v>39.084112500000003</v>
      </c>
      <c r="M980" s="22">
        <f>LARGE(Datos_CMg!$C$23426:$C$23433,4)</f>
        <v>38.591552499999999</v>
      </c>
    </row>
    <row r="981" spans="1:13" ht="15" customHeight="1" x14ac:dyDescent="0.3">
      <c r="A981" s="11" t="s">
        <v>1023</v>
      </c>
      <c r="B981" s="21">
        <f>Datos_CMg!$D$23450</f>
        <v>2024</v>
      </c>
      <c r="C981" s="22">
        <f>(SMALL(Datos_CMg!$C$23459:$C$23467,1)+SMALL(Datos_CMg!$C$23459:$C$23467,2)+SMALL(Datos_CMg!$C$23459:$C$23467,3)+SMALL(Datos_CMg!$C$23459:$C$23467,4))/4</f>
        <v>0</v>
      </c>
      <c r="D981" s="23">
        <f t="shared" si="30"/>
        <v>67.540389999999988</v>
      </c>
      <c r="E981" s="23">
        <f t="shared" si="31"/>
        <v>67.540389999999988</v>
      </c>
      <c r="F981" s="22">
        <f>LARGE(Datos_CMg!$C$23469:$C$23473,1)</f>
        <v>71.111545000000007</v>
      </c>
      <c r="G981" s="22">
        <f>LARGE(Datos_CMg!$C$23469:$C$23473,2)</f>
        <v>68.180562499999994</v>
      </c>
      <c r="H981" s="22">
        <f>LARGE(Datos_CMg!$C$23469:$C$23473,3)</f>
        <v>67.825607500000004</v>
      </c>
      <c r="I981" s="22">
        <f>LARGE(Datos_CMg!$C$23469:$C$23473,4)</f>
        <v>63.043844999999997</v>
      </c>
      <c r="J981" s="22">
        <f>LARGE(Datos_CMg!$C$23450:$C$23457,1)</f>
        <v>48.178242500000003</v>
      </c>
      <c r="K981" s="22">
        <f>LARGE(Datos_CMg!$C$23450:$C$23457,2)</f>
        <v>47.823805</v>
      </c>
      <c r="L981" s="22">
        <f>LARGE(Datos_CMg!$C$23450:$C$23457,3)</f>
        <v>47.748424999999997</v>
      </c>
      <c r="M981" s="22">
        <f>LARGE(Datos_CMg!$C$23450:$C$23457,4)</f>
        <v>46.028329999999997</v>
      </c>
    </row>
    <row r="982" spans="1:13" ht="15" customHeight="1" x14ac:dyDescent="0.3">
      <c r="A982" s="11" t="s">
        <v>1024</v>
      </c>
      <c r="B982" s="21">
        <f>Datos_CMg!$D$23474</f>
        <v>2024</v>
      </c>
      <c r="C982" s="22">
        <f>(SMALL(Datos_CMg!$C$23483:$C$23491,1)+SMALL(Datos_CMg!$C$23483:$C$23491,2)+SMALL(Datos_CMg!$C$23483:$C$23491,3)+SMALL(Datos_CMg!$C$23483:$C$23491,4))/4</f>
        <v>0</v>
      </c>
      <c r="D982" s="23">
        <f t="shared" si="30"/>
        <v>62.459241249999998</v>
      </c>
      <c r="E982" s="23">
        <f t="shared" si="31"/>
        <v>62.459241249999998</v>
      </c>
      <c r="F982" s="22">
        <f>LARGE(Datos_CMg!$C$23493:$C$23497,1)</f>
        <v>64.493662499999999</v>
      </c>
      <c r="G982" s="22">
        <f>LARGE(Datos_CMg!$C$23493:$C$23497,2)</f>
        <v>64.153819999999996</v>
      </c>
      <c r="H982" s="22">
        <f>LARGE(Datos_CMg!$C$23493:$C$23497,3)</f>
        <v>61.214235000000002</v>
      </c>
      <c r="I982" s="22">
        <f>LARGE(Datos_CMg!$C$23493:$C$23497,4)</f>
        <v>59.975247500000002</v>
      </c>
      <c r="J982" s="22">
        <f>LARGE(Datos_CMg!$C$23474:$C$23481,1)</f>
        <v>51.810130000000001</v>
      </c>
      <c r="K982" s="22">
        <f>LARGE(Datos_CMg!$C$23474:$C$23481,2)</f>
        <v>49.9098325</v>
      </c>
      <c r="L982" s="22">
        <f>LARGE(Datos_CMg!$C$23474:$C$23481,3)</f>
        <v>42.705592500000002</v>
      </c>
      <c r="M982" s="22">
        <f>LARGE(Datos_CMg!$C$23474:$C$23481,4)</f>
        <v>40.016129999999997</v>
      </c>
    </row>
    <row r="983" spans="1:13" ht="15" customHeight="1" x14ac:dyDescent="0.3">
      <c r="A983" s="11" t="s">
        <v>1025</v>
      </c>
      <c r="B983" s="21">
        <f>Datos_CMg!$D$23498</f>
        <v>2024</v>
      </c>
      <c r="C983" s="22">
        <f>(SMALL(Datos_CMg!$C$23507:$C$23515,1)+SMALL(Datos_CMg!$C$23507:$C$23515,2)+SMALL(Datos_CMg!$C$23507:$C$23515,3)+SMALL(Datos_CMg!$C$23507:$C$23515,4))/4</f>
        <v>6.67432625</v>
      </c>
      <c r="D983" s="23">
        <f t="shared" si="30"/>
        <v>97.038089374999998</v>
      </c>
      <c r="E983" s="23">
        <f t="shared" si="31"/>
        <v>90.363763124999991</v>
      </c>
      <c r="F983" s="22">
        <f>LARGE(Datos_CMg!$C$23517:$C$23521,1)</f>
        <v>115.0425575</v>
      </c>
      <c r="G983" s="22">
        <f>LARGE(Datos_CMg!$C$23517:$C$23521,2)</f>
        <v>113.59565000000001</v>
      </c>
      <c r="H983" s="22">
        <f>LARGE(Datos_CMg!$C$23517:$C$23521,3)</f>
        <v>93.845037500000004</v>
      </c>
      <c r="I983" s="22">
        <f>LARGE(Datos_CMg!$C$23517:$C$23521,4)</f>
        <v>64.609790000000004</v>
      </c>
      <c r="J983" s="22">
        <f>LARGE(Datos_CMg!$C$23498:$C$23505,1)</f>
        <v>65.669112499999997</v>
      </c>
      <c r="K983" s="22">
        <f>LARGE(Datos_CMg!$C$23498:$C$23505,2)</f>
        <v>61.704754999999999</v>
      </c>
      <c r="L983" s="22">
        <f>LARGE(Datos_CMg!$C$23498:$C$23505,3)</f>
        <v>56.294600000000003</v>
      </c>
      <c r="M983" s="22">
        <f>LARGE(Datos_CMg!$C$23498:$C$23505,4)</f>
        <v>54.672624999999996</v>
      </c>
    </row>
    <row r="984" spans="1:13" ht="15" customHeight="1" x14ac:dyDescent="0.3">
      <c r="A984" s="11" t="s">
        <v>1026</v>
      </c>
      <c r="B984" s="21">
        <f>Datos_CMg!$D$23522</f>
        <v>2024</v>
      </c>
      <c r="C984" s="22">
        <f>(SMALL(Datos_CMg!$C$23531:$C$23539,1)+SMALL(Datos_CMg!$C$23531:$C$23539,2)+SMALL(Datos_CMg!$C$23531:$C$23539,3)+SMALL(Datos_CMg!$C$23531:$C$23539,4))/4</f>
        <v>0</v>
      </c>
      <c r="D984" s="23">
        <f t="shared" si="30"/>
        <v>74.210322500000004</v>
      </c>
      <c r="E984" s="23">
        <f t="shared" si="31"/>
        <v>74.210322500000004</v>
      </c>
      <c r="F984" s="22">
        <f>LARGE(Datos_CMg!$C$23541:$C$23545,1)</f>
        <v>69.307722499999997</v>
      </c>
      <c r="G984" s="22">
        <f>LARGE(Datos_CMg!$C$23541:$C$23545,2)</f>
        <v>69.125852499999993</v>
      </c>
      <c r="H984" s="22">
        <f>LARGE(Datos_CMg!$C$23541:$C$23545,3)</f>
        <v>69.057222499999995</v>
      </c>
      <c r="I984" s="22">
        <f>LARGE(Datos_CMg!$C$23541:$C$23545,4)</f>
        <v>67.6091275</v>
      </c>
      <c r="J984" s="22">
        <f>LARGE(Datos_CMg!$C$23522:$C$23529,1)</f>
        <v>85.906692500000005</v>
      </c>
      <c r="K984" s="22">
        <f>LARGE(Datos_CMg!$C$23522:$C$23529,2)</f>
        <v>72.501022500000005</v>
      </c>
      <c r="L984" s="22">
        <f>LARGE(Datos_CMg!$C$23522:$C$23529,3)</f>
        <v>56.736867500000002</v>
      </c>
      <c r="M984" s="22">
        <f>LARGE(Datos_CMg!$C$23522:$C$23529,4)</f>
        <v>56.531627499999999</v>
      </c>
    </row>
    <row r="985" spans="1:13" ht="15" customHeight="1" x14ac:dyDescent="0.3">
      <c r="A985" s="11" t="s">
        <v>1027</v>
      </c>
      <c r="B985" s="21">
        <f>Datos_CMg!$D$23546</f>
        <v>2024</v>
      </c>
      <c r="C985" s="22">
        <f>(SMALL(Datos_CMg!$C$23555:$C$23563,1)+SMALL(Datos_CMg!$C$23555:$C$23563,2)+SMALL(Datos_CMg!$C$23555:$C$23563,3)+SMALL(Datos_CMg!$C$23555:$C$23563,4))/4</f>
        <v>0</v>
      </c>
      <c r="D985" s="23">
        <f t="shared" si="30"/>
        <v>81.083665625000009</v>
      </c>
      <c r="E985" s="23">
        <f t="shared" si="31"/>
        <v>81.083665625000009</v>
      </c>
      <c r="F985" s="22">
        <f>LARGE(Datos_CMg!$C$23565:$C$23569,1)</f>
        <v>87.485505000000003</v>
      </c>
      <c r="G985" s="22">
        <f>LARGE(Datos_CMg!$C$23565:$C$23569,2)</f>
        <v>83.007805000000005</v>
      </c>
      <c r="H985" s="22">
        <f>LARGE(Datos_CMg!$C$23565:$C$23569,3)</f>
        <v>77.368292499999995</v>
      </c>
      <c r="I985" s="22">
        <f>LARGE(Datos_CMg!$C$23565:$C$23569,4)</f>
        <v>76.473060000000004</v>
      </c>
      <c r="J985" s="22">
        <f>LARGE(Datos_CMg!$C$23546:$C$23553,1)</f>
        <v>71.947620000000001</v>
      </c>
      <c r="K985" s="22">
        <f>LARGE(Datos_CMg!$C$23546:$C$23553,2)</f>
        <v>68.021017499999999</v>
      </c>
      <c r="L985" s="22">
        <f>LARGE(Datos_CMg!$C$23546:$C$23553,3)</f>
        <v>57.361342499999999</v>
      </c>
      <c r="M985" s="22">
        <f>LARGE(Datos_CMg!$C$23546:$C$23553,4)</f>
        <v>56.506475000000002</v>
      </c>
    </row>
    <row r="986" spans="1:13" ht="15" customHeight="1" x14ac:dyDescent="0.3">
      <c r="A986" s="11" t="s">
        <v>1028</v>
      </c>
      <c r="B986" s="21">
        <f>Datos_CMg!$D$23570</f>
        <v>2024</v>
      </c>
      <c r="C986" s="22">
        <f>(SMALL(Datos_CMg!$C$23579:$C$23587,1)+SMALL(Datos_CMg!$C$23579:$C$23587,2)+SMALL(Datos_CMg!$C$23579:$C$23587,3)+SMALL(Datos_CMg!$C$23579:$C$23587,4))/4</f>
        <v>0</v>
      </c>
      <c r="D986" s="23">
        <f t="shared" si="30"/>
        <v>112.32777750000001</v>
      </c>
      <c r="E986" s="23">
        <f t="shared" si="31"/>
        <v>112.32777750000001</v>
      </c>
      <c r="F986" s="22">
        <f>LARGE(Datos_CMg!$C$23589:$C$23593,1)</f>
        <v>163.51205250000001</v>
      </c>
      <c r="G986" s="22">
        <f>LARGE(Datos_CMg!$C$23589:$C$23593,2)</f>
        <v>92.765552499999998</v>
      </c>
      <c r="H986" s="22">
        <f>LARGE(Datos_CMg!$C$23589:$C$23593,3)</f>
        <v>90.1356325</v>
      </c>
      <c r="I986" s="22">
        <f>LARGE(Datos_CMg!$C$23589:$C$23593,4)</f>
        <v>88.124657499999998</v>
      </c>
      <c r="J986" s="22">
        <f>LARGE(Datos_CMg!$C$23570:$C$23577,1)</f>
        <v>102.89787250000001</v>
      </c>
      <c r="K986" s="22">
        <f>LARGE(Datos_CMg!$C$23570:$C$23577,2)</f>
        <v>90.079682500000004</v>
      </c>
      <c r="L986" s="22">
        <f>LARGE(Datos_CMg!$C$23570:$C$23577,3)</f>
        <v>70.222637500000005</v>
      </c>
      <c r="M986" s="22">
        <f>LARGE(Datos_CMg!$C$23570:$C$23577,4)</f>
        <v>68.717497499999993</v>
      </c>
    </row>
    <row r="987" spans="1:13" ht="15" customHeight="1" x14ac:dyDescent="0.3">
      <c r="A987" s="11" t="s">
        <v>1029</v>
      </c>
      <c r="B987" s="21">
        <f>Datos_CMg!$D$23594</f>
        <v>2024</v>
      </c>
      <c r="C987" s="22">
        <f>(SMALL(Datos_CMg!$C$23603:$C$23611,1)+SMALL(Datos_CMg!$C$23603:$C$23611,2)+SMALL(Datos_CMg!$C$23603:$C$23611,3)+SMALL(Datos_CMg!$C$23603:$C$23611,4))/4</f>
        <v>0</v>
      </c>
      <c r="D987" s="23">
        <f t="shared" si="30"/>
        <v>106.730628125</v>
      </c>
      <c r="E987" s="23">
        <f t="shared" si="31"/>
        <v>106.730628125</v>
      </c>
      <c r="F987" s="22">
        <f>LARGE(Datos_CMg!$C$23613:$C$23617,1)</f>
        <v>87.817307499999998</v>
      </c>
      <c r="G987" s="22">
        <f>LARGE(Datos_CMg!$C$23613:$C$23617,2)</f>
        <v>81.517132500000002</v>
      </c>
      <c r="H987" s="22">
        <f>LARGE(Datos_CMg!$C$23613:$C$23617,3)</f>
        <v>78.547737499999997</v>
      </c>
      <c r="I987" s="22">
        <f>LARGE(Datos_CMg!$C$23613:$C$23617,4)</f>
        <v>74.134797500000005</v>
      </c>
      <c r="J987" s="22">
        <f>LARGE(Datos_CMg!$C$23594:$C$23601,1)</f>
        <v>107.8809875</v>
      </c>
      <c r="K987" s="22">
        <f>LARGE(Datos_CMg!$C$23594:$C$23601,2)</f>
        <v>107.5620375</v>
      </c>
      <c r="L987" s="22">
        <f>LARGE(Datos_CMg!$C$23594:$C$23601,3)</f>
        <v>107.109005</v>
      </c>
      <c r="M987" s="22">
        <f>LARGE(Datos_CMg!$C$23594:$C$23601,4)</f>
        <v>104.37048249999999</v>
      </c>
    </row>
    <row r="988" spans="1:13" ht="15" customHeight="1" x14ac:dyDescent="0.3">
      <c r="A988" s="11" t="s">
        <v>1030</v>
      </c>
      <c r="B988" s="21">
        <f>Datos_CMg!$D$23618</f>
        <v>2024</v>
      </c>
      <c r="C988" s="22">
        <f>(SMALL(Datos_CMg!$C$23627:$C$23635,1)+SMALL(Datos_CMg!$C$23627:$C$23635,2)+SMALL(Datos_CMg!$C$23627:$C$23635,3)+SMALL(Datos_CMg!$C$23627:$C$23635,4))/4</f>
        <v>0</v>
      </c>
      <c r="D988" s="23">
        <f t="shared" si="30"/>
        <v>84.735810624999999</v>
      </c>
      <c r="E988" s="23">
        <f t="shared" si="31"/>
        <v>84.735810624999999</v>
      </c>
      <c r="F988" s="22">
        <f>LARGE(Datos_CMg!$C$23637:$C$23641,1)</f>
        <v>85.802067500000007</v>
      </c>
      <c r="G988" s="22">
        <f>LARGE(Datos_CMg!$C$23637:$C$23641,2)</f>
        <v>77.152164999999997</v>
      </c>
      <c r="H988" s="22">
        <f>LARGE(Datos_CMg!$C$23637:$C$23641,3)</f>
        <v>75.510180000000005</v>
      </c>
      <c r="I988" s="22">
        <f>LARGE(Datos_CMg!$C$23637:$C$23641,4)</f>
        <v>68.725679999999997</v>
      </c>
      <c r="J988" s="22">
        <f>LARGE(Datos_CMg!$C$23618:$C$23625,1)</f>
        <v>84.993544999999997</v>
      </c>
      <c r="K988" s="22">
        <f>LARGE(Datos_CMg!$C$23618:$C$23625,2)</f>
        <v>84.148312500000003</v>
      </c>
      <c r="L988" s="22">
        <f>LARGE(Datos_CMg!$C$23618:$C$23625,3)</f>
        <v>83.999317500000004</v>
      </c>
      <c r="M988" s="22">
        <f>LARGE(Datos_CMg!$C$23618:$C$23625,4)</f>
        <v>83.9180475</v>
      </c>
    </row>
    <row r="989" spans="1:13" ht="15" customHeight="1" x14ac:dyDescent="0.3">
      <c r="A989" s="11" t="s">
        <v>1031</v>
      </c>
      <c r="B989" s="21">
        <f>Datos_CMg!$D$23642</f>
        <v>2024</v>
      </c>
      <c r="C989" s="22">
        <f>(SMALL(Datos_CMg!$C$23651:$C$23659,1)+SMALL(Datos_CMg!$C$23651:$C$23659,2)+SMALL(Datos_CMg!$C$23651:$C$23659,3)+SMALL(Datos_CMg!$C$23651:$C$23659,4))/4</f>
        <v>0</v>
      </c>
      <c r="D989" s="23">
        <f t="shared" si="30"/>
        <v>72.148963749999993</v>
      </c>
      <c r="E989" s="23">
        <f t="shared" si="31"/>
        <v>72.148963749999993</v>
      </c>
      <c r="F989" s="22">
        <f>LARGE(Datos_CMg!$C$23661:$C$23665,1)</f>
        <v>79.936475000000002</v>
      </c>
      <c r="G989" s="22">
        <f>LARGE(Datos_CMg!$C$23661:$C$23665,2)</f>
        <v>71.611867500000002</v>
      </c>
      <c r="H989" s="22">
        <f>LARGE(Datos_CMg!$C$23661:$C$23665,3)</f>
        <v>69.287557500000005</v>
      </c>
      <c r="I989" s="22">
        <f>LARGE(Datos_CMg!$C$23661:$C$23665,4)</f>
        <v>67.759955000000005</v>
      </c>
      <c r="J989" s="22">
        <f>LARGE(Datos_CMg!$C$23642:$C$23649,1)</f>
        <v>60.295810000000003</v>
      </c>
      <c r="K989" s="22">
        <f>LARGE(Datos_CMg!$C$23642:$C$23649,2)</f>
        <v>59.433275000000002</v>
      </c>
      <c r="L989" s="22">
        <f>LARGE(Datos_CMg!$C$23642:$C$23649,3)</f>
        <v>55.416845000000002</v>
      </c>
      <c r="M989" s="22">
        <f>LARGE(Datos_CMg!$C$23642:$C$23649,4)</f>
        <v>54.70552</v>
      </c>
    </row>
    <row r="990" spans="1:13" ht="15" customHeight="1" x14ac:dyDescent="0.3">
      <c r="A990" s="11" t="s">
        <v>1032</v>
      </c>
      <c r="B990" s="21">
        <f>Datos_CMg!$D$23666</f>
        <v>2024</v>
      </c>
      <c r="C990" s="22">
        <f>(SMALL(Datos_CMg!$C$23675:$C$23683,1)+SMALL(Datos_CMg!$C$23675:$C$23683,2)+SMALL(Datos_CMg!$C$23675:$C$23683,3)+SMALL(Datos_CMg!$C$23675:$C$23683,4))/4</f>
        <v>0.90086937499999997</v>
      </c>
      <c r="D990" s="23">
        <f t="shared" si="30"/>
        <v>71.319364374999992</v>
      </c>
      <c r="E990" s="23">
        <f t="shared" si="31"/>
        <v>70.418494999999993</v>
      </c>
      <c r="F990" s="22">
        <f>LARGE(Datos_CMg!$C$23685:$C$23689,1)</f>
        <v>82.985062499999998</v>
      </c>
      <c r="G990" s="22">
        <f>LARGE(Datos_CMg!$C$23685:$C$23689,2)</f>
        <v>71.352144999999993</v>
      </c>
      <c r="H990" s="22">
        <f>LARGE(Datos_CMg!$C$23685:$C$23689,3)</f>
        <v>70.943775000000002</v>
      </c>
      <c r="I990" s="22">
        <f>LARGE(Datos_CMg!$C$23685:$C$23689,4)</f>
        <v>59.996474999999997</v>
      </c>
      <c r="J990" s="22">
        <f>LARGE(Datos_CMg!$C$23666:$C$23673,1)</f>
        <v>59.231400000000001</v>
      </c>
      <c r="K990" s="22">
        <f>LARGE(Datos_CMg!$C$23666:$C$23673,2)</f>
        <v>56.972650000000002</v>
      </c>
      <c r="L990" s="22">
        <f>LARGE(Datos_CMg!$C$23666:$C$23673,3)</f>
        <v>56.379134999999998</v>
      </c>
      <c r="M990" s="22">
        <f>LARGE(Datos_CMg!$C$23666:$C$23673,4)</f>
        <v>55.7400375</v>
      </c>
    </row>
    <row r="991" spans="1:13" ht="15" customHeight="1" x14ac:dyDescent="0.3">
      <c r="A991" s="11" t="s">
        <v>1033</v>
      </c>
      <c r="B991" s="21">
        <f>Datos_CMg!$D$23690</f>
        <v>2024</v>
      </c>
      <c r="C991" s="22">
        <f>(SMALL(Datos_CMg!$C$23699:$C$23707,1)+SMALL(Datos_CMg!$C$23699:$C$23707,2)+SMALL(Datos_CMg!$C$23699:$C$23707,3)+SMALL(Datos_CMg!$C$23699:$C$23707,4))/4</f>
        <v>0</v>
      </c>
      <c r="D991" s="23">
        <f t="shared" si="30"/>
        <v>65.209598749999998</v>
      </c>
      <c r="E991" s="23">
        <f t="shared" si="31"/>
        <v>65.209598749999998</v>
      </c>
      <c r="F991" s="22">
        <f>LARGE(Datos_CMg!$C$23709:$C$23713,1)</f>
        <v>68.77328</v>
      </c>
      <c r="G991" s="22">
        <f>LARGE(Datos_CMg!$C$23709:$C$23713,2)</f>
        <v>65.812404999999998</v>
      </c>
      <c r="H991" s="22">
        <f>LARGE(Datos_CMg!$C$23709:$C$23713,3)</f>
        <v>65.732892500000005</v>
      </c>
      <c r="I991" s="22">
        <f>LARGE(Datos_CMg!$C$23709:$C$23713,4)</f>
        <v>60.519817500000002</v>
      </c>
      <c r="J991" s="22">
        <f>LARGE(Datos_CMg!$C$23690:$C$23697,1)</f>
        <v>60.277652500000002</v>
      </c>
      <c r="K991" s="22">
        <f>LARGE(Datos_CMg!$C$23690:$C$23697,2)</f>
        <v>59.940372500000002</v>
      </c>
      <c r="L991" s="22">
        <f>LARGE(Datos_CMg!$C$23690:$C$23697,3)</f>
        <v>59.697215</v>
      </c>
      <c r="M991" s="22">
        <f>LARGE(Datos_CMg!$C$23690:$C$23697,4)</f>
        <v>59.626620000000003</v>
      </c>
    </row>
    <row r="992" spans="1:13" ht="15" customHeight="1" x14ac:dyDescent="0.3">
      <c r="A992" s="11" t="s">
        <v>1034</v>
      </c>
      <c r="B992" s="21">
        <f>Datos_CMg!$D$23714</f>
        <v>2024</v>
      </c>
      <c r="C992" s="22">
        <f>(SMALL(Datos_CMg!$C$23723:$C$23731,1)+SMALL(Datos_CMg!$C$23723:$C$23731,2)+SMALL(Datos_CMg!$C$23723:$C$23731,3)+SMALL(Datos_CMg!$C$23723:$C$23731,4))/4</f>
        <v>0</v>
      </c>
      <c r="D992" s="23">
        <f t="shared" si="30"/>
        <v>66.385551875000004</v>
      </c>
      <c r="E992" s="23">
        <f t="shared" si="31"/>
        <v>66.385551875000004</v>
      </c>
      <c r="F992" s="22">
        <f>LARGE(Datos_CMg!$C$23733:$C$23737,1)</f>
        <v>67.774652500000002</v>
      </c>
      <c r="G992" s="22">
        <f>LARGE(Datos_CMg!$C$23733:$C$23737,2)</f>
        <v>67.621729999999999</v>
      </c>
      <c r="H992" s="22">
        <f>LARGE(Datos_CMg!$C$23733:$C$23737,3)</f>
        <v>65.3820525</v>
      </c>
      <c r="I992" s="22">
        <f>LARGE(Datos_CMg!$C$23733:$C$23737,4)</f>
        <v>63.731409999999997</v>
      </c>
      <c r="J992" s="22">
        <f>LARGE(Datos_CMg!$C$23714:$C$23721,1)</f>
        <v>64.763772500000002</v>
      </c>
      <c r="K992" s="22">
        <f>LARGE(Datos_CMg!$C$23714:$C$23721,2)</f>
        <v>61.50085</v>
      </c>
      <c r="L992" s="22">
        <f>LARGE(Datos_CMg!$C$23714:$C$23721,3)</f>
        <v>61.290947500000001</v>
      </c>
      <c r="M992" s="22">
        <f>LARGE(Datos_CMg!$C$23714:$C$23721,4)</f>
        <v>58.617265000000003</v>
      </c>
    </row>
    <row r="993" spans="1:13" ht="15" customHeight="1" x14ac:dyDescent="0.3">
      <c r="A993" s="11" t="s">
        <v>1035</v>
      </c>
      <c r="B993" s="21">
        <f>Datos_CMg!$D$23738</f>
        <v>2024</v>
      </c>
      <c r="C993" s="22">
        <f>(SMALL(Datos_CMg!$C$23747:$C$23755,1)+SMALL(Datos_CMg!$C$23747:$C$23755,2)+SMALL(Datos_CMg!$C$23747:$C$23755,3)+SMALL(Datos_CMg!$C$23747:$C$23755,4))/4</f>
        <v>0</v>
      </c>
      <c r="D993" s="23">
        <f t="shared" si="30"/>
        <v>165.34481937500001</v>
      </c>
      <c r="E993" s="23">
        <f t="shared" si="31"/>
        <v>165.34481937500001</v>
      </c>
      <c r="F993" s="22">
        <f>LARGE(Datos_CMg!$C$23757:$C$23761,1)</f>
        <v>194.869125</v>
      </c>
      <c r="G993" s="22">
        <f>LARGE(Datos_CMg!$C$23757:$C$23761,2)</f>
        <v>186.109385</v>
      </c>
      <c r="H993" s="22">
        <f>LARGE(Datos_CMg!$C$23757:$C$23761,3)</f>
        <v>146.99440000000001</v>
      </c>
      <c r="I993" s="22">
        <f>LARGE(Datos_CMg!$C$23757:$C$23761,4)</f>
        <v>133.40636749999999</v>
      </c>
      <c r="J993" s="22">
        <f>LARGE(Datos_CMg!$C$23738:$C$23745,1)</f>
        <v>69.812882500000001</v>
      </c>
      <c r="K993" s="22">
        <f>LARGE(Datos_CMg!$C$23738:$C$23745,2)</f>
        <v>62.511762500000003</v>
      </c>
      <c r="L993" s="22">
        <f>LARGE(Datos_CMg!$C$23738:$C$23745,3)</f>
        <v>59.7919725</v>
      </c>
      <c r="M993" s="22">
        <f>LARGE(Datos_CMg!$C$23738:$C$23745,4)</f>
        <v>59.089030000000001</v>
      </c>
    </row>
    <row r="994" spans="1:13" ht="15" customHeight="1" x14ac:dyDescent="0.3">
      <c r="A994" s="11" t="s">
        <v>1036</v>
      </c>
      <c r="B994" s="21">
        <f>Datos_CMg!$D$23762</f>
        <v>2024</v>
      </c>
      <c r="C994" s="22">
        <f>(SMALL(Datos_CMg!$C$23771:$C$23779,1)+SMALL(Datos_CMg!$C$23771:$C$23779,2)+SMALL(Datos_CMg!$C$23771:$C$23779,3)+SMALL(Datos_CMg!$C$23771:$C$23779,4))/4</f>
        <v>0</v>
      </c>
      <c r="D994" s="23">
        <f t="shared" si="30"/>
        <v>175.83066625000001</v>
      </c>
      <c r="E994" s="23">
        <f t="shared" si="31"/>
        <v>175.83066625000001</v>
      </c>
      <c r="F994" s="22">
        <f>LARGE(Datos_CMg!$C$23781:$C$23785,1)</f>
        <v>124.5734025</v>
      </c>
      <c r="G994" s="22">
        <f>LARGE(Datos_CMg!$C$23781:$C$23785,2)</f>
        <v>123.693225</v>
      </c>
      <c r="H994" s="22">
        <f>LARGE(Datos_CMg!$C$23781:$C$23785,3)</f>
        <v>118.1666525</v>
      </c>
      <c r="I994" s="22">
        <f>LARGE(Datos_CMg!$C$23781:$C$23785,4)</f>
        <v>117.4425</v>
      </c>
      <c r="J994" s="22">
        <f>LARGE(Datos_CMg!$C$23762:$C$23769,1)</f>
        <v>199.7998825</v>
      </c>
      <c r="K994" s="22">
        <f>LARGE(Datos_CMg!$C$23762:$C$23769,2)</f>
        <v>191.84184250000001</v>
      </c>
      <c r="L994" s="22">
        <f>LARGE(Datos_CMg!$C$23762:$C$23769,3)</f>
        <v>187.10753750000001</v>
      </c>
      <c r="M994" s="22">
        <f>LARGE(Datos_CMg!$C$23762:$C$23769,4)</f>
        <v>113.1879675</v>
      </c>
    </row>
    <row r="995" spans="1:13" ht="15" customHeight="1" x14ac:dyDescent="0.3">
      <c r="A995" s="11" t="s">
        <v>1037</v>
      </c>
      <c r="B995" s="21">
        <f>Datos_CMg!$D$23786</f>
        <v>2024</v>
      </c>
      <c r="C995" s="22">
        <f>(SMALL(Datos_CMg!$C$23795:$C$23803,1)+SMALL(Datos_CMg!$C$23795:$C$23803,2)+SMALL(Datos_CMg!$C$23795:$C$23803,3)+SMALL(Datos_CMg!$C$23795:$C$23803,4))/4</f>
        <v>0</v>
      </c>
      <c r="D995" s="23">
        <f t="shared" si="30"/>
        <v>79.759329375000007</v>
      </c>
      <c r="E995" s="23">
        <f t="shared" si="31"/>
        <v>79.759329375000007</v>
      </c>
      <c r="F995" s="22">
        <f>LARGE(Datos_CMg!$C$23805:$C$23809,1)</f>
        <v>84.050695000000005</v>
      </c>
      <c r="G995" s="22">
        <f>LARGE(Datos_CMg!$C$23805:$C$23809,2)</f>
        <v>79.325329999999994</v>
      </c>
      <c r="H995" s="22">
        <f>LARGE(Datos_CMg!$C$23805:$C$23809,3)</f>
        <v>78.566040000000001</v>
      </c>
      <c r="I995" s="22">
        <f>LARGE(Datos_CMg!$C$23805:$C$23809,4)</f>
        <v>77.095252500000001</v>
      </c>
      <c r="J995" s="22">
        <f>LARGE(Datos_CMg!$C$23786:$C$23793,1)</f>
        <v>76.405765000000002</v>
      </c>
      <c r="K995" s="22">
        <f>LARGE(Datos_CMg!$C$23786:$C$23793,2)</f>
        <v>75.411754999999999</v>
      </c>
      <c r="L995" s="22">
        <f>LARGE(Datos_CMg!$C$23786:$C$23793,3)</f>
        <v>73.774842500000005</v>
      </c>
      <c r="M995" s="22">
        <f>LARGE(Datos_CMg!$C$23786:$C$23793,4)</f>
        <v>73.558882499999996</v>
      </c>
    </row>
    <row r="996" spans="1:13" ht="15" customHeight="1" x14ac:dyDescent="0.3">
      <c r="A996" s="11" t="s">
        <v>1038</v>
      </c>
      <c r="B996" s="21">
        <f>Datos_CMg!$D$23810</f>
        <v>2024</v>
      </c>
      <c r="C996" s="22">
        <f>(SMALL(Datos_CMg!$C$23819:$C$23827,1)+SMALL(Datos_CMg!$C$23819:$C$23827,2)+SMALL(Datos_CMg!$C$23819:$C$23827,3)+SMALL(Datos_CMg!$C$23819:$C$23827,4))/4</f>
        <v>0</v>
      </c>
      <c r="D996" s="23">
        <f t="shared" si="30"/>
        <v>110.60577000000001</v>
      </c>
      <c r="E996" s="23">
        <f t="shared" si="31"/>
        <v>110.60577000000001</v>
      </c>
      <c r="F996" s="22">
        <f>LARGE(Datos_CMg!$C$23829:$C$23833,1)</f>
        <v>135.93714750000001</v>
      </c>
      <c r="G996" s="22">
        <f>LARGE(Datos_CMg!$C$23829:$C$23833,2)</f>
        <v>120.611755</v>
      </c>
      <c r="H996" s="22">
        <f>LARGE(Datos_CMg!$C$23829:$C$23833,3)</f>
        <v>114.000675</v>
      </c>
      <c r="I996" s="22">
        <f>LARGE(Datos_CMg!$C$23829:$C$23833,4)</f>
        <v>71.873502500000001</v>
      </c>
      <c r="J996" s="22">
        <f>LARGE(Datos_CMg!$C$23810:$C$23817,1)</f>
        <v>65.521797500000005</v>
      </c>
      <c r="K996" s="22">
        <f>LARGE(Datos_CMg!$C$23810:$C$23817,2)</f>
        <v>64.860420000000005</v>
      </c>
      <c r="L996" s="22">
        <f>LARGE(Datos_CMg!$C$23810:$C$23817,3)</f>
        <v>64.510607500000006</v>
      </c>
      <c r="M996" s="22">
        <f>LARGE(Datos_CMg!$C$23810:$C$23817,4)</f>
        <v>64.488317499999994</v>
      </c>
    </row>
    <row r="997" spans="1:13" ht="15" customHeight="1" x14ac:dyDescent="0.3">
      <c r="A997" s="11" t="s">
        <v>1039</v>
      </c>
      <c r="B997" s="21">
        <f>Datos_CMg!$D$23834</f>
        <v>2024</v>
      </c>
      <c r="C997" s="22">
        <f>(SMALL(Datos_CMg!$C$23843:$C$23851,1)+SMALL(Datos_CMg!$C$23843:$C$23851,2)+SMALL(Datos_CMg!$C$23843:$C$23851,3)+SMALL(Datos_CMg!$C$23843:$C$23851,4))/4</f>
        <v>0</v>
      </c>
      <c r="D997" s="23">
        <f t="shared" si="30"/>
        <v>84.106445624999992</v>
      </c>
      <c r="E997" s="23">
        <f t="shared" si="31"/>
        <v>84.106445624999992</v>
      </c>
      <c r="F997" s="22">
        <f>LARGE(Datos_CMg!$C$23853:$C$23857,1)</f>
        <v>95.311154999999999</v>
      </c>
      <c r="G997" s="22">
        <f>LARGE(Datos_CMg!$C$23853:$C$23857,2)</f>
        <v>92.242159999999998</v>
      </c>
      <c r="H997" s="22">
        <f>LARGE(Datos_CMg!$C$23853:$C$23857,3)</f>
        <v>81.490227500000003</v>
      </c>
      <c r="I997" s="22">
        <f>LARGE(Datos_CMg!$C$23853:$C$23857,4)</f>
        <v>61.373044999999998</v>
      </c>
      <c r="J997" s="22">
        <f>LARGE(Datos_CMg!$C$23834:$C$23841,1)</f>
        <v>67.382239999999996</v>
      </c>
      <c r="K997" s="22">
        <f>LARGE(Datos_CMg!$C$23834:$C$23841,2)</f>
        <v>48.115504999999999</v>
      </c>
      <c r="L997" s="22">
        <f>LARGE(Datos_CMg!$C$23834:$C$23841,3)</f>
        <v>6.2843299999999997</v>
      </c>
      <c r="M997" s="22">
        <f>LARGE(Datos_CMg!$C$23834:$C$23841,4)</f>
        <v>0.87666750000000004</v>
      </c>
    </row>
    <row r="998" spans="1:13" ht="15" customHeight="1" x14ac:dyDescent="0.3">
      <c r="A998" s="11" t="s">
        <v>1040</v>
      </c>
      <c r="B998" s="21">
        <f>Datos_CMg!$D$23858</f>
        <v>2024</v>
      </c>
      <c r="C998" s="22">
        <f>(SMALL(Datos_CMg!$C$23867:$C$23875,1)+SMALL(Datos_CMg!$C$23867:$C$23875,2)+SMALL(Datos_CMg!$C$23867:$C$23875,3)+SMALL(Datos_CMg!$C$23867:$C$23875,4))/4</f>
        <v>0</v>
      </c>
      <c r="D998" s="23">
        <f t="shared" si="30"/>
        <v>138.43080375</v>
      </c>
      <c r="E998" s="23">
        <f t="shared" si="31"/>
        <v>138.43080375</v>
      </c>
      <c r="F998" s="22">
        <f>LARGE(Datos_CMg!$C$23877:$C$23881,1)</f>
        <v>150.85905</v>
      </c>
      <c r="G998" s="22">
        <f>LARGE(Datos_CMg!$C$23877:$C$23881,2)</f>
        <v>108.1929475</v>
      </c>
      <c r="H998" s="22">
        <f>LARGE(Datos_CMg!$C$23877:$C$23881,3)</f>
        <v>107.32733</v>
      </c>
      <c r="I998" s="22">
        <f>LARGE(Datos_CMg!$C$23877:$C$23881,4)</f>
        <v>25.536267500000001</v>
      </c>
      <c r="J998" s="22">
        <f>LARGE(Datos_CMg!$C$23858:$C$23865,1)</f>
        <v>163.567215</v>
      </c>
      <c r="K998" s="22">
        <f>LARGE(Datos_CMg!$C$23858:$C$23865,2)</f>
        <v>131.10400250000001</v>
      </c>
      <c r="L998" s="22">
        <f>LARGE(Datos_CMg!$C$23858:$C$23865,3)</f>
        <v>80.093122500000007</v>
      </c>
      <c r="M998" s="22">
        <f>LARGE(Datos_CMg!$C$23858:$C$23865,4)</f>
        <v>79.470057499999996</v>
      </c>
    </row>
    <row r="999" spans="1:13" ht="15" customHeight="1" x14ac:dyDescent="0.3">
      <c r="A999" s="11" t="s">
        <v>1041</v>
      </c>
      <c r="B999" s="21">
        <f>Datos_CMg!$D$23882</f>
        <v>2024</v>
      </c>
      <c r="C999" s="22">
        <f>(SMALL(Datos_CMg!$C$23891:$C$23899,1)+SMALL(Datos_CMg!$C$23891:$C$23899,2)+SMALL(Datos_CMg!$C$23891:$C$23899,3)+SMALL(Datos_CMg!$C$23891:$C$23899,4))/4</f>
        <v>0</v>
      </c>
      <c r="D999" s="23">
        <f t="shared" si="30"/>
        <v>55.408999375</v>
      </c>
      <c r="E999" s="23">
        <f t="shared" si="31"/>
        <v>55.408999375</v>
      </c>
      <c r="F999" s="22">
        <f>LARGE(Datos_CMg!$C$23901:$C$23905,1)</f>
        <v>64.41722</v>
      </c>
      <c r="G999" s="22">
        <f>LARGE(Datos_CMg!$C$23901:$C$23905,2)</f>
        <v>63.521127499999999</v>
      </c>
      <c r="H999" s="22">
        <f>LARGE(Datos_CMg!$C$23901:$C$23905,3)</f>
        <v>52.117082500000002</v>
      </c>
      <c r="I999" s="22">
        <f>LARGE(Datos_CMg!$C$23901:$C$23905,4)</f>
        <v>41.580567500000001</v>
      </c>
      <c r="J999" s="22">
        <f>LARGE(Datos_CMg!$C$23882:$C$23889,1)</f>
        <v>33.555787500000001</v>
      </c>
      <c r="K999" s="22">
        <f>LARGE(Datos_CMg!$C$23882:$C$23889,2)</f>
        <v>26.430732500000001</v>
      </c>
      <c r="L999" s="22">
        <f>LARGE(Datos_CMg!$C$23882:$C$23889,3)</f>
        <v>5.5554125000000001</v>
      </c>
      <c r="M999" s="22">
        <f>LARGE(Datos_CMg!$C$23882:$C$23889,4)</f>
        <v>0.90388749999999995</v>
      </c>
    </row>
    <row r="1000" spans="1:13" ht="15" customHeight="1" x14ac:dyDescent="0.3">
      <c r="A1000" s="11" t="s">
        <v>1042</v>
      </c>
      <c r="B1000" s="21">
        <f>Datos_CMg!$D$23906</f>
        <v>2024</v>
      </c>
      <c r="C1000" s="22">
        <f>(SMALL(Datos_CMg!$C$23915:$C$23923,1)+SMALL(Datos_CMg!$C$23915:$C$23923,2)+SMALL(Datos_CMg!$C$23915:$C$23923,3)+SMALL(Datos_CMg!$C$23915:$C$23923,4))/4</f>
        <v>0</v>
      </c>
      <c r="D1000" s="23">
        <f t="shared" si="30"/>
        <v>78.01581250000001</v>
      </c>
      <c r="E1000" s="23">
        <f t="shared" si="31"/>
        <v>78.01581250000001</v>
      </c>
      <c r="F1000" s="22">
        <f>LARGE(Datos_CMg!$C$23925:$C$23929,1)</f>
        <v>85.494467499999999</v>
      </c>
      <c r="G1000" s="22">
        <f>LARGE(Datos_CMg!$C$23925:$C$23929,2)</f>
        <v>85.142722500000005</v>
      </c>
      <c r="H1000" s="22">
        <f>LARGE(Datos_CMg!$C$23925:$C$23929,3)</f>
        <v>71.719862500000005</v>
      </c>
      <c r="I1000" s="22">
        <f>LARGE(Datos_CMg!$C$23925:$C$23929,4)</f>
        <v>68.784967499999993</v>
      </c>
      <c r="J1000" s="22">
        <f>LARGE(Datos_CMg!$C$23906:$C$23913,1)</f>
        <v>69.706197500000002</v>
      </c>
      <c r="K1000" s="22">
        <f>LARGE(Datos_CMg!$C$23906:$C$23913,2)</f>
        <v>61.452604999999998</v>
      </c>
      <c r="L1000" s="22">
        <f>LARGE(Datos_CMg!$C$23906:$C$23913,3)</f>
        <v>18.171312499999999</v>
      </c>
      <c r="M1000" s="22">
        <f>LARGE(Datos_CMg!$C$23906:$C$23913,4)</f>
        <v>18.1012375</v>
      </c>
    </row>
    <row r="1001" spans="1:13" ht="15" customHeight="1" x14ac:dyDescent="0.3">
      <c r="A1001" s="11" t="s">
        <v>1043</v>
      </c>
      <c r="B1001" s="21">
        <f>Datos_CMg!$D$23930</f>
        <v>2024</v>
      </c>
      <c r="C1001" s="22">
        <f>(SMALL(Datos_CMg!$C$23939:$C$23947,1)+SMALL(Datos_CMg!$C$23939:$C$23947,2)+SMALL(Datos_CMg!$C$23939:$C$23947,3)+SMALL(Datos_CMg!$C$23939:$C$23947,4))/4</f>
        <v>0</v>
      </c>
      <c r="D1001" s="23">
        <f t="shared" si="30"/>
        <v>72.653806250000002</v>
      </c>
      <c r="E1001" s="23">
        <f t="shared" si="31"/>
        <v>72.653806250000002</v>
      </c>
      <c r="F1001" s="22">
        <f>LARGE(Datos_CMg!$C$23949:$C$23953,1)</f>
        <v>82.747722499999995</v>
      </c>
      <c r="G1001" s="22">
        <f>LARGE(Datos_CMg!$C$23949:$C$23953,2)</f>
        <v>80.498289999999997</v>
      </c>
      <c r="H1001" s="22">
        <f>LARGE(Datos_CMg!$C$23949:$C$23953,3)</f>
        <v>64.530384999999995</v>
      </c>
      <c r="I1001" s="22">
        <f>LARGE(Datos_CMg!$C$23949:$C$23953,4)</f>
        <v>62.838827500000001</v>
      </c>
      <c r="J1001" s="22">
        <f>LARGE(Datos_CMg!$C$23930:$C$23937,1)</f>
        <v>55.401820000000001</v>
      </c>
      <c r="K1001" s="22">
        <f>LARGE(Datos_CMg!$C$23930:$C$23937,2)</f>
        <v>47.776409999999998</v>
      </c>
      <c r="L1001" s="22">
        <f>LARGE(Datos_CMg!$C$23930:$C$23937,3)</f>
        <v>36.163690000000003</v>
      </c>
      <c r="M1001" s="22">
        <f>LARGE(Datos_CMg!$C$23930:$C$23937,4)</f>
        <v>32.535015000000001</v>
      </c>
    </row>
    <row r="1002" spans="1:13" ht="15" customHeight="1" x14ac:dyDescent="0.3">
      <c r="A1002" s="11" t="s">
        <v>1044</v>
      </c>
      <c r="B1002" s="21">
        <f>Datos_CMg!$D$23954</f>
        <v>2024</v>
      </c>
      <c r="C1002" s="22">
        <f>(SMALL(Datos_CMg!$C$23963:$C$23971,1)+SMALL(Datos_CMg!$C$23963:$C$23971,2)+SMALL(Datos_CMg!$C$23963:$C$23971,3)+SMALL(Datos_CMg!$C$23963:$C$23971,4))/4</f>
        <v>0</v>
      </c>
      <c r="D1002" s="23">
        <f t="shared" si="30"/>
        <v>56.218865624999992</v>
      </c>
      <c r="E1002" s="23">
        <f t="shared" si="31"/>
        <v>56.218865624999992</v>
      </c>
      <c r="F1002" s="22">
        <f>LARGE(Datos_CMg!$C$23973:$C$23977,1)</f>
        <v>59.623192500000002</v>
      </c>
      <c r="G1002" s="22">
        <f>LARGE(Datos_CMg!$C$23973:$C$23977,2)</f>
        <v>59.207129999999999</v>
      </c>
      <c r="H1002" s="22">
        <f>LARGE(Datos_CMg!$C$23973:$C$23977,3)</f>
        <v>57.913719999999998</v>
      </c>
      <c r="I1002" s="22">
        <f>LARGE(Datos_CMg!$C$23973:$C$23977,4)</f>
        <v>48.131419999999999</v>
      </c>
      <c r="J1002" s="22">
        <f>LARGE(Datos_CMg!$C$23954:$C$23961,1)</f>
        <v>29.006297499999999</v>
      </c>
      <c r="K1002" s="22">
        <f>LARGE(Datos_CMg!$C$23954:$C$23961,2)</f>
        <v>0</v>
      </c>
      <c r="L1002" s="22">
        <f>LARGE(Datos_CMg!$C$23954:$C$23961,3)</f>
        <v>0</v>
      </c>
      <c r="M1002" s="22">
        <f>LARGE(Datos_CMg!$C$23954:$C$23961,4)</f>
        <v>0</v>
      </c>
    </row>
    <row r="1003" spans="1:13" ht="15" customHeight="1" x14ac:dyDescent="0.3">
      <c r="A1003" s="11" t="s">
        <v>1045</v>
      </c>
      <c r="B1003" s="21">
        <f>Datos_CMg!$D$23978</f>
        <v>2024</v>
      </c>
      <c r="C1003" s="22">
        <f>(SMALL(Datos_CMg!$C$23987:$C$23995,1)+SMALL(Datos_CMg!$C$23987:$C$23995,2)+SMALL(Datos_CMg!$C$23987:$C$23995,3)+SMALL(Datos_CMg!$C$23987:$C$23995,4))/4</f>
        <v>0</v>
      </c>
      <c r="D1003" s="23">
        <f t="shared" si="30"/>
        <v>54.567068125000006</v>
      </c>
      <c r="E1003" s="23">
        <f t="shared" si="31"/>
        <v>54.567068125000006</v>
      </c>
      <c r="F1003" s="22">
        <f>LARGE(Datos_CMg!$C$23997:$C$24001,1)</f>
        <v>57.736559999999997</v>
      </c>
      <c r="G1003" s="22">
        <f>LARGE(Datos_CMg!$C$23997:$C$24001,2)</f>
        <v>56.369025000000001</v>
      </c>
      <c r="H1003" s="22">
        <f>LARGE(Datos_CMg!$C$23997:$C$24001,3)</f>
        <v>54.860235000000003</v>
      </c>
      <c r="I1003" s="22">
        <f>LARGE(Datos_CMg!$C$23997:$C$24001,4)</f>
        <v>49.302452500000001</v>
      </c>
      <c r="J1003" s="22">
        <f>LARGE(Datos_CMg!$C$23978:$C$23985,1)</f>
        <v>38.897402499999998</v>
      </c>
      <c r="K1003" s="22">
        <f>LARGE(Datos_CMg!$C$23978:$C$23985,2)</f>
        <v>17.751497499999999</v>
      </c>
      <c r="L1003" s="22">
        <f>LARGE(Datos_CMg!$C$23978:$C$23985,3)</f>
        <v>5.6075575000000004</v>
      </c>
      <c r="M1003" s="22">
        <f>LARGE(Datos_CMg!$C$23978:$C$23985,4)</f>
        <v>2.9891749999999999</v>
      </c>
    </row>
    <row r="1004" spans="1:13" ht="15" customHeight="1" x14ac:dyDescent="0.3">
      <c r="A1004" s="11" t="s">
        <v>1046</v>
      </c>
      <c r="B1004" s="21">
        <f>Datos_CMg!$D$24002</f>
        <v>2024</v>
      </c>
      <c r="C1004" s="22">
        <f>(SMALL(Datos_CMg!$C$24011:$C$24019,1)+SMALL(Datos_CMg!$C$24011:$C$24019,2)+SMALL(Datos_CMg!$C$24011:$C$24019,3)+SMALL(Datos_CMg!$C$24011:$C$24019,4))/4</f>
        <v>0</v>
      </c>
      <c r="D1004" s="23">
        <f t="shared" si="30"/>
        <v>48.220386875000003</v>
      </c>
      <c r="E1004" s="23">
        <f t="shared" si="31"/>
        <v>48.220386875000003</v>
      </c>
      <c r="F1004" s="22">
        <f>LARGE(Datos_CMg!$C$24021:$C$24025,1)</f>
        <v>0</v>
      </c>
      <c r="G1004" s="22">
        <f>LARGE(Datos_CMg!$C$24021:$C$24025,2)</f>
        <v>0</v>
      </c>
      <c r="H1004" s="22">
        <f>LARGE(Datos_CMg!$C$24021:$C$24025,3)</f>
        <v>0</v>
      </c>
      <c r="I1004" s="22">
        <f>LARGE(Datos_CMg!$C$24021:$C$24025,4)</f>
        <v>0</v>
      </c>
      <c r="J1004" s="22">
        <f>LARGE(Datos_CMg!$C$24002:$C$24009,1)</f>
        <v>55.461052500000001</v>
      </c>
      <c r="K1004" s="22">
        <f>LARGE(Datos_CMg!$C$24002:$C$24009,2)</f>
        <v>54.316757500000001</v>
      </c>
      <c r="L1004" s="22">
        <f>LARGE(Datos_CMg!$C$24002:$C$24009,3)</f>
        <v>46.525637500000002</v>
      </c>
      <c r="M1004" s="22">
        <f>LARGE(Datos_CMg!$C$24002:$C$24009,4)</f>
        <v>36.578099999999999</v>
      </c>
    </row>
    <row r="1005" spans="1:13" ht="15" customHeight="1" x14ac:dyDescent="0.3">
      <c r="A1005" s="11" t="s">
        <v>1047</v>
      </c>
      <c r="B1005" s="21">
        <f>Datos_CMg!$D$24026</f>
        <v>2024</v>
      </c>
      <c r="C1005" s="22">
        <f>(SMALL(Datos_CMg!$C$24035:$C$24043,1)+SMALL(Datos_CMg!$C$24035:$C$24043,2)+SMALL(Datos_CMg!$C$24035:$C$24043,3)+SMALL(Datos_CMg!$C$24035:$C$24043,4))/4</f>
        <v>0</v>
      </c>
      <c r="D1005" s="23">
        <f t="shared" si="30"/>
        <v>178.61540749999998</v>
      </c>
      <c r="E1005" s="23">
        <f t="shared" si="31"/>
        <v>178.61540749999998</v>
      </c>
      <c r="F1005" s="22">
        <f>LARGE(Datos_CMg!$C$24045:$C$24049,1)</f>
        <v>203.18287000000001</v>
      </c>
      <c r="G1005" s="22">
        <f>LARGE(Datos_CMg!$C$24045:$C$24049,2)</f>
        <v>189.12482</v>
      </c>
      <c r="H1005" s="22">
        <f>LARGE(Datos_CMg!$C$24045:$C$24049,3)</f>
        <v>172.69381999999999</v>
      </c>
      <c r="I1005" s="22">
        <f>LARGE(Datos_CMg!$C$24045:$C$24049,4)</f>
        <v>149.46011999999999</v>
      </c>
      <c r="J1005" s="22">
        <f>LARGE(Datos_CMg!$C$24026:$C$24033,1)</f>
        <v>118.8223675</v>
      </c>
      <c r="K1005" s="22">
        <f>LARGE(Datos_CMg!$C$24026:$C$24033,2)</f>
        <v>105.6723775</v>
      </c>
      <c r="L1005" s="22">
        <f>LARGE(Datos_CMg!$C$24026:$C$24033,3)</f>
        <v>69.730482499999994</v>
      </c>
      <c r="M1005" s="22">
        <f>LARGE(Datos_CMg!$C$24026:$C$24033,4)</f>
        <v>56.612839999999998</v>
      </c>
    </row>
    <row r="1006" spans="1:13" ht="15" customHeight="1" x14ac:dyDescent="0.3">
      <c r="A1006" s="11" t="s">
        <v>1048</v>
      </c>
      <c r="B1006" s="21">
        <f>Datos_CMg!$D$24050</f>
        <v>2024</v>
      </c>
      <c r="C1006" s="22">
        <f>(SMALL(Datos_CMg!$C$24059:$C$24067,1)+SMALL(Datos_CMg!$C$24059:$C$24067,2)+SMALL(Datos_CMg!$C$24059:$C$24067,3)+SMALL(Datos_CMg!$C$24059:$C$24067,4))/4</f>
        <v>0</v>
      </c>
      <c r="D1006" s="23">
        <f t="shared" si="30"/>
        <v>87.615820624999998</v>
      </c>
      <c r="E1006" s="23">
        <f t="shared" si="31"/>
        <v>87.615820624999998</v>
      </c>
      <c r="F1006" s="22">
        <f>LARGE(Datos_CMg!$C$24069:$C$24073,1)</f>
        <v>0</v>
      </c>
      <c r="G1006" s="22">
        <f>LARGE(Datos_CMg!$C$24069:$C$24073,2)</f>
        <v>0</v>
      </c>
      <c r="H1006" s="22">
        <f>LARGE(Datos_CMg!$C$24069:$C$24073,3)</f>
        <v>0</v>
      </c>
      <c r="I1006" s="22">
        <f>LARGE(Datos_CMg!$C$24069:$C$24073,4)</f>
        <v>0</v>
      </c>
      <c r="J1006" s="22">
        <f>LARGE(Datos_CMg!$C$24050:$C$24057,1)</f>
        <v>134.07711</v>
      </c>
      <c r="K1006" s="22">
        <f>LARGE(Datos_CMg!$C$24050:$C$24057,2)</f>
        <v>74.812860000000001</v>
      </c>
      <c r="L1006" s="22">
        <f>LARGE(Datos_CMg!$C$24050:$C$24057,3)</f>
        <v>71.210639999999998</v>
      </c>
      <c r="M1006" s="22">
        <f>LARGE(Datos_CMg!$C$24050:$C$24057,4)</f>
        <v>70.362672500000002</v>
      </c>
    </row>
    <row r="1007" spans="1:13" ht="15" customHeight="1" x14ac:dyDescent="0.3">
      <c r="A1007" s="11" t="s">
        <v>1049</v>
      </c>
      <c r="B1007" s="21">
        <f>Datos_CMg!$D$24074</f>
        <v>2024</v>
      </c>
      <c r="C1007" s="22">
        <f>(SMALL(Datos_CMg!$C$24083:$C$24091,1)+SMALL(Datos_CMg!$C$24083:$C$24091,2)+SMALL(Datos_CMg!$C$24083:$C$24091,3)+SMALL(Datos_CMg!$C$24083:$C$24091,4))/4</f>
        <v>0</v>
      </c>
      <c r="D1007" s="23">
        <f t="shared" si="30"/>
        <v>66.19633125</v>
      </c>
      <c r="E1007" s="23">
        <f t="shared" si="31"/>
        <v>66.19633125</v>
      </c>
      <c r="F1007" s="22">
        <f>LARGE(Datos_CMg!$C$24093:$C$24097,1)</f>
        <v>66.917347500000005</v>
      </c>
      <c r="G1007" s="22">
        <f>LARGE(Datos_CMg!$C$24093:$C$24097,2)</f>
        <v>61.641772500000002</v>
      </c>
      <c r="H1007" s="22">
        <f>LARGE(Datos_CMg!$C$24093:$C$24097,3)</f>
        <v>59.970615000000002</v>
      </c>
      <c r="I1007" s="22">
        <f>LARGE(Datos_CMg!$C$24093:$C$24097,4)</f>
        <v>56.138052500000001</v>
      </c>
      <c r="J1007" s="22">
        <f>LARGE(Datos_CMg!$C$24074:$C$24081,1)</f>
        <v>76.255589999999998</v>
      </c>
      <c r="K1007" s="22">
        <f>LARGE(Datos_CMg!$C$24074:$C$24081,2)</f>
        <v>57.804942500000003</v>
      </c>
      <c r="L1007" s="22">
        <f>LARGE(Datos_CMg!$C$24074:$C$24081,3)</f>
        <v>55.635849999999998</v>
      </c>
      <c r="M1007" s="22">
        <f>LARGE(Datos_CMg!$C$24074:$C$24081,4)</f>
        <v>51.229174999999998</v>
      </c>
    </row>
    <row r="1008" spans="1:13" ht="15" customHeight="1" x14ac:dyDescent="0.3">
      <c r="A1008" s="11" t="s">
        <v>1050</v>
      </c>
      <c r="B1008" s="21">
        <f>Datos_CMg!$D$24098</f>
        <v>2024</v>
      </c>
      <c r="C1008" s="22">
        <f>(SMALL(Datos_CMg!$C$24107:$C$24115,1)+SMALL(Datos_CMg!$C$24107:$C$24115,2)+SMALL(Datos_CMg!$C$24107:$C$24115,3)+SMALL(Datos_CMg!$C$24107:$C$24115,4))/4</f>
        <v>0</v>
      </c>
      <c r="D1008" s="23">
        <f t="shared" si="30"/>
        <v>66.897470625000011</v>
      </c>
      <c r="E1008" s="23">
        <f t="shared" si="31"/>
        <v>66.897470625000011</v>
      </c>
      <c r="F1008" s="22">
        <f>LARGE(Datos_CMg!$C$24117:$C$24121,1)</f>
        <v>67.335374999999999</v>
      </c>
      <c r="G1008" s="22">
        <f>LARGE(Datos_CMg!$C$24117:$C$24121,2)</f>
        <v>67.213702499999997</v>
      </c>
      <c r="H1008" s="22">
        <f>LARGE(Datos_CMg!$C$24117:$C$24121,3)</f>
        <v>66.7578575</v>
      </c>
      <c r="I1008" s="22">
        <f>LARGE(Datos_CMg!$C$24117:$C$24121,4)</f>
        <v>66.282947500000006</v>
      </c>
      <c r="J1008" s="22">
        <f>LARGE(Datos_CMg!$C$24098:$C$24105,1)</f>
        <v>61.381500000000003</v>
      </c>
      <c r="K1008" s="22">
        <f>LARGE(Datos_CMg!$C$24098:$C$24105,2)</f>
        <v>60.176814999999998</v>
      </c>
      <c r="L1008" s="22">
        <f>LARGE(Datos_CMg!$C$24098:$C$24105,3)</f>
        <v>59.953690000000002</v>
      </c>
      <c r="M1008" s="22">
        <f>LARGE(Datos_CMg!$C$24098:$C$24105,4)</f>
        <v>38.481479999999998</v>
      </c>
    </row>
    <row r="1009" spans="1:13" ht="15" customHeight="1" x14ac:dyDescent="0.3">
      <c r="A1009" s="11" t="s">
        <v>1051</v>
      </c>
      <c r="B1009" s="21">
        <f>Datos_CMg!$D$24122</f>
        <v>2024</v>
      </c>
      <c r="C1009" s="22">
        <f>(SMALL(Datos_CMg!$C$24131:$C$24139,1)+SMALL(Datos_CMg!$C$24131:$C$24139,2)+SMALL(Datos_CMg!$C$24131:$C$24139,3)+SMALL(Datos_CMg!$C$24131:$C$24139,4))/4</f>
        <v>0</v>
      </c>
      <c r="D1009" s="23">
        <f t="shared" si="30"/>
        <v>61.185920625000001</v>
      </c>
      <c r="E1009" s="23">
        <f t="shared" si="31"/>
        <v>61.185920625000001</v>
      </c>
      <c r="F1009" s="22">
        <f>LARGE(Datos_CMg!$C$24141:$C$24145,1)</f>
        <v>66.628739999999993</v>
      </c>
      <c r="G1009" s="22">
        <f>LARGE(Datos_CMg!$C$24141:$C$24145,2)</f>
        <v>64.707367500000004</v>
      </c>
      <c r="H1009" s="22">
        <f>LARGE(Datos_CMg!$C$24141:$C$24145,3)</f>
        <v>63.128117500000002</v>
      </c>
      <c r="I1009" s="22">
        <f>LARGE(Datos_CMg!$C$24141:$C$24145,4)</f>
        <v>50.279457499999999</v>
      </c>
      <c r="J1009" s="22">
        <f>LARGE(Datos_CMg!$C$24122:$C$24129,1)</f>
        <v>27.080057499999999</v>
      </c>
      <c r="K1009" s="22">
        <f>LARGE(Datos_CMg!$C$24122:$C$24129,2)</f>
        <v>25.497017499999998</v>
      </c>
      <c r="L1009" s="22">
        <f>LARGE(Datos_CMg!$C$24122:$C$24129,3)</f>
        <v>24.8061075</v>
      </c>
      <c r="M1009" s="22">
        <f>LARGE(Datos_CMg!$C$24122:$C$24129,4)</f>
        <v>19.033799999999999</v>
      </c>
    </row>
    <row r="1010" spans="1:13" ht="15" customHeight="1" x14ac:dyDescent="0.3">
      <c r="A1010" s="11" t="s">
        <v>1052</v>
      </c>
      <c r="B1010" s="21">
        <f>Datos_CMg!$D$24146</f>
        <v>2024</v>
      </c>
      <c r="C1010" s="22">
        <f>(SMALL(Datos_CMg!$C$24155:$C$24163,1)+SMALL(Datos_CMg!$C$24155:$C$24163,2)+SMALL(Datos_CMg!$C$24155:$C$24163,3)+SMALL(Datos_CMg!$C$24155:$C$24163,4))/4</f>
        <v>0</v>
      </c>
      <c r="D1010" s="23">
        <f t="shared" si="30"/>
        <v>87.068982500000004</v>
      </c>
      <c r="E1010" s="23">
        <f t="shared" si="31"/>
        <v>87.068982500000004</v>
      </c>
      <c r="F1010" s="22">
        <f>LARGE(Datos_CMg!$C$24165:$C$24169,1)</f>
        <v>115.92474</v>
      </c>
      <c r="G1010" s="22">
        <f>LARGE(Datos_CMg!$C$24165:$C$24169,2)</f>
        <v>99.406507500000004</v>
      </c>
      <c r="H1010" s="22">
        <f>LARGE(Datos_CMg!$C$24165:$C$24169,3)</f>
        <v>68.394672499999999</v>
      </c>
      <c r="I1010" s="22">
        <f>LARGE(Datos_CMg!$C$24165:$C$24169,4)</f>
        <v>64.55001</v>
      </c>
      <c r="J1010" s="22">
        <f>LARGE(Datos_CMg!$C$24146:$C$24153,1)</f>
        <v>3.3266100000000001</v>
      </c>
      <c r="K1010" s="22">
        <f>LARGE(Datos_CMg!$C$24146:$C$24153,2)</f>
        <v>0.98520249999999998</v>
      </c>
      <c r="L1010" s="22">
        <f>LARGE(Datos_CMg!$C$24146:$C$24153,3)</f>
        <v>0.98079000000000005</v>
      </c>
      <c r="M1010" s="22">
        <f>LARGE(Datos_CMg!$C$24146:$C$24153,4)</f>
        <v>0.92305000000000004</v>
      </c>
    </row>
    <row r="1011" spans="1:13" ht="15" customHeight="1" x14ac:dyDescent="0.3">
      <c r="A1011" s="11" t="s">
        <v>1053</v>
      </c>
      <c r="B1011" s="21">
        <f>Datos_CMg!$D$24170</f>
        <v>2024</v>
      </c>
      <c r="C1011" s="22">
        <f>(SMALL(Datos_CMg!$C$24179:$C$24187,1)+SMALL(Datos_CMg!$C$24179:$C$24187,2)+SMALL(Datos_CMg!$C$24179:$C$24187,3)+SMALL(Datos_CMg!$C$24179:$C$24187,4))/4</f>
        <v>0</v>
      </c>
      <c r="D1011" s="23">
        <f t="shared" si="30"/>
        <v>56.627622500000001</v>
      </c>
      <c r="E1011" s="23">
        <f t="shared" si="31"/>
        <v>56.627622500000001</v>
      </c>
      <c r="F1011" s="22">
        <f>LARGE(Datos_CMg!$C$24189:$C$24193,1)</f>
        <v>60.554079999999999</v>
      </c>
      <c r="G1011" s="22">
        <f>LARGE(Datos_CMg!$C$24189:$C$24193,2)</f>
        <v>57.850110000000001</v>
      </c>
      <c r="H1011" s="22">
        <f>LARGE(Datos_CMg!$C$24189:$C$24193,3)</f>
        <v>55.147392500000002</v>
      </c>
      <c r="I1011" s="22">
        <f>LARGE(Datos_CMg!$C$24189:$C$24193,4)</f>
        <v>22.017035</v>
      </c>
      <c r="J1011" s="22">
        <f>LARGE(Datos_CMg!$C$24170:$C$24177,1)</f>
        <v>52.958907500000002</v>
      </c>
      <c r="K1011" s="22">
        <f>LARGE(Datos_CMg!$C$24170:$C$24177,2)</f>
        <v>47.303865000000002</v>
      </c>
      <c r="L1011" s="22">
        <f>LARGE(Datos_CMg!$C$24170:$C$24177,3)</f>
        <v>39.817014999999998</v>
      </c>
      <c r="M1011" s="22">
        <f>LARGE(Datos_CMg!$C$24170:$C$24177,4)</f>
        <v>38.954160000000002</v>
      </c>
    </row>
    <row r="1012" spans="1:13" ht="15" customHeight="1" x14ac:dyDescent="0.3">
      <c r="A1012" s="11" t="s">
        <v>1054</v>
      </c>
      <c r="B1012" s="21">
        <f>Datos_CMg!$D$24194</f>
        <v>2024</v>
      </c>
      <c r="C1012" s="22">
        <f>(SMALL(Datos_CMg!$C$24203:$C$24211,1)+SMALL(Datos_CMg!$C$24203:$C$24211,2)+SMALL(Datos_CMg!$C$24203:$C$24211,3)+SMALL(Datos_CMg!$C$24203:$C$24211,4))/4</f>
        <v>0</v>
      </c>
      <c r="D1012" s="23">
        <f t="shared" si="30"/>
        <v>76.045519999999996</v>
      </c>
      <c r="E1012" s="23">
        <f t="shared" si="31"/>
        <v>76.045519999999996</v>
      </c>
      <c r="F1012" s="22">
        <f>LARGE(Datos_CMg!$C$24213:$C$24217,1)</f>
        <v>84.01652</v>
      </c>
      <c r="G1012" s="22">
        <f>LARGE(Datos_CMg!$C$24213:$C$24217,2)</f>
        <v>83.462887499999994</v>
      </c>
      <c r="H1012" s="22">
        <f>LARGE(Datos_CMg!$C$24213:$C$24217,3)</f>
        <v>72.946422499999997</v>
      </c>
      <c r="I1012" s="22">
        <f>LARGE(Datos_CMg!$C$24213:$C$24217,4)</f>
        <v>63.756250000000001</v>
      </c>
      <c r="J1012" s="22">
        <f>LARGE(Datos_CMg!$C$24194:$C$24201,1)</f>
        <v>38.899452500000002</v>
      </c>
      <c r="K1012" s="22">
        <f>LARGE(Datos_CMg!$C$24194:$C$24201,2)</f>
        <v>25.1701075</v>
      </c>
      <c r="L1012" s="22">
        <f>LARGE(Datos_CMg!$C$24194:$C$24201,3)</f>
        <v>0</v>
      </c>
      <c r="M1012" s="22">
        <f>LARGE(Datos_CMg!$C$24194:$C$24201,4)</f>
        <v>0</v>
      </c>
    </row>
    <row r="1013" spans="1:13" ht="15" customHeight="1" x14ac:dyDescent="0.3">
      <c r="A1013" s="11" t="s">
        <v>1055</v>
      </c>
      <c r="B1013" s="21">
        <f>Datos_CMg!$D$24218</f>
        <v>2024</v>
      </c>
      <c r="C1013" s="22">
        <f>(SMALL(Datos_CMg!$C$24227:$C$24235,1)+SMALL(Datos_CMg!$C$24227:$C$24235,2)+SMALL(Datos_CMg!$C$24227:$C$24235,3)+SMALL(Datos_CMg!$C$24227:$C$24235,4))/4</f>
        <v>0</v>
      </c>
      <c r="D1013" s="23">
        <f t="shared" si="30"/>
        <v>59.668664999999997</v>
      </c>
      <c r="E1013" s="23">
        <f t="shared" si="31"/>
        <v>59.668664999999997</v>
      </c>
      <c r="F1013" s="22">
        <f>LARGE(Datos_CMg!$C$24237:$C$24241,1)</f>
        <v>63.386092499999997</v>
      </c>
      <c r="G1013" s="22">
        <f>LARGE(Datos_CMg!$C$24237:$C$24241,2)</f>
        <v>61.472459999999998</v>
      </c>
      <c r="H1013" s="22">
        <f>LARGE(Datos_CMg!$C$24237:$C$24241,3)</f>
        <v>59.308622499999998</v>
      </c>
      <c r="I1013" s="22">
        <f>LARGE(Datos_CMg!$C$24237:$C$24241,4)</f>
        <v>54.112187499999997</v>
      </c>
      <c r="J1013" s="22">
        <f>LARGE(Datos_CMg!$C$24218:$C$24225,1)</f>
        <v>54.507485000000003</v>
      </c>
      <c r="K1013" s="22">
        <f>LARGE(Datos_CMg!$C$24218:$C$24225,2)</f>
        <v>53.077627499999998</v>
      </c>
      <c r="L1013" s="22">
        <f>LARGE(Datos_CMg!$C$24218:$C$24225,3)</f>
        <v>51.414002500000002</v>
      </c>
      <c r="M1013" s="22">
        <f>LARGE(Datos_CMg!$C$24218:$C$24225,4)</f>
        <v>51.4045275</v>
      </c>
    </row>
    <row r="1014" spans="1:13" ht="15" customHeight="1" x14ac:dyDescent="0.3">
      <c r="A1014" s="11" t="s">
        <v>1056</v>
      </c>
      <c r="B1014" s="21">
        <f>Datos_CMg!$D$24242</f>
        <v>2024</v>
      </c>
      <c r="C1014" s="22">
        <f>(SMALL(Datos_CMg!$C$24251:$C$24259,1)+SMALL(Datos_CMg!$C$24251:$C$24259,2)+SMALL(Datos_CMg!$C$24251:$C$24259,3)+SMALL(Datos_CMg!$C$24251:$C$24259,4))/4</f>
        <v>0</v>
      </c>
      <c r="D1014" s="23">
        <f t="shared" si="30"/>
        <v>58.129051875000002</v>
      </c>
      <c r="E1014" s="23">
        <f t="shared" si="31"/>
        <v>58.129051875000002</v>
      </c>
      <c r="F1014" s="22">
        <f>LARGE(Datos_CMg!$C$24261:$C$24265,1)</f>
        <v>63.124115000000003</v>
      </c>
      <c r="G1014" s="22">
        <f>LARGE(Datos_CMg!$C$24261:$C$24265,2)</f>
        <v>53.795935</v>
      </c>
      <c r="H1014" s="22">
        <f>LARGE(Datos_CMg!$C$24261:$C$24265,3)</f>
        <v>47.6458625</v>
      </c>
      <c r="I1014" s="22">
        <f>LARGE(Datos_CMg!$C$24261:$C$24265,4)</f>
        <v>30.5870225</v>
      </c>
      <c r="J1014" s="22">
        <f>LARGE(Datos_CMg!$C$24242:$C$24249,1)</f>
        <v>58.494160000000001</v>
      </c>
      <c r="K1014" s="22">
        <f>LARGE(Datos_CMg!$C$24242:$C$24249,2)</f>
        <v>57.101997500000003</v>
      </c>
      <c r="L1014" s="22">
        <f>LARGE(Datos_CMg!$C$24242:$C$24249,3)</f>
        <v>52.208044999999998</v>
      </c>
      <c r="M1014" s="22">
        <f>LARGE(Datos_CMg!$C$24242:$C$24249,4)</f>
        <v>49.169537499999997</v>
      </c>
    </row>
    <row r="1015" spans="1:13" ht="15" customHeight="1" x14ac:dyDescent="0.3">
      <c r="A1015" s="11" t="s">
        <v>1057</v>
      </c>
      <c r="B1015" s="21">
        <f>Datos_CMg!$D$24266</f>
        <v>2024</v>
      </c>
      <c r="C1015" s="22">
        <f>(SMALL(Datos_CMg!$C$24275:$C$24283,1)+SMALL(Datos_CMg!$C$24275:$C$24283,2)+SMALL(Datos_CMg!$C$24275:$C$24283,3)+SMALL(Datos_CMg!$C$24275:$C$24283,4))/4</f>
        <v>0</v>
      </c>
      <c r="D1015" s="23">
        <f t="shared" si="30"/>
        <v>45.530600000000007</v>
      </c>
      <c r="E1015" s="23">
        <f t="shared" si="31"/>
        <v>45.530600000000007</v>
      </c>
      <c r="F1015" s="22">
        <f>LARGE(Datos_CMg!$C$24285:$C$24289,1)</f>
        <v>51.221290000000003</v>
      </c>
      <c r="G1015" s="22">
        <f>LARGE(Datos_CMg!$C$24285:$C$24289,2)</f>
        <v>50.093640000000001</v>
      </c>
      <c r="H1015" s="22">
        <f>LARGE(Datos_CMg!$C$24285:$C$24289,3)</f>
        <v>33.094092500000002</v>
      </c>
      <c r="I1015" s="22">
        <f>LARGE(Datos_CMg!$C$24285:$C$24289,4)</f>
        <v>15.063525</v>
      </c>
      <c r="J1015" s="22">
        <f>LARGE(Datos_CMg!$C$24266:$C$24273,1)</f>
        <v>47.7133775</v>
      </c>
      <c r="K1015" s="22">
        <f>LARGE(Datos_CMg!$C$24266:$C$24273,2)</f>
        <v>11.85824</v>
      </c>
      <c r="L1015" s="22">
        <f>LARGE(Datos_CMg!$C$24266:$C$24273,3)</f>
        <v>0</v>
      </c>
      <c r="M1015" s="22">
        <f>LARGE(Datos_CMg!$C$24266:$C$24273,4)</f>
        <v>0</v>
      </c>
    </row>
    <row r="1016" spans="1:13" ht="15" customHeight="1" x14ac:dyDescent="0.3">
      <c r="A1016" s="11" t="s">
        <v>1058</v>
      </c>
      <c r="B1016" s="21">
        <f>Datos_CMg!$D$24290</f>
        <v>2024</v>
      </c>
      <c r="C1016" s="22">
        <f>(SMALL(Datos_CMg!$C$24299:$C$24307,1)+SMALL(Datos_CMg!$C$24299:$C$24307,2)+SMALL(Datos_CMg!$C$24299:$C$24307,3)+SMALL(Datos_CMg!$C$24299:$C$24307,4))/4</f>
        <v>0</v>
      </c>
      <c r="D1016" s="23">
        <f t="shared" si="30"/>
        <v>45.772410000000001</v>
      </c>
      <c r="E1016" s="23">
        <f t="shared" si="31"/>
        <v>45.772410000000001</v>
      </c>
      <c r="F1016" s="22">
        <f>LARGE(Datos_CMg!$C$24309:$C$24313,1)</f>
        <v>61.682099999999998</v>
      </c>
      <c r="G1016" s="22">
        <f>LARGE(Datos_CMg!$C$24309:$C$24313,2)</f>
        <v>57.157514999999997</v>
      </c>
      <c r="H1016" s="22">
        <f>LARGE(Datos_CMg!$C$24309:$C$24313,3)</f>
        <v>33.093820000000001</v>
      </c>
      <c r="I1016" s="22">
        <f>LARGE(Datos_CMg!$C$24309:$C$24313,4)</f>
        <v>31.156205</v>
      </c>
      <c r="J1016" s="22">
        <f>LARGE(Datos_CMg!$C$24290:$C$24297,1)</f>
        <v>0</v>
      </c>
      <c r="K1016" s="22">
        <f>LARGE(Datos_CMg!$C$24290:$C$24297,2)</f>
        <v>0</v>
      </c>
      <c r="L1016" s="22">
        <f>LARGE(Datos_CMg!$C$24290:$C$24297,3)</f>
        <v>0</v>
      </c>
      <c r="M1016" s="22">
        <f>LARGE(Datos_CMg!$C$24290:$C$24297,4)</f>
        <v>0</v>
      </c>
    </row>
    <row r="1017" spans="1:13" ht="15" customHeight="1" x14ac:dyDescent="0.3">
      <c r="A1017" s="11" t="s">
        <v>1059</v>
      </c>
      <c r="B1017" s="21">
        <f>Datos_CMg!$D$24314</f>
        <v>2024</v>
      </c>
      <c r="C1017" s="22">
        <f>(SMALL(Datos_CMg!$C$24323:$C$24331,1)+SMALL(Datos_CMg!$C$24323:$C$24331,2)+SMALL(Datos_CMg!$C$24323:$C$24331,3)+SMALL(Datos_CMg!$C$24323:$C$24331,4))/4</f>
        <v>0</v>
      </c>
      <c r="D1017" s="23">
        <f t="shared" si="30"/>
        <v>26.11489375</v>
      </c>
      <c r="E1017" s="23">
        <f t="shared" si="31"/>
        <v>26.11489375</v>
      </c>
      <c r="F1017" s="22">
        <f>LARGE(Datos_CMg!$C$24333:$C$24337,1)</f>
        <v>59.121857499999997</v>
      </c>
      <c r="G1017" s="22">
        <f>LARGE(Datos_CMg!$C$24333:$C$24337,2)</f>
        <v>23.334714999999999</v>
      </c>
      <c r="H1017" s="22">
        <f>LARGE(Datos_CMg!$C$24333:$C$24337,3)</f>
        <v>22.003002500000001</v>
      </c>
      <c r="I1017" s="22">
        <f>LARGE(Datos_CMg!$C$24333:$C$24337,4)</f>
        <v>0</v>
      </c>
      <c r="J1017" s="22">
        <f>LARGE(Datos_CMg!$C$24314:$C$24321,1)</f>
        <v>0</v>
      </c>
      <c r="K1017" s="22">
        <f>LARGE(Datos_CMg!$C$24314:$C$24321,2)</f>
        <v>0</v>
      </c>
      <c r="L1017" s="22">
        <f>LARGE(Datos_CMg!$C$24314:$C$24321,3)</f>
        <v>0</v>
      </c>
      <c r="M1017" s="22">
        <f>LARGE(Datos_CMg!$C$24314:$C$24321,4)</f>
        <v>0</v>
      </c>
    </row>
    <row r="1018" spans="1:13" ht="15" customHeight="1" x14ac:dyDescent="0.3">
      <c r="A1018" s="11" t="s">
        <v>1060</v>
      </c>
      <c r="B1018" s="21">
        <f>Datos_CMg!$D$24338</f>
        <v>2024</v>
      </c>
      <c r="C1018" s="22">
        <f>(SMALL(Datos_CMg!$C$24347:$C$24355,1)+SMALL(Datos_CMg!$C$24347:$C$24355,2)+SMALL(Datos_CMg!$C$24347:$C$24355,3)+SMALL(Datos_CMg!$C$24347:$C$24355,4))/4</f>
        <v>0</v>
      </c>
      <c r="D1018" s="23">
        <f t="shared" si="30"/>
        <v>85.164925625000009</v>
      </c>
      <c r="E1018" s="23">
        <f t="shared" si="31"/>
        <v>85.164925625000009</v>
      </c>
      <c r="F1018" s="22">
        <f>LARGE(Datos_CMg!$C$24357:$C$24361,1)</f>
        <v>86.569074999999998</v>
      </c>
      <c r="G1018" s="22">
        <f>LARGE(Datos_CMg!$C$24357:$C$24361,2)</f>
        <v>86.335507500000006</v>
      </c>
      <c r="H1018" s="22">
        <f>LARGE(Datos_CMg!$C$24357:$C$24361,3)</f>
        <v>84.790360000000007</v>
      </c>
      <c r="I1018" s="22">
        <f>LARGE(Datos_CMg!$C$24357:$C$24361,4)</f>
        <v>82.964759999999998</v>
      </c>
      <c r="J1018" s="22">
        <f>LARGE(Datos_CMg!$C$24338:$C$24345,1)</f>
        <v>0</v>
      </c>
      <c r="K1018" s="22">
        <f>LARGE(Datos_CMg!$C$24338:$C$24345,2)</f>
        <v>0</v>
      </c>
      <c r="L1018" s="22">
        <f>LARGE(Datos_CMg!$C$24338:$C$24345,3)</f>
        <v>0</v>
      </c>
      <c r="M1018" s="22">
        <f>LARGE(Datos_CMg!$C$24338:$C$24345,4)</f>
        <v>0</v>
      </c>
    </row>
    <row r="1019" spans="1:13" ht="15" customHeight="1" x14ac:dyDescent="0.3">
      <c r="A1019" s="11" t="s">
        <v>1061</v>
      </c>
      <c r="B1019" s="21">
        <f>Datos_CMg!$D$24362</f>
        <v>2024</v>
      </c>
      <c r="C1019" s="22">
        <f>(SMALL(Datos_CMg!$C$24371:$C$24379,1)+SMALL(Datos_CMg!$C$24371:$C$24379,2)+SMALL(Datos_CMg!$C$24371:$C$24379,3)+SMALL(Datos_CMg!$C$24371:$C$24379,4))/4</f>
        <v>0</v>
      </c>
      <c r="D1019" s="23">
        <f t="shared" si="30"/>
        <v>84.882851875</v>
      </c>
      <c r="E1019" s="23">
        <f t="shared" si="31"/>
        <v>84.882851875</v>
      </c>
      <c r="F1019" s="22">
        <f>LARGE(Datos_CMg!$C$24381:$C$24385,1)</f>
        <v>87.213902500000003</v>
      </c>
      <c r="G1019" s="22">
        <f>LARGE(Datos_CMg!$C$24381:$C$24385,2)</f>
        <v>86.198300000000003</v>
      </c>
      <c r="H1019" s="22">
        <f>LARGE(Datos_CMg!$C$24381:$C$24385,3)</f>
        <v>85.919867499999995</v>
      </c>
      <c r="I1019" s="22">
        <f>LARGE(Datos_CMg!$C$24381:$C$24385,4)</f>
        <v>76.481092500000003</v>
      </c>
      <c r="J1019" s="22">
        <f>LARGE(Datos_CMg!$C$24362:$C$24369,1)</f>
        <v>80.199337499999999</v>
      </c>
      <c r="K1019" s="22">
        <f>LARGE(Datos_CMg!$C$24362:$C$24369,2)</f>
        <v>21.164762499999998</v>
      </c>
      <c r="L1019" s="22">
        <f>LARGE(Datos_CMg!$C$24362:$C$24369,3)</f>
        <v>0</v>
      </c>
      <c r="M1019" s="22">
        <f>LARGE(Datos_CMg!$C$24362:$C$24369,4)</f>
        <v>0</v>
      </c>
    </row>
    <row r="1020" spans="1:13" ht="15" customHeight="1" x14ac:dyDescent="0.3">
      <c r="A1020" s="11" t="s">
        <v>1062</v>
      </c>
      <c r="B1020" s="21">
        <f>Datos_CMg!$D$24386</f>
        <v>2024</v>
      </c>
      <c r="C1020" s="22">
        <f>(SMALL(Datos_CMg!$C$24395:$C$24403,1)+SMALL(Datos_CMg!$C$24395:$C$24403,2)+SMALL(Datos_CMg!$C$24395:$C$24403,3)+SMALL(Datos_CMg!$C$24395:$C$24403,4))/4</f>
        <v>0</v>
      </c>
      <c r="D1020" s="23">
        <f t="shared" si="30"/>
        <v>82.226651250000003</v>
      </c>
      <c r="E1020" s="23">
        <f t="shared" si="31"/>
        <v>82.226651250000003</v>
      </c>
      <c r="F1020" s="22">
        <f>LARGE(Datos_CMg!$C$24405:$C$24409,1)</f>
        <v>84.564390000000003</v>
      </c>
      <c r="G1020" s="22">
        <f>LARGE(Datos_CMg!$C$24405:$C$24409,2)</f>
        <v>83.115897500000003</v>
      </c>
      <c r="H1020" s="22">
        <f>LARGE(Datos_CMg!$C$24405:$C$24409,3)</f>
        <v>70.528284999999997</v>
      </c>
      <c r="I1020" s="22">
        <f>LARGE(Datos_CMg!$C$24405:$C$24409,4)</f>
        <v>69.112677500000004</v>
      </c>
      <c r="J1020" s="22">
        <f>LARGE(Datos_CMg!$C$24386:$C$24393,1)</f>
        <v>80.998864999999995</v>
      </c>
      <c r="K1020" s="22">
        <f>LARGE(Datos_CMg!$C$24386:$C$24393,2)</f>
        <v>80.227452499999998</v>
      </c>
      <c r="L1020" s="22">
        <f>LARGE(Datos_CMg!$C$24386:$C$24393,3)</f>
        <v>78.753524999999996</v>
      </c>
      <c r="M1020" s="22">
        <f>LARGE(Datos_CMg!$C$24386:$C$24393,4)</f>
        <v>77.920289999999994</v>
      </c>
    </row>
    <row r="1021" spans="1:13" ht="15" customHeight="1" x14ac:dyDescent="0.3">
      <c r="A1021" s="11" t="s">
        <v>1063</v>
      </c>
      <c r="B1021" s="21">
        <f>Datos_CMg!$D$24410</f>
        <v>2024</v>
      </c>
      <c r="C1021" s="22">
        <f>(SMALL(Datos_CMg!$C$24419:$C$24427,1)+SMALL(Datos_CMg!$C$24419:$C$24427,2)+SMALL(Datos_CMg!$C$24419:$C$24427,3)+SMALL(Datos_CMg!$C$24419:$C$24427,4))/4</f>
        <v>0</v>
      </c>
      <c r="D1021" s="23">
        <f t="shared" si="30"/>
        <v>56.810133750000006</v>
      </c>
      <c r="E1021" s="23">
        <f t="shared" si="31"/>
        <v>56.810133750000006</v>
      </c>
      <c r="F1021" s="22">
        <f>LARGE(Datos_CMg!$C$24429:$C$24433,1)</f>
        <v>59.060232499999998</v>
      </c>
      <c r="G1021" s="22">
        <f>LARGE(Datos_CMg!$C$24429:$C$24433,2)</f>
        <v>57.366652500000001</v>
      </c>
      <c r="H1021" s="22">
        <f>LARGE(Datos_CMg!$C$24429:$C$24433,3)</f>
        <v>55.349217500000002</v>
      </c>
      <c r="I1021" s="22">
        <f>LARGE(Datos_CMg!$C$24429:$C$24433,4)</f>
        <v>41.795699999999997</v>
      </c>
      <c r="J1021" s="22">
        <f>LARGE(Datos_CMg!$C$24410:$C$24417,1)</f>
        <v>55.464432500000001</v>
      </c>
      <c r="K1021" s="22">
        <f>LARGE(Datos_CMg!$C$24410:$C$24417,2)</f>
        <v>22.101477500000001</v>
      </c>
      <c r="L1021" s="22">
        <f>LARGE(Datos_CMg!$C$24410:$C$24417,3)</f>
        <v>0</v>
      </c>
      <c r="M1021" s="22">
        <f>LARGE(Datos_CMg!$C$24410:$C$24417,4)</f>
        <v>0</v>
      </c>
    </row>
    <row r="1022" spans="1:13" ht="15" customHeight="1" x14ac:dyDescent="0.3">
      <c r="A1022" s="11" t="s">
        <v>1064</v>
      </c>
      <c r="B1022" s="21">
        <f>Datos_CMg!$D$24434</f>
        <v>2024</v>
      </c>
      <c r="C1022" s="22">
        <f>(SMALL(Datos_CMg!$C$24443:$C$24451,1)+SMALL(Datos_CMg!$C$24443:$C$24451,2)+SMALL(Datos_CMg!$C$24443:$C$24451,3)+SMALL(Datos_CMg!$C$24443:$C$24451,4))/4</f>
        <v>0</v>
      </c>
      <c r="D1022" s="23">
        <f t="shared" si="30"/>
        <v>74.761121250000002</v>
      </c>
      <c r="E1022" s="23">
        <f t="shared" si="31"/>
        <v>74.761121250000002</v>
      </c>
      <c r="F1022" s="22">
        <f>LARGE(Datos_CMg!$C$24453:$C$24457,1)</f>
        <v>76.286789999999996</v>
      </c>
      <c r="G1022" s="22">
        <f>LARGE(Datos_CMg!$C$24453:$C$24457,2)</f>
        <v>75.672595000000001</v>
      </c>
      <c r="H1022" s="22">
        <f>LARGE(Datos_CMg!$C$24453:$C$24457,3)</f>
        <v>74.947644999999994</v>
      </c>
      <c r="I1022" s="22">
        <f>LARGE(Datos_CMg!$C$24453:$C$24457,4)</f>
        <v>72.137455000000003</v>
      </c>
      <c r="J1022" s="22">
        <f>LARGE(Datos_CMg!$C$24434:$C$24441,1)</f>
        <v>0</v>
      </c>
      <c r="K1022" s="22">
        <f>LARGE(Datos_CMg!$C$24434:$C$24441,2)</f>
        <v>0</v>
      </c>
      <c r="L1022" s="22">
        <f>LARGE(Datos_CMg!$C$24434:$C$24441,3)</f>
        <v>0</v>
      </c>
      <c r="M1022" s="22">
        <f>LARGE(Datos_CMg!$C$24434:$C$24441,4)</f>
        <v>0</v>
      </c>
    </row>
    <row r="1023" spans="1:13" ht="15" customHeight="1" x14ac:dyDescent="0.3">
      <c r="A1023" s="11" t="s">
        <v>1065</v>
      </c>
      <c r="B1023" s="21">
        <f>Datos_CMg!$D$24458</f>
        <v>2024</v>
      </c>
      <c r="C1023" s="22">
        <f>(SMALL(Datos_CMg!$C$24467:$C$24475,1)+SMALL(Datos_CMg!$C$24467:$C$24475,2)+SMALL(Datos_CMg!$C$24467:$C$24475,3)+SMALL(Datos_CMg!$C$24467:$C$24475,4))/4</f>
        <v>0</v>
      </c>
      <c r="D1023" s="23">
        <f t="shared" si="30"/>
        <v>56.111563750000002</v>
      </c>
      <c r="E1023" s="23">
        <f t="shared" si="31"/>
        <v>56.111563750000002</v>
      </c>
      <c r="F1023" s="22">
        <f>LARGE(Datos_CMg!$C$24477:$C$24481,1)</f>
        <v>55.690359999999998</v>
      </c>
      <c r="G1023" s="22">
        <f>LARGE(Datos_CMg!$C$24477:$C$24481,2)</f>
        <v>55.150655</v>
      </c>
      <c r="H1023" s="22">
        <f>LARGE(Datos_CMg!$C$24477:$C$24481,3)</f>
        <v>54.729714999999999</v>
      </c>
      <c r="I1023" s="22">
        <f>LARGE(Datos_CMg!$C$24477:$C$24481,4)</f>
        <v>51.757080000000002</v>
      </c>
      <c r="J1023" s="22">
        <f>LARGE(Datos_CMg!$C$24458:$C$24465,1)</f>
        <v>57.398267500000003</v>
      </c>
      <c r="K1023" s="22">
        <f>LARGE(Datos_CMg!$C$24458:$C$24465,2)</f>
        <v>56.206972499999999</v>
      </c>
      <c r="L1023" s="22">
        <f>LARGE(Datos_CMg!$C$24458:$C$24465,3)</f>
        <v>53.718382499999997</v>
      </c>
      <c r="M1023" s="22">
        <f>LARGE(Datos_CMg!$C$24458:$C$24465,4)</f>
        <v>52.755107500000001</v>
      </c>
    </row>
    <row r="1024" spans="1:13" ht="15" customHeight="1" x14ac:dyDescent="0.3">
      <c r="A1024" s="11" t="s">
        <v>1066</v>
      </c>
      <c r="B1024" s="21">
        <f>Datos_CMg!$D$24482</f>
        <v>2024</v>
      </c>
      <c r="C1024" s="22">
        <f>(SMALL(Datos_CMg!$C$24491:$C$24499,1)+SMALL(Datos_CMg!$C$24491:$C$24499,2)+SMALL(Datos_CMg!$C$24491:$C$24499,3)+SMALL(Datos_CMg!$C$24491:$C$24499,4))/4</f>
        <v>0</v>
      </c>
      <c r="D1024" s="23">
        <f t="shared" si="30"/>
        <v>60.105224375000006</v>
      </c>
      <c r="E1024" s="23">
        <f t="shared" si="31"/>
        <v>60.105224375000006</v>
      </c>
      <c r="F1024" s="22">
        <f>LARGE(Datos_CMg!$C$24501:$C$24505,1)</f>
        <v>65.020182500000004</v>
      </c>
      <c r="G1024" s="22">
        <f>LARGE(Datos_CMg!$C$24501:$C$24505,2)</f>
        <v>64.777519999999996</v>
      </c>
      <c r="H1024" s="22">
        <f>LARGE(Datos_CMg!$C$24501:$C$24505,3)</f>
        <v>58.645454999999998</v>
      </c>
      <c r="I1024" s="22">
        <f>LARGE(Datos_CMg!$C$24501:$C$24505,4)</f>
        <v>51.977739999999997</v>
      </c>
      <c r="J1024" s="22">
        <f>LARGE(Datos_CMg!$C$24482:$C$24489,1)</f>
        <v>51.352157499999997</v>
      </c>
      <c r="K1024" s="22">
        <f>LARGE(Datos_CMg!$C$24482:$C$24489,2)</f>
        <v>50.926465</v>
      </c>
      <c r="L1024" s="22">
        <f>LARGE(Datos_CMg!$C$24482:$C$24489,3)</f>
        <v>48.698307499999999</v>
      </c>
      <c r="M1024" s="22">
        <f>LARGE(Datos_CMg!$C$24482:$C$24489,4)</f>
        <v>38.321824999999997</v>
      </c>
    </row>
    <row r="1025" spans="1:13" ht="15" customHeight="1" x14ac:dyDescent="0.3">
      <c r="A1025" s="11" t="s">
        <v>1067</v>
      </c>
      <c r="B1025" s="21">
        <f>Datos_CMg!$D$24506</f>
        <v>2024</v>
      </c>
      <c r="C1025" s="22">
        <f>(SMALL(Datos_CMg!$C$24515:$C$24523,1)+SMALL(Datos_CMg!$C$24515:$C$24523,2)+SMALL(Datos_CMg!$C$24515:$C$24523,3)+SMALL(Datos_CMg!$C$24515:$C$24523,4))/4</f>
        <v>0</v>
      </c>
      <c r="D1025" s="23">
        <f t="shared" si="30"/>
        <v>67.605009999999993</v>
      </c>
      <c r="E1025" s="23">
        <f t="shared" si="31"/>
        <v>67.605009999999993</v>
      </c>
      <c r="F1025" s="22">
        <f>LARGE(Datos_CMg!$C$24525:$C$24529,1)</f>
        <v>80.702147499999995</v>
      </c>
      <c r="G1025" s="22">
        <f>LARGE(Datos_CMg!$C$24525:$C$24529,2)</f>
        <v>77.251315000000005</v>
      </c>
      <c r="H1025" s="22">
        <f>LARGE(Datos_CMg!$C$24525:$C$24529,3)</f>
        <v>57.366277500000002</v>
      </c>
      <c r="I1025" s="22">
        <f>LARGE(Datos_CMg!$C$24525:$C$24529,4)</f>
        <v>55.100299999999997</v>
      </c>
      <c r="J1025" s="22">
        <f>LARGE(Datos_CMg!$C$24506:$C$24513,1)</f>
        <v>41.896337500000001</v>
      </c>
      <c r="K1025" s="22">
        <f>LARGE(Datos_CMg!$C$24506:$C$24513,2)</f>
        <v>40.776762499999997</v>
      </c>
      <c r="L1025" s="22">
        <f>LARGE(Datos_CMg!$C$24506:$C$24513,3)</f>
        <v>37.426394999999999</v>
      </c>
      <c r="M1025" s="22">
        <f>LARGE(Datos_CMg!$C$24506:$C$24513,4)</f>
        <v>2.649</v>
      </c>
    </row>
    <row r="1026" spans="1:13" ht="15" customHeight="1" x14ac:dyDescent="0.3">
      <c r="A1026" s="11" t="s">
        <v>1068</v>
      </c>
      <c r="B1026" s="21">
        <f>Datos_CMg!$D$24530</f>
        <v>2024</v>
      </c>
      <c r="C1026" s="22">
        <f>(SMALL(Datos_CMg!$C$24539:$C$24547,1)+SMALL(Datos_CMg!$C$24539:$C$24547,2)+SMALL(Datos_CMg!$C$24539:$C$24547,3)+SMALL(Datos_CMg!$C$24539:$C$24547,4))/4</f>
        <v>0</v>
      </c>
      <c r="D1026" s="23">
        <f t="shared" si="30"/>
        <v>71.6882375</v>
      </c>
      <c r="E1026" s="23">
        <f t="shared" si="31"/>
        <v>71.6882375</v>
      </c>
      <c r="F1026" s="22">
        <f>LARGE(Datos_CMg!$C$24549:$C$24553,1)</f>
        <v>77.751282500000002</v>
      </c>
      <c r="G1026" s="22">
        <f>LARGE(Datos_CMg!$C$24549:$C$24553,2)</f>
        <v>72.464690000000004</v>
      </c>
      <c r="H1026" s="22">
        <f>LARGE(Datos_CMg!$C$24549:$C$24553,3)</f>
        <v>71.303815</v>
      </c>
      <c r="I1026" s="22">
        <f>LARGE(Datos_CMg!$C$24549:$C$24553,4)</f>
        <v>65.233162500000006</v>
      </c>
      <c r="J1026" s="22">
        <f>LARGE(Datos_CMg!$C$24530:$C$24537,1)</f>
        <v>64.898610000000005</v>
      </c>
      <c r="K1026" s="22">
        <f>LARGE(Datos_CMg!$C$24530:$C$24537,2)</f>
        <v>58.154949999999999</v>
      </c>
      <c r="L1026" s="22">
        <f>LARGE(Datos_CMg!$C$24530:$C$24537,3)</f>
        <v>55.149009999999997</v>
      </c>
      <c r="M1026" s="22">
        <f>LARGE(Datos_CMg!$C$24530:$C$24537,4)</f>
        <v>55.0057525</v>
      </c>
    </row>
    <row r="1027" spans="1:13" ht="15" customHeight="1" x14ac:dyDescent="0.3">
      <c r="A1027" s="11" t="s">
        <v>1069</v>
      </c>
      <c r="B1027" s="21">
        <f>Datos_CMg!$D$24554</f>
        <v>2024</v>
      </c>
      <c r="C1027" s="22">
        <f>(SMALL(Datos_CMg!$C$24563:$C$24571,1)+SMALL(Datos_CMg!$C$24563:$C$24571,2)+SMALL(Datos_CMg!$C$24563:$C$24571,3)+SMALL(Datos_CMg!$C$24563:$C$24571,4))/4</f>
        <v>0</v>
      </c>
      <c r="D1027" s="23">
        <f t="shared" si="30"/>
        <v>55.201059375</v>
      </c>
      <c r="E1027" s="23">
        <f t="shared" si="31"/>
        <v>55.201059375</v>
      </c>
      <c r="F1027" s="22">
        <f>LARGE(Datos_CMg!$C$24573:$C$24577,1)</f>
        <v>57.636432499999998</v>
      </c>
      <c r="G1027" s="22">
        <f>LARGE(Datos_CMg!$C$24573:$C$24577,2)</f>
        <v>55.454815000000004</v>
      </c>
      <c r="H1027" s="22">
        <f>LARGE(Datos_CMg!$C$24573:$C$24577,3)</f>
        <v>49.916555000000002</v>
      </c>
      <c r="I1027" s="22">
        <f>LARGE(Datos_CMg!$C$24573:$C$24577,4)</f>
        <v>45.058154999999999</v>
      </c>
      <c r="J1027" s="22">
        <f>LARGE(Datos_CMg!$C$24554:$C$24561,1)</f>
        <v>57.796435000000002</v>
      </c>
      <c r="K1027" s="22">
        <f>LARGE(Datos_CMg!$C$24554:$C$24561,2)</f>
        <v>30.541899999999998</v>
      </c>
      <c r="L1027" s="22">
        <f>LARGE(Datos_CMg!$C$24554:$C$24561,3)</f>
        <v>22.7595125</v>
      </c>
      <c r="M1027" s="22">
        <f>LARGE(Datos_CMg!$C$24554:$C$24561,4)</f>
        <v>0.87364750000000002</v>
      </c>
    </row>
    <row r="1028" spans="1:13" ht="15" customHeight="1" x14ac:dyDescent="0.3">
      <c r="A1028" s="11" t="s">
        <v>1070</v>
      </c>
      <c r="B1028" s="21">
        <f>Datos_CMg!$D$24578</f>
        <v>2024</v>
      </c>
      <c r="C1028" s="22">
        <f>(SMALL(Datos_CMg!$C$24587:$C$24595,1)+SMALL(Datos_CMg!$C$24587:$C$24595,2)+SMALL(Datos_CMg!$C$24587:$C$24595,3)+SMALL(Datos_CMg!$C$24587:$C$24595,4))/4</f>
        <v>0</v>
      </c>
      <c r="D1028" s="23">
        <f t="shared" ref="D1028:D1091" si="32">(LARGE($F1028:$M1028,1)+LARGE($F1028:$M1028,2)+LARGE($F1028:$M1028,3)+LARGE($F1028:$M1028,4))/4</f>
        <v>68.029477499999999</v>
      </c>
      <c r="E1028" s="23">
        <f t="shared" ref="E1028:E1091" si="33">D1028-C1028</f>
        <v>68.029477499999999</v>
      </c>
      <c r="F1028" s="22">
        <f>LARGE(Datos_CMg!$C$24597:$C$24601,1)</f>
        <v>71.137197499999999</v>
      </c>
      <c r="G1028" s="22">
        <f>LARGE(Datos_CMg!$C$24597:$C$24601,2)</f>
        <v>68.264915000000002</v>
      </c>
      <c r="H1028" s="22">
        <f>LARGE(Datos_CMg!$C$24597:$C$24601,3)</f>
        <v>64.943467499999997</v>
      </c>
      <c r="I1028" s="22">
        <f>LARGE(Datos_CMg!$C$24597:$C$24601,4)</f>
        <v>63.911349999999999</v>
      </c>
      <c r="J1028" s="22">
        <f>LARGE(Datos_CMg!$C$24578:$C$24585,1)</f>
        <v>67.772329999999997</v>
      </c>
      <c r="K1028" s="22">
        <f>LARGE(Datos_CMg!$C$24578:$C$24585,2)</f>
        <v>51.447029999999998</v>
      </c>
      <c r="L1028" s="22">
        <f>LARGE(Datos_CMg!$C$24578:$C$24585,3)</f>
        <v>50.667317500000003</v>
      </c>
      <c r="M1028" s="22">
        <f>LARGE(Datos_CMg!$C$24578:$C$24585,4)</f>
        <v>47.8766775</v>
      </c>
    </row>
    <row r="1029" spans="1:13" ht="15" customHeight="1" x14ac:dyDescent="0.3">
      <c r="A1029" s="11" t="s">
        <v>1071</v>
      </c>
      <c r="B1029" s="21">
        <f>Datos_CMg!$D$24602</f>
        <v>2024</v>
      </c>
      <c r="C1029" s="22">
        <f>(SMALL(Datos_CMg!$C$24611:$C$24619,1)+SMALL(Datos_CMg!$C$24611:$C$24619,2)+SMALL(Datos_CMg!$C$24611:$C$24619,3)+SMALL(Datos_CMg!$C$24611:$C$24619,4))/4</f>
        <v>0</v>
      </c>
      <c r="D1029" s="23">
        <f t="shared" si="32"/>
        <v>128.423084375</v>
      </c>
      <c r="E1029" s="23">
        <f t="shared" si="33"/>
        <v>128.423084375</v>
      </c>
      <c r="F1029" s="22">
        <f>LARGE(Datos_CMg!$C$24621:$C$24625,1)</f>
        <v>173.68574000000001</v>
      </c>
      <c r="G1029" s="22">
        <f>LARGE(Datos_CMg!$C$24621:$C$24625,2)</f>
        <v>160.85568749999999</v>
      </c>
      <c r="H1029" s="22">
        <f>LARGE(Datos_CMg!$C$24621:$C$24625,3)</f>
        <v>94.200659999999999</v>
      </c>
      <c r="I1029" s="22">
        <f>LARGE(Datos_CMg!$C$24621:$C$24625,4)</f>
        <v>84.950249999999997</v>
      </c>
      <c r="J1029" s="22">
        <f>LARGE(Datos_CMg!$C$24602:$C$24609,1)</f>
        <v>79.1356325</v>
      </c>
      <c r="K1029" s="22">
        <f>LARGE(Datos_CMg!$C$24602:$C$24609,2)</f>
        <v>71.166062499999995</v>
      </c>
      <c r="L1029" s="22">
        <f>LARGE(Datos_CMg!$C$24602:$C$24609,3)</f>
        <v>71.084052499999999</v>
      </c>
      <c r="M1029" s="22">
        <f>LARGE(Datos_CMg!$C$24602:$C$24609,4)</f>
        <v>69.567677500000002</v>
      </c>
    </row>
    <row r="1030" spans="1:13" ht="15" customHeight="1" x14ac:dyDescent="0.3">
      <c r="A1030" s="11" t="s">
        <v>1072</v>
      </c>
      <c r="B1030" s="21">
        <f>Datos_CMg!$D$24626</f>
        <v>2024</v>
      </c>
      <c r="C1030" s="22">
        <f>(SMALL(Datos_CMg!$C$24635:$C$24643,1)+SMALL(Datos_CMg!$C$24635:$C$24643,2)+SMALL(Datos_CMg!$C$24635:$C$24643,3)+SMALL(Datos_CMg!$C$24635:$C$24643,4))/4</f>
        <v>0</v>
      </c>
      <c r="D1030" s="23">
        <f t="shared" si="32"/>
        <v>74.718928749999989</v>
      </c>
      <c r="E1030" s="23">
        <f t="shared" si="33"/>
        <v>74.718928749999989</v>
      </c>
      <c r="F1030" s="22">
        <f>LARGE(Datos_CMg!$C$24645:$C$24649,1)</f>
        <v>76.932959999999994</v>
      </c>
      <c r="G1030" s="22">
        <f>LARGE(Datos_CMg!$C$24645:$C$24649,2)</f>
        <v>72.934939999999997</v>
      </c>
      <c r="H1030" s="22">
        <f>LARGE(Datos_CMg!$C$24645:$C$24649,3)</f>
        <v>63.115742500000003</v>
      </c>
      <c r="I1030" s="22">
        <f>LARGE(Datos_CMg!$C$24645:$C$24649,4)</f>
        <v>62.477015000000002</v>
      </c>
      <c r="J1030" s="22">
        <f>LARGE(Datos_CMg!$C$24626:$C$24633,1)</f>
        <v>75.719537500000001</v>
      </c>
      <c r="K1030" s="22">
        <f>LARGE(Datos_CMg!$C$24626:$C$24633,2)</f>
        <v>73.288277500000007</v>
      </c>
      <c r="L1030" s="22">
        <f>LARGE(Datos_CMg!$C$24626:$C$24633,3)</f>
        <v>65.764522499999998</v>
      </c>
      <c r="M1030" s="22">
        <f>LARGE(Datos_CMg!$C$24626:$C$24633,4)</f>
        <v>54.858832499999998</v>
      </c>
    </row>
    <row r="1031" spans="1:13" ht="15" customHeight="1" x14ac:dyDescent="0.3">
      <c r="A1031" s="11" t="s">
        <v>1073</v>
      </c>
      <c r="B1031" s="21">
        <f>Datos_CMg!$D$24650</f>
        <v>2024</v>
      </c>
      <c r="C1031" s="22">
        <f>(SMALL(Datos_CMg!$C$24659:$C$24667,1)+SMALL(Datos_CMg!$C$24659:$C$24667,2)+SMALL(Datos_CMg!$C$24659:$C$24667,3)+SMALL(Datos_CMg!$C$24659:$C$24667,4))/4</f>
        <v>0</v>
      </c>
      <c r="D1031" s="23">
        <f t="shared" si="32"/>
        <v>52.249017500000001</v>
      </c>
      <c r="E1031" s="23">
        <f t="shared" si="33"/>
        <v>52.249017500000001</v>
      </c>
      <c r="F1031" s="22">
        <f>LARGE(Datos_CMg!$C$24669:$C$24673,1)</f>
        <v>52.081164999999999</v>
      </c>
      <c r="G1031" s="22">
        <f>LARGE(Datos_CMg!$C$24669:$C$24673,2)</f>
        <v>46.901912500000002</v>
      </c>
      <c r="H1031" s="22">
        <f>LARGE(Datos_CMg!$C$24669:$C$24673,3)</f>
        <v>41.331724999999999</v>
      </c>
      <c r="I1031" s="22">
        <f>LARGE(Datos_CMg!$C$24669:$C$24673,4)</f>
        <v>25.3997475</v>
      </c>
      <c r="J1031" s="22">
        <f>LARGE(Datos_CMg!$C$24650:$C$24657,1)</f>
        <v>55.4676525</v>
      </c>
      <c r="K1031" s="22">
        <f>LARGE(Datos_CMg!$C$24650:$C$24657,2)</f>
        <v>54.545340000000003</v>
      </c>
      <c r="L1031" s="22">
        <f>LARGE(Datos_CMg!$C$24650:$C$24657,3)</f>
        <v>40.725414999999998</v>
      </c>
      <c r="M1031" s="22">
        <f>LARGE(Datos_CMg!$C$24650:$C$24657,4)</f>
        <v>24.948822499999999</v>
      </c>
    </row>
    <row r="1032" spans="1:13" ht="15" customHeight="1" x14ac:dyDescent="0.3">
      <c r="A1032" s="11" t="s">
        <v>1074</v>
      </c>
      <c r="B1032" s="21">
        <f>Datos_CMg!$D$24674</f>
        <v>2024</v>
      </c>
      <c r="C1032" s="22">
        <f>(SMALL(Datos_CMg!$C$24683:$C$24691,1)+SMALL(Datos_CMg!$C$24683:$C$24691,2)+SMALL(Datos_CMg!$C$24683:$C$24691,3)+SMALL(Datos_CMg!$C$24683:$C$24691,4))/4</f>
        <v>0</v>
      </c>
      <c r="D1032" s="23">
        <f t="shared" si="32"/>
        <v>54.057238125000005</v>
      </c>
      <c r="E1032" s="23">
        <f t="shared" si="33"/>
        <v>54.057238125000005</v>
      </c>
      <c r="F1032" s="22">
        <f>LARGE(Datos_CMg!$C$24693:$C$24697,1)</f>
        <v>57.7483425</v>
      </c>
      <c r="G1032" s="22">
        <f>LARGE(Datos_CMg!$C$24693:$C$24697,2)</f>
        <v>55.722552499999999</v>
      </c>
      <c r="H1032" s="22">
        <f>LARGE(Datos_CMg!$C$24693:$C$24697,3)</f>
        <v>50.831622500000002</v>
      </c>
      <c r="I1032" s="22">
        <f>LARGE(Datos_CMg!$C$24693:$C$24697,4)</f>
        <v>37.403475</v>
      </c>
      <c r="J1032" s="22">
        <f>LARGE(Datos_CMg!$C$24674:$C$24681,1)</f>
        <v>51.926434999999998</v>
      </c>
      <c r="K1032" s="22">
        <f>LARGE(Datos_CMg!$C$24674:$C$24681,2)</f>
        <v>11.634835000000001</v>
      </c>
      <c r="L1032" s="22">
        <f>LARGE(Datos_CMg!$C$24674:$C$24681,3)</f>
        <v>4.2889099999999996</v>
      </c>
      <c r="M1032" s="22">
        <f>LARGE(Datos_CMg!$C$24674:$C$24681,4)</f>
        <v>0</v>
      </c>
    </row>
    <row r="1033" spans="1:13" ht="15" customHeight="1" x14ac:dyDescent="0.3">
      <c r="A1033" s="11" t="s">
        <v>1075</v>
      </c>
      <c r="B1033" s="21">
        <f>Datos_CMg!$D$24698</f>
        <v>2024</v>
      </c>
      <c r="C1033" s="22">
        <f>(SMALL(Datos_CMg!$C$24707:$C$24715,1)+SMALL(Datos_CMg!$C$24707:$C$24715,2)+SMALL(Datos_CMg!$C$24707:$C$24715,3)+SMALL(Datos_CMg!$C$24707:$C$24715,4))/4</f>
        <v>0</v>
      </c>
      <c r="D1033" s="23">
        <f t="shared" si="32"/>
        <v>73.765137500000009</v>
      </c>
      <c r="E1033" s="23">
        <f t="shared" si="33"/>
        <v>73.765137500000009</v>
      </c>
      <c r="F1033" s="22">
        <f>LARGE(Datos_CMg!$C$24717:$C$24721,1)</f>
        <v>117.55492750000001</v>
      </c>
      <c r="G1033" s="22">
        <f>LARGE(Datos_CMg!$C$24717:$C$24721,2)</f>
        <v>59.558280000000003</v>
      </c>
      <c r="H1033" s="22">
        <f>LARGE(Datos_CMg!$C$24717:$C$24721,3)</f>
        <v>59.092217499999997</v>
      </c>
      <c r="I1033" s="22">
        <f>LARGE(Datos_CMg!$C$24717:$C$24721,4)</f>
        <v>58.855125000000001</v>
      </c>
      <c r="J1033" s="22">
        <f>LARGE(Datos_CMg!$C$24698:$C$24705,1)</f>
        <v>28.020240000000001</v>
      </c>
      <c r="K1033" s="22">
        <f>LARGE(Datos_CMg!$C$24698:$C$24705,2)</f>
        <v>23.784780000000001</v>
      </c>
      <c r="L1033" s="22">
        <f>LARGE(Datos_CMg!$C$24698:$C$24705,3)</f>
        <v>0</v>
      </c>
      <c r="M1033" s="22">
        <f>LARGE(Datos_CMg!$C$24698:$C$24705,4)</f>
        <v>0</v>
      </c>
    </row>
    <row r="1034" spans="1:13" ht="15" customHeight="1" x14ac:dyDescent="0.3">
      <c r="A1034" s="11" t="s">
        <v>1076</v>
      </c>
      <c r="B1034" s="21">
        <f>Datos_CMg!$D$24722</f>
        <v>2024</v>
      </c>
      <c r="C1034" s="22">
        <f>(SMALL(Datos_CMg!$C$24731:$C$24739,1)+SMALL(Datos_CMg!$C$24731:$C$24739,2)+SMALL(Datos_CMg!$C$24731:$C$24739,3)+SMALL(Datos_CMg!$C$24731:$C$24739,4))/4</f>
        <v>0</v>
      </c>
      <c r="D1034" s="23">
        <f t="shared" si="32"/>
        <v>73.89743937499999</v>
      </c>
      <c r="E1034" s="23">
        <f t="shared" si="33"/>
        <v>73.89743937499999</v>
      </c>
      <c r="F1034" s="22">
        <f>LARGE(Datos_CMg!$C$24741:$C$24745,1)</f>
        <v>75.688990000000004</v>
      </c>
      <c r="G1034" s="22">
        <f>LARGE(Datos_CMg!$C$24741:$C$24745,2)</f>
        <v>73.395799999999994</v>
      </c>
      <c r="H1034" s="22">
        <f>LARGE(Datos_CMg!$C$24741:$C$24745,3)</f>
        <v>73.257302499999994</v>
      </c>
      <c r="I1034" s="22">
        <f>LARGE(Datos_CMg!$C$24741:$C$24745,4)</f>
        <v>73.247664999999998</v>
      </c>
      <c r="J1034" s="22">
        <f>LARGE(Datos_CMg!$C$24722:$C$24729,1)</f>
        <v>66.245467500000004</v>
      </c>
      <c r="K1034" s="22">
        <f>LARGE(Datos_CMg!$C$24722:$C$24729,2)</f>
        <v>33.133457499999999</v>
      </c>
      <c r="L1034" s="22">
        <f>LARGE(Datos_CMg!$C$24722:$C$24729,3)</f>
        <v>14.33722</v>
      </c>
      <c r="M1034" s="22">
        <f>LARGE(Datos_CMg!$C$24722:$C$24729,4)</f>
        <v>0</v>
      </c>
    </row>
    <row r="1035" spans="1:13" ht="15" customHeight="1" x14ac:dyDescent="0.3">
      <c r="A1035" s="11" t="s">
        <v>1077</v>
      </c>
      <c r="B1035" s="21">
        <f>Datos_CMg!$D$24746</f>
        <v>2024</v>
      </c>
      <c r="C1035" s="22">
        <f>(SMALL(Datos_CMg!$C$24755:$C$24763,1)+SMALL(Datos_CMg!$C$24755:$C$24763,2)+SMALL(Datos_CMg!$C$24755:$C$24763,3)+SMALL(Datos_CMg!$C$24755:$C$24763,4))/4</f>
        <v>0</v>
      </c>
      <c r="D1035" s="23">
        <f t="shared" si="32"/>
        <v>73.734187500000004</v>
      </c>
      <c r="E1035" s="23">
        <f t="shared" si="33"/>
        <v>73.734187500000004</v>
      </c>
      <c r="F1035" s="22">
        <f>LARGE(Datos_CMg!$C$24765:$C$24769,1)</f>
        <v>82.017120000000006</v>
      </c>
      <c r="G1035" s="22">
        <f>LARGE(Datos_CMg!$C$24765:$C$24769,2)</f>
        <v>72.877412500000005</v>
      </c>
      <c r="H1035" s="22">
        <f>LARGE(Datos_CMg!$C$24765:$C$24769,3)</f>
        <v>70.911922500000003</v>
      </c>
      <c r="I1035" s="22">
        <f>LARGE(Datos_CMg!$C$24765:$C$24769,4)</f>
        <v>60.841495000000002</v>
      </c>
      <c r="J1035" s="22">
        <f>LARGE(Datos_CMg!$C$24746:$C$24753,1)</f>
        <v>69.130295000000004</v>
      </c>
      <c r="K1035" s="22">
        <f>LARGE(Datos_CMg!$C$24746:$C$24753,2)</f>
        <v>60.822940000000003</v>
      </c>
      <c r="L1035" s="22">
        <f>LARGE(Datos_CMg!$C$24746:$C$24753,3)</f>
        <v>59.647797500000003</v>
      </c>
      <c r="M1035" s="22">
        <f>LARGE(Datos_CMg!$C$24746:$C$24753,4)</f>
        <v>58.7238325</v>
      </c>
    </row>
    <row r="1036" spans="1:13" ht="15" customHeight="1" x14ac:dyDescent="0.3">
      <c r="A1036" s="11" t="s">
        <v>1078</v>
      </c>
      <c r="B1036" s="21">
        <f>Datos_CMg!$D$24770</f>
        <v>2024</v>
      </c>
      <c r="C1036" s="22">
        <f>(SMALL(Datos_CMg!$C$24779:$C$24787,1)+SMALL(Datos_CMg!$C$24779:$C$24787,2)+SMALL(Datos_CMg!$C$24779:$C$24787,3)+SMALL(Datos_CMg!$C$24779:$C$24787,4))/4</f>
        <v>0</v>
      </c>
      <c r="D1036" s="23">
        <f t="shared" si="32"/>
        <v>65.129595000000009</v>
      </c>
      <c r="E1036" s="23">
        <f t="shared" si="33"/>
        <v>65.129595000000009</v>
      </c>
      <c r="F1036" s="22">
        <f>LARGE(Datos_CMg!$C$24789:$C$24793,1)</f>
        <v>66.381839999999997</v>
      </c>
      <c r="G1036" s="22">
        <f>LARGE(Datos_CMg!$C$24789:$C$24793,2)</f>
        <v>59.776557500000003</v>
      </c>
      <c r="H1036" s="22">
        <f>LARGE(Datos_CMg!$C$24789:$C$24793,3)</f>
        <v>58.758222500000002</v>
      </c>
      <c r="I1036" s="22">
        <f>LARGE(Datos_CMg!$C$24789:$C$24793,4)</f>
        <v>55.143632500000002</v>
      </c>
      <c r="J1036" s="22">
        <f>LARGE(Datos_CMg!$C$24770:$C$24777,1)</f>
        <v>68.671557500000006</v>
      </c>
      <c r="K1036" s="22">
        <f>LARGE(Datos_CMg!$C$24770:$C$24777,2)</f>
        <v>63.412635000000002</v>
      </c>
      <c r="L1036" s="22">
        <f>LARGE(Datos_CMg!$C$24770:$C$24777,3)</f>
        <v>62.052347500000003</v>
      </c>
      <c r="M1036" s="22">
        <f>LARGE(Datos_CMg!$C$24770:$C$24777,4)</f>
        <v>58.645902499999998</v>
      </c>
    </row>
    <row r="1037" spans="1:13" ht="15" customHeight="1" x14ac:dyDescent="0.3">
      <c r="A1037" s="11" t="s">
        <v>1079</v>
      </c>
      <c r="B1037" s="21">
        <f>Datos_CMg!$D$24794</f>
        <v>2024</v>
      </c>
      <c r="C1037" s="22">
        <f>(SMALL(Datos_CMg!$C$24803:$C$24811,1)+SMALL(Datos_CMg!$C$24803:$C$24811,2)+SMALL(Datos_CMg!$C$24803:$C$24811,3)+SMALL(Datos_CMg!$C$24803:$C$24811,4))/4</f>
        <v>0</v>
      </c>
      <c r="D1037" s="23">
        <f t="shared" si="32"/>
        <v>41.665016874999999</v>
      </c>
      <c r="E1037" s="23">
        <f t="shared" si="33"/>
        <v>41.665016874999999</v>
      </c>
      <c r="F1037" s="22">
        <f>LARGE(Datos_CMg!$C$24813:$C$24817,1)</f>
        <v>45.676000000000002</v>
      </c>
      <c r="G1037" s="22">
        <f>LARGE(Datos_CMg!$C$24813:$C$24817,2)</f>
        <v>45.547269999999997</v>
      </c>
      <c r="H1037" s="22">
        <f>LARGE(Datos_CMg!$C$24813:$C$24817,3)</f>
        <v>41.7745125</v>
      </c>
      <c r="I1037" s="22">
        <f>LARGE(Datos_CMg!$C$24813:$C$24817,4)</f>
        <v>10.787195000000001</v>
      </c>
      <c r="J1037" s="22">
        <f>LARGE(Datos_CMg!$C$24794:$C$24801,1)</f>
        <v>33.662284999999997</v>
      </c>
      <c r="K1037" s="22">
        <f>LARGE(Datos_CMg!$C$24794:$C$24801,2)</f>
        <v>0</v>
      </c>
      <c r="L1037" s="22">
        <f>LARGE(Datos_CMg!$C$24794:$C$24801,3)</f>
        <v>0</v>
      </c>
      <c r="M1037" s="22">
        <f>LARGE(Datos_CMg!$C$24794:$C$24801,4)</f>
        <v>0</v>
      </c>
    </row>
    <row r="1038" spans="1:13" ht="15" customHeight="1" x14ac:dyDescent="0.3">
      <c r="A1038" s="11" t="s">
        <v>1080</v>
      </c>
      <c r="B1038" s="21">
        <f>Datos_CMg!$D$24818</f>
        <v>2024</v>
      </c>
      <c r="C1038" s="22">
        <f>(SMALL(Datos_CMg!$C$24827:$C$24835,1)+SMALL(Datos_CMg!$C$24827:$C$24835,2)+SMALL(Datos_CMg!$C$24827:$C$24835,3)+SMALL(Datos_CMg!$C$24827:$C$24835,4))/4</f>
        <v>0</v>
      </c>
      <c r="D1038" s="23">
        <f t="shared" si="32"/>
        <v>24.818368124999999</v>
      </c>
      <c r="E1038" s="23">
        <f t="shared" si="33"/>
        <v>24.818368124999999</v>
      </c>
      <c r="F1038" s="22">
        <f>LARGE(Datos_CMg!$C$24837:$C$24841,1)</f>
        <v>41.5284525</v>
      </c>
      <c r="G1038" s="22">
        <f>LARGE(Datos_CMg!$C$24837:$C$24841,2)</f>
        <v>36.936052500000002</v>
      </c>
      <c r="H1038" s="22">
        <f>LARGE(Datos_CMg!$C$24837:$C$24841,3)</f>
        <v>20.808967500000001</v>
      </c>
      <c r="I1038" s="22">
        <f>LARGE(Datos_CMg!$C$24837:$C$24841,4)</f>
        <v>0</v>
      </c>
      <c r="J1038" s="22">
        <f>LARGE(Datos_CMg!$C$24818:$C$24825,1)</f>
        <v>0</v>
      </c>
      <c r="K1038" s="22">
        <f>LARGE(Datos_CMg!$C$24818:$C$24825,2)</f>
        <v>0</v>
      </c>
      <c r="L1038" s="22">
        <f>LARGE(Datos_CMg!$C$24818:$C$24825,3)</f>
        <v>0</v>
      </c>
      <c r="M1038" s="22">
        <f>LARGE(Datos_CMg!$C$24818:$C$24825,4)</f>
        <v>0</v>
      </c>
    </row>
    <row r="1039" spans="1:13" ht="15" customHeight="1" x14ac:dyDescent="0.3">
      <c r="A1039" s="11" t="s">
        <v>1081</v>
      </c>
      <c r="B1039" s="21">
        <f>Datos_CMg!$D$24842</f>
        <v>2024</v>
      </c>
      <c r="C1039" s="22">
        <f>(SMALL(Datos_CMg!$C$24851:$C$24859,1)+SMALL(Datos_CMg!$C$24851:$C$24859,2)+SMALL(Datos_CMg!$C$24851:$C$24859,3)+SMALL(Datos_CMg!$C$24851:$C$24859,4))/4</f>
        <v>0</v>
      </c>
      <c r="D1039" s="23">
        <f t="shared" si="32"/>
        <v>89.517001250000007</v>
      </c>
      <c r="E1039" s="23">
        <f t="shared" si="33"/>
        <v>89.517001250000007</v>
      </c>
      <c r="F1039" s="22">
        <f>LARGE(Datos_CMg!$C$24861:$C$24865,1)</f>
        <v>143.67534749999999</v>
      </c>
      <c r="G1039" s="22">
        <f>LARGE(Datos_CMg!$C$24861:$C$24865,2)</f>
        <v>74.627692499999995</v>
      </c>
      <c r="H1039" s="22">
        <f>LARGE(Datos_CMg!$C$24861:$C$24865,3)</f>
        <v>73.551082500000007</v>
      </c>
      <c r="I1039" s="22">
        <f>LARGE(Datos_CMg!$C$24861:$C$24865,4)</f>
        <v>66.213882499999997</v>
      </c>
      <c r="J1039" s="22">
        <f>LARGE(Datos_CMg!$C$24842:$C$24849,1)</f>
        <v>0</v>
      </c>
      <c r="K1039" s="22">
        <f>LARGE(Datos_CMg!$C$24842:$C$24849,2)</f>
        <v>0</v>
      </c>
      <c r="L1039" s="22">
        <f>LARGE(Datos_CMg!$C$24842:$C$24849,3)</f>
        <v>0</v>
      </c>
      <c r="M1039" s="22">
        <f>LARGE(Datos_CMg!$C$24842:$C$24849,4)</f>
        <v>0</v>
      </c>
    </row>
    <row r="1040" spans="1:13" ht="15" customHeight="1" x14ac:dyDescent="0.3">
      <c r="A1040" s="11" t="s">
        <v>1082</v>
      </c>
      <c r="B1040" s="21">
        <f>Datos_CMg!$D$24866</f>
        <v>2024</v>
      </c>
      <c r="C1040" s="22">
        <f>(SMALL(Datos_CMg!$C$24875:$C$24883,1)+SMALL(Datos_CMg!$C$24875:$C$24883,2)+SMALL(Datos_CMg!$C$24875:$C$24883,3)+SMALL(Datos_CMg!$C$24875:$C$24883,4))/4</f>
        <v>0</v>
      </c>
      <c r="D1040" s="23">
        <f t="shared" si="32"/>
        <v>68.050790000000006</v>
      </c>
      <c r="E1040" s="23">
        <f t="shared" si="33"/>
        <v>68.050790000000006</v>
      </c>
      <c r="F1040" s="22">
        <f>LARGE(Datos_CMg!$C$24885:$C$24889,1)</f>
        <v>67.998407499999999</v>
      </c>
      <c r="G1040" s="22">
        <f>LARGE(Datos_CMg!$C$24885:$C$24889,2)</f>
        <v>66.242507500000002</v>
      </c>
      <c r="H1040" s="22">
        <f>LARGE(Datos_CMg!$C$24885:$C$24889,3)</f>
        <v>64.597665000000006</v>
      </c>
      <c r="I1040" s="22">
        <f>LARGE(Datos_CMg!$C$24885:$C$24889,4)</f>
        <v>62.115802500000001</v>
      </c>
      <c r="J1040" s="22">
        <f>LARGE(Datos_CMg!$C$24866:$C$24873,1)</f>
        <v>73.364580000000004</v>
      </c>
      <c r="K1040" s="22">
        <f>LARGE(Datos_CMg!$C$24866:$C$24873,2)</f>
        <v>62.278554999999997</v>
      </c>
      <c r="L1040" s="22">
        <f>LARGE(Datos_CMg!$C$24866:$C$24873,3)</f>
        <v>61.734990000000003</v>
      </c>
      <c r="M1040" s="22">
        <f>LARGE(Datos_CMg!$C$24866:$C$24873,4)</f>
        <v>61.214109999999998</v>
      </c>
    </row>
    <row r="1041" spans="1:13" ht="15" customHeight="1" x14ac:dyDescent="0.3">
      <c r="A1041" s="11" t="s">
        <v>1083</v>
      </c>
      <c r="B1041" s="21">
        <f>Datos_CMg!$D$24890</f>
        <v>2024</v>
      </c>
      <c r="C1041" s="22">
        <f>(SMALL(Datos_CMg!$C$24899:$C$24907,1)+SMALL(Datos_CMg!$C$24899:$C$24907,2)+SMALL(Datos_CMg!$C$24899:$C$24907,3)+SMALL(Datos_CMg!$C$24899:$C$24907,4))/4</f>
        <v>0</v>
      </c>
      <c r="D1041" s="23">
        <f t="shared" si="32"/>
        <v>66.037545000000009</v>
      </c>
      <c r="E1041" s="23">
        <f t="shared" si="33"/>
        <v>66.037545000000009</v>
      </c>
      <c r="F1041" s="22">
        <f>LARGE(Datos_CMg!$C$24909:$C$24913,1)</f>
        <v>60.921937499999999</v>
      </c>
      <c r="G1041" s="22">
        <f>LARGE(Datos_CMg!$C$24909:$C$24913,2)</f>
        <v>60.606310000000001</v>
      </c>
      <c r="H1041" s="22">
        <f>LARGE(Datos_CMg!$C$24909:$C$24913,3)</f>
        <v>60.5398675</v>
      </c>
      <c r="I1041" s="22">
        <f>LARGE(Datos_CMg!$C$24909:$C$24913,4)</f>
        <v>58.2986225</v>
      </c>
      <c r="J1041" s="22">
        <f>LARGE(Datos_CMg!$C$24890:$C$24897,1)</f>
        <v>79.197995000000006</v>
      </c>
      <c r="K1041" s="22">
        <f>LARGE(Datos_CMg!$C$24890:$C$24897,2)</f>
        <v>63.423937500000001</v>
      </c>
      <c r="L1041" s="22">
        <f>LARGE(Datos_CMg!$C$24890:$C$24897,3)</f>
        <v>58.053809999999999</v>
      </c>
      <c r="M1041" s="22">
        <f>LARGE(Datos_CMg!$C$24890:$C$24897,4)</f>
        <v>56.897055000000002</v>
      </c>
    </row>
    <row r="1042" spans="1:13" ht="15" customHeight="1" x14ac:dyDescent="0.3">
      <c r="A1042" s="11" t="s">
        <v>1084</v>
      </c>
      <c r="B1042" s="21">
        <f>Datos_CMg!$D$24914</f>
        <v>2024</v>
      </c>
      <c r="C1042" s="22">
        <f>(SMALL(Datos_CMg!$C$24923:$C$24931,1)+SMALL(Datos_CMg!$C$24923:$C$24931,2)+SMALL(Datos_CMg!$C$24923:$C$24931,3)+SMALL(Datos_CMg!$C$24923:$C$24931,4))/4</f>
        <v>0</v>
      </c>
      <c r="D1042" s="23">
        <f t="shared" si="32"/>
        <v>53.286450000000002</v>
      </c>
      <c r="E1042" s="23">
        <f t="shared" si="33"/>
        <v>53.286450000000002</v>
      </c>
      <c r="F1042" s="22">
        <f>LARGE(Datos_CMg!$C$24933:$C$24937,1)</f>
        <v>56.551335000000002</v>
      </c>
      <c r="G1042" s="22">
        <f>LARGE(Datos_CMg!$C$24933:$C$24937,2)</f>
        <v>56.375484999999998</v>
      </c>
      <c r="H1042" s="22">
        <f>LARGE(Datos_CMg!$C$24933:$C$24937,3)</f>
        <v>52.635872499999998</v>
      </c>
      <c r="I1042" s="22">
        <f>LARGE(Datos_CMg!$C$24933:$C$24937,4)</f>
        <v>47.219092500000002</v>
      </c>
      <c r="J1042" s="22">
        <f>LARGE(Datos_CMg!$C$24914:$C$24921,1)</f>
        <v>47.583107499999997</v>
      </c>
      <c r="K1042" s="22">
        <f>LARGE(Datos_CMg!$C$24914:$C$24921,2)</f>
        <v>45.166829999999997</v>
      </c>
      <c r="L1042" s="22">
        <f>LARGE(Datos_CMg!$C$24914:$C$24921,3)</f>
        <v>40.408342500000003</v>
      </c>
      <c r="M1042" s="22">
        <f>LARGE(Datos_CMg!$C$24914:$C$24921,4)</f>
        <v>38.524067500000001</v>
      </c>
    </row>
    <row r="1043" spans="1:13" ht="15" customHeight="1" x14ac:dyDescent="0.3">
      <c r="A1043" s="11" t="s">
        <v>1085</v>
      </c>
      <c r="B1043" s="21">
        <f>Datos_CMg!$D$24938</f>
        <v>2024</v>
      </c>
      <c r="C1043" s="22">
        <f>(SMALL(Datos_CMg!$C$24947:$C$24955,1)+SMALL(Datos_CMg!$C$24947:$C$24955,2)+SMALL(Datos_CMg!$C$24947:$C$24955,3)+SMALL(Datos_CMg!$C$24947:$C$24955,4))/4</f>
        <v>0</v>
      </c>
      <c r="D1043" s="23">
        <f t="shared" si="32"/>
        <v>76.1642425</v>
      </c>
      <c r="E1043" s="23">
        <f t="shared" si="33"/>
        <v>76.1642425</v>
      </c>
      <c r="F1043" s="22">
        <f>LARGE(Datos_CMg!$C$24957:$C$24961,1)</f>
        <v>82.734764999999996</v>
      </c>
      <c r="G1043" s="22">
        <f>LARGE(Datos_CMg!$C$24957:$C$24961,2)</f>
        <v>79.431960000000004</v>
      </c>
      <c r="H1043" s="22">
        <f>LARGE(Datos_CMg!$C$24957:$C$24961,3)</f>
        <v>56.658695000000002</v>
      </c>
      <c r="I1043" s="22">
        <f>LARGE(Datos_CMg!$C$24957:$C$24961,4)</f>
        <v>54.202575000000003</v>
      </c>
      <c r="J1043" s="22">
        <f>LARGE(Datos_CMg!$C$24938:$C$24945,1)</f>
        <v>72.568704999999994</v>
      </c>
      <c r="K1043" s="22">
        <f>LARGE(Datos_CMg!$C$24938:$C$24945,2)</f>
        <v>69.921539999999993</v>
      </c>
      <c r="L1043" s="22">
        <f>LARGE(Datos_CMg!$C$24938:$C$24945,3)</f>
        <v>59.756475000000002</v>
      </c>
      <c r="M1043" s="22">
        <f>LARGE(Datos_CMg!$C$24938:$C$24945,4)</f>
        <v>56.8043075</v>
      </c>
    </row>
    <row r="1044" spans="1:13" ht="15" customHeight="1" x14ac:dyDescent="0.3">
      <c r="A1044" s="11" t="s">
        <v>1086</v>
      </c>
      <c r="B1044" s="21">
        <f>Datos_CMg!$D$24962</f>
        <v>2024</v>
      </c>
      <c r="C1044" s="22">
        <f>(SMALL(Datos_CMg!$C$24971:$C$24979,1)+SMALL(Datos_CMg!$C$24971:$C$24979,2)+SMALL(Datos_CMg!$C$24971:$C$24979,3)+SMALL(Datos_CMg!$C$24971:$C$24979,4))/4</f>
        <v>0</v>
      </c>
      <c r="D1044" s="23">
        <f t="shared" si="32"/>
        <v>84.998693125000003</v>
      </c>
      <c r="E1044" s="23">
        <f t="shared" si="33"/>
        <v>84.998693125000003</v>
      </c>
      <c r="F1044" s="22">
        <f>LARGE(Datos_CMg!$C$24981:$C$24985,1)</f>
        <v>79.680154999999999</v>
      </c>
      <c r="G1044" s="22">
        <f>LARGE(Datos_CMg!$C$24981:$C$24985,2)</f>
        <v>77.8640975</v>
      </c>
      <c r="H1044" s="22">
        <f>LARGE(Datos_CMg!$C$24981:$C$24985,3)</f>
        <v>67.022887499999996</v>
      </c>
      <c r="I1044" s="22">
        <f>LARGE(Datos_CMg!$C$24981:$C$24985,4)</f>
        <v>65.327147499999995</v>
      </c>
      <c r="J1044" s="22">
        <f>LARGE(Datos_CMg!$C$24962:$C$24969,1)</f>
        <v>101.06271750000001</v>
      </c>
      <c r="K1044" s="22">
        <f>LARGE(Datos_CMg!$C$24962:$C$24969,2)</f>
        <v>80.339574999999996</v>
      </c>
      <c r="L1044" s="22">
        <f>LARGE(Datos_CMg!$C$24962:$C$24969,3)</f>
        <v>78.912324999999996</v>
      </c>
      <c r="M1044" s="22">
        <f>LARGE(Datos_CMg!$C$24962:$C$24969,4)</f>
        <v>73.145330000000001</v>
      </c>
    </row>
    <row r="1045" spans="1:13" ht="15" customHeight="1" x14ac:dyDescent="0.3">
      <c r="A1045" s="11" t="s">
        <v>1087</v>
      </c>
      <c r="B1045" s="21">
        <f>Datos_CMg!$D$24986</f>
        <v>2024</v>
      </c>
      <c r="C1045" s="22">
        <f>(SMALL(Datos_CMg!$C$24995:$C$25003,1)+SMALL(Datos_CMg!$C$24995:$C$25003,2)+SMALL(Datos_CMg!$C$24995:$C$25003,3)+SMALL(Datos_CMg!$C$24995:$C$25003,4))/4</f>
        <v>0</v>
      </c>
      <c r="D1045" s="23">
        <f t="shared" si="32"/>
        <v>58.038071875</v>
      </c>
      <c r="E1045" s="23">
        <f t="shared" si="33"/>
        <v>58.038071875</v>
      </c>
      <c r="F1045" s="22">
        <f>LARGE(Datos_CMg!$C$25005:$C$25009,1)</f>
        <v>63.376420000000003</v>
      </c>
      <c r="G1045" s="22">
        <f>LARGE(Datos_CMg!$C$25005:$C$25009,2)</f>
        <v>56.242620000000002</v>
      </c>
      <c r="H1045" s="22">
        <f>LARGE(Datos_CMg!$C$25005:$C$25009,3)</f>
        <v>55.782922499999998</v>
      </c>
      <c r="I1045" s="22">
        <f>LARGE(Datos_CMg!$C$25005:$C$25009,4)</f>
        <v>53.069657499999998</v>
      </c>
      <c r="J1045" s="22">
        <f>LARGE(Datos_CMg!$C$24986:$C$24993,1)</f>
        <v>56.750324999999997</v>
      </c>
      <c r="K1045" s="22">
        <f>LARGE(Datos_CMg!$C$24986:$C$24993,2)</f>
        <v>52.502962500000002</v>
      </c>
      <c r="L1045" s="22">
        <f>LARGE(Datos_CMg!$C$24986:$C$24993,3)</f>
        <v>51.727272499999998</v>
      </c>
      <c r="M1045" s="22">
        <f>LARGE(Datos_CMg!$C$24986:$C$24993,4)</f>
        <v>49.689697500000001</v>
      </c>
    </row>
    <row r="1046" spans="1:13" ht="15" customHeight="1" x14ac:dyDescent="0.3">
      <c r="A1046" s="11" t="s">
        <v>1088</v>
      </c>
      <c r="B1046" s="21">
        <f>Datos_CMg!$D$25010</f>
        <v>2024</v>
      </c>
      <c r="C1046" s="22">
        <f>(SMALL(Datos_CMg!$C$25019:$C$25027,1)+SMALL(Datos_CMg!$C$25019:$C$25027,2)+SMALL(Datos_CMg!$C$25019:$C$25027,3)+SMALL(Datos_CMg!$C$25019:$C$25027,4))/4</f>
        <v>0</v>
      </c>
      <c r="D1046" s="23">
        <f t="shared" si="32"/>
        <v>97.176915624999992</v>
      </c>
      <c r="E1046" s="23">
        <f t="shared" si="33"/>
        <v>97.176915624999992</v>
      </c>
      <c r="F1046" s="22">
        <f>LARGE(Datos_CMg!$C$25029:$C$25033,1)</f>
        <v>74.260897499999999</v>
      </c>
      <c r="G1046" s="22">
        <f>LARGE(Datos_CMg!$C$25029:$C$25033,2)</f>
        <v>74.210764999999995</v>
      </c>
      <c r="H1046" s="22">
        <f>LARGE(Datos_CMg!$C$25029:$C$25033,3)</f>
        <v>73.861752499999994</v>
      </c>
      <c r="I1046" s="22">
        <f>LARGE(Datos_CMg!$C$25029:$C$25033,4)</f>
        <v>73.221567500000006</v>
      </c>
      <c r="J1046" s="22">
        <f>LARGE(Datos_CMg!$C$25010:$C$25017,1)</f>
        <v>166.3742475</v>
      </c>
      <c r="K1046" s="22">
        <f>LARGE(Datos_CMg!$C$25010:$C$25017,2)</f>
        <v>63.094167499999998</v>
      </c>
      <c r="L1046" s="22">
        <f>LARGE(Datos_CMg!$C$25010:$C$25017,3)</f>
        <v>60.245987499999998</v>
      </c>
      <c r="M1046" s="22">
        <f>LARGE(Datos_CMg!$C$25010:$C$25017,4)</f>
        <v>59.854804999999999</v>
      </c>
    </row>
    <row r="1047" spans="1:13" ht="15" customHeight="1" x14ac:dyDescent="0.3">
      <c r="A1047" s="11" t="s">
        <v>1089</v>
      </c>
      <c r="B1047" s="21">
        <f>Datos_CMg!$D$25034</f>
        <v>2024</v>
      </c>
      <c r="C1047" s="22">
        <f>(SMALL(Datos_CMg!$C$25043:$C$25051,1)+SMALL(Datos_CMg!$C$25043:$C$25051,2)+SMALL(Datos_CMg!$C$25043:$C$25051,3)+SMALL(Datos_CMg!$C$25043:$C$25051,4))/4</f>
        <v>0</v>
      </c>
      <c r="D1047" s="23">
        <f t="shared" si="32"/>
        <v>68.101281874999998</v>
      </c>
      <c r="E1047" s="23">
        <f t="shared" si="33"/>
        <v>68.101281874999998</v>
      </c>
      <c r="F1047" s="22">
        <f>LARGE(Datos_CMg!$C$25053:$C$25057,1)</f>
        <v>60.934467499999997</v>
      </c>
      <c r="G1047" s="22">
        <f>LARGE(Datos_CMg!$C$25053:$C$25057,2)</f>
        <v>60.782555000000002</v>
      </c>
      <c r="H1047" s="22">
        <f>LARGE(Datos_CMg!$C$25053:$C$25057,3)</f>
        <v>59.983145</v>
      </c>
      <c r="I1047" s="22">
        <f>LARGE(Datos_CMg!$C$25053:$C$25057,4)</f>
        <v>28.293254999999998</v>
      </c>
      <c r="J1047" s="22">
        <f>LARGE(Datos_CMg!$C$25034:$C$25041,1)</f>
        <v>77.821529999999996</v>
      </c>
      <c r="K1047" s="22">
        <f>LARGE(Datos_CMg!$C$25034:$C$25041,2)</f>
        <v>72.866574999999997</v>
      </c>
      <c r="L1047" s="22">
        <f>LARGE(Datos_CMg!$C$25034:$C$25041,3)</f>
        <v>54.687449999999998</v>
      </c>
      <c r="M1047" s="22">
        <f>LARGE(Datos_CMg!$C$25034:$C$25041,4)</f>
        <v>54.474802500000003</v>
      </c>
    </row>
    <row r="1048" spans="1:13" ht="15" customHeight="1" x14ac:dyDescent="0.3">
      <c r="A1048" s="11" t="s">
        <v>1090</v>
      </c>
      <c r="B1048" s="21">
        <f>Datos_CMg!$D$25058</f>
        <v>2024</v>
      </c>
      <c r="C1048" s="22">
        <f>(SMALL(Datos_CMg!$C$25067:$C$25075,1)+SMALL(Datos_CMg!$C$25067:$C$25075,2)+SMALL(Datos_CMg!$C$25067:$C$25075,3)+SMALL(Datos_CMg!$C$25067:$C$25075,4))/4</f>
        <v>0</v>
      </c>
      <c r="D1048" s="23">
        <f t="shared" si="32"/>
        <v>56.881151250000002</v>
      </c>
      <c r="E1048" s="23">
        <f t="shared" si="33"/>
        <v>56.881151250000002</v>
      </c>
      <c r="F1048" s="22">
        <f>LARGE(Datos_CMg!$C$25077:$C$25081,1)</f>
        <v>58.977690000000003</v>
      </c>
      <c r="G1048" s="22">
        <f>LARGE(Datos_CMg!$C$25077:$C$25081,2)</f>
        <v>57.210447500000001</v>
      </c>
      <c r="H1048" s="22">
        <f>LARGE(Datos_CMg!$C$25077:$C$25081,3)</f>
        <v>54.140309999999999</v>
      </c>
      <c r="I1048" s="22">
        <f>LARGE(Datos_CMg!$C$25077:$C$25081,4)</f>
        <v>53.813000000000002</v>
      </c>
      <c r="J1048" s="22">
        <f>LARGE(Datos_CMg!$C$25058:$C$25065,1)</f>
        <v>57.196157499999998</v>
      </c>
      <c r="K1048" s="22">
        <f>LARGE(Datos_CMg!$C$25058:$C$25065,2)</f>
        <v>44.346807499999997</v>
      </c>
      <c r="L1048" s="22">
        <f>LARGE(Datos_CMg!$C$25058:$C$25065,3)</f>
        <v>28.955817499999998</v>
      </c>
      <c r="M1048" s="22">
        <f>LARGE(Datos_CMg!$C$25058:$C$25065,4)</f>
        <v>28.599045</v>
      </c>
    </row>
    <row r="1049" spans="1:13" ht="15" customHeight="1" x14ac:dyDescent="0.3">
      <c r="A1049" s="11" t="s">
        <v>1091</v>
      </c>
      <c r="B1049" s="21">
        <f>Datos_CMg!$D$25082</f>
        <v>2024</v>
      </c>
      <c r="C1049" s="22">
        <f>(SMALL(Datos_CMg!$C$25091:$C$25099,1)+SMALL(Datos_CMg!$C$25091:$C$25099,2)+SMALL(Datos_CMg!$C$25091:$C$25099,3)+SMALL(Datos_CMg!$C$25091:$C$25099,4))/4</f>
        <v>0</v>
      </c>
      <c r="D1049" s="23">
        <f t="shared" si="32"/>
        <v>78.500738750000011</v>
      </c>
      <c r="E1049" s="23">
        <f t="shared" si="33"/>
        <v>78.500738750000011</v>
      </c>
      <c r="F1049" s="22">
        <f>LARGE(Datos_CMg!$C$25101:$C$25105,1)</f>
        <v>62.543215000000004</v>
      </c>
      <c r="G1049" s="22">
        <f>LARGE(Datos_CMg!$C$25101:$C$25105,2)</f>
        <v>62.071559999999998</v>
      </c>
      <c r="H1049" s="22">
        <f>LARGE(Datos_CMg!$C$25101:$C$25105,3)</f>
        <v>61.959339999999997</v>
      </c>
      <c r="I1049" s="22">
        <f>LARGE(Datos_CMg!$C$25101:$C$25105,4)</f>
        <v>60.885912500000003</v>
      </c>
      <c r="J1049" s="22">
        <f>LARGE(Datos_CMg!$C$25082:$C$25089,1)</f>
        <v>127.42883999999999</v>
      </c>
      <c r="K1049" s="22">
        <f>LARGE(Datos_CMg!$C$25082:$C$25089,2)</f>
        <v>55.386384999999997</v>
      </c>
      <c r="L1049" s="22">
        <f>LARGE(Datos_CMg!$C$25082:$C$25089,3)</f>
        <v>54.748010000000001</v>
      </c>
      <c r="M1049" s="22">
        <f>LARGE(Datos_CMg!$C$25082:$C$25089,4)</f>
        <v>50.933495000000001</v>
      </c>
    </row>
    <row r="1050" spans="1:13" ht="15" customHeight="1" x14ac:dyDescent="0.3">
      <c r="A1050" s="11" t="s">
        <v>1092</v>
      </c>
      <c r="B1050" s="21">
        <f>Datos_CMg!$D$25106</f>
        <v>2024</v>
      </c>
      <c r="C1050" s="22">
        <f>(SMALL(Datos_CMg!$C$25115:$C$25123,1)+SMALL(Datos_CMg!$C$25115:$C$25123,2)+SMALL(Datos_CMg!$C$25115:$C$25123,3)+SMALL(Datos_CMg!$C$25115:$C$25123,4))/4</f>
        <v>0</v>
      </c>
      <c r="D1050" s="23">
        <f t="shared" si="32"/>
        <v>72.298805000000002</v>
      </c>
      <c r="E1050" s="23">
        <f t="shared" si="33"/>
        <v>72.298805000000002</v>
      </c>
      <c r="F1050" s="22">
        <f>LARGE(Datos_CMg!$C$25125:$C$25129,1)</f>
        <v>76.657465000000002</v>
      </c>
      <c r="G1050" s="22">
        <f>LARGE(Datos_CMg!$C$25125:$C$25129,2)</f>
        <v>71.950672499999996</v>
      </c>
      <c r="H1050" s="22">
        <f>LARGE(Datos_CMg!$C$25125:$C$25129,3)</f>
        <v>71.834067500000003</v>
      </c>
      <c r="I1050" s="22">
        <f>LARGE(Datos_CMg!$C$25125:$C$25129,4)</f>
        <v>68.753015000000005</v>
      </c>
      <c r="J1050" s="22">
        <f>LARGE(Datos_CMg!$C$25106:$C$25113,1)</f>
        <v>65.081687500000001</v>
      </c>
      <c r="K1050" s="22">
        <f>LARGE(Datos_CMg!$C$25106:$C$25113,2)</f>
        <v>59.005777500000001</v>
      </c>
      <c r="L1050" s="22">
        <f>LARGE(Datos_CMg!$C$25106:$C$25113,3)</f>
        <v>58.112527499999999</v>
      </c>
      <c r="M1050" s="22">
        <f>LARGE(Datos_CMg!$C$25106:$C$25113,4)</f>
        <v>54.510505000000002</v>
      </c>
    </row>
    <row r="1051" spans="1:13" ht="15" customHeight="1" x14ac:dyDescent="0.3">
      <c r="A1051" s="11" t="s">
        <v>1093</v>
      </c>
      <c r="B1051" s="21">
        <f>Datos_CMg!$D$25130</f>
        <v>2024</v>
      </c>
      <c r="C1051" s="22">
        <f>(SMALL(Datos_CMg!$C$25139:$C$25147,1)+SMALL(Datos_CMg!$C$25139:$C$25147,2)+SMALL(Datos_CMg!$C$25139:$C$25147,3)+SMALL(Datos_CMg!$C$25139:$C$25147,4))/4</f>
        <v>0</v>
      </c>
      <c r="D1051" s="23">
        <f t="shared" si="32"/>
        <v>69.021720625</v>
      </c>
      <c r="E1051" s="23">
        <f t="shared" si="33"/>
        <v>69.021720625</v>
      </c>
      <c r="F1051" s="22">
        <f>LARGE(Datos_CMg!$C$25149:$C$25153,1)</f>
        <v>59.353917500000001</v>
      </c>
      <c r="G1051" s="22">
        <f>LARGE(Datos_CMg!$C$25149:$C$25153,2)</f>
        <v>58.625097500000003</v>
      </c>
      <c r="H1051" s="22">
        <f>LARGE(Datos_CMg!$C$25149:$C$25153,3)</f>
        <v>56.831467500000002</v>
      </c>
      <c r="I1051" s="22">
        <f>LARGE(Datos_CMg!$C$25149:$C$25153,4)</f>
        <v>54.478234999999998</v>
      </c>
      <c r="J1051" s="22">
        <f>LARGE(Datos_CMg!$C$25130:$C$25137,1)</f>
        <v>72.231327500000006</v>
      </c>
      <c r="K1051" s="22">
        <f>LARGE(Datos_CMg!$C$25130:$C$25137,2)</f>
        <v>71.188789999999997</v>
      </c>
      <c r="L1051" s="22">
        <f>LARGE(Datos_CMg!$C$25130:$C$25137,3)</f>
        <v>66.603907500000005</v>
      </c>
      <c r="M1051" s="22">
        <f>LARGE(Datos_CMg!$C$25130:$C$25137,4)</f>
        <v>66.062857500000007</v>
      </c>
    </row>
    <row r="1052" spans="1:13" ht="15" customHeight="1" x14ac:dyDescent="0.3">
      <c r="A1052" s="11" t="s">
        <v>1094</v>
      </c>
      <c r="B1052" s="21">
        <f>Datos_CMg!$D$25154</f>
        <v>2024</v>
      </c>
      <c r="C1052" s="22">
        <f>(SMALL(Datos_CMg!$C$25163:$C$25171,1)+SMALL(Datos_CMg!$C$25163:$C$25171,2)+SMALL(Datos_CMg!$C$25163:$C$25171,3)+SMALL(Datos_CMg!$C$25163:$C$25171,4))/4</f>
        <v>0</v>
      </c>
      <c r="D1052" s="23">
        <f t="shared" si="32"/>
        <v>53.117961874999999</v>
      </c>
      <c r="E1052" s="23">
        <f t="shared" si="33"/>
        <v>53.117961874999999</v>
      </c>
      <c r="F1052" s="22">
        <f>LARGE(Datos_CMg!$C$25173:$C$25177,1)</f>
        <v>57.368392499999999</v>
      </c>
      <c r="G1052" s="22">
        <f>LARGE(Datos_CMg!$C$25173:$C$25177,2)</f>
        <v>53.638797500000003</v>
      </c>
      <c r="H1052" s="22">
        <f>LARGE(Datos_CMg!$C$25173:$C$25177,3)</f>
        <v>50.645029999999998</v>
      </c>
      <c r="I1052" s="22">
        <f>LARGE(Datos_CMg!$C$25173:$C$25177,4)</f>
        <v>35.339237500000003</v>
      </c>
      <c r="J1052" s="22">
        <f>LARGE(Datos_CMg!$C$25154:$C$25161,1)</f>
        <v>50.819627500000003</v>
      </c>
      <c r="K1052" s="22">
        <f>LARGE(Datos_CMg!$C$25154:$C$25161,2)</f>
        <v>49.186210000000003</v>
      </c>
      <c r="L1052" s="22">
        <f>LARGE(Datos_CMg!$C$25154:$C$25161,3)</f>
        <v>48.528424999999999</v>
      </c>
      <c r="M1052" s="22">
        <f>LARGE(Datos_CMg!$C$25154:$C$25161,4)</f>
        <v>45.959497499999998</v>
      </c>
    </row>
    <row r="1053" spans="1:13" ht="15" customHeight="1" x14ac:dyDescent="0.3">
      <c r="A1053" s="11" t="s">
        <v>1095</v>
      </c>
      <c r="B1053" s="21">
        <f>Datos_CMg!$D$25178</f>
        <v>2024</v>
      </c>
      <c r="C1053" s="22">
        <f>(SMALL(Datos_CMg!$C$25187:$C$25195,1)+SMALL(Datos_CMg!$C$25187:$C$25195,2)+SMALL(Datos_CMg!$C$25187:$C$25195,3)+SMALL(Datos_CMg!$C$25187:$C$25195,4))/4</f>
        <v>0</v>
      </c>
      <c r="D1053" s="23">
        <f t="shared" si="32"/>
        <v>65.233703125000005</v>
      </c>
      <c r="E1053" s="23">
        <f t="shared" si="33"/>
        <v>65.233703125000005</v>
      </c>
      <c r="F1053" s="22">
        <f>LARGE(Datos_CMg!$C$25197:$C$25201,1)</f>
        <v>66.151780000000002</v>
      </c>
      <c r="G1053" s="22">
        <f>LARGE(Datos_CMg!$C$25197:$C$25201,2)</f>
        <v>65.584149999999994</v>
      </c>
      <c r="H1053" s="22">
        <f>LARGE(Datos_CMg!$C$25197:$C$25201,3)</f>
        <v>65.2363</v>
      </c>
      <c r="I1053" s="22">
        <f>LARGE(Datos_CMg!$C$25197:$C$25201,4)</f>
        <v>63.962582500000003</v>
      </c>
      <c r="J1053" s="22">
        <f>LARGE(Datos_CMg!$C$25178:$C$25185,1)</f>
        <v>42.256527499999997</v>
      </c>
      <c r="K1053" s="22">
        <f>LARGE(Datos_CMg!$C$25178:$C$25185,2)</f>
        <v>35.045065000000001</v>
      </c>
      <c r="L1053" s="22">
        <f>LARGE(Datos_CMg!$C$25178:$C$25185,3)</f>
        <v>34.973394999999996</v>
      </c>
      <c r="M1053" s="22">
        <f>LARGE(Datos_CMg!$C$25178:$C$25185,4)</f>
        <v>31.452872500000002</v>
      </c>
    </row>
    <row r="1054" spans="1:13" ht="15" customHeight="1" x14ac:dyDescent="0.3">
      <c r="A1054" s="11" t="s">
        <v>1096</v>
      </c>
      <c r="B1054" s="21">
        <f>Datos_CMg!$D$25202</f>
        <v>2024</v>
      </c>
      <c r="C1054" s="22">
        <f>(SMALL(Datos_CMg!$C$25211:$C$25219,1)+SMALL(Datos_CMg!$C$25211:$C$25219,2)+SMALL(Datos_CMg!$C$25211:$C$25219,3)+SMALL(Datos_CMg!$C$25211:$C$25219,4))/4</f>
        <v>0</v>
      </c>
      <c r="D1054" s="23">
        <f t="shared" si="32"/>
        <v>70.853672500000002</v>
      </c>
      <c r="E1054" s="23">
        <f t="shared" si="33"/>
        <v>70.853672500000002</v>
      </c>
      <c r="F1054" s="22">
        <f>LARGE(Datos_CMg!$C$25221:$C$25225,1)</f>
        <v>75.445587500000002</v>
      </c>
      <c r="G1054" s="22">
        <f>LARGE(Datos_CMg!$C$25221:$C$25225,2)</f>
        <v>70.485010000000003</v>
      </c>
      <c r="H1054" s="22">
        <f>LARGE(Datos_CMg!$C$25221:$C$25225,3)</f>
        <v>69.496960000000001</v>
      </c>
      <c r="I1054" s="22">
        <f>LARGE(Datos_CMg!$C$25221:$C$25225,4)</f>
        <v>65.049187500000002</v>
      </c>
      <c r="J1054" s="22">
        <f>LARGE(Datos_CMg!$C$25202:$C$25209,1)</f>
        <v>67.987132500000001</v>
      </c>
      <c r="K1054" s="22">
        <f>LARGE(Datos_CMg!$C$25202:$C$25209,2)</f>
        <v>67.5792675</v>
      </c>
      <c r="L1054" s="22">
        <f>LARGE(Datos_CMg!$C$25202:$C$25209,3)</f>
        <v>67.239069999999998</v>
      </c>
      <c r="M1054" s="22">
        <f>LARGE(Datos_CMg!$C$25202:$C$25209,4)</f>
        <v>67.054874999999996</v>
      </c>
    </row>
    <row r="1055" spans="1:13" ht="15" customHeight="1" x14ac:dyDescent="0.3">
      <c r="A1055" s="11" t="s">
        <v>1097</v>
      </c>
      <c r="B1055" s="21">
        <f>Datos_CMg!$D$25226</f>
        <v>2024</v>
      </c>
      <c r="C1055" s="22">
        <f>(SMALL(Datos_CMg!$C$25235:$C$25243,1)+SMALL(Datos_CMg!$C$25235:$C$25243,2)+SMALL(Datos_CMg!$C$25235:$C$25243,3)+SMALL(Datos_CMg!$C$25235:$C$25243,4))/4</f>
        <v>0</v>
      </c>
      <c r="D1055" s="23">
        <f t="shared" si="32"/>
        <v>70.094272499999988</v>
      </c>
      <c r="E1055" s="23">
        <f t="shared" si="33"/>
        <v>70.094272499999988</v>
      </c>
      <c r="F1055" s="22">
        <f>LARGE(Datos_CMg!$C$25245:$C$25249,1)</f>
        <v>85.657112499999997</v>
      </c>
      <c r="G1055" s="22">
        <f>LARGE(Datos_CMg!$C$25245:$C$25249,2)</f>
        <v>69.083079999999995</v>
      </c>
      <c r="H1055" s="22">
        <f>LARGE(Datos_CMg!$C$25245:$C$25249,3)</f>
        <v>61.345107499999997</v>
      </c>
      <c r="I1055" s="22">
        <f>LARGE(Datos_CMg!$C$25245:$C$25249,4)</f>
        <v>60.770245000000003</v>
      </c>
      <c r="J1055" s="22">
        <f>LARGE(Datos_CMg!$C$25226:$C$25233,1)</f>
        <v>63.443105000000003</v>
      </c>
      <c r="K1055" s="22">
        <f>LARGE(Datos_CMg!$C$25226:$C$25233,2)</f>
        <v>62.193792500000001</v>
      </c>
      <c r="L1055" s="22">
        <f>LARGE(Datos_CMg!$C$25226:$C$25233,3)</f>
        <v>60.3977675</v>
      </c>
      <c r="M1055" s="22">
        <f>LARGE(Datos_CMg!$C$25226:$C$25233,4)</f>
        <v>60.3349075</v>
      </c>
    </row>
    <row r="1056" spans="1:13" ht="15" customHeight="1" x14ac:dyDescent="0.3">
      <c r="A1056" s="11" t="s">
        <v>1098</v>
      </c>
      <c r="B1056" s="21">
        <f>Datos_CMg!$D$25250</f>
        <v>2024</v>
      </c>
      <c r="C1056" s="22">
        <f>(SMALL(Datos_CMg!$C$25259:$C$25267,1)+SMALL(Datos_CMg!$C$25259:$C$25267,2)+SMALL(Datos_CMg!$C$25259:$C$25267,3)+SMALL(Datos_CMg!$C$25259:$C$25267,4))/4</f>
        <v>0</v>
      </c>
      <c r="D1056" s="23">
        <f t="shared" si="32"/>
        <v>76.198359374999995</v>
      </c>
      <c r="E1056" s="23">
        <f t="shared" si="33"/>
        <v>76.198359374999995</v>
      </c>
      <c r="F1056" s="22">
        <f>LARGE(Datos_CMg!$C$25269:$C$25273,1)</f>
        <v>65.961337499999999</v>
      </c>
      <c r="G1056" s="22">
        <f>LARGE(Datos_CMg!$C$25269:$C$25273,2)</f>
        <v>64.834832500000005</v>
      </c>
      <c r="H1056" s="22">
        <f>LARGE(Datos_CMg!$C$25269:$C$25273,3)</f>
        <v>63.730952500000001</v>
      </c>
      <c r="I1056" s="22">
        <f>LARGE(Datos_CMg!$C$25269:$C$25273,4)</f>
        <v>62.564037499999998</v>
      </c>
      <c r="J1056" s="22">
        <f>LARGE(Datos_CMg!$C$25250:$C$25257,1)</f>
        <v>82.803070000000005</v>
      </c>
      <c r="K1056" s="22">
        <f>LARGE(Datos_CMg!$C$25250:$C$25257,2)</f>
        <v>74.259889999999999</v>
      </c>
      <c r="L1056" s="22">
        <f>LARGE(Datos_CMg!$C$25250:$C$25257,3)</f>
        <v>74.006460000000004</v>
      </c>
      <c r="M1056" s="22">
        <f>LARGE(Datos_CMg!$C$25250:$C$25257,4)</f>
        <v>73.724017500000002</v>
      </c>
    </row>
    <row r="1057" spans="1:13" ht="15" customHeight="1" x14ac:dyDescent="0.3">
      <c r="A1057" s="11" t="s">
        <v>1099</v>
      </c>
      <c r="B1057" s="21">
        <f>Datos_CMg!$D$25274</f>
        <v>2024</v>
      </c>
      <c r="C1057" s="22">
        <f>(SMALL(Datos_CMg!$C$25283:$C$25291,1)+SMALL(Datos_CMg!$C$25283:$C$25291,2)+SMALL(Datos_CMg!$C$25283:$C$25291,3)+SMALL(Datos_CMg!$C$25283:$C$25291,4))/4</f>
        <v>0</v>
      </c>
      <c r="D1057" s="23">
        <f t="shared" si="32"/>
        <v>59.298729375000008</v>
      </c>
      <c r="E1057" s="23">
        <f t="shared" si="33"/>
        <v>59.298729375000008</v>
      </c>
      <c r="F1057" s="22">
        <f>LARGE(Datos_CMg!$C$25293:$C$25297,1)</f>
        <v>60.175442500000003</v>
      </c>
      <c r="G1057" s="22">
        <f>LARGE(Datos_CMg!$C$25293:$C$25297,2)</f>
        <v>59.721517499999997</v>
      </c>
      <c r="H1057" s="22">
        <f>LARGE(Datos_CMg!$C$25293:$C$25297,3)</f>
        <v>54.312035000000002</v>
      </c>
      <c r="I1057" s="22">
        <f>LARGE(Datos_CMg!$C$25293:$C$25297,4)</f>
        <v>53.462157500000004</v>
      </c>
      <c r="J1057" s="22">
        <f>LARGE(Datos_CMg!$C$25274:$C$25281,1)</f>
        <v>59.519562499999999</v>
      </c>
      <c r="K1057" s="22">
        <f>LARGE(Datos_CMg!$C$25274:$C$25281,2)</f>
        <v>57.778395000000003</v>
      </c>
      <c r="L1057" s="22">
        <f>LARGE(Datos_CMg!$C$25274:$C$25281,3)</f>
        <v>57.221827500000003</v>
      </c>
      <c r="M1057" s="22">
        <f>LARGE(Datos_CMg!$C$25274:$C$25281,4)</f>
        <v>57.016817500000002</v>
      </c>
    </row>
    <row r="1058" spans="1:13" ht="15" customHeight="1" x14ac:dyDescent="0.3">
      <c r="A1058" s="11" t="s">
        <v>1100</v>
      </c>
      <c r="B1058" s="21">
        <f>Datos_CMg!$D$25298</f>
        <v>2024</v>
      </c>
      <c r="C1058" s="22">
        <f>(SMALL(Datos_CMg!$C$25307:$C$25315,1)+SMALL(Datos_CMg!$C$25307:$C$25315,2)+SMALL(Datos_CMg!$C$25307:$C$25315,3)+SMALL(Datos_CMg!$C$25307:$C$25315,4))/4</f>
        <v>0</v>
      </c>
      <c r="D1058" s="23">
        <f t="shared" si="32"/>
        <v>70.529033749999996</v>
      </c>
      <c r="E1058" s="23">
        <f t="shared" si="33"/>
        <v>70.529033749999996</v>
      </c>
      <c r="F1058" s="22">
        <f>LARGE(Datos_CMg!$C$25317:$C$25321,1)</f>
        <v>76.891750000000002</v>
      </c>
      <c r="G1058" s="22">
        <f>LARGE(Datos_CMg!$C$25317:$C$25321,2)</f>
        <v>74.598595000000003</v>
      </c>
      <c r="H1058" s="22">
        <f>LARGE(Datos_CMg!$C$25317:$C$25321,3)</f>
        <v>69.090689999999995</v>
      </c>
      <c r="I1058" s="22">
        <f>LARGE(Datos_CMg!$C$25317:$C$25321,4)</f>
        <v>61.5351</v>
      </c>
      <c r="J1058" s="22">
        <f>LARGE(Datos_CMg!$C$25298:$C$25305,1)</f>
        <v>56.784087499999998</v>
      </c>
      <c r="K1058" s="22">
        <f>LARGE(Datos_CMg!$C$25298:$C$25305,2)</f>
        <v>54.600209999999997</v>
      </c>
      <c r="L1058" s="22">
        <f>LARGE(Datos_CMg!$C$25298:$C$25305,3)</f>
        <v>54.579355</v>
      </c>
      <c r="M1058" s="22">
        <f>LARGE(Datos_CMg!$C$25298:$C$25305,4)</f>
        <v>54.174840000000003</v>
      </c>
    </row>
    <row r="1059" spans="1:13" ht="15" customHeight="1" x14ac:dyDescent="0.3">
      <c r="A1059" s="11" t="s">
        <v>1101</v>
      </c>
      <c r="B1059" s="21">
        <f>Datos_CMg!$D$25322</f>
        <v>2024</v>
      </c>
      <c r="C1059" s="22">
        <f>(SMALL(Datos_CMg!$C$25331:$C$25339,1)+SMALL(Datos_CMg!$C$25331:$C$25339,2)+SMALL(Datos_CMg!$C$25331:$C$25339,3)+SMALL(Datos_CMg!$C$25331:$C$25339,4))/4</f>
        <v>0</v>
      </c>
      <c r="D1059" s="23">
        <f t="shared" si="32"/>
        <v>58.815716875</v>
      </c>
      <c r="E1059" s="23">
        <f t="shared" si="33"/>
        <v>58.815716875</v>
      </c>
      <c r="F1059" s="22">
        <f>LARGE(Datos_CMg!$C$25341:$C$25345,1)</f>
        <v>59.803890000000003</v>
      </c>
      <c r="G1059" s="22">
        <f>LARGE(Datos_CMg!$C$25341:$C$25345,2)</f>
        <v>59.604152499999998</v>
      </c>
      <c r="H1059" s="22">
        <f>LARGE(Datos_CMg!$C$25341:$C$25345,3)</f>
        <v>57.608420000000002</v>
      </c>
      <c r="I1059" s="22">
        <f>LARGE(Datos_CMg!$C$25341:$C$25345,4)</f>
        <v>53.310079999999999</v>
      </c>
      <c r="J1059" s="22">
        <f>LARGE(Datos_CMg!$C$25322:$C$25329,1)</f>
        <v>58.246405000000003</v>
      </c>
      <c r="K1059" s="22">
        <f>LARGE(Datos_CMg!$C$25322:$C$25329,2)</f>
        <v>54.482714999999999</v>
      </c>
      <c r="L1059" s="22">
        <f>LARGE(Datos_CMg!$C$25322:$C$25329,3)</f>
        <v>52.428147500000001</v>
      </c>
      <c r="M1059" s="22">
        <f>LARGE(Datos_CMg!$C$25322:$C$25329,4)</f>
        <v>52.293327499999997</v>
      </c>
    </row>
    <row r="1060" spans="1:13" ht="15" customHeight="1" x14ac:dyDescent="0.3">
      <c r="A1060" s="11" t="s">
        <v>1102</v>
      </c>
      <c r="B1060" s="21">
        <f>Datos_CMg!$D$25346</f>
        <v>2024</v>
      </c>
      <c r="C1060" s="22">
        <f>(SMALL(Datos_CMg!$C$25355:$C$25363,1)+SMALL(Datos_CMg!$C$25355:$C$25363,2)+SMALL(Datos_CMg!$C$25355:$C$25363,3)+SMALL(Datos_CMg!$C$25355:$C$25363,4))/4</f>
        <v>0</v>
      </c>
      <c r="D1060" s="23">
        <f t="shared" si="32"/>
        <v>69.107165625000007</v>
      </c>
      <c r="E1060" s="23">
        <f t="shared" si="33"/>
        <v>69.107165625000007</v>
      </c>
      <c r="F1060" s="22">
        <f>LARGE(Datos_CMg!$C$25365:$C$25369,1)</f>
        <v>73.275210000000001</v>
      </c>
      <c r="G1060" s="22">
        <f>LARGE(Datos_CMg!$C$25365:$C$25369,2)</f>
        <v>68.678807500000005</v>
      </c>
      <c r="H1060" s="22">
        <f>LARGE(Datos_CMg!$C$25365:$C$25369,3)</f>
        <v>66.627437499999999</v>
      </c>
      <c r="I1060" s="22">
        <f>LARGE(Datos_CMg!$C$25365:$C$25369,4)</f>
        <v>64.934880000000007</v>
      </c>
      <c r="J1060" s="22">
        <f>LARGE(Datos_CMg!$C$25346:$C$25353,1)</f>
        <v>67.420202500000002</v>
      </c>
      <c r="K1060" s="22">
        <f>LARGE(Datos_CMg!$C$25346:$C$25353,2)</f>
        <v>67.054442499999993</v>
      </c>
      <c r="L1060" s="22">
        <f>LARGE(Datos_CMg!$C$25346:$C$25353,3)</f>
        <v>63.124274999999997</v>
      </c>
      <c r="M1060" s="22">
        <f>LARGE(Datos_CMg!$C$25346:$C$25353,4)</f>
        <v>57.121535000000002</v>
      </c>
    </row>
    <row r="1061" spans="1:13" ht="15" customHeight="1" x14ac:dyDescent="0.3">
      <c r="A1061" s="11" t="s">
        <v>1103</v>
      </c>
      <c r="B1061" s="21">
        <f>Datos_CMg!$D$25370</f>
        <v>2024</v>
      </c>
      <c r="C1061" s="22">
        <f>(SMALL(Datos_CMg!$C$25379:$C$25387,1)+SMALL(Datos_CMg!$C$25379:$C$25387,2)+SMALL(Datos_CMg!$C$25379:$C$25387,3)+SMALL(Datos_CMg!$C$25379:$C$25387,4))/4</f>
        <v>0</v>
      </c>
      <c r="D1061" s="23">
        <f t="shared" si="32"/>
        <v>71.125669375000001</v>
      </c>
      <c r="E1061" s="23">
        <f t="shared" si="33"/>
        <v>71.125669375000001</v>
      </c>
      <c r="F1061" s="22">
        <f>LARGE(Datos_CMg!$C$25389:$C$25393,1)</f>
        <v>60.434494999999998</v>
      </c>
      <c r="G1061" s="22">
        <f>LARGE(Datos_CMg!$C$25389:$C$25393,2)</f>
        <v>59.95729</v>
      </c>
      <c r="H1061" s="22">
        <f>LARGE(Datos_CMg!$C$25389:$C$25393,3)</f>
        <v>59.617489999999997</v>
      </c>
      <c r="I1061" s="22">
        <f>LARGE(Datos_CMg!$C$25389:$C$25393,4)</f>
        <v>58.746805000000002</v>
      </c>
      <c r="J1061" s="22">
        <f>LARGE(Datos_CMg!$C$25370:$C$25377,1)</f>
        <v>74.179132499999994</v>
      </c>
      <c r="K1061" s="22">
        <f>LARGE(Datos_CMg!$C$25370:$C$25377,2)</f>
        <v>73.436632500000002</v>
      </c>
      <c r="L1061" s="22">
        <f>LARGE(Datos_CMg!$C$25370:$C$25377,3)</f>
        <v>71.369147499999997</v>
      </c>
      <c r="M1061" s="22">
        <f>LARGE(Datos_CMg!$C$25370:$C$25377,4)</f>
        <v>65.517764999999997</v>
      </c>
    </row>
    <row r="1062" spans="1:13" ht="15" customHeight="1" x14ac:dyDescent="0.3">
      <c r="A1062" s="11" t="s">
        <v>1104</v>
      </c>
      <c r="B1062" s="21">
        <f>Datos_CMg!$D$25394</f>
        <v>2024</v>
      </c>
      <c r="C1062" s="22">
        <f>(SMALL(Datos_CMg!$C$25403:$C$25411,1)+SMALL(Datos_CMg!$C$25403:$C$25411,2)+SMALL(Datos_CMg!$C$25403:$C$25411,3)+SMALL(Datos_CMg!$C$25403:$C$25411,4))/4</f>
        <v>0</v>
      </c>
      <c r="D1062" s="23">
        <f t="shared" si="32"/>
        <v>104.9491975</v>
      </c>
      <c r="E1062" s="23">
        <f t="shared" si="33"/>
        <v>104.9491975</v>
      </c>
      <c r="F1062" s="22">
        <f>LARGE(Datos_CMg!$C$25413:$C$25417,1)</f>
        <v>147.44001499999999</v>
      </c>
      <c r="G1062" s="22">
        <f>LARGE(Datos_CMg!$C$25413:$C$25417,2)</f>
        <v>98.950687500000001</v>
      </c>
      <c r="H1062" s="22">
        <f>LARGE(Datos_CMg!$C$25413:$C$25417,3)</f>
        <v>87.823939999999993</v>
      </c>
      <c r="I1062" s="22">
        <f>LARGE(Datos_CMg!$C$25413:$C$25417,4)</f>
        <v>85.582147500000005</v>
      </c>
      <c r="J1062" s="22">
        <f>LARGE(Datos_CMg!$C$25394:$C$25401,1)</f>
        <v>56.571460000000002</v>
      </c>
      <c r="K1062" s="22">
        <f>LARGE(Datos_CMg!$C$25394:$C$25401,2)</f>
        <v>55.747192499999997</v>
      </c>
      <c r="L1062" s="22">
        <f>LARGE(Datos_CMg!$C$25394:$C$25401,3)</f>
        <v>55.375824999999999</v>
      </c>
      <c r="M1062" s="22">
        <f>LARGE(Datos_CMg!$C$25394:$C$25401,4)</f>
        <v>55.348722500000001</v>
      </c>
    </row>
    <row r="1063" spans="1:13" ht="15" customHeight="1" x14ac:dyDescent="0.3">
      <c r="A1063" s="11" t="s">
        <v>1105</v>
      </c>
      <c r="B1063" s="21">
        <f>Datos_CMg!$D$25418</f>
        <v>2024</v>
      </c>
      <c r="C1063" s="22">
        <f>(SMALL(Datos_CMg!$C$25427:$C$25435,1)+SMALL(Datos_CMg!$C$25427:$C$25435,2)+SMALL(Datos_CMg!$C$25427:$C$25435,3)+SMALL(Datos_CMg!$C$25427:$C$25435,4))/4</f>
        <v>0</v>
      </c>
      <c r="D1063" s="23">
        <f t="shared" si="32"/>
        <v>71.421948125</v>
      </c>
      <c r="E1063" s="23">
        <f t="shared" si="33"/>
        <v>71.421948125</v>
      </c>
      <c r="F1063" s="22">
        <f>LARGE(Datos_CMg!$C$25437:$C$25441,1)</f>
        <v>61.677930000000003</v>
      </c>
      <c r="G1063" s="22">
        <f>LARGE(Datos_CMg!$C$25437:$C$25441,2)</f>
        <v>60.5904825</v>
      </c>
      <c r="H1063" s="22">
        <f>LARGE(Datos_CMg!$C$25437:$C$25441,3)</f>
        <v>59.510629999999999</v>
      </c>
      <c r="I1063" s="22">
        <f>LARGE(Datos_CMg!$C$25437:$C$25441,4)</f>
        <v>58.484105</v>
      </c>
      <c r="J1063" s="22">
        <f>LARGE(Datos_CMg!$C$25418:$C$25425,1)</f>
        <v>82.571680000000001</v>
      </c>
      <c r="K1063" s="22">
        <f>LARGE(Datos_CMg!$C$25418:$C$25425,2)</f>
        <v>77.994007499999995</v>
      </c>
      <c r="L1063" s="22">
        <f>LARGE(Datos_CMg!$C$25418:$C$25425,3)</f>
        <v>63.444175000000001</v>
      </c>
      <c r="M1063" s="22">
        <f>LARGE(Datos_CMg!$C$25418:$C$25425,4)</f>
        <v>60.873224999999998</v>
      </c>
    </row>
    <row r="1064" spans="1:13" ht="15" customHeight="1" x14ac:dyDescent="0.3">
      <c r="A1064" s="11" t="s">
        <v>1106</v>
      </c>
      <c r="B1064" s="21">
        <f>Datos_CMg!$D$25442</f>
        <v>2024</v>
      </c>
      <c r="C1064" s="22">
        <f>(SMALL(Datos_CMg!$C$25451:$C$25459,1)+SMALL(Datos_CMg!$C$25451:$C$25459,2)+SMALL(Datos_CMg!$C$25451:$C$25459,3)+SMALL(Datos_CMg!$C$25451:$C$25459,4))/4</f>
        <v>0</v>
      </c>
      <c r="D1064" s="23">
        <f t="shared" si="32"/>
        <v>63.125981874999994</v>
      </c>
      <c r="E1064" s="23">
        <f t="shared" si="33"/>
        <v>63.125981874999994</v>
      </c>
      <c r="F1064" s="22">
        <f>LARGE(Datos_CMg!$C$25461:$C$25465,1)</f>
        <v>63.711399999999998</v>
      </c>
      <c r="G1064" s="22">
        <f>LARGE(Datos_CMg!$C$25461:$C$25465,2)</f>
        <v>63.645600000000002</v>
      </c>
      <c r="H1064" s="22">
        <f>LARGE(Datos_CMg!$C$25461:$C$25465,3)</f>
        <v>62.709535000000002</v>
      </c>
      <c r="I1064" s="22">
        <f>LARGE(Datos_CMg!$C$25461:$C$25465,4)</f>
        <v>62.437392500000001</v>
      </c>
      <c r="J1064" s="22">
        <f>LARGE(Datos_CMg!$C$25442:$C$25449,1)</f>
        <v>57.505135000000003</v>
      </c>
      <c r="K1064" s="22">
        <f>LARGE(Datos_CMg!$C$25442:$C$25449,2)</f>
        <v>56.851727500000003</v>
      </c>
      <c r="L1064" s="22">
        <f>LARGE(Datos_CMg!$C$25442:$C$25449,3)</f>
        <v>56.846597500000001</v>
      </c>
      <c r="M1064" s="22">
        <f>LARGE(Datos_CMg!$C$25442:$C$25449,4)</f>
        <v>56.235965</v>
      </c>
    </row>
    <row r="1065" spans="1:13" ht="15" customHeight="1" x14ac:dyDescent="0.3">
      <c r="A1065" s="11" t="s">
        <v>1107</v>
      </c>
      <c r="B1065" s="21">
        <f>Datos_CMg!$D$25466</f>
        <v>2024</v>
      </c>
      <c r="C1065" s="22">
        <f>(SMALL(Datos_CMg!$C$25475:$C$25483,1)+SMALL(Datos_CMg!$C$25475:$C$25483,2)+SMALL(Datos_CMg!$C$25475:$C$25483,3)+SMALL(Datos_CMg!$C$25475:$C$25483,4))/4</f>
        <v>0</v>
      </c>
      <c r="D1065" s="23">
        <f t="shared" si="32"/>
        <v>67.282810624999996</v>
      </c>
      <c r="E1065" s="23">
        <f t="shared" si="33"/>
        <v>67.282810624999996</v>
      </c>
      <c r="F1065" s="22">
        <f>LARGE(Datos_CMg!$C$25485:$C$25489,1)</f>
        <v>72.609539999999996</v>
      </c>
      <c r="G1065" s="22">
        <f>LARGE(Datos_CMg!$C$25485:$C$25489,2)</f>
        <v>71.201897500000001</v>
      </c>
      <c r="H1065" s="22">
        <f>LARGE(Datos_CMg!$C$25485:$C$25489,3)</f>
        <v>62.903582499999999</v>
      </c>
      <c r="I1065" s="22">
        <f>LARGE(Datos_CMg!$C$25485:$C$25489,4)</f>
        <v>62.416222500000003</v>
      </c>
      <c r="J1065" s="22">
        <f>LARGE(Datos_CMg!$C$25466:$C$25473,1)</f>
        <v>56.696397500000003</v>
      </c>
      <c r="K1065" s="22">
        <f>LARGE(Datos_CMg!$C$25466:$C$25473,2)</f>
        <v>56.359832500000003</v>
      </c>
      <c r="L1065" s="22">
        <f>LARGE(Datos_CMg!$C$25466:$C$25473,3)</f>
        <v>55.620247499999998</v>
      </c>
      <c r="M1065" s="22">
        <f>LARGE(Datos_CMg!$C$25466:$C$25473,4)</f>
        <v>55.4057575</v>
      </c>
    </row>
    <row r="1066" spans="1:13" ht="15" customHeight="1" x14ac:dyDescent="0.3">
      <c r="A1066" s="11" t="s">
        <v>1108</v>
      </c>
      <c r="B1066" s="21">
        <f>Datos_CMg!$D$25490</f>
        <v>2024</v>
      </c>
      <c r="C1066" s="22">
        <f>(SMALL(Datos_CMg!$C$25499:$C$25507,1)+SMALL(Datos_CMg!$C$25499:$C$25507,2)+SMALL(Datos_CMg!$C$25499:$C$25507,3)+SMALL(Datos_CMg!$C$25499:$C$25507,4))/4</f>
        <v>0</v>
      </c>
      <c r="D1066" s="23">
        <f t="shared" si="32"/>
        <v>60.081363750000001</v>
      </c>
      <c r="E1066" s="23">
        <f t="shared" si="33"/>
        <v>60.081363750000001</v>
      </c>
      <c r="F1066" s="22">
        <f>LARGE(Datos_CMg!$C$25509:$C$25513,1)</f>
        <v>60.41883</v>
      </c>
      <c r="G1066" s="22">
        <f>LARGE(Datos_CMg!$C$25509:$C$25513,2)</f>
        <v>59.577199999999998</v>
      </c>
      <c r="H1066" s="22">
        <f>LARGE(Datos_CMg!$C$25509:$C$25513,3)</f>
        <v>54.750337500000001</v>
      </c>
      <c r="I1066" s="22">
        <f>LARGE(Datos_CMg!$C$25509:$C$25513,4)</f>
        <v>50.106527499999999</v>
      </c>
      <c r="J1066" s="22">
        <f>LARGE(Datos_CMg!$C$25490:$C$25497,1)</f>
        <v>61.680714999999999</v>
      </c>
      <c r="K1066" s="22">
        <f>LARGE(Datos_CMg!$C$25490:$C$25497,2)</f>
        <v>58.648710000000001</v>
      </c>
      <c r="L1066" s="22">
        <f>LARGE(Datos_CMg!$C$25490:$C$25497,3)</f>
        <v>58.543309999999998</v>
      </c>
      <c r="M1066" s="22">
        <f>LARGE(Datos_CMg!$C$25490:$C$25497,4)</f>
        <v>58.486552500000002</v>
      </c>
    </row>
    <row r="1067" spans="1:13" ht="15" customHeight="1" x14ac:dyDescent="0.3">
      <c r="A1067" s="11" t="s">
        <v>1109</v>
      </c>
      <c r="B1067" s="21">
        <f>Datos_CMg!$D$25514</f>
        <v>2024</v>
      </c>
      <c r="C1067" s="22">
        <f>(SMALL(Datos_CMg!$C$25523:$C$25531,1)+SMALL(Datos_CMg!$C$25523:$C$25531,2)+SMALL(Datos_CMg!$C$25523:$C$25531,3)+SMALL(Datos_CMg!$C$25523:$C$25531,4))/4</f>
        <v>0</v>
      </c>
      <c r="D1067" s="23">
        <f t="shared" si="32"/>
        <v>63.554330625000006</v>
      </c>
      <c r="E1067" s="23">
        <f t="shared" si="33"/>
        <v>63.554330625000006</v>
      </c>
      <c r="F1067" s="22">
        <f>LARGE(Datos_CMg!$C$25533:$C$25537,1)</f>
        <v>63.449044999999998</v>
      </c>
      <c r="G1067" s="22">
        <f>LARGE(Datos_CMg!$C$25533:$C$25537,2)</f>
        <v>62.610695</v>
      </c>
      <c r="H1067" s="22">
        <f>LARGE(Datos_CMg!$C$25533:$C$25537,3)</f>
        <v>60.486022499999997</v>
      </c>
      <c r="I1067" s="22">
        <f>LARGE(Datos_CMg!$C$25533:$C$25537,4)</f>
        <v>49.376552500000003</v>
      </c>
      <c r="J1067" s="22">
        <f>LARGE(Datos_CMg!$C$25514:$C$25521,1)</f>
        <v>66.650800000000004</v>
      </c>
      <c r="K1067" s="22">
        <f>LARGE(Datos_CMg!$C$25514:$C$25521,2)</f>
        <v>61.5067825</v>
      </c>
      <c r="L1067" s="22">
        <f>LARGE(Datos_CMg!$C$25514:$C$25521,3)</f>
        <v>60.946975000000002</v>
      </c>
      <c r="M1067" s="22">
        <f>LARGE(Datos_CMg!$C$25514:$C$25521,4)</f>
        <v>60.208107499999997</v>
      </c>
    </row>
    <row r="1068" spans="1:13" ht="15" customHeight="1" x14ac:dyDescent="0.3">
      <c r="A1068" s="11" t="s">
        <v>1110</v>
      </c>
      <c r="B1068" s="21">
        <f>Datos_CMg!$D$25538</f>
        <v>2024</v>
      </c>
      <c r="C1068" s="22">
        <f>(SMALL(Datos_CMg!$C$25547:$C$25555,1)+SMALL(Datos_CMg!$C$25547:$C$25555,2)+SMALL(Datos_CMg!$C$25547:$C$25555,3)+SMALL(Datos_CMg!$C$25547:$C$25555,4))/4</f>
        <v>0</v>
      </c>
      <c r="D1068" s="23">
        <f t="shared" si="32"/>
        <v>61.365066250000005</v>
      </c>
      <c r="E1068" s="23">
        <f t="shared" si="33"/>
        <v>61.365066250000005</v>
      </c>
      <c r="F1068" s="22">
        <f>LARGE(Datos_CMg!$C$25557:$C$25561,1)</f>
        <v>62.005315000000003</v>
      </c>
      <c r="G1068" s="22">
        <f>LARGE(Datos_CMg!$C$25557:$C$25561,2)</f>
        <v>61.361207499999999</v>
      </c>
      <c r="H1068" s="22">
        <f>LARGE(Datos_CMg!$C$25557:$C$25561,3)</f>
        <v>60.417042500000001</v>
      </c>
      <c r="I1068" s="22">
        <f>LARGE(Datos_CMg!$C$25557:$C$25561,4)</f>
        <v>54.859832500000003</v>
      </c>
      <c r="J1068" s="22">
        <f>LARGE(Datos_CMg!$C$25538:$C$25545,1)</f>
        <v>61.676699999999997</v>
      </c>
      <c r="K1068" s="22">
        <f>LARGE(Datos_CMg!$C$25538:$C$25545,2)</f>
        <v>58.412302500000003</v>
      </c>
      <c r="L1068" s="22">
        <f>LARGE(Datos_CMg!$C$25538:$C$25545,3)</f>
        <v>58.1396625</v>
      </c>
      <c r="M1068" s="22">
        <f>LARGE(Datos_CMg!$C$25538:$C$25545,4)</f>
        <v>57.735347500000003</v>
      </c>
    </row>
    <row r="1069" spans="1:13" ht="15" customHeight="1" x14ac:dyDescent="0.3">
      <c r="A1069" s="11" t="s">
        <v>1111</v>
      </c>
      <c r="B1069" s="21">
        <f>Datos_CMg!$D$25562</f>
        <v>2024</v>
      </c>
      <c r="C1069" s="22">
        <f>(SMALL(Datos_CMg!$C$25571:$C$25579,1)+SMALL(Datos_CMg!$C$25571:$C$25579,2)+SMALL(Datos_CMg!$C$25571:$C$25579,3)+SMALL(Datos_CMg!$C$25571:$C$25579,4))/4</f>
        <v>0</v>
      </c>
      <c r="D1069" s="23">
        <f t="shared" si="32"/>
        <v>59.797288749999993</v>
      </c>
      <c r="E1069" s="23">
        <f t="shared" si="33"/>
        <v>59.797288749999993</v>
      </c>
      <c r="F1069" s="22">
        <f>LARGE(Datos_CMg!$C$25581:$C$25585,1)</f>
        <v>59.8329375</v>
      </c>
      <c r="G1069" s="22">
        <f>LARGE(Datos_CMg!$C$25581:$C$25585,2)</f>
        <v>59.589622499999997</v>
      </c>
      <c r="H1069" s="22">
        <f>LARGE(Datos_CMg!$C$25581:$C$25585,3)</f>
        <v>59.0536575</v>
      </c>
      <c r="I1069" s="22">
        <f>LARGE(Datos_CMg!$C$25581:$C$25585,4)</f>
        <v>57.775905000000002</v>
      </c>
      <c r="J1069" s="22">
        <f>LARGE(Datos_CMg!$C$25562:$C$25569,1)</f>
        <v>60.712937500000002</v>
      </c>
      <c r="K1069" s="22">
        <f>LARGE(Datos_CMg!$C$25562:$C$25569,2)</f>
        <v>58.148845000000001</v>
      </c>
      <c r="L1069" s="22">
        <f>LARGE(Datos_CMg!$C$25562:$C$25569,3)</f>
        <v>55.747927500000003</v>
      </c>
      <c r="M1069" s="22">
        <f>LARGE(Datos_CMg!$C$25562:$C$25569,4)</f>
        <v>54.656610000000001</v>
      </c>
    </row>
    <row r="1070" spans="1:13" ht="15" customHeight="1" x14ac:dyDescent="0.3">
      <c r="A1070" s="11" t="s">
        <v>1112</v>
      </c>
      <c r="B1070" s="21">
        <f>Datos_CMg!$D$25586</f>
        <v>2024</v>
      </c>
      <c r="C1070" s="22">
        <f>(SMALL(Datos_CMg!$C$25595:$C$25603,1)+SMALL(Datos_CMg!$C$25595:$C$25603,2)+SMALL(Datos_CMg!$C$25595:$C$25603,3)+SMALL(Datos_CMg!$C$25595:$C$25603,4))/4</f>
        <v>0</v>
      </c>
      <c r="D1070" s="23">
        <f t="shared" si="32"/>
        <v>69.125291874999988</v>
      </c>
      <c r="E1070" s="23">
        <f t="shared" si="33"/>
        <v>69.125291874999988</v>
      </c>
      <c r="F1070" s="22">
        <f>LARGE(Datos_CMg!$C$25605:$C$25609,1)</f>
        <v>77.393812499999996</v>
      </c>
      <c r="G1070" s="22">
        <f>LARGE(Datos_CMg!$C$25605:$C$25609,2)</f>
        <v>70.997784999999993</v>
      </c>
      <c r="H1070" s="22">
        <f>LARGE(Datos_CMg!$C$25605:$C$25609,3)</f>
        <v>66.650627499999999</v>
      </c>
      <c r="I1070" s="22">
        <f>LARGE(Datos_CMg!$C$25605:$C$25609,4)</f>
        <v>59.442999999999998</v>
      </c>
      <c r="J1070" s="22">
        <f>LARGE(Datos_CMg!$C$25586:$C$25593,1)</f>
        <v>61.458942499999999</v>
      </c>
      <c r="K1070" s="22">
        <f>LARGE(Datos_CMg!$C$25586:$C$25593,2)</f>
        <v>61.344675000000002</v>
      </c>
      <c r="L1070" s="22">
        <f>LARGE(Datos_CMg!$C$25586:$C$25593,3)</f>
        <v>60.747579999999999</v>
      </c>
      <c r="M1070" s="22">
        <f>LARGE(Datos_CMg!$C$25586:$C$25593,4)</f>
        <v>60.292115000000003</v>
      </c>
    </row>
    <row r="1071" spans="1:13" ht="15" customHeight="1" x14ac:dyDescent="0.3">
      <c r="A1071" s="11" t="s">
        <v>1113</v>
      </c>
      <c r="B1071" s="21">
        <f>Datos_CMg!$D$25610</f>
        <v>2024</v>
      </c>
      <c r="C1071" s="22">
        <f>(SMALL(Datos_CMg!$C$25619:$C$25627,1)+SMALL(Datos_CMg!$C$25619:$C$25627,2)+SMALL(Datos_CMg!$C$25619:$C$25627,3)+SMALL(Datos_CMg!$C$25619:$C$25627,4))/4</f>
        <v>0</v>
      </c>
      <c r="D1071" s="23">
        <f t="shared" si="32"/>
        <v>73.391224999999991</v>
      </c>
      <c r="E1071" s="23">
        <f t="shared" si="33"/>
        <v>73.391224999999991</v>
      </c>
      <c r="F1071" s="22">
        <f>LARGE(Datos_CMg!$C$25629:$C$25633,1)</f>
        <v>81.761017499999994</v>
      </c>
      <c r="G1071" s="22">
        <f>LARGE(Datos_CMg!$C$25629:$C$25633,2)</f>
        <v>71.776727500000007</v>
      </c>
      <c r="H1071" s="22">
        <f>LARGE(Datos_CMg!$C$25629:$C$25633,3)</f>
        <v>70.632827500000005</v>
      </c>
      <c r="I1071" s="22">
        <f>LARGE(Datos_CMg!$C$25629:$C$25633,4)</f>
        <v>69.394327500000003</v>
      </c>
      <c r="J1071" s="22">
        <f>LARGE(Datos_CMg!$C$25610:$C$25617,1)</f>
        <v>63.167602500000001</v>
      </c>
      <c r="K1071" s="22">
        <f>LARGE(Datos_CMg!$C$25610:$C$25617,2)</f>
        <v>62.489287500000003</v>
      </c>
      <c r="L1071" s="22">
        <f>LARGE(Datos_CMg!$C$25610:$C$25617,3)</f>
        <v>62.4221425</v>
      </c>
      <c r="M1071" s="22">
        <f>LARGE(Datos_CMg!$C$25610:$C$25617,4)</f>
        <v>62.342907500000003</v>
      </c>
    </row>
    <row r="1072" spans="1:13" ht="15" customHeight="1" x14ac:dyDescent="0.3">
      <c r="A1072" s="11" t="s">
        <v>1114</v>
      </c>
      <c r="B1072" s="21">
        <f>Datos_CMg!$D$25634</f>
        <v>2024</v>
      </c>
      <c r="C1072" s="22">
        <f>(SMALL(Datos_CMg!$C$25643:$C$25651,1)+SMALL(Datos_CMg!$C$25643:$C$25651,2)+SMALL(Datos_CMg!$C$25643:$C$25651,3)+SMALL(Datos_CMg!$C$25643:$C$25651,4))/4</f>
        <v>0</v>
      </c>
      <c r="D1072" s="23">
        <f t="shared" si="32"/>
        <v>63.789308124999991</v>
      </c>
      <c r="E1072" s="23">
        <f t="shared" si="33"/>
        <v>63.789308124999991</v>
      </c>
      <c r="F1072" s="22">
        <f>LARGE(Datos_CMg!$C$25653:$C$25657,1)</f>
        <v>64.487094999999997</v>
      </c>
      <c r="G1072" s="22">
        <f>LARGE(Datos_CMg!$C$25653:$C$25657,2)</f>
        <v>63.922584999999998</v>
      </c>
      <c r="H1072" s="22">
        <f>LARGE(Datos_CMg!$C$25653:$C$25657,3)</f>
        <v>62.646942500000002</v>
      </c>
      <c r="I1072" s="22">
        <f>LARGE(Datos_CMg!$C$25653:$C$25657,4)</f>
        <v>62.597687499999999</v>
      </c>
      <c r="J1072" s="22">
        <f>LARGE(Datos_CMg!$C$25634:$C$25641,1)</f>
        <v>63.7808025</v>
      </c>
      <c r="K1072" s="22">
        <f>LARGE(Datos_CMg!$C$25634:$C$25641,2)</f>
        <v>62.966749999999998</v>
      </c>
      <c r="L1072" s="22">
        <f>LARGE(Datos_CMg!$C$25634:$C$25641,3)</f>
        <v>62.241357499999999</v>
      </c>
      <c r="M1072" s="22">
        <f>LARGE(Datos_CMg!$C$25634:$C$25641,4)</f>
        <v>62.017957500000001</v>
      </c>
    </row>
    <row r="1073" spans="1:13" ht="15" customHeight="1" x14ac:dyDescent="0.3">
      <c r="A1073" s="11" t="s">
        <v>1115</v>
      </c>
      <c r="B1073" s="21">
        <f>Datos_CMg!$D$25658</f>
        <v>2024</v>
      </c>
      <c r="C1073" s="22">
        <f>(SMALL(Datos_CMg!$C$25667:$C$25675,1)+SMALL(Datos_CMg!$C$25667:$C$25675,2)+SMALL(Datos_CMg!$C$25667:$C$25675,3)+SMALL(Datos_CMg!$C$25667:$C$25675,4))/4</f>
        <v>0</v>
      </c>
      <c r="D1073" s="23">
        <f t="shared" si="32"/>
        <v>70.718383750000001</v>
      </c>
      <c r="E1073" s="23">
        <f t="shared" si="33"/>
        <v>70.718383750000001</v>
      </c>
      <c r="F1073" s="22">
        <f>LARGE(Datos_CMg!$C$25677:$C$25681,1)</f>
        <v>75.112997500000006</v>
      </c>
      <c r="G1073" s="22">
        <f>LARGE(Datos_CMg!$C$25677:$C$25681,2)</f>
        <v>72.386195000000001</v>
      </c>
      <c r="H1073" s="22">
        <f>LARGE(Datos_CMg!$C$25677:$C$25681,3)</f>
        <v>71.595262500000004</v>
      </c>
      <c r="I1073" s="22">
        <f>LARGE(Datos_CMg!$C$25677:$C$25681,4)</f>
        <v>63.77908</v>
      </c>
      <c r="J1073" s="22">
        <f>LARGE(Datos_CMg!$C$25658:$C$25665,1)</f>
        <v>61.952685000000002</v>
      </c>
      <c r="K1073" s="22">
        <f>LARGE(Datos_CMg!$C$25658:$C$25665,2)</f>
        <v>61.793442499999998</v>
      </c>
      <c r="L1073" s="22">
        <f>LARGE(Datos_CMg!$C$25658:$C$25665,3)</f>
        <v>61.725387499999997</v>
      </c>
      <c r="M1073" s="22">
        <f>LARGE(Datos_CMg!$C$25658:$C$25665,4)</f>
        <v>61.553690000000003</v>
      </c>
    </row>
    <row r="1074" spans="1:13" ht="15" customHeight="1" x14ac:dyDescent="0.3">
      <c r="A1074" s="11" t="s">
        <v>1116</v>
      </c>
      <c r="B1074" s="21">
        <f>Datos_CMg!$D$25682</f>
        <v>2024</v>
      </c>
      <c r="C1074" s="22">
        <f>(SMALL(Datos_CMg!$C$25691:$C$25699,1)+SMALL(Datos_CMg!$C$25691:$C$25699,2)+SMALL(Datos_CMg!$C$25691:$C$25699,3)+SMALL(Datos_CMg!$C$25691:$C$25699,4))/4</f>
        <v>0</v>
      </c>
      <c r="D1074" s="23">
        <f t="shared" si="32"/>
        <v>77.856883750000009</v>
      </c>
      <c r="E1074" s="23">
        <f t="shared" si="33"/>
        <v>77.856883750000009</v>
      </c>
      <c r="F1074" s="22">
        <f>LARGE(Datos_CMg!$C$25701:$C$25705,1)</f>
        <v>96.554505000000006</v>
      </c>
      <c r="G1074" s="22">
        <f>LARGE(Datos_CMg!$C$25701:$C$25705,2)</f>
        <v>81.685067500000002</v>
      </c>
      <c r="H1074" s="22">
        <f>LARGE(Datos_CMg!$C$25701:$C$25705,3)</f>
        <v>67.736342500000006</v>
      </c>
      <c r="I1074" s="22">
        <f>LARGE(Datos_CMg!$C$25701:$C$25705,4)</f>
        <v>65.451620000000005</v>
      </c>
      <c r="J1074" s="22">
        <f>LARGE(Datos_CMg!$C$25682:$C$25689,1)</f>
        <v>63.372489999999999</v>
      </c>
      <c r="K1074" s="22">
        <f>LARGE(Datos_CMg!$C$25682:$C$25689,2)</f>
        <v>62.242505000000001</v>
      </c>
      <c r="L1074" s="22">
        <f>LARGE(Datos_CMg!$C$25682:$C$25689,3)</f>
        <v>61.612515000000002</v>
      </c>
      <c r="M1074" s="22">
        <f>LARGE(Datos_CMg!$C$25682:$C$25689,4)</f>
        <v>61.532514999999997</v>
      </c>
    </row>
    <row r="1075" spans="1:13" ht="15" customHeight="1" x14ac:dyDescent="0.3">
      <c r="A1075" s="11" t="s">
        <v>1117</v>
      </c>
      <c r="B1075" s="21">
        <f>Datos_CMg!$D$25706</f>
        <v>2024</v>
      </c>
      <c r="C1075" s="22">
        <f>(SMALL(Datos_CMg!$C$25715:$C$25723,1)+SMALL(Datos_CMg!$C$25715:$C$25723,2)+SMALL(Datos_CMg!$C$25715:$C$25723,3)+SMALL(Datos_CMg!$C$25715:$C$25723,4))/4</f>
        <v>0</v>
      </c>
      <c r="D1075" s="23">
        <f t="shared" si="32"/>
        <v>90.267688124999992</v>
      </c>
      <c r="E1075" s="23">
        <f t="shared" si="33"/>
        <v>90.267688124999992</v>
      </c>
      <c r="F1075" s="22">
        <f>LARGE(Datos_CMg!$C$25725:$C$25729,1)</f>
        <v>130.99810249999999</v>
      </c>
      <c r="G1075" s="22">
        <f>LARGE(Datos_CMg!$C$25725:$C$25729,2)</f>
        <v>91.728859999999997</v>
      </c>
      <c r="H1075" s="22">
        <f>LARGE(Datos_CMg!$C$25725:$C$25729,3)</f>
        <v>71.209157500000003</v>
      </c>
      <c r="I1075" s="22">
        <f>LARGE(Datos_CMg!$C$25725:$C$25729,4)</f>
        <v>67.134632499999995</v>
      </c>
      <c r="J1075" s="22">
        <f>LARGE(Datos_CMg!$C$25706:$C$25713,1)</f>
        <v>64.765552499999998</v>
      </c>
      <c r="K1075" s="22">
        <f>LARGE(Datos_CMg!$C$25706:$C$25713,2)</f>
        <v>63.616385000000001</v>
      </c>
      <c r="L1075" s="22">
        <f>LARGE(Datos_CMg!$C$25706:$C$25713,3)</f>
        <v>59.772442499999997</v>
      </c>
      <c r="M1075" s="22">
        <f>LARGE(Datos_CMg!$C$25706:$C$25713,4)</f>
        <v>59.506997499999997</v>
      </c>
    </row>
    <row r="1076" spans="1:13" ht="15" customHeight="1" x14ac:dyDescent="0.3">
      <c r="A1076" s="11" t="s">
        <v>1118</v>
      </c>
      <c r="B1076" s="21">
        <f>Datos_CMg!$D$25730</f>
        <v>2024</v>
      </c>
      <c r="C1076" s="22">
        <f>(SMALL(Datos_CMg!$C$25739:$C$25747,1)+SMALL(Datos_CMg!$C$25739:$C$25747,2)+SMALL(Datos_CMg!$C$25739:$C$25747,3)+SMALL(Datos_CMg!$C$25739:$C$25747,4))/4</f>
        <v>0</v>
      </c>
      <c r="D1076" s="23">
        <f t="shared" si="32"/>
        <v>76.517816874999994</v>
      </c>
      <c r="E1076" s="23">
        <f t="shared" si="33"/>
        <v>76.517816874999994</v>
      </c>
      <c r="F1076" s="22">
        <f>LARGE(Datos_CMg!$C$25749:$C$25753,1)</f>
        <v>93.807370000000006</v>
      </c>
      <c r="G1076" s="22">
        <f>LARGE(Datos_CMg!$C$25749:$C$25753,2)</f>
        <v>75.743934999999993</v>
      </c>
      <c r="H1076" s="22">
        <f>LARGE(Datos_CMg!$C$25749:$C$25753,3)</f>
        <v>70.049692500000006</v>
      </c>
      <c r="I1076" s="22">
        <f>LARGE(Datos_CMg!$C$25749:$C$25753,4)</f>
        <v>66.470269999999999</v>
      </c>
      <c r="J1076" s="22">
        <f>LARGE(Datos_CMg!$C$25730:$C$25737,1)</f>
        <v>65.2087875</v>
      </c>
      <c r="K1076" s="22">
        <f>LARGE(Datos_CMg!$C$25730:$C$25737,2)</f>
        <v>64.929100000000005</v>
      </c>
      <c r="L1076" s="22">
        <f>LARGE(Datos_CMg!$C$25730:$C$25737,3)</f>
        <v>63.239397500000003</v>
      </c>
      <c r="M1076" s="22">
        <f>LARGE(Datos_CMg!$C$25730:$C$25737,4)</f>
        <v>62.398775000000001</v>
      </c>
    </row>
    <row r="1077" spans="1:13" ht="15" customHeight="1" x14ac:dyDescent="0.3">
      <c r="A1077" s="11" t="s">
        <v>1119</v>
      </c>
      <c r="B1077" s="21">
        <f>Datos_CMg!$D$25754</f>
        <v>2024</v>
      </c>
      <c r="C1077" s="22">
        <f>(SMALL(Datos_CMg!$C$25763:$C$25771,1)+SMALL(Datos_CMg!$C$25763:$C$25771,2)+SMALL(Datos_CMg!$C$25763:$C$25771,3)+SMALL(Datos_CMg!$C$25763:$C$25771,4))/4</f>
        <v>0</v>
      </c>
      <c r="D1077" s="23">
        <f t="shared" si="32"/>
        <v>169.22131437500002</v>
      </c>
      <c r="E1077" s="23">
        <f t="shared" si="33"/>
        <v>169.22131437500002</v>
      </c>
      <c r="F1077" s="22">
        <f>LARGE(Datos_CMg!$C$25773:$C$25777,1)</f>
        <v>222.70055249999999</v>
      </c>
      <c r="G1077" s="22">
        <f>LARGE(Datos_CMg!$C$25773:$C$25777,2)</f>
        <v>205.03604999999999</v>
      </c>
      <c r="H1077" s="22">
        <f>LARGE(Datos_CMg!$C$25773:$C$25777,3)</f>
        <v>144.44844749999999</v>
      </c>
      <c r="I1077" s="22">
        <f>LARGE(Datos_CMg!$C$25773:$C$25777,4)</f>
        <v>104.7002075</v>
      </c>
      <c r="J1077" s="22">
        <f>LARGE(Datos_CMg!$C$25754:$C$25761,1)</f>
        <v>95.096080000000001</v>
      </c>
      <c r="K1077" s="22">
        <f>LARGE(Datos_CMg!$C$25754:$C$25761,2)</f>
        <v>92.461545000000001</v>
      </c>
      <c r="L1077" s="22">
        <f>LARGE(Datos_CMg!$C$25754:$C$25761,3)</f>
        <v>91.103327500000006</v>
      </c>
      <c r="M1077" s="22">
        <f>LARGE(Datos_CMg!$C$25754:$C$25761,4)</f>
        <v>87.414447499999994</v>
      </c>
    </row>
    <row r="1078" spans="1:13" ht="15" customHeight="1" x14ac:dyDescent="0.3">
      <c r="A1078" s="11" t="s">
        <v>1120</v>
      </c>
      <c r="B1078" s="21">
        <f>Datos_CMg!$D$25778</f>
        <v>2024</v>
      </c>
      <c r="C1078" s="22">
        <f>(SMALL(Datos_CMg!$C$25787:$C$25795,1)+SMALL(Datos_CMg!$C$25787:$C$25795,2)+SMALL(Datos_CMg!$C$25787:$C$25795,3)+SMALL(Datos_CMg!$C$25787:$C$25795,4))/4</f>
        <v>0</v>
      </c>
      <c r="D1078" s="23">
        <f t="shared" si="32"/>
        <v>101.06581687500001</v>
      </c>
      <c r="E1078" s="23">
        <f t="shared" si="33"/>
        <v>101.06581687500001</v>
      </c>
      <c r="F1078" s="22">
        <f>LARGE(Datos_CMg!$C$25797:$C$25801,1)</f>
        <v>114.21332750000001</v>
      </c>
      <c r="G1078" s="22">
        <f>LARGE(Datos_CMg!$C$25797:$C$25801,2)</f>
        <v>100.01148999999999</v>
      </c>
      <c r="H1078" s="22">
        <f>LARGE(Datos_CMg!$C$25797:$C$25801,3)</f>
        <v>89.557654999999997</v>
      </c>
      <c r="I1078" s="22">
        <f>LARGE(Datos_CMg!$C$25797:$C$25801,4)</f>
        <v>75.691257500000006</v>
      </c>
      <c r="J1078" s="22">
        <f>LARGE(Datos_CMg!$C$25778:$C$25785,1)</f>
        <v>95.6911025</v>
      </c>
      <c r="K1078" s="22">
        <f>LARGE(Datos_CMg!$C$25778:$C$25785,2)</f>
        <v>94.347347499999998</v>
      </c>
      <c r="L1078" s="22">
        <f>LARGE(Datos_CMg!$C$25778:$C$25785,3)</f>
        <v>92.057344999999998</v>
      </c>
      <c r="M1078" s="22">
        <f>LARGE(Datos_CMg!$C$25778:$C$25785,4)</f>
        <v>90.349477500000006</v>
      </c>
    </row>
    <row r="1079" spans="1:13" ht="15" customHeight="1" x14ac:dyDescent="0.3">
      <c r="A1079" s="11" t="s">
        <v>1121</v>
      </c>
      <c r="B1079" s="21">
        <f>Datos_CMg!$D$25802</f>
        <v>2024</v>
      </c>
      <c r="C1079" s="22">
        <f>(SMALL(Datos_CMg!$C$25811:$C$25819,1)+SMALL(Datos_CMg!$C$25811:$C$25819,2)+SMALL(Datos_CMg!$C$25811:$C$25819,3)+SMALL(Datos_CMg!$C$25811:$C$25819,4))/4</f>
        <v>0</v>
      </c>
      <c r="D1079" s="23">
        <f t="shared" si="32"/>
        <v>95.928614999999994</v>
      </c>
      <c r="E1079" s="23">
        <f t="shared" si="33"/>
        <v>95.928614999999994</v>
      </c>
      <c r="F1079" s="22">
        <f>LARGE(Datos_CMg!$C$25821:$C$25825,1)</f>
        <v>73.693804999999998</v>
      </c>
      <c r="G1079" s="22">
        <f>LARGE(Datos_CMg!$C$25821:$C$25825,2)</f>
        <v>63.847207500000003</v>
      </c>
      <c r="H1079" s="22">
        <f>LARGE(Datos_CMg!$C$25821:$C$25825,3)</f>
        <v>63.4481775</v>
      </c>
      <c r="I1079" s="22">
        <f>LARGE(Datos_CMg!$C$25821:$C$25825,4)</f>
        <v>61.903025</v>
      </c>
      <c r="J1079" s="22">
        <f>LARGE(Datos_CMg!$C$25802:$C$25809,1)</f>
        <v>99.601550000000003</v>
      </c>
      <c r="K1079" s="22">
        <f>LARGE(Datos_CMg!$C$25802:$C$25809,2)</f>
        <v>97.862337499999995</v>
      </c>
      <c r="L1079" s="22">
        <f>LARGE(Datos_CMg!$C$25802:$C$25809,3)</f>
        <v>95.705562499999999</v>
      </c>
      <c r="M1079" s="22">
        <f>LARGE(Datos_CMg!$C$25802:$C$25809,4)</f>
        <v>90.545010000000005</v>
      </c>
    </row>
    <row r="1080" spans="1:13" ht="15" customHeight="1" x14ac:dyDescent="0.3">
      <c r="A1080" s="11" t="s">
        <v>1122</v>
      </c>
      <c r="B1080" s="21">
        <f>Datos_CMg!$D$25826</f>
        <v>2024</v>
      </c>
      <c r="C1080" s="22">
        <f>(SMALL(Datos_CMg!$C$25835:$C$25843,1)+SMALL(Datos_CMg!$C$25835:$C$25843,2)+SMALL(Datos_CMg!$C$25835:$C$25843,3)+SMALL(Datos_CMg!$C$25835:$C$25843,4))/4</f>
        <v>0</v>
      </c>
      <c r="D1080" s="23">
        <f t="shared" si="32"/>
        <v>65.034674999999993</v>
      </c>
      <c r="E1080" s="23">
        <f t="shared" si="33"/>
        <v>65.034674999999993</v>
      </c>
      <c r="F1080" s="22">
        <f>LARGE(Datos_CMg!$C$25845:$C$25849,1)</f>
        <v>65.3466825</v>
      </c>
      <c r="G1080" s="22">
        <f>LARGE(Datos_CMg!$C$25845:$C$25849,2)</f>
        <v>62.887442499999999</v>
      </c>
      <c r="H1080" s="22">
        <f>LARGE(Datos_CMg!$C$25845:$C$25849,3)</f>
        <v>62.227127500000002</v>
      </c>
      <c r="I1080" s="22">
        <f>LARGE(Datos_CMg!$C$25845:$C$25849,4)</f>
        <v>48.369437499999997</v>
      </c>
      <c r="J1080" s="22">
        <f>LARGE(Datos_CMg!$C$25826:$C$25833,1)</f>
        <v>65.488515000000007</v>
      </c>
      <c r="K1080" s="22">
        <f>LARGE(Datos_CMg!$C$25826:$C$25833,2)</f>
        <v>64.771455000000003</v>
      </c>
      <c r="L1080" s="22">
        <f>LARGE(Datos_CMg!$C$25826:$C$25833,3)</f>
        <v>64.532047500000004</v>
      </c>
      <c r="M1080" s="22">
        <f>LARGE(Datos_CMg!$C$25826:$C$25833,4)</f>
        <v>61.802669999999999</v>
      </c>
    </row>
    <row r="1081" spans="1:13" ht="15" customHeight="1" x14ac:dyDescent="0.3">
      <c r="A1081" s="11" t="s">
        <v>1123</v>
      </c>
      <c r="B1081" s="21">
        <f>Datos_CMg!$D$25850</f>
        <v>2024</v>
      </c>
      <c r="C1081" s="22">
        <f>(SMALL(Datos_CMg!$C$25859:$C$25867,1)+SMALL(Datos_CMg!$C$25859:$C$25867,2)+SMALL(Datos_CMg!$C$25859:$C$25867,3)+SMALL(Datos_CMg!$C$25859:$C$25867,4))/4</f>
        <v>0</v>
      </c>
      <c r="D1081" s="23">
        <f t="shared" si="32"/>
        <v>114.95923250000001</v>
      </c>
      <c r="E1081" s="23">
        <f t="shared" si="33"/>
        <v>114.95923250000001</v>
      </c>
      <c r="F1081" s="22">
        <f>LARGE(Datos_CMg!$C$25869:$C$25873,1)</f>
        <v>156.07422249999999</v>
      </c>
      <c r="G1081" s="22">
        <f>LARGE(Datos_CMg!$C$25869:$C$25873,2)</f>
        <v>122.99762</v>
      </c>
      <c r="H1081" s="22">
        <f>LARGE(Datos_CMg!$C$25869:$C$25873,3)</f>
        <v>98.235512499999999</v>
      </c>
      <c r="I1081" s="22">
        <f>LARGE(Datos_CMg!$C$25869:$C$25873,4)</f>
        <v>82.529574999999994</v>
      </c>
      <c r="J1081" s="22">
        <f>LARGE(Datos_CMg!$C$25850:$C$25857,1)</f>
        <v>68.192025000000001</v>
      </c>
      <c r="K1081" s="22">
        <f>LARGE(Datos_CMg!$C$25850:$C$25857,2)</f>
        <v>63.445517500000001</v>
      </c>
      <c r="L1081" s="22">
        <f>LARGE(Datos_CMg!$C$25850:$C$25857,3)</f>
        <v>62.131862499999997</v>
      </c>
      <c r="M1081" s="22">
        <f>LARGE(Datos_CMg!$C$25850:$C$25857,4)</f>
        <v>58.536357500000001</v>
      </c>
    </row>
    <row r="1082" spans="1:13" ht="15" customHeight="1" x14ac:dyDescent="0.3">
      <c r="A1082" s="11" t="s">
        <v>1124</v>
      </c>
      <c r="B1082" s="21">
        <f>Datos_CMg!$D$25874</f>
        <v>2024</v>
      </c>
      <c r="C1082" s="22">
        <f>(SMALL(Datos_CMg!$C$25883:$C$25891,1)+SMALL(Datos_CMg!$C$25883:$C$25891,2)+SMALL(Datos_CMg!$C$25883:$C$25891,3)+SMALL(Datos_CMg!$C$25883:$C$25891,4))/4</f>
        <v>0</v>
      </c>
      <c r="D1082" s="23">
        <f t="shared" si="32"/>
        <v>78.181408750000003</v>
      </c>
      <c r="E1082" s="23">
        <f t="shared" si="33"/>
        <v>78.181408750000003</v>
      </c>
      <c r="F1082" s="22">
        <f>LARGE(Datos_CMg!$C$25893:$C$25897,1)</f>
        <v>62.919780000000003</v>
      </c>
      <c r="G1082" s="22">
        <f>LARGE(Datos_CMg!$C$25893:$C$25897,2)</f>
        <v>62.212470000000003</v>
      </c>
      <c r="H1082" s="22">
        <f>LARGE(Datos_CMg!$C$25893:$C$25897,3)</f>
        <v>59.882932500000003</v>
      </c>
      <c r="I1082" s="22">
        <f>LARGE(Datos_CMg!$C$25893:$C$25897,4)</f>
        <v>51.404539999999997</v>
      </c>
      <c r="J1082" s="22">
        <f>LARGE(Datos_CMg!$C$25874:$C$25881,1)</f>
        <v>86.472922499999996</v>
      </c>
      <c r="K1082" s="22">
        <f>LARGE(Datos_CMg!$C$25874:$C$25881,2)</f>
        <v>86.052030000000002</v>
      </c>
      <c r="L1082" s="22">
        <f>LARGE(Datos_CMg!$C$25874:$C$25881,3)</f>
        <v>73.314064999999999</v>
      </c>
      <c r="M1082" s="22">
        <f>LARGE(Datos_CMg!$C$25874:$C$25881,4)</f>
        <v>66.8866175</v>
      </c>
    </row>
    <row r="1083" spans="1:13" ht="15" customHeight="1" x14ac:dyDescent="0.3">
      <c r="A1083" s="11" t="s">
        <v>1125</v>
      </c>
      <c r="B1083" s="21">
        <f>Datos_CMg!$D$25898</f>
        <v>2025</v>
      </c>
      <c r="C1083" s="22">
        <f>(SMALL(Datos_CMg!$C$25907:$C$25915,1)+SMALL(Datos_CMg!$C$25907:$C$25915,2)+SMALL(Datos_CMg!$C$25907:$C$25915,3)+SMALL(Datos_CMg!$C$25907:$C$25915,4))/4</f>
        <v>0</v>
      </c>
      <c r="D1083" s="23">
        <f t="shared" si="32"/>
        <v>61.226457500000002</v>
      </c>
      <c r="E1083" s="23">
        <f t="shared" si="33"/>
        <v>61.226457500000002</v>
      </c>
      <c r="F1083" s="22">
        <f>LARGE(Datos_CMg!$C$25917:$C$25921,1)</f>
        <v>64.327197499999997</v>
      </c>
      <c r="G1083" s="22">
        <f>LARGE(Datos_CMg!$C$25917:$C$25921,2)</f>
        <v>61.113307499999998</v>
      </c>
      <c r="H1083" s="22">
        <f>LARGE(Datos_CMg!$C$25917:$C$25921,3)</f>
        <v>60.199977500000003</v>
      </c>
      <c r="I1083" s="22">
        <f>LARGE(Datos_CMg!$C$25917:$C$25921,4)</f>
        <v>59.265347499999997</v>
      </c>
      <c r="J1083" s="22">
        <f>LARGE(Datos_CMg!$C$25898:$C$25905,1)</f>
        <v>59.134592499999997</v>
      </c>
      <c r="K1083" s="22">
        <f>LARGE(Datos_CMg!$C$25898:$C$25905,2)</f>
        <v>58.909260000000003</v>
      </c>
      <c r="L1083" s="22">
        <f>LARGE(Datos_CMg!$C$25898:$C$25905,3)</f>
        <v>58.848232500000002</v>
      </c>
      <c r="M1083" s="22">
        <f>LARGE(Datos_CMg!$C$25898:$C$25905,4)</f>
        <v>58.288672499999997</v>
      </c>
    </row>
    <row r="1084" spans="1:13" ht="15" customHeight="1" x14ac:dyDescent="0.3">
      <c r="A1084" s="11" t="s">
        <v>1126</v>
      </c>
      <c r="B1084" s="21">
        <f>Datos_CMg!$D$25922</f>
        <v>2025</v>
      </c>
      <c r="C1084" s="22">
        <f>(SMALL(Datos_CMg!$C$25931:$C$25939,1)+SMALL(Datos_CMg!$C$25931:$C$25939,2)+SMALL(Datos_CMg!$C$25931:$C$25939,3)+SMALL(Datos_CMg!$C$25931:$C$25939,4))/4</f>
        <v>0</v>
      </c>
      <c r="D1084" s="23">
        <f t="shared" si="32"/>
        <v>70.518446249999997</v>
      </c>
      <c r="E1084" s="23">
        <f t="shared" si="33"/>
        <v>70.518446249999997</v>
      </c>
      <c r="F1084" s="22">
        <f>LARGE(Datos_CMg!$C$25941:$C$25945,1)</f>
        <v>73.890424999999993</v>
      </c>
      <c r="G1084" s="22">
        <f>LARGE(Datos_CMg!$C$25941:$C$25945,2)</f>
        <v>70.846010000000007</v>
      </c>
      <c r="H1084" s="22">
        <f>LARGE(Datos_CMg!$C$25941:$C$25945,3)</f>
        <v>69.554607500000003</v>
      </c>
      <c r="I1084" s="22">
        <f>LARGE(Datos_CMg!$C$25941:$C$25945,4)</f>
        <v>65.415177499999999</v>
      </c>
      <c r="J1084" s="22">
        <f>LARGE(Datos_CMg!$C$25922:$C$25929,1)</f>
        <v>67.782742499999998</v>
      </c>
      <c r="K1084" s="22">
        <f>LARGE(Datos_CMg!$C$25922:$C$25929,2)</f>
        <v>67.091459999999998</v>
      </c>
      <c r="L1084" s="22">
        <f>LARGE(Datos_CMg!$C$25922:$C$25929,3)</f>
        <v>66.215500000000006</v>
      </c>
      <c r="M1084" s="22">
        <f>LARGE(Datos_CMg!$C$25922:$C$25929,4)</f>
        <v>66.055747499999995</v>
      </c>
    </row>
    <row r="1085" spans="1:13" ht="15" customHeight="1" x14ac:dyDescent="0.3">
      <c r="A1085" s="11" t="s">
        <v>1127</v>
      </c>
      <c r="B1085" s="21">
        <f>Datos_CMg!$D$25946</f>
        <v>2025</v>
      </c>
      <c r="C1085" s="22">
        <f>(SMALL(Datos_CMg!$C$25955:$C$25963,1)+SMALL(Datos_CMg!$C$25955:$C$25963,2)+SMALL(Datos_CMg!$C$25955:$C$25963,3)+SMALL(Datos_CMg!$C$25955:$C$25963,4))/4</f>
        <v>0</v>
      </c>
      <c r="D1085" s="23">
        <f t="shared" si="32"/>
        <v>74.667113125</v>
      </c>
      <c r="E1085" s="23">
        <f t="shared" si="33"/>
        <v>74.667113125</v>
      </c>
      <c r="F1085" s="22">
        <f>LARGE(Datos_CMg!$C$25965:$C$25969,1)</f>
        <v>77.915454999999994</v>
      </c>
      <c r="G1085" s="22">
        <f>LARGE(Datos_CMg!$C$25965:$C$25969,2)</f>
        <v>75.622797500000004</v>
      </c>
      <c r="H1085" s="22">
        <f>LARGE(Datos_CMg!$C$25965:$C$25969,3)</f>
        <v>73.300965000000005</v>
      </c>
      <c r="I1085" s="22">
        <f>LARGE(Datos_CMg!$C$25965:$C$25969,4)</f>
        <v>71.829234999999997</v>
      </c>
      <c r="J1085" s="22">
        <f>LARGE(Datos_CMg!$C$25946:$C$25953,1)</f>
        <v>61.855587499999999</v>
      </c>
      <c r="K1085" s="22">
        <f>LARGE(Datos_CMg!$C$25946:$C$25953,2)</f>
        <v>59.352550000000001</v>
      </c>
      <c r="L1085" s="22">
        <f>LARGE(Datos_CMg!$C$25946:$C$25953,3)</f>
        <v>55.993197500000001</v>
      </c>
      <c r="M1085" s="22">
        <f>LARGE(Datos_CMg!$C$25946:$C$25953,4)</f>
        <v>55.280912499999999</v>
      </c>
    </row>
    <row r="1086" spans="1:13" ht="15" customHeight="1" x14ac:dyDescent="0.3">
      <c r="A1086" s="11" t="s">
        <v>1128</v>
      </c>
      <c r="B1086" s="21">
        <f>Datos_CMg!$D$25970</f>
        <v>2025</v>
      </c>
      <c r="C1086" s="22">
        <f>(SMALL(Datos_CMg!$C$25979:$C$25987,1)+SMALL(Datos_CMg!$C$25979:$C$25987,2)+SMALL(Datos_CMg!$C$25979:$C$25987,3)+SMALL(Datos_CMg!$C$25979:$C$25987,4))/4</f>
        <v>0</v>
      </c>
      <c r="D1086" s="23">
        <f t="shared" si="32"/>
        <v>70.728416874999994</v>
      </c>
      <c r="E1086" s="23">
        <f t="shared" si="33"/>
        <v>70.728416874999994</v>
      </c>
      <c r="F1086" s="22">
        <f>LARGE(Datos_CMg!$C$25989:$C$25993,1)</f>
        <v>72.991882500000003</v>
      </c>
      <c r="G1086" s="22">
        <f>LARGE(Datos_CMg!$C$25989:$C$25993,2)</f>
        <v>71.963627500000001</v>
      </c>
      <c r="H1086" s="22">
        <f>LARGE(Datos_CMg!$C$25989:$C$25993,3)</f>
        <v>69.244012499999997</v>
      </c>
      <c r="I1086" s="22">
        <f>LARGE(Datos_CMg!$C$25989:$C$25993,4)</f>
        <v>64.214695000000006</v>
      </c>
      <c r="J1086" s="22">
        <f>LARGE(Datos_CMg!$C$25970:$C$25977,1)</f>
        <v>68.714145000000002</v>
      </c>
      <c r="K1086" s="22">
        <f>LARGE(Datos_CMg!$C$25970:$C$25977,2)</f>
        <v>67.873742500000006</v>
      </c>
      <c r="L1086" s="22">
        <f>LARGE(Datos_CMg!$C$25970:$C$25977,3)</f>
        <v>67.536545000000004</v>
      </c>
      <c r="M1086" s="22">
        <f>LARGE(Datos_CMg!$C$25970:$C$25977,4)</f>
        <v>67.346329999999995</v>
      </c>
    </row>
    <row r="1087" spans="1:13" ht="15" customHeight="1" x14ac:dyDescent="0.3">
      <c r="A1087" s="11" t="s">
        <v>1129</v>
      </c>
      <c r="B1087" s="21">
        <f>Datos_CMg!$D$25994</f>
        <v>2025</v>
      </c>
      <c r="C1087" s="22">
        <f>(SMALL(Datos_CMg!$C$26003:$C$26011,1)+SMALL(Datos_CMg!$C$26003:$C$26011,2)+SMALL(Datos_CMg!$C$26003:$C$26011,3)+SMALL(Datos_CMg!$C$26003:$C$26011,4))/4</f>
        <v>0</v>
      </c>
      <c r="D1087" s="23">
        <f t="shared" si="32"/>
        <v>72.561254999999989</v>
      </c>
      <c r="E1087" s="23">
        <f t="shared" si="33"/>
        <v>72.561254999999989</v>
      </c>
      <c r="F1087" s="22">
        <f>LARGE(Datos_CMg!$C$26013:$C$26017,1)</f>
        <v>77.951650000000001</v>
      </c>
      <c r="G1087" s="22">
        <f>LARGE(Datos_CMg!$C$26013:$C$26017,2)</f>
        <v>76.904022499999996</v>
      </c>
      <c r="H1087" s="22">
        <f>LARGE(Datos_CMg!$C$26013:$C$26017,3)</f>
        <v>69.882512500000004</v>
      </c>
      <c r="I1087" s="22">
        <f>LARGE(Datos_CMg!$C$26013:$C$26017,4)</f>
        <v>65.506834999999995</v>
      </c>
      <c r="J1087" s="22">
        <f>LARGE(Datos_CMg!$C$25994:$C$26001,1)</f>
        <v>63.047334999999997</v>
      </c>
      <c r="K1087" s="22">
        <f>LARGE(Datos_CMg!$C$25994:$C$26001,2)</f>
        <v>58.198247500000001</v>
      </c>
      <c r="L1087" s="22">
        <f>LARGE(Datos_CMg!$C$25994:$C$26001,3)</f>
        <v>57.171577499999998</v>
      </c>
      <c r="M1087" s="22">
        <f>LARGE(Datos_CMg!$C$25994:$C$26001,4)</f>
        <v>57.061232500000003</v>
      </c>
    </row>
    <row r="1088" spans="1:13" ht="15" customHeight="1" x14ac:dyDescent="0.3">
      <c r="A1088" s="11" t="s">
        <v>1130</v>
      </c>
      <c r="B1088" s="21">
        <f>Datos_CMg!$D$26018</f>
        <v>2025</v>
      </c>
      <c r="C1088" s="22">
        <f>(SMALL(Datos_CMg!$C$26027:$C$26035,1)+SMALL(Datos_CMg!$C$26027:$C$26035,2)+SMALL(Datos_CMg!$C$26027:$C$26035,3)+SMALL(Datos_CMg!$C$26027:$C$26035,4))/4</f>
        <v>0</v>
      </c>
      <c r="D1088" s="23">
        <f t="shared" si="32"/>
        <v>75.008764374999998</v>
      </c>
      <c r="E1088" s="23">
        <f t="shared" si="33"/>
        <v>75.008764374999998</v>
      </c>
      <c r="F1088" s="22">
        <f>LARGE(Datos_CMg!$C$26037:$C$26041,1)</f>
        <v>76.135319999999993</v>
      </c>
      <c r="G1088" s="22">
        <f>LARGE(Datos_CMg!$C$26037:$C$26041,2)</f>
        <v>75.639792499999999</v>
      </c>
      <c r="H1088" s="22">
        <f>LARGE(Datos_CMg!$C$26037:$C$26041,3)</f>
        <v>75.023312500000003</v>
      </c>
      <c r="I1088" s="22">
        <f>LARGE(Datos_CMg!$C$26037:$C$26041,4)</f>
        <v>73.236632499999999</v>
      </c>
      <c r="J1088" s="22">
        <f>LARGE(Datos_CMg!$C$26018:$C$26025,1)</f>
        <v>70.95044</v>
      </c>
      <c r="K1088" s="22">
        <f>LARGE(Datos_CMg!$C$26018:$C$26025,2)</f>
        <v>70.516187500000001</v>
      </c>
      <c r="L1088" s="22">
        <f>LARGE(Datos_CMg!$C$26018:$C$26025,3)</f>
        <v>69.6658525</v>
      </c>
      <c r="M1088" s="22">
        <f>LARGE(Datos_CMg!$C$26018:$C$26025,4)</f>
        <v>69.640415000000004</v>
      </c>
    </row>
    <row r="1089" spans="1:13" ht="15" customHeight="1" x14ac:dyDescent="0.3">
      <c r="A1089" s="11" t="s">
        <v>1131</v>
      </c>
      <c r="B1089" s="21">
        <f>Datos_CMg!$D$26042</f>
        <v>2025</v>
      </c>
      <c r="C1089" s="22">
        <f>(SMALL(Datos_CMg!$C$26051:$C$26059,1)+SMALL(Datos_CMg!$C$26051:$C$26059,2)+SMALL(Datos_CMg!$C$26051:$C$26059,3)+SMALL(Datos_CMg!$C$26051:$C$26059,4))/4</f>
        <v>0</v>
      </c>
      <c r="D1089" s="23">
        <f t="shared" si="32"/>
        <v>73.479313750000017</v>
      </c>
      <c r="E1089" s="23">
        <f t="shared" si="33"/>
        <v>73.479313750000017</v>
      </c>
      <c r="F1089" s="22">
        <f>LARGE(Datos_CMg!$C$26061:$C$26065,1)</f>
        <v>76.574619999999996</v>
      </c>
      <c r="G1089" s="22">
        <f>LARGE(Datos_CMg!$C$26061:$C$26065,2)</f>
        <v>74.622870000000006</v>
      </c>
      <c r="H1089" s="22">
        <f>LARGE(Datos_CMg!$C$26061:$C$26065,3)</f>
        <v>71.699605000000005</v>
      </c>
      <c r="I1089" s="22">
        <f>LARGE(Datos_CMg!$C$26061:$C$26065,4)</f>
        <v>71.020160000000004</v>
      </c>
      <c r="J1089" s="22">
        <f>LARGE(Datos_CMg!$C$26042:$C$26049,1)</f>
        <v>64.750977500000005</v>
      </c>
      <c r="K1089" s="22">
        <f>LARGE(Datos_CMg!$C$26042:$C$26049,2)</f>
        <v>63.856495000000002</v>
      </c>
      <c r="L1089" s="22">
        <f>LARGE(Datos_CMg!$C$26042:$C$26049,3)</f>
        <v>61.082830000000001</v>
      </c>
      <c r="M1089" s="22">
        <f>LARGE(Datos_CMg!$C$26042:$C$26049,4)</f>
        <v>60.93112</v>
      </c>
    </row>
    <row r="1090" spans="1:13" ht="15" customHeight="1" x14ac:dyDescent="0.3">
      <c r="A1090" s="11" t="s">
        <v>1132</v>
      </c>
      <c r="B1090" s="21">
        <f>Datos_CMg!$D$26066</f>
        <v>2025</v>
      </c>
      <c r="C1090" s="22">
        <f>(SMALL(Datos_CMg!$C$26075:$C$26083,1)+SMALL(Datos_CMg!$C$26075:$C$26083,2)+SMALL(Datos_CMg!$C$26075:$C$26083,3)+SMALL(Datos_CMg!$C$26075:$C$26083,4))/4</f>
        <v>0</v>
      </c>
      <c r="D1090" s="23">
        <f t="shared" si="32"/>
        <v>72.965700624999997</v>
      </c>
      <c r="E1090" s="23">
        <f t="shared" si="33"/>
        <v>72.965700624999997</v>
      </c>
      <c r="F1090" s="22">
        <f>LARGE(Datos_CMg!$C$26085:$C$26089,1)</f>
        <v>70.205572500000002</v>
      </c>
      <c r="G1090" s="22">
        <f>LARGE(Datos_CMg!$C$26085:$C$26089,2)</f>
        <v>69.591387499999996</v>
      </c>
      <c r="H1090" s="22">
        <f>LARGE(Datos_CMg!$C$26085:$C$26089,3)</f>
        <v>69.061652499999994</v>
      </c>
      <c r="I1090" s="22">
        <f>LARGE(Datos_CMg!$C$26085:$C$26089,4)</f>
        <v>65.335719999999995</v>
      </c>
      <c r="J1090" s="22">
        <f>LARGE(Datos_CMg!$C$26066:$C$26073,1)</f>
        <v>76.408389999999997</v>
      </c>
      <c r="K1090" s="22">
        <f>LARGE(Datos_CMg!$C$26066:$C$26073,2)</f>
        <v>74.936567499999995</v>
      </c>
      <c r="L1090" s="22">
        <f>LARGE(Datos_CMg!$C$26066:$C$26073,3)</f>
        <v>70.312272500000006</v>
      </c>
      <c r="M1090" s="22">
        <f>LARGE(Datos_CMg!$C$26066:$C$26073,4)</f>
        <v>69.32826</v>
      </c>
    </row>
    <row r="1091" spans="1:13" ht="15" customHeight="1" x14ac:dyDescent="0.3">
      <c r="A1091" s="11" t="s">
        <v>1133</v>
      </c>
      <c r="B1091" s="21">
        <f>Datos_CMg!$D$26090</f>
        <v>2025</v>
      </c>
      <c r="C1091" s="22">
        <f>(SMALL(Datos_CMg!$C$26099:$C$26107,1)+SMALL(Datos_CMg!$C$26099:$C$26107,2)+SMALL(Datos_CMg!$C$26099:$C$26107,3)+SMALL(Datos_CMg!$C$26099:$C$26107,4))/4</f>
        <v>0</v>
      </c>
      <c r="D1091" s="23">
        <f t="shared" si="32"/>
        <v>75.397458749999998</v>
      </c>
      <c r="E1091" s="23">
        <f t="shared" si="33"/>
        <v>75.397458749999998</v>
      </c>
      <c r="F1091" s="22">
        <f>LARGE(Datos_CMg!$C$26109:$C$26113,1)</f>
        <v>77.534409999999994</v>
      </c>
      <c r="G1091" s="22">
        <f>LARGE(Datos_CMg!$C$26109:$C$26113,2)</f>
        <v>76.631622500000006</v>
      </c>
      <c r="H1091" s="22">
        <f>LARGE(Datos_CMg!$C$26109:$C$26113,3)</f>
        <v>74.800082500000002</v>
      </c>
      <c r="I1091" s="22">
        <f>LARGE(Datos_CMg!$C$26109:$C$26113,4)</f>
        <v>72.623720000000006</v>
      </c>
      <c r="J1091" s="22">
        <f>LARGE(Datos_CMg!$C$26090:$C$26097,1)</f>
        <v>67.952245000000005</v>
      </c>
      <c r="K1091" s="22">
        <f>LARGE(Datos_CMg!$C$26090:$C$26097,2)</f>
        <v>67.7830175</v>
      </c>
      <c r="L1091" s="22">
        <f>LARGE(Datos_CMg!$C$26090:$C$26097,3)</f>
        <v>67.690550000000002</v>
      </c>
      <c r="M1091" s="22">
        <f>LARGE(Datos_CMg!$C$26090:$C$26097,4)</f>
        <v>67.341324999999998</v>
      </c>
    </row>
    <row r="1092" spans="1:13" ht="15" customHeight="1" x14ac:dyDescent="0.3">
      <c r="A1092" s="11" t="s">
        <v>1134</v>
      </c>
      <c r="B1092" s="21">
        <f>Datos_CMg!$D$26114</f>
        <v>2025</v>
      </c>
      <c r="C1092" s="22">
        <f>(SMALL(Datos_CMg!$C$26123:$C$26131,1)+SMALL(Datos_CMg!$C$26123:$C$26131,2)+SMALL(Datos_CMg!$C$26123:$C$26131,3)+SMALL(Datos_CMg!$C$26123:$C$26131,4))/4</f>
        <v>0.94970062499999996</v>
      </c>
      <c r="D1092" s="23">
        <f t="shared" ref="D1092:D1155" si="34">(LARGE($F1092:$M1092,1)+LARGE($F1092:$M1092,2)+LARGE($F1092:$M1092,3)+LARGE($F1092:$M1092,4))/4</f>
        <v>174.10623312500002</v>
      </c>
      <c r="E1092" s="23">
        <f t="shared" ref="E1092:E1155" si="35">D1092-C1092</f>
        <v>173.15653250000003</v>
      </c>
      <c r="F1092" s="22">
        <f>LARGE(Datos_CMg!$C$26133:$C$26137,1)</f>
        <v>208.59764000000001</v>
      </c>
      <c r="G1092" s="22">
        <f>LARGE(Datos_CMg!$C$26133:$C$26137,2)</f>
        <v>197.01027500000001</v>
      </c>
      <c r="H1092" s="22">
        <f>LARGE(Datos_CMg!$C$26133:$C$26137,3)</f>
        <v>193.72026</v>
      </c>
      <c r="I1092" s="22">
        <f>LARGE(Datos_CMg!$C$26133:$C$26137,4)</f>
        <v>97.096757499999995</v>
      </c>
      <c r="J1092" s="22">
        <f>LARGE(Datos_CMg!$C$26114:$C$26121,1)</f>
        <v>68.084757499999995</v>
      </c>
      <c r="K1092" s="22">
        <f>LARGE(Datos_CMg!$C$26114:$C$26121,2)</f>
        <v>67.325347500000007</v>
      </c>
      <c r="L1092" s="22">
        <f>LARGE(Datos_CMg!$C$26114:$C$26121,3)</f>
        <v>66.943029999999993</v>
      </c>
      <c r="M1092" s="22">
        <f>LARGE(Datos_CMg!$C$26114:$C$26121,4)</f>
        <v>66.627044999999995</v>
      </c>
    </row>
    <row r="1093" spans="1:13" ht="15" customHeight="1" x14ac:dyDescent="0.3">
      <c r="A1093" s="11" t="s">
        <v>1135</v>
      </c>
      <c r="B1093" s="21">
        <f>Datos_CMg!$D$26138</f>
        <v>2025</v>
      </c>
      <c r="C1093" s="22">
        <f>(SMALL(Datos_CMg!$C$26147:$C$26155,1)+SMALL(Datos_CMg!$C$26147:$C$26155,2)+SMALL(Datos_CMg!$C$26147:$C$26155,3)+SMALL(Datos_CMg!$C$26147:$C$26155,4))/4</f>
        <v>0</v>
      </c>
      <c r="D1093" s="23">
        <f t="shared" si="34"/>
        <v>80.064501875000005</v>
      </c>
      <c r="E1093" s="23">
        <f t="shared" si="35"/>
        <v>80.064501875000005</v>
      </c>
      <c r="F1093" s="22">
        <f>LARGE(Datos_CMg!$C$26157:$C$26161,1)</f>
        <v>90.907902500000006</v>
      </c>
      <c r="G1093" s="22">
        <f>LARGE(Datos_CMg!$C$26157:$C$26161,2)</f>
        <v>78.952412499999994</v>
      </c>
      <c r="H1093" s="22">
        <f>LARGE(Datos_CMg!$C$26157:$C$26161,3)</f>
        <v>70.039434999999997</v>
      </c>
      <c r="I1093" s="22">
        <f>LARGE(Datos_CMg!$C$26157:$C$26161,4)</f>
        <v>66.845847500000005</v>
      </c>
      <c r="J1093" s="22">
        <f>LARGE(Datos_CMg!$C$26138:$C$26145,1)</f>
        <v>76.070629999999994</v>
      </c>
      <c r="K1093" s="22">
        <f>LARGE(Datos_CMg!$C$26138:$C$26145,2)</f>
        <v>74.327062499999997</v>
      </c>
      <c r="L1093" s="22">
        <f>LARGE(Datos_CMg!$C$26138:$C$26145,3)</f>
        <v>70.845842500000003</v>
      </c>
      <c r="M1093" s="22">
        <f>LARGE(Datos_CMg!$C$26138:$C$26145,4)</f>
        <v>69.307739999999995</v>
      </c>
    </row>
    <row r="1094" spans="1:13" ht="15" customHeight="1" x14ac:dyDescent="0.3">
      <c r="A1094" s="11" t="s">
        <v>1136</v>
      </c>
      <c r="B1094" s="21">
        <f>Datos_CMg!$D$26162</f>
        <v>2025</v>
      </c>
      <c r="C1094" s="22">
        <f>(SMALL(Datos_CMg!$C$26171:$C$26179,1)+SMALL(Datos_CMg!$C$26171:$C$26179,2)+SMALL(Datos_CMg!$C$26171:$C$26179,3)+SMALL(Datos_CMg!$C$26171:$C$26179,4))/4</f>
        <v>0</v>
      </c>
      <c r="D1094" s="23">
        <f t="shared" si="34"/>
        <v>77.399742500000002</v>
      </c>
      <c r="E1094" s="23">
        <f t="shared" si="35"/>
        <v>77.399742500000002</v>
      </c>
      <c r="F1094" s="22">
        <f>LARGE(Datos_CMg!$C$26181:$C$26185,1)</f>
        <v>77.884802500000006</v>
      </c>
      <c r="G1094" s="22">
        <f>LARGE(Datos_CMg!$C$26181:$C$26185,2)</f>
        <v>77.765887500000005</v>
      </c>
      <c r="H1094" s="22">
        <f>LARGE(Datos_CMg!$C$26181:$C$26185,3)</f>
        <v>77.097257499999998</v>
      </c>
      <c r="I1094" s="22">
        <f>LARGE(Datos_CMg!$C$26181:$C$26185,4)</f>
        <v>75.487084999999993</v>
      </c>
      <c r="J1094" s="22">
        <f>LARGE(Datos_CMg!$C$26162:$C$26169,1)</f>
        <v>76.851022499999999</v>
      </c>
      <c r="K1094" s="22">
        <f>LARGE(Datos_CMg!$C$26162:$C$26169,2)</f>
        <v>76.528135000000006</v>
      </c>
      <c r="L1094" s="22">
        <f>LARGE(Datos_CMg!$C$26162:$C$26169,3)</f>
        <v>76.492909999999995</v>
      </c>
      <c r="M1094" s="22">
        <f>LARGE(Datos_CMg!$C$26162:$C$26169,4)</f>
        <v>73.663227500000005</v>
      </c>
    </row>
    <row r="1095" spans="1:13" ht="15" customHeight="1" x14ac:dyDescent="0.3">
      <c r="A1095" s="11" t="s">
        <v>1137</v>
      </c>
      <c r="B1095" s="21">
        <f>Datos_CMg!$D$26186</f>
        <v>2025</v>
      </c>
      <c r="C1095" s="22">
        <f>(SMALL(Datos_CMg!$C$26195:$C$26203,1)+SMALL(Datos_CMg!$C$26195:$C$26203,2)+SMALL(Datos_CMg!$C$26195:$C$26203,3)+SMALL(Datos_CMg!$C$26195:$C$26203,4))/4</f>
        <v>0</v>
      </c>
      <c r="D1095" s="23">
        <f t="shared" si="34"/>
        <v>80.931433749999997</v>
      </c>
      <c r="E1095" s="23">
        <f t="shared" si="35"/>
        <v>80.931433749999997</v>
      </c>
      <c r="F1095" s="22">
        <f>LARGE(Datos_CMg!$C$26205:$C$26209,1)</f>
        <v>89.601187499999995</v>
      </c>
      <c r="G1095" s="22">
        <f>LARGE(Datos_CMg!$C$26205:$C$26209,2)</f>
        <v>82.363924999999995</v>
      </c>
      <c r="H1095" s="22">
        <f>LARGE(Datos_CMg!$C$26205:$C$26209,3)</f>
        <v>80.306309999999996</v>
      </c>
      <c r="I1095" s="22">
        <f>LARGE(Datos_CMg!$C$26205:$C$26209,4)</f>
        <v>71.4543125</v>
      </c>
      <c r="J1095" s="22">
        <f>LARGE(Datos_CMg!$C$26186:$C$26193,1)</f>
        <v>62.3185</v>
      </c>
      <c r="K1095" s="22">
        <f>LARGE(Datos_CMg!$C$26186:$C$26193,2)</f>
        <v>59.348062499999997</v>
      </c>
      <c r="L1095" s="22">
        <f>LARGE(Datos_CMg!$C$26186:$C$26193,3)</f>
        <v>58.813002500000003</v>
      </c>
      <c r="M1095" s="22">
        <f>LARGE(Datos_CMg!$C$26186:$C$26193,4)</f>
        <v>58.685107500000001</v>
      </c>
    </row>
    <row r="1096" spans="1:13" ht="15" customHeight="1" x14ac:dyDescent="0.3">
      <c r="A1096" s="11" t="s">
        <v>1138</v>
      </c>
      <c r="B1096" s="21">
        <f>Datos_CMg!$D$26210</f>
        <v>2025</v>
      </c>
      <c r="C1096" s="22">
        <f>(SMALL(Datos_CMg!$C$26219:$C$26227,1)+SMALL(Datos_CMg!$C$26219:$C$26227,2)+SMALL(Datos_CMg!$C$26219:$C$26227,3)+SMALL(Datos_CMg!$C$26219:$C$26227,4))/4</f>
        <v>0</v>
      </c>
      <c r="D1096" s="23">
        <f t="shared" si="34"/>
        <v>87.676882500000005</v>
      </c>
      <c r="E1096" s="23">
        <f t="shared" si="35"/>
        <v>87.676882500000005</v>
      </c>
      <c r="F1096" s="22">
        <f>LARGE(Datos_CMg!$C$26229:$C$26233,1)</f>
        <v>93.331000000000003</v>
      </c>
      <c r="G1096" s="22">
        <f>LARGE(Datos_CMg!$C$26229:$C$26233,2)</f>
        <v>90.831575000000001</v>
      </c>
      <c r="H1096" s="22">
        <f>LARGE(Datos_CMg!$C$26229:$C$26233,3)</f>
        <v>85.277434999999997</v>
      </c>
      <c r="I1096" s="22">
        <f>LARGE(Datos_CMg!$C$26229:$C$26233,4)</f>
        <v>81.267520000000005</v>
      </c>
      <c r="J1096" s="22">
        <f>LARGE(Datos_CMg!$C$26210:$C$26217,1)</f>
        <v>77.938824999999994</v>
      </c>
      <c r="K1096" s="22">
        <f>LARGE(Datos_CMg!$C$26210:$C$26217,2)</f>
        <v>72.779307500000002</v>
      </c>
      <c r="L1096" s="22">
        <f>LARGE(Datos_CMg!$C$26210:$C$26217,3)</f>
        <v>63.658645</v>
      </c>
      <c r="M1096" s="22">
        <f>LARGE(Datos_CMg!$C$26210:$C$26217,4)</f>
        <v>63.509082499999998</v>
      </c>
    </row>
    <row r="1097" spans="1:13" ht="15" customHeight="1" x14ac:dyDescent="0.3">
      <c r="A1097" s="11" t="s">
        <v>1139</v>
      </c>
      <c r="B1097" s="21">
        <f>Datos_CMg!$D$26234</f>
        <v>2025</v>
      </c>
      <c r="C1097" s="22">
        <f>(SMALL(Datos_CMg!$C$26243:$C$26251,1)+SMALL(Datos_CMg!$C$26243:$C$26251,2)+SMALL(Datos_CMg!$C$26243:$C$26251,3)+SMALL(Datos_CMg!$C$26243:$C$26251,4))/4</f>
        <v>0</v>
      </c>
      <c r="D1097" s="23">
        <f t="shared" si="34"/>
        <v>92.438572500000006</v>
      </c>
      <c r="E1097" s="23">
        <f t="shared" si="35"/>
        <v>92.438572500000006</v>
      </c>
      <c r="F1097" s="22">
        <f>LARGE(Datos_CMg!$C$26253:$C$26257,1)</f>
        <v>122.21869</v>
      </c>
      <c r="G1097" s="22">
        <f>LARGE(Datos_CMg!$C$26253:$C$26257,2)</f>
        <v>103.8676775</v>
      </c>
      <c r="H1097" s="22">
        <f>LARGE(Datos_CMg!$C$26253:$C$26257,3)</f>
        <v>73.622922500000001</v>
      </c>
      <c r="I1097" s="22">
        <f>LARGE(Datos_CMg!$C$26253:$C$26257,4)</f>
        <v>67.133499999999998</v>
      </c>
      <c r="J1097" s="22">
        <f>LARGE(Datos_CMg!$C$26234:$C$26241,1)</f>
        <v>70.045000000000002</v>
      </c>
      <c r="K1097" s="22">
        <f>LARGE(Datos_CMg!$C$26234:$C$26241,2)</f>
        <v>69.770197499999995</v>
      </c>
      <c r="L1097" s="22">
        <f>LARGE(Datos_CMg!$C$26234:$C$26241,3)</f>
        <v>69.599765000000005</v>
      </c>
      <c r="M1097" s="22">
        <f>LARGE(Datos_CMg!$C$26234:$C$26241,4)</f>
        <v>69.546107500000005</v>
      </c>
    </row>
    <row r="1098" spans="1:13" ht="15" customHeight="1" x14ac:dyDescent="0.3">
      <c r="A1098" s="11" t="s">
        <v>1140</v>
      </c>
      <c r="B1098" s="21">
        <f>Datos_CMg!$D$26258</f>
        <v>2025</v>
      </c>
      <c r="C1098" s="22">
        <f>(SMALL(Datos_CMg!$C$26267:$C$26275,1)+SMALL(Datos_CMg!$C$26267:$C$26275,2)+SMALL(Datos_CMg!$C$26267:$C$26275,3)+SMALL(Datos_CMg!$C$26267:$C$26275,4))/4</f>
        <v>0</v>
      </c>
      <c r="D1098" s="23">
        <f t="shared" si="34"/>
        <v>90.279516874999999</v>
      </c>
      <c r="E1098" s="23">
        <f t="shared" si="35"/>
        <v>90.279516874999999</v>
      </c>
      <c r="F1098" s="22">
        <f>LARGE(Datos_CMg!$C$26277:$C$26281,1)</f>
        <v>93.939392499999997</v>
      </c>
      <c r="G1098" s="22">
        <f>LARGE(Datos_CMg!$C$26277:$C$26281,2)</f>
        <v>90.9706075</v>
      </c>
      <c r="H1098" s="22">
        <f>LARGE(Datos_CMg!$C$26277:$C$26281,3)</f>
        <v>88.879175000000004</v>
      </c>
      <c r="I1098" s="22">
        <f>LARGE(Datos_CMg!$C$26277:$C$26281,4)</f>
        <v>87.328892499999995</v>
      </c>
      <c r="J1098" s="22">
        <f>LARGE(Datos_CMg!$C$26258:$C$26265,1)</f>
        <v>62.917769999999997</v>
      </c>
      <c r="K1098" s="22">
        <f>LARGE(Datos_CMg!$C$26258:$C$26265,2)</f>
        <v>62.661167499999998</v>
      </c>
      <c r="L1098" s="22">
        <f>LARGE(Datos_CMg!$C$26258:$C$26265,3)</f>
        <v>61.445864999999998</v>
      </c>
      <c r="M1098" s="22">
        <f>LARGE(Datos_CMg!$C$26258:$C$26265,4)</f>
        <v>60.432712500000001</v>
      </c>
    </row>
    <row r="1099" spans="1:13" ht="15" customHeight="1" x14ac:dyDescent="0.3">
      <c r="A1099" s="11" t="s">
        <v>1141</v>
      </c>
      <c r="B1099" s="21">
        <f>Datos_CMg!$D$26282</f>
        <v>2025</v>
      </c>
      <c r="C1099" s="22">
        <f>(SMALL(Datos_CMg!$C$26291:$C$26299,1)+SMALL(Datos_CMg!$C$26291:$C$26299,2)+SMALL(Datos_CMg!$C$26291:$C$26299,3)+SMALL(Datos_CMg!$C$26291:$C$26299,4))/4</f>
        <v>0</v>
      </c>
      <c r="D1099" s="23">
        <f t="shared" si="34"/>
        <v>61.494116874999996</v>
      </c>
      <c r="E1099" s="23">
        <f t="shared" si="35"/>
        <v>61.494116874999996</v>
      </c>
      <c r="F1099" s="22">
        <f>LARGE(Datos_CMg!$C$26301:$C$26305,1)</f>
        <v>62.639397500000001</v>
      </c>
      <c r="G1099" s="22">
        <f>LARGE(Datos_CMg!$C$26301:$C$26305,2)</f>
        <v>60.399889999999999</v>
      </c>
      <c r="H1099" s="22">
        <f>LARGE(Datos_CMg!$C$26301:$C$26305,3)</f>
        <v>55.651287500000002</v>
      </c>
      <c r="I1099" s="22">
        <f>LARGE(Datos_CMg!$C$26301:$C$26305,4)</f>
        <v>48.015994999999997</v>
      </c>
      <c r="J1099" s="22">
        <f>LARGE(Datos_CMg!$C$26282:$C$26289,1)</f>
        <v>62.090217500000001</v>
      </c>
      <c r="K1099" s="22">
        <f>LARGE(Datos_CMg!$C$26282:$C$26289,2)</f>
        <v>60.846962499999997</v>
      </c>
      <c r="L1099" s="22">
        <f>LARGE(Datos_CMg!$C$26282:$C$26289,3)</f>
        <v>59.993045000000002</v>
      </c>
      <c r="M1099" s="22">
        <f>LARGE(Datos_CMg!$C$26282:$C$26289,4)</f>
        <v>59.7030125</v>
      </c>
    </row>
    <row r="1100" spans="1:13" ht="15" customHeight="1" x14ac:dyDescent="0.3">
      <c r="A1100" s="11" t="s">
        <v>1142</v>
      </c>
      <c r="B1100" s="21">
        <f>Datos_CMg!$D$26306</f>
        <v>2025</v>
      </c>
      <c r="C1100" s="22">
        <f>(SMALL(Datos_CMg!$C$26315:$C$26323,1)+SMALL(Datos_CMg!$C$26315:$C$26323,2)+SMALL(Datos_CMg!$C$26315:$C$26323,3)+SMALL(Datos_CMg!$C$26315:$C$26323,4))/4</f>
        <v>0</v>
      </c>
      <c r="D1100" s="23">
        <f t="shared" si="34"/>
        <v>62.314912499999998</v>
      </c>
      <c r="E1100" s="23">
        <f t="shared" si="35"/>
        <v>62.314912499999998</v>
      </c>
      <c r="F1100" s="22">
        <f>LARGE(Datos_CMg!$C$26325:$C$26329,1)</f>
        <v>58.266685000000003</v>
      </c>
      <c r="G1100" s="22">
        <f>LARGE(Datos_CMg!$C$26325:$C$26329,2)</f>
        <v>53.833210000000001</v>
      </c>
      <c r="H1100" s="22">
        <f>LARGE(Datos_CMg!$C$26325:$C$26329,3)</f>
        <v>53.7834</v>
      </c>
      <c r="I1100" s="22">
        <f>LARGE(Datos_CMg!$C$26325:$C$26329,4)</f>
        <v>45.946047499999999</v>
      </c>
      <c r="J1100" s="22">
        <f>LARGE(Datos_CMg!$C$26306:$C$26313,1)</f>
        <v>64.059704999999994</v>
      </c>
      <c r="K1100" s="22">
        <f>LARGE(Datos_CMg!$C$26306:$C$26313,2)</f>
        <v>63.410602500000003</v>
      </c>
      <c r="L1100" s="22">
        <f>LARGE(Datos_CMg!$C$26306:$C$26313,3)</f>
        <v>61.067574999999998</v>
      </c>
      <c r="M1100" s="22">
        <f>LARGE(Datos_CMg!$C$26306:$C$26313,4)</f>
        <v>60.721767499999999</v>
      </c>
    </row>
    <row r="1101" spans="1:13" ht="15" customHeight="1" x14ac:dyDescent="0.3">
      <c r="A1101" s="11" t="s">
        <v>1143</v>
      </c>
      <c r="B1101" s="21">
        <f>Datos_CMg!$D$26330</f>
        <v>2025</v>
      </c>
      <c r="C1101" s="22">
        <f>(SMALL(Datos_CMg!$C$26339:$C$26347,1)+SMALL(Datos_CMg!$C$26339:$C$26347,2)+SMALL(Datos_CMg!$C$26339:$C$26347,3)+SMALL(Datos_CMg!$C$26339:$C$26347,4))/4</f>
        <v>0</v>
      </c>
      <c r="D1101" s="23">
        <f t="shared" si="34"/>
        <v>66.424598124999989</v>
      </c>
      <c r="E1101" s="23">
        <f t="shared" si="35"/>
        <v>66.424598124999989</v>
      </c>
      <c r="F1101" s="22">
        <f>LARGE(Datos_CMg!$C$26349:$C$26353,1)</f>
        <v>67.156057500000003</v>
      </c>
      <c r="G1101" s="22">
        <f>LARGE(Datos_CMg!$C$26349:$C$26353,2)</f>
        <v>66.199619999999996</v>
      </c>
      <c r="H1101" s="22">
        <f>LARGE(Datos_CMg!$C$26349:$C$26353,3)</f>
        <v>61.491264999999999</v>
      </c>
      <c r="I1101" s="22">
        <f>LARGE(Datos_CMg!$C$26349:$C$26353,4)</f>
        <v>59.379062500000003</v>
      </c>
      <c r="J1101" s="22">
        <f>LARGE(Datos_CMg!$C$26330:$C$26337,1)</f>
        <v>66.2039525</v>
      </c>
      <c r="K1101" s="22">
        <f>LARGE(Datos_CMg!$C$26330:$C$26337,2)</f>
        <v>66.138762499999999</v>
      </c>
      <c r="L1101" s="22">
        <f>LARGE(Datos_CMg!$C$26330:$C$26337,3)</f>
        <v>63.147157499999999</v>
      </c>
      <c r="M1101" s="22">
        <f>LARGE(Datos_CMg!$C$26330:$C$26337,4)</f>
        <v>57.408990000000003</v>
      </c>
    </row>
    <row r="1102" spans="1:13" ht="15" customHeight="1" x14ac:dyDescent="0.3">
      <c r="A1102" s="11" t="s">
        <v>1144</v>
      </c>
      <c r="B1102" s="21">
        <f>Datos_CMg!$D$26354</f>
        <v>2025</v>
      </c>
      <c r="C1102" s="22">
        <f>(SMALL(Datos_CMg!$C$26363:$C$26371,1)+SMALL(Datos_CMg!$C$26363:$C$26371,2)+SMALL(Datos_CMg!$C$26363:$C$26371,3)+SMALL(Datos_CMg!$C$26363:$C$26371,4))/4</f>
        <v>0</v>
      </c>
      <c r="D1102" s="23">
        <f t="shared" si="34"/>
        <v>83.578063749999998</v>
      </c>
      <c r="E1102" s="23">
        <f t="shared" si="35"/>
        <v>83.578063749999998</v>
      </c>
      <c r="F1102" s="22">
        <f>LARGE(Datos_CMg!$C$26373:$C$26377,1)</f>
        <v>76.293512500000006</v>
      </c>
      <c r="G1102" s="22">
        <f>LARGE(Datos_CMg!$C$26373:$C$26377,2)</f>
        <v>76.267002500000004</v>
      </c>
      <c r="H1102" s="22">
        <f>LARGE(Datos_CMg!$C$26373:$C$26377,3)</f>
        <v>66.346035000000001</v>
      </c>
      <c r="I1102" s="22">
        <f>LARGE(Datos_CMg!$C$26373:$C$26377,4)</f>
        <v>62.232759999999999</v>
      </c>
      <c r="J1102" s="22">
        <f>LARGE(Datos_CMg!$C$26354:$C$26361,1)</f>
        <v>91.696587500000007</v>
      </c>
      <c r="K1102" s="22">
        <f>LARGE(Datos_CMg!$C$26354:$C$26361,2)</f>
        <v>90.055152500000005</v>
      </c>
      <c r="L1102" s="22">
        <f>LARGE(Datos_CMg!$C$26354:$C$26361,3)</f>
        <v>69.027775000000005</v>
      </c>
      <c r="M1102" s="22">
        <f>LARGE(Datos_CMg!$C$26354:$C$26361,4)</f>
        <v>61.091904999999997</v>
      </c>
    </row>
    <row r="1103" spans="1:13" ht="15" customHeight="1" x14ac:dyDescent="0.3">
      <c r="A1103" s="11" t="s">
        <v>1145</v>
      </c>
      <c r="B1103" s="21">
        <f>Datos_CMg!$D$26378</f>
        <v>2025</v>
      </c>
      <c r="C1103" s="22">
        <f>(SMALL(Datos_CMg!$C$26387:$C$26395,1)+SMALL(Datos_CMg!$C$26387:$C$26395,2)+SMALL(Datos_CMg!$C$26387:$C$26395,3)+SMALL(Datos_CMg!$C$26387:$C$26395,4))/4</f>
        <v>0</v>
      </c>
      <c r="D1103" s="23">
        <f t="shared" si="34"/>
        <v>87.360558125000011</v>
      </c>
      <c r="E1103" s="23">
        <f t="shared" si="35"/>
        <v>87.360558125000011</v>
      </c>
      <c r="F1103" s="22">
        <f>LARGE(Datos_CMg!$C$26397:$C$26401,1)</f>
        <v>132.16717750000001</v>
      </c>
      <c r="G1103" s="22">
        <f>LARGE(Datos_CMg!$C$26397:$C$26401,2)</f>
        <v>78.5848625</v>
      </c>
      <c r="H1103" s="22">
        <f>LARGE(Datos_CMg!$C$26397:$C$26401,3)</f>
        <v>70.638575000000003</v>
      </c>
      <c r="I1103" s="22">
        <f>LARGE(Datos_CMg!$C$26397:$C$26401,4)</f>
        <v>63.410409999999999</v>
      </c>
      <c r="J1103" s="22">
        <f>LARGE(Datos_CMg!$C$26378:$C$26385,1)</f>
        <v>68.051617500000006</v>
      </c>
      <c r="K1103" s="22">
        <f>LARGE(Datos_CMg!$C$26378:$C$26385,2)</f>
        <v>64.862112499999995</v>
      </c>
      <c r="L1103" s="22">
        <f>LARGE(Datos_CMg!$C$26378:$C$26385,3)</f>
        <v>64.682175000000001</v>
      </c>
      <c r="M1103" s="22">
        <f>LARGE(Datos_CMg!$C$26378:$C$26385,4)</f>
        <v>64.263229999999993</v>
      </c>
    </row>
    <row r="1104" spans="1:13" ht="15" customHeight="1" x14ac:dyDescent="0.3">
      <c r="A1104" s="11" t="s">
        <v>1146</v>
      </c>
      <c r="B1104" s="21">
        <f>Datos_CMg!$D$26402</f>
        <v>2025</v>
      </c>
      <c r="C1104" s="22">
        <f>(SMALL(Datos_CMg!$C$26411:$C$26419,1)+SMALL(Datos_CMg!$C$26411:$C$26419,2)+SMALL(Datos_CMg!$C$26411:$C$26419,3)+SMALL(Datos_CMg!$C$26411:$C$26419,4))/4</f>
        <v>0</v>
      </c>
      <c r="D1104" s="23">
        <f t="shared" si="34"/>
        <v>78.759043750000004</v>
      </c>
      <c r="E1104" s="23">
        <f t="shared" si="35"/>
        <v>78.759043750000004</v>
      </c>
      <c r="F1104" s="22">
        <f>LARGE(Datos_CMg!$C$26421:$C$26425,1)</f>
        <v>86.349559999999997</v>
      </c>
      <c r="G1104" s="22">
        <f>LARGE(Datos_CMg!$C$26421:$C$26425,2)</f>
        <v>77.485765000000001</v>
      </c>
      <c r="H1104" s="22">
        <f>LARGE(Datos_CMg!$C$26421:$C$26425,3)</f>
        <v>70.744150000000005</v>
      </c>
      <c r="I1104" s="22">
        <f>LARGE(Datos_CMg!$C$26421:$C$26425,4)</f>
        <v>62.978997499999998</v>
      </c>
      <c r="J1104" s="22">
        <f>LARGE(Datos_CMg!$C$26402:$C$26409,1)</f>
        <v>79.411360000000002</v>
      </c>
      <c r="K1104" s="22">
        <f>LARGE(Datos_CMg!$C$26402:$C$26409,2)</f>
        <v>71.789490000000001</v>
      </c>
      <c r="L1104" s="22">
        <f>LARGE(Datos_CMg!$C$26402:$C$26409,3)</f>
        <v>61.442630000000001</v>
      </c>
      <c r="M1104" s="22">
        <f>LARGE(Datos_CMg!$C$26402:$C$26409,4)</f>
        <v>60.878900000000002</v>
      </c>
    </row>
    <row r="1105" spans="1:13" ht="15" customHeight="1" x14ac:dyDescent="0.3">
      <c r="A1105" s="11" t="s">
        <v>1147</v>
      </c>
      <c r="B1105" s="21">
        <f>Datos_CMg!$D$26426</f>
        <v>2025</v>
      </c>
      <c r="C1105" s="22">
        <f>(SMALL(Datos_CMg!$C$26435:$C$26443,1)+SMALL(Datos_CMg!$C$26435:$C$26443,2)+SMALL(Datos_CMg!$C$26435:$C$26443,3)+SMALL(Datos_CMg!$C$26435:$C$26443,4))/4</f>
        <v>29.001199374999999</v>
      </c>
      <c r="D1105" s="23">
        <f t="shared" si="34"/>
        <v>92.707684999999998</v>
      </c>
      <c r="E1105" s="23">
        <f t="shared" si="35"/>
        <v>63.706485624999999</v>
      </c>
      <c r="F1105" s="22">
        <f>LARGE(Datos_CMg!$C$26445:$C$26449,1)</f>
        <v>69.038645000000002</v>
      </c>
      <c r="G1105" s="22">
        <f>LARGE(Datos_CMg!$C$26445:$C$26449,2)</f>
        <v>65.095740000000006</v>
      </c>
      <c r="H1105" s="22">
        <f>LARGE(Datos_CMg!$C$26445:$C$26449,3)</f>
        <v>64.7412475</v>
      </c>
      <c r="I1105" s="22">
        <f>LARGE(Datos_CMg!$C$26445:$C$26449,4)</f>
        <v>56.251260000000002</v>
      </c>
      <c r="J1105" s="22">
        <f>LARGE(Datos_CMg!$C$26426:$C$26433,1)</f>
        <v>92.937077500000001</v>
      </c>
      <c r="K1105" s="22">
        <f>LARGE(Datos_CMg!$C$26426:$C$26433,2)</f>
        <v>92.740454999999997</v>
      </c>
      <c r="L1105" s="22">
        <f>LARGE(Datos_CMg!$C$26426:$C$26433,3)</f>
        <v>92.712367499999999</v>
      </c>
      <c r="M1105" s="22">
        <f>LARGE(Datos_CMg!$C$26426:$C$26433,4)</f>
        <v>92.440839999999994</v>
      </c>
    </row>
    <row r="1106" spans="1:13" ht="15" customHeight="1" x14ac:dyDescent="0.3">
      <c r="A1106" s="11" t="s">
        <v>1148</v>
      </c>
      <c r="B1106" s="21">
        <f>Datos_CMg!$D$26450</f>
        <v>2025</v>
      </c>
      <c r="C1106" s="22">
        <f>(SMALL(Datos_CMg!$C$26459:$C$26467,1)+SMALL(Datos_CMg!$C$26459:$C$26467,2)+SMALL(Datos_CMg!$C$26459:$C$26467,3)+SMALL(Datos_CMg!$C$26459:$C$26467,4))/4</f>
        <v>0</v>
      </c>
      <c r="D1106" s="23">
        <f t="shared" si="34"/>
        <v>81.250638750000007</v>
      </c>
      <c r="E1106" s="23">
        <f t="shared" si="35"/>
        <v>81.250638750000007</v>
      </c>
      <c r="F1106" s="22">
        <f>LARGE(Datos_CMg!$C$26469:$C$26473,1)</f>
        <v>81.660865000000001</v>
      </c>
      <c r="G1106" s="22">
        <f>LARGE(Datos_CMg!$C$26469:$C$26473,2)</f>
        <v>79.030600000000007</v>
      </c>
      <c r="H1106" s="22">
        <f>LARGE(Datos_CMg!$C$26469:$C$26473,3)</f>
        <v>76.586942500000006</v>
      </c>
      <c r="I1106" s="22">
        <f>LARGE(Datos_CMg!$C$26469:$C$26473,4)</f>
        <v>74.197612500000005</v>
      </c>
      <c r="J1106" s="22">
        <f>LARGE(Datos_CMg!$C$26450:$C$26457,1)</f>
        <v>87.724147500000001</v>
      </c>
      <c r="K1106" s="22">
        <f>LARGE(Datos_CMg!$C$26450:$C$26457,2)</f>
        <v>76.380695000000003</v>
      </c>
      <c r="L1106" s="22">
        <f>LARGE(Datos_CMg!$C$26450:$C$26457,3)</f>
        <v>74.399937499999993</v>
      </c>
      <c r="M1106" s="22">
        <f>LARGE(Datos_CMg!$C$26450:$C$26457,4)</f>
        <v>65.688370000000006</v>
      </c>
    </row>
    <row r="1107" spans="1:13" ht="15" customHeight="1" x14ac:dyDescent="0.3">
      <c r="A1107" s="11" t="s">
        <v>1149</v>
      </c>
      <c r="B1107" s="21">
        <f>Datos_CMg!$D$26474</f>
        <v>2025</v>
      </c>
      <c r="C1107" s="22">
        <f>(SMALL(Datos_CMg!$C$26483:$C$26491,1)+SMALL(Datos_CMg!$C$26483:$C$26491,2)+SMALL(Datos_CMg!$C$26483:$C$26491,3)+SMALL(Datos_CMg!$C$26483:$C$26491,4))/4</f>
        <v>0</v>
      </c>
      <c r="D1107" s="23">
        <f t="shared" si="34"/>
        <v>79.518034374999999</v>
      </c>
      <c r="E1107" s="23">
        <f t="shared" si="35"/>
        <v>79.518034374999999</v>
      </c>
      <c r="F1107" s="22">
        <f>LARGE(Datos_CMg!$C$26493:$C$26497,1)</f>
        <v>80.768649999999994</v>
      </c>
      <c r="G1107" s="22">
        <f>LARGE(Datos_CMg!$C$26493:$C$26497,2)</f>
        <v>78.813902499999998</v>
      </c>
      <c r="H1107" s="22">
        <f>LARGE(Datos_CMg!$C$26493:$C$26497,3)</f>
        <v>69.552435000000003</v>
      </c>
      <c r="I1107" s="22">
        <f>LARGE(Datos_CMg!$C$26493:$C$26497,4)</f>
        <v>69.086837500000001</v>
      </c>
      <c r="J1107" s="22">
        <f>LARGE(Datos_CMg!$C$26474:$C$26481,1)</f>
        <v>79.464614999999995</v>
      </c>
      <c r="K1107" s="22">
        <f>LARGE(Datos_CMg!$C$26474:$C$26481,2)</f>
        <v>78.920464999999993</v>
      </c>
      <c r="L1107" s="22">
        <f>LARGE(Datos_CMg!$C$26474:$C$26481,3)</f>
        <v>78.918407500000001</v>
      </c>
      <c r="M1107" s="22">
        <f>LARGE(Datos_CMg!$C$26474:$C$26481,4)</f>
        <v>76.113945000000001</v>
      </c>
    </row>
    <row r="1108" spans="1:13" ht="15" customHeight="1" x14ac:dyDescent="0.3">
      <c r="A1108" s="11" t="s">
        <v>1150</v>
      </c>
      <c r="B1108" s="21">
        <f>Datos_CMg!$D$26498</f>
        <v>2025</v>
      </c>
      <c r="C1108" s="22">
        <f>(SMALL(Datos_CMg!$C$26507:$C$26515,1)+SMALL(Datos_CMg!$C$26507:$C$26515,2)+SMALL(Datos_CMg!$C$26507:$C$26515,3)+SMALL(Datos_CMg!$C$26507:$C$26515,4))/4</f>
        <v>0</v>
      </c>
      <c r="D1108" s="23">
        <f t="shared" si="34"/>
        <v>143.81458375</v>
      </c>
      <c r="E1108" s="23">
        <f t="shared" si="35"/>
        <v>143.81458375</v>
      </c>
      <c r="F1108" s="22">
        <f>LARGE(Datos_CMg!$C$26517:$C$26521,1)</f>
        <v>174.61603500000001</v>
      </c>
      <c r="G1108" s="22">
        <f>LARGE(Datos_CMg!$C$26517:$C$26521,2)</f>
        <v>156.123695</v>
      </c>
      <c r="H1108" s="22">
        <f>LARGE(Datos_CMg!$C$26517:$C$26521,3)</f>
        <v>154.6785525</v>
      </c>
      <c r="I1108" s="22">
        <f>LARGE(Datos_CMg!$C$26517:$C$26521,4)</f>
        <v>89.840052499999999</v>
      </c>
      <c r="J1108" s="22">
        <f>LARGE(Datos_CMg!$C$26498:$C$26505,1)</f>
        <v>82.4443725</v>
      </c>
      <c r="K1108" s="22">
        <f>LARGE(Datos_CMg!$C$26498:$C$26505,2)</f>
        <v>77.274090000000001</v>
      </c>
      <c r="L1108" s="22">
        <f>LARGE(Datos_CMg!$C$26498:$C$26505,3)</f>
        <v>75.665985000000006</v>
      </c>
      <c r="M1108" s="22">
        <f>LARGE(Datos_CMg!$C$26498:$C$26505,4)</f>
        <v>74.985330000000005</v>
      </c>
    </row>
    <row r="1109" spans="1:13" ht="15" customHeight="1" x14ac:dyDescent="0.3">
      <c r="A1109" s="11" t="s">
        <v>1151</v>
      </c>
      <c r="B1109" s="21">
        <f>Datos_CMg!$D$26522</f>
        <v>2025</v>
      </c>
      <c r="C1109" s="22">
        <f>(SMALL(Datos_CMg!$C$26531:$C$26539,1)+SMALL(Datos_CMg!$C$26531:$C$26539,2)+SMALL(Datos_CMg!$C$26531:$C$26539,3)+SMALL(Datos_CMg!$C$26531:$C$26539,4))/4</f>
        <v>0</v>
      </c>
      <c r="D1109" s="23">
        <f t="shared" si="34"/>
        <v>183.89961000000002</v>
      </c>
      <c r="E1109" s="23">
        <f t="shared" si="35"/>
        <v>183.89961000000002</v>
      </c>
      <c r="F1109" s="22">
        <f>LARGE(Datos_CMg!$C$26541:$C$26545,1)</f>
        <v>82.097700000000003</v>
      </c>
      <c r="G1109" s="22">
        <f>LARGE(Datos_CMg!$C$26541:$C$26545,2)</f>
        <v>81.530720000000002</v>
      </c>
      <c r="H1109" s="22">
        <f>LARGE(Datos_CMg!$C$26541:$C$26545,3)</f>
        <v>79.219345000000004</v>
      </c>
      <c r="I1109" s="22">
        <f>LARGE(Datos_CMg!$C$26541:$C$26545,4)</f>
        <v>79.168992500000002</v>
      </c>
      <c r="J1109" s="22">
        <f>LARGE(Datos_CMg!$C$26522:$C$26529,1)</f>
        <v>185.832145</v>
      </c>
      <c r="K1109" s="22">
        <f>LARGE(Datos_CMg!$C$26522:$C$26529,2)</f>
        <v>185.73724250000001</v>
      </c>
      <c r="L1109" s="22">
        <f>LARGE(Datos_CMg!$C$26522:$C$26529,3)</f>
        <v>183.9853875</v>
      </c>
      <c r="M1109" s="22">
        <f>LARGE(Datos_CMg!$C$26522:$C$26529,4)</f>
        <v>180.043665</v>
      </c>
    </row>
    <row r="1110" spans="1:13" ht="15" customHeight="1" x14ac:dyDescent="0.3">
      <c r="A1110" s="11" t="s">
        <v>1152</v>
      </c>
      <c r="B1110" s="21">
        <f>Datos_CMg!$D$26546</f>
        <v>2025</v>
      </c>
      <c r="C1110" s="22">
        <f>(SMALL(Datos_CMg!$C$26555:$C$26563,1)+SMALL(Datos_CMg!$C$26555:$C$26563,2)+SMALL(Datos_CMg!$C$26555:$C$26563,3)+SMALL(Datos_CMg!$C$26555:$C$26563,4))/4</f>
        <v>0</v>
      </c>
      <c r="D1110" s="23">
        <f t="shared" si="34"/>
        <v>80.717970000000008</v>
      </c>
      <c r="E1110" s="23">
        <f t="shared" si="35"/>
        <v>80.717970000000008</v>
      </c>
      <c r="F1110" s="22">
        <f>LARGE(Datos_CMg!$C$26565:$C$26569,1)</f>
        <v>82.454899999999995</v>
      </c>
      <c r="G1110" s="22">
        <f>LARGE(Datos_CMg!$C$26565:$C$26569,2)</f>
        <v>82.227860000000007</v>
      </c>
      <c r="H1110" s="22">
        <f>LARGE(Datos_CMg!$C$26565:$C$26569,3)</f>
        <v>79.790232500000002</v>
      </c>
      <c r="I1110" s="22">
        <f>LARGE(Datos_CMg!$C$26565:$C$26569,4)</f>
        <v>78.398887500000001</v>
      </c>
      <c r="J1110" s="22">
        <f>LARGE(Datos_CMg!$C$26546:$C$26553,1)</f>
        <v>76.266085000000004</v>
      </c>
      <c r="K1110" s="22">
        <f>LARGE(Datos_CMg!$C$26546:$C$26553,2)</f>
        <v>73.409715000000006</v>
      </c>
      <c r="L1110" s="22">
        <f>LARGE(Datos_CMg!$C$26546:$C$26553,3)</f>
        <v>67.279007500000006</v>
      </c>
      <c r="M1110" s="22">
        <f>LARGE(Datos_CMg!$C$26546:$C$26553,4)</f>
        <v>66.069599999999994</v>
      </c>
    </row>
    <row r="1111" spans="1:13" ht="15" customHeight="1" x14ac:dyDescent="0.3">
      <c r="A1111" s="11" t="s">
        <v>1153</v>
      </c>
      <c r="B1111" s="21">
        <f>Datos_CMg!$D$26570</f>
        <v>2025</v>
      </c>
      <c r="C1111" s="22">
        <f>(SMALL(Datos_CMg!$C$26579:$C$26587,1)+SMALL(Datos_CMg!$C$26579:$C$26587,2)+SMALL(Datos_CMg!$C$26579:$C$26587,3)+SMALL(Datos_CMg!$C$26579:$C$26587,4))/4</f>
        <v>0</v>
      </c>
      <c r="D1111" s="23">
        <f t="shared" si="34"/>
        <v>80.994776250000001</v>
      </c>
      <c r="E1111" s="23">
        <f t="shared" si="35"/>
        <v>80.994776250000001</v>
      </c>
      <c r="F1111" s="22">
        <f>LARGE(Datos_CMg!$C$26589:$C$26593,1)</f>
        <v>104.29369250000001</v>
      </c>
      <c r="G1111" s="22">
        <f>LARGE(Datos_CMg!$C$26589:$C$26593,2)</f>
        <v>73.477302499999993</v>
      </c>
      <c r="H1111" s="22">
        <f>LARGE(Datos_CMg!$C$26589:$C$26593,3)</f>
        <v>66.695400000000006</v>
      </c>
      <c r="I1111" s="22">
        <f>LARGE(Datos_CMg!$C$26589:$C$26593,4)</f>
        <v>65.048694999999995</v>
      </c>
      <c r="J1111" s="22">
        <f>LARGE(Datos_CMg!$C$26570:$C$26577,1)</f>
        <v>79.512709999999998</v>
      </c>
      <c r="K1111" s="22">
        <f>LARGE(Datos_CMg!$C$26570:$C$26577,2)</f>
        <v>62.405627500000001</v>
      </c>
      <c r="L1111" s="22">
        <f>LARGE(Datos_CMg!$C$26570:$C$26577,3)</f>
        <v>60.916597500000002</v>
      </c>
      <c r="M1111" s="22">
        <f>LARGE(Datos_CMg!$C$26570:$C$26577,4)</f>
        <v>60.436129999999999</v>
      </c>
    </row>
    <row r="1112" spans="1:13" ht="15" customHeight="1" x14ac:dyDescent="0.3">
      <c r="A1112" s="11" t="s">
        <v>1154</v>
      </c>
      <c r="B1112" s="21">
        <f>Datos_CMg!$D$26594</f>
        <v>2025</v>
      </c>
      <c r="C1112" s="22">
        <f>(SMALL(Datos_CMg!$C$26603:$C$26611,1)+SMALL(Datos_CMg!$C$26603:$C$26611,2)+SMALL(Datos_CMg!$C$26603:$C$26611,3)+SMALL(Datos_CMg!$C$26603:$C$26611,4))/4</f>
        <v>0</v>
      </c>
      <c r="D1112" s="23">
        <f t="shared" si="34"/>
        <v>77.793688750000001</v>
      </c>
      <c r="E1112" s="23">
        <f t="shared" si="35"/>
        <v>77.793688750000001</v>
      </c>
      <c r="F1112" s="22">
        <f>LARGE(Datos_CMg!$C$26613:$C$26617,1)</f>
        <v>82.289392500000005</v>
      </c>
      <c r="G1112" s="22">
        <f>LARGE(Datos_CMg!$C$26613:$C$26617,2)</f>
        <v>78.521407499999995</v>
      </c>
      <c r="H1112" s="22">
        <f>LARGE(Datos_CMg!$C$26613:$C$26617,3)</f>
        <v>75.584235000000007</v>
      </c>
      <c r="I1112" s="22">
        <f>LARGE(Datos_CMg!$C$26613:$C$26617,4)</f>
        <v>74.779719999999998</v>
      </c>
      <c r="J1112" s="22">
        <f>LARGE(Datos_CMg!$C$26594:$C$26601,1)</f>
        <v>64.215252500000005</v>
      </c>
      <c r="K1112" s="22">
        <f>LARGE(Datos_CMg!$C$26594:$C$26601,2)</f>
        <v>63.150107499999997</v>
      </c>
      <c r="L1112" s="22">
        <f>LARGE(Datos_CMg!$C$26594:$C$26601,3)</f>
        <v>62.752665</v>
      </c>
      <c r="M1112" s="22">
        <f>LARGE(Datos_CMg!$C$26594:$C$26601,4)</f>
        <v>62.542917500000001</v>
      </c>
    </row>
    <row r="1113" spans="1:13" ht="15" customHeight="1" x14ac:dyDescent="0.3">
      <c r="A1113" s="11" t="s">
        <v>1155</v>
      </c>
      <c r="B1113" s="21">
        <f>Datos_CMg!$D$26618</f>
        <v>2025</v>
      </c>
      <c r="C1113" s="22">
        <f>(SMALL(Datos_CMg!$C$26627:$C$26635,1)+SMALL(Datos_CMg!$C$26627:$C$26635,2)+SMALL(Datos_CMg!$C$26627:$C$26635,3)+SMALL(Datos_CMg!$C$26627:$C$26635,4))/4</f>
        <v>0</v>
      </c>
      <c r="D1113" s="23">
        <f t="shared" si="34"/>
        <v>97.879639999999995</v>
      </c>
      <c r="E1113" s="23">
        <f t="shared" si="35"/>
        <v>97.879639999999995</v>
      </c>
      <c r="F1113" s="22">
        <f>LARGE(Datos_CMg!$C$26637:$C$26641,1)</f>
        <v>141.11839499999999</v>
      </c>
      <c r="G1113" s="22">
        <f>LARGE(Datos_CMg!$C$26637:$C$26641,2)</f>
        <v>98.749134999999995</v>
      </c>
      <c r="H1113" s="22">
        <f>LARGE(Datos_CMg!$C$26637:$C$26641,3)</f>
        <v>76.593902499999999</v>
      </c>
      <c r="I1113" s="22">
        <f>LARGE(Datos_CMg!$C$26637:$C$26641,4)</f>
        <v>66.207792499999996</v>
      </c>
      <c r="J1113" s="22">
        <f>LARGE(Datos_CMg!$C$26618:$C$26625,1)</f>
        <v>75.057127500000007</v>
      </c>
      <c r="K1113" s="22">
        <f>LARGE(Datos_CMg!$C$26618:$C$26625,2)</f>
        <v>74.651764999999997</v>
      </c>
      <c r="L1113" s="22">
        <f>LARGE(Datos_CMg!$C$26618:$C$26625,3)</f>
        <v>74.552632500000001</v>
      </c>
      <c r="M1113" s="22">
        <f>LARGE(Datos_CMg!$C$26618:$C$26625,4)</f>
        <v>74.498297500000007</v>
      </c>
    </row>
    <row r="1114" spans="1:13" ht="15" customHeight="1" x14ac:dyDescent="0.3">
      <c r="A1114" s="11" t="s">
        <v>1156</v>
      </c>
      <c r="B1114" s="21">
        <f>Datos_CMg!$D$26642</f>
        <v>2025</v>
      </c>
      <c r="C1114" s="22">
        <f>(SMALL(Datos_CMg!$C$26651:$C$26659,1)+SMALL(Datos_CMg!$C$26651:$C$26659,2)+SMALL(Datos_CMg!$C$26651:$C$26659,3)+SMALL(Datos_CMg!$C$26651:$C$26659,4))/4</f>
        <v>0</v>
      </c>
      <c r="D1114" s="23">
        <f t="shared" si="34"/>
        <v>73.457113749999991</v>
      </c>
      <c r="E1114" s="23">
        <f t="shared" si="35"/>
        <v>73.457113749999991</v>
      </c>
      <c r="F1114" s="22">
        <f>LARGE(Datos_CMg!$C$26661:$C$26665,1)</f>
        <v>70.517949999999999</v>
      </c>
      <c r="G1114" s="22">
        <f>LARGE(Datos_CMg!$C$26661:$C$26665,2)</f>
        <v>69.461444999999998</v>
      </c>
      <c r="H1114" s="22">
        <f>LARGE(Datos_CMg!$C$26661:$C$26665,3)</f>
        <v>65.967927500000002</v>
      </c>
      <c r="I1114" s="22">
        <f>LARGE(Datos_CMg!$C$26661:$C$26665,4)</f>
        <v>65.754872500000005</v>
      </c>
      <c r="J1114" s="22">
        <f>LARGE(Datos_CMg!$C$26642:$C$26649,1)</f>
        <v>76.964932500000003</v>
      </c>
      <c r="K1114" s="22">
        <f>LARGE(Datos_CMg!$C$26642:$C$26649,2)</f>
        <v>76.884127500000005</v>
      </c>
      <c r="L1114" s="22">
        <f>LARGE(Datos_CMg!$C$26642:$C$26649,3)</f>
        <v>68.111492499999997</v>
      </c>
      <c r="M1114" s="22">
        <f>LARGE(Datos_CMg!$C$26642:$C$26649,4)</f>
        <v>64.277540000000002</v>
      </c>
    </row>
    <row r="1115" spans="1:13" ht="15" customHeight="1" x14ac:dyDescent="0.3">
      <c r="A1115" s="11" t="s">
        <v>1157</v>
      </c>
      <c r="B1115" s="21">
        <f>Datos_CMg!$D$26666</f>
        <v>2025</v>
      </c>
      <c r="C1115" s="22">
        <f>(SMALL(Datos_CMg!$C$26675:$C$26683,1)+SMALL(Datos_CMg!$C$26675:$C$26683,2)+SMALL(Datos_CMg!$C$26675:$C$26683,3)+SMALL(Datos_CMg!$C$26675:$C$26683,4))/4</f>
        <v>0</v>
      </c>
      <c r="D1115" s="23">
        <f t="shared" si="34"/>
        <v>79.057635000000005</v>
      </c>
      <c r="E1115" s="23">
        <f t="shared" si="35"/>
        <v>79.057635000000005</v>
      </c>
      <c r="F1115" s="22">
        <f>LARGE(Datos_CMg!$C$26685:$C$26689,1)</f>
        <v>84.626530000000002</v>
      </c>
      <c r="G1115" s="22">
        <f>LARGE(Datos_CMg!$C$26685:$C$26689,2)</f>
        <v>83.637152499999999</v>
      </c>
      <c r="H1115" s="22">
        <f>LARGE(Datos_CMg!$C$26685:$C$26689,3)</f>
        <v>79.390945000000002</v>
      </c>
      <c r="I1115" s="22">
        <f>LARGE(Datos_CMg!$C$26685:$C$26689,4)</f>
        <v>64.118219999999994</v>
      </c>
      <c r="J1115" s="22">
        <f>LARGE(Datos_CMg!$C$26666:$C$26673,1)</f>
        <v>68.575912500000001</v>
      </c>
      <c r="K1115" s="22">
        <f>LARGE(Datos_CMg!$C$26666:$C$26673,2)</f>
        <v>65.203670000000002</v>
      </c>
      <c r="L1115" s="22">
        <f>LARGE(Datos_CMg!$C$26666:$C$26673,3)</f>
        <v>62.18535</v>
      </c>
      <c r="M1115" s="22">
        <f>LARGE(Datos_CMg!$C$26666:$C$26673,4)</f>
        <v>60.375100000000003</v>
      </c>
    </row>
    <row r="1116" spans="1:13" ht="15" customHeight="1" x14ac:dyDescent="0.3">
      <c r="A1116" s="11" t="s">
        <v>1158</v>
      </c>
      <c r="B1116" s="21">
        <f>Datos_CMg!$D$26690</f>
        <v>2025</v>
      </c>
      <c r="C1116" s="22">
        <f>(SMALL(Datos_CMg!$C$26699:$C$26707,1)+SMALL(Datos_CMg!$C$26699:$C$26707,2)+SMALL(Datos_CMg!$C$26699:$C$26707,3)+SMALL(Datos_CMg!$C$26699:$C$26707,4))/4</f>
        <v>0</v>
      </c>
      <c r="D1116" s="23">
        <f t="shared" si="34"/>
        <v>100.49282062500001</v>
      </c>
      <c r="E1116" s="23">
        <f t="shared" si="35"/>
        <v>100.49282062500001</v>
      </c>
      <c r="F1116" s="22">
        <f>LARGE(Datos_CMg!$C$26709:$C$26713,1)</f>
        <v>108.87952749999999</v>
      </c>
      <c r="G1116" s="22">
        <f>LARGE(Datos_CMg!$C$26709:$C$26713,2)</f>
        <v>104.898675</v>
      </c>
      <c r="H1116" s="22">
        <f>LARGE(Datos_CMg!$C$26709:$C$26713,3)</f>
        <v>99.30489</v>
      </c>
      <c r="I1116" s="22">
        <f>LARGE(Datos_CMg!$C$26709:$C$26713,4)</f>
        <v>88.888189999999994</v>
      </c>
      <c r="J1116" s="22">
        <f>LARGE(Datos_CMg!$C$26690:$C$26697,1)</f>
        <v>88.611507500000002</v>
      </c>
      <c r="K1116" s="22">
        <f>LARGE(Datos_CMg!$C$26690:$C$26697,2)</f>
        <v>80.637707500000005</v>
      </c>
      <c r="L1116" s="22">
        <f>LARGE(Datos_CMg!$C$26690:$C$26697,3)</f>
        <v>69.517939999999996</v>
      </c>
      <c r="M1116" s="22">
        <f>LARGE(Datos_CMg!$C$26690:$C$26697,4)</f>
        <v>69.267605000000003</v>
      </c>
    </row>
    <row r="1117" spans="1:13" ht="15" customHeight="1" x14ac:dyDescent="0.3">
      <c r="A1117" s="11" t="s">
        <v>1159</v>
      </c>
      <c r="B1117" s="21">
        <f>Datos_CMg!$D$26714</f>
        <v>2025</v>
      </c>
      <c r="C1117" s="22">
        <f>(SMALL(Datos_CMg!$C$26723:$C$26731,1)+SMALL(Datos_CMg!$C$26723:$C$26731,2)+SMALL(Datos_CMg!$C$26723:$C$26731,3)+SMALL(Datos_CMg!$C$26723:$C$26731,4))/4</f>
        <v>0</v>
      </c>
      <c r="D1117" s="23">
        <f t="shared" si="34"/>
        <v>99.427695</v>
      </c>
      <c r="E1117" s="23">
        <f t="shared" si="35"/>
        <v>99.427695</v>
      </c>
      <c r="F1117" s="22">
        <f>LARGE(Datos_CMg!$C$26733:$C$26737,1)</f>
        <v>108.08087500000001</v>
      </c>
      <c r="G1117" s="22">
        <f>LARGE(Datos_CMg!$C$26733:$C$26737,2)</f>
        <v>100.90098</v>
      </c>
      <c r="H1117" s="22">
        <f>LARGE(Datos_CMg!$C$26733:$C$26737,3)</f>
        <v>100.763475</v>
      </c>
      <c r="I1117" s="22">
        <f>LARGE(Datos_CMg!$C$26733:$C$26737,4)</f>
        <v>87.965450000000004</v>
      </c>
      <c r="J1117" s="22">
        <f>LARGE(Datos_CMg!$C$26714:$C$26721,1)</f>
        <v>81.141630000000006</v>
      </c>
      <c r="K1117" s="22">
        <f>LARGE(Datos_CMg!$C$26714:$C$26721,2)</f>
        <v>81.138339999999999</v>
      </c>
      <c r="L1117" s="22">
        <f>LARGE(Datos_CMg!$C$26714:$C$26721,3)</f>
        <v>80.665932499999997</v>
      </c>
      <c r="M1117" s="22">
        <f>LARGE(Datos_CMg!$C$26714:$C$26721,4)</f>
        <v>80.250450000000001</v>
      </c>
    </row>
    <row r="1118" spans="1:13" ht="15" customHeight="1" x14ac:dyDescent="0.3">
      <c r="A1118" s="11" t="s">
        <v>1160</v>
      </c>
      <c r="B1118" s="21">
        <f>Datos_CMg!$D$26738</f>
        <v>2025</v>
      </c>
      <c r="C1118" s="22">
        <f>(SMALL(Datos_CMg!$C$26747:$C$26755,1)+SMALL(Datos_CMg!$C$26747:$C$26755,2)+SMALL(Datos_CMg!$C$26747:$C$26755,3)+SMALL(Datos_CMg!$C$26747:$C$26755,4))/4</f>
        <v>0</v>
      </c>
      <c r="D1118" s="23">
        <f t="shared" si="34"/>
        <v>192.38947374999998</v>
      </c>
      <c r="E1118" s="23">
        <f t="shared" si="35"/>
        <v>192.38947374999998</v>
      </c>
      <c r="F1118" s="22">
        <f>LARGE(Datos_CMg!$C$26757:$C$26761,1)</f>
        <v>125.0684875</v>
      </c>
      <c r="G1118" s="22">
        <f>LARGE(Datos_CMg!$C$26757:$C$26761,2)</f>
        <v>106.92530499999999</v>
      </c>
      <c r="H1118" s="22">
        <f>LARGE(Datos_CMg!$C$26757:$C$26761,3)</f>
        <v>90.486670000000004</v>
      </c>
      <c r="I1118" s="22">
        <f>LARGE(Datos_CMg!$C$26757:$C$26761,4)</f>
        <v>71.062637499999994</v>
      </c>
      <c r="J1118" s="22">
        <f>LARGE(Datos_CMg!$C$26738:$C$26745,1)</f>
        <v>202.34621749999999</v>
      </c>
      <c r="K1118" s="22">
        <f>LARGE(Datos_CMg!$C$26738:$C$26745,2)</f>
        <v>201.96463499999999</v>
      </c>
      <c r="L1118" s="22">
        <f>LARGE(Datos_CMg!$C$26738:$C$26745,3)</f>
        <v>201.933695</v>
      </c>
      <c r="M1118" s="22">
        <f>LARGE(Datos_CMg!$C$26738:$C$26745,4)</f>
        <v>163.31334749999999</v>
      </c>
    </row>
    <row r="1119" spans="1:13" ht="15" customHeight="1" x14ac:dyDescent="0.3">
      <c r="A1119" s="11" t="s">
        <v>1161</v>
      </c>
      <c r="B1119" s="21">
        <f>Datos_CMg!$D$26762</f>
        <v>2025</v>
      </c>
      <c r="C1119" s="22">
        <f>(SMALL(Datos_CMg!$C$26771:$C$26779,1)+SMALL(Datos_CMg!$C$26771:$C$26779,2)+SMALL(Datos_CMg!$C$26771:$C$26779,3)+SMALL(Datos_CMg!$C$26771:$C$26779,4))/4</f>
        <v>0</v>
      </c>
      <c r="D1119" s="23">
        <f t="shared" si="34"/>
        <v>90.916066874999999</v>
      </c>
      <c r="E1119" s="23">
        <f t="shared" si="35"/>
        <v>90.916066874999999</v>
      </c>
      <c r="F1119" s="22">
        <f>LARGE(Datos_CMg!$C$26781:$C$26785,1)</f>
        <v>104.4918175</v>
      </c>
      <c r="G1119" s="22">
        <f>LARGE(Datos_CMg!$C$26781:$C$26785,2)</f>
        <v>101.537115</v>
      </c>
      <c r="H1119" s="22">
        <f>LARGE(Datos_CMg!$C$26781:$C$26785,3)</f>
        <v>82.834119999999999</v>
      </c>
      <c r="I1119" s="22">
        <f>LARGE(Datos_CMg!$C$26781:$C$26785,4)</f>
        <v>74.801214999999999</v>
      </c>
      <c r="J1119" s="22">
        <f>LARGE(Datos_CMg!$C$26762:$C$26769,1)</f>
        <v>74.690607499999999</v>
      </c>
      <c r="K1119" s="22">
        <f>LARGE(Datos_CMg!$C$26762:$C$26769,2)</f>
        <v>73.519705000000002</v>
      </c>
      <c r="L1119" s="22">
        <f>LARGE(Datos_CMg!$C$26762:$C$26769,3)</f>
        <v>68.837642500000001</v>
      </c>
      <c r="M1119" s="22">
        <f>LARGE(Datos_CMg!$C$26762:$C$26769,4)</f>
        <v>68.546599999999998</v>
      </c>
    </row>
    <row r="1120" spans="1:13" ht="15" customHeight="1" x14ac:dyDescent="0.3">
      <c r="A1120" s="11" t="s">
        <v>1162</v>
      </c>
      <c r="B1120" s="21">
        <f>Datos_CMg!$D$26786</f>
        <v>2025</v>
      </c>
      <c r="C1120" s="22">
        <f>(SMALL(Datos_CMg!$C$26795:$C$26803,1)+SMALL(Datos_CMg!$C$26795:$C$26803,2)+SMALL(Datos_CMg!$C$26795:$C$26803,3)+SMALL(Datos_CMg!$C$26795:$C$26803,4))/4</f>
        <v>0</v>
      </c>
      <c r="D1120" s="23">
        <f t="shared" si="34"/>
        <v>85.591885000000005</v>
      </c>
      <c r="E1120" s="23">
        <f t="shared" si="35"/>
        <v>85.591885000000005</v>
      </c>
      <c r="F1120" s="22">
        <f>LARGE(Datos_CMg!$C$26805:$C$26809,1)</f>
        <v>91.333969999999994</v>
      </c>
      <c r="G1120" s="22">
        <f>LARGE(Datos_CMg!$C$26805:$C$26809,2)</f>
        <v>86.212114999999997</v>
      </c>
      <c r="H1120" s="22">
        <f>LARGE(Datos_CMg!$C$26805:$C$26809,3)</f>
        <v>85.185557500000002</v>
      </c>
      <c r="I1120" s="22">
        <f>LARGE(Datos_CMg!$C$26805:$C$26809,4)</f>
        <v>79.635897499999999</v>
      </c>
      <c r="J1120" s="22">
        <f>LARGE(Datos_CMg!$C$26786:$C$26793,1)</f>
        <v>76.49812</v>
      </c>
      <c r="K1120" s="22">
        <f>LARGE(Datos_CMg!$C$26786:$C$26793,2)</f>
        <v>75.680665000000005</v>
      </c>
      <c r="L1120" s="22">
        <f>LARGE(Datos_CMg!$C$26786:$C$26793,3)</f>
        <v>69.540390000000002</v>
      </c>
      <c r="M1120" s="22">
        <f>LARGE(Datos_CMg!$C$26786:$C$26793,4)</f>
        <v>69.1614</v>
      </c>
    </row>
    <row r="1121" spans="1:13" ht="15" customHeight="1" x14ac:dyDescent="0.3">
      <c r="A1121" s="11" t="s">
        <v>1163</v>
      </c>
      <c r="B1121" s="21">
        <f>Datos_CMg!$D$26810</f>
        <v>2025</v>
      </c>
      <c r="C1121" s="22">
        <f>(SMALL(Datos_CMg!$C$26819:$C$26827,1)+SMALL(Datos_CMg!$C$26819:$C$26827,2)+SMALL(Datos_CMg!$C$26819:$C$26827,3)+SMALL(Datos_CMg!$C$26819:$C$26827,4))/4</f>
        <v>0</v>
      </c>
      <c r="D1121" s="23">
        <f t="shared" si="34"/>
        <v>102.27897249999999</v>
      </c>
      <c r="E1121" s="23">
        <f t="shared" si="35"/>
        <v>102.27897249999999</v>
      </c>
      <c r="F1121" s="22">
        <f>LARGE(Datos_CMg!$C$26829:$C$26833,1)</f>
        <v>103.530435</v>
      </c>
      <c r="G1121" s="22">
        <f>LARGE(Datos_CMg!$C$26829:$C$26833,2)</f>
        <v>101.8878125</v>
      </c>
      <c r="H1121" s="22">
        <f>LARGE(Datos_CMg!$C$26829:$C$26833,3)</f>
        <v>101.88529749999999</v>
      </c>
      <c r="I1121" s="22">
        <f>LARGE(Datos_CMg!$C$26829:$C$26833,4)</f>
        <v>101.81234499999999</v>
      </c>
      <c r="J1121" s="22">
        <f>LARGE(Datos_CMg!$C$26810:$C$26817,1)</f>
        <v>89.505354999999994</v>
      </c>
      <c r="K1121" s="22">
        <f>LARGE(Datos_CMg!$C$26810:$C$26817,2)</f>
        <v>88.687472499999998</v>
      </c>
      <c r="L1121" s="22">
        <f>LARGE(Datos_CMg!$C$26810:$C$26817,3)</f>
        <v>87.809902500000007</v>
      </c>
      <c r="M1121" s="22">
        <f>LARGE(Datos_CMg!$C$26810:$C$26817,4)</f>
        <v>87.312539999999998</v>
      </c>
    </row>
    <row r="1122" spans="1:13" ht="15" customHeight="1" x14ac:dyDescent="0.3">
      <c r="A1122" s="11" t="s">
        <v>1164</v>
      </c>
      <c r="B1122" s="21">
        <f>Datos_CMg!$D$26834</f>
        <v>2025</v>
      </c>
      <c r="C1122" s="22">
        <f>(SMALL(Datos_CMg!$C$26843:$C$26851,1)+SMALL(Datos_CMg!$C$26843:$C$26851,2)+SMALL(Datos_CMg!$C$26843:$C$26851,3)+SMALL(Datos_CMg!$C$26843:$C$26851,4))/4</f>
        <v>0</v>
      </c>
      <c r="D1122" s="23">
        <f t="shared" si="34"/>
        <v>85.752694375000004</v>
      </c>
      <c r="E1122" s="23">
        <f t="shared" si="35"/>
        <v>85.752694375000004</v>
      </c>
      <c r="F1122" s="22">
        <f>LARGE(Datos_CMg!$C$26853:$C$26857,1)</f>
        <v>87.374309999999994</v>
      </c>
      <c r="G1122" s="22">
        <f>LARGE(Datos_CMg!$C$26853:$C$26857,2)</f>
        <v>86.78389</v>
      </c>
      <c r="H1122" s="22">
        <f>LARGE(Datos_CMg!$C$26853:$C$26857,3)</f>
        <v>84.9666225</v>
      </c>
      <c r="I1122" s="22">
        <f>LARGE(Datos_CMg!$C$26853:$C$26857,4)</f>
        <v>83.885954999999996</v>
      </c>
      <c r="J1122" s="22">
        <f>LARGE(Datos_CMg!$C$26834:$C$26841,1)</f>
        <v>82.972092500000002</v>
      </c>
      <c r="K1122" s="22">
        <f>LARGE(Datos_CMg!$C$26834:$C$26841,2)</f>
        <v>81.758177500000002</v>
      </c>
      <c r="L1122" s="22">
        <f>LARGE(Datos_CMg!$C$26834:$C$26841,3)</f>
        <v>80.78331</v>
      </c>
      <c r="M1122" s="22">
        <f>LARGE(Datos_CMg!$C$26834:$C$26841,4)</f>
        <v>80.764915000000002</v>
      </c>
    </row>
    <row r="1123" spans="1:13" ht="15" customHeight="1" x14ac:dyDescent="0.3">
      <c r="A1123" s="11" t="s">
        <v>1165</v>
      </c>
      <c r="B1123" s="21">
        <f>Datos_CMg!$D$26858</f>
        <v>2025</v>
      </c>
      <c r="C1123" s="22">
        <f>(SMALL(Datos_CMg!$C$26867:$C$26875,1)+SMALL(Datos_CMg!$C$26867:$C$26875,2)+SMALL(Datos_CMg!$C$26867:$C$26875,3)+SMALL(Datos_CMg!$C$26867:$C$26875,4))/4</f>
        <v>0</v>
      </c>
      <c r="D1123" s="23">
        <f t="shared" si="34"/>
        <v>138.57175437500001</v>
      </c>
      <c r="E1123" s="23">
        <f t="shared" si="35"/>
        <v>138.57175437500001</v>
      </c>
      <c r="F1123" s="22">
        <f>LARGE(Datos_CMg!$C$26877:$C$26881,1)</f>
        <v>140.265795</v>
      </c>
      <c r="G1123" s="22">
        <f>LARGE(Datos_CMg!$C$26877:$C$26881,2)</f>
        <v>139.086365</v>
      </c>
      <c r="H1123" s="22">
        <f>LARGE(Datos_CMg!$C$26877:$C$26881,3)</f>
        <v>137.6209475</v>
      </c>
      <c r="I1123" s="22">
        <f>LARGE(Datos_CMg!$C$26877:$C$26881,4)</f>
        <v>137.31390999999999</v>
      </c>
      <c r="J1123" s="22">
        <f>LARGE(Datos_CMg!$C$26858:$C$26865,1)</f>
        <v>106.750435</v>
      </c>
      <c r="K1123" s="22">
        <f>LARGE(Datos_CMg!$C$26858:$C$26865,2)</f>
        <v>97.974289999999996</v>
      </c>
      <c r="L1123" s="22">
        <f>LARGE(Datos_CMg!$C$26858:$C$26865,3)</f>
        <v>93.888807499999999</v>
      </c>
      <c r="M1123" s="22">
        <f>LARGE(Datos_CMg!$C$26858:$C$26865,4)</f>
        <v>93.8653975</v>
      </c>
    </row>
    <row r="1124" spans="1:13" ht="15" customHeight="1" x14ac:dyDescent="0.3">
      <c r="A1124" s="11" t="s">
        <v>1166</v>
      </c>
      <c r="B1124" s="21">
        <f>Datos_CMg!$D$26882</f>
        <v>2025</v>
      </c>
      <c r="C1124" s="22">
        <f>(SMALL(Datos_CMg!$C$26891:$C$26899,1)+SMALL(Datos_CMg!$C$26891:$C$26899,2)+SMALL(Datos_CMg!$C$26891:$C$26899,3)+SMALL(Datos_CMg!$C$26891:$C$26899,4))/4</f>
        <v>0</v>
      </c>
      <c r="D1124" s="23">
        <f t="shared" si="34"/>
        <v>167.08653312499996</v>
      </c>
      <c r="E1124" s="23">
        <f t="shared" si="35"/>
        <v>167.08653312499996</v>
      </c>
      <c r="F1124" s="22">
        <f>LARGE(Datos_CMg!$C$26901:$C$26905,1)</f>
        <v>102.24758</v>
      </c>
      <c r="G1124" s="22">
        <f>LARGE(Datos_CMg!$C$26901:$C$26905,2)</f>
        <v>99.6765075</v>
      </c>
      <c r="H1124" s="22">
        <f>LARGE(Datos_CMg!$C$26901:$C$26905,3)</f>
        <v>88.6150375</v>
      </c>
      <c r="I1124" s="22">
        <f>LARGE(Datos_CMg!$C$26901:$C$26905,4)</f>
        <v>74.204562499999994</v>
      </c>
      <c r="J1124" s="22">
        <f>LARGE(Datos_CMg!$C$26882:$C$26889,1)</f>
        <v>192.98164499999999</v>
      </c>
      <c r="K1124" s="22">
        <f>LARGE(Datos_CMg!$C$26882:$C$26889,2)</f>
        <v>181.09168</v>
      </c>
      <c r="L1124" s="22">
        <f>LARGE(Datos_CMg!$C$26882:$C$26889,3)</f>
        <v>170.146815</v>
      </c>
      <c r="M1124" s="22">
        <f>LARGE(Datos_CMg!$C$26882:$C$26889,4)</f>
        <v>124.1259925</v>
      </c>
    </row>
    <row r="1125" spans="1:13" ht="15" customHeight="1" x14ac:dyDescent="0.3">
      <c r="A1125" s="11" t="s">
        <v>1167</v>
      </c>
      <c r="B1125" s="21">
        <f>Datos_CMg!$D$26906</f>
        <v>2025</v>
      </c>
      <c r="C1125" s="22">
        <f>(SMALL(Datos_CMg!$C$26915:$C$26923,1)+SMALL(Datos_CMg!$C$26915:$C$26923,2)+SMALL(Datos_CMg!$C$26915:$C$26923,3)+SMALL(Datos_CMg!$C$26915:$C$26923,4))/4</f>
        <v>0</v>
      </c>
      <c r="D1125" s="23">
        <f t="shared" si="34"/>
        <v>93.562903125000005</v>
      </c>
      <c r="E1125" s="23">
        <f t="shared" si="35"/>
        <v>93.562903125000005</v>
      </c>
      <c r="F1125" s="22">
        <f>LARGE(Datos_CMg!$C$26925:$C$26929,1)</f>
        <v>108.89694</v>
      </c>
      <c r="G1125" s="22">
        <f>LARGE(Datos_CMg!$C$26925:$C$26929,2)</f>
        <v>101.4451</v>
      </c>
      <c r="H1125" s="22">
        <f>LARGE(Datos_CMg!$C$26925:$C$26929,3)</f>
        <v>87.564072499999995</v>
      </c>
      <c r="I1125" s="22">
        <f>LARGE(Datos_CMg!$C$26925:$C$26929,4)</f>
        <v>74.183477499999995</v>
      </c>
      <c r="J1125" s="22">
        <f>LARGE(Datos_CMg!$C$26906:$C$26913,1)</f>
        <v>76.345500000000001</v>
      </c>
      <c r="K1125" s="22">
        <f>LARGE(Datos_CMg!$C$26906:$C$26913,2)</f>
        <v>76.077924999999993</v>
      </c>
      <c r="L1125" s="22">
        <f>LARGE(Datos_CMg!$C$26906:$C$26913,3)</f>
        <v>75.939329999999998</v>
      </c>
      <c r="M1125" s="22">
        <f>LARGE(Datos_CMg!$C$26906:$C$26913,4)</f>
        <v>75.839224999999999</v>
      </c>
    </row>
    <row r="1126" spans="1:13" ht="15" customHeight="1" x14ac:dyDescent="0.3">
      <c r="A1126" s="11" t="s">
        <v>1168</v>
      </c>
      <c r="B1126" s="21">
        <f>Datos_CMg!$D$26930</f>
        <v>2025</v>
      </c>
      <c r="C1126" s="22">
        <f>(SMALL(Datos_CMg!$C$26939:$C$26947,1)+SMALL(Datos_CMg!$C$26939:$C$26947,2)+SMALL(Datos_CMg!$C$26939:$C$26947,3)+SMALL(Datos_CMg!$C$26939:$C$26947,4))/4</f>
        <v>0</v>
      </c>
      <c r="D1126" s="23">
        <f t="shared" si="34"/>
        <v>86.573634999999996</v>
      </c>
      <c r="E1126" s="23">
        <f t="shared" si="35"/>
        <v>86.573634999999996</v>
      </c>
      <c r="F1126" s="22">
        <f>LARGE(Datos_CMg!$C$26949:$C$26953,1)</f>
        <v>92.782252499999998</v>
      </c>
      <c r="G1126" s="22">
        <f>LARGE(Datos_CMg!$C$26949:$C$26953,2)</f>
        <v>91.422872499999997</v>
      </c>
      <c r="H1126" s="22">
        <f>LARGE(Datos_CMg!$C$26949:$C$26953,3)</f>
        <v>83.087047499999997</v>
      </c>
      <c r="I1126" s="22">
        <f>LARGE(Datos_CMg!$C$26949:$C$26953,4)</f>
        <v>72.809022499999998</v>
      </c>
      <c r="J1126" s="22">
        <f>LARGE(Datos_CMg!$C$26930:$C$26937,1)</f>
        <v>79.002367500000005</v>
      </c>
      <c r="K1126" s="22">
        <f>LARGE(Datos_CMg!$C$26930:$C$26937,2)</f>
        <v>78.921577499999998</v>
      </c>
      <c r="L1126" s="22">
        <f>LARGE(Datos_CMg!$C$26930:$C$26937,3)</f>
        <v>75.660712500000002</v>
      </c>
      <c r="M1126" s="22">
        <f>LARGE(Datos_CMg!$C$26930:$C$26937,4)</f>
        <v>71.668042499999999</v>
      </c>
    </row>
    <row r="1127" spans="1:13" ht="15" customHeight="1" x14ac:dyDescent="0.3">
      <c r="A1127" s="11" t="s">
        <v>1169</v>
      </c>
      <c r="B1127" s="21">
        <f>Datos_CMg!$D$26954</f>
        <v>2025</v>
      </c>
      <c r="C1127" s="22">
        <f>(SMALL(Datos_CMg!$C$26963:$C$26971,1)+SMALL(Datos_CMg!$C$26963:$C$26971,2)+SMALL(Datos_CMg!$C$26963:$C$26971,3)+SMALL(Datos_CMg!$C$26963:$C$26971,4))/4</f>
        <v>0</v>
      </c>
      <c r="D1127" s="23">
        <f t="shared" si="34"/>
        <v>90.010158750000002</v>
      </c>
      <c r="E1127" s="23">
        <f t="shared" si="35"/>
        <v>90.010158750000002</v>
      </c>
      <c r="F1127" s="22">
        <f>LARGE(Datos_CMg!$C$26973:$C$26977,1)</f>
        <v>93.239557500000004</v>
      </c>
      <c r="G1127" s="22">
        <f>LARGE(Datos_CMg!$C$26973:$C$26977,2)</f>
        <v>92.670222499999994</v>
      </c>
      <c r="H1127" s="22">
        <f>LARGE(Datos_CMg!$C$26973:$C$26977,3)</f>
        <v>88.331387500000005</v>
      </c>
      <c r="I1127" s="22">
        <f>LARGE(Datos_CMg!$C$26973:$C$26977,4)</f>
        <v>83.079062500000006</v>
      </c>
      <c r="J1127" s="22">
        <f>LARGE(Datos_CMg!$C$26954:$C$26961,1)</f>
        <v>85.799467500000006</v>
      </c>
      <c r="K1127" s="22">
        <f>LARGE(Datos_CMg!$C$26954:$C$26961,2)</f>
        <v>85.534495000000007</v>
      </c>
      <c r="L1127" s="22">
        <f>LARGE(Datos_CMg!$C$26954:$C$26961,3)</f>
        <v>85.437557499999997</v>
      </c>
      <c r="M1127" s="22">
        <f>LARGE(Datos_CMg!$C$26954:$C$26961,4)</f>
        <v>84.980855000000005</v>
      </c>
    </row>
    <row r="1128" spans="1:13" ht="15" customHeight="1" x14ac:dyDescent="0.3">
      <c r="A1128" s="11" t="s">
        <v>1170</v>
      </c>
      <c r="B1128" s="21">
        <f>Datos_CMg!$D$26978</f>
        <v>2025</v>
      </c>
      <c r="C1128" s="22">
        <f>(SMALL(Datos_CMg!$C$26987:$C$26995,1)+SMALL(Datos_CMg!$C$26987:$C$26995,2)+SMALL(Datos_CMg!$C$26987:$C$26995,3)+SMALL(Datos_CMg!$C$26987:$C$26995,4))/4</f>
        <v>0</v>
      </c>
      <c r="D1128" s="23">
        <f t="shared" si="34"/>
        <v>86.701706249999987</v>
      </c>
      <c r="E1128" s="23">
        <f t="shared" si="35"/>
        <v>86.701706249999987</v>
      </c>
      <c r="F1128" s="22">
        <f>LARGE(Datos_CMg!$C$26997:$C$27001,1)</f>
        <v>65.998540000000006</v>
      </c>
      <c r="G1128" s="22">
        <f>LARGE(Datos_CMg!$C$26997:$C$27001,2)</f>
        <v>65.230167499999993</v>
      </c>
      <c r="H1128" s="22">
        <f>LARGE(Datos_CMg!$C$26997:$C$27001,3)</f>
        <v>64.790637500000003</v>
      </c>
      <c r="I1128" s="22">
        <f>LARGE(Datos_CMg!$C$26997:$C$27001,4)</f>
        <v>63.3951025</v>
      </c>
      <c r="J1128" s="22">
        <f>LARGE(Datos_CMg!$C$26978:$C$26985,1)</f>
        <v>99.277957499999999</v>
      </c>
      <c r="K1128" s="22">
        <f>LARGE(Datos_CMg!$C$26978:$C$26985,2)</f>
        <v>83.511607499999997</v>
      </c>
      <c r="L1128" s="22">
        <f>LARGE(Datos_CMg!$C$26978:$C$26985,3)</f>
        <v>82.177779999999998</v>
      </c>
      <c r="M1128" s="22">
        <f>LARGE(Datos_CMg!$C$26978:$C$26985,4)</f>
        <v>81.839479999999995</v>
      </c>
    </row>
    <row r="1129" spans="1:13" ht="15" customHeight="1" x14ac:dyDescent="0.3">
      <c r="A1129" s="11" t="s">
        <v>1171</v>
      </c>
      <c r="B1129" s="21">
        <f>Datos_CMg!$D$27002</f>
        <v>2025</v>
      </c>
      <c r="C1129" s="22">
        <f>(SMALL(Datos_CMg!$C$27011:$C$27019,1)+SMALL(Datos_CMg!$C$27011:$C$27019,2)+SMALL(Datos_CMg!$C$27011:$C$27019,3)+SMALL(Datos_CMg!$C$27011:$C$27019,4))/4</f>
        <v>0</v>
      </c>
      <c r="D1129" s="23">
        <f t="shared" si="34"/>
        <v>88.098061874999999</v>
      </c>
      <c r="E1129" s="23">
        <f t="shared" si="35"/>
        <v>88.098061874999999</v>
      </c>
      <c r="F1129" s="22">
        <f>LARGE(Datos_CMg!$C$27021:$C$27025,1)</f>
        <v>85.617247500000005</v>
      </c>
      <c r="G1129" s="22">
        <f>LARGE(Datos_CMg!$C$27021:$C$27025,2)</f>
        <v>85.018870000000007</v>
      </c>
      <c r="H1129" s="22">
        <f>LARGE(Datos_CMg!$C$27021:$C$27025,3)</f>
        <v>73.185755</v>
      </c>
      <c r="I1129" s="22">
        <f>LARGE(Datos_CMg!$C$27021:$C$27025,4)</f>
        <v>65.234795000000005</v>
      </c>
      <c r="J1129" s="22">
        <f>LARGE(Datos_CMg!$C$27002:$C$27009,1)</f>
        <v>96.994460000000004</v>
      </c>
      <c r="K1129" s="22">
        <f>LARGE(Datos_CMg!$C$27002:$C$27009,2)</f>
        <v>84.761669999999995</v>
      </c>
      <c r="L1129" s="22">
        <f>LARGE(Datos_CMg!$C$27002:$C$27009,3)</f>
        <v>68.552890000000005</v>
      </c>
      <c r="M1129" s="22">
        <f>LARGE(Datos_CMg!$C$27002:$C$27009,4)</f>
        <v>60.015169999999998</v>
      </c>
    </row>
    <row r="1130" spans="1:13" ht="15" customHeight="1" x14ac:dyDescent="0.3">
      <c r="A1130" s="11" t="s">
        <v>1172</v>
      </c>
      <c r="B1130" s="21">
        <f>Datos_CMg!$D$27026</f>
        <v>2025</v>
      </c>
      <c r="C1130" s="22">
        <f>(SMALL(Datos_CMg!$C$27035:$C$27043,1)+SMALL(Datos_CMg!$C$27035:$C$27043,2)+SMALL(Datos_CMg!$C$27035:$C$27043,3)+SMALL(Datos_CMg!$C$27035:$C$27043,4))/4</f>
        <v>0</v>
      </c>
      <c r="D1130" s="23">
        <f t="shared" si="34"/>
        <v>81.243565000000004</v>
      </c>
      <c r="E1130" s="23">
        <f t="shared" si="35"/>
        <v>81.243565000000004</v>
      </c>
      <c r="F1130" s="22">
        <f>LARGE(Datos_CMg!$C$27045:$C$27049,1)</f>
        <v>84.068830000000005</v>
      </c>
      <c r="G1130" s="22">
        <f>LARGE(Datos_CMg!$C$27045:$C$27049,2)</f>
        <v>83.356639999999999</v>
      </c>
      <c r="H1130" s="22">
        <f>LARGE(Datos_CMg!$C$27045:$C$27049,3)</f>
        <v>69.123234999999994</v>
      </c>
      <c r="I1130" s="22">
        <f>LARGE(Datos_CMg!$C$27045:$C$27049,4)</f>
        <v>66.625652500000001</v>
      </c>
      <c r="J1130" s="22">
        <f>LARGE(Datos_CMg!$C$27026:$C$27033,1)</f>
        <v>88.126864999999995</v>
      </c>
      <c r="K1130" s="22">
        <f>LARGE(Datos_CMg!$C$27026:$C$27033,2)</f>
        <v>69.421925000000002</v>
      </c>
      <c r="L1130" s="22">
        <f>LARGE(Datos_CMg!$C$27026:$C$27033,3)</f>
        <v>69.32199</v>
      </c>
      <c r="M1130" s="22">
        <f>LARGE(Datos_CMg!$C$27026:$C$27033,4)</f>
        <v>60.686712499999999</v>
      </c>
    </row>
    <row r="1131" spans="1:13" ht="15" customHeight="1" x14ac:dyDescent="0.3">
      <c r="A1131" s="11" t="s">
        <v>1173</v>
      </c>
      <c r="B1131" s="21">
        <f>Datos_CMg!$D$27050</f>
        <v>2025</v>
      </c>
      <c r="C1131" s="22">
        <f>(SMALL(Datos_CMg!$C$27059:$C$27067,1)+SMALL(Datos_CMg!$C$27059:$C$27067,2)+SMALL(Datos_CMg!$C$27059:$C$27067,3)+SMALL(Datos_CMg!$C$27059:$C$27067,4))/4</f>
        <v>0</v>
      </c>
      <c r="D1131" s="23">
        <f t="shared" si="34"/>
        <v>111.27745687500001</v>
      </c>
      <c r="E1131" s="23">
        <f t="shared" si="35"/>
        <v>111.27745687500001</v>
      </c>
      <c r="F1131" s="22">
        <f>LARGE(Datos_CMg!$C$27069:$C$27073,1)</f>
        <v>135.21198000000001</v>
      </c>
      <c r="G1131" s="22">
        <f>LARGE(Datos_CMg!$C$27069:$C$27073,2)</f>
        <v>105.3562</v>
      </c>
      <c r="H1131" s="22">
        <f>LARGE(Datos_CMg!$C$27069:$C$27073,3)</f>
        <v>105.3387125</v>
      </c>
      <c r="I1131" s="22">
        <f>LARGE(Datos_CMg!$C$27069:$C$27073,4)</f>
        <v>97.483694999999997</v>
      </c>
      <c r="J1131" s="22">
        <f>LARGE(Datos_CMg!$C$27050:$C$27057,1)</f>
        <v>99.202934999999997</v>
      </c>
      <c r="K1131" s="22">
        <f>LARGE(Datos_CMg!$C$27050:$C$27057,2)</f>
        <v>89.813379999999995</v>
      </c>
      <c r="L1131" s="22">
        <f>LARGE(Datos_CMg!$C$27050:$C$27057,3)</f>
        <v>86.747640000000004</v>
      </c>
      <c r="M1131" s="22">
        <f>LARGE(Datos_CMg!$C$27050:$C$27057,4)</f>
        <v>83.0036025</v>
      </c>
    </row>
    <row r="1132" spans="1:13" ht="15" customHeight="1" x14ac:dyDescent="0.3">
      <c r="A1132" s="11" t="s">
        <v>1174</v>
      </c>
      <c r="B1132" s="21">
        <f>Datos_CMg!$D$27074</f>
        <v>2025</v>
      </c>
      <c r="C1132" s="22">
        <f>(SMALL(Datos_CMg!$C$27083:$C$27091,1)+SMALL(Datos_CMg!$C$27083:$C$27091,2)+SMALL(Datos_CMg!$C$27083:$C$27091,3)+SMALL(Datos_CMg!$C$27083:$C$27091,4))/4</f>
        <v>0</v>
      </c>
      <c r="D1132" s="23">
        <f t="shared" si="34"/>
        <v>193.74275187500001</v>
      </c>
      <c r="E1132" s="23">
        <f t="shared" si="35"/>
        <v>193.74275187500001</v>
      </c>
      <c r="F1132" s="22">
        <f>LARGE(Datos_CMg!$C$27093:$C$27097,1)</f>
        <v>197.97880499999999</v>
      </c>
      <c r="G1132" s="22">
        <f>LARGE(Datos_CMg!$C$27093:$C$27097,2)</f>
        <v>194.80058249999999</v>
      </c>
      <c r="H1132" s="22">
        <f>LARGE(Datos_CMg!$C$27093:$C$27097,3)</f>
        <v>192.14505750000001</v>
      </c>
      <c r="I1132" s="22">
        <f>LARGE(Datos_CMg!$C$27093:$C$27097,4)</f>
        <v>190.04656249999999</v>
      </c>
      <c r="J1132" s="22">
        <f>LARGE(Datos_CMg!$C$27074:$C$27081,1)</f>
        <v>102.790955</v>
      </c>
      <c r="K1132" s="22">
        <f>LARGE(Datos_CMg!$C$27074:$C$27081,2)</f>
        <v>101.9023025</v>
      </c>
      <c r="L1132" s="22">
        <f>LARGE(Datos_CMg!$C$27074:$C$27081,3)</f>
        <v>101.5168</v>
      </c>
      <c r="M1132" s="22">
        <f>LARGE(Datos_CMg!$C$27074:$C$27081,4)</f>
        <v>100.98110749999999</v>
      </c>
    </row>
    <row r="1133" spans="1:13" ht="15" customHeight="1" x14ac:dyDescent="0.3">
      <c r="A1133" s="11" t="s">
        <v>1175</v>
      </c>
      <c r="B1133" s="21">
        <f>Datos_CMg!$D$27098</f>
        <v>2025</v>
      </c>
      <c r="C1133" s="22">
        <f>(SMALL(Datos_CMg!$C$27107:$C$27115,1)+SMALL(Datos_CMg!$C$27107:$C$27115,2)+SMALL(Datos_CMg!$C$27107:$C$27115,3)+SMALL(Datos_CMg!$C$27107:$C$27115,4))/4</f>
        <v>0</v>
      </c>
      <c r="D1133" s="23">
        <f t="shared" si="34"/>
        <v>159.854005</v>
      </c>
      <c r="E1133" s="23">
        <f t="shared" si="35"/>
        <v>159.854005</v>
      </c>
      <c r="F1133" s="22">
        <f>LARGE(Datos_CMg!$C$27117:$C$27121,1)</f>
        <v>164.1679675</v>
      </c>
      <c r="G1133" s="22">
        <f>LARGE(Datos_CMg!$C$27117:$C$27121,2)</f>
        <v>91.330600000000004</v>
      </c>
      <c r="H1133" s="22">
        <f>LARGE(Datos_CMg!$C$27117:$C$27121,3)</f>
        <v>72.200817499999999</v>
      </c>
      <c r="I1133" s="22">
        <f>LARGE(Datos_CMg!$C$27117:$C$27121,4)</f>
        <v>44.702154999999998</v>
      </c>
      <c r="J1133" s="22">
        <f>LARGE(Datos_CMg!$C$27098:$C$27105,1)</f>
        <v>185.20460750000001</v>
      </c>
      <c r="K1133" s="22">
        <f>LARGE(Datos_CMg!$C$27098:$C$27105,2)</f>
        <v>165.56152750000001</v>
      </c>
      <c r="L1133" s="22">
        <f>LARGE(Datos_CMg!$C$27098:$C$27105,3)</f>
        <v>124.48191749999999</v>
      </c>
      <c r="M1133" s="22">
        <f>LARGE(Datos_CMg!$C$27098:$C$27105,4)</f>
        <v>104.99569</v>
      </c>
    </row>
    <row r="1134" spans="1:13" ht="15" customHeight="1" x14ac:dyDescent="0.3">
      <c r="A1134" s="11" t="s">
        <v>1176</v>
      </c>
      <c r="B1134" s="21">
        <f>Datos_CMg!$D$27122</f>
        <v>2025</v>
      </c>
      <c r="C1134" s="22">
        <f>(SMALL(Datos_CMg!$C$27131:$C$27139,1)+SMALL(Datos_CMg!$C$27131:$C$27139,2)+SMALL(Datos_CMg!$C$27131:$C$27139,3)+SMALL(Datos_CMg!$C$27131:$C$27139,4))/4</f>
        <v>0</v>
      </c>
      <c r="D1134" s="23">
        <f t="shared" si="34"/>
        <v>89.256824999999992</v>
      </c>
      <c r="E1134" s="23">
        <f t="shared" si="35"/>
        <v>89.256824999999992</v>
      </c>
      <c r="F1134" s="22">
        <f>LARGE(Datos_CMg!$C$27141:$C$27145,1)</f>
        <v>95.965132499999996</v>
      </c>
      <c r="G1134" s="22">
        <f>LARGE(Datos_CMg!$C$27141:$C$27145,2)</f>
        <v>92.983170000000001</v>
      </c>
      <c r="H1134" s="22">
        <f>LARGE(Datos_CMg!$C$27141:$C$27145,3)</f>
        <v>76.219337499999995</v>
      </c>
      <c r="I1134" s="22">
        <f>LARGE(Datos_CMg!$C$27141:$C$27145,4)</f>
        <v>66.603142500000004</v>
      </c>
      <c r="J1134" s="22">
        <f>LARGE(Datos_CMg!$C$27122:$C$27129,1)</f>
        <v>90.145787499999997</v>
      </c>
      <c r="K1134" s="22">
        <f>LARGE(Datos_CMg!$C$27122:$C$27129,2)</f>
        <v>77.933210000000003</v>
      </c>
      <c r="L1134" s="22">
        <f>LARGE(Datos_CMg!$C$27122:$C$27129,3)</f>
        <v>76.554827500000002</v>
      </c>
      <c r="M1134" s="22">
        <f>LARGE(Datos_CMg!$C$27122:$C$27129,4)</f>
        <v>75.2274575</v>
      </c>
    </row>
    <row r="1135" spans="1:13" ht="15" customHeight="1" x14ac:dyDescent="0.3">
      <c r="A1135" s="11" t="s">
        <v>1177</v>
      </c>
      <c r="B1135" s="21">
        <f>Datos_CMg!$D$27146</f>
        <v>2025</v>
      </c>
      <c r="C1135" s="22">
        <f>(SMALL(Datos_CMg!$C$27155:$C$27163,1)+SMALL(Datos_CMg!$C$27155:$C$27163,2)+SMALL(Datos_CMg!$C$27155:$C$27163,3)+SMALL(Datos_CMg!$C$27155:$C$27163,4))/4</f>
        <v>0</v>
      </c>
      <c r="D1135" s="23">
        <f t="shared" si="34"/>
        <v>90.685981249999998</v>
      </c>
      <c r="E1135" s="23">
        <f t="shared" si="35"/>
        <v>90.685981249999998</v>
      </c>
      <c r="F1135" s="22">
        <f>LARGE(Datos_CMg!$C$27165:$C$27169,1)</f>
        <v>98.084562500000004</v>
      </c>
      <c r="G1135" s="22">
        <f>LARGE(Datos_CMg!$C$27165:$C$27169,2)</f>
        <v>89.164914999999993</v>
      </c>
      <c r="H1135" s="22">
        <f>LARGE(Datos_CMg!$C$27165:$C$27169,3)</f>
        <v>71.904565000000005</v>
      </c>
      <c r="I1135" s="22">
        <f>LARGE(Datos_CMg!$C$27165:$C$27169,4)</f>
        <v>66.552244999999999</v>
      </c>
      <c r="J1135" s="22">
        <f>LARGE(Datos_CMg!$C$27146:$C$27153,1)</f>
        <v>88.637412499999996</v>
      </c>
      <c r="K1135" s="22">
        <f>LARGE(Datos_CMg!$C$27146:$C$27153,2)</f>
        <v>86.857034999999996</v>
      </c>
      <c r="L1135" s="22">
        <f>LARGE(Datos_CMg!$C$27146:$C$27153,3)</f>
        <v>71.445715000000007</v>
      </c>
      <c r="M1135" s="22">
        <f>LARGE(Datos_CMg!$C$27146:$C$27153,4)</f>
        <v>68.398970000000006</v>
      </c>
    </row>
    <row r="1136" spans="1:13" ht="15" customHeight="1" x14ac:dyDescent="0.3">
      <c r="A1136" s="11" t="s">
        <v>1178</v>
      </c>
      <c r="B1136" s="21">
        <f>Datos_CMg!$D$27170</f>
        <v>2025</v>
      </c>
      <c r="C1136" s="22">
        <f>(SMALL(Datos_CMg!$C$27179:$C$27187,1)+SMALL(Datos_CMg!$C$27179:$C$27187,2)+SMALL(Datos_CMg!$C$27179:$C$27187,3)+SMALL(Datos_CMg!$C$27179:$C$27187,4))/4</f>
        <v>0</v>
      </c>
      <c r="D1136" s="23">
        <f t="shared" si="34"/>
        <v>88.093323124999998</v>
      </c>
      <c r="E1136" s="23">
        <f t="shared" si="35"/>
        <v>88.093323124999998</v>
      </c>
      <c r="F1136" s="22">
        <f>LARGE(Datos_CMg!$C$27189:$C$27193,1)</f>
        <v>95.907274999999998</v>
      </c>
      <c r="G1136" s="22">
        <f>LARGE(Datos_CMg!$C$27189:$C$27193,2)</f>
        <v>87.790130000000005</v>
      </c>
      <c r="H1136" s="22">
        <f>LARGE(Datos_CMg!$C$27189:$C$27193,3)</f>
        <v>85.243967499999997</v>
      </c>
      <c r="I1136" s="22">
        <f>LARGE(Datos_CMg!$C$27189:$C$27193,4)</f>
        <v>68.822557500000002</v>
      </c>
      <c r="J1136" s="22">
        <f>LARGE(Datos_CMg!$C$27170:$C$27177,1)</f>
        <v>83.431920000000005</v>
      </c>
      <c r="K1136" s="22">
        <f>LARGE(Datos_CMg!$C$27170:$C$27177,2)</f>
        <v>82.317025000000001</v>
      </c>
      <c r="L1136" s="22">
        <f>LARGE(Datos_CMg!$C$27170:$C$27177,3)</f>
        <v>81.903567499999994</v>
      </c>
      <c r="M1136" s="22">
        <f>LARGE(Datos_CMg!$C$27170:$C$27177,4)</f>
        <v>81.669070000000005</v>
      </c>
    </row>
    <row r="1137" spans="1:13" ht="15" customHeight="1" x14ac:dyDescent="0.3">
      <c r="A1137" s="11" t="s">
        <v>1179</v>
      </c>
      <c r="B1137" s="21">
        <f>Datos_CMg!$D$27194</f>
        <v>2025</v>
      </c>
      <c r="C1137" s="22">
        <f>(SMALL(Datos_CMg!$C$27203:$C$27211,1)+SMALL(Datos_CMg!$C$27203:$C$27211,2)+SMALL(Datos_CMg!$C$27203:$C$27211,3)+SMALL(Datos_CMg!$C$27203:$C$27211,4))/4</f>
        <v>0</v>
      </c>
      <c r="D1137" s="23">
        <f t="shared" si="34"/>
        <v>135.72913624999998</v>
      </c>
      <c r="E1137" s="23">
        <f t="shared" si="35"/>
        <v>135.72913624999998</v>
      </c>
      <c r="F1137" s="22">
        <f>LARGE(Datos_CMg!$C$27213:$C$27217,1)</f>
        <v>181.62446499999999</v>
      </c>
      <c r="G1137" s="22">
        <f>LARGE(Datos_CMg!$C$27213:$C$27217,2)</f>
        <v>169.42246</v>
      </c>
      <c r="H1137" s="22">
        <f>LARGE(Datos_CMg!$C$27213:$C$27217,3)</f>
        <v>96.842382499999999</v>
      </c>
      <c r="I1137" s="22">
        <f>LARGE(Datos_CMg!$C$27213:$C$27217,4)</f>
        <v>95.027237499999998</v>
      </c>
      <c r="J1137" s="22">
        <f>LARGE(Datos_CMg!$C$27194:$C$27201,1)</f>
        <v>82.688704999999999</v>
      </c>
      <c r="K1137" s="22">
        <f>LARGE(Datos_CMg!$C$27194:$C$27201,2)</f>
        <v>80.193044999999998</v>
      </c>
      <c r="L1137" s="22">
        <f>LARGE(Datos_CMg!$C$27194:$C$27201,3)</f>
        <v>78.520430000000005</v>
      </c>
      <c r="M1137" s="22">
        <f>LARGE(Datos_CMg!$C$27194:$C$27201,4)</f>
        <v>77.030632499999996</v>
      </c>
    </row>
    <row r="1138" spans="1:13" ht="15" customHeight="1" x14ac:dyDescent="0.3">
      <c r="A1138" s="11" t="s">
        <v>1180</v>
      </c>
      <c r="B1138" s="21">
        <f>Datos_CMg!$D$27218</f>
        <v>2025</v>
      </c>
      <c r="C1138" s="22">
        <f>(SMALL(Datos_CMg!$C$27227:$C$27235,1)+SMALL(Datos_CMg!$C$27227:$C$27235,2)+SMALL(Datos_CMg!$C$27227:$C$27235,3)+SMALL(Datos_CMg!$C$27227:$C$27235,4))/4</f>
        <v>61.541709999999995</v>
      </c>
      <c r="D1138" s="23">
        <f t="shared" si="34"/>
        <v>576.81999800000006</v>
      </c>
      <c r="E1138" s="23">
        <f t="shared" si="35"/>
        <v>515.27828800000009</v>
      </c>
      <c r="F1138" s="22">
        <f>LARGE(Datos_CMg!$C$27237:$C$27241,1)</f>
        <v>576.81999800000006</v>
      </c>
      <c r="G1138" s="22">
        <f>LARGE(Datos_CMg!$C$27237:$C$27241,2)</f>
        <v>576.81999800000006</v>
      </c>
      <c r="H1138" s="22">
        <f>LARGE(Datos_CMg!$C$27237:$C$27241,3)</f>
        <v>576.81999800000006</v>
      </c>
      <c r="I1138" s="22">
        <f>LARGE(Datos_CMg!$C$27237:$C$27241,4)</f>
        <v>576.81999800000006</v>
      </c>
      <c r="J1138" s="22">
        <f>LARGE(Datos_CMg!$C$27218:$C$27225,1)</f>
        <v>83.855999999999995</v>
      </c>
      <c r="K1138" s="22">
        <f>LARGE(Datos_CMg!$C$27218:$C$27225,2)</f>
        <v>82.687507499999995</v>
      </c>
      <c r="L1138" s="22">
        <f>LARGE(Datos_CMg!$C$27218:$C$27225,3)</f>
        <v>82.057382500000003</v>
      </c>
      <c r="M1138" s="22">
        <f>LARGE(Datos_CMg!$C$27218:$C$27225,4)</f>
        <v>81.898319999999998</v>
      </c>
    </row>
    <row r="1139" spans="1:13" ht="15" customHeight="1" x14ac:dyDescent="0.3">
      <c r="A1139" s="11" t="s">
        <v>1181</v>
      </c>
      <c r="B1139" s="21">
        <f>Datos_CMg!$D$27242</f>
        <v>2025</v>
      </c>
      <c r="C1139" s="22">
        <f>(SMALL(Datos_CMg!$C$27251:$C$27259,1)+SMALL(Datos_CMg!$C$27251:$C$27259,2)+SMALL(Datos_CMg!$C$27251:$C$27259,3)+SMALL(Datos_CMg!$C$27251:$C$27259,4))/4</f>
        <v>84.668098749999999</v>
      </c>
      <c r="D1139" s="23">
        <f t="shared" si="34"/>
        <v>495.07637937499999</v>
      </c>
      <c r="E1139" s="23">
        <f t="shared" si="35"/>
        <v>410.40828062499997</v>
      </c>
      <c r="F1139" s="22">
        <f>LARGE(Datos_CMg!$C$27261:$C$27265,1)</f>
        <v>249.8455175</v>
      </c>
      <c r="G1139" s="22">
        <f>LARGE(Datos_CMg!$C$27261:$C$27265,2)</f>
        <v>246.47169249999999</v>
      </c>
      <c r="H1139" s="22">
        <f>LARGE(Datos_CMg!$C$27261:$C$27265,3)</f>
        <v>167.23175499999999</v>
      </c>
      <c r="I1139" s="22">
        <f>LARGE(Datos_CMg!$C$27261:$C$27265,4)</f>
        <v>144.16655</v>
      </c>
      <c r="J1139" s="22">
        <f>LARGE(Datos_CMg!$C$27242:$C$27249,1)</f>
        <v>576.82000000000005</v>
      </c>
      <c r="K1139" s="22">
        <f>LARGE(Datos_CMg!$C$27242:$C$27249,2)</f>
        <v>576.82000000000005</v>
      </c>
      <c r="L1139" s="22">
        <f>LARGE(Datos_CMg!$C$27242:$C$27249,3)</f>
        <v>576.82000000000005</v>
      </c>
      <c r="M1139" s="22">
        <f>LARGE(Datos_CMg!$C$27242:$C$27249,4)</f>
        <v>192.56495000000001</v>
      </c>
    </row>
    <row r="1140" spans="1:13" ht="15" customHeight="1" x14ac:dyDescent="0.3">
      <c r="A1140" s="11" t="s">
        <v>1182</v>
      </c>
      <c r="B1140" s="21">
        <f>Datos_CMg!$D$27266</f>
        <v>2025</v>
      </c>
      <c r="C1140" s="22">
        <f>(SMALL(Datos_CMg!$C$27275:$C$27283,1)+SMALL(Datos_CMg!$C$27275:$C$27283,2)+SMALL(Datos_CMg!$C$27275:$C$27283,3)+SMALL(Datos_CMg!$C$27275:$C$27283,4))/4</f>
        <v>35.351503749999999</v>
      </c>
      <c r="D1140" s="23">
        <f t="shared" si="34"/>
        <v>132.28436250000001</v>
      </c>
      <c r="E1140" s="23">
        <f t="shared" si="35"/>
        <v>96.932858750000008</v>
      </c>
      <c r="F1140" s="22">
        <f>LARGE(Datos_CMg!$C$27285:$C$27289,1)</f>
        <v>160.90359000000001</v>
      </c>
      <c r="G1140" s="22">
        <f>LARGE(Datos_CMg!$C$27285:$C$27289,2)</f>
        <v>124.50557000000001</v>
      </c>
      <c r="H1140" s="22">
        <f>LARGE(Datos_CMg!$C$27285:$C$27289,3)</f>
        <v>122.8586</v>
      </c>
      <c r="I1140" s="22">
        <f>LARGE(Datos_CMg!$C$27285:$C$27289,4)</f>
        <v>120.86969000000001</v>
      </c>
      <c r="J1140" s="22">
        <f>LARGE(Datos_CMg!$C$27266:$C$27273,1)</f>
        <v>96.365139999999997</v>
      </c>
      <c r="K1140" s="22">
        <f>LARGE(Datos_CMg!$C$27266:$C$27273,2)</f>
        <v>94.1975075</v>
      </c>
      <c r="L1140" s="22">
        <f>LARGE(Datos_CMg!$C$27266:$C$27273,3)</f>
        <v>82.831969999999998</v>
      </c>
      <c r="M1140" s="22">
        <f>LARGE(Datos_CMg!$C$27266:$C$27273,4)</f>
        <v>76.624247499999996</v>
      </c>
    </row>
    <row r="1141" spans="1:13" ht="15" customHeight="1" x14ac:dyDescent="0.3">
      <c r="A1141" s="11" t="s">
        <v>1183</v>
      </c>
      <c r="B1141" s="21">
        <f>Datos_CMg!$D$27290</f>
        <v>2025</v>
      </c>
      <c r="C1141" s="22">
        <f>(SMALL(Datos_CMg!$C$27299:$C$27307,1)+SMALL(Datos_CMg!$C$27299:$C$27307,2)+SMALL(Datos_CMg!$C$27299:$C$27307,3)+SMALL(Datos_CMg!$C$27299:$C$27307,4))/4</f>
        <v>0</v>
      </c>
      <c r="D1141" s="23">
        <f t="shared" si="34"/>
        <v>146.42895312500002</v>
      </c>
      <c r="E1141" s="23">
        <f t="shared" si="35"/>
        <v>146.42895312500002</v>
      </c>
      <c r="F1141" s="22">
        <f>LARGE(Datos_CMg!$C$27309:$C$27313,1)</f>
        <v>108.94176</v>
      </c>
      <c r="G1141" s="22">
        <f>LARGE(Datos_CMg!$C$27309:$C$27313,2)</f>
        <v>107.60576</v>
      </c>
      <c r="H1141" s="22">
        <f>LARGE(Datos_CMg!$C$27309:$C$27313,3)</f>
        <v>99.344404999999995</v>
      </c>
      <c r="I1141" s="22">
        <f>LARGE(Datos_CMg!$C$27309:$C$27313,4)</f>
        <v>95.566074999999998</v>
      </c>
      <c r="J1141" s="22">
        <f>LARGE(Datos_CMg!$C$27290:$C$27297,1)</f>
        <v>166.9228875</v>
      </c>
      <c r="K1141" s="22">
        <f>LARGE(Datos_CMg!$C$27290:$C$27297,2)</f>
        <v>161.0796675</v>
      </c>
      <c r="L1141" s="22">
        <f>LARGE(Datos_CMg!$C$27290:$C$27297,3)</f>
        <v>148.77149750000001</v>
      </c>
      <c r="M1141" s="22">
        <f>LARGE(Datos_CMg!$C$27290:$C$27297,4)</f>
        <v>90.652315000000002</v>
      </c>
    </row>
    <row r="1142" spans="1:13" ht="15" customHeight="1" x14ac:dyDescent="0.3">
      <c r="A1142" s="11" t="s">
        <v>1184</v>
      </c>
      <c r="B1142" s="21">
        <f>Datos_CMg!$D$27314</f>
        <v>2025</v>
      </c>
      <c r="C1142" s="22">
        <f>(SMALL(Datos_CMg!$C$27323:$C$27331,1)+SMALL(Datos_CMg!$C$27323:$C$27331,2)+SMALL(Datos_CMg!$C$27323:$C$27331,3)+SMALL(Datos_CMg!$C$27323:$C$27331,4))/4</f>
        <v>0</v>
      </c>
      <c r="D1142" s="23">
        <f t="shared" si="34"/>
        <v>85.292006250000014</v>
      </c>
      <c r="E1142" s="23">
        <f t="shared" si="35"/>
        <v>85.292006250000014</v>
      </c>
      <c r="F1142" s="22">
        <f>LARGE(Datos_CMg!$C$27333:$C$27337,1)</f>
        <v>79.5575075</v>
      </c>
      <c r="G1142" s="22">
        <f>LARGE(Datos_CMg!$C$27333:$C$27337,2)</f>
        <v>77.671912500000005</v>
      </c>
      <c r="H1142" s="22">
        <f>LARGE(Datos_CMg!$C$27333:$C$27337,3)</f>
        <v>76.516182499999999</v>
      </c>
      <c r="I1142" s="22">
        <f>LARGE(Datos_CMg!$C$27333:$C$27337,4)</f>
        <v>74.040130000000005</v>
      </c>
      <c r="J1142" s="22">
        <f>LARGE(Datos_CMg!$C$27314:$C$27321,1)</f>
        <v>86.289910000000006</v>
      </c>
      <c r="K1142" s="22">
        <f>LARGE(Datos_CMg!$C$27314:$C$27321,2)</f>
        <v>86.179445000000001</v>
      </c>
      <c r="L1142" s="22">
        <f>LARGE(Datos_CMg!$C$27314:$C$27321,3)</f>
        <v>84.565934999999996</v>
      </c>
      <c r="M1142" s="22">
        <f>LARGE(Datos_CMg!$C$27314:$C$27321,4)</f>
        <v>84.132734999999997</v>
      </c>
    </row>
    <row r="1143" spans="1:13" ht="15" customHeight="1" x14ac:dyDescent="0.3">
      <c r="A1143" s="11" t="s">
        <v>1185</v>
      </c>
      <c r="B1143" s="21">
        <f>Datos_CMg!$D$27338</f>
        <v>2025</v>
      </c>
      <c r="C1143" s="22">
        <f>(SMALL(Datos_CMg!$C$27347:$C$27355,1)+SMALL(Datos_CMg!$C$27347:$C$27355,2)+SMALL(Datos_CMg!$C$27347:$C$27355,3)+SMALL(Datos_CMg!$C$27347:$C$27355,4))/4</f>
        <v>0</v>
      </c>
      <c r="D1143" s="23">
        <f t="shared" si="34"/>
        <v>76.287637499999988</v>
      </c>
      <c r="E1143" s="23">
        <f t="shared" si="35"/>
        <v>76.287637499999988</v>
      </c>
      <c r="F1143" s="22">
        <f>LARGE(Datos_CMg!$C$27357:$C$27361,1)</f>
        <v>71.659327500000003</v>
      </c>
      <c r="G1143" s="22">
        <f>LARGE(Datos_CMg!$C$27357:$C$27361,2)</f>
        <v>71.139735000000002</v>
      </c>
      <c r="H1143" s="22">
        <f>LARGE(Datos_CMg!$C$27357:$C$27361,3)</f>
        <v>67.508105</v>
      </c>
      <c r="I1143" s="22">
        <f>LARGE(Datos_CMg!$C$27357:$C$27361,4)</f>
        <v>66.189890000000005</v>
      </c>
      <c r="J1143" s="22">
        <f>LARGE(Datos_CMg!$C$27338:$C$27345,1)</f>
        <v>77.150914999999998</v>
      </c>
      <c r="K1143" s="22">
        <f>LARGE(Datos_CMg!$C$27338:$C$27345,2)</f>
        <v>76.517880000000005</v>
      </c>
      <c r="L1143" s="22">
        <f>LARGE(Datos_CMg!$C$27338:$C$27345,3)</f>
        <v>75.827635000000001</v>
      </c>
      <c r="M1143" s="22">
        <f>LARGE(Datos_CMg!$C$27338:$C$27345,4)</f>
        <v>75.654120000000006</v>
      </c>
    </row>
    <row r="1144" spans="1:13" ht="15" customHeight="1" x14ac:dyDescent="0.3">
      <c r="A1144" s="11" t="s">
        <v>1186</v>
      </c>
      <c r="B1144" s="21">
        <f>Datos_CMg!$D$27362</f>
        <v>2025</v>
      </c>
      <c r="C1144" s="22">
        <f>(SMALL(Datos_CMg!$C$27371:$C$27379,1)+SMALL(Datos_CMg!$C$27371:$C$27379,2)+SMALL(Datos_CMg!$C$27371:$C$27379,3)+SMALL(Datos_CMg!$C$27371:$C$27379,4))/4</f>
        <v>0</v>
      </c>
      <c r="D1144" s="23">
        <f t="shared" si="34"/>
        <v>87.815866249999999</v>
      </c>
      <c r="E1144" s="23">
        <f t="shared" si="35"/>
        <v>87.815866249999999</v>
      </c>
      <c r="F1144" s="22">
        <f>LARGE(Datos_CMg!$C$27381:$C$27385,1)</f>
        <v>98.340987499999997</v>
      </c>
      <c r="G1144" s="22">
        <f>LARGE(Datos_CMg!$C$27381:$C$27385,2)</f>
        <v>88.718625000000003</v>
      </c>
      <c r="H1144" s="22">
        <f>LARGE(Datos_CMg!$C$27381:$C$27385,3)</f>
        <v>83.160807500000004</v>
      </c>
      <c r="I1144" s="22">
        <f>LARGE(Datos_CMg!$C$27381:$C$27385,4)</f>
        <v>79.987205000000003</v>
      </c>
      <c r="J1144" s="22">
        <f>LARGE(Datos_CMg!$C$27362:$C$27369,1)</f>
        <v>81.043045000000006</v>
      </c>
      <c r="K1144" s="22">
        <f>LARGE(Datos_CMg!$C$27362:$C$27369,2)</f>
        <v>75.140524999999997</v>
      </c>
      <c r="L1144" s="22">
        <f>LARGE(Datos_CMg!$C$27362:$C$27369,3)</f>
        <v>63.245002499999998</v>
      </c>
      <c r="M1144" s="22">
        <f>LARGE(Datos_CMg!$C$27362:$C$27369,4)</f>
        <v>60.684047499999998</v>
      </c>
    </row>
    <row r="1145" spans="1:13" ht="15" customHeight="1" x14ac:dyDescent="0.3">
      <c r="A1145" s="11" t="s">
        <v>1187</v>
      </c>
      <c r="B1145" s="21">
        <f>Datos_CMg!$D$27386</f>
        <v>2025</v>
      </c>
      <c r="C1145" s="22">
        <f>(SMALL(Datos_CMg!$C$27395:$C$27403,1)+SMALL(Datos_CMg!$C$27395:$C$27403,2)+SMALL(Datos_CMg!$C$27395:$C$27403,3)+SMALL(Datos_CMg!$C$27395:$C$27403,4))/4</f>
        <v>0</v>
      </c>
      <c r="D1145" s="23">
        <f t="shared" si="34"/>
        <v>92.464390000000009</v>
      </c>
      <c r="E1145" s="23">
        <f t="shared" si="35"/>
        <v>92.464390000000009</v>
      </c>
      <c r="F1145" s="22">
        <f>LARGE(Datos_CMg!$C$27405:$C$27409,1)</f>
        <v>108.08234</v>
      </c>
      <c r="G1145" s="22">
        <f>LARGE(Datos_CMg!$C$27405:$C$27409,2)</f>
        <v>90.6843425</v>
      </c>
      <c r="H1145" s="22">
        <f>LARGE(Datos_CMg!$C$27405:$C$27409,3)</f>
        <v>87.3953475</v>
      </c>
      <c r="I1145" s="22">
        <f>LARGE(Datos_CMg!$C$27405:$C$27409,4)</f>
        <v>82.477972500000007</v>
      </c>
      <c r="J1145" s="22">
        <f>LARGE(Datos_CMg!$C$27386:$C$27393,1)</f>
        <v>83.695530000000005</v>
      </c>
      <c r="K1145" s="22">
        <f>LARGE(Datos_CMg!$C$27386:$C$27393,2)</f>
        <v>79.615215000000006</v>
      </c>
      <c r="L1145" s="22">
        <f>LARGE(Datos_CMg!$C$27386:$C$27393,3)</f>
        <v>77.171329999999998</v>
      </c>
      <c r="M1145" s="22">
        <f>LARGE(Datos_CMg!$C$27386:$C$27393,4)</f>
        <v>76.543360000000007</v>
      </c>
    </row>
    <row r="1146" spans="1:13" ht="15" customHeight="1" x14ac:dyDescent="0.3">
      <c r="A1146" s="11" t="s">
        <v>1188</v>
      </c>
      <c r="B1146" s="21">
        <f>Datos_CMg!$D$27410</f>
        <v>2025</v>
      </c>
      <c r="C1146" s="22">
        <f>(SMALL(Datos_CMg!$C$27419:$C$27427,1)+SMALL(Datos_CMg!$C$27419:$C$27427,2)+SMALL(Datos_CMg!$C$27419:$C$27427,3)+SMALL(Datos_CMg!$C$27419:$C$27427,4))/4</f>
        <v>0</v>
      </c>
      <c r="D1146" s="23">
        <f t="shared" si="34"/>
        <v>96.31655437500001</v>
      </c>
      <c r="E1146" s="23">
        <f t="shared" si="35"/>
        <v>96.31655437500001</v>
      </c>
      <c r="F1146" s="22">
        <f>LARGE(Datos_CMg!$C$27429:$C$27433,1)</f>
        <v>105.12309500000001</v>
      </c>
      <c r="G1146" s="22">
        <f>LARGE(Datos_CMg!$C$27429:$C$27433,2)</f>
        <v>93.941360000000003</v>
      </c>
      <c r="H1146" s="22">
        <f>LARGE(Datos_CMg!$C$27429:$C$27433,3)</f>
        <v>87.841527499999998</v>
      </c>
      <c r="I1146" s="22">
        <f>LARGE(Datos_CMg!$C$27429:$C$27433,4)</f>
        <v>77.690097499999993</v>
      </c>
      <c r="J1146" s="22">
        <f>LARGE(Datos_CMg!$C$27410:$C$27417,1)</f>
        <v>98.360235000000003</v>
      </c>
      <c r="K1146" s="22">
        <f>LARGE(Datos_CMg!$C$27410:$C$27417,2)</f>
        <v>83.021365000000003</v>
      </c>
      <c r="L1146" s="22">
        <f>LARGE(Datos_CMg!$C$27410:$C$27417,3)</f>
        <v>82.276447500000003</v>
      </c>
      <c r="M1146" s="22">
        <f>LARGE(Datos_CMg!$C$27410:$C$27417,4)</f>
        <v>79.971207500000006</v>
      </c>
    </row>
    <row r="1147" spans="1:13" ht="15" customHeight="1" x14ac:dyDescent="0.3">
      <c r="A1147" s="11" t="s">
        <v>1189</v>
      </c>
      <c r="B1147" s="21">
        <f>Datos_CMg!$D$27434</f>
        <v>2025</v>
      </c>
      <c r="C1147" s="22">
        <f>(SMALL(Datos_CMg!$C$27443:$C$27451,1)+SMALL(Datos_CMg!$C$27443:$C$27451,2)+SMALL(Datos_CMg!$C$27443:$C$27451,3)+SMALL(Datos_CMg!$C$27443:$C$27451,4))/4</f>
        <v>0</v>
      </c>
      <c r="D1147" s="23">
        <f t="shared" si="34"/>
        <v>98.121918124999993</v>
      </c>
      <c r="E1147" s="23">
        <f t="shared" si="35"/>
        <v>98.121918124999993</v>
      </c>
      <c r="F1147" s="22">
        <f>LARGE(Datos_CMg!$C$27453:$C$27457,1)</f>
        <v>101.8362975</v>
      </c>
      <c r="G1147" s="22">
        <f>LARGE(Datos_CMg!$C$27453:$C$27457,2)</f>
        <v>95.464680000000001</v>
      </c>
      <c r="H1147" s="22">
        <f>LARGE(Datos_CMg!$C$27453:$C$27457,3)</f>
        <v>91.850917499999994</v>
      </c>
      <c r="I1147" s="22">
        <f>LARGE(Datos_CMg!$C$27453:$C$27457,4)</f>
        <v>86.163309999999996</v>
      </c>
      <c r="J1147" s="22">
        <f>LARGE(Datos_CMg!$C$27434:$C$27441,1)</f>
        <v>103.33577750000001</v>
      </c>
      <c r="K1147" s="22">
        <f>LARGE(Datos_CMg!$C$27434:$C$27441,2)</f>
        <v>85.474092499999998</v>
      </c>
      <c r="L1147" s="22">
        <f>LARGE(Datos_CMg!$C$27434:$C$27441,3)</f>
        <v>81.991987499999993</v>
      </c>
      <c r="M1147" s="22">
        <f>LARGE(Datos_CMg!$C$27434:$C$27441,4)</f>
        <v>80.719932499999999</v>
      </c>
    </row>
    <row r="1148" spans="1:13" ht="15" customHeight="1" x14ac:dyDescent="0.3">
      <c r="A1148" s="11" t="s">
        <v>1190</v>
      </c>
      <c r="B1148" s="21">
        <f>Datos_CMg!$D$27458</f>
        <v>2025</v>
      </c>
      <c r="C1148" s="22">
        <f>(SMALL(Datos_CMg!$C$27467:$C$27475,1)+SMALL(Datos_CMg!$C$27467:$C$27475,2)+SMALL(Datos_CMg!$C$27467:$C$27475,3)+SMALL(Datos_CMg!$C$27467:$C$27475,4))/4</f>
        <v>18.144193125000001</v>
      </c>
      <c r="D1148" s="23">
        <f t="shared" si="34"/>
        <v>97.620817500000001</v>
      </c>
      <c r="E1148" s="23">
        <f t="shared" si="35"/>
        <v>79.476624375</v>
      </c>
      <c r="F1148" s="22">
        <f>LARGE(Datos_CMg!$C$27477:$C$27481,1)</f>
        <v>98.386417499999993</v>
      </c>
      <c r="G1148" s="22">
        <f>LARGE(Datos_CMg!$C$27477:$C$27481,2)</f>
        <v>81.730144999999993</v>
      </c>
      <c r="H1148" s="22">
        <f>LARGE(Datos_CMg!$C$27477:$C$27481,3)</f>
        <v>80.051412499999998</v>
      </c>
      <c r="I1148" s="22">
        <f>LARGE(Datos_CMg!$C$27477:$C$27481,4)</f>
        <v>78.595399999999998</v>
      </c>
      <c r="J1148" s="22">
        <f>LARGE(Datos_CMg!$C$27458:$C$27465,1)</f>
        <v>98.469162499999996</v>
      </c>
      <c r="K1148" s="22">
        <f>LARGE(Datos_CMg!$C$27458:$C$27465,2)</f>
        <v>96.843855000000005</v>
      </c>
      <c r="L1148" s="22">
        <f>LARGE(Datos_CMg!$C$27458:$C$27465,3)</f>
        <v>96.783834999999996</v>
      </c>
      <c r="M1148" s="22">
        <f>LARGE(Datos_CMg!$C$27458:$C$27465,4)</f>
        <v>96.776632500000005</v>
      </c>
    </row>
    <row r="1149" spans="1:13" ht="15" customHeight="1" x14ac:dyDescent="0.3">
      <c r="A1149" s="11" t="s">
        <v>1191</v>
      </c>
      <c r="B1149" s="21">
        <f>Datos_CMg!$D$27482</f>
        <v>2025</v>
      </c>
      <c r="C1149" s="22">
        <f>(SMALL(Datos_CMg!$C$27491:$C$27499,1)+SMALL(Datos_CMg!$C$27491:$C$27499,2)+SMALL(Datos_CMg!$C$27491:$C$27499,3)+SMALL(Datos_CMg!$C$27491:$C$27499,4))/4</f>
        <v>0</v>
      </c>
      <c r="D1149" s="23">
        <f t="shared" si="34"/>
        <v>84.367740624999996</v>
      </c>
      <c r="E1149" s="23">
        <f t="shared" si="35"/>
        <v>84.367740624999996</v>
      </c>
      <c r="F1149" s="22">
        <f>LARGE(Datos_CMg!$C$27501:$C$27505,1)</f>
        <v>74.901240000000001</v>
      </c>
      <c r="G1149" s="22">
        <f>LARGE(Datos_CMg!$C$27501:$C$27505,2)</f>
        <v>69.383957499999994</v>
      </c>
      <c r="H1149" s="22">
        <f>LARGE(Datos_CMg!$C$27501:$C$27505,3)</f>
        <v>59.742032500000001</v>
      </c>
      <c r="I1149" s="22">
        <f>LARGE(Datos_CMg!$C$27501:$C$27505,4)</f>
        <v>57.765659999999997</v>
      </c>
      <c r="J1149" s="22">
        <f>LARGE(Datos_CMg!$C$27482:$C$27489,1)</f>
        <v>98.210584999999995</v>
      </c>
      <c r="K1149" s="22">
        <f>LARGE(Datos_CMg!$C$27482:$C$27489,2)</f>
        <v>86.105819999999994</v>
      </c>
      <c r="L1149" s="22">
        <f>LARGE(Datos_CMg!$C$27482:$C$27489,3)</f>
        <v>76.912812500000001</v>
      </c>
      <c r="M1149" s="22">
        <f>LARGE(Datos_CMg!$C$27482:$C$27489,4)</f>
        <v>76.241744999999995</v>
      </c>
    </row>
    <row r="1150" spans="1:13" ht="15" customHeight="1" x14ac:dyDescent="0.3">
      <c r="A1150" s="11" t="s">
        <v>1192</v>
      </c>
      <c r="B1150" s="21">
        <f>Datos_CMg!$D$27506</f>
        <v>2025</v>
      </c>
      <c r="C1150" s="22">
        <f>(SMALL(Datos_CMg!$C$27515:$C$27523,1)+SMALL(Datos_CMg!$C$27515:$C$27523,2)+SMALL(Datos_CMg!$C$27515:$C$27523,3)+SMALL(Datos_CMg!$C$27515:$C$27523,4))/4</f>
        <v>0</v>
      </c>
      <c r="D1150" s="23">
        <f t="shared" si="34"/>
        <v>79.526979999999995</v>
      </c>
      <c r="E1150" s="23">
        <f t="shared" si="35"/>
        <v>79.526979999999995</v>
      </c>
      <c r="F1150" s="22">
        <f>LARGE(Datos_CMg!$C$27525:$C$27529,1)</f>
        <v>84.590630000000004</v>
      </c>
      <c r="G1150" s="22">
        <f>LARGE(Datos_CMg!$C$27525:$C$27529,2)</f>
        <v>81.884462499999998</v>
      </c>
      <c r="H1150" s="22">
        <f>LARGE(Datos_CMg!$C$27525:$C$27529,3)</f>
        <v>77.683994999999996</v>
      </c>
      <c r="I1150" s="22">
        <f>LARGE(Datos_CMg!$C$27525:$C$27529,4)</f>
        <v>71.193164999999993</v>
      </c>
      <c r="J1150" s="22">
        <f>LARGE(Datos_CMg!$C$27506:$C$27513,1)</f>
        <v>73.948832499999995</v>
      </c>
      <c r="K1150" s="22">
        <f>LARGE(Datos_CMg!$C$27506:$C$27513,2)</f>
        <v>72.073454999999996</v>
      </c>
      <c r="L1150" s="22">
        <f>LARGE(Datos_CMg!$C$27506:$C$27513,3)</f>
        <v>70.599384999999998</v>
      </c>
      <c r="M1150" s="22">
        <f>LARGE(Datos_CMg!$C$27506:$C$27513,4)</f>
        <v>69.466137500000002</v>
      </c>
    </row>
    <row r="1151" spans="1:13" ht="15" customHeight="1" x14ac:dyDescent="0.3">
      <c r="A1151" s="11" t="s">
        <v>1193</v>
      </c>
      <c r="B1151" s="21">
        <f>Datos_CMg!$D$27530</f>
        <v>2025</v>
      </c>
      <c r="C1151" s="22">
        <f>(SMALL(Datos_CMg!$C$27539:$C$27547,1)+SMALL(Datos_CMg!$C$27539:$C$27547,2)+SMALL(Datos_CMg!$C$27539:$C$27547,3)+SMALL(Datos_CMg!$C$27539:$C$27547,4))/4</f>
        <v>0</v>
      </c>
      <c r="D1151" s="23">
        <f t="shared" si="34"/>
        <v>88.840865000000008</v>
      </c>
      <c r="E1151" s="23">
        <f t="shared" si="35"/>
        <v>88.840865000000008</v>
      </c>
      <c r="F1151" s="22">
        <f>LARGE(Datos_CMg!$C$27549:$C$27553,1)</f>
        <v>91.516997500000002</v>
      </c>
      <c r="G1151" s="22">
        <f>LARGE(Datos_CMg!$C$27549:$C$27553,2)</f>
        <v>90.769557500000005</v>
      </c>
      <c r="H1151" s="22">
        <f>LARGE(Datos_CMg!$C$27549:$C$27553,3)</f>
        <v>82.170749999999998</v>
      </c>
      <c r="I1151" s="22">
        <f>LARGE(Datos_CMg!$C$27549:$C$27553,4)</f>
        <v>80.090479999999999</v>
      </c>
      <c r="J1151" s="22">
        <f>LARGE(Datos_CMg!$C$27530:$C$27537,1)</f>
        <v>90.906154999999998</v>
      </c>
      <c r="K1151" s="22">
        <f>LARGE(Datos_CMg!$C$27530:$C$27537,2)</f>
        <v>74.494730000000004</v>
      </c>
      <c r="L1151" s="22">
        <f>LARGE(Datos_CMg!$C$27530:$C$27537,3)</f>
        <v>73.457999999999998</v>
      </c>
      <c r="M1151" s="22">
        <f>LARGE(Datos_CMg!$C$27530:$C$27537,4)</f>
        <v>72.360287499999998</v>
      </c>
    </row>
    <row r="1152" spans="1:13" ht="15" customHeight="1" x14ac:dyDescent="0.3">
      <c r="A1152" s="11" t="s">
        <v>1194</v>
      </c>
      <c r="B1152" s="21">
        <f>Datos_CMg!$D$27554</f>
        <v>2025</v>
      </c>
      <c r="C1152" s="22">
        <f>(SMALL(Datos_CMg!$C$27563:$C$27571,1)+SMALL(Datos_CMg!$C$27563:$C$27571,2)+SMALL(Datos_CMg!$C$27563:$C$27571,3)+SMALL(Datos_CMg!$C$27563:$C$27571,4))/4</f>
        <v>0</v>
      </c>
      <c r="D1152" s="23">
        <f t="shared" si="34"/>
        <v>83.485663125000002</v>
      </c>
      <c r="E1152" s="23">
        <f t="shared" si="35"/>
        <v>83.485663125000002</v>
      </c>
      <c r="F1152" s="22">
        <f>LARGE(Datos_CMg!$C$27573:$C$27577,1)</f>
        <v>87.836545000000001</v>
      </c>
      <c r="G1152" s="22">
        <f>LARGE(Datos_CMg!$C$27573:$C$27577,2)</f>
        <v>83.563772499999999</v>
      </c>
      <c r="H1152" s="22">
        <f>LARGE(Datos_CMg!$C$27573:$C$27577,3)</f>
        <v>82.797437500000001</v>
      </c>
      <c r="I1152" s="22">
        <f>LARGE(Datos_CMg!$C$27573:$C$27577,4)</f>
        <v>79.744897499999993</v>
      </c>
      <c r="J1152" s="22">
        <f>LARGE(Datos_CMg!$C$27554:$C$27561,1)</f>
        <v>76.567970000000003</v>
      </c>
      <c r="K1152" s="22">
        <f>LARGE(Datos_CMg!$C$27554:$C$27561,2)</f>
        <v>76.358305000000001</v>
      </c>
      <c r="L1152" s="22">
        <f>LARGE(Datos_CMg!$C$27554:$C$27561,3)</f>
        <v>76.059087500000004</v>
      </c>
      <c r="M1152" s="22">
        <f>LARGE(Datos_CMg!$C$27554:$C$27561,4)</f>
        <v>75.895115000000004</v>
      </c>
    </row>
    <row r="1153" spans="1:13" ht="15" customHeight="1" x14ac:dyDescent="0.3">
      <c r="A1153" s="11" t="s">
        <v>1195</v>
      </c>
      <c r="B1153" s="21">
        <f>Datos_CMg!$D$27578</f>
        <v>2025</v>
      </c>
      <c r="C1153" s="22">
        <f>(SMALL(Datos_CMg!$C$27587:$C$27595,1)+SMALL(Datos_CMg!$C$27587:$C$27595,2)+SMALL(Datos_CMg!$C$27587:$C$27595,3)+SMALL(Datos_CMg!$C$27587:$C$27595,4))/4</f>
        <v>0</v>
      </c>
      <c r="D1153" s="23">
        <f t="shared" si="34"/>
        <v>96.552220000000005</v>
      </c>
      <c r="E1153" s="23">
        <f t="shared" si="35"/>
        <v>96.552220000000005</v>
      </c>
      <c r="F1153" s="22">
        <f>LARGE(Datos_CMg!$C$27597:$C$27601,1)</f>
        <v>96.710534999999993</v>
      </c>
      <c r="G1153" s="22">
        <f>LARGE(Datos_CMg!$C$27597:$C$27601,2)</f>
        <v>96.485707500000004</v>
      </c>
      <c r="H1153" s="22">
        <f>LARGE(Datos_CMg!$C$27597:$C$27601,3)</f>
        <v>94.880795000000006</v>
      </c>
      <c r="I1153" s="22">
        <f>LARGE(Datos_CMg!$C$27597:$C$27601,4)</f>
        <v>87.590712499999995</v>
      </c>
      <c r="J1153" s="22">
        <f>LARGE(Datos_CMg!$C$27578:$C$27585,1)</f>
        <v>98.131842500000005</v>
      </c>
      <c r="K1153" s="22">
        <f>LARGE(Datos_CMg!$C$27578:$C$27585,2)</f>
        <v>87.446957499999996</v>
      </c>
      <c r="L1153" s="22">
        <f>LARGE(Datos_CMg!$C$27578:$C$27585,3)</f>
        <v>82.078382500000004</v>
      </c>
      <c r="M1153" s="22">
        <f>LARGE(Datos_CMg!$C$27578:$C$27585,4)</f>
        <v>81.686059999999998</v>
      </c>
    </row>
    <row r="1154" spans="1:13" ht="15" customHeight="1" x14ac:dyDescent="0.3">
      <c r="A1154" s="11" t="s">
        <v>1196</v>
      </c>
      <c r="B1154" s="21">
        <f>Datos_CMg!$D$27602</f>
        <v>2025</v>
      </c>
      <c r="C1154" s="22">
        <f>(SMALL(Datos_CMg!$C$27611:$C$27619,1)+SMALL(Datos_CMg!$C$27611:$C$27619,2)+SMALL(Datos_CMg!$C$27611:$C$27619,3)+SMALL(Datos_CMg!$C$27611:$C$27619,4))/4</f>
        <v>0</v>
      </c>
      <c r="D1154" s="23">
        <f t="shared" si="34"/>
        <v>134.66917687500001</v>
      </c>
      <c r="E1154" s="23">
        <f t="shared" si="35"/>
        <v>134.66917687500001</v>
      </c>
      <c r="F1154" s="22">
        <f>LARGE(Datos_CMg!$C$27621:$C$27625,1)</f>
        <v>187.51136</v>
      </c>
      <c r="G1154" s="22">
        <f>LARGE(Datos_CMg!$C$27621:$C$27625,2)</f>
        <v>130.48619249999999</v>
      </c>
      <c r="H1154" s="22">
        <f>LARGE(Datos_CMg!$C$27621:$C$27625,3)</f>
        <v>122.2916525</v>
      </c>
      <c r="I1154" s="22">
        <f>LARGE(Datos_CMg!$C$27621:$C$27625,4)</f>
        <v>98.387502499999997</v>
      </c>
      <c r="J1154" s="22">
        <f>LARGE(Datos_CMg!$C$27602:$C$27609,1)</f>
        <v>85.305877499999994</v>
      </c>
      <c r="K1154" s="22">
        <f>LARGE(Datos_CMg!$C$27602:$C$27609,2)</f>
        <v>79.260625000000005</v>
      </c>
      <c r="L1154" s="22">
        <f>LARGE(Datos_CMg!$C$27602:$C$27609,3)</f>
        <v>76.276702499999999</v>
      </c>
      <c r="M1154" s="22">
        <f>LARGE(Datos_CMg!$C$27602:$C$27609,4)</f>
        <v>75.765662500000005</v>
      </c>
    </row>
    <row r="1155" spans="1:13" ht="15" customHeight="1" x14ac:dyDescent="0.3">
      <c r="A1155" s="11" t="s">
        <v>1197</v>
      </c>
      <c r="B1155" s="21">
        <f>Datos_CMg!$D$27626</f>
        <v>2025</v>
      </c>
      <c r="C1155" s="22">
        <f>(SMALL(Datos_CMg!$C$27635:$C$27643,1)+SMALL(Datos_CMg!$C$27635:$C$27643,2)+SMALL(Datos_CMg!$C$27635:$C$27643,3)+SMALL(Datos_CMg!$C$27635:$C$27643,4))/4</f>
        <v>0</v>
      </c>
      <c r="D1155" s="23">
        <f t="shared" si="34"/>
        <v>186.96128375000001</v>
      </c>
      <c r="E1155" s="23">
        <f t="shared" si="35"/>
        <v>186.96128375000001</v>
      </c>
      <c r="F1155" s="22">
        <f>LARGE(Datos_CMg!$C$27645:$C$27649,1)</f>
        <v>230.69662</v>
      </c>
      <c r="G1155" s="22">
        <f>LARGE(Datos_CMg!$C$27645:$C$27649,2)</f>
        <v>217.47617</v>
      </c>
      <c r="H1155" s="22">
        <f>LARGE(Datos_CMg!$C$27645:$C$27649,3)</f>
        <v>159.48406249999999</v>
      </c>
      <c r="I1155" s="22">
        <f>LARGE(Datos_CMg!$C$27645:$C$27649,4)</f>
        <v>140.18828250000001</v>
      </c>
      <c r="J1155" s="22">
        <f>LARGE(Datos_CMg!$C$27626:$C$27633,1)</f>
        <v>116.2814525</v>
      </c>
      <c r="K1155" s="22">
        <f>LARGE(Datos_CMg!$C$27626:$C$27633,2)</f>
        <v>101.55962</v>
      </c>
      <c r="L1155" s="22">
        <f>LARGE(Datos_CMg!$C$27626:$C$27633,3)</f>
        <v>100.27844</v>
      </c>
      <c r="M1155" s="22">
        <f>LARGE(Datos_CMg!$C$27626:$C$27633,4)</f>
        <v>98.573157499999994</v>
      </c>
    </row>
    <row r="1156" spans="1:13" ht="15" customHeight="1" x14ac:dyDescent="0.3">
      <c r="A1156" s="11" t="s">
        <v>1198</v>
      </c>
      <c r="B1156" s="21">
        <f>Datos_CMg!$D$27650</f>
        <v>2025</v>
      </c>
      <c r="C1156" s="22">
        <f>(SMALL(Datos_CMg!$C$27659:$C$27667,1)+SMALL(Datos_CMg!$C$27659:$C$27667,2)+SMALL(Datos_CMg!$C$27659:$C$27667,3)+SMALL(Datos_CMg!$C$27659:$C$27667,4))/4</f>
        <v>35.935036875000002</v>
      </c>
      <c r="D1156" s="23">
        <f t="shared" ref="D1156:D1219" si="36">(LARGE($F1156:$M1156,1)+LARGE($F1156:$M1156,2)+LARGE($F1156:$M1156,3)+LARGE($F1156:$M1156,4))/4</f>
        <v>123.59223312500001</v>
      </c>
      <c r="E1156" s="23">
        <f t="shared" ref="E1156:E1219" si="37">D1156-C1156</f>
        <v>87.657196249999998</v>
      </c>
      <c r="F1156" s="22">
        <f>LARGE(Datos_CMg!$C$27669:$C$27673,1)</f>
        <v>147.13543749999999</v>
      </c>
      <c r="G1156" s="22">
        <f>LARGE(Datos_CMg!$C$27669:$C$27673,2)</f>
        <v>115.9041825</v>
      </c>
      <c r="H1156" s="22">
        <f>LARGE(Datos_CMg!$C$27669:$C$27673,3)</f>
        <v>115.0416475</v>
      </c>
      <c r="I1156" s="22">
        <f>LARGE(Datos_CMg!$C$27669:$C$27673,4)</f>
        <v>106.01524499999999</v>
      </c>
      <c r="J1156" s="22">
        <f>LARGE(Datos_CMg!$C$27650:$C$27657,1)</f>
        <v>116.287665</v>
      </c>
      <c r="K1156" s="22">
        <f>LARGE(Datos_CMg!$C$27650:$C$27657,2)</f>
        <v>112.89151</v>
      </c>
      <c r="L1156" s="22">
        <f>LARGE(Datos_CMg!$C$27650:$C$27657,3)</f>
        <v>112.8886925</v>
      </c>
      <c r="M1156" s="22">
        <f>LARGE(Datos_CMg!$C$27650:$C$27657,4)</f>
        <v>112.57006</v>
      </c>
    </row>
    <row r="1157" spans="1:13" ht="15" customHeight="1" x14ac:dyDescent="0.3">
      <c r="A1157" s="11" t="s">
        <v>1199</v>
      </c>
      <c r="B1157" s="21">
        <f>Datos_CMg!$D$27674</f>
        <v>2025</v>
      </c>
      <c r="C1157" s="22">
        <f>(SMALL(Datos_CMg!$C$27683:$C$27691,1)+SMALL(Datos_CMg!$C$27683:$C$27691,2)+SMALL(Datos_CMg!$C$27683:$C$27691,3)+SMALL(Datos_CMg!$C$27683:$C$27691,4))/4</f>
        <v>0</v>
      </c>
      <c r="D1157" s="23">
        <f t="shared" si="36"/>
        <v>73.825922500000004</v>
      </c>
      <c r="E1157" s="23">
        <f t="shared" si="37"/>
        <v>73.825922500000004</v>
      </c>
      <c r="F1157" s="22">
        <f>LARGE(Datos_CMg!$C$27693:$C$27697,1)</f>
        <v>71.323452500000002</v>
      </c>
      <c r="G1157" s="22">
        <f>LARGE(Datos_CMg!$C$27693:$C$27697,2)</f>
        <v>67.420252500000004</v>
      </c>
      <c r="H1157" s="22">
        <f>LARGE(Datos_CMg!$C$27693:$C$27697,3)</f>
        <v>61.1453475</v>
      </c>
      <c r="I1157" s="22">
        <f>LARGE(Datos_CMg!$C$27693:$C$27697,4)</f>
        <v>57.348502500000002</v>
      </c>
      <c r="J1157" s="22">
        <f>LARGE(Datos_CMg!$C$27674:$C$27681,1)</f>
        <v>81.36121</v>
      </c>
      <c r="K1157" s="22">
        <f>LARGE(Datos_CMg!$C$27674:$C$27681,2)</f>
        <v>71.401415</v>
      </c>
      <c r="L1157" s="22">
        <f>LARGE(Datos_CMg!$C$27674:$C$27681,3)</f>
        <v>71.217612500000001</v>
      </c>
      <c r="M1157" s="22">
        <f>LARGE(Datos_CMg!$C$27674:$C$27681,4)</f>
        <v>71.215827500000003</v>
      </c>
    </row>
    <row r="1158" spans="1:13" ht="15" customHeight="1" x14ac:dyDescent="0.3">
      <c r="A1158" s="11" t="s">
        <v>1200</v>
      </c>
      <c r="B1158" s="21">
        <f>Datos_CMg!$D$27698</f>
        <v>2025</v>
      </c>
      <c r="C1158" s="22">
        <f>(SMALL(Datos_CMg!$C$27707:$C$27715,1)+SMALL(Datos_CMg!$C$27707:$C$27715,2)+SMALL(Datos_CMg!$C$27707:$C$27715,3)+SMALL(Datos_CMg!$C$27707:$C$27715,4))/4</f>
        <v>0</v>
      </c>
      <c r="D1158" s="23">
        <f t="shared" si="36"/>
        <v>91.371242499999994</v>
      </c>
      <c r="E1158" s="23">
        <f t="shared" si="37"/>
        <v>91.371242499999994</v>
      </c>
      <c r="F1158" s="22">
        <f>LARGE(Datos_CMg!$C$27717:$C$27721,1)</f>
        <v>83.881912499999999</v>
      </c>
      <c r="G1158" s="22">
        <f>LARGE(Datos_CMg!$C$27717:$C$27721,2)</f>
        <v>83.510675000000006</v>
      </c>
      <c r="H1158" s="22">
        <f>LARGE(Datos_CMg!$C$27717:$C$27721,3)</f>
        <v>81.090912500000002</v>
      </c>
      <c r="I1158" s="22">
        <f>LARGE(Datos_CMg!$C$27717:$C$27721,4)</f>
        <v>80.499279999999999</v>
      </c>
      <c r="J1158" s="22">
        <f>LARGE(Datos_CMg!$C$27698:$C$27705,1)</f>
        <v>114.21888</v>
      </c>
      <c r="K1158" s="22">
        <f>LARGE(Datos_CMg!$C$27698:$C$27705,2)</f>
        <v>83.873502500000001</v>
      </c>
      <c r="L1158" s="22">
        <f>LARGE(Datos_CMg!$C$27698:$C$27705,3)</f>
        <v>58.456524999999999</v>
      </c>
      <c r="M1158" s="22">
        <f>LARGE(Datos_CMg!$C$27698:$C$27705,4)</f>
        <v>57.22101</v>
      </c>
    </row>
    <row r="1159" spans="1:13" ht="15" customHeight="1" x14ac:dyDescent="0.3">
      <c r="A1159" s="11" t="s">
        <v>1201</v>
      </c>
      <c r="B1159" s="21">
        <f>Datos_CMg!$D$27722</f>
        <v>2025</v>
      </c>
      <c r="C1159" s="22">
        <f>(SMALL(Datos_CMg!$C$27731:$C$27739,1)+SMALL(Datos_CMg!$C$27731:$C$27739,2)+SMALL(Datos_CMg!$C$27731:$C$27739,3)+SMALL(Datos_CMg!$C$27731:$C$27739,4))/4</f>
        <v>24.172493750000001</v>
      </c>
      <c r="D1159" s="23">
        <f t="shared" si="36"/>
        <v>94.724169374999988</v>
      </c>
      <c r="E1159" s="23">
        <f t="shared" si="37"/>
        <v>70.551675624999987</v>
      </c>
      <c r="F1159" s="22">
        <f>LARGE(Datos_CMg!$C$27741:$C$27745,1)</f>
        <v>108.89926250000001</v>
      </c>
      <c r="G1159" s="22">
        <f>LARGE(Datos_CMg!$C$27741:$C$27745,2)</f>
        <v>104.91889</v>
      </c>
      <c r="H1159" s="22">
        <f>LARGE(Datos_CMg!$C$27741:$C$27745,3)</f>
        <v>87.910179999999997</v>
      </c>
      <c r="I1159" s="22">
        <f>LARGE(Datos_CMg!$C$27741:$C$27745,4)</f>
        <v>77.168345000000002</v>
      </c>
      <c r="J1159" s="22">
        <f>LARGE(Datos_CMg!$C$27722:$C$27729,1)</f>
        <v>74.250415000000004</v>
      </c>
      <c r="K1159" s="22">
        <f>LARGE(Datos_CMg!$C$27722:$C$27729,2)</f>
        <v>71.2537825</v>
      </c>
      <c r="L1159" s="22">
        <f>LARGE(Datos_CMg!$C$27722:$C$27729,3)</f>
        <v>70.730130000000003</v>
      </c>
      <c r="M1159" s="22">
        <f>LARGE(Datos_CMg!$C$27722:$C$27729,4)</f>
        <v>69.585747499999997</v>
      </c>
    </row>
    <row r="1160" spans="1:13" ht="15" customHeight="1" x14ac:dyDescent="0.3">
      <c r="A1160" s="11" t="s">
        <v>1202</v>
      </c>
      <c r="B1160" s="21">
        <f>Datos_CMg!$D$27746</f>
        <v>2025</v>
      </c>
      <c r="C1160" s="22">
        <f>(SMALL(Datos_CMg!$C$27755:$C$27763,1)+SMALL(Datos_CMg!$C$27755:$C$27763,2)+SMALL(Datos_CMg!$C$27755:$C$27763,3)+SMALL(Datos_CMg!$C$27755:$C$27763,4))/4</f>
        <v>0</v>
      </c>
      <c r="D1160" s="23">
        <f t="shared" si="36"/>
        <v>87.982949999999988</v>
      </c>
      <c r="E1160" s="23">
        <f t="shared" si="37"/>
        <v>87.982949999999988</v>
      </c>
      <c r="F1160" s="22">
        <f>LARGE(Datos_CMg!$C$27765:$C$27769,1)</f>
        <v>91.113024999999993</v>
      </c>
      <c r="G1160" s="22">
        <f>LARGE(Datos_CMg!$C$27765:$C$27769,2)</f>
        <v>90.170892499999994</v>
      </c>
      <c r="H1160" s="22">
        <f>LARGE(Datos_CMg!$C$27765:$C$27769,3)</f>
        <v>90.038724999999999</v>
      </c>
      <c r="I1160" s="22">
        <f>LARGE(Datos_CMg!$C$27765:$C$27769,4)</f>
        <v>75.529754999999994</v>
      </c>
      <c r="J1160" s="22">
        <f>LARGE(Datos_CMg!$C$27746:$C$27753,1)</f>
        <v>80.609157499999995</v>
      </c>
      <c r="K1160" s="22">
        <f>LARGE(Datos_CMg!$C$27746:$C$27753,2)</f>
        <v>79.831125</v>
      </c>
      <c r="L1160" s="22">
        <f>LARGE(Datos_CMg!$C$27746:$C$27753,3)</f>
        <v>72.323125000000005</v>
      </c>
      <c r="M1160" s="22">
        <f>LARGE(Datos_CMg!$C$27746:$C$27753,4)</f>
        <v>72.296184999999994</v>
      </c>
    </row>
    <row r="1161" spans="1:13" ht="15" customHeight="1" x14ac:dyDescent="0.3">
      <c r="A1161" s="11" t="s">
        <v>1203</v>
      </c>
      <c r="B1161" s="21">
        <f>Datos_CMg!$D$27770</f>
        <v>2025</v>
      </c>
      <c r="C1161" s="22">
        <f>(SMALL(Datos_CMg!$C$27779:$C$27787,1)+SMALL(Datos_CMg!$C$27779:$C$27787,2)+SMALL(Datos_CMg!$C$27779:$C$27787,3)+SMALL(Datos_CMg!$C$27779:$C$27787,4))/4</f>
        <v>0</v>
      </c>
      <c r="D1161" s="23">
        <f t="shared" si="36"/>
        <v>80.294624374999984</v>
      </c>
      <c r="E1161" s="23">
        <f t="shared" si="37"/>
        <v>80.294624374999984</v>
      </c>
      <c r="F1161" s="22">
        <f>LARGE(Datos_CMg!$C$27789:$C$27793,1)</f>
        <v>81.806835000000007</v>
      </c>
      <c r="G1161" s="22">
        <f>LARGE(Datos_CMg!$C$27789:$C$27793,2)</f>
        <v>81.036222499999994</v>
      </c>
      <c r="H1161" s="22">
        <f>LARGE(Datos_CMg!$C$27789:$C$27793,3)</f>
        <v>79.394144999999995</v>
      </c>
      <c r="I1161" s="22">
        <f>LARGE(Datos_CMg!$C$27789:$C$27793,4)</f>
        <v>78.941294999999997</v>
      </c>
      <c r="J1161" s="22">
        <f>LARGE(Datos_CMg!$C$27770:$C$27777,1)</f>
        <v>76.323242500000006</v>
      </c>
      <c r="K1161" s="22">
        <f>LARGE(Datos_CMg!$C$27770:$C$27777,2)</f>
        <v>67.292765000000003</v>
      </c>
      <c r="L1161" s="22">
        <f>LARGE(Datos_CMg!$C$27770:$C$27777,3)</f>
        <v>60.4635125</v>
      </c>
      <c r="M1161" s="22">
        <f>LARGE(Datos_CMg!$C$27770:$C$27777,4)</f>
        <v>59.923380000000002</v>
      </c>
    </row>
    <row r="1162" spans="1:13" ht="15" customHeight="1" x14ac:dyDescent="0.3">
      <c r="A1162" s="11" t="s">
        <v>1204</v>
      </c>
      <c r="B1162" s="21">
        <f>Datos_CMg!$D$27794</f>
        <v>2025</v>
      </c>
      <c r="C1162" s="22">
        <f>(SMALL(Datos_CMg!$C$27803:$C$27811,1)+SMALL(Datos_CMg!$C$27803:$C$27811,2)+SMALL(Datos_CMg!$C$27803:$C$27811,3)+SMALL(Datos_CMg!$C$27803:$C$27811,4))/4</f>
        <v>0</v>
      </c>
      <c r="D1162" s="23">
        <f t="shared" si="36"/>
        <v>81.877252499999997</v>
      </c>
      <c r="E1162" s="23">
        <f t="shared" si="37"/>
        <v>81.877252499999997</v>
      </c>
      <c r="F1162" s="22">
        <f>LARGE(Datos_CMg!$C$27813:$C$27817,1)</f>
        <v>81.807887500000007</v>
      </c>
      <c r="G1162" s="22">
        <f>LARGE(Datos_CMg!$C$27813:$C$27817,2)</f>
        <v>71.925862499999994</v>
      </c>
      <c r="H1162" s="22">
        <f>LARGE(Datos_CMg!$C$27813:$C$27817,3)</f>
        <v>70.678012499999994</v>
      </c>
      <c r="I1162" s="22">
        <f>LARGE(Datos_CMg!$C$27813:$C$27817,4)</f>
        <v>70.400400000000005</v>
      </c>
      <c r="J1162" s="22">
        <f>LARGE(Datos_CMg!$C$27794:$C$27801,1)</f>
        <v>83.258454999999998</v>
      </c>
      <c r="K1162" s="22">
        <f>LARGE(Datos_CMg!$C$27794:$C$27801,2)</f>
        <v>81.456982499999995</v>
      </c>
      <c r="L1162" s="22">
        <f>LARGE(Datos_CMg!$C$27794:$C$27801,3)</f>
        <v>80.985685000000004</v>
      </c>
      <c r="M1162" s="22">
        <f>LARGE(Datos_CMg!$C$27794:$C$27801,4)</f>
        <v>67.887897499999994</v>
      </c>
    </row>
    <row r="1163" spans="1:13" ht="15" customHeight="1" x14ac:dyDescent="0.3">
      <c r="A1163" s="11" t="s">
        <v>1205</v>
      </c>
      <c r="B1163" s="21">
        <f>Datos_CMg!$D$27818</f>
        <v>2025</v>
      </c>
      <c r="C1163" s="22">
        <f>(SMALL(Datos_CMg!$C$27827:$C$27835,1)+SMALL(Datos_CMg!$C$27827:$C$27835,2)+SMALL(Datos_CMg!$C$27827:$C$27835,3)+SMALL(Datos_CMg!$C$27827:$C$27835,4))/4</f>
        <v>0</v>
      </c>
      <c r="D1163" s="23">
        <f t="shared" si="36"/>
        <v>80.284746249999998</v>
      </c>
      <c r="E1163" s="23">
        <f t="shared" si="37"/>
        <v>80.284746249999998</v>
      </c>
      <c r="F1163" s="22">
        <f>LARGE(Datos_CMg!$C$27837:$C$27841,1)</f>
        <v>73.64546</v>
      </c>
      <c r="G1163" s="22">
        <f>LARGE(Datos_CMg!$C$27837:$C$27841,2)</f>
        <v>72.039472500000002</v>
      </c>
      <c r="H1163" s="22">
        <f>LARGE(Datos_CMg!$C$27837:$C$27841,3)</f>
        <v>70.440272500000006</v>
      </c>
      <c r="I1163" s="22">
        <f>LARGE(Datos_CMg!$C$27837:$C$27841,4)</f>
        <v>68.480372500000001</v>
      </c>
      <c r="J1163" s="22">
        <f>LARGE(Datos_CMg!$C$27818:$C$27825,1)</f>
        <v>86.779875000000004</v>
      </c>
      <c r="K1163" s="22">
        <f>LARGE(Datos_CMg!$C$27818:$C$27825,2)</f>
        <v>80.58193</v>
      </c>
      <c r="L1163" s="22">
        <f>LARGE(Datos_CMg!$C$27818:$C$27825,3)</f>
        <v>78.33887</v>
      </c>
      <c r="M1163" s="22">
        <f>LARGE(Datos_CMg!$C$27818:$C$27825,4)</f>
        <v>75.438310000000001</v>
      </c>
    </row>
    <row r="1164" spans="1:13" ht="15" customHeight="1" x14ac:dyDescent="0.3">
      <c r="A1164" s="11" t="s">
        <v>1206</v>
      </c>
      <c r="B1164" s="21">
        <f>Datos_CMg!$D$27842</f>
        <v>2025</v>
      </c>
      <c r="C1164" s="22">
        <f>(SMALL(Datos_CMg!$C$27851:$C$27859,1)+SMALL(Datos_CMg!$C$27851:$C$27859,2)+SMALL(Datos_CMg!$C$27851:$C$27859,3)+SMALL(Datos_CMg!$C$27851:$C$27859,4))/4</f>
        <v>0</v>
      </c>
      <c r="D1164" s="23">
        <f t="shared" si="36"/>
        <v>94.256065624999991</v>
      </c>
      <c r="E1164" s="23">
        <f t="shared" si="37"/>
        <v>94.256065624999991</v>
      </c>
      <c r="F1164" s="22">
        <f>LARGE(Datos_CMg!$C$27861:$C$27865,1)</f>
        <v>117.20098249999999</v>
      </c>
      <c r="G1164" s="22">
        <f>LARGE(Datos_CMg!$C$27861:$C$27865,2)</f>
        <v>95.019057500000002</v>
      </c>
      <c r="H1164" s="22">
        <f>LARGE(Datos_CMg!$C$27861:$C$27865,3)</f>
        <v>82.696645000000004</v>
      </c>
      <c r="I1164" s="22">
        <f>LARGE(Datos_CMg!$C$27861:$C$27865,4)</f>
        <v>82.107577500000005</v>
      </c>
      <c r="J1164" s="22">
        <f>LARGE(Datos_CMg!$C$27842:$C$27849,1)</f>
        <v>71.703962500000003</v>
      </c>
      <c r="K1164" s="22">
        <f>LARGE(Datos_CMg!$C$27842:$C$27849,2)</f>
        <v>70.022994999999995</v>
      </c>
      <c r="L1164" s="22">
        <f>LARGE(Datos_CMg!$C$27842:$C$27849,3)</f>
        <v>68.048124999999999</v>
      </c>
      <c r="M1164" s="22">
        <f>LARGE(Datos_CMg!$C$27842:$C$27849,4)</f>
        <v>63.631664999999998</v>
      </c>
    </row>
    <row r="1165" spans="1:13" ht="15" customHeight="1" x14ac:dyDescent="0.3">
      <c r="A1165" s="11" t="s">
        <v>1207</v>
      </c>
      <c r="B1165" s="21">
        <f>Datos_CMg!$D$27866</f>
        <v>2025</v>
      </c>
      <c r="C1165" s="22">
        <f>(SMALL(Datos_CMg!$C$27875:$C$27883,1)+SMALL(Datos_CMg!$C$27875:$C$27883,2)+SMALL(Datos_CMg!$C$27875:$C$27883,3)+SMALL(Datos_CMg!$C$27875:$C$27883,4))/4</f>
        <v>0</v>
      </c>
      <c r="D1165" s="23">
        <f t="shared" si="36"/>
        <v>196.575699375</v>
      </c>
      <c r="E1165" s="23">
        <f t="shared" si="37"/>
        <v>196.575699375</v>
      </c>
      <c r="F1165" s="22">
        <f>LARGE(Datos_CMg!$C$27885:$C$27889,1)</f>
        <v>208.14585249999999</v>
      </c>
      <c r="G1165" s="22">
        <f>LARGE(Datos_CMg!$C$27885:$C$27889,2)</f>
        <v>201.16433000000001</v>
      </c>
      <c r="H1165" s="22">
        <f>LARGE(Datos_CMg!$C$27885:$C$27889,3)</f>
        <v>198.70542750000001</v>
      </c>
      <c r="I1165" s="22">
        <f>LARGE(Datos_CMg!$C$27885:$C$27889,4)</f>
        <v>178.28718749999999</v>
      </c>
      <c r="J1165" s="22">
        <f>LARGE(Datos_CMg!$C$27866:$C$27873,1)</f>
        <v>82.998197500000003</v>
      </c>
      <c r="K1165" s="22">
        <f>LARGE(Datos_CMg!$C$27866:$C$27873,2)</f>
        <v>81.951807500000001</v>
      </c>
      <c r="L1165" s="22">
        <f>LARGE(Datos_CMg!$C$27866:$C$27873,3)</f>
        <v>81.797979999999995</v>
      </c>
      <c r="M1165" s="22">
        <f>LARGE(Datos_CMg!$C$27866:$C$27873,4)</f>
        <v>78.557817499999999</v>
      </c>
    </row>
    <row r="1166" spans="1:13" ht="15" customHeight="1" x14ac:dyDescent="0.3">
      <c r="A1166" s="11" t="s">
        <v>1208</v>
      </c>
      <c r="B1166" s="21">
        <f>Datos_CMg!$D$27890</f>
        <v>2025</v>
      </c>
      <c r="C1166" s="22">
        <f>(SMALL(Datos_CMg!$C$27899:$C$27907,1)+SMALL(Datos_CMg!$C$27899:$C$27907,2)+SMALL(Datos_CMg!$C$27899:$C$27907,3)+SMALL(Datos_CMg!$C$27899:$C$27907,4))/4</f>
        <v>2.9736693750000001</v>
      </c>
      <c r="D1166" s="23">
        <f t="shared" si="36"/>
        <v>214.04145625000001</v>
      </c>
      <c r="E1166" s="23">
        <f t="shared" si="37"/>
        <v>211.06778687500002</v>
      </c>
      <c r="F1166" s="22">
        <f>LARGE(Datos_CMg!$C$27909:$C$27913,1)</f>
        <v>222.9749975</v>
      </c>
      <c r="G1166" s="22">
        <f>LARGE(Datos_CMg!$C$27909:$C$27913,2)</f>
        <v>180.2047025</v>
      </c>
      <c r="H1166" s="22">
        <f>LARGE(Datos_CMg!$C$27909:$C$27913,3)</f>
        <v>170.59346500000001</v>
      </c>
      <c r="I1166" s="22">
        <f>LARGE(Datos_CMg!$C$27909:$C$27913,4)</f>
        <v>150.63552250000001</v>
      </c>
      <c r="J1166" s="22">
        <f>LARGE(Datos_CMg!$C$27890:$C$27897,1)</f>
        <v>228.35531750000001</v>
      </c>
      <c r="K1166" s="22">
        <f>LARGE(Datos_CMg!$C$27890:$C$27897,2)</f>
        <v>224.6308075</v>
      </c>
      <c r="L1166" s="22">
        <f>LARGE(Datos_CMg!$C$27890:$C$27897,3)</f>
        <v>165.07951</v>
      </c>
      <c r="M1166" s="22">
        <f>LARGE(Datos_CMg!$C$27890:$C$27897,4)</f>
        <v>149.12450250000001</v>
      </c>
    </row>
    <row r="1167" spans="1:13" ht="15" customHeight="1" x14ac:dyDescent="0.3">
      <c r="A1167" s="11" t="s">
        <v>1209</v>
      </c>
      <c r="B1167" s="21">
        <f>Datos_CMg!$D$27914</f>
        <v>2025</v>
      </c>
      <c r="C1167" s="22">
        <f>(SMALL(Datos_CMg!$C$27923:$C$27931,1)+SMALL(Datos_CMg!$C$27923:$C$27931,2)+SMALL(Datos_CMg!$C$27923:$C$27931,3)+SMALL(Datos_CMg!$C$27923:$C$27931,4))/4</f>
        <v>0</v>
      </c>
      <c r="D1167" s="23">
        <f t="shared" si="36"/>
        <v>236.075515</v>
      </c>
      <c r="E1167" s="23">
        <f t="shared" si="37"/>
        <v>236.075515</v>
      </c>
      <c r="F1167" s="22">
        <f>LARGE(Datos_CMg!$C$27933:$C$27937,1)</f>
        <v>218.30231499999999</v>
      </c>
      <c r="G1167" s="22">
        <f>LARGE(Datos_CMg!$C$27933:$C$27937,2)</f>
        <v>195.63498999999999</v>
      </c>
      <c r="H1167" s="22">
        <f>LARGE(Datos_CMg!$C$27933:$C$27937,3)</f>
        <v>185.7405</v>
      </c>
      <c r="I1167" s="22">
        <f>LARGE(Datos_CMg!$C$27933:$C$27937,4)</f>
        <v>154.36500749999999</v>
      </c>
      <c r="J1167" s="22">
        <f>LARGE(Datos_CMg!$C$27914:$C$27921,1)</f>
        <v>260.08666499999998</v>
      </c>
      <c r="K1167" s="22">
        <f>LARGE(Datos_CMg!$C$27914:$C$27921,2)</f>
        <v>234.5635375</v>
      </c>
      <c r="L1167" s="22">
        <f>LARGE(Datos_CMg!$C$27914:$C$27921,3)</f>
        <v>231.34954250000001</v>
      </c>
      <c r="M1167" s="22">
        <f>LARGE(Datos_CMg!$C$27914:$C$27921,4)</f>
        <v>206.3977525</v>
      </c>
    </row>
    <row r="1168" spans="1:13" ht="15" customHeight="1" x14ac:dyDescent="0.3">
      <c r="A1168" s="11" t="s">
        <v>1210</v>
      </c>
      <c r="B1168" s="21">
        <f>Datos_CMg!$D$27938</f>
        <v>2025</v>
      </c>
      <c r="C1168" s="22">
        <f>(SMALL(Datos_CMg!$C$27947:$C$27955,1)+SMALL(Datos_CMg!$C$27947:$C$27955,2)+SMALL(Datos_CMg!$C$27947:$C$27955,3)+SMALL(Datos_CMg!$C$27947:$C$27955,4))/4</f>
        <v>0</v>
      </c>
      <c r="D1168" s="23">
        <f t="shared" si="36"/>
        <v>145.0906325</v>
      </c>
      <c r="E1168" s="23">
        <f t="shared" si="37"/>
        <v>145.0906325</v>
      </c>
      <c r="F1168" s="22">
        <f>LARGE(Datos_CMg!$C$27957:$C$27961,1)</f>
        <v>159.02103500000001</v>
      </c>
      <c r="G1168" s="22">
        <f>LARGE(Datos_CMg!$C$27957:$C$27961,2)</f>
        <v>150.557625</v>
      </c>
      <c r="H1168" s="22">
        <f>LARGE(Datos_CMg!$C$27957:$C$27961,3)</f>
        <v>145.23447999999999</v>
      </c>
      <c r="I1168" s="22">
        <f>LARGE(Datos_CMg!$C$27957:$C$27961,4)</f>
        <v>120.025935</v>
      </c>
      <c r="J1168" s="22">
        <f>LARGE(Datos_CMg!$C$27938:$C$27945,1)</f>
        <v>125.54939</v>
      </c>
      <c r="K1168" s="22">
        <f>LARGE(Datos_CMg!$C$27938:$C$27945,2)</f>
        <v>125.000265</v>
      </c>
      <c r="L1168" s="22">
        <f>LARGE(Datos_CMg!$C$27938:$C$27945,3)</f>
        <v>111.011335</v>
      </c>
      <c r="M1168" s="22">
        <f>LARGE(Datos_CMg!$C$27938:$C$27945,4)</f>
        <v>104.77477</v>
      </c>
    </row>
    <row r="1169" spans="1:13" ht="15" customHeight="1" x14ac:dyDescent="0.3">
      <c r="A1169" s="11" t="s">
        <v>1211</v>
      </c>
      <c r="B1169" s="21">
        <f>Datos_CMg!$D$27962</f>
        <v>2025</v>
      </c>
      <c r="C1169" s="22">
        <f>(SMALL(Datos_CMg!$C$27971:$C$27979,1)+SMALL(Datos_CMg!$C$27971:$C$27979,2)+SMALL(Datos_CMg!$C$27971:$C$27979,3)+SMALL(Datos_CMg!$C$27971:$C$27979,4))/4</f>
        <v>3.1146168750000003</v>
      </c>
      <c r="D1169" s="23">
        <f t="shared" si="36"/>
        <v>173.43280562499999</v>
      </c>
      <c r="E1169" s="23">
        <f t="shared" si="37"/>
        <v>170.31818874999999</v>
      </c>
      <c r="F1169" s="22">
        <f>LARGE(Datos_CMg!$C$27981:$C$27985,1)</f>
        <v>156.3645425</v>
      </c>
      <c r="G1169" s="22">
        <f>LARGE(Datos_CMg!$C$27981:$C$27985,2)</f>
        <v>137.15169</v>
      </c>
      <c r="H1169" s="22">
        <f>LARGE(Datos_CMg!$C$27981:$C$27985,3)</f>
        <v>132.8567975</v>
      </c>
      <c r="I1169" s="22">
        <f>LARGE(Datos_CMg!$C$27981:$C$27985,4)</f>
        <v>119.28343750000001</v>
      </c>
      <c r="J1169" s="22">
        <f>LARGE(Datos_CMg!$C$27962:$C$27969,1)</f>
        <v>183.5905425</v>
      </c>
      <c r="K1169" s="22">
        <f>LARGE(Datos_CMg!$C$27962:$C$27969,2)</f>
        <v>177.87570500000001</v>
      </c>
      <c r="L1169" s="22">
        <f>LARGE(Datos_CMg!$C$27962:$C$27969,3)</f>
        <v>175.90043249999999</v>
      </c>
      <c r="M1169" s="22">
        <f>LARGE(Datos_CMg!$C$27962:$C$27969,4)</f>
        <v>122.1247225</v>
      </c>
    </row>
    <row r="1170" spans="1:13" ht="15" customHeight="1" x14ac:dyDescent="0.3">
      <c r="A1170" s="11" t="s">
        <v>1212</v>
      </c>
      <c r="B1170" s="21">
        <f>Datos_CMg!$D$27986</f>
        <v>2025</v>
      </c>
      <c r="C1170" s="22">
        <f>(SMALL(Datos_CMg!$C$27995:$C$28003,1)+SMALL(Datos_CMg!$C$27995:$C$28003,2)+SMALL(Datos_CMg!$C$27995:$C$28003,3)+SMALL(Datos_CMg!$C$27995:$C$28003,4))/4</f>
        <v>0</v>
      </c>
      <c r="D1170" s="23">
        <f t="shared" si="36"/>
        <v>149.34289000000001</v>
      </c>
      <c r="E1170" s="23">
        <f t="shared" si="37"/>
        <v>149.34289000000001</v>
      </c>
      <c r="F1170" s="22">
        <f>LARGE(Datos_CMg!$C$28005:$C$28009,1)</f>
        <v>103.1215675</v>
      </c>
      <c r="G1170" s="22">
        <f>LARGE(Datos_CMg!$C$28005:$C$28009,2)</f>
        <v>98.980107500000003</v>
      </c>
      <c r="H1170" s="22">
        <f>LARGE(Datos_CMg!$C$28005:$C$28009,3)</f>
        <v>97.489215000000002</v>
      </c>
      <c r="I1170" s="22">
        <f>LARGE(Datos_CMg!$C$28005:$C$28009,4)</f>
        <v>95.23733</v>
      </c>
      <c r="J1170" s="22">
        <f>LARGE(Datos_CMg!$C$27986:$C$27993,1)</f>
        <v>159.0101975</v>
      </c>
      <c r="K1170" s="22">
        <f>LARGE(Datos_CMg!$C$27986:$C$27993,2)</f>
        <v>157.4094925</v>
      </c>
      <c r="L1170" s="22">
        <f>LARGE(Datos_CMg!$C$27986:$C$27993,3)</f>
        <v>155.09391500000001</v>
      </c>
      <c r="M1170" s="22">
        <f>LARGE(Datos_CMg!$C$27986:$C$27993,4)</f>
        <v>125.857955</v>
      </c>
    </row>
    <row r="1171" spans="1:13" ht="15" customHeight="1" x14ac:dyDescent="0.3">
      <c r="A1171" s="11" t="s">
        <v>1213</v>
      </c>
      <c r="B1171" s="21">
        <f>Datos_CMg!$D$28010</f>
        <v>2025</v>
      </c>
      <c r="C1171" s="22">
        <f>(SMALL(Datos_CMg!$C$28019:$C$28027,1)+SMALL(Datos_CMg!$C$28019:$C$28027,2)+SMALL(Datos_CMg!$C$28019:$C$28027,3)+SMALL(Datos_CMg!$C$28019:$C$28027,4))/4</f>
        <v>5.2283612499999998</v>
      </c>
      <c r="D1171" s="23">
        <f t="shared" si="36"/>
        <v>82.442744375000004</v>
      </c>
      <c r="E1171" s="23">
        <f t="shared" si="37"/>
        <v>77.214383124999998</v>
      </c>
      <c r="F1171" s="22">
        <f>LARGE(Datos_CMg!$C$28029:$C$28033,1)</f>
        <v>82.232242499999998</v>
      </c>
      <c r="G1171" s="22">
        <f>LARGE(Datos_CMg!$C$28029:$C$28033,2)</f>
        <v>79.228132500000001</v>
      </c>
      <c r="H1171" s="22">
        <f>LARGE(Datos_CMg!$C$28029:$C$28033,3)</f>
        <v>76.993200000000002</v>
      </c>
      <c r="I1171" s="22">
        <f>LARGE(Datos_CMg!$C$28029:$C$28033,4)</f>
        <v>76.522107500000004</v>
      </c>
      <c r="J1171" s="22">
        <f>LARGE(Datos_CMg!$C$28010:$C$28017,1)</f>
        <v>91.3174025</v>
      </c>
      <c r="K1171" s="22">
        <f>LARGE(Datos_CMg!$C$28010:$C$28017,2)</f>
        <v>74.681155000000004</v>
      </c>
      <c r="L1171" s="22">
        <f>LARGE(Datos_CMg!$C$28010:$C$28017,3)</f>
        <v>67.916719999999998</v>
      </c>
      <c r="M1171" s="22">
        <f>LARGE(Datos_CMg!$C$28010:$C$28017,4)</f>
        <v>67.799755000000005</v>
      </c>
    </row>
    <row r="1172" spans="1:13" ht="15" customHeight="1" x14ac:dyDescent="0.3">
      <c r="A1172" s="11" t="s">
        <v>1214</v>
      </c>
      <c r="B1172" s="21">
        <f>Datos_CMg!$D$28034</f>
        <v>2025</v>
      </c>
      <c r="C1172" s="22">
        <f>(SMALL(Datos_CMg!$C$28043:$C$28051,1)+SMALL(Datos_CMg!$C$28043:$C$28051,2)+SMALL(Datos_CMg!$C$28043:$C$28051,3)+SMALL(Datos_CMg!$C$28043:$C$28051,4))/4</f>
        <v>0</v>
      </c>
      <c r="D1172" s="23">
        <f t="shared" si="36"/>
        <v>79.752762499999989</v>
      </c>
      <c r="E1172" s="23">
        <f t="shared" si="37"/>
        <v>79.752762499999989</v>
      </c>
      <c r="F1172" s="22">
        <f>LARGE(Datos_CMg!$C$28053:$C$28057,1)</f>
        <v>78.672282499999994</v>
      </c>
      <c r="G1172" s="22">
        <f>LARGE(Datos_CMg!$C$28053:$C$28057,2)</f>
        <v>75.741942499999993</v>
      </c>
      <c r="H1172" s="22">
        <f>LARGE(Datos_CMg!$C$28053:$C$28057,3)</f>
        <v>74.293715000000006</v>
      </c>
      <c r="I1172" s="22">
        <f>LARGE(Datos_CMg!$C$28053:$C$28057,4)</f>
        <v>73.102329999999995</v>
      </c>
      <c r="J1172" s="22">
        <f>LARGE(Datos_CMg!$C$28034:$C$28041,1)</f>
        <v>87.039445000000001</v>
      </c>
      <c r="K1172" s="22">
        <f>LARGE(Datos_CMg!$C$28034:$C$28041,2)</f>
        <v>77.557379999999995</v>
      </c>
      <c r="L1172" s="22">
        <f>LARGE(Datos_CMg!$C$28034:$C$28041,3)</f>
        <v>75.465932499999994</v>
      </c>
      <c r="M1172" s="22">
        <f>LARGE(Datos_CMg!$C$28034:$C$28041,4)</f>
        <v>75.388980000000004</v>
      </c>
    </row>
    <row r="1173" spans="1:13" ht="15" customHeight="1" x14ac:dyDescent="0.3">
      <c r="A1173" s="11" t="s">
        <v>1215</v>
      </c>
      <c r="B1173" s="21">
        <f>Datos_CMg!$D$28058</f>
        <v>2025</v>
      </c>
      <c r="C1173" s="22">
        <f>(SMALL(Datos_CMg!$C$28067:$C$28075,1)+SMALL(Datos_CMg!$C$28067:$C$28075,2)+SMALL(Datos_CMg!$C$28067:$C$28075,3)+SMALL(Datos_CMg!$C$28067:$C$28075,4))/4</f>
        <v>0</v>
      </c>
      <c r="D1173" s="23">
        <f t="shared" si="36"/>
        <v>145.3000825</v>
      </c>
      <c r="E1173" s="23">
        <f t="shared" si="37"/>
        <v>145.3000825</v>
      </c>
      <c r="F1173" s="22">
        <f>LARGE(Datos_CMg!$C$28077:$C$28081,1)</f>
        <v>225.8542175</v>
      </c>
      <c r="G1173" s="22">
        <f>LARGE(Datos_CMg!$C$28077:$C$28081,2)</f>
        <v>157.94771750000001</v>
      </c>
      <c r="H1173" s="22">
        <f>LARGE(Datos_CMg!$C$28077:$C$28081,3)</f>
        <v>102.1598675</v>
      </c>
      <c r="I1173" s="22">
        <f>LARGE(Datos_CMg!$C$28077:$C$28081,4)</f>
        <v>95.238527500000004</v>
      </c>
      <c r="J1173" s="22">
        <f>LARGE(Datos_CMg!$C$28058:$C$28065,1)</f>
        <v>94.079890000000006</v>
      </c>
      <c r="K1173" s="22">
        <f>LARGE(Datos_CMg!$C$28058:$C$28065,2)</f>
        <v>87.599265000000003</v>
      </c>
      <c r="L1173" s="22">
        <f>LARGE(Datos_CMg!$C$28058:$C$28065,3)</f>
        <v>86.561565000000002</v>
      </c>
      <c r="M1173" s="22">
        <f>LARGE(Datos_CMg!$C$28058:$C$28065,4)</f>
        <v>79.976632499999994</v>
      </c>
    </row>
    <row r="1174" spans="1:13" ht="15" customHeight="1" x14ac:dyDescent="0.3">
      <c r="A1174" s="11" t="s">
        <v>1216</v>
      </c>
      <c r="B1174" s="21">
        <f>Datos_CMg!$D$28082</f>
        <v>2025</v>
      </c>
      <c r="C1174" s="22">
        <f>(SMALL(Datos_CMg!$C$28091:$C$28099,1)+SMALL(Datos_CMg!$C$28091:$C$28099,2)+SMALL(Datos_CMg!$C$28091:$C$28099,3)+SMALL(Datos_CMg!$C$28091:$C$28099,4))/4</f>
        <v>28.510673749999999</v>
      </c>
      <c r="D1174" s="23">
        <f t="shared" si="36"/>
        <v>186.22858000000002</v>
      </c>
      <c r="E1174" s="23">
        <f t="shared" si="37"/>
        <v>157.71790625000003</v>
      </c>
      <c r="F1174" s="22">
        <f>LARGE(Datos_CMg!$C$28101:$C$28105,1)</f>
        <v>216.36806250000001</v>
      </c>
      <c r="G1174" s="22">
        <f>LARGE(Datos_CMg!$C$28101:$C$28105,2)</f>
        <v>166.81093250000001</v>
      </c>
      <c r="H1174" s="22">
        <f>LARGE(Datos_CMg!$C$28101:$C$28105,3)</f>
        <v>152.37213499999999</v>
      </c>
      <c r="I1174" s="22">
        <f>LARGE(Datos_CMg!$C$28101:$C$28105,4)</f>
        <v>109.20822</v>
      </c>
      <c r="J1174" s="22">
        <f>LARGE(Datos_CMg!$C$28082:$C$28089,1)</f>
        <v>182.52296999999999</v>
      </c>
      <c r="K1174" s="22">
        <f>LARGE(Datos_CMg!$C$28082:$C$28089,2)</f>
        <v>179.212355</v>
      </c>
      <c r="L1174" s="22">
        <f>LARGE(Datos_CMg!$C$28082:$C$28089,3)</f>
        <v>101.10550000000001</v>
      </c>
      <c r="M1174" s="22">
        <f>LARGE(Datos_CMg!$C$28082:$C$28089,4)</f>
        <v>97.704894999999993</v>
      </c>
    </row>
    <row r="1175" spans="1:13" ht="15" customHeight="1" x14ac:dyDescent="0.3">
      <c r="A1175" s="11" t="s">
        <v>1217</v>
      </c>
      <c r="B1175" s="21">
        <f>Datos_CMg!$D$28106</f>
        <v>2025</v>
      </c>
      <c r="C1175" s="22">
        <f>(SMALL(Datos_CMg!$C$28115:$C$28123,1)+SMALL(Datos_CMg!$C$28115:$C$28123,2)+SMALL(Datos_CMg!$C$28115:$C$28123,3)+SMALL(Datos_CMg!$C$28115:$C$28123,4))/4</f>
        <v>0</v>
      </c>
      <c r="D1175" s="23">
        <f t="shared" si="36"/>
        <v>170.86886562500001</v>
      </c>
      <c r="E1175" s="23">
        <f t="shared" si="37"/>
        <v>170.86886562500001</v>
      </c>
      <c r="F1175" s="22">
        <f>LARGE(Datos_CMg!$C$28125:$C$28129,1)</f>
        <v>73.243709999999993</v>
      </c>
      <c r="G1175" s="22">
        <f>LARGE(Datos_CMg!$C$28125:$C$28129,2)</f>
        <v>71.235929999999996</v>
      </c>
      <c r="H1175" s="22">
        <f>LARGE(Datos_CMg!$C$28125:$C$28129,3)</f>
        <v>69.675492500000004</v>
      </c>
      <c r="I1175" s="22">
        <f>LARGE(Datos_CMg!$C$28125:$C$28129,4)</f>
        <v>68.893964999999994</v>
      </c>
      <c r="J1175" s="22">
        <f>LARGE(Datos_CMg!$C$28106:$C$28113,1)</f>
        <v>228.03168500000001</v>
      </c>
      <c r="K1175" s="22">
        <f>LARGE(Datos_CMg!$C$28106:$C$28113,2)</f>
        <v>175.14158750000001</v>
      </c>
      <c r="L1175" s="22">
        <f>LARGE(Datos_CMg!$C$28106:$C$28113,3)</f>
        <v>147.603635</v>
      </c>
      <c r="M1175" s="22">
        <f>LARGE(Datos_CMg!$C$28106:$C$28113,4)</f>
        <v>132.698555</v>
      </c>
    </row>
    <row r="1176" spans="1:13" ht="15" customHeight="1" x14ac:dyDescent="0.3">
      <c r="A1176" s="11" t="s">
        <v>1218</v>
      </c>
      <c r="B1176" s="21">
        <f>Datos_CMg!$D$28130</f>
        <v>2025</v>
      </c>
      <c r="C1176" s="22">
        <f>(SMALL(Datos_CMg!$C$28139:$C$28147,1)+SMALL(Datos_CMg!$C$28139:$C$28147,2)+SMALL(Datos_CMg!$C$28139:$C$28147,3)+SMALL(Datos_CMg!$C$28139:$C$28147,4))/4</f>
        <v>8.9536081249999988</v>
      </c>
      <c r="D1176" s="23">
        <f t="shared" si="36"/>
        <v>177.63785812499998</v>
      </c>
      <c r="E1176" s="23">
        <f t="shared" si="37"/>
        <v>168.68424999999999</v>
      </c>
      <c r="F1176" s="22">
        <f>LARGE(Datos_CMg!$C$28149:$C$28153,1)</f>
        <v>185.13960499999999</v>
      </c>
      <c r="G1176" s="22">
        <f>LARGE(Datos_CMg!$C$28149:$C$28153,2)</f>
        <v>184.52896749999999</v>
      </c>
      <c r="H1176" s="22">
        <f>LARGE(Datos_CMg!$C$28149:$C$28153,3)</f>
        <v>180.030665</v>
      </c>
      <c r="I1176" s="22">
        <f>LARGE(Datos_CMg!$C$28149:$C$28153,4)</f>
        <v>160.85219499999999</v>
      </c>
      <c r="J1176" s="22">
        <f>LARGE(Datos_CMg!$C$28130:$C$28137,1)</f>
        <v>134.88062500000001</v>
      </c>
      <c r="K1176" s="22">
        <f>LARGE(Datos_CMg!$C$28130:$C$28137,2)</f>
        <v>96.192954999999998</v>
      </c>
      <c r="L1176" s="22">
        <f>LARGE(Datos_CMg!$C$28130:$C$28137,3)</f>
        <v>96.061644999999999</v>
      </c>
      <c r="M1176" s="22">
        <f>LARGE(Datos_CMg!$C$28130:$C$28137,4)</f>
        <v>84.181982500000004</v>
      </c>
    </row>
    <row r="1177" spans="1:13" ht="15" customHeight="1" x14ac:dyDescent="0.3">
      <c r="A1177" s="11" t="s">
        <v>1219</v>
      </c>
      <c r="B1177" s="21">
        <f>Datos_CMg!$D$28154</f>
        <v>2025</v>
      </c>
      <c r="C1177" s="22">
        <f>(SMALL(Datos_CMg!$C$28163:$C$28171,1)+SMALL(Datos_CMg!$C$28163:$C$28171,2)+SMALL(Datos_CMg!$C$28163:$C$28171,3)+SMALL(Datos_CMg!$C$28163:$C$28171,4))/4</f>
        <v>24.177391249999999</v>
      </c>
      <c r="D1177" s="23">
        <f t="shared" si="36"/>
        <v>201.74266249999999</v>
      </c>
      <c r="E1177" s="23">
        <f t="shared" si="37"/>
        <v>177.56527125</v>
      </c>
      <c r="F1177" s="22">
        <f>LARGE(Datos_CMg!$C$28173:$C$28177,1)</f>
        <v>210.92839749999999</v>
      </c>
      <c r="G1177" s="22">
        <f>LARGE(Datos_CMg!$C$28173:$C$28177,2)</f>
        <v>204.39366000000001</v>
      </c>
      <c r="H1177" s="22">
        <f>LARGE(Datos_CMg!$C$28173:$C$28177,3)</f>
        <v>196.25819000000001</v>
      </c>
      <c r="I1177" s="22">
        <f>LARGE(Datos_CMg!$C$28173:$C$28177,4)</f>
        <v>195.39040249999999</v>
      </c>
      <c r="J1177" s="22">
        <f>LARGE(Datos_CMg!$C$28154:$C$28161,1)</f>
        <v>179.40401249999999</v>
      </c>
      <c r="K1177" s="22">
        <f>LARGE(Datos_CMg!$C$28154:$C$28161,2)</f>
        <v>179.26484500000001</v>
      </c>
      <c r="L1177" s="22">
        <f>LARGE(Datos_CMg!$C$28154:$C$28161,3)</f>
        <v>176.74757500000001</v>
      </c>
      <c r="M1177" s="22">
        <f>LARGE(Datos_CMg!$C$28154:$C$28161,4)</f>
        <v>176.65746250000001</v>
      </c>
    </row>
    <row r="1178" spans="1:13" ht="15" customHeight="1" x14ac:dyDescent="0.3">
      <c r="A1178" s="11" t="s">
        <v>1220</v>
      </c>
      <c r="B1178" s="21">
        <f>Datos_CMg!$D$28178</f>
        <v>2025</v>
      </c>
      <c r="C1178" s="22">
        <f>(SMALL(Datos_CMg!$C$28187:$C$28195,1)+SMALL(Datos_CMg!$C$28187:$C$28195,2)+SMALL(Datos_CMg!$C$28187:$C$28195,3)+SMALL(Datos_CMg!$C$28187:$C$28195,4))/4</f>
        <v>0</v>
      </c>
      <c r="D1178" s="23">
        <f t="shared" si="36"/>
        <v>192.24648250000001</v>
      </c>
      <c r="E1178" s="23">
        <f t="shared" si="37"/>
        <v>192.24648250000001</v>
      </c>
      <c r="F1178" s="22">
        <f>LARGE(Datos_CMg!$C$28197:$C$28201,1)</f>
        <v>197.62974750000001</v>
      </c>
      <c r="G1178" s="22">
        <f>LARGE(Datos_CMg!$C$28197:$C$28201,2)</f>
        <v>184.89742749999999</v>
      </c>
      <c r="H1178" s="22">
        <f>LARGE(Datos_CMg!$C$28197:$C$28201,3)</f>
        <v>142.531375</v>
      </c>
      <c r="I1178" s="22">
        <f>LARGE(Datos_CMg!$C$28197:$C$28201,4)</f>
        <v>117.16730250000001</v>
      </c>
      <c r="J1178" s="22">
        <f>LARGE(Datos_CMg!$C$28178:$C$28185,1)</f>
        <v>196.43414999999999</v>
      </c>
      <c r="K1178" s="22">
        <f>LARGE(Datos_CMg!$C$28178:$C$28185,2)</f>
        <v>190.02460500000001</v>
      </c>
      <c r="L1178" s="22">
        <f>LARGE(Datos_CMg!$C$28178:$C$28185,3)</f>
        <v>177.514805</v>
      </c>
      <c r="M1178" s="22">
        <f>LARGE(Datos_CMg!$C$28178:$C$28185,4)</f>
        <v>172.92212749999999</v>
      </c>
    </row>
    <row r="1179" spans="1:13" ht="15" customHeight="1" x14ac:dyDescent="0.3">
      <c r="A1179" s="11" t="s">
        <v>1221</v>
      </c>
      <c r="B1179" s="21">
        <f>Datos_CMg!$D$28202</f>
        <v>2025</v>
      </c>
      <c r="C1179" s="22">
        <f>(SMALL(Datos_CMg!$C$28211:$C$28219,1)+SMALL(Datos_CMg!$C$28211:$C$28219,2)+SMALL(Datos_CMg!$C$28211:$C$28219,3)+SMALL(Datos_CMg!$C$28211:$C$28219,4))/4</f>
        <v>9.3188531250000004</v>
      </c>
      <c r="D1179" s="23">
        <f t="shared" si="36"/>
        <v>167.68558562499999</v>
      </c>
      <c r="E1179" s="23">
        <f t="shared" si="37"/>
        <v>158.36673249999998</v>
      </c>
      <c r="F1179" s="22">
        <f>LARGE(Datos_CMg!$C$28221:$C$28225,1)</f>
        <v>118.3218825</v>
      </c>
      <c r="G1179" s="22">
        <f>LARGE(Datos_CMg!$C$28221:$C$28225,2)</f>
        <v>76.886700000000005</v>
      </c>
      <c r="H1179" s="22">
        <f>LARGE(Datos_CMg!$C$28221:$C$28225,3)</f>
        <v>65.872829999999993</v>
      </c>
      <c r="I1179" s="22">
        <f>LARGE(Datos_CMg!$C$28221:$C$28225,4)</f>
        <v>64.852537499999997</v>
      </c>
      <c r="J1179" s="22">
        <f>LARGE(Datos_CMg!$C$28202:$C$28209,1)</f>
        <v>175.60776000000001</v>
      </c>
      <c r="K1179" s="22">
        <f>LARGE(Datos_CMg!$C$28202:$C$28209,2)</f>
        <v>175.47025249999999</v>
      </c>
      <c r="L1179" s="22">
        <f>LARGE(Datos_CMg!$C$28202:$C$28209,3)</f>
        <v>167.757115</v>
      </c>
      <c r="M1179" s="22">
        <f>LARGE(Datos_CMg!$C$28202:$C$28209,4)</f>
        <v>151.90721500000001</v>
      </c>
    </row>
    <row r="1180" spans="1:13" ht="15" customHeight="1" x14ac:dyDescent="0.3">
      <c r="A1180" s="11" t="s">
        <v>1222</v>
      </c>
      <c r="B1180" s="21">
        <f>Datos_CMg!$D$28226</f>
        <v>2025</v>
      </c>
      <c r="C1180" s="22">
        <f>(SMALL(Datos_CMg!$C$28235:$C$28243,1)+SMALL(Datos_CMg!$C$28235:$C$28243,2)+SMALL(Datos_CMg!$C$28235:$C$28243,3)+SMALL(Datos_CMg!$C$28235:$C$28243,4))/4</f>
        <v>74.775123750000006</v>
      </c>
      <c r="D1180" s="23">
        <f t="shared" si="36"/>
        <v>198.635395625</v>
      </c>
      <c r="E1180" s="23">
        <f t="shared" si="37"/>
        <v>123.860271875</v>
      </c>
      <c r="F1180" s="22">
        <f>LARGE(Datos_CMg!$C$28245:$C$28249,1)</f>
        <v>214.0338275</v>
      </c>
      <c r="G1180" s="22">
        <f>LARGE(Datos_CMg!$C$28245:$C$28249,2)</f>
        <v>207.19099499999999</v>
      </c>
      <c r="H1180" s="22">
        <f>LARGE(Datos_CMg!$C$28245:$C$28249,3)</f>
        <v>182.78545249999999</v>
      </c>
      <c r="I1180" s="22">
        <f>LARGE(Datos_CMg!$C$28245:$C$28249,4)</f>
        <v>157.55803750000001</v>
      </c>
      <c r="J1180" s="22">
        <f>LARGE(Datos_CMg!$C$28226:$C$28233,1)</f>
        <v>190.5313075</v>
      </c>
      <c r="K1180" s="22">
        <f>LARGE(Datos_CMg!$C$28226:$C$28233,2)</f>
        <v>180.219795</v>
      </c>
      <c r="L1180" s="22">
        <f>LARGE(Datos_CMg!$C$28226:$C$28233,3)</f>
        <v>163.07475249999999</v>
      </c>
      <c r="M1180" s="22">
        <f>LARGE(Datos_CMg!$C$28226:$C$28233,4)</f>
        <v>141.73906249999999</v>
      </c>
    </row>
    <row r="1181" spans="1:13" ht="15" customHeight="1" x14ac:dyDescent="0.3">
      <c r="A1181" s="11" t="s">
        <v>1223</v>
      </c>
      <c r="B1181" s="21">
        <f>Datos_CMg!$D$28250</f>
        <v>2025</v>
      </c>
      <c r="C1181" s="22">
        <f>(SMALL(Datos_CMg!$C$28259:$C$28267,1)+SMALL(Datos_CMg!$C$28259:$C$28267,2)+SMALL(Datos_CMg!$C$28259:$C$28267,3)+SMALL(Datos_CMg!$C$28259:$C$28267,4))/4</f>
        <v>0</v>
      </c>
      <c r="D1181" s="23">
        <f t="shared" si="36"/>
        <v>212.054624375</v>
      </c>
      <c r="E1181" s="23">
        <f t="shared" si="37"/>
        <v>212.054624375</v>
      </c>
      <c r="F1181" s="22">
        <f>LARGE(Datos_CMg!$C$28269:$C$28273,1)</f>
        <v>204.44824499999999</v>
      </c>
      <c r="G1181" s="22">
        <f>LARGE(Datos_CMg!$C$28269:$C$28273,2)</f>
        <v>126.054165</v>
      </c>
      <c r="H1181" s="22">
        <f>LARGE(Datos_CMg!$C$28269:$C$28273,3)</f>
        <v>115.199575</v>
      </c>
      <c r="I1181" s="22">
        <f>LARGE(Datos_CMg!$C$28269:$C$28273,4)</f>
        <v>82.080572500000002</v>
      </c>
      <c r="J1181" s="22">
        <f>LARGE(Datos_CMg!$C$28250:$C$28257,1)</f>
        <v>242.5859025</v>
      </c>
      <c r="K1181" s="22">
        <f>LARGE(Datos_CMg!$C$28250:$C$28257,2)</f>
        <v>207.62398999999999</v>
      </c>
      <c r="L1181" s="22">
        <f>LARGE(Datos_CMg!$C$28250:$C$28257,3)</f>
        <v>193.56036</v>
      </c>
      <c r="M1181" s="22">
        <f>LARGE(Datos_CMg!$C$28250:$C$28257,4)</f>
        <v>190.16228000000001</v>
      </c>
    </row>
    <row r="1182" spans="1:13" ht="15" customHeight="1" x14ac:dyDescent="0.3">
      <c r="A1182" s="11" t="s">
        <v>1224</v>
      </c>
      <c r="B1182" s="21">
        <f>Datos_CMg!$D$28274</f>
        <v>2025</v>
      </c>
      <c r="C1182" s="22">
        <f>(SMALL(Datos_CMg!$C$28283:$C$28291,1)+SMALL(Datos_CMg!$C$28283:$C$28291,2)+SMALL(Datos_CMg!$C$28283:$C$28291,3)+SMALL(Datos_CMg!$C$28283:$C$28291,4))/4</f>
        <v>7.4306637499999999</v>
      </c>
      <c r="D1182" s="23">
        <f t="shared" si="36"/>
        <v>159.08354937500002</v>
      </c>
      <c r="E1182" s="23">
        <f t="shared" si="37"/>
        <v>151.65288562500001</v>
      </c>
      <c r="F1182" s="22">
        <f>LARGE(Datos_CMg!$C$28293:$C$28297,1)</f>
        <v>156.51513499999999</v>
      </c>
      <c r="G1182" s="22">
        <f>LARGE(Datos_CMg!$C$28293:$C$28297,2)</f>
        <v>146.8088875</v>
      </c>
      <c r="H1182" s="22">
        <f>LARGE(Datos_CMg!$C$28293:$C$28297,3)</f>
        <v>130.8592625</v>
      </c>
      <c r="I1182" s="22">
        <f>LARGE(Datos_CMg!$C$28293:$C$28297,4)</f>
        <v>127.4616425</v>
      </c>
      <c r="J1182" s="22">
        <f>LARGE(Datos_CMg!$C$28274:$C$28281,1)</f>
        <v>201.33229</v>
      </c>
      <c r="K1182" s="22">
        <f>LARGE(Datos_CMg!$C$28274:$C$28281,2)</f>
        <v>131.677885</v>
      </c>
      <c r="L1182" s="22">
        <f>LARGE(Datos_CMg!$C$28274:$C$28281,3)</f>
        <v>129.18393</v>
      </c>
      <c r="M1182" s="22">
        <f>LARGE(Datos_CMg!$C$28274:$C$28281,4)</f>
        <v>128.39818500000001</v>
      </c>
    </row>
    <row r="1183" spans="1:13" ht="15" customHeight="1" x14ac:dyDescent="0.3">
      <c r="A1183" s="11" t="s">
        <v>1225</v>
      </c>
      <c r="B1183" s="21">
        <f>Datos_CMg!$D$28298</f>
        <v>2025</v>
      </c>
      <c r="C1183" s="22">
        <f>(SMALL(Datos_CMg!$C$28307:$C$28315,1)+SMALL(Datos_CMg!$C$28307:$C$28315,2)+SMALL(Datos_CMg!$C$28307:$C$28315,3)+SMALL(Datos_CMg!$C$28307:$C$28315,4))/4</f>
        <v>59.905767500000003</v>
      </c>
      <c r="D1183" s="23">
        <f t="shared" si="36"/>
        <v>154.83586062500001</v>
      </c>
      <c r="E1183" s="23">
        <f t="shared" si="37"/>
        <v>94.930093125000013</v>
      </c>
      <c r="F1183" s="22">
        <f>LARGE(Datos_CMg!$C$28317:$C$28321,1)</f>
        <v>152.43955249999999</v>
      </c>
      <c r="G1183" s="22">
        <f>LARGE(Datos_CMg!$C$28317:$C$28321,2)</f>
        <v>117.12063499999999</v>
      </c>
      <c r="H1183" s="22">
        <f>LARGE(Datos_CMg!$C$28317:$C$28321,3)</f>
        <v>79.942980000000006</v>
      </c>
      <c r="I1183" s="22">
        <f>LARGE(Datos_CMg!$C$28317:$C$28321,4)</f>
        <v>74.070632500000002</v>
      </c>
      <c r="J1183" s="22">
        <f>LARGE(Datos_CMg!$C$28298:$C$28305,1)</f>
        <v>199.98617999999999</v>
      </c>
      <c r="K1183" s="22">
        <f>LARGE(Datos_CMg!$C$28298:$C$28305,2)</f>
        <v>146.33486500000001</v>
      </c>
      <c r="L1183" s="22">
        <f>LARGE(Datos_CMg!$C$28298:$C$28305,3)</f>
        <v>120.58284500000001</v>
      </c>
      <c r="M1183" s="22">
        <f>LARGE(Datos_CMg!$C$28298:$C$28305,4)</f>
        <v>115.18593</v>
      </c>
    </row>
    <row r="1184" spans="1:13" ht="15" customHeight="1" x14ac:dyDescent="0.3">
      <c r="A1184" s="11" t="s">
        <v>1226</v>
      </c>
      <c r="B1184" s="21">
        <f>Datos_CMg!$D$28322</f>
        <v>2025</v>
      </c>
      <c r="C1184" s="22">
        <f>(SMALL(Datos_CMg!$C$28331:$C$28339,1)+SMALL(Datos_CMg!$C$28331:$C$28339,2)+SMALL(Datos_CMg!$C$28331:$C$28339,3)+SMALL(Datos_CMg!$C$28331:$C$28339,4))/4</f>
        <v>0</v>
      </c>
      <c r="D1184" s="23">
        <f t="shared" si="36"/>
        <v>123.09776124999999</v>
      </c>
      <c r="E1184" s="23">
        <f t="shared" si="37"/>
        <v>123.09776124999999</v>
      </c>
      <c r="F1184" s="22">
        <f>LARGE(Datos_CMg!$C$28341:$C$28345,1)</f>
        <v>127.25235499999999</v>
      </c>
      <c r="G1184" s="22">
        <f>LARGE(Datos_CMg!$C$28341:$C$28345,2)</f>
        <v>126.2755975</v>
      </c>
      <c r="H1184" s="22">
        <f>LARGE(Datos_CMg!$C$28341:$C$28345,3)</f>
        <v>126.028385</v>
      </c>
      <c r="I1184" s="22">
        <f>LARGE(Datos_CMg!$C$28341:$C$28345,4)</f>
        <v>112.83470749999999</v>
      </c>
      <c r="J1184" s="22">
        <f>LARGE(Datos_CMg!$C$28322:$C$28329,1)</f>
        <v>102.88785249999999</v>
      </c>
      <c r="K1184" s="22">
        <f>LARGE(Datos_CMg!$C$28322:$C$28329,2)</f>
        <v>80.036282499999999</v>
      </c>
      <c r="L1184" s="22">
        <f>LARGE(Datos_CMg!$C$28322:$C$28329,3)</f>
        <v>75.112915000000001</v>
      </c>
      <c r="M1184" s="22">
        <f>LARGE(Datos_CMg!$C$28322:$C$28329,4)</f>
        <v>73.957655000000003</v>
      </c>
    </row>
    <row r="1185" spans="1:13" ht="15" customHeight="1" x14ac:dyDescent="0.3">
      <c r="A1185" s="11" t="s">
        <v>1227</v>
      </c>
      <c r="B1185" s="21">
        <f>Datos_CMg!$D$28346</f>
        <v>2025</v>
      </c>
      <c r="C1185" s="22">
        <f>(SMALL(Datos_CMg!$C$28355:$C$28363,1)+SMALL(Datos_CMg!$C$28355:$C$28363,2)+SMALL(Datos_CMg!$C$28355:$C$28363,3)+SMALL(Datos_CMg!$C$28355:$C$28363,4))/4</f>
        <v>12.218193750000001</v>
      </c>
      <c r="D1185" s="23">
        <f t="shared" si="36"/>
        <v>177.3191625</v>
      </c>
      <c r="E1185" s="23">
        <f t="shared" si="37"/>
        <v>165.10096874999999</v>
      </c>
      <c r="F1185" s="22">
        <f>LARGE(Datos_CMg!$C$28365:$C$28369,1)</f>
        <v>209.91662500000001</v>
      </c>
      <c r="G1185" s="22">
        <f>LARGE(Datos_CMg!$C$28365:$C$28369,2)</f>
        <v>209.24610000000001</v>
      </c>
      <c r="H1185" s="22">
        <f>LARGE(Datos_CMg!$C$28365:$C$28369,3)</f>
        <v>157.57677749999999</v>
      </c>
      <c r="I1185" s="22">
        <f>LARGE(Datos_CMg!$C$28365:$C$28369,4)</f>
        <v>132.5371475</v>
      </c>
      <c r="J1185" s="22">
        <f>LARGE(Datos_CMg!$C$28346:$C$28353,1)</f>
        <v>107.0620325</v>
      </c>
      <c r="K1185" s="22">
        <f>LARGE(Datos_CMg!$C$28346:$C$28353,2)</f>
        <v>101.91803</v>
      </c>
      <c r="L1185" s="22">
        <f>LARGE(Datos_CMg!$C$28346:$C$28353,3)</f>
        <v>97.891009999999994</v>
      </c>
      <c r="M1185" s="22">
        <f>LARGE(Datos_CMg!$C$28346:$C$28353,4)</f>
        <v>97.343779999999995</v>
      </c>
    </row>
    <row r="1186" spans="1:13" ht="15" customHeight="1" x14ac:dyDescent="0.3">
      <c r="A1186" s="11" t="s">
        <v>1228</v>
      </c>
      <c r="B1186" s="21">
        <f>Datos_CMg!$D$28370</f>
        <v>2025</v>
      </c>
      <c r="C1186" s="22">
        <f>(SMALL(Datos_CMg!$C$28379:$C$28387,1)+SMALL(Datos_CMg!$C$28379:$C$28387,2)+SMALL(Datos_CMg!$C$28379:$C$28387,3)+SMALL(Datos_CMg!$C$28379:$C$28387,4))/4</f>
        <v>35.730886249999998</v>
      </c>
      <c r="D1186" s="23">
        <f t="shared" si="36"/>
        <v>198.52915874999999</v>
      </c>
      <c r="E1186" s="23">
        <f t="shared" si="37"/>
        <v>162.7982725</v>
      </c>
      <c r="F1186" s="22">
        <f>LARGE(Datos_CMg!$C$28389:$C$28393,1)</f>
        <v>216.29520249999999</v>
      </c>
      <c r="G1186" s="22">
        <f>LARGE(Datos_CMg!$C$28389:$C$28393,2)</f>
        <v>194.39455000000001</v>
      </c>
      <c r="H1186" s="22">
        <f>LARGE(Datos_CMg!$C$28389:$C$28393,3)</f>
        <v>193.50674749999999</v>
      </c>
      <c r="I1186" s="22">
        <f>LARGE(Datos_CMg!$C$28389:$C$28393,4)</f>
        <v>189.92013499999999</v>
      </c>
      <c r="J1186" s="22">
        <f>LARGE(Datos_CMg!$C$28370:$C$28377,1)</f>
        <v>100.6749825</v>
      </c>
      <c r="K1186" s="22">
        <f>LARGE(Datos_CMg!$C$28370:$C$28377,2)</f>
        <v>95.527249999999995</v>
      </c>
      <c r="L1186" s="22">
        <f>LARGE(Datos_CMg!$C$28370:$C$28377,3)</f>
        <v>89.390770000000003</v>
      </c>
      <c r="M1186" s="22">
        <f>LARGE(Datos_CMg!$C$28370:$C$28377,4)</f>
        <v>89.325587499999997</v>
      </c>
    </row>
    <row r="1187" spans="1:13" ht="15" customHeight="1" x14ac:dyDescent="0.3">
      <c r="A1187" s="11" t="s">
        <v>1229</v>
      </c>
      <c r="B1187" s="21">
        <f>Datos_CMg!$D$28394</f>
        <v>2025</v>
      </c>
      <c r="C1187" s="22">
        <f>(SMALL(Datos_CMg!$C$28403:$C$28411,1)+SMALL(Datos_CMg!$C$28403:$C$28411,2)+SMALL(Datos_CMg!$C$28403:$C$28411,3)+SMALL(Datos_CMg!$C$28403:$C$28411,4))/4</f>
        <v>25.725664375000001</v>
      </c>
      <c r="D1187" s="23">
        <f t="shared" si="36"/>
        <v>199.09092687499998</v>
      </c>
      <c r="E1187" s="23">
        <f t="shared" si="37"/>
        <v>173.36526249999997</v>
      </c>
      <c r="F1187" s="22">
        <f>LARGE(Datos_CMg!$C$28413:$C$28417,1)</f>
        <v>239.28780499999999</v>
      </c>
      <c r="G1187" s="22">
        <f>LARGE(Datos_CMg!$C$28413:$C$28417,2)</f>
        <v>199.34222750000001</v>
      </c>
      <c r="H1187" s="22">
        <f>LARGE(Datos_CMg!$C$28413:$C$28417,3)</f>
        <v>143.96301500000001</v>
      </c>
      <c r="I1187" s="22">
        <f>LARGE(Datos_CMg!$C$28413:$C$28417,4)</f>
        <v>134.79642999999999</v>
      </c>
      <c r="J1187" s="22">
        <f>LARGE(Datos_CMg!$C$28394:$C$28401,1)</f>
        <v>199.58960500000001</v>
      </c>
      <c r="K1187" s="22">
        <f>LARGE(Datos_CMg!$C$28394:$C$28401,2)</f>
        <v>158.14407</v>
      </c>
      <c r="L1187" s="22">
        <f>LARGE(Datos_CMg!$C$28394:$C$28401,3)</f>
        <v>136.59851499999999</v>
      </c>
      <c r="M1187" s="22">
        <f>LARGE(Datos_CMg!$C$28394:$C$28401,4)</f>
        <v>118.14789</v>
      </c>
    </row>
    <row r="1188" spans="1:13" ht="15" customHeight="1" x14ac:dyDescent="0.3">
      <c r="A1188" s="11" t="s">
        <v>1230</v>
      </c>
      <c r="B1188" s="21">
        <f>Datos_CMg!$D$28418</f>
        <v>2025</v>
      </c>
      <c r="C1188" s="22">
        <f>(SMALL(Datos_CMg!$C$28427:$C$28435,1)+SMALL(Datos_CMg!$C$28427:$C$28435,2)+SMALL(Datos_CMg!$C$28427:$C$28435,3)+SMALL(Datos_CMg!$C$28427:$C$28435,4))/4</f>
        <v>44.941240624999999</v>
      </c>
      <c r="D1188" s="23">
        <f t="shared" si="36"/>
        <v>208.93154687500001</v>
      </c>
      <c r="E1188" s="23">
        <f t="shared" si="37"/>
        <v>163.99030625</v>
      </c>
      <c r="F1188" s="22">
        <f>LARGE(Datos_CMg!$C$28437:$C$28441,1)</f>
        <v>138.57889499999999</v>
      </c>
      <c r="G1188" s="22">
        <f>LARGE(Datos_CMg!$C$28437:$C$28441,2)</f>
        <v>124.76651</v>
      </c>
      <c r="H1188" s="22">
        <f>LARGE(Datos_CMg!$C$28437:$C$28441,3)</f>
        <v>118.01567</v>
      </c>
      <c r="I1188" s="22">
        <f>LARGE(Datos_CMg!$C$28437:$C$28441,4)</f>
        <v>110.8479325</v>
      </c>
      <c r="J1188" s="22">
        <f>LARGE(Datos_CMg!$C$28418:$C$28425,1)</f>
        <v>217.73817500000001</v>
      </c>
      <c r="K1188" s="22">
        <f>LARGE(Datos_CMg!$C$28418:$C$28425,2)</f>
        <v>215.3787825</v>
      </c>
      <c r="L1188" s="22">
        <f>LARGE(Datos_CMg!$C$28418:$C$28425,3)</f>
        <v>209.25800000000001</v>
      </c>
      <c r="M1188" s="22">
        <f>LARGE(Datos_CMg!$C$28418:$C$28425,4)</f>
        <v>193.35122999999999</v>
      </c>
    </row>
    <row r="1189" spans="1:13" ht="15" customHeight="1" x14ac:dyDescent="0.3">
      <c r="A1189" s="11" t="s">
        <v>1231</v>
      </c>
      <c r="B1189" s="21">
        <f>Datos_CMg!$D$28442</f>
        <v>2025</v>
      </c>
      <c r="C1189" s="22">
        <f>(SMALL(Datos_CMg!$C$28451:$C$28459,1)+SMALL(Datos_CMg!$C$28451:$C$28459,2)+SMALL(Datos_CMg!$C$28451:$C$28459,3)+SMALL(Datos_CMg!$C$28451:$C$28459,4))/4</f>
        <v>0</v>
      </c>
      <c r="D1189" s="23">
        <f t="shared" si="36"/>
        <v>137.16811187499999</v>
      </c>
      <c r="E1189" s="23">
        <f t="shared" si="37"/>
        <v>137.16811187499999</v>
      </c>
      <c r="F1189" s="22">
        <f>LARGE(Datos_CMg!$C$28461:$C$28465,1)</f>
        <v>134.53519750000001</v>
      </c>
      <c r="G1189" s="22">
        <f>LARGE(Datos_CMg!$C$28461:$C$28465,2)</f>
        <v>106.90585</v>
      </c>
      <c r="H1189" s="22">
        <f>LARGE(Datos_CMg!$C$28461:$C$28465,3)</f>
        <v>101.9802</v>
      </c>
      <c r="I1189" s="22">
        <f>LARGE(Datos_CMg!$C$28461:$C$28465,4)</f>
        <v>101.9577225</v>
      </c>
      <c r="J1189" s="22">
        <f>LARGE(Datos_CMg!$C$28442:$C$28449,1)</f>
        <v>139.48082500000001</v>
      </c>
      <c r="K1189" s="22">
        <f>LARGE(Datos_CMg!$C$28442:$C$28449,2)</f>
        <v>137.14730499999999</v>
      </c>
      <c r="L1189" s="22">
        <f>LARGE(Datos_CMg!$C$28442:$C$28449,3)</f>
        <v>136.14702</v>
      </c>
      <c r="M1189" s="22">
        <f>LARGE(Datos_CMg!$C$28442:$C$28449,4)</f>
        <v>135.89729750000001</v>
      </c>
    </row>
    <row r="1190" spans="1:13" ht="15" customHeight="1" x14ac:dyDescent="0.3">
      <c r="A1190" s="11" t="s">
        <v>1232</v>
      </c>
      <c r="B1190" s="21">
        <f>Datos_CMg!$D$28466</f>
        <v>2025</v>
      </c>
      <c r="C1190" s="22">
        <f>(SMALL(Datos_CMg!$C$28475:$C$28483,1)+SMALL(Datos_CMg!$C$28475:$C$28483,2)+SMALL(Datos_CMg!$C$28475:$C$28483,3)+SMALL(Datos_CMg!$C$28475:$C$28483,4))/4</f>
        <v>13.280321874999998</v>
      </c>
      <c r="D1190" s="23">
        <f t="shared" si="36"/>
        <v>156.39637625</v>
      </c>
      <c r="E1190" s="23">
        <f t="shared" si="37"/>
        <v>143.116054375</v>
      </c>
      <c r="F1190" s="22">
        <f>LARGE(Datos_CMg!$C$28485:$C$28489,1)</f>
        <v>165.08770000000001</v>
      </c>
      <c r="G1190" s="22">
        <f>LARGE(Datos_CMg!$C$28485:$C$28489,2)</f>
        <v>163.8156525</v>
      </c>
      <c r="H1190" s="22">
        <f>LARGE(Datos_CMg!$C$28485:$C$28489,3)</f>
        <v>151.59441749999999</v>
      </c>
      <c r="I1190" s="22">
        <f>LARGE(Datos_CMg!$C$28485:$C$28489,4)</f>
        <v>145.08773500000001</v>
      </c>
      <c r="J1190" s="22">
        <f>LARGE(Datos_CMg!$C$28466:$C$28473,1)</f>
        <v>127.75875499999999</v>
      </c>
      <c r="K1190" s="22">
        <f>LARGE(Datos_CMg!$C$28466:$C$28473,2)</f>
        <v>83.117355000000003</v>
      </c>
      <c r="L1190" s="22">
        <f>LARGE(Datos_CMg!$C$28466:$C$28473,3)</f>
        <v>78.864832500000006</v>
      </c>
      <c r="M1190" s="22">
        <f>LARGE(Datos_CMg!$C$28466:$C$28473,4)</f>
        <v>69.870405000000005</v>
      </c>
    </row>
    <row r="1191" spans="1:13" ht="15" customHeight="1" x14ac:dyDescent="0.3">
      <c r="A1191" s="11" t="s">
        <v>1233</v>
      </c>
      <c r="B1191" s="21">
        <f>Datos_CMg!$D$28490</f>
        <v>2025</v>
      </c>
      <c r="C1191" s="22">
        <f>(SMALL(Datos_CMg!$C$28499:$C$28507,1)+SMALL(Datos_CMg!$C$28499:$C$28507,2)+SMALL(Datos_CMg!$C$28499:$C$28507,3)+SMALL(Datos_CMg!$C$28499:$C$28507,4))/4</f>
        <v>39.765559375000002</v>
      </c>
      <c r="D1191" s="23">
        <f t="shared" si="36"/>
        <v>182.85532312500001</v>
      </c>
      <c r="E1191" s="23">
        <f t="shared" si="37"/>
        <v>143.08976375</v>
      </c>
      <c r="F1191" s="22">
        <f>LARGE(Datos_CMg!$C$28509:$C$28513,1)</f>
        <v>190.30280500000001</v>
      </c>
      <c r="G1191" s="22">
        <f>LARGE(Datos_CMg!$C$28509:$C$28513,2)</f>
        <v>181.38621000000001</v>
      </c>
      <c r="H1191" s="22">
        <f>LARGE(Datos_CMg!$C$28509:$C$28513,3)</f>
        <v>179.9454475</v>
      </c>
      <c r="I1191" s="22">
        <f>LARGE(Datos_CMg!$C$28509:$C$28513,4)</f>
        <v>179.78683000000001</v>
      </c>
      <c r="J1191" s="22">
        <f>LARGE(Datos_CMg!$C$28490:$C$28497,1)</f>
        <v>157.32010500000001</v>
      </c>
      <c r="K1191" s="22">
        <f>LARGE(Datos_CMg!$C$28490:$C$28497,2)</f>
        <v>141.12685999999999</v>
      </c>
      <c r="L1191" s="22">
        <f>LARGE(Datos_CMg!$C$28490:$C$28497,3)</f>
        <v>110.9799775</v>
      </c>
      <c r="M1191" s="22">
        <f>LARGE(Datos_CMg!$C$28490:$C$28497,4)</f>
        <v>100.29573499999999</v>
      </c>
    </row>
    <row r="1192" spans="1:13" ht="15" customHeight="1" x14ac:dyDescent="0.3">
      <c r="A1192" s="11" t="s">
        <v>1234</v>
      </c>
      <c r="B1192" s="21">
        <f>Datos_CMg!$D$28514</f>
        <v>2025</v>
      </c>
      <c r="C1192" s="22">
        <f>(SMALL(Datos_CMg!$C$28523:$C$28531,1)+SMALL(Datos_CMg!$C$28523:$C$28531,2)+SMALL(Datos_CMg!$C$28523:$C$28531,3)+SMALL(Datos_CMg!$C$28523:$C$28531,4))/4</f>
        <v>69.077293749999995</v>
      </c>
      <c r="D1192" s="23">
        <f t="shared" si="36"/>
        <v>214.33272875</v>
      </c>
      <c r="E1192" s="23">
        <f t="shared" si="37"/>
        <v>145.25543500000001</v>
      </c>
      <c r="F1192" s="22">
        <f>LARGE(Datos_CMg!$C$28533:$C$28537,1)</f>
        <v>218.16112000000001</v>
      </c>
      <c r="G1192" s="22">
        <f>LARGE(Datos_CMg!$C$28533:$C$28537,2)</f>
        <v>215.22914499999999</v>
      </c>
      <c r="H1192" s="22">
        <f>LARGE(Datos_CMg!$C$28533:$C$28537,3)</f>
        <v>213.03093000000001</v>
      </c>
      <c r="I1192" s="22">
        <f>LARGE(Datos_CMg!$C$28533:$C$28537,4)</f>
        <v>210.90971999999999</v>
      </c>
      <c r="J1192" s="22">
        <f>LARGE(Datos_CMg!$C$28514:$C$28521,1)</f>
        <v>144.49445249999999</v>
      </c>
      <c r="K1192" s="22">
        <f>LARGE(Datos_CMg!$C$28514:$C$28521,2)</f>
        <v>140.54692499999999</v>
      </c>
      <c r="L1192" s="22">
        <f>LARGE(Datos_CMg!$C$28514:$C$28521,3)</f>
        <v>140.41781</v>
      </c>
      <c r="M1192" s="22">
        <f>LARGE(Datos_CMg!$C$28514:$C$28521,4)</f>
        <v>123.7742825</v>
      </c>
    </row>
    <row r="1193" spans="1:13" ht="15" customHeight="1" x14ac:dyDescent="0.3">
      <c r="A1193" s="11" t="s">
        <v>1235</v>
      </c>
      <c r="B1193" s="21">
        <f>Datos_CMg!$D$28538</f>
        <v>2025</v>
      </c>
      <c r="C1193" s="22">
        <f>(SMALL(Datos_CMg!$C$28547:$C$28555,1)+SMALL(Datos_CMg!$C$28547:$C$28555,2)+SMALL(Datos_CMg!$C$28547:$C$28555,3)+SMALL(Datos_CMg!$C$28547:$C$28555,4))/4</f>
        <v>147.40364937499999</v>
      </c>
      <c r="D1193" s="23">
        <f t="shared" si="36"/>
        <v>219.70569937499999</v>
      </c>
      <c r="E1193" s="23">
        <f t="shared" si="37"/>
        <v>72.302050000000008</v>
      </c>
      <c r="F1193" s="22">
        <f>LARGE(Datos_CMg!$C$28557:$C$28561,1)</f>
        <v>223.56161</v>
      </c>
      <c r="G1193" s="22">
        <f>LARGE(Datos_CMg!$C$28557:$C$28561,2)</f>
        <v>223.19344000000001</v>
      </c>
      <c r="H1193" s="22">
        <f>LARGE(Datos_CMg!$C$28557:$C$28561,3)</f>
        <v>219.00673499999999</v>
      </c>
      <c r="I1193" s="22">
        <f>LARGE(Datos_CMg!$C$28557:$C$28561,4)</f>
        <v>213.0610125</v>
      </c>
      <c r="J1193" s="22">
        <f>LARGE(Datos_CMg!$C$28538:$C$28545,1)</f>
        <v>150.71583749999999</v>
      </c>
      <c r="K1193" s="22">
        <f>LARGE(Datos_CMg!$C$28538:$C$28545,2)</f>
        <v>147.88668749999999</v>
      </c>
      <c r="L1193" s="22">
        <f>LARGE(Datos_CMg!$C$28538:$C$28545,3)</f>
        <v>116.5850725</v>
      </c>
      <c r="M1193" s="22">
        <f>LARGE(Datos_CMg!$C$28538:$C$28545,4)</f>
        <v>100.083955</v>
      </c>
    </row>
    <row r="1194" spans="1:13" ht="15" customHeight="1" x14ac:dyDescent="0.3">
      <c r="A1194" s="11" t="s">
        <v>1236</v>
      </c>
      <c r="B1194" s="21">
        <f>Datos_CMg!$D$28562</f>
        <v>2025</v>
      </c>
      <c r="C1194" s="22">
        <f>(SMALL(Datos_CMg!$C$28571:$C$28579,1)+SMALL(Datos_CMg!$C$28571:$C$28579,2)+SMALL(Datos_CMg!$C$28571:$C$28579,3)+SMALL(Datos_CMg!$C$28571:$C$28579,4))/4</f>
        <v>41.964749375000004</v>
      </c>
      <c r="D1194" s="23">
        <f t="shared" si="36"/>
        <v>158.795635</v>
      </c>
      <c r="E1194" s="23">
        <f t="shared" si="37"/>
        <v>116.83088562500001</v>
      </c>
      <c r="F1194" s="22">
        <f>LARGE(Datos_CMg!$C$28581:$C$28585,1)</f>
        <v>141.6653675</v>
      </c>
      <c r="G1194" s="22">
        <f>LARGE(Datos_CMg!$C$28581:$C$28585,2)</f>
        <v>119.64125249999999</v>
      </c>
      <c r="H1194" s="22">
        <f>LARGE(Datos_CMg!$C$28581:$C$28585,3)</f>
        <v>100.3974425</v>
      </c>
      <c r="I1194" s="22">
        <f>LARGE(Datos_CMg!$C$28581:$C$28585,4)</f>
        <v>97.522544999999994</v>
      </c>
      <c r="J1194" s="22">
        <f>LARGE(Datos_CMg!$C$28562:$C$28569,1)</f>
        <v>182.3689425</v>
      </c>
      <c r="K1194" s="22">
        <f>LARGE(Datos_CMg!$C$28562:$C$28569,2)</f>
        <v>170.81307000000001</v>
      </c>
      <c r="L1194" s="22">
        <f>LARGE(Datos_CMg!$C$28562:$C$28569,3)</f>
        <v>140.33516</v>
      </c>
      <c r="M1194" s="22">
        <f>LARGE(Datos_CMg!$C$28562:$C$28569,4)</f>
        <v>134.08049</v>
      </c>
    </row>
    <row r="1195" spans="1:13" ht="15" customHeight="1" x14ac:dyDescent="0.3">
      <c r="A1195" s="11" t="s">
        <v>1237</v>
      </c>
      <c r="B1195" s="21">
        <f>Datos_CMg!$D$28586</f>
        <v>2025</v>
      </c>
      <c r="C1195" s="22">
        <f>(SMALL(Datos_CMg!$C$28595:$C$28603,1)+SMALL(Datos_CMg!$C$28595:$C$28603,2)+SMALL(Datos_CMg!$C$28595:$C$28603,3)+SMALL(Datos_CMg!$C$28595:$C$28603,4))/4</f>
        <v>72.206833750000001</v>
      </c>
      <c r="D1195" s="23">
        <f t="shared" si="36"/>
        <v>111.19767437499999</v>
      </c>
      <c r="E1195" s="23">
        <f t="shared" si="37"/>
        <v>38.99084062499999</v>
      </c>
      <c r="F1195" s="22">
        <f>LARGE(Datos_CMg!$C$28605:$C$28609,1)</f>
        <v>102.83564250000001</v>
      </c>
      <c r="G1195" s="22">
        <f>LARGE(Datos_CMg!$C$28605:$C$28609,2)</f>
        <v>91.227142499999999</v>
      </c>
      <c r="H1195" s="22">
        <f>LARGE(Datos_CMg!$C$28605:$C$28609,3)</f>
        <v>74.629249999999999</v>
      </c>
      <c r="I1195" s="22">
        <f>LARGE(Datos_CMg!$C$28605:$C$28609,4)</f>
        <v>73.052152500000005</v>
      </c>
      <c r="J1195" s="22">
        <f>LARGE(Datos_CMg!$C$28586:$C$28593,1)</f>
        <v>134.43700999999999</v>
      </c>
      <c r="K1195" s="22">
        <f>LARGE(Datos_CMg!$C$28586:$C$28593,2)</f>
        <v>107.2984075</v>
      </c>
      <c r="L1195" s="22">
        <f>LARGE(Datos_CMg!$C$28586:$C$28593,3)</f>
        <v>100.2196375</v>
      </c>
      <c r="M1195" s="22">
        <f>LARGE(Datos_CMg!$C$28586:$C$28593,4)</f>
        <v>99.669762500000004</v>
      </c>
    </row>
    <row r="1196" spans="1:13" ht="15" customHeight="1" x14ac:dyDescent="0.3">
      <c r="A1196" s="11" t="s">
        <v>1238</v>
      </c>
      <c r="B1196" s="21">
        <f>Datos_CMg!$D$28610</f>
        <v>2025</v>
      </c>
      <c r="C1196" s="22">
        <f>(SMALL(Datos_CMg!$C$28619:$C$28627,1)+SMALL(Datos_CMg!$C$28619:$C$28627,2)+SMALL(Datos_CMg!$C$28619:$C$28627,3)+SMALL(Datos_CMg!$C$28619:$C$28627,4))/4</f>
        <v>0</v>
      </c>
      <c r="D1196" s="23">
        <f t="shared" si="36"/>
        <v>84.145184999999998</v>
      </c>
      <c r="E1196" s="23">
        <f t="shared" si="37"/>
        <v>84.145184999999998</v>
      </c>
      <c r="F1196" s="22">
        <f>LARGE(Datos_CMg!$C$28629:$C$28633,1)</f>
        <v>90.716750000000005</v>
      </c>
      <c r="G1196" s="22">
        <f>LARGE(Datos_CMg!$C$28629:$C$28633,2)</f>
        <v>83.046612499999995</v>
      </c>
      <c r="H1196" s="22">
        <f>LARGE(Datos_CMg!$C$28629:$C$28633,3)</f>
        <v>82.480117500000006</v>
      </c>
      <c r="I1196" s="22">
        <f>LARGE(Datos_CMg!$C$28629:$C$28633,4)</f>
        <v>74.873852499999998</v>
      </c>
      <c r="J1196" s="22">
        <f>LARGE(Datos_CMg!$C$28610:$C$28617,1)</f>
        <v>80.337260000000001</v>
      </c>
      <c r="K1196" s="22">
        <f>LARGE(Datos_CMg!$C$28610:$C$28617,2)</f>
        <v>78.213980000000006</v>
      </c>
      <c r="L1196" s="22">
        <f>LARGE(Datos_CMg!$C$28610:$C$28617,3)</f>
        <v>72.896164999999996</v>
      </c>
      <c r="M1196" s="22">
        <f>LARGE(Datos_CMg!$C$28610:$C$28617,4)</f>
        <v>67.953609999999998</v>
      </c>
    </row>
    <row r="1197" spans="1:13" ht="15" customHeight="1" x14ac:dyDescent="0.3">
      <c r="A1197" s="11" t="s">
        <v>1239</v>
      </c>
      <c r="B1197" s="21">
        <f>Datos_CMg!$D$28634</f>
        <v>2025</v>
      </c>
      <c r="C1197" s="22">
        <f>(SMALL(Datos_CMg!$C$28643:$C$28651,1)+SMALL(Datos_CMg!$C$28643:$C$28651,2)+SMALL(Datos_CMg!$C$28643:$C$28651,3)+SMALL(Datos_CMg!$C$28643:$C$28651,4))/4</f>
        <v>91.844104999999999</v>
      </c>
      <c r="D1197" s="23">
        <f t="shared" si="36"/>
        <v>110.91268812500002</v>
      </c>
      <c r="E1197" s="23">
        <f t="shared" si="37"/>
        <v>19.068583125000018</v>
      </c>
      <c r="F1197" s="22">
        <f>LARGE(Datos_CMg!$C$28653:$C$28657,1)</f>
        <v>115.41806750000001</v>
      </c>
      <c r="G1197" s="22">
        <f>LARGE(Datos_CMg!$C$28653:$C$28657,2)</f>
        <v>111.01280749999999</v>
      </c>
      <c r="H1197" s="22">
        <f>LARGE(Datos_CMg!$C$28653:$C$28657,3)</f>
        <v>107.46275</v>
      </c>
      <c r="I1197" s="22">
        <f>LARGE(Datos_CMg!$C$28653:$C$28657,4)</f>
        <v>106.40057</v>
      </c>
      <c r="J1197" s="22">
        <f>LARGE(Datos_CMg!$C$28634:$C$28641,1)</f>
        <v>109.7571275</v>
      </c>
      <c r="K1197" s="22">
        <f>LARGE(Datos_CMg!$C$28634:$C$28641,2)</f>
        <v>100.8621675</v>
      </c>
      <c r="L1197" s="22">
        <f>LARGE(Datos_CMg!$C$28634:$C$28641,3)</f>
        <v>100.6689025</v>
      </c>
      <c r="M1197" s="22">
        <f>LARGE(Datos_CMg!$C$28634:$C$28641,4)</f>
        <v>82.226907499999996</v>
      </c>
    </row>
    <row r="1198" spans="1:13" ht="15" customHeight="1" x14ac:dyDescent="0.3">
      <c r="A1198" s="11" t="s">
        <v>1240</v>
      </c>
      <c r="B1198" s="21">
        <f>Datos_CMg!$D$28658</f>
        <v>2025</v>
      </c>
      <c r="C1198" s="22">
        <f>(SMALL(Datos_CMg!$C$28667:$C$28675,1)+SMALL(Datos_CMg!$C$28667:$C$28675,2)+SMALL(Datos_CMg!$C$28667:$C$28675,3)+SMALL(Datos_CMg!$C$28667:$C$28675,4))/4</f>
        <v>50.101293749999996</v>
      </c>
      <c r="D1198" s="23">
        <f t="shared" si="36"/>
        <v>110.50994937500001</v>
      </c>
      <c r="E1198" s="23">
        <f t="shared" si="37"/>
        <v>60.408655625000009</v>
      </c>
      <c r="F1198" s="22">
        <f>LARGE(Datos_CMg!$C$28677:$C$28681,1)</f>
        <v>150.31006249999999</v>
      </c>
      <c r="G1198" s="22">
        <f>LARGE(Datos_CMg!$C$28677:$C$28681,2)</f>
        <v>113.05419000000001</v>
      </c>
      <c r="H1198" s="22">
        <f>LARGE(Datos_CMg!$C$28677:$C$28681,3)</f>
        <v>80.871035000000006</v>
      </c>
      <c r="I1198" s="22">
        <f>LARGE(Datos_CMg!$C$28677:$C$28681,4)</f>
        <v>79.556614999999994</v>
      </c>
      <c r="J1198" s="22">
        <f>LARGE(Datos_CMg!$C$28658:$C$28665,1)</f>
        <v>92.821842500000002</v>
      </c>
      <c r="K1198" s="22">
        <f>LARGE(Datos_CMg!$C$28658:$C$28665,2)</f>
        <v>85.853702499999997</v>
      </c>
      <c r="L1198" s="22">
        <f>LARGE(Datos_CMg!$C$28658:$C$28665,3)</f>
        <v>78.782832499999998</v>
      </c>
      <c r="M1198" s="22">
        <f>LARGE(Datos_CMg!$C$28658:$C$28665,4)</f>
        <v>70.401597499999994</v>
      </c>
    </row>
    <row r="1199" spans="1:13" ht="15" customHeight="1" x14ac:dyDescent="0.3">
      <c r="A1199" s="11" t="s">
        <v>1241</v>
      </c>
      <c r="B1199" s="21">
        <f>Datos_CMg!$D$28682</f>
        <v>2025</v>
      </c>
      <c r="C1199" s="22">
        <f>(SMALL(Datos_CMg!$C$28691:$C$28699,1)+SMALL(Datos_CMg!$C$28691:$C$28699,2)+SMALL(Datos_CMg!$C$28691:$C$28699,3)+SMALL(Datos_CMg!$C$28691:$C$28699,4))/4</f>
        <v>28.932056250000002</v>
      </c>
      <c r="D1199" s="23">
        <f t="shared" si="36"/>
        <v>82.136247499999996</v>
      </c>
      <c r="E1199" s="23">
        <f t="shared" si="37"/>
        <v>53.204191249999994</v>
      </c>
      <c r="F1199" s="22">
        <f>LARGE(Datos_CMg!$C$28701:$C$28705,1)</f>
        <v>84.884287499999999</v>
      </c>
      <c r="G1199" s="22">
        <f>LARGE(Datos_CMg!$C$28701:$C$28705,2)</f>
        <v>79.533937499999993</v>
      </c>
      <c r="H1199" s="22">
        <f>LARGE(Datos_CMg!$C$28701:$C$28705,3)</f>
        <v>77.688119999999998</v>
      </c>
      <c r="I1199" s="22">
        <f>LARGE(Datos_CMg!$C$28701:$C$28705,4)</f>
        <v>76.684714999999997</v>
      </c>
      <c r="J1199" s="22">
        <f>LARGE(Datos_CMg!$C$28682:$C$28689,1)</f>
        <v>81.808102500000004</v>
      </c>
      <c r="K1199" s="22">
        <f>LARGE(Datos_CMg!$C$28682:$C$28689,2)</f>
        <v>81.120452499999999</v>
      </c>
      <c r="L1199" s="22">
        <f>LARGE(Datos_CMg!$C$28682:$C$28689,3)</f>
        <v>80.732147499999996</v>
      </c>
      <c r="M1199" s="22">
        <f>LARGE(Datos_CMg!$C$28682:$C$28689,4)</f>
        <v>79.642674999999997</v>
      </c>
    </row>
    <row r="1200" spans="1:13" ht="15" customHeight="1" x14ac:dyDescent="0.3">
      <c r="A1200" s="11" t="s">
        <v>1242</v>
      </c>
      <c r="B1200" s="21">
        <f>Datos_CMg!$D$28706</f>
        <v>2025</v>
      </c>
      <c r="C1200" s="22">
        <f>(SMALL(Datos_CMg!$C$28715:$C$28723,1)+SMALL(Datos_CMg!$C$28715:$C$28723,2)+SMALL(Datos_CMg!$C$28715:$C$28723,3)+SMALL(Datos_CMg!$C$28715:$C$28723,4))/4</f>
        <v>0.54083375</v>
      </c>
      <c r="D1200" s="23">
        <f t="shared" si="36"/>
        <v>123.72909750000001</v>
      </c>
      <c r="E1200" s="23">
        <f t="shared" si="37"/>
        <v>123.18826375</v>
      </c>
      <c r="F1200" s="22">
        <f>LARGE(Datos_CMg!$C$28725:$C$28729,1)</f>
        <v>149.02227500000001</v>
      </c>
      <c r="G1200" s="22">
        <f>LARGE(Datos_CMg!$C$28725:$C$28729,2)</f>
        <v>143.23426000000001</v>
      </c>
      <c r="H1200" s="22">
        <f>LARGE(Datos_CMg!$C$28725:$C$28729,3)</f>
        <v>113.0257225</v>
      </c>
      <c r="I1200" s="22">
        <f>LARGE(Datos_CMg!$C$28725:$C$28729,4)</f>
        <v>89.634132500000007</v>
      </c>
      <c r="J1200" s="22">
        <f>LARGE(Datos_CMg!$C$28706:$C$28713,1)</f>
        <v>82.385294999999999</v>
      </c>
      <c r="K1200" s="22">
        <f>LARGE(Datos_CMg!$C$28706:$C$28713,2)</f>
        <v>73.139709999999994</v>
      </c>
      <c r="L1200" s="22">
        <f>LARGE(Datos_CMg!$C$28706:$C$28713,3)</f>
        <v>65.303880000000007</v>
      </c>
      <c r="M1200" s="22">
        <f>LARGE(Datos_CMg!$C$28706:$C$28713,4)</f>
        <v>63.345682500000002</v>
      </c>
    </row>
    <row r="1201" spans="1:13" ht="15" customHeight="1" x14ac:dyDescent="0.3">
      <c r="A1201" s="11" t="s">
        <v>1243</v>
      </c>
      <c r="B1201" s="21">
        <f>Datos_CMg!$D$28730</f>
        <v>2025</v>
      </c>
      <c r="C1201" s="22">
        <f>(SMALL(Datos_CMg!$C$28739:$C$28747,1)+SMALL(Datos_CMg!$C$28739:$C$28747,2)+SMALL(Datos_CMg!$C$28739:$C$28747,3)+SMALL(Datos_CMg!$C$28739:$C$28747,4))/4</f>
        <v>46.262850624999999</v>
      </c>
      <c r="D1201" s="23">
        <f t="shared" si="36"/>
        <v>190.30937125</v>
      </c>
      <c r="E1201" s="23">
        <f t="shared" si="37"/>
        <v>144.046520625</v>
      </c>
      <c r="F1201" s="22">
        <f>LARGE(Datos_CMg!$C$28749:$C$28753,1)</f>
        <v>204.02105</v>
      </c>
      <c r="G1201" s="22">
        <f>LARGE(Datos_CMg!$C$28749:$C$28753,2)</f>
        <v>201.75038499999999</v>
      </c>
      <c r="H1201" s="22">
        <f>LARGE(Datos_CMg!$C$28749:$C$28753,3)</f>
        <v>188.45716250000001</v>
      </c>
      <c r="I1201" s="22">
        <f>LARGE(Datos_CMg!$C$28749:$C$28753,4)</f>
        <v>167.00888749999999</v>
      </c>
      <c r="J1201" s="22">
        <f>LARGE(Datos_CMg!$C$28730:$C$28737,1)</f>
        <v>147.82366250000001</v>
      </c>
      <c r="K1201" s="22">
        <f>LARGE(Datos_CMg!$C$28730:$C$28737,2)</f>
        <v>124.22617</v>
      </c>
      <c r="L1201" s="22">
        <f>LARGE(Datos_CMg!$C$28730:$C$28737,3)</f>
        <v>123.0260275</v>
      </c>
      <c r="M1201" s="22">
        <f>LARGE(Datos_CMg!$C$28730:$C$28737,4)</f>
        <v>109.12835</v>
      </c>
    </row>
    <row r="1202" spans="1:13" ht="15" customHeight="1" x14ac:dyDescent="0.3">
      <c r="A1202" s="11" t="s">
        <v>1244</v>
      </c>
      <c r="B1202" s="21">
        <f>Datos_CMg!$D$28754</f>
        <v>2025</v>
      </c>
      <c r="C1202" s="22">
        <f>(SMALL(Datos_CMg!$C$28763:$C$28771,1)+SMALL(Datos_CMg!$C$28763:$C$28771,2)+SMALL(Datos_CMg!$C$28763:$C$28771,3)+SMALL(Datos_CMg!$C$28763:$C$28771,4))/4</f>
        <v>69.331611874999993</v>
      </c>
      <c r="D1202" s="23">
        <f t="shared" si="36"/>
        <v>157.39864187500001</v>
      </c>
      <c r="E1202" s="23">
        <f t="shared" si="37"/>
        <v>88.067030000000017</v>
      </c>
      <c r="F1202" s="22">
        <f>LARGE(Datos_CMg!$C$28773:$C$28777,1)</f>
        <v>91.512837500000003</v>
      </c>
      <c r="G1202" s="22">
        <f>LARGE(Datos_CMg!$C$28773:$C$28777,2)</f>
        <v>77.210639999999998</v>
      </c>
      <c r="H1202" s="22">
        <f>LARGE(Datos_CMg!$C$28773:$C$28777,3)</f>
        <v>71.626265000000004</v>
      </c>
      <c r="I1202" s="22">
        <f>LARGE(Datos_CMg!$C$28773:$C$28777,4)</f>
        <v>70.672117499999999</v>
      </c>
      <c r="J1202" s="22">
        <f>LARGE(Datos_CMg!$C$28754:$C$28761,1)</f>
        <v>171.53059500000001</v>
      </c>
      <c r="K1202" s="22">
        <f>LARGE(Datos_CMg!$C$28754:$C$28761,2)</f>
        <v>165.41565750000001</v>
      </c>
      <c r="L1202" s="22">
        <f>LARGE(Datos_CMg!$C$28754:$C$28761,3)</f>
        <v>161.68143499999999</v>
      </c>
      <c r="M1202" s="22">
        <f>LARGE(Datos_CMg!$C$28754:$C$28761,4)</f>
        <v>130.96688</v>
      </c>
    </row>
    <row r="1203" spans="1:13" ht="15" customHeight="1" x14ac:dyDescent="0.3">
      <c r="A1203" s="11" t="s">
        <v>1245</v>
      </c>
      <c r="B1203" s="21">
        <f>Datos_CMg!$D$28778</f>
        <v>2025</v>
      </c>
      <c r="C1203" s="22">
        <f>(SMALL(Datos_CMg!$C$28787:$C$28795,1)+SMALL(Datos_CMg!$C$28787:$C$28795,2)+SMALL(Datos_CMg!$C$28787:$C$28795,3)+SMALL(Datos_CMg!$C$28787:$C$28795,4))/4</f>
        <v>0</v>
      </c>
      <c r="D1203" s="23">
        <f t="shared" si="36"/>
        <v>107.231418125</v>
      </c>
      <c r="E1203" s="23">
        <f t="shared" si="37"/>
        <v>107.231418125</v>
      </c>
      <c r="F1203" s="22">
        <f>LARGE(Datos_CMg!$C$28797:$C$28801,1)</f>
        <v>119.0351975</v>
      </c>
      <c r="G1203" s="22">
        <f>LARGE(Datos_CMg!$C$28797:$C$28801,2)</f>
        <v>112.6418925</v>
      </c>
      <c r="H1203" s="22">
        <f>LARGE(Datos_CMg!$C$28797:$C$28801,3)</f>
        <v>102.00008</v>
      </c>
      <c r="I1203" s="22">
        <f>LARGE(Datos_CMg!$C$28797:$C$28801,4)</f>
        <v>95.248502500000001</v>
      </c>
      <c r="J1203" s="22">
        <f>LARGE(Datos_CMg!$C$28778:$C$28785,1)</f>
        <v>68.649320000000003</v>
      </c>
      <c r="K1203" s="22">
        <f>LARGE(Datos_CMg!$C$28778:$C$28785,2)</f>
        <v>68.587545000000006</v>
      </c>
      <c r="L1203" s="22">
        <f>LARGE(Datos_CMg!$C$28778:$C$28785,3)</f>
        <v>68.428070000000005</v>
      </c>
      <c r="M1203" s="22">
        <f>LARGE(Datos_CMg!$C$28778:$C$28785,4)</f>
        <v>65.996742499999996</v>
      </c>
    </row>
    <row r="1204" spans="1:13" ht="15" customHeight="1" x14ac:dyDescent="0.3">
      <c r="A1204" s="11" t="s">
        <v>1246</v>
      </c>
      <c r="B1204" s="21">
        <f>Datos_CMg!$D$28802</f>
        <v>2025</v>
      </c>
      <c r="C1204" s="22">
        <f>(SMALL(Datos_CMg!$C$28811:$C$28819,1)+SMALL(Datos_CMg!$C$28811:$C$28819,2)+SMALL(Datos_CMg!$C$28811:$C$28819,3)+SMALL(Datos_CMg!$C$28811:$C$28819,4))/4</f>
        <v>4.994199375</v>
      </c>
      <c r="D1204" s="23">
        <f t="shared" si="36"/>
        <v>87.866788124999999</v>
      </c>
      <c r="E1204" s="23">
        <f t="shared" si="37"/>
        <v>82.872588750000006</v>
      </c>
      <c r="F1204" s="22">
        <f>LARGE(Datos_CMg!$C$28821:$C$28825,1)</f>
        <v>99.658169999999998</v>
      </c>
      <c r="G1204" s="22">
        <f>LARGE(Datos_CMg!$C$28821:$C$28825,2)</f>
        <v>83.219702499999997</v>
      </c>
      <c r="H1204" s="22">
        <f>LARGE(Datos_CMg!$C$28821:$C$28825,3)</f>
        <v>75.129959999999997</v>
      </c>
      <c r="I1204" s="22">
        <f>LARGE(Datos_CMg!$C$28821:$C$28825,4)</f>
        <v>72.365277500000005</v>
      </c>
      <c r="J1204" s="22">
        <f>LARGE(Datos_CMg!$C$28802:$C$28809,1)</f>
        <v>93.459320000000005</v>
      </c>
      <c r="K1204" s="22">
        <f>LARGE(Datos_CMg!$C$28802:$C$28809,2)</f>
        <v>72.203532499999994</v>
      </c>
      <c r="L1204" s="22">
        <f>LARGE(Datos_CMg!$C$28802:$C$28809,3)</f>
        <v>71.702524999999994</v>
      </c>
      <c r="M1204" s="22">
        <f>LARGE(Datos_CMg!$C$28802:$C$28809,4)</f>
        <v>71.079355000000007</v>
      </c>
    </row>
    <row r="1205" spans="1:13" ht="15" customHeight="1" x14ac:dyDescent="0.3">
      <c r="A1205" s="11" t="s">
        <v>1247</v>
      </c>
      <c r="B1205" s="21">
        <f>Datos_CMg!$D$28826</f>
        <v>2025</v>
      </c>
      <c r="C1205" s="22">
        <f>(SMALL(Datos_CMg!$C$28835:$C$28843,1)+SMALL(Datos_CMg!$C$28835:$C$28843,2)+SMALL(Datos_CMg!$C$28835:$C$28843,3)+SMALL(Datos_CMg!$C$28835:$C$28843,4))/4</f>
        <v>4.9807637500000004</v>
      </c>
      <c r="D1205" s="23">
        <f t="shared" si="36"/>
        <v>89.916030624999991</v>
      </c>
      <c r="E1205" s="23">
        <f t="shared" si="37"/>
        <v>84.935266874999996</v>
      </c>
      <c r="F1205" s="22">
        <f>LARGE(Datos_CMg!$C$28845:$C$28849,1)</f>
        <v>83.550217500000002</v>
      </c>
      <c r="G1205" s="22">
        <f>LARGE(Datos_CMg!$C$28845:$C$28849,2)</f>
        <v>82.783940000000001</v>
      </c>
      <c r="H1205" s="22">
        <f>LARGE(Datos_CMg!$C$28845:$C$28849,3)</f>
        <v>82.220664999999997</v>
      </c>
      <c r="I1205" s="22">
        <f>LARGE(Datos_CMg!$C$28845:$C$28849,4)</f>
        <v>76.646424999999994</v>
      </c>
      <c r="J1205" s="22">
        <f>LARGE(Datos_CMg!$C$28826:$C$28833,1)</f>
        <v>95.538039999999995</v>
      </c>
      <c r="K1205" s="22">
        <f>LARGE(Datos_CMg!$C$28826:$C$28833,2)</f>
        <v>94.379332500000004</v>
      </c>
      <c r="L1205" s="22">
        <f>LARGE(Datos_CMg!$C$28826:$C$28833,3)</f>
        <v>86.196532500000004</v>
      </c>
      <c r="M1205" s="22">
        <f>LARGE(Datos_CMg!$C$28826:$C$28833,4)</f>
        <v>72.762822499999999</v>
      </c>
    </row>
    <row r="1206" spans="1:13" ht="15" customHeight="1" x14ac:dyDescent="0.3">
      <c r="A1206" s="11" t="s">
        <v>1248</v>
      </c>
      <c r="B1206" s="21">
        <f>Datos_CMg!$D$28850</f>
        <v>2025</v>
      </c>
      <c r="C1206" s="22">
        <f>(SMALL(Datos_CMg!$C$28859:$C$28867,1)+SMALL(Datos_CMg!$C$28859:$C$28867,2)+SMALL(Datos_CMg!$C$28859:$C$28867,3)+SMALL(Datos_CMg!$C$28859:$C$28867,4))/4</f>
        <v>0</v>
      </c>
      <c r="D1206" s="23">
        <f t="shared" si="36"/>
        <v>94.055111875000009</v>
      </c>
      <c r="E1206" s="23">
        <f t="shared" si="37"/>
        <v>94.055111875000009</v>
      </c>
      <c r="F1206" s="22">
        <f>LARGE(Datos_CMg!$C$28869:$C$28873,1)</f>
        <v>96.179640000000006</v>
      </c>
      <c r="G1206" s="22">
        <f>LARGE(Datos_CMg!$C$28869:$C$28873,2)</f>
        <v>94.906052500000001</v>
      </c>
      <c r="H1206" s="22">
        <f>LARGE(Datos_CMg!$C$28869:$C$28873,3)</f>
        <v>93.455659999999995</v>
      </c>
      <c r="I1206" s="22">
        <f>LARGE(Datos_CMg!$C$28869:$C$28873,4)</f>
        <v>91.679095000000004</v>
      </c>
      <c r="J1206" s="22">
        <f>LARGE(Datos_CMg!$C$28850:$C$28857,1)</f>
        <v>87.584897499999997</v>
      </c>
      <c r="K1206" s="22">
        <f>LARGE(Datos_CMg!$C$28850:$C$28857,2)</f>
        <v>82.165080000000003</v>
      </c>
      <c r="L1206" s="22">
        <f>LARGE(Datos_CMg!$C$28850:$C$28857,3)</f>
        <v>81.692282500000005</v>
      </c>
      <c r="M1206" s="22">
        <f>LARGE(Datos_CMg!$C$28850:$C$28857,4)</f>
        <v>78.326662499999998</v>
      </c>
    </row>
    <row r="1207" spans="1:13" ht="15" customHeight="1" x14ac:dyDescent="0.3">
      <c r="A1207" s="11" t="s">
        <v>1249</v>
      </c>
      <c r="B1207" s="21">
        <f>Datos_CMg!$D$28874</f>
        <v>2025</v>
      </c>
      <c r="C1207" s="22">
        <f>(SMALL(Datos_CMg!$C$28883:$C$28891,1)+SMALL(Datos_CMg!$C$28883:$C$28891,2)+SMALL(Datos_CMg!$C$28883:$C$28891,3)+SMALL(Datos_CMg!$C$28883:$C$28891,4))/4</f>
        <v>19.551214375000001</v>
      </c>
      <c r="D1207" s="23">
        <f t="shared" si="36"/>
        <v>100.59733437499999</v>
      </c>
      <c r="E1207" s="23">
        <f t="shared" si="37"/>
        <v>81.046119999999988</v>
      </c>
      <c r="F1207" s="22">
        <f>LARGE(Datos_CMg!$C$28893:$C$28897,1)</f>
        <v>105.7941675</v>
      </c>
      <c r="G1207" s="22">
        <f>LARGE(Datos_CMg!$C$28893:$C$28897,2)</f>
        <v>103.6458825</v>
      </c>
      <c r="H1207" s="22">
        <f>LARGE(Datos_CMg!$C$28893:$C$28897,3)</f>
        <v>97.845782499999999</v>
      </c>
      <c r="I1207" s="22">
        <f>LARGE(Datos_CMg!$C$28893:$C$28897,4)</f>
        <v>95.103504999999998</v>
      </c>
      <c r="J1207" s="22">
        <f>LARGE(Datos_CMg!$C$28874:$C$28881,1)</f>
        <v>76.355985000000004</v>
      </c>
      <c r="K1207" s="22">
        <f>LARGE(Datos_CMg!$C$28874:$C$28881,2)</f>
        <v>73.787800000000004</v>
      </c>
      <c r="L1207" s="22">
        <f>LARGE(Datos_CMg!$C$28874:$C$28881,3)</f>
        <v>72.226550000000003</v>
      </c>
      <c r="M1207" s="22">
        <f>LARGE(Datos_CMg!$C$28874:$C$28881,4)</f>
        <v>70.863784999999993</v>
      </c>
    </row>
    <row r="1208" spans="1:13" ht="15" customHeight="1" x14ac:dyDescent="0.3">
      <c r="A1208" s="11" t="s">
        <v>1250</v>
      </c>
      <c r="B1208" s="21">
        <f>Datos_CMg!$D$28898</f>
        <v>2025</v>
      </c>
      <c r="C1208" s="22">
        <f>(SMALL(Datos_CMg!$C$28907:$C$28915,1)+SMALL(Datos_CMg!$C$28907:$C$28915,2)+SMALL(Datos_CMg!$C$28907:$C$28915,3)+SMALL(Datos_CMg!$C$28907:$C$28915,4))/4</f>
        <v>60.911513125000006</v>
      </c>
      <c r="D1208" s="23">
        <f t="shared" si="36"/>
        <v>132.09599312500001</v>
      </c>
      <c r="E1208" s="23">
        <f t="shared" si="37"/>
        <v>71.184480000000008</v>
      </c>
      <c r="F1208" s="22">
        <f>LARGE(Datos_CMg!$C$28917:$C$28921,1)</f>
        <v>137.76075499999999</v>
      </c>
      <c r="G1208" s="22">
        <f>LARGE(Datos_CMg!$C$28917:$C$28921,2)</f>
        <v>134.0531</v>
      </c>
      <c r="H1208" s="22">
        <f>LARGE(Datos_CMg!$C$28917:$C$28921,3)</f>
        <v>133.12416250000001</v>
      </c>
      <c r="I1208" s="22">
        <f>LARGE(Datos_CMg!$C$28917:$C$28921,4)</f>
        <v>123.445955</v>
      </c>
      <c r="J1208" s="22">
        <f>LARGE(Datos_CMg!$C$28898:$C$28905,1)</f>
        <v>80.913252499999999</v>
      </c>
      <c r="K1208" s="22">
        <f>LARGE(Datos_CMg!$C$28898:$C$28905,2)</f>
        <v>70.322209999999998</v>
      </c>
      <c r="L1208" s="22">
        <f>LARGE(Datos_CMg!$C$28898:$C$28905,3)</f>
        <v>67.867687500000002</v>
      </c>
      <c r="M1208" s="22">
        <f>LARGE(Datos_CMg!$C$28898:$C$28905,4)</f>
        <v>62.130254999999998</v>
      </c>
    </row>
    <row r="1209" spans="1:13" ht="15" customHeight="1" x14ac:dyDescent="0.3">
      <c r="A1209" s="11" t="s">
        <v>1251</v>
      </c>
      <c r="B1209" s="21">
        <f>Datos_CMg!$D$28922</f>
        <v>2025</v>
      </c>
      <c r="C1209" s="22">
        <f>(SMALL(Datos_CMg!$C$28931:$C$28939,1)+SMALL(Datos_CMg!$C$28931:$C$28939,2)+SMALL(Datos_CMg!$C$28931:$C$28939,3)+SMALL(Datos_CMg!$C$28931:$C$28939,4))/4</f>
        <v>57.678506249999998</v>
      </c>
      <c r="D1209" s="23">
        <f t="shared" si="36"/>
        <v>86.12453124999999</v>
      </c>
      <c r="E1209" s="23">
        <f t="shared" si="37"/>
        <v>28.446024999999992</v>
      </c>
      <c r="F1209" s="22">
        <f>LARGE(Datos_CMg!$C$28941:$C$28945,1)</f>
        <v>72.619637499999996</v>
      </c>
      <c r="G1209" s="22">
        <f>LARGE(Datos_CMg!$C$28941:$C$28945,2)</f>
        <v>69.0935475</v>
      </c>
      <c r="H1209" s="22">
        <f>LARGE(Datos_CMg!$C$28941:$C$28945,3)</f>
        <v>67.549137500000001</v>
      </c>
      <c r="I1209" s="22">
        <f>LARGE(Datos_CMg!$C$28941:$C$28945,4)</f>
        <v>67.048429999999996</v>
      </c>
      <c r="J1209" s="22">
        <f>LARGE(Datos_CMg!$C$28922:$C$28929,1)</f>
        <v>111.91211</v>
      </c>
      <c r="K1209" s="22">
        <f>LARGE(Datos_CMg!$C$28922:$C$28929,2)</f>
        <v>89.334842499999993</v>
      </c>
      <c r="L1209" s="22">
        <f>LARGE(Datos_CMg!$C$28922:$C$28929,3)</f>
        <v>70.631535</v>
      </c>
      <c r="M1209" s="22">
        <f>LARGE(Datos_CMg!$C$28922:$C$28929,4)</f>
        <v>68.372897499999993</v>
      </c>
    </row>
    <row r="1210" spans="1:13" ht="15" customHeight="1" x14ac:dyDescent="0.3">
      <c r="A1210" s="11" t="s">
        <v>1252</v>
      </c>
      <c r="B1210" s="21">
        <f>Datos_CMg!$D$28946</f>
        <v>2025</v>
      </c>
      <c r="C1210" s="22">
        <f>(SMALL(Datos_CMg!$C$28955:$C$28963,1)+SMALL(Datos_CMg!$C$28955:$C$28963,2)+SMALL(Datos_CMg!$C$28955:$C$28963,3)+SMALL(Datos_CMg!$C$28955:$C$28963,4))/4</f>
        <v>98.620114999999998</v>
      </c>
      <c r="D1210" s="23">
        <f t="shared" si="36"/>
        <v>72.645186249999995</v>
      </c>
      <c r="E1210" s="23">
        <f t="shared" si="37"/>
        <v>-25.974928750000004</v>
      </c>
      <c r="F1210" s="22">
        <f>LARGE(Datos_CMg!$C$28965:$C$28969,1)</f>
        <v>70.132477499999993</v>
      </c>
      <c r="G1210" s="22">
        <f>LARGE(Datos_CMg!$C$28965:$C$28969,2)</f>
        <v>69.54786</v>
      </c>
      <c r="H1210" s="22">
        <f>LARGE(Datos_CMg!$C$28965:$C$28969,3)</f>
        <v>69.162222499999999</v>
      </c>
      <c r="I1210" s="22">
        <f>LARGE(Datos_CMg!$C$28965:$C$28969,4)</f>
        <v>69.127762500000003</v>
      </c>
      <c r="J1210" s="22">
        <f>LARGE(Datos_CMg!$C$28946:$C$28953,1)</f>
        <v>77.257874999999999</v>
      </c>
      <c r="K1210" s="22">
        <f>LARGE(Datos_CMg!$C$28946:$C$28953,2)</f>
        <v>73.642532500000002</v>
      </c>
      <c r="L1210" s="22">
        <f>LARGE(Datos_CMg!$C$28946:$C$28953,3)</f>
        <v>65.907905</v>
      </c>
      <c r="M1210" s="22">
        <f>LARGE(Datos_CMg!$C$28946:$C$28953,4)</f>
        <v>63.919292499999997</v>
      </c>
    </row>
    <row r="1211" spans="1:13" ht="15" customHeight="1" x14ac:dyDescent="0.3">
      <c r="A1211" s="11" t="s">
        <v>1253</v>
      </c>
      <c r="B1211" s="21">
        <f>Datos_CMg!$D$28970</f>
        <v>2025</v>
      </c>
      <c r="C1211" s="22">
        <f>(SMALL(Datos_CMg!$C$28979:$C$28987,1)+SMALL(Datos_CMg!$C$28979:$C$28987,2)+SMALL(Datos_CMg!$C$28979:$C$28987,3)+SMALL(Datos_CMg!$C$28979:$C$28987,4))/4</f>
        <v>58.730663749999998</v>
      </c>
      <c r="D1211" s="23">
        <f t="shared" si="36"/>
        <v>74.641466874999992</v>
      </c>
      <c r="E1211" s="23">
        <f t="shared" si="37"/>
        <v>15.910803124999994</v>
      </c>
      <c r="F1211" s="22">
        <f>LARGE(Datos_CMg!$C$28989:$C$28993,1)</f>
        <v>79.441432500000005</v>
      </c>
      <c r="G1211" s="22">
        <f>LARGE(Datos_CMg!$C$28989:$C$28993,2)</f>
        <v>73.345987500000007</v>
      </c>
      <c r="H1211" s="22">
        <f>LARGE(Datos_CMg!$C$28989:$C$28993,3)</f>
        <v>72.934102499999995</v>
      </c>
      <c r="I1211" s="22">
        <f>LARGE(Datos_CMg!$C$28989:$C$28993,4)</f>
        <v>72.844345000000004</v>
      </c>
      <c r="J1211" s="22">
        <f>LARGE(Datos_CMg!$C$28970:$C$28977,1)</f>
        <v>69.652974999999998</v>
      </c>
      <c r="K1211" s="22">
        <f>LARGE(Datos_CMg!$C$28970:$C$28977,2)</f>
        <v>66.984907500000006</v>
      </c>
      <c r="L1211" s="22">
        <f>LARGE(Datos_CMg!$C$28970:$C$28977,3)</f>
        <v>66.513207499999993</v>
      </c>
      <c r="M1211" s="22">
        <f>LARGE(Datos_CMg!$C$28970:$C$28977,4)</f>
        <v>66.380584999999996</v>
      </c>
    </row>
    <row r="1212" spans="1:13" ht="15" customHeight="1" x14ac:dyDescent="0.3">
      <c r="A1212" s="11" t="s">
        <v>1254</v>
      </c>
      <c r="B1212" s="21">
        <f>Datos_CMg!$D$28994</f>
        <v>2025</v>
      </c>
      <c r="C1212" s="22">
        <f>(SMALL(Datos_CMg!$C$29003:$C$29011,1)+SMALL(Datos_CMg!$C$29003:$C$29011,2)+SMALL(Datos_CMg!$C$29003:$C$29011,3)+SMALL(Datos_CMg!$C$29003:$C$29011,4))/4</f>
        <v>0</v>
      </c>
      <c r="D1212" s="23">
        <f t="shared" si="36"/>
        <v>68.124979375000009</v>
      </c>
      <c r="E1212" s="23">
        <f t="shared" si="37"/>
        <v>68.124979375000009</v>
      </c>
      <c r="F1212" s="22">
        <f>LARGE(Datos_CMg!$C$29013:$C$29017,1)</f>
        <v>69.249237500000007</v>
      </c>
      <c r="G1212" s="22">
        <f>LARGE(Datos_CMg!$C$29013:$C$29017,2)</f>
        <v>67.817779999999999</v>
      </c>
      <c r="H1212" s="22">
        <f>LARGE(Datos_CMg!$C$29013:$C$29017,3)</f>
        <v>67.72842</v>
      </c>
      <c r="I1212" s="22">
        <f>LARGE(Datos_CMg!$C$29013:$C$29017,4)</f>
        <v>67.704480000000004</v>
      </c>
      <c r="J1212" s="22">
        <f>LARGE(Datos_CMg!$C$28994:$C$29001,1)</f>
        <v>67.374767500000004</v>
      </c>
      <c r="K1212" s="22">
        <f>LARGE(Datos_CMg!$C$28994:$C$29001,2)</f>
        <v>66.483867500000002</v>
      </c>
      <c r="L1212" s="22">
        <f>LARGE(Datos_CMg!$C$28994:$C$29001,3)</f>
        <v>65.847682500000005</v>
      </c>
      <c r="M1212" s="22">
        <f>LARGE(Datos_CMg!$C$28994:$C$29001,4)</f>
        <v>65.277450000000002</v>
      </c>
    </row>
    <row r="1213" spans="1:13" ht="15" customHeight="1" x14ac:dyDescent="0.3">
      <c r="A1213" s="11" t="s">
        <v>1255</v>
      </c>
      <c r="B1213" s="21">
        <f>Datos_CMg!$D$29018</f>
        <v>2025</v>
      </c>
      <c r="C1213" s="22">
        <f>(SMALL(Datos_CMg!$C$29027:$C$29035,1)+SMALL(Datos_CMg!$C$29027:$C$29035,2)+SMALL(Datos_CMg!$C$29027:$C$29035,3)+SMALL(Datos_CMg!$C$29027:$C$29035,4))/4</f>
        <v>42.667091249999999</v>
      </c>
      <c r="D1213" s="23">
        <f t="shared" si="36"/>
        <v>75.337159999999997</v>
      </c>
      <c r="E1213" s="23">
        <f t="shared" si="37"/>
        <v>32.670068749999999</v>
      </c>
      <c r="F1213" s="22">
        <f>LARGE(Datos_CMg!$C$29037:$C$29041,1)</f>
        <v>78.357027500000001</v>
      </c>
      <c r="G1213" s="22">
        <f>LARGE(Datos_CMg!$C$29037:$C$29041,2)</f>
        <v>77.742644999999996</v>
      </c>
      <c r="H1213" s="22">
        <f>LARGE(Datos_CMg!$C$29037:$C$29041,3)</f>
        <v>74.089259999999996</v>
      </c>
      <c r="I1213" s="22">
        <f>LARGE(Datos_CMg!$C$29037:$C$29041,4)</f>
        <v>71.159707499999996</v>
      </c>
      <c r="J1213" s="22">
        <f>LARGE(Datos_CMg!$C$29018:$C$29025,1)</f>
        <v>60.2339725</v>
      </c>
      <c r="K1213" s="22">
        <f>LARGE(Datos_CMg!$C$29018:$C$29025,2)</f>
        <v>60.108905</v>
      </c>
      <c r="L1213" s="22">
        <f>LARGE(Datos_CMg!$C$29018:$C$29025,3)</f>
        <v>59.381852500000001</v>
      </c>
      <c r="M1213" s="22">
        <f>LARGE(Datos_CMg!$C$29018:$C$29025,4)</f>
        <v>59.137354999999999</v>
      </c>
    </row>
    <row r="1214" spans="1:13" ht="15" customHeight="1" x14ac:dyDescent="0.3">
      <c r="A1214" s="11" t="s">
        <v>1256</v>
      </c>
      <c r="B1214" s="21">
        <f>Datos_CMg!$D$29042</f>
        <v>2025</v>
      </c>
      <c r="C1214" s="22">
        <f>(SMALL(Datos_CMg!$C$29051:$C$29059,1)+SMALL(Datos_CMg!$C$29051:$C$29059,2)+SMALL(Datos_CMg!$C$29051:$C$29059,3)+SMALL(Datos_CMg!$C$29051:$C$29059,4))/4</f>
        <v>15.535823125</v>
      </c>
      <c r="D1214" s="23">
        <f t="shared" si="36"/>
        <v>81.799086875</v>
      </c>
      <c r="E1214" s="23">
        <f t="shared" si="37"/>
        <v>66.263263749999993</v>
      </c>
      <c r="F1214" s="22">
        <f>LARGE(Datos_CMg!$C$29061:$C$29065,1)</f>
        <v>87.643465000000006</v>
      </c>
      <c r="G1214" s="22">
        <f>LARGE(Datos_CMg!$C$29061:$C$29065,2)</f>
        <v>81.524195000000006</v>
      </c>
      <c r="H1214" s="22">
        <f>LARGE(Datos_CMg!$C$29061:$C$29065,3)</f>
        <v>80.777505000000005</v>
      </c>
      <c r="I1214" s="22">
        <f>LARGE(Datos_CMg!$C$29061:$C$29065,4)</f>
        <v>71.498752499999995</v>
      </c>
      <c r="J1214" s="22">
        <f>LARGE(Datos_CMg!$C$29042:$C$29049,1)</f>
        <v>77.251182499999999</v>
      </c>
      <c r="K1214" s="22">
        <f>LARGE(Datos_CMg!$C$29042:$C$29049,2)</f>
        <v>63.529897499999997</v>
      </c>
      <c r="L1214" s="22">
        <f>LARGE(Datos_CMg!$C$29042:$C$29049,3)</f>
        <v>61.583475</v>
      </c>
      <c r="M1214" s="22">
        <f>LARGE(Datos_CMg!$C$29042:$C$29049,4)</f>
        <v>61.035357500000003</v>
      </c>
    </row>
    <row r="1215" spans="1:13" ht="15" customHeight="1" x14ac:dyDescent="0.3">
      <c r="A1215" s="11" t="s">
        <v>1257</v>
      </c>
      <c r="B1215" s="21">
        <f>Datos_CMg!$D$29066</f>
        <v>2025</v>
      </c>
      <c r="C1215" s="22">
        <f>(SMALL(Datos_CMg!$C$29075:$C$29083,1)+SMALL(Datos_CMg!$C$29075:$C$29083,2)+SMALL(Datos_CMg!$C$29075:$C$29083,3)+SMALL(Datos_CMg!$C$29075:$C$29083,4))/4</f>
        <v>51.410968124999997</v>
      </c>
      <c r="D1215" s="23">
        <f t="shared" si="36"/>
        <v>99.257144374999996</v>
      </c>
      <c r="E1215" s="23">
        <f t="shared" si="37"/>
        <v>47.846176249999999</v>
      </c>
      <c r="F1215" s="22">
        <f>LARGE(Datos_CMg!$C$29085:$C$29089,1)</f>
        <v>84.575085000000001</v>
      </c>
      <c r="G1215" s="22">
        <f>LARGE(Datos_CMg!$C$29085:$C$29089,2)</f>
        <v>81.665724999999995</v>
      </c>
      <c r="H1215" s="22">
        <f>LARGE(Datos_CMg!$C$29085:$C$29089,3)</f>
        <v>80.573679999999996</v>
      </c>
      <c r="I1215" s="22">
        <f>LARGE(Datos_CMg!$C$29085:$C$29089,4)</f>
        <v>77.737729999999999</v>
      </c>
      <c r="J1215" s="22">
        <f>LARGE(Datos_CMg!$C$29066:$C$29073,1)</f>
        <v>103.705755</v>
      </c>
      <c r="K1215" s="22">
        <f>LARGE(Datos_CMg!$C$29066:$C$29073,2)</f>
        <v>101.664725</v>
      </c>
      <c r="L1215" s="22">
        <f>LARGE(Datos_CMg!$C$29066:$C$29073,3)</f>
        <v>97.769197500000004</v>
      </c>
      <c r="M1215" s="22">
        <f>LARGE(Datos_CMg!$C$29066:$C$29073,4)</f>
        <v>93.888900000000007</v>
      </c>
    </row>
    <row r="1216" spans="1:13" ht="15" customHeight="1" x14ac:dyDescent="0.3">
      <c r="A1216" s="11" t="s">
        <v>1258</v>
      </c>
      <c r="B1216" s="21">
        <f>Datos_CMg!$D$29090</f>
        <v>2025</v>
      </c>
      <c r="C1216" s="22">
        <f>(SMALL(Datos_CMg!$C$29099:$C$29107,1)+SMALL(Datos_CMg!$C$29099:$C$29107,2)+SMALL(Datos_CMg!$C$29099:$C$29107,3)+SMALL(Datos_CMg!$C$29099:$C$29107,4))/4</f>
        <v>8.8613374999999994</v>
      </c>
      <c r="D1216" s="23">
        <f t="shared" si="36"/>
        <v>69.877613124999996</v>
      </c>
      <c r="E1216" s="23">
        <f t="shared" si="37"/>
        <v>61.016275624999999</v>
      </c>
      <c r="F1216" s="22">
        <f>LARGE(Datos_CMg!$C$29109:$C$29113,1)</f>
        <v>70.862750000000005</v>
      </c>
      <c r="G1216" s="22">
        <f>LARGE(Datos_CMg!$C$29109:$C$29113,2)</f>
        <v>70.218194999999994</v>
      </c>
      <c r="H1216" s="22">
        <f>LARGE(Datos_CMg!$C$29109:$C$29113,3)</f>
        <v>66.056867499999996</v>
      </c>
      <c r="I1216" s="22">
        <f>LARGE(Datos_CMg!$C$29109:$C$29113,4)</f>
        <v>66.049162499999994</v>
      </c>
      <c r="J1216" s="22">
        <f>LARGE(Datos_CMg!$C$29090:$C$29097,1)</f>
        <v>72.372640000000004</v>
      </c>
      <c r="K1216" s="22">
        <f>LARGE(Datos_CMg!$C$29090:$C$29097,2)</f>
        <v>65.477995000000007</v>
      </c>
      <c r="L1216" s="22">
        <f>LARGE(Datos_CMg!$C$29090:$C$29097,3)</f>
        <v>65.073067499999993</v>
      </c>
      <c r="M1216" s="22">
        <f>LARGE(Datos_CMg!$C$29090:$C$29097,4)</f>
        <v>64.486294999999998</v>
      </c>
    </row>
    <row r="1217" spans="1:13" ht="15" customHeight="1" x14ac:dyDescent="0.3">
      <c r="A1217" s="11" t="s">
        <v>1259</v>
      </c>
      <c r="B1217" s="21">
        <f>Datos_CMg!$D$29114</f>
        <v>2025</v>
      </c>
      <c r="C1217" s="22">
        <f>(SMALL(Datos_CMg!$C$29123:$C$29131,1)+SMALL(Datos_CMg!$C$29123:$C$29131,2)+SMALL(Datos_CMg!$C$29123:$C$29131,3)+SMALL(Datos_CMg!$C$29123:$C$29131,4))/4</f>
        <v>42.354246250000003</v>
      </c>
      <c r="D1217" s="23">
        <f t="shared" si="36"/>
        <v>101.13784562500001</v>
      </c>
      <c r="E1217" s="23">
        <f t="shared" si="37"/>
        <v>58.783599375000009</v>
      </c>
      <c r="F1217" s="22">
        <f>LARGE(Datos_CMg!$C$29133:$C$29137,1)</f>
        <v>114.05706000000001</v>
      </c>
      <c r="G1217" s="22">
        <f>LARGE(Datos_CMg!$C$29133:$C$29137,2)</f>
        <v>104.39711749999999</v>
      </c>
      <c r="H1217" s="22">
        <f>LARGE(Datos_CMg!$C$29133:$C$29137,3)</f>
        <v>97.931820000000002</v>
      </c>
      <c r="I1217" s="22">
        <f>LARGE(Datos_CMg!$C$29133:$C$29137,4)</f>
        <v>88.165385000000001</v>
      </c>
      <c r="J1217" s="22">
        <f>LARGE(Datos_CMg!$C$29114:$C$29121,1)</f>
        <v>81.632067500000005</v>
      </c>
      <c r="K1217" s="22">
        <f>LARGE(Datos_CMg!$C$29114:$C$29121,2)</f>
        <v>75.740367500000005</v>
      </c>
      <c r="L1217" s="22">
        <f>LARGE(Datos_CMg!$C$29114:$C$29121,3)</f>
        <v>66.873197500000003</v>
      </c>
      <c r="M1217" s="22">
        <f>LARGE(Datos_CMg!$C$29114:$C$29121,4)</f>
        <v>66.599497499999998</v>
      </c>
    </row>
    <row r="1218" spans="1:13" ht="15" customHeight="1" x14ac:dyDescent="0.3">
      <c r="A1218" s="11" t="s">
        <v>1260</v>
      </c>
      <c r="B1218" s="21">
        <f>Datos_CMg!$D$29138</f>
        <v>2025</v>
      </c>
      <c r="C1218" s="22">
        <f>(SMALL(Datos_CMg!$C$29147:$C$29155,1)+SMALL(Datos_CMg!$C$29147:$C$29155,2)+SMALL(Datos_CMg!$C$29147:$C$29155,3)+SMALL(Datos_CMg!$C$29147:$C$29155,4))/4</f>
        <v>35.016323749999998</v>
      </c>
      <c r="D1218" s="23">
        <f t="shared" si="36"/>
        <v>85.086095625000013</v>
      </c>
      <c r="E1218" s="23">
        <f t="shared" si="37"/>
        <v>50.069771875000015</v>
      </c>
      <c r="F1218" s="22">
        <f>LARGE(Datos_CMg!$C$29157:$C$29161,1)</f>
        <v>91.808827500000007</v>
      </c>
      <c r="G1218" s="22">
        <f>LARGE(Datos_CMg!$C$29157:$C$29161,2)</f>
        <v>91.161794999999998</v>
      </c>
      <c r="H1218" s="22">
        <f>LARGE(Datos_CMg!$C$29157:$C$29161,3)</f>
        <v>82.177625000000006</v>
      </c>
      <c r="I1218" s="22">
        <f>LARGE(Datos_CMg!$C$29157:$C$29161,4)</f>
        <v>70.125162500000002</v>
      </c>
      <c r="J1218" s="22">
        <f>LARGE(Datos_CMg!$C$29138:$C$29145,1)</f>
        <v>75.196134999999998</v>
      </c>
      <c r="K1218" s="22">
        <f>LARGE(Datos_CMg!$C$29138:$C$29145,2)</f>
        <v>72.601992499999994</v>
      </c>
      <c r="L1218" s="22">
        <f>LARGE(Datos_CMg!$C$29138:$C$29145,3)</f>
        <v>72.263507500000003</v>
      </c>
      <c r="M1218" s="22">
        <f>LARGE(Datos_CMg!$C$29138:$C$29145,4)</f>
        <v>69.328537499999996</v>
      </c>
    </row>
    <row r="1219" spans="1:13" ht="15" customHeight="1" x14ac:dyDescent="0.3">
      <c r="A1219" s="11" t="s">
        <v>1261</v>
      </c>
      <c r="B1219" s="21">
        <f>Datos_CMg!$D$29162</f>
        <v>2025</v>
      </c>
      <c r="C1219" s="22">
        <f>(SMALL(Datos_CMg!$C$29171:$C$29179,1)+SMALL(Datos_CMg!$C$29171:$C$29179,2)+SMALL(Datos_CMg!$C$29171:$C$29179,3)+SMALL(Datos_CMg!$C$29171:$C$29179,4))/4</f>
        <v>55.7687575</v>
      </c>
      <c r="D1219" s="23">
        <f t="shared" si="36"/>
        <v>85.265677499999995</v>
      </c>
      <c r="E1219" s="23">
        <f t="shared" si="37"/>
        <v>29.496919999999996</v>
      </c>
      <c r="F1219" s="22">
        <f>LARGE(Datos_CMg!$C$29181:$C$29185,1)</f>
        <v>91.229847500000005</v>
      </c>
      <c r="G1219" s="22">
        <f>LARGE(Datos_CMg!$C$29181:$C$29185,2)</f>
        <v>73.513655</v>
      </c>
      <c r="H1219" s="22">
        <f>LARGE(Datos_CMg!$C$29181:$C$29185,3)</f>
        <v>71.262730000000005</v>
      </c>
      <c r="I1219" s="22">
        <f>LARGE(Datos_CMg!$C$29181:$C$29185,4)</f>
        <v>69.738614999999996</v>
      </c>
      <c r="J1219" s="22">
        <f>LARGE(Datos_CMg!$C$29162:$C$29169,1)</f>
        <v>86.582612499999996</v>
      </c>
      <c r="K1219" s="22">
        <f>LARGE(Datos_CMg!$C$29162:$C$29169,2)</f>
        <v>81.769672499999999</v>
      </c>
      <c r="L1219" s="22">
        <f>LARGE(Datos_CMg!$C$29162:$C$29169,3)</f>
        <v>81.480577499999995</v>
      </c>
      <c r="M1219" s="22">
        <f>LARGE(Datos_CMg!$C$29162:$C$29169,4)</f>
        <v>77.104647499999999</v>
      </c>
    </row>
    <row r="1220" spans="1:13" ht="15" customHeight="1" x14ac:dyDescent="0.3">
      <c r="A1220" s="11" t="s">
        <v>1262</v>
      </c>
      <c r="B1220" s="21">
        <f>Datos_CMg!$D$29186</f>
        <v>2025</v>
      </c>
      <c r="C1220" s="22">
        <f>(SMALL(Datos_CMg!$C$29195:$C$29203,1)+SMALL(Datos_CMg!$C$29195:$C$29203,2)+SMALL(Datos_CMg!$C$29195:$C$29203,3)+SMALL(Datos_CMg!$C$29195:$C$29203,4))/4</f>
        <v>70.033474374999997</v>
      </c>
      <c r="D1220" s="23">
        <f t="shared" ref="D1220:D1283" si="38">(LARGE($F1220:$M1220,1)+LARGE($F1220:$M1220,2)+LARGE($F1220:$M1220,3)+LARGE($F1220:$M1220,4))/4</f>
        <v>92.88092125</v>
      </c>
      <c r="E1220" s="23">
        <f t="shared" ref="E1220:E1283" si="39">D1220-C1220</f>
        <v>22.847446875000003</v>
      </c>
      <c r="F1220" s="22">
        <f>LARGE(Datos_CMg!$C$29205:$C$29209,1)</f>
        <v>102.4915475</v>
      </c>
      <c r="G1220" s="22">
        <f>LARGE(Datos_CMg!$C$29205:$C$29209,2)</f>
        <v>100.67474249999999</v>
      </c>
      <c r="H1220" s="22">
        <f>LARGE(Datos_CMg!$C$29205:$C$29209,3)</f>
        <v>88.797192499999994</v>
      </c>
      <c r="I1220" s="22">
        <f>LARGE(Datos_CMg!$C$29205:$C$29209,4)</f>
        <v>79.560202500000003</v>
      </c>
      <c r="J1220" s="22">
        <f>LARGE(Datos_CMg!$C$29186:$C$29193,1)</f>
        <v>73.488277499999995</v>
      </c>
      <c r="K1220" s="22">
        <f>LARGE(Datos_CMg!$C$29186:$C$29193,2)</f>
        <v>65.046570000000003</v>
      </c>
      <c r="L1220" s="22">
        <f>LARGE(Datos_CMg!$C$29186:$C$29193,3)</f>
        <v>63.577287499999997</v>
      </c>
      <c r="M1220" s="22">
        <f>LARGE(Datos_CMg!$C$29186:$C$29193,4)</f>
        <v>63.208367500000001</v>
      </c>
    </row>
    <row r="1221" spans="1:13" ht="15" customHeight="1" x14ac:dyDescent="0.3">
      <c r="A1221" s="11" t="s">
        <v>1263</v>
      </c>
      <c r="B1221" s="21">
        <f>Datos_CMg!$D$29210</f>
        <v>2025</v>
      </c>
      <c r="C1221" s="22">
        <f>(SMALL(Datos_CMg!$C$29219:$C$29227,1)+SMALL(Datos_CMg!$C$29219:$C$29227,2)+SMALL(Datos_CMg!$C$29219:$C$29227,3)+SMALL(Datos_CMg!$C$29219:$C$29227,4))/4</f>
        <v>21.779585624999999</v>
      </c>
      <c r="D1221" s="23">
        <f t="shared" si="38"/>
        <v>86.639699375000006</v>
      </c>
      <c r="E1221" s="23">
        <f t="shared" si="39"/>
        <v>64.860113750000011</v>
      </c>
      <c r="F1221" s="22">
        <f>LARGE(Datos_CMg!$C$29229:$C$29233,1)</f>
        <v>81.792212500000005</v>
      </c>
      <c r="G1221" s="22">
        <f>LARGE(Datos_CMg!$C$29229:$C$29233,2)</f>
        <v>71.325892499999995</v>
      </c>
      <c r="H1221" s="22">
        <f>LARGE(Datos_CMg!$C$29229:$C$29233,3)</f>
        <v>66.570300000000003</v>
      </c>
      <c r="I1221" s="22">
        <f>LARGE(Datos_CMg!$C$29229:$C$29233,4)</f>
        <v>66.290310000000005</v>
      </c>
      <c r="J1221" s="22">
        <f>LARGE(Datos_CMg!$C$29210:$C$29217,1)</f>
        <v>103.6965125</v>
      </c>
      <c r="K1221" s="22">
        <f>LARGE(Datos_CMg!$C$29210:$C$29217,2)</f>
        <v>85.379042499999997</v>
      </c>
      <c r="L1221" s="22">
        <f>LARGE(Datos_CMg!$C$29210:$C$29217,3)</f>
        <v>75.691029999999998</v>
      </c>
      <c r="M1221" s="22">
        <f>LARGE(Datos_CMg!$C$29210:$C$29217,4)</f>
        <v>68.608842499999994</v>
      </c>
    </row>
    <row r="1222" spans="1:13" ht="15" customHeight="1" x14ac:dyDescent="0.3">
      <c r="A1222" s="11" t="s">
        <v>1264</v>
      </c>
      <c r="B1222" s="21">
        <f>Datos_CMg!$D$29234</f>
        <v>2025</v>
      </c>
      <c r="C1222" s="22">
        <f>(SMALL(Datos_CMg!$C$29243:$C$29251,1)+SMALL(Datos_CMg!$C$29243:$C$29251,2)+SMALL(Datos_CMg!$C$29243:$C$29251,3)+SMALL(Datos_CMg!$C$29243:$C$29251,4))/4</f>
        <v>55.00112</v>
      </c>
      <c r="D1222" s="23">
        <f t="shared" si="38"/>
        <v>76.540512500000006</v>
      </c>
      <c r="E1222" s="23">
        <f t="shared" si="39"/>
        <v>21.539392500000005</v>
      </c>
      <c r="F1222" s="22">
        <f>LARGE(Datos_CMg!$C$29253:$C$29257,1)</f>
        <v>69.822125</v>
      </c>
      <c r="G1222" s="22">
        <f>LARGE(Datos_CMg!$C$29253:$C$29257,2)</f>
        <v>69.009299999999996</v>
      </c>
      <c r="H1222" s="22">
        <f>LARGE(Datos_CMg!$C$29253:$C$29257,3)</f>
        <v>67.352142499999999</v>
      </c>
      <c r="I1222" s="22">
        <f>LARGE(Datos_CMg!$C$29253:$C$29257,4)</f>
        <v>67.2577225</v>
      </c>
      <c r="J1222" s="22">
        <f>LARGE(Datos_CMg!$C$29234:$C$29241,1)</f>
        <v>86.247119999999995</v>
      </c>
      <c r="K1222" s="22">
        <f>LARGE(Datos_CMg!$C$29234:$C$29241,2)</f>
        <v>75.196282499999995</v>
      </c>
      <c r="L1222" s="22">
        <f>LARGE(Datos_CMg!$C$29234:$C$29241,3)</f>
        <v>74.896522500000003</v>
      </c>
      <c r="M1222" s="22">
        <f>LARGE(Datos_CMg!$C$29234:$C$29241,4)</f>
        <v>67.739377500000003</v>
      </c>
    </row>
    <row r="1223" spans="1:13" ht="15" customHeight="1" x14ac:dyDescent="0.3">
      <c r="A1223" s="11" t="s">
        <v>1265</v>
      </c>
      <c r="B1223" s="21">
        <f>Datos_CMg!$D$29258</f>
        <v>2025</v>
      </c>
      <c r="C1223" s="22">
        <f>(SMALL(Datos_CMg!$C$29267:$C$29275,1)+SMALL(Datos_CMg!$C$29267:$C$29275,2)+SMALL(Datos_CMg!$C$29267:$C$29275,3)+SMALL(Datos_CMg!$C$29267:$C$29275,4))/4</f>
        <v>1.284001875</v>
      </c>
      <c r="D1223" s="23">
        <f t="shared" si="38"/>
        <v>71.84628437500001</v>
      </c>
      <c r="E1223" s="23">
        <f t="shared" si="39"/>
        <v>70.562282500000009</v>
      </c>
      <c r="F1223" s="22">
        <f>LARGE(Datos_CMg!$C$29277:$C$29281,1)</f>
        <v>72.614710000000002</v>
      </c>
      <c r="G1223" s="22">
        <f>LARGE(Datos_CMg!$C$29277:$C$29281,2)</f>
        <v>72.370312499999997</v>
      </c>
      <c r="H1223" s="22">
        <f>LARGE(Datos_CMg!$C$29277:$C$29281,3)</f>
        <v>71.945570000000004</v>
      </c>
      <c r="I1223" s="22">
        <f>LARGE(Datos_CMg!$C$29277:$C$29281,4)</f>
        <v>70.454544999999996</v>
      </c>
      <c r="J1223" s="22">
        <f>LARGE(Datos_CMg!$C$29258:$C$29265,1)</f>
        <v>65.847587500000003</v>
      </c>
      <c r="K1223" s="22">
        <f>LARGE(Datos_CMg!$C$29258:$C$29265,2)</f>
        <v>65.435147499999999</v>
      </c>
      <c r="L1223" s="22">
        <f>LARGE(Datos_CMg!$C$29258:$C$29265,3)</f>
        <v>65.294462499999995</v>
      </c>
      <c r="M1223" s="22">
        <f>LARGE(Datos_CMg!$C$29258:$C$29265,4)</f>
        <v>64.062527500000002</v>
      </c>
    </row>
    <row r="1224" spans="1:13" ht="15" customHeight="1" x14ac:dyDescent="0.3">
      <c r="A1224" s="11" t="s">
        <v>1266</v>
      </c>
      <c r="B1224" s="21">
        <f>Datos_CMg!$D$29282</f>
        <v>2025</v>
      </c>
      <c r="C1224" s="22">
        <f>(SMALL(Datos_CMg!$C$29291:$C$29299,1)+SMALL(Datos_CMg!$C$29291:$C$29299,2)+SMALL(Datos_CMg!$C$29291:$C$29299,3)+SMALL(Datos_CMg!$C$29291:$C$29299,4))/4</f>
        <v>56.072188124999997</v>
      </c>
      <c r="D1224" s="23">
        <f t="shared" si="38"/>
        <v>105.75438312499999</v>
      </c>
      <c r="E1224" s="23">
        <f t="shared" si="39"/>
        <v>49.682194999999993</v>
      </c>
      <c r="F1224" s="22">
        <f>LARGE(Datos_CMg!$C$29301:$C$29305,1)</f>
        <v>111.639905</v>
      </c>
      <c r="G1224" s="22">
        <f>LARGE(Datos_CMg!$C$29301:$C$29305,2)</f>
        <v>111.46498</v>
      </c>
      <c r="H1224" s="22">
        <f>LARGE(Datos_CMg!$C$29301:$C$29305,3)</f>
        <v>103.94583</v>
      </c>
      <c r="I1224" s="22">
        <f>LARGE(Datos_CMg!$C$29301:$C$29305,4)</f>
        <v>95.966817500000005</v>
      </c>
      <c r="J1224" s="22">
        <f>LARGE(Datos_CMg!$C$29282:$C$29289,1)</f>
        <v>82.684812500000007</v>
      </c>
      <c r="K1224" s="22">
        <f>LARGE(Datos_CMg!$C$29282:$C$29289,2)</f>
        <v>69.349919999999997</v>
      </c>
      <c r="L1224" s="22">
        <f>LARGE(Datos_CMg!$C$29282:$C$29289,3)</f>
        <v>66.298625000000001</v>
      </c>
      <c r="M1224" s="22">
        <f>LARGE(Datos_CMg!$C$29282:$C$29289,4)</f>
        <v>65.992564999999999</v>
      </c>
    </row>
    <row r="1225" spans="1:13" ht="15" customHeight="1" x14ac:dyDescent="0.3">
      <c r="A1225" s="11" t="s">
        <v>1267</v>
      </c>
      <c r="B1225" s="21">
        <f>Datos_CMg!$D$29306</f>
        <v>2025</v>
      </c>
      <c r="C1225" s="22">
        <f>(SMALL(Datos_CMg!$C$29315:$C$29323,1)+SMALL(Datos_CMg!$C$29315:$C$29323,2)+SMALL(Datos_CMg!$C$29315:$C$29323,3)+SMALL(Datos_CMg!$C$29315:$C$29323,4))/4</f>
        <v>64.056825000000003</v>
      </c>
      <c r="D1225" s="23">
        <f t="shared" si="38"/>
        <v>94.482541249999997</v>
      </c>
      <c r="E1225" s="23">
        <f t="shared" si="39"/>
        <v>30.425716249999994</v>
      </c>
      <c r="F1225" s="22">
        <f>LARGE(Datos_CMg!$C$29325:$C$29329,1)</f>
        <v>106.0723725</v>
      </c>
      <c r="G1225" s="22">
        <f>LARGE(Datos_CMg!$C$29325:$C$29329,2)</f>
        <v>97.050312500000004</v>
      </c>
      <c r="H1225" s="22">
        <f>LARGE(Datos_CMg!$C$29325:$C$29329,3)</f>
        <v>90.4726225</v>
      </c>
      <c r="I1225" s="22">
        <f>LARGE(Datos_CMg!$C$29325:$C$29329,4)</f>
        <v>84.334857499999998</v>
      </c>
      <c r="J1225" s="22">
        <f>LARGE(Datos_CMg!$C$29306:$C$29313,1)</f>
        <v>83.312052499999993</v>
      </c>
      <c r="K1225" s="22">
        <f>LARGE(Datos_CMg!$C$29306:$C$29313,2)</f>
        <v>74.800695000000005</v>
      </c>
      <c r="L1225" s="22">
        <f>LARGE(Datos_CMg!$C$29306:$C$29313,3)</f>
        <v>68.312079999999995</v>
      </c>
      <c r="M1225" s="22">
        <f>LARGE(Datos_CMg!$C$29306:$C$29313,4)</f>
        <v>67.233522500000007</v>
      </c>
    </row>
    <row r="1226" spans="1:13" ht="15" customHeight="1" x14ac:dyDescent="0.3">
      <c r="A1226" s="11" t="s">
        <v>1268</v>
      </c>
      <c r="B1226" s="21">
        <f>Datos_CMg!$D$29330</f>
        <v>2025</v>
      </c>
      <c r="C1226" s="22">
        <f>(SMALL(Datos_CMg!$C$29339:$C$29347,1)+SMALL(Datos_CMg!$C$29339:$C$29347,2)+SMALL(Datos_CMg!$C$29339:$C$29347,3)+SMALL(Datos_CMg!$C$29339:$C$29347,4))/4</f>
        <v>16.455808749999999</v>
      </c>
      <c r="D1226" s="23">
        <f t="shared" si="38"/>
        <v>86.15585750000001</v>
      </c>
      <c r="E1226" s="23">
        <f t="shared" si="39"/>
        <v>69.700048750000008</v>
      </c>
      <c r="F1226" s="22">
        <f>LARGE(Datos_CMg!$C$29349:$C$29353,1)</f>
        <v>100.76887499999999</v>
      </c>
      <c r="G1226" s="22">
        <f>LARGE(Datos_CMg!$C$29349:$C$29353,2)</f>
        <v>100.184625</v>
      </c>
      <c r="H1226" s="22">
        <f>LARGE(Datos_CMg!$C$29349:$C$29353,3)</f>
        <v>72.512967500000002</v>
      </c>
      <c r="I1226" s="22">
        <f>LARGE(Datos_CMg!$C$29349:$C$29353,4)</f>
        <v>71.156962500000006</v>
      </c>
      <c r="J1226" s="22">
        <f>LARGE(Datos_CMg!$C$29330:$C$29337,1)</f>
        <v>66.883157499999996</v>
      </c>
      <c r="K1226" s="22">
        <f>LARGE(Datos_CMg!$C$29330:$C$29337,2)</f>
        <v>64.763362499999999</v>
      </c>
      <c r="L1226" s="22">
        <f>LARGE(Datos_CMg!$C$29330:$C$29337,3)</f>
        <v>64.678807500000005</v>
      </c>
      <c r="M1226" s="22">
        <f>LARGE(Datos_CMg!$C$29330:$C$29337,4)</f>
        <v>64.207065</v>
      </c>
    </row>
    <row r="1227" spans="1:13" ht="15" customHeight="1" x14ac:dyDescent="0.3">
      <c r="A1227" s="11" t="s">
        <v>1269</v>
      </c>
      <c r="B1227" s="21">
        <f>Datos_CMg!$D$29354</f>
        <v>2025</v>
      </c>
      <c r="C1227" s="22">
        <f>(SMALL(Datos_CMg!$C$29363:$C$29371,1)+SMALL(Datos_CMg!$C$29363:$C$29371,2)+SMALL(Datos_CMg!$C$29363:$C$29371,3)+SMALL(Datos_CMg!$C$29363:$C$29371,4))/4</f>
        <v>12.404645</v>
      </c>
      <c r="D1227" s="23">
        <f t="shared" si="38"/>
        <v>66.518121874999991</v>
      </c>
      <c r="E1227" s="23">
        <f t="shared" si="39"/>
        <v>54.113476874999989</v>
      </c>
      <c r="F1227" s="22">
        <f>LARGE(Datos_CMg!$C$29373:$C$29377,1)</f>
        <v>66.143045000000001</v>
      </c>
      <c r="G1227" s="22">
        <f>LARGE(Datos_CMg!$C$29373:$C$29377,2)</f>
        <v>65.372217500000005</v>
      </c>
      <c r="H1227" s="22">
        <f>LARGE(Datos_CMg!$C$29373:$C$29377,3)</f>
        <v>63.235377499999998</v>
      </c>
      <c r="I1227" s="22">
        <f>LARGE(Datos_CMg!$C$29373:$C$29377,4)</f>
        <v>62.802109999999999</v>
      </c>
      <c r="J1227" s="22">
        <f>LARGE(Datos_CMg!$C$29354:$C$29361,1)</f>
        <v>66.796567499999995</v>
      </c>
      <c r="K1227" s="22">
        <f>LARGE(Datos_CMg!$C$29354:$C$29361,2)</f>
        <v>66.664389999999997</v>
      </c>
      <c r="L1227" s="22">
        <f>LARGE(Datos_CMg!$C$29354:$C$29361,3)</f>
        <v>66.468485000000001</v>
      </c>
      <c r="M1227" s="22">
        <f>LARGE(Datos_CMg!$C$29354:$C$29361,4)</f>
        <v>65.770992500000006</v>
      </c>
    </row>
    <row r="1228" spans="1:13" ht="15" customHeight="1" x14ac:dyDescent="0.3">
      <c r="A1228" s="11" t="s">
        <v>1270</v>
      </c>
      <c r="B1228" s="21">
        <f>Datos_CMg!$D$29378</f>
        <v>2025</v>
      </c>
      <c r="C1228" s="22">
        <f>(SMALL(Datos_CMg!$C$29387:$C$29395,1)+SMALL(Datos_CMg!$C$29387:$C$29395,2)+SMALL(Datos_CMg!$C$29387:$C$29395,3)+SMALL(Datos_CMg!$C$29387:$C$29395,4))/4</f>
        <v>53.765910000000005</v>
      </c>
      <c r="D1228" s="23">
        <f t="shared" si="38"/>
        <v>77.45427875</v>
      </c>
      <c r="E1228" s="23">
        <f t="shared" si="39"/>
        <v>23.688368749999995</v>
      </c>
      <c r="F1228" s="22">
        <f>LARGE(Datos_CMg!$C$29397:$C$29401,1)</f>
        <v>95.934317500000006</v>
      </c>
      <c r="G1228" s="22">
        <f>LARGE(Datos_CMg!$C$29397:$C$29401,2)</f>
        <v>74.722112499999994</v>
      </c>
      <c r="H1228" s="22">
        <f>LARGE(Datos_CMg!$C$29397:$C$29401,3)</f>
        <v>68.592437500000003</v>
      </c>
      <c r="I1228" s="22">
        <f>LARGE(Datos_CMg!$C$29397:$C$29401,4)</f>
        <v>67.5266175</v>
      </c>
      <c r="J1228" s="22">
        <f>LARGE(Datos_CMg!$C$29378:$C$29385,1)</f>
        <v>70.568247499999998</v>
      </c>
      <c r="K1228" s="22">
        <f>LARGE(Datos_CMg!$C$29378:$C$29385,2)</f>
        <v>62.360624999999999</v>
      </c>
      <c r="L1228" s="22">
        <f>LARGE(Datos_CMg!$C$29378:$C$29385,3)</f>
        <v>62.039427500000002</v>
      </c>
      <c r="M1228" s="22">
        <f>LARGE(Datos_CMg!$C$29378:$C$29385,4)</f>
        <v>61.534370000000003</v>
      </c>
    </row>
    <row r="1229" spans="1:13" ht="15" customHeight="1" x14ac:dyDescent="0.3">
      <c r="A1229" s="11" t="s">
        <v>1271</v>
      </c>
      <c r="B1229" s="21">
        <f>Datos_CMg!$D$29402</f>
        <v>2025</v>
      </c>
      <c r="C1229" s="22">
        <f>(SMALL(Datos_CMg!$C$29411:$C$29419,1)+SMALL(Datos_CMg!$C$29411:$C$29419,2)+SMALL(Datos_CMg!$C$29411:$C$29419,3)+SMALL(Datos_CMg!$C$29411:$C$29419,4))/4</f>
        <v>57.193528749999999</v>
      </c>
      <c r="D1229" s="23">
        <f t="shared" si="38"/>
        <v>281.10726937499999</v>
      </c>
      <c r="E1229" s="23">
        <f t="shared" si="39"/>
        <v>223.913740625</v>
      </c>
      <c r="F1229" s="22">
        <f>LARGE(Datos_CMg!$C$29421:$C$29425,1)</f>
        <v>283.39199250000001</v>
      </c>
      <c r="G1229" s="22">
        <f>LARGE(Datos_CMg!$C$29421:$C$29425,2)</f>
        <v>283.10681749999998</v>
      </c>
      <c r="H1229" s="22">
        <f>LARGE(Datos_CMg!$C$29421:$C$29425,3)</f>
        <v>279.86376999999999</v>
      </c>
      <c r="I1229" s="22">
        <f>LARGE(Datos_CMg!$C$29421:$C$29425,4)</f>
        <v>278.06649750000003</v>
      </c>
      <c r="J1229" s="22">
        <f>LARGE(Datos_CMg!$C$29402:$C$29409,1)</f>
        <v>84.486362499999998</v>
      </c>
      <c r="K1229" s="22">
        <f>LARGE(Datos_CMg!$C$29402:$C$29409,2)</f>
        <v>72.520132500000003</v>
      </c>
      <c r="L1229" s="22">
        <f>LARGE(Datos_CMg!$C$29402:$C$29409,3)</f>
        <v>70.123339999999999</v>
      </c>
      <c r="M1229" s="22">
        <f>LARGE(Datos_CMg!$C$29402:$C$29409,4)</f>
        <v>69.419222500000004</v>
      </c>
    </row>
    <row r="1230" spans="1:13" ht="15" customHeight="1" x14ac:dyDescent="0.3">
      <c r="A1230" s="11" t="s">
        <v>1272</v>
      </c>
      <c r="B1230" s="21">
        <f>Datos_CMg!$D$29426</f>
        <v>2025</v>
      </c>
      <c r="C1230" s="22">
        <f>(SMALL(Datos_CMg!$C$29435:$C$29443,1)+SMALL(Datos_CMg!$C$29435:$C$29443,2)+SMALL(Datos_CMg!$C$29435:$C$29443,3)+SMALL(Datos_CMg!$C$29435:$C$29443,4))/4</f>
        <v>26.674696875000002</v>
      </c>
      <c r="D1230" s="23">
        <f t="shared" si="38"/>
        <v>253.352479375</v>
      </c>
      <c r="E1230" s="23">
        <f t="shared" si="39"/>
        <v>226.67778250000001</v>
      </c>
      <c r="F1230" s="22">
        <f>LARGE(Datos_CMg!$C$29445:$C$29449,1)</f>
        <v>255.9449975</v>
      </c>
      <c r="G1230" s="22">
        <f>LARGE(Datos_CMg!$C$29445:$C$29449,2)</f>
        <v>255.67241000000001</v>
      </c>
      <c r="H1230" s="22">
        <f>LARGE(Datos_CMg!$C$29445:$C$29449,3)</f>
        <v>252.08733000000001</v>
      </c>
      <c r="I1230" s="22">
        <f>LARGE(Datos_CMg!$C$29445:$C$29449,4)</f>
        <v>249.70518000000001</v>
      </c>
      <c r="J1230" s="22">
        <f>LARGE(Datos_CMg!$C$29426:$C$29433,1)</f>
        <v>74.634317499999995</v>
      </c>
      <c r="K1230" s="22">
        <f>LARGE(Datos_CMg!$C$29426:$C$29433,2)</f>
        <v>71.553847500000003</v>
      </c>
      <c r="L1230" s="22">
        <f>LARGE(Datos_CMg!$C$29426:$C$29433,3)</f>
        <v>69.858517500000005</v>
      </c>
      <c r="M1230" s="22">
        <f>LARGE(Datos_CMg!$C$29426:$C$29433,4)</f>
        <v>69.534167499999995</v>
      </c>
    </row>
    <row r="1231" spans="1:13" ht="15" customHeight="1" x14ac:dyDescent="0.3">
      <c r="A1231" s="11" t="s">
        <v>1273</v>
      </c>
      <c r="B1231" s="21">
        <f>Datos_CMg!$D$29450</f>
        <v>2025</v>
      </c>
      <c r="C1231" s="22">
        <f>(SMALL(Datos_CMg!$C$29459:$C$29467,1)+SMALL(Datos_CMg!$C$29459:$C$29467,2)+SMALL(Datos_CMg!$C$29459:$C$29467,3)+SMALL(Datos_CMg!$C$29459:$C$29467,4))/4</f>
        <v>37.447654374999999</v>
      </c>
      <c r="D1231" s="23">
        <f t="shared" si="38"/>
        <v>79.882385000000014</v>
      </c>
      <c r="E1231" s="23">
        <f t="shared" si="39"/>
        <v>42.434730625000014</v>
      </c>
      <c r="F1231" s="22">
        <f>LARGE(Datos_CMg!$C$29469:$C$29473,1)</f>
        <v>104.95545250000001</v>
      </c>
      <c r="G1231" s="22">
        <f>LARGE(Datos_CMg!$C$29469:$C$29473,2)</f>
        <v>72.557865000000007</v>
      </c>
      <c r="H1231" s="22">
        <f>LARGE(Datos_CMg!$C$29469:$C$29473,3)</f>
        <v>71.816415000000006</v>
      </c>
      <c r="I1231" s="22">
        <f>LARGE(Datos_CMg!$C$29469:$C$29473,4)</f>
        <v>66.151494999999997</v>
      </c>
      <c r="J1231" s="22">
        <f>LARGE(Datos_CMg!$C$29450:$C$29457,1)</f>
        <v>70.199807500000006</v>
      </c>
      <c r="K1231" s="22">
        <f>LARGE(Datos_CMg!$C$29450:$C$29457,2)</f>
        <v>69.336934999999997</v>
      </c>
      <c r="L1231" s="22">
        <f>LARGE(Datos_CMg!$C$29450:$C$29457,3)</f>
        <v>67.443595000000002</v>
      </c>
      <c r="M1231" s="22">
        <f>LARGE(Datos_CMg!$C$29450:$C$29457,4)</f>
        <v>66.082534999999993</v>
      </c>
    </row>
    <row r="1232" spans="1:13" ht="15" customHeight="1" x14ac:dyDescent="0.3">
      <c r="A1232" s="11" t="s">
        <v>1274</v>
      </c>
      <c r="B1232" s="21">
        <f>Datos_CMg!$D$29474</f>
        <v>2025</v>
      </c>
      <c r="C1232" s="22">
        <f>(SMALL(Datos_CMg!$C$29483:$C$29491,1)+SMALL(Datos_CMg!$C$29483:$C$29491,2)+SMALL(Datos_CMg!$C$29483:$C$29491,3)+SMALL(Datos_CMg!$C$29483:$C$29491,4))/4</f>
        <v>24.76053375</v>
      </c>
      <c r="D1232" s="23">
        <f t="shared" si="38"/>
        <v>68.186518124999992</v>
      </c>
      <c r="E1232" s="23">
        <f t="shared" si="39"/>
        <v>43.425984374999992</v>
      </c>
      <c r="F1232" s="22">
        <f>LARGE(Datos_CMg!$C$29493:$C$29497,1)</f>
        <v>70.754374999999996</v>
      </c>
      <c r="G1232" s="22">
        <f>LARGE(Datos_CMg!$C$29493:$C$29497,2)</f>
        <v>68.87133</v>
      </c>
      <c r="H1232" s="22">
        <f>LARGE(Datos_CMg!$C$29493:$C$29497,3)</f>
        <v>63.8536</v>
      </c>
      <c r="I1232" s="22">
        <f>LARGE(Datos_CMg!$C$29493:$C$29497,4)</f>
        <v>62.686605</v>
      </c>
      <c r="J1232" s="22">
        <f>LARGE(Datos_CMg!$C$29474:$C$29481,1)</f>
        <v>66.678849999999997</v>
      </c>
      <c r="K1232" s="22">
        <f>LARGE(Datos_CMg!$C$29474:$C$29481,2)</f>
        <v>66.441517500000003</v>
      </c>
      <c r="L1232" s="22">
        <f>LARGE(Datos_CMg!$C$29474:$C$29481,3)</f>
        <v>65.503519999999995</v>
      </c>
      <c r="M1232" s="22">
        <f>LARGE(Datos_CMg!$C$29474:$C$29481,4)</f>
        <v>64.663907499999993</v>
      </c>
    </row>
    <row r="1233" spans="1:13" ht="15" customHeight="1" x14ac:dyDescent="0.3">
      <c r="A1233" s="11" t="s">
        <v>1275</v>
      </c>
      <c r="B1233" s="21">
        <f>Datos_CMg!$D$29498</f>
        <v>2025</v>
      </c>
      <c r="C1233" s="22">
        <f>(SMALL(Datos_CMg!$C$29507:$C$29515,1)+SMALL(Datos_CMg!$C$29507:$C$29515,2)+SMALL(Datos_CMg!$C$29507:$C$29515,3)+SMALL(Datos_CMg!$C$29507:$C$29515,4))/4</f>
        <v>0</v>
      </c>
      <c r="D1233" s="23">
        <f t="shared" si="38"/>
        <v>72.454935625000005</v>
      </c>
      <c r="E1233" s="23">
        <f t="shared" si="39"/>
        <v>72.454935625000005</v>
      </c>
      <c r="F1233" s="22">
        <f>LARGE(Datos_CMg!$C$29517:$C$29521,1)</f>
        <v>75.394575000000003</v>
      </c>
      <c r="G1233" s="22">
        <f>LARGE(Datos_CMg!$C$29517:$C$29521,2)</f>
        <v>73.084689999999995</v>
      </c>
      <c r="H1233" s="22">
        <f>LARGE(Datos_CMg!$C$29517:$C$29521,3)</f>
        <v>70.685585000000003</v>
      </c>
      <c r="I1233" s="22">
        <f>LARGE(Datos_CMg!$C$29517:$C$29521,4)</f>
        <v>70.654892500000003</v>
      </c>
      <c r="J1233" s="22">
        <f>LARGE(Datos_CMg!$C$29498:$C$29505,1)</f>
        <v>68.668620000000004</v>
      </c>
      <c r="K1233" s="22">
        <f>LARGE(Datos_CMg!$C$29498:$C$29505,2)</f>
        <v>64.843755000000002</v>
      </c>
      <c r="L1233" s="22">
        <f>LARGE(Datos_CMg!$C$29498:$C$29505,3)</f>
        <v>64.449547499999994</v>
      </c>
      <c r="M1233" s="22">
        <f>LARGE(Datos_CMg!$C$29498:$C$29505,4)</f>
        <v>63.165727500000003</v>
      </c>
    </row>
    <row r="1234" spans="1:13" ht="15" customHeight="1" x14ac:dyDescent="0.3">
      <c r="A1234" s="11" t="s">
        <v>1276</v>
      </c>
      <c r="B1234" s="21">
        <f>Datos_CMg!$D$29522</f>
        <v>2025</v>
      </c>
      <c r="C1234" s="22">
        <f>(SMALL(Datos_CMg!$C$29531:$C$29539,1)+SMALL(Datos_CMg!$C$29531:$C$29539,2)+SMALL(Datos_CMg!$C$29531:$C$29539,3)+SMALL(Datos_CMg!$C$29531:$C$29539,4))/4</f>
        <v>0</v>
      </c>
      <c r="D1234" s="23">
        <f t="shared" si="38"/>
        <v>120.176193125</v>
      </c>
      <c r="E1234" s="23">
        <f t="shared" si="39"/>
        <v>120.176193125</v>
      </c>
      <c r="F1234" s="22">
        <f>LARGE(Datos_CMg!$C$29541:$C$29545,1)</f>
        <v>187.4874575</v>
      </c>
      <c r="G1234" s="22">
        <f>LARGE(Datos_CMg!$C$29541:$C$29545,2)</f>
        <v>116.3799125</v>
      </c>
      <c r="H1234" s="22">
        <f>LARGE(Datos_CMg!$C$29541:$C$29545,3)</f>
        <v>94.367750000000001</v>
      </c>
      <c r="I1234" s="22">
        <f>LARGE(Datos_CMg!$C$29541:$C$29545,4)</f>
        <v>82.469652499999995</v>
      </c>
      <c r="J1234" s="22">
        <f>LARGE(Datos_CMg!$C$29522:$C$29529,1)</f>
        <v>68.153517500000007</v>
      </c>
      <c r="K1234" s="22">
        <f>LARGE(Datos_CMg!$C$29522:$C$29529,2)</f>
        <v>67.141292500000006</v>
      </c>
      <c r="L1234" s="22">
        <f>LARGE(Datos_CMg!$C$29522:$C$29529,3)</f>
        <v>64.351637499999995</v>
      </c>
      <c r="M1234" s="22">
        <f>LARGE(Datos_CMg!$C$29522:$C$29529,4)</f>
        <v>62.173180000000002</v>
      </c>
    </row>
    <row r="1235" spans="1:13" ht="15" customHeight="1" x14ac:dyDescent="0.3">
      <c r="A1235" s="11" t="s">
        <v>1277</v>
      </c>
      <c r="B1235" s="21">
        <f>Datos_CMg!$D$29546</f>
        <v>2025</v>
      </c>
      <c r="C1235" s="22">
        <f>(SMALL(Datos_CMg!$C$29555:$C$29563,1)+SMALL(Datos_CMg!$C$29555:$C$29563,2)+SMALL(Datos_CMg!$C$29555:$C$29563,3)+SMALL(Datos_CMg!$C$29555:$C$29563,4))/4</f>
        <v>79.303971875000002</v>
      </c>
      <c r="D1235" s="23">
        <f t="shared" si="38"/>
        <v>89.107411249999984</v>
      </c>
      <c r="E1235" s="23">
        <f t="shared" si="39"/>
        <v>9.8034393749999822</v>
      </c>
      <c r="F1235" s="22">
        <f>LARGE(Datos_CMg!$C$29565:$C$29569,1)</f>
        <v>98.836425000000006</v>
      </c>
      <c r="G1235" s="22">
        <f>LARGE(Datos_CMg!$C$29565:$C$29569,2)</f>
        <v>89.874202499999996</v>
      </c>
      <c r="H1235" s="22">
        <f>LARGE(Datos_CMg!$C$29565:$C$29569,3)</f>
        <v>87.205502499999994</v>
      </c>
      <c r="I1235" s="22">
        <f>LARGE(Datos_CMg!$C$29565:$C$29569,4)</f>
        <v>80.513514999999998</v>
      </c>
      <c r="J1235" s="22">
        <f>LARGE(Datos_CMg!$C$29546:$C$29553,1)</f>
        <v>79.556267500000004</v>
      </c>
      <c r="K1235" s="22">
        <f>LARGE(Datos_CMg!$C$29546:$C$29553,2)</f>
        <v>69.180652499999994</v>
      </c>
      <c r="L1235" s="22">
        <f>LARGE(Datos_CMg!$C$29546:$C$29553,3)</f>
        <v>68.865219999999994</v>
      </c>
      <c r="M1235" s="22">
        <f>LARGE(Datos_CMg!$C$29546:$C$29553,4)</f>
        <v>66.490942500000003</v>
      </c>
    </row>
    <row r="1236" spans="1:13" ht="15" customHeight="1" x14ac:dyDescent="0.3">
      <c r="A1236" s="11" t="s">
        <v>1278</v>
      </c>
      <c r="B1236" s="21">
        <f>Datos_CMg!$D$29570</f>
        <v>2025</v>
      </c>
      <c r="C1236" s="22">
        <f>(SMALL(Datos_CMg!$C$29579:$C$29587,1)+SMALL(Datos_CMg!$C$29579:$C$29587,2)+SMALL(Datos_CMg!$C$29579:$C$29587,3)+SMALL(Datos_CMg!$C$29579:$C$29587,4))/4</f>
        <v>241.93805437500001</v>
      </c>
      <c r="D1236" s="23">
        <f t="shared" si="38"/>
        <v>249.08060875000001</v>
      </c>
      <c r="E1236" s="23">
        <f t="shared" si="39"/>
        <v>7.1425543750000031</v>
      </c>
      <c r="F1236" s="22">
        <f>LARGE(Datos_CMg!$C$29589:$C$29593,1)</f>
        <v>270.41407750000002</v>
      </c>
      <c r="G1236" s="22">
        <f>LARGE(Datos_CMg!$C$29589:$C$29593,2)</f>
        <v>260.14867750000002</v>
      </c>
      <c r="H1236" s="22">
        <f>LARGE(Datos_CMg!$C$29589:$C$29593,3)</f>
        <v>256.9468675</v>
      </c>
      <c r="I1236" s="22">
        <f>LARGE(Datos_CMg!$C$29589:$C$29593,4)</f>
        <v>208.81281250000001</v>
      </c>
      <c r="J1236" s="22">
        <f>LARGE(Datos_CMg!$C$29570:$C$29577,1)</f>
        <v>72.223087500000005</v>
      </c>
      <c r="K1236" s="22">
        <f>LARGE(Datos_CMg!$C$29570:$C$29577,2)</f>
        <v>71.661732499999999</v>
      </c>
      <c r="L1236" s="22">
        <f>LARGE(Datos_CMg!$C$29570:$C$29577,3)</f>
        <v>69.541027499999998</v>
      </c>
      <c r="M1236" s="22">
        <f>LARGE(Datos_CMg!$C$29570:$C$29577,4)</f>
        <v>68.266829999999999</v>
      </c>
    </row>
    <row r="1237" spans="1:13" ht="15" customHeight="1" x14ac:dyDescent="0.3">
      <c r="A1237" s="11" t="s">
        <v>1279</v>
      </c>
      <c r="B1237" s="21">
        <f>Datos_CMg!$D$29594</f>
        <v>2025</v>
      </c>
      <c r="C1237" s="22">
        <f>(SMALL(Datos_CMg!$C$29603:$C$29611,1)+SMALL(Datos_CMg!$C$29603:$C$29611,2)+SMALL(Datos_CMg!$C$29603:$C$29611,3)+SMALL(Datos_CMg!$C$29603:$C$29611,4))/4</f>
        <v>50.868586874999998</v>
      </c>
      <c r="D1237" s="23">
        <f t="shared" si="38"/>
        <v>75.218620000000001</v>
      </c>
      <c r="E1237" s="23">
        <f t="shared" si="39"/>
        <v>24.350033125000003</v>
      </c>
      <c r="F1237" s="22">
        <f>LARGE(Datos_CMg!$C$29613:$C$29617,1)</f>
        <v>80.320790000000002</v>
      </c>
      <c r="G1237" s="22">
        <f>LARGE(Datos_CMg!$C$29613:$C$29617,2)</f>
        <v>74.540880000000001</v>
      </c>
      <c r="H1237" s="22">
        <f>LARGE(Datos_CMg!$C$29613:$C$29617,3)</f>
        <v>73.304612500000005</v>
      </c>
      <c r="I1237" s="22">
        <f>LARGE(Datos_CMg!$C$29613:$C$29617,4)</f>
        <v>72.708197499999997</v>
      </c>
      <c r="J1237" s="22">
        <f>LARGE(Datos_CMg!$C$29594:$C$29601,1)</f>
        <v>71.935180000000003</v>
      </c>
      <c r="K1237" s="22">
        <f>LARGE(Datos_CMg!$C$29594:$C$29601,2)</f>
        <v>71.893242499999999</v>
      </c>
      <c r="L1237" s="22">
        <f>LARGE(Datos_CMg!$C$29594:$C$29601,3)</f>
        <v>71.076407500000002</v>
      </c>
      <c r="M1237" s="22">
        <f>LARGE(Datos_CMg!$C$29594:$C$29601,4)</f>
        <v>70.904532500000002</v>
      </c>
    </row>
    <row r="1238" spans="1:13" ht="15" customHeight="1" x14ac:dyDescent="0.3">
      <c r="A1238" s="11" t="s">
        <v>1280</v>
      </c>
      <c r="B1238" s="21">
        <f>Datos_CMg!$D$29618</f>
        <v>2025</v>
      </c>
      <c r="C1238" s="22">
        <f>(SMALL(Datos_CMg!$C$29627:$C$29635,1)+SMALL(Datos_CMg!$C$29627:$C$29635,2)+SMALL(Datos_CMg!$C$29627:$C$29635,3)+SMALL(Datos_CMg!$C$29627:$C$29635,4))/4</f>
        <v>177.730621875</v>
      </c>
      <c r="D1238" s="23">
        <f t="shared" si="38"/>
        <v>262.91413999999997</v>
      </c>
      <c r="E1238" s="23">
        <f t="shared" si="39"/>
        <v>85.183518124999978</v>
      </c>
      <c r="F1238" s="22">
        <f>LARGE(Datos_CMg!$C$29637:$C$29641,1)</f>
        <v>264.24610000000001</v>
      </c>
      <c r="G1238" s="22">
        <f>LARGE(Datos_CMg!$C$29637:$C$29641,2)</f>
        <v>263.08121</v>
      </c>
      <c r="H1238" s="22">
        <f>LARGE(Datos_CMg!$C$29637:$C$29641,3)</f>
        <v>262.23513000000003</v>
      </c>
      <c r="I1238" s="22">
        <f>LARGE(Datos_CMg!$C$29637:$C$29641,4)</f>
        <v>262.09411999999998</v>
      </c>
      <c r="J1238" s="22">
        <f>LARGE(Datos_CMg!$C$29618:$C$29625,1)</f>
        <v>78.067520000000002</v>
      </c>
      <c r="K1238" s="22">
        <f>LARGE(Datos_CMg!$C$29618:$C$29625,2)</f>
        <v>71.574362500000007</v>
      </c>
      <c r="L1238" s="22">
        <f>LARGE(Datos_CMg!$C$29618:$C$29625,3)</f>
        <v>67.835502500000004</v>
      </c>
      <c r="M1238" s="22">
        <f>LARGE(Datos_CMg!$C$29618:$C$29625,4)</f>
        <v>64.194482500000007</v>
      </c>
    </row>
    <row r="1239" spans="1:13" ht="15" customHeight="1" x14ac:dyDescent="0.3">
      <c r="A1239" s="11" t="s">
        <v>1281</v>
      </c>
      <c r="B1239" s="21">
        <f>Datos_CMg!$D$29642</f>
        <v>2025</v>
      </c>
      <c r="C1239" s="22">
        <f>(SMALL(Datos_CMg!$C$29651:$C$29659,1)+SMALL(Datos_CMg!$C$29651:$C$29659,2)+SMALL(Datos_CMg!$C$29651:$C$29659,3)+SMALL(Datos_CMg!$C$29651:$C$29659,4))/4</f>
        <v>281.68284500000004</v>
      </c>
      <c r="D1239" s="23">
        <f t="shared" si="38"/>
        <v>156.86884937500002</v>
      </c>
      <c r="E1239" s="23">
        <f t="shared" si="39"/>
        <v>-124.81399562500002</v>
      </c>
      <c r="F1239" s="22">
        <f>LARGE(Datos_CMg!$C$29661:$C$29665,1)</f>
        <v>202.59900500000001</v>
      </c>
      <c r="G1239" s="22">
        <f>LARGE(Datos_CMg!$C$29661:$C$29665,2)</f>
        <v>140.54758000000001</v>
      </c>
      <c r="H1239" s="22">
        <f>LARGE(Datos_CMg!$C$29661:$C$29665,3)</f>
        <v>123.97537749999999</v>
      </c>
      <c r="I1239" s="22">
        <f>LARGE(Datos_CMg!$C$29661:$C$29665,4)</f>
        <v>112.7634675</v>
      </c>
      <c r="J1239" s="22">
        <f>LARGE(Datos_CMg!$C$29642:$C$29649,1)</f>
        <v>160.35343499999999</v>
      </c>
      <c r="K1239" s="22">
        <f>LARGE(Datos_CMg!$C$29642:$C$29649,2)</f>
        <v>96.097872499999994</v>
      </c>
      <c r="L1239" s="22">
        <f>LARGE(Datos_CMg!$C$29642:$C$29649,3)</f>
        <v>85.708077500000002</v>
      </c>
      <c r="M1239" s="22">
        <f>LARGE(Datos_CMg!$C$29642:$C$29649,4)</f>
        <v>74.385327500000002</v>
      </c>
    </row>
    <row r="1240" spans="1:13" ht="15" customHeight="1" x14ac:dyDescent="0.3">
      <c r="A1240" s="11" t="s">
        <v>1282</v>
      </c>
      <c r="B1240" s="21">
        <f>Datos_CMg!$D$29666</f>
        <v>2025</v>
      </c>
      <c r="C1240" s="22">
        <f>(SMALL(Datos_CMg!$C$29675:$C$29683,1)+SMALL(Datos_CMg!$C$29675:$C$29683,2)+SMALL(Datos_CMg!$C$29675:$C$29683,3)+SMALL(Datos_CMg!$C$29675:$C$29683,4))/4</f>
        <v>68.610934999999998</v>
      </c>
      <c r="D1240" s="23">
        <f t="shared" si="38"/>
        <v>84.872755625000011</v>
      </c>
      <c r="E1240" s="23">
        <f t="shared" si="39"/>
        <v>16.261820625000013</v>
      </c>
      <c r="F1240" s="22">
        <f>LARGE(Datos_CMg!$C$29685:$C$29689,1)</f>
        <v>91.471959999999996</v>
      </c>
      <c r="G1240" s="22">
        <f>LARGE(Datos_CMg!$C$29685:$C$29689,2)</f>
        <v>81.000079999999997</v>
      </c>
      <c r="H1240" s="22">
        <f>LARGE(Datos_CMg!$C$29685:$C$29689,3)</f>
        <v>74.220335000000006</v>
      </c>
      <c r="I1240" s="22">
        <f>LARGE(Datos_CMg!$C$29685:$C$29689,4)</f>
        <v>69.229842500000004</v>
      </c>
      <c r="J1240" s="22">
        <f>LARGE(Datos_CMg!$C$29666:$C$29673,1)</f>
        <v>92.316512500000002</v>
      </c>
      <c r="K1240" s="22">
        <f>LARGE(Datos_CMg!$C$29666:$C$29673,2)</f>
        <v>74.702470000000005</v>
      </c>
      <c r="L1240" s="22">
        <f>LARGE(Datos_CMg!$C$29666:$C$29673,3)</f>
        <v>68.847615000000005</v>
      </c>
      <c r="M1240" s="22">
        <f>LARGE(Datos_CMg!$C$29666:$C$29673,4)</f>
        <v>64.928967499999999</v>
      </c>
    </row>
    <row r="1241" spans="1:13" ht="15" customHeight="1" x14ac:dyDescent="0.3">
      <c r="A1241" s="11" t="s">
        <v>1283</v>
      </c>
      <c r="B1241" s="21">
        <f>Datos_CMg!$D$29690</f>
        <v>2025</v>
      </c>
      <c r="C1241" s="22">
        <f>(SMALL(Datos_CMg!$C$29699:$C$29707,1)+SMALL(Datos_CMg!$C$29699:$C$29707,2)+SMALL(Datos_CMg!$C$29699:$C$29707,3)+SMALL(Datos_CMg!$C$29699:$C$29707,4))/4</f>
        <v>53.664655624999995</v>
      </c>
      <c r="D1241" s="23">
        <f t="shared" si="38"/>
        <v>80.931086875000005</v>
      </c>
      <c r="E1241" s="23">
        <f t="shared" si="39"/>
        <v>27.266431250000011</v>
      </c>
      <c r="F1241" s="22">
        <f>LARGE(Datos_CMg!$C$29709:$C$29713,1)</f>
        <v>82.470062499999997</v>
      </c>
      <c r="G1241" s="22">
        <f>LARGE(Datos_CMg!$C$29709:$C$29713,2)</f>
        <v>82.399822499999999</v>
      </c>
      <c r="H1241" s="22">
        <f>LARGE(Datos_CMg!$C$29709:$C$29713,3)</f>
        <v>79.648117499999998</v>
      </c>
      <c r="I1241" s="22">
        <f>LARGE(Datos_CMg!$C$29709:$C$29713,4)</f>
        <v>79.206344999999999</v>
      </c>
      <c r="J1241" s="22">
        <f>LARGE(Datos_CMg!$C$29690:$C$29697,1)</f>
        <v>70.237979999999993</v>
      </c>
      <c r="K1241" s="22">
        <f>LARGE(Datos_CMg!$C$29690:$C$29697,2)</f>
        <v>69.343410000000006</v>
      </c>
      <c r="L1241" s="22">
        <f>LARGE(Datos_CMg!$C$29690:$C$29697,3)</f>
        <v>61.340237500000001</v>
      </c>
      <c r="M1241" s="22">
        <f>LARGE(Datos_CMg!$C$29690:$C$29697,4)</f>
        <v>60.452015000000003</v>
      </c>
    </row>
    <row r="1242" spans="1:13" ht="15" customHeight="1" x14ac:dyDescent="0.3">
      <c r="A1242" s="11" t="s">
        <v>1284</v>
      </c>
      <c r="B1242" s="21">
        <f>Datos_CMg!$D$29714</f>
        <v>2025</v>
      </c>
      <c r="C1242" s="22">
        <f>(SMALL(Datos_CMg!$C$29723:$C$29731,1)+SMALL(Datos_CMg!$C$29723:$C$29731,2)+SMALL(Datos_CMg!$C$29723:$C$29731,3)+SMALL(Datos_CMg!$C$29723:$C$29731,4))/4</f>
        <v>71.948776249999995</v>
      </c>
      <c r="D1242" s="23">
        <f t="shared" si="38"/>
        <v>296.04950062500001</v>
      </c>
      <c r="E1242" s="23">
        <f t="shared" si="39"/>
        <v>224.10072437500003</v>
      </c>
      <c r="F1242" s="22">
        <f>LARGE(Datos_CMg!$C$29733:$C$29737,1)</f>
        <v>301.28063750000001</v>
      </c>
      <c r="G1242" s="22">
        <f>LARGE(Datos_CMg!$C$29733:$C$29737,2)</f>
        <v>298.03922</v>
      </c>
      <c r="H1242" s="22">
        <f>LARGE(Datos_CMg!$C$29733:$C$29737,3)</f>
        <v>295.46814499999999</v>
      </c>
      <c r="I1242" s="22">
        <f>LARGE(Datos_CMg!$C$29733:$C$29737,4)</f>
        <v>289.41000000000003</v>
      </c>
      <c r="J1242" s="22">
        <f>LARGE(Datos_CMg!$C$29714:$C$29721,1)</f>
        <v>106.6973775</v>
      </c>
      <c r="K1242" s="22">
        <f>LARGE(Datos_CMg!$C$29714:$C$29721,2)</f>
        <v>105.8620525</v>
      </c>
      <c r="L1242" s="22">
        <f>LARGE(Datos_CMg!$C$29714:$C$29721,3)</f>
        <v>99.4895475</v>
      </c>
      <c r="M1242" s="22">
        <f>LARGE(Datos_CMg!$C$29714:$C$29721,4)</f>
        <v>77.721639999999994</v>
      </c>
    </row>
    <row r="1243" spans="1:13" ht="15" customHeight="1" x14ac:dyDescent="0.3">
      <c r="A1243" s="11" t="s">
        <v>1285</v>
      </c>
      <c r="B1243" s="21">
        <f>Datos_CMg!$D$29738</f>
        <v>2025</v>
      </c>
      <c r="C1243" s="22">
        <f>(SMALL(Datos_CMg!$C$29747:$C$29755,1)+SMALL(Datos_CMg!$C$29747:$C$29755,2)+SMALL(Datos_CMg!$C$29747:$C$29755,3)+SMALL(Datos_CMg!$C$29747:$C$29755,4))/4</f>
        <v>76.020484999999994</v>
      </c>
      <c r="D1243" s="23">
        <f t="shared" si="38"/>
        <v>335.95077437499998</v>
      </c>
      <c r="E1243" s="23">
        <f t="shared" si="39"/>
        <v>259.93028937499997</v>
      </c>
      <c r="F1243" s="22">
        <f>LARGE(Datos_CMg!$C$29757:$C$29761,1)</f>
        <v>348.048855</v>
      </c>
      <c r="G1243" s="22">
        <f>LARGE(Datos_CMg!$C$29757:$C$29761,2)</f>
        <v>346.16093499999999</v>
      </c>
      <c r="H1243" s="22">
        <f>LARGE(Datos_CMg!$C$29757:$C$29761,3)</f>
        <v>343.73586749999998</v>
      </c>
      <c r="I1243" s="22">
        <f>LARGE(Datos_CMg!$C$29757:$C$29761,4)</f>
        <v>305.85744</v>
      </c>
      <c r="J1243" s="22">
        <f>LARGE(Datos_CMg!$C$29738:$C$29745,1)</f>
        <v>257.855795</v>
      </c>
      <c r="K1243" s="22">
        <f>LARGE(Datos_CMg!$C$29738:$C$29745,2)</f>
        <v>251.2978775</v>
      </c>
      <c r="L1243" s="22">
        <f>LARGE(Datos_CMg!$C$29738:$C$29745,3)</f>
        <v>240.26972499999999</v>
      </c>
      <c r="M1243" s="22">
        <f>LARGE(Datos_CMg!$C$29738:$C$29745,4)</f>
        <v>239.57065</v>
      </c>
    </row>
    <row r="1244" spans="1:13" ht="15" customHeight="1" x14ac:dyDescent="0.3">
      <c r="A1244" s="11" t="s">
        <v>1286</v>
      </c>
      <c r="B1244" s="21">
        <f>Datos_CMg!$D$29762</f>
        <v>2025</v>
      </c>
      <c r="C1244" s="22">
        <f>(SMALL(Datos_CMg!$C$29771:$C$29779,1)+SMALL(Datos_CMg!$C$29771:$C$29779,2)+SMALL(Datos_CMg!$C$29771:$C$29779,3)+SMALL(Datos_CMg!$C$29771:$C$29779,4))/4</f>
        <v>263.19091374999999</v>
      </c>
      <c r="D1244" s="23">
        <f t="shared" si="38"/>
        <v>212.769255625</v>
      </c>
      <c r="E1244" s="23">
        <f t="shared" si="39"/>
        <v>-50.421658124999993</v>
      </c>
      <c r="F1244" s="22">
        <f>LARGE(Datos_CMg!$C$29781:$C$29785,1)</f>
        <v>283.93375500000002</v>
      </c>
      <c r="G1244" s="22">
        <f>LARGE(Datos_CMg!$C$29781:$C$29785,2)</f>
        <v>281.80751500000002</v>
      </c>
      <c r="H1244" s="22">
        <f>LARGE(Datos_CMg!$C$29781:$C$29785,3)</f>
        <v>165.23290750000001</v>
      </c>
      <c r="I1244" s="22">
        <f>LARGE(Datos_CMg!$C$29781:$C$29785,4)</f>
        <v>68.798702500000005</v>
      </c>
      <c r="J1244" s="22">
        <f>LARGE(Datos_CMg!$C$29762:$C$29769,1)</f>
        <v>120.102845</v>
      </c>
      <c r="K1244" s="22">
        <f>LARGE(Datos_CMg!$C$29762:$C$29769,2)</f>
        <v>86.464572500000003</v>
      </c>
      <c r="L1244" s="22">
        <f>LARGE(Datos_CMg!$C$29762:$C$29769,3)</f>
        <v>82.772644999999997</v>
      </c>
      <c r="M1244" s="22">
        <f>LARGE(Datos_CMg!$C$29762:$C$29769,4)</f>
        <v>67.805000000000007</v>
      </c>
    </row>
    <row r="1245" spans="1:13" ht="15" customHeight="1" x14ac:dyDescent="0.3">
      <c r="A1245" s="11" t="s">
        <v>1287</v>
      </c>
      <c r="B1245" s="21">
        <f>Datos_CMg!$D$29786</f>
        <v>2025</v>
      </c>
      <c r="C1245" s="22">
        <f>(SMALL(Datos_CMg!$C$29795:$C$29803,1)+SMALL(Datos_CMg!$C$29795:$C$29803,2)+SMALL(Datos_CMg!$C$29795:$C$29803,3)+SMALL(Datos_CMg!$C$29795:$C$29803,4))/4</f>
        <v>149.50303500000001</v>
      </c>
      <c r="D1245" s="23">
        <f t="shared" si="38"/>
        <v>276.81879687499998</v>
      </c>
      <c r="E1245" s="23">
        <f t="shared" si="39"/>
        <v>127.31576187499996</v>
      </c>
      <c r="F1245" s="22">
        <f>LARGE(Datos_CMg!$C$29805:$C$29809,1)</f>
        <v>287.3885525</v>
      </c>
      <c r="G1245" s="22">
        <f>LARGE(Datos_CMg!$C$29805:$C$29809,2)</f>
        <v>283.47763250000003</v>
      </c>
      <c r="H1245" s="22">
        <f>LARGE(Datos_CMg!$C$29805:$C$29809,3)</f>
        <v>275.61736999999999</v>
      </c>
      <c r="I1245" s="22">
        <f>LARGE(Datos_CMg!$C$29805:$C$29809,4)</f>
        <v>260.79163249999999</v>
      </c>
      <c r="J1245" s="22">
        <f>LARGE(Datos_CMg!$C$29786:$C$29793,1)</f>
        <v>111.136555</v>
      </c>
      <c r="K1245" s="22">
        <f>LARGE(Datos_CMg!$C$29786:$C$29793,2)</f>
        <v>90.456429999999997</v>
      </c>
      <c r="L1245" s="22">
        <f>LARGE(Datos_CMg!$C$29786:$C$29793,3)</f>
        <v>63.234355000000001</v>
      </c>
      <c r="M1245" s="22">
        <f>LARGE(Datos_CMg!$C$29786:$C$29793,4)</f>
        <v>61.637812500000003</v>
      </c>
    </row>
    <row r="1246" spans="1:13" ht="15" customHeight="1" x14ac:dyDescent="0.3">
      <c r="A1246" s="11" t="s">
        <v>1288</v>
      </c>
      <c r="B1246" s="21">
        <f>Datos_CMg!$D$29810</f>
        <v>2025</v>
      </c>
      <c r="C1246" s="22">
        <f>(SMALL(Datos_CMg!$C$29819:$C$29827,1)+SMALL(Datos_CMg!$C$29819:$C$29827,2)+SMALL(Datos_CMg!$C$29819:$C$29827,3)+SMALL(Datos_CMg!$C$29819:$C$29827,4))/4</f>
        <v>89.431783124999995</v>
      </c>
      <c r="D1246" s="23">
        <f t="shared" si="38"/>
        <v>226.57484062500001</v>
      </c>
      <c r="E1246" s="23">
        <f t="shared" si="39"/>
        <v>137.1430575</v>
      </c>
      <c r="F1246" s="22">
        <f>LARGE(Datos_CMg!$C$29829:$C$29833,1)</f>
        <v>224.65242000000001</v>
      </c>
      <c r="G1246" s="22">
        <f>LARGE(Datos_CMg!$C$29829:$C$29833,2)</f>
        <v>219.16741999999999</v>
      </c>
      <c r="H1246" s="22">
        <f>LARGE(Datos_CMg!$C$29829:$C$29833,3)</f>
        <v>214.91419250000001</v>
      </c>
      <c r="I1246" s="22">
        <f>LARGE(Datos_CMg!$C$29829:$C$29833,4)</f>
        <v>206.1339375</v>
      </c>
      <c r="J1246" s="22">
        <f>LARGE(Datos_CMg!$C$29810:$C$29817,1)</f>
        <v>234.34570500000001</v>
      </c>
      <c r="K1246" s="22">
        <f>LARGE(Datos_CMg!$C$29810:$C$29817,2)</f>
        <v>228.13381749999999</v>
      </c>
      <c r="L1246" s="22">
        <f>LARGE(Datos_CMg!$C$29810:$C$29817,3)</f>
        <v>182.67071999999999</v>
      </c>
      <c r="M1246" s="22">
        <f>LARGE(Datos_CMg!$C$29810:$C$29817,4)</f>
        <v>163.07993999999999</v>
      </c>
    </row>
    <row r="1247" spans="1:13" ht="15" customHeight="1" x14ac:dyDescent="0.3">
      <c r="A1247" s="11" t="s">
        <v>1289</v>
      </c>
      <c r="B1247" s="21">
        <f>Datos_CMg!$D$29834</f>
        <v>2025</v>
      </c>
      <c r="C1247" s="22">
        <f>(SMALL(Datos_CMg!$C$29843:$C$29851,1)+SMALL(Datos_CMg!$C$29843:$C$29851,2)+SMALL(Datos_CMg!$C$29843:$C$29851,3)+SMALL(Datos_CMg!$C$29843:$C$29851,4))/4</f>
        <v>0</v>
      </c>
      <c r="D1247" s="23">
        <f t="shared" si="38"/>
        <v>223.04527624999997</v>
      </c>
      <c r="E1247" s="23">
        <f t="shared" si="39"/>
        <v>223.04527624999997</v>
      </c>
      <c r="F1247" s="22">
        <f>LARGE(Datos_CMg!$C$29853:$C$29857,1)</f>
        <v>231.36275000000001</v>
      </c>
      <c r="G1247" s="22">
        <f>LARGE(Datos_CMg!$C$29853:$C$29857,2)</f>
        <v>227.7616975</v>
      </c>
      <c r="H1247" s="22">
        <f>LARGE(Datos_CMg!$C$29853:$C$29857,3)</f>
        <v>225.3341025</v>
      </c>
      <c r="I1247" s="22">
        <f>LARGE(Datos_CMg!$C$29853:$C$29857,4)</f>
        <v>207.722555</v>
      </c>
      <c r="J1247" s="22">
        <f>LARGE(Datos_CMg!$C$29834:$C$29841,1)</f>
        <v>162.21167249999999</v>
      </c>
      <c r="K1247" s="22">
        <f>LARGE(Datos_CMg!$C$29834:$C$29841,2)</f>
        <v>90.099777500000002</v>
      </c>
      <c r="L1247" s="22">
        <f>LARGE(Datos_CMg!$C$29834:$C$29841,3)</f>
        <v>89.926877500000003</v>
      </c>
      <c r="M1247" s="22">
        <f>LARGE(Datos_CMg!$C$29834:$C$29841,4)</f>
        <v>88.752015</v>
      </c>
    </row>
    <row r="1248" spans="1:13" ht="15" customHeight="1" x14ac:dyDescent="0.3">
      <c r="A1248" s="11" t="s">
        <v>1290</v>
      </c>
      <c r="B1248" s="21">
        <f>Datos_CMg!$D$29858</f>
        <v>2025</v>
      </c>
      <c r="C1248" s="22">
        <f>(SMALL(Datos_CMg!$C$29867:$C$29875,1)+SMALL(Datos_CMg!$C$29867:$C$29875,2)+SMALL(Datos_CMg!$C$29867:$C$29875,3)+SMALL(Datos_CMg!$C$29867:$C$29875,4))/4</f>
        <v>44.879453124999998</v>
      </c>
      <c r="D1248" s="23">
        <f t="shared" si="38"/>
        <v>183.03483249999999</v>
      </c>
      <c r="E1248" s="23">
        <f t="shared" si="39"/>
        <v>138.155379375</v>
      </c>
      <c r="F1248" s="22">
        <f>LARGE(Datos_CMg!$C$29877:$C$29881,1)</f>
        <v>316.04972249999997</v>
      </c>
      <c r="G1248" s="22">
        <f>LARGE(Datos_CMg!$C$29877:$C$29881,2)</f>
        <v>246.34354500000001</v>
      </c>
      <c r="H1248" s="22">
        <f>LARGE(Datos_CMg!$C$29877:$C$29881,3)</f>
        <v>87.823300000000003</v>
      </c>
      <c r="I1248" s="22">
        <f>LARGE(Datos_CMg!$C$29877:$C$29881,4)</f>
        <v>81.922762500000005</v>
      </c>
      <c r="J1248" s="22">
        <f>LARGE(Datos_CMg!$C$29858:$C$29865,1)</f>
        <v>73.037369999999996</v>
      </c>
      <c r="K1248" s="22">
        <f>LARGE(Datos_CMg!$C$29858:$C$29865,2)</f>
        <v>72.455619999999996</v>
      </c>
      <c r="L1248" s="22">
        <f>LARGE(Datos_CMg!$C$29858:$C$29865,3)</f>
        <v>72.346429999999998</v>
      </c>
      <c r="M1248" s="22">
        <f>LARGE(Datos_CMg!$C$29858:$C$29865,4)</f>
        <v>71.957999999999998</v>
      </c>
    </row>
    <row r="1249" spans="1:13" ht="15" customHeight="1" x14ac:dyDescent="0.3">
      <c r="A1249" s="11" t="s">
        <v>1291</v>
      </c>
      <c r="B1249" s="21">
        <f>Datos_CMg!$D$29882</f>
        <v>2025</v>
      </c>
      <c r="C1249" s="22">
        <f>(SMALL(Datos_CMg!$C$29891:$C$29899,1)+SMALL(Datos_CMg!$C$29891:$C$29899,2)+SMALL(Datos_CMg!$C$29891:$C$29899,3)+SMALL(Datos_CMg!$C$29891:$C$29899,4))/4</f>
        <v>265.84879562499998</v>
      </c>
      <c r="D1249" s="23">
        <f t="shared" si="38"/>
        <v>273.02223749999996</v>
      </c>
      <c r="E1249" s="23">
        <f t="shared" si="39"/>
        <v>7.1734418749999804</v>
      </c>
      <c r="F1249" s="22">
        <f>LARGE(Datos_CMg!$C$29901:$C$29905,1)</f>
        <v>274.28474249999999</v>
      </c>
      <c r="G1249" s="22">
        <f>LARGE(Datos_CMg!$C$29901:$C$29905,2)</f>
        <v>272.79848750000002</v>
      </c>
      <c r="H1249" s="22">
        <f>LARGE(Datos_CMg!$C$29901:$C$29905,3)</f>
        <v>272.58169249999997</v>
      </c>
      <c r="I1249" s="22">
        <f>LARGE(Datos_CMg!$C$29901:$C$29905,4)</f>
        <v>272.42402750000002</v>
      </c>
      <c r="J1249" s="22">
        <f>LARGE(Datos_CMg!$C$29882:$C$29889,1)</f>
        <v>76.785939999999997</v>
      </c>
      <c r="K1249" s="22">
        <f>LARGE(Datos_CMg!$C$29882:$C$29889,2)</f>
        <v>67.643524999999997</v>
      </c>
      <c r="L1249" s="22">
        <f>LARGE(Datos_CMg!$C$29882:$C$29889,3)</f>
        <v>67.319652500000004</v>
      </c>
      <c r="M1249" s="22">
        <f>LARGE(Datos_CMg!$C$29882:$C$29889,4)</f>
        <v>58.578885</v>
      </c>
    </row>
    <row r="1250" spans="1:13" ht="15" customHeight="1" x14ac:dyDescent="0.3">
      <c r="A1250" s="11" t="s">
        <v>1292</v>
      </c>
      <c r="B1250" s="21">
        <f>Datos_CMg!$D$29906</f>
        <v>2025</v>
      </c>
      <c r="C1250" s="22">
        <f>(SMALL(Datos_CMg!$C$29915:$C$29923,1)+SMALL(Datos_CMg!$C$29915:$C$29923,2)+SMALL(Datos_CMg!$C$29915:$C$29923,3)+SMALL(Datos_CMg!$C$29915:$C$29923,4))/4</f>
        <v>343.71942187500002</v>
      </c>
      <c r="D1250" s="23">
        <f t="shared" si="38"/>
        <v>356.29621312500001</v>
      </c>
      <c r="E1250" s="23">
        <f t="shared" si="39"/>
        <v>12.576791249999985</v>
      </c>
      <c r="F1250" s="22">
        <f>LARGE(Datos_CMg!$C$29925:$C$29929,1)</f>
        <v>357.12215750000001</v>
      </c>
      <c r="G1250" s="22">
        <f>LARGE(Datos_CMg!$C$29925:$C$29929,2)</f>
        <v>356.53614249999998</v>
      </c>
      <c r="H1250" s="22">
        <f>LARGE(Datos_CMg!$C$29925:$C$29929,3)</f>
        <v>355.86519249999998</v>
      </c>
      <c r="I1250" s="22">
        <f>LARGE(Datos_CMg!$C$29925:$C$29929,4)</f>
        <v>355.66136</v>
      </c>
      <c r="J1250" s="22">
        <f>LARGE(Datos_CMg!$C$29906:$C$29913,1)</f>
        <v>333.36733249999997</v>
      </c>
      <c r="K1250" s="22">
        <f>LARGE(Datos_CMg!$C$29906:$C$29913,2)</f>
        <v>260.69221750000003</v>
      </c>
      <c r="L1250" s="22">
        <f>LARGE(Datos_CMg!$C$29906:$C$29913,3)</f>
        <v>202.30087750000001</v>
      </c>
      <c r="M1250" s="22">
        <f>LARGE(Datos_CMg!$C$29906:$C$29913,4)</f>
        <v>198.0953025</v>
      </c>
    </row>
    <row r="1251" spans="1:13" ht="15" customHeight="1" x14ac:dyDescent="0.3">
      <c r="A1251" s="11" t="s">
        <v>1293</v>
      </c>
      <c r="B1251" s="21">
        <f>Datos_CMg!$D$29930</f>
        <v>2025</v>
      </c>
      <c r="C1251" s="22">
        <f>(SMALL(Datos_CMg!$C$29939:$C$29947,1)+SMALL(Datos_CMg!$C$29939:$C$29947,2)+SMALL(Datos_CMg!$C$29939:$C$29947,3)+SMALL(Datos_CMg!$C$29939:$C$29947,4))/4</f>
        <v>90.607658125</v>
      </c>
      <c r="D1251" s="23">
        <f t="shared" si="38"/>
        <v>202.86118999999999</v>
      </c>
      <c r="E1251" s="23">
        <f t="shared" si="39"/>
        <v>112.25353187499999</v>
      </c>
      <c r="F1251" s="22">
        <f>LARGE(Datos_CMg!$C$29949:$C$29953,1)</f>
        <v>149.63903999999999</v>
      </c>
      <c r="G1251" s="22">
        <f>LARGE(Datos_CMg!$C$29949:$C$29953,2)</f>
        <v>147.24515</v>
      </c>
      <c r="H1251" s="22">
        <f>LARGE(Datos_CMg!$C$29949:$C$29953,3)</f>
        <v>111.627135</v>
      </c>
      <c r="I1251" s="22">
        <f>LARGE(Datos_CMg!$C$29949:$C$29953,4)</f>
        <v>111.2994975</v>
      </c>
      <c r="J1251" s="22">
        <f>LARGE(Datos_CMg!$C$29930:$C$29937,1)</f>
        <v>258.66358500000001</v>
      </c>
      <c r="K1251" s="22">
        <f>LARGE(Datos_CMg!$C$29930:$C$29937,2)</f>
        <v>225.47848999999999</v>
      </c>
      <c r="L1251" s="22">
        <f>LARGE(Datos_CMg!$C$29930:$C$29937,3)</f>
        <v>172.35126</v>
      </c>
      <c r="M1251" s="22">
        <f>LARGE(Datos_CMg!$C$29930:$C$29937,4)</f>
        <v>154.951425</v>
      </c>
    </row>
    <row r="1252" spans="1:13" ht="15" customHeight="1" x14ac:dyDescent="0.3">
      <c r="A1252" s="11" t="s">
        <v>1294</v>
      </c>
      <c r="B1252" s="21">
        <f>Datos_CMg!$D$29954</f>
        <v>2025</v>
      </c>
      <c r="C1252" s="22">
        <f>(SMALL(Datos_CMg!$C$29963:$C$29971,1)+SMALL(Datos_CMg!$C$29963:$C$29971,2)+SMALL(Datos_CMg!$C$29963:$C$29971,3)+SMALL(Datos_CMg!$C$29963:$C$29971,4))/4</f>
        <v>96.375316249999997</v>
      </c>
      <c r="D1252" s="23">
        <f t="shared" si="38"/>
        <v>106.706305625</v>
      </c>
      <c r="E1252" s="23">
        <f t="shared" si="39"/>
        <v>10.330989375000001</v>
      </c>
      <c r="F1252" s="22">
        <f>LARGE(Datos_CMg!$C$29973:$C$29977,1)</f>
        <v>115.93210000000001</v>
      </c>
      <c r="G1252" s="22">
        <f>LARGE(Datos_CMg!$C$29973:$C$29977,2)</f>
        <v>90.354129999999998</v>
      </c>
      <c r="H1252" s="22">
        <f>LARGE(Datos_CMg!$C$29973:$C$29977,3)</f>
        <v>81.752975000000006</v>
      </c>
      <c r="I1252" s="22">
        <f>LARGE(Datos_CMg!$C$29973:$C$29977,4)</f>
        <v>81.653329999999997</v>
      </c>
      <c r="J1252" s="22">
        <f>LARGE(Datos_CMg!$C$29954:$C$29961,1)</f>
        <v>105.0507475</v>
      </c>
      <c r="K1252" s="22">
        <f>LARGE(Datos_CMg!$C$29954:$C$29961,2)</f>
        <v>104.591635</v>
      </c>
      <c r="L1252" s="22">
        <f>LARGE(Datos_CMg!$C$29954:$C$29961,3)</f>
        <v>101.25073999999999</v>
      </c>
      <c r="M1252" s="22">
        <f>LARGE(Datos_CMg!$C$29954:$C$29961,4)</f>
        <v>91.974530000000001</v>
      </c>
    </row>
    <row r="1253" spans="1:13" ht="15" customHeight="1" x14ac:dyDescent="0.3">
      <c r="A1253" s="11" t="s">
        <v>1295</v>
      </c>
      <c r="B1253" s="21">
        <f>Datos_CMg!$D$29978</f>
        <v>2025</v>
      </c>
      <c r="C1253" s="22">
        <f>(SMALL(Datos_CMg!$C$29987:$C$29995,1)+SMALL(Datos_CMg!$C$29987:$C$29995,2)+SMALL(Datos_CMg!$C$29987:$C$29995,3)+SMALL(Datos_CMg!$C$29987:$C$29995,4))/4</f>
        <v>66.150823750000001</v>
      </c>
      <c r="D1253" s="23">
        <f t="shared" si="38"/>
        <v>155.944934375</v>
      </c>
      <c r="E1253" s="23">
        <f t="shared" si="39"/>
        <v>89.794110625000002</v>
      </c>
      <c r="F1253" s="22">
        <f>LARGE(Datos_CMg!$C$29997:$C$30001,1)</f>
        <v>216.82037500000001</v>
      </c>
      <c r="G1253" s="22">
        <f>LARGE(Datos_CMg!$C$29997:$C$30001,2)</f>
        <v>168.8463625</v>
      </c>
      <c r="H1253" s="22">
        <f>LARGE(Datos_CMg!$C$29997:$C$30001,3)</f>
        <v>122.8095</v>
      </c>
      <c r="I1253" s="22">
        <f>LARGE(Datos_CMg!$C$29997:$C$30001,4)</f>
        <v>115.3035</v>
      </c>
      <c r="J1253" s="22">
        <f>LARGE(Datos_CMg!$C$29978:$C$29985,1)</f>
        <v>103.74827000000001</v>
      </c>
      <c r="K1253" s="22">
        <f>LARGE(Datos_CMg!$C$29978:$C$29985,2)</f>
        <v>96.6414075</v>
      </c>
      <c r="L1253" s="22">
        <f>LARGE(Datos_CMg!$C$29978:$C$29985,3)</f>
        <v>95.335127499999999</v>
      </c>
      <c r="M1253" s="22">
        <f>LARGE(Datos_CMg!$C$29978:$C$29985,4)</f>
        <v>73.331630000000004</v>
      </c>
    </row>
    <row r="1254" spans="1:13" ht="15" customHeight="1" x14ac:dyDescent="0.3">
      <c r="A1254" s="11" t="s">
        <v>1296</v>
      </c>
      <c r="B1254" s="21">
        <f>Datos_CMg!$D$30002</f>
        <v>2025</v>
      </c>
      <c r="C1254" s="22">
        <f>(SMALL(Datos_CMg!$C$30011:$C$30019,1)+SMALL(Datos_CMg!$C$30011:$C$30019,2)+SMALL(Datos_CMg!$C$30011:$C$30019,3)+SMALL(Datos_CMg!$C$30011:$C$30019,4))/4</f>
        <v>72.227516250000008</v>
      </c>
      <c r="D1254" s="23">
        <f t="shared" si="38"/>
        <v>230.29006312499999</v>
      </c>
      <c r="E1254" s="23">
        <f t="shared" si="39"/>
        <v>158.06254687499998</v>
      </c>
      <c r="F1254" s="22">
        <f>LARGE(Datos_CMg!$C$30021:$C$30025,1)</f>
        <v>232.11192249999999</v>
      </c>
      <c r="G1254" s="22">
        <f>LARGE(Datos_CMg!$C$30021:$C$30025,2)</f>
        <v>231.766965</v>
      </c>
      <c r="H1254" s="22">
        <f>LARGE(Datos_CMg!$C$30021:$C$30025,3)</f>
        <v>231.55341999999999</v>
      </c>
      <c r="I1254" s="22">
        <f>LARGE(Datos_CMg!$C$30021:$C$30025,4)</f>
        <v>225.72794500000001</v>
      </c>
      <c r="J1254" s="22">
        <f>LARGE(Datos_CMg!$C$30002:$C$30009,1)</f>
        <v>160.14434</v>
      </c>
      <c r="K1254" s="22">
        <f>LARGE(Datos_CMg!$C$30002:$C$30009,2)</f>
        <v>111.379305</v>
      </c>
      <c r="L1254" s="22">
        <f>LARGE(Datos_CMg!$C$30002:$C$30009,3)</f>
        <v>101.066805</v>
      </c>
      <c r="M1254" s="22">
        <f>LARGE(Datos_CMg!$C$30002:$C$30009,4)</f>
        <v>78.866200000000006</v>
      </c>
    </row>
    <row r="1255" spans="1:13" ht="15" customHeight="1" x14ac:dyDescent="0.3">
      <c r="A1255" s="11" t="s">
        <v>1297</v>
      </c>
      <c r="B1255" s="21">
        <f>Datos_CMg!$D$30026</f>
        <v>2025</v>
      </c>
      <c r="C1255" s="22">
        <f>(SMALL(Datos_CMg!$C$30035:$C$30043,1)+SMALL(Datos_CMg!$C$30035:$C$30043,2)+SMALL(Datos_CMg!$C$30035:$C$30043,3)+SMALL(Datos_CMg!$C$30035:$C$30043,4))/4</f>
        <v>60.110048125000006</v>
      </c>
      <c r="D1255" s="23">
        <f t="shared" si="38"/>
        <v>173.13514624999999</v>
      </c>
      <c r="E1255" s="23">
        <f t="shared" si="39"/>
        <v>113.02509812499999</v>
      </c>
      <c r="F1255" s="22">
        <f>LARGE(Datos_CMg!$C$30045:$C$30049,1)</f>
        <v>181.87665250000001</v>
      </c>
      <c r="G1255" s="22">
        <f>LARGE(Datos_CMg!$C$30045:$C$30049,2)</f>
        <v>181.60793000000001</v>
      </c>
      <c r="H1255" s="22">
        <f>LARGE(Datos_CMg!$C$30045:$C$30049,3)</f>
        <v>180.69511</v>
      </c>
      <c r="I1255" s="22">
        <f>LARGE(Datos_CMg!$C$30045:$C$30049,4)</f>
        <v>148.36089250000001</v>
      </c>
      <c r="J1255" s="22">
        <f>LARGE(Datos_CMg!$C$30026:$C$30033,1)</f>
        <v>79.263967500000007</v>
      </c>
      <c r="K1255" s="22">
        <f>LARGE(Datos_CMg!$C$30026:$C$30033,2)</f>
        <v>68.955565000000007</v>
      </c>
      <c r="L1255" s="22">
        <f>LARGE(Datos_CMg!$C$30026:$C$30033,3)</f>
        <v>68.635962500000005</v>
      </c>
      <c r="M1255" s="22">
        <f>LARGE(Datos_CMg!$C$30026:$C$30033,4)</f>
        <v>63.532967499999998</v>
      </c>
    </row>
    <row r="1256" spans="1:13" ht="15" customHeight="1" x14ac:dyDescent="0.3">
      <c r="A1256" s="11" t="s">
        <v>1298</v>
      </c>
      <c r="B1256" s="21">
        <f>Datos_CMg!$D$30050</f>
        <v>2025</v>
      </c>
      <c r="C1256" s="22">
        <f>(SMALL(Datos_CMg!$C$30059:$C$30067,1)+SMALL(Datos_CMg!$C$30059:$C$30067,2)+SMALL(Datos_CMg!$C$30059:$C$30067,3)+SMALL(Datos_CMg!$C$30059:$C$30067,4))/4</f>
        <v>66.129255000000001</v>
      </c>
      <c r="D1256" s="23">
        <f t="shared" si="38"/>
        <v>277.69200375000003</v>
      </c>
      <c r="E1256" s="23">
        <f t="shared" si="39"/>
        <v>211.56274875000003</v>
      </c>
      <c r="F1256" s="22">
        <f>LARGE(Datos_CMg!$C$30069:$C$30073,1)</f>
        <v>308.51404500000001</v>
      </c>
      <c r="G1256" s="22">
        <f>LARGE(Datos_CMg!$C$30069:$C$30073,2)</f>
        <v>268.46757000000002</v>
      </c>
      <c r="H1256" s="22">
        <f>LARGE(Datos_CMg!$C$30069:$C$30073,3)</f>
        <v>267.27429749999999</v>
      </c>
      <c r="I1256" s="22">
        <f>LARGE(Datos_CMg!$C$30069:$C$30073,4)</f>
        <v>266.51210250000003</v>
      </c>
      <c r="J1256" s="22">
        <f>LARGE(Datos_CMg!$C$30050:$C$30057,1)</f>
        <v>88.783532500000007</v>
      </c>
      <c r="K1256" s="22">
        <f>LARGE(Datos_CMg!$C$30050:$C$30057,2)</f>
        <v>86.224277499999999</v>
      </c>
      <c r="L1256" s="22">
        <f>LARGE(Datos_CMg!$C$30050:$C$30057,3)</f>
        <v>83.038075000000006</v>
      </c>
      <c r="M1256" s="22">
        <f>LARGE(Datos_CMg!$C$30050:$C$30057,4)</f>
        <v>73.865032499999998</v>
      </c>
    </row>
    <row r="1257" spans="1:13" ht="15" customHeight="1" x14ac:dyDescent="0.3">
      <c r="A1257" s="11" t="s">
        <v>1299</v>
      </c>
      <c r="B1257" s="21">
        <f>Datos_CMg!$D$30074</f>
        <v>2025</v>
      </c>
      <c r="C1257" s="22">
        <f>(SMALL(Datos_CMg!$C$30083:$C$30091,1)+SMALL(Datos_CMg!$C$30083:$C$30091,2)+SMALL(Datos_CMg!$C$30083:$C$30091,3)+SMALL(Datos_CMg!$C$30083:$C$30091,4))/4</f>
        <v>68.058103125000002</v>
      </c>
      <c r="D1257" s="23">
        <f t="shared" si="38"/>
        <v>261.80477999999999</v>
      </c>
      <c r="E1257" s="23">
        <f t="shared" si="39"/>
        <v>193.74667687499999</v>
      </c>
      <c r="F1257" s="22">
        <f>LARGE(Datos_CMg!$C$30093:$C$30097,1)</f>
        <v>202.2731225</v>
      </c>
      <c r="G1257" s="22">
        <f>LARGE(Datos_CMg!$C$30093:$C$30097,2)</f>
        <v>200.8565925</v>
      </c>
      <c r="H1257" s="22">
        <f>LARGE(Datos_CMg!$C$30093:$C$30097,3)</f>
        <v>200.4250625</v>
      </c>
      <c r="I1257" s="22">
        <f>LARGE(Datos_CMg!$C$30093:$C$30097,4)</f>
        <v>188.29352499999999</v>
      </c>
      <c r="J1257" s="22">
        <f>LARGE(Datos_CMg!$C$30074:$C$30081,1)</f>
        <v>338.68403000000001</v>
      </c>
      <c r="K1257" s="22">
        <f>LARGE(Datos_CMg!$C$30074:$C$30081,2)</f>
        <v>305.40537499999999</v>
      </c>
      <c r="L1257" s="22">
        <f>LARGE(Datos_CMg!$C$30074:$C$30081,3)</f>
        <v>147.18117749999999</v>
      </c>
      <c r="M1257" s="22">
        <f>LARGE(Datos_CMg!$C$30074:$C$30081,4)</f>
        <v>146.01585499999999</v>
      </c>
    </row>
    <row r="1258" spans="1:13" ht="15" customHeight="1" x14ac:dyDescent="0.3">
      <c r="A1258" s="11" t="s">
        <v>1300</v>
      </c>
      <c r="B1258" s="21">
        <f>Datos_CMg!$D$30098</f>
        <v>2025</v>
      </c>
      <c r="C1258" s="22">
        <f>(SMALL(Datos_CMg!$C$30107:$C$30115,1)+SMALL(Datos_CMg!$C$30107:$C$30115,2)+SMALL(Datos_CMg!$C$30107:$C$30115,3)+SMALL(Datos_CMg!$C$30107:$C$30115,4))/4</f>
        <v>152.416055</v>
      </c>
      <c r="D1258" s="23">
        <f t="shared" si="38"/>
        <v>254.67056875000003</v>
      </c>
      <c r="E1258" s="23">
        <f t="shared" si="39"/>
        <v>102.25451375000003</v>
      </c>
      <c r="F1258" s="22">
        <f>LARGE(Datos_CMg!$C$30117:$C$30121,1)</f>
        <v>256.3253575</v>
      </c>
      <c r="G1258" s="22">
        <f>LARGE(Datos_CMg!$C$30117:$C$30121,2)</f>
        <v>255.85431500000001</v>
      </c>
      <c r="H1258" s="22">
        <f>LARGE(Datos_CMg!$C$30117:$C$30121,3)</f>
        <v>254.22982250000001</v>
      </c>
      <c r="I1258" s="22">
        <f>LARGE(Datos_CMg!$C$30117:$C$30121,4)</f>
        <v>252.27278000000001</v>
      </c>
      <c r="J1258" s="22">
        <f>LARGE(Datos_CMg!$C$30098:$C$30105,1)</f>
        <v>183.510085</v>
      </c>
      <c r="K1258" s="22">
        <f>LARGE(Datos_CMg!$C$30098:$C$30105,2)</f>
        <v>179.07805500000001</v>
      </c>
      <c r="L1258" s="22">
        <f>LARGE(Datos_CMg!$C$30098:$C$30105,3)</f>
        <v>177.593155</v>
      </c>
      <c r="M1258" s="22">
        <f>LARGE(Datos_CMg!$C$30098:$C$30105,4)</f>
        <v>176.75704500000001</v>
      </c>
    </row>
    <row r="1259" spans="1:13" ht="15" customHeight="1" x14ac:dyDescent="0.3">
      <c r="A1259" s="11" t="s">
        <v>1301</v>
      </c>
      <c r="B1259" s="21">
        <f>Datos_CMg!$D$30122</f>
        <v>2025</v>
      </c>
      <c r="C1259" s="22">
        <f>(SMALL(Datos_CMg!$C$30131:$C$30139,1)+SMALL(Datos_CMg!$C$30131:$C$30139,2)+SMALL(Datos_CMg!$C$30131:$C$30139,3)+SMALL(Datos_CMg!$C$30131:$C$30139,4))/4</f>
        <v>173.97204875000003</v>
      </c>
      <c r="D1259" s="23">
        <f t="shared" si="38"/>
        <v>235.32777812500001</v>
      </c>
      <c r="E1259" s="23">
        <f t="shared" si="39"/>
        <v>61.355729374999981</v>
      </c>
      <c r="F1259" s="22">
        <f>LARGE(Datos_CMg!$C$30141:$C$30145,1)</f>
        <v>237.858755</v>
      </c>
      <c r="G1259" s="22">
        <f>LARGE(Datos_CMg!$C$30141:$C$30145,2)</f>
        <v>237.14054250000001</v>
      </c>
      <c r="H1259" s="22">
        <f>LARGE(Datos_CMg!$C$30141:$C$30145,3)</f>
        <v>235.404865</v>
      </c>
      <c r="I1259" s="22">
        <f>LARGE(Datos_CMg!$C$30141:$C$30145,4)</f>
        <v>230.90694999999999</v>
      </c>
      <c r="J1259" s="22">
        <f>LARGE(Datos_CMg!$C$30122:$C$30129,1)</f>
        <v>218.34415749999999</v>
      </c>
      <c r="K1259" s="22">
        <f>LARGE(Datos_CMg!$C$30122:$C$30129,2)</f>
        <v>195.58376000000001</v>
      </c>
      <c r="L1259" s="22">
        <f>LARGE(Datos_CMg!$C$30122:$C$30129,3)</f>
        <v>184.78485000000001</v>
      </c>
      <c r="M1259" s="22">
        <f>LARGE(Datos_CMg!$C$30122:$C$30129,4)</f>
        <v>176.51978</v>
      </c>
    </row>
    <row r="1260" spans="1:13" ht="15" customHeight="1" x14ac:dyDescent="0.3">
      <c r="A1260" s="11" t="s">
        <v>1302</v>
      </c>
      <c r="B1260" s="21">
        <f>Datos_CMg!$D$30146</f>
        <v>2025</v>
      </c>
      <c r="C1260" s="22">
        <f>(SMALL(Datos_CMg!$C$30155:$C$30163,1)+SMALL(Datos_CMg!$C$30155:$C$30163,2)+SMALL(Datos_CMg!$C$30155:$C$30163,3)+SMALL(Datos_CMg!$C$30155:$C$30163,4))/4</f>
        <v>195.534981875</v>
      </c>
      <c r="D1260" s="23">
        <f t="shared" si="38"/>
        <v>244.79512249999999</v>
      </c>
      <c r="E1260" s="23">
        <f t="shared" si="39"/>
        <v>49.260140624999991</v>
      </c>
      <c r="F1260" s="22">
        <f>LARGE(Datos_CMg!$C$30165:$C$30169,1)</f>
        <v>246.27114499999999</v>
      </c>
      <c r="G1260" s="22">
        <f>LARGE(Datos_CMg!$C$30165:$C$30169,2)</f>
        <v>245.8277775</v>
      </c>
      <c r="H1260" s="22">
        <f>LARGE(Datos_CMg!$C$30165:$C$30169,3)</f>
        <v>243.880325</v>
      </c>
      <c r="I1260" s="22">
        <f>LARGE(Datos_CMg!$C$30165:$C$30169,4)</f>
        <v>243.20124250000001</v>
      </c>
      <c r="J1260" s="22">
        <f>LARGE(Datos_CMg!$C$30146:$C$30153,1)</f>
        <v>106.46371499999999</v>
      </c>
      <c r="K1260" s="22">
        <f>LARGE(Datos_CMg!$C$30146:$C$30153,2)</f>
        <v>102.83463500000001</v>
      </c>
      <c r="L1260" s="22">
        <f>LARGE(Datos_CMg!$C$30146:$C$30153,3)</f>
        <v>96.296795000000003</v>
      </c>
      <c r="M1260" s="22">
        <f>LARGE(Datos_CMg!$C$30146:$C$30153,4)</f>
        <v>93.655862499999998</v>
      </c>
    </row>
    <row r="1261" spans="1:13" ht="15" customHeight="1" x14ac:dyDescent="0.3">
      <c r="A1261" s="11" t="s">
        <v>1303</v>
      </c>
      <c r="B1261" s="21">
        <f>Datos_CMg!$D$30170</f>
        <v>2025</v>
      </c>
      <c r="C1261" s="22">
        <f>(SMALL(Datos_CMg!$C$30179:$C$30187,1)+SMALL(Datos_CMg!$C$30179:$C$30187,2)+SMALL(Datos_CMg!$C$30179:$C$30187,3)+SMALL(Datos_CMg!$C$30179:$C$30187,4))/4</f>
        <v>43.78786375</v>
      </c>
      <c r="D1261" s="23">
        <f t="shared" si="38"/>
        <v>246.06969687500001</v>
      </c>
      <c r="E1261" s="23">
        <f t="shared" si="39"/>
        <v>202.28183312499999</v>
      </c>
      <c r="F1261" s="22">
        <f>LARGE(Datos_CMg!$C$30189:$C$30193,1)</f>
        <v>268.14832000000001</v>
      </c>
      <c r="G1261" s="22">
        <f>LARGE(Datos_CMg!$C$30189:$C$30193,2)</f>
        <v>263.87458500000002</v>
      </c>
      <c r="H1261" s="22">
        <f>LARGE(Datos_CMg!$C$30189:$C$30193,3)</f>
        <v>237.14177000000001</v>
      </c>
      <c r="I1261" s="22">
        <f>LARGE(Datos_CMg!$C$30189:$C$30193,4)</f>
        <v>215.1141125</v>
      </c>
      <c r="J1261" s="22">
        <f>LARGE(Datos_CMg!$C$30170:$C$30177,1)</f>
        <v>126.032685</v>
      </c>
      <c r="K1261" s="22">
        <f>LARGE(Datos_CMg!$C$30170:$C$30177,2)</f>
        <v>124.1112875</v>
      </c>
      <c r="L1261" s="22">
        <f>LARGE(Datos_CMg!$C$30170:$C$30177,3)</f>
        <v>101.4102125</v>
      </c>
      <c r="M1261" s="22">
        <f>LARGE(Datos_CMg!$C$30170:$C$30177,4)</f>
        <v>92.366500000000002</v>
      </c>
    </row>
    <row r="1262" spans="1:13" ht="15" customHeight="1" x14ac:dyDescent="0.3">
      <c r="A1262" s="11" t="s">
        <v>1304</v>
      </c>
      <c r="B1262" s="21">
        <f>Datos_CMg!$D$30194</f>
        <v>2025</v>
      </c>
      <c r="C1262" s="22">
        <f>(SMALL(Datos_CMg!$C$30203:$C$30211,1)+SMALL(Datos_CMg!$C$30203:$C$30211,2)+SMALL(Datos_CMg!$C$30203:$C$30211,3)+SMALL(Datos_CMg!$C$30203:$C$30211,4))/4</f>
        <v>0</v>
      </c>
      <c r="D1262" s="23">
        <f t="shared" si="38"/>
        <v>223.23022187500001</v>
      </c>
      <c r="E1262" s="23">
        <f t="shared" si="39"/>
        <v>223.23022187500001</v>
      </c>
      <c r="F1262" s="22">
        <f>LARGE(Datos_CMg!$C$30213:$C$30217,1)</f>
        <v>223.76544250000001</v>
      </c>
      <c r="G1262" s="22">
        <f>LARGE(Datos_CMg!$C$30213:$C$30217,2)</f>
        <v>223.63259500000001</v>
      </c>
      <c r="H1262" s="22">
        <f>LARGE(Datos_CMg!$C$30213:$C$30217,3)</f>
        <v>223.3004775</v>
      </c>
      <c r="I1262" s="22">
        <f>LARGE(Datos_CMg!$C$30213:$C$30217,4)</f>
        <v>222.22237250000001</v>
      </c>
      <c r="J1262" s="22">
        <f>LARGE(Datos_CMg!$C$30194:$C$30201,1)</f>
        <v>95.403125000000003</v>
      </c>
      <c r="K1262" s="22">
        <f>LARGE(Datos_CMg!$C$30194:$C$30201,2)</f>
        <v>94.221202500000004</v>
      </c>
      <c r="L1262" s="22">
        <f>LARGE(Datos_CMg!$C$30194:$C$30201,3)</f>
        <v>94.090879999999999</v>
      </c>
      <c r="M1262" s="22">
        <f>LARGE(Datos_CMg!$C$30194:$C$30201,4)</f>
        <v>93.416777499999995</v>
      </c>
    </row>
    <row r="1263" spans="1:13" ht="15" customHeight="1" x14ac:dyDescent="0.3">
      <c r="A1263" s="11" t="s">
        <v>1305</v>
      </c>
      <c r="B1263" s="21">
        <f>Datos_CMg!$D$30218</f>
        <v>2025</v>
      </c>
      <c r="C1263" s="22">
        <f>(SMALL(Datos_CMg!$C$30227:$C$30235,1)+SMALL(Datos_CMg!$C$30227:$C$30235,2)+SMALL(Datos_CMg!$C$30227:$C$30235,3)+SMALL(Datos_CMg!$C$30227:$C$30235,4))/4</f>
        <v>75.824619374999997</v>
      </c>
      <c r="D1263" s="23">
        <f t="shared" si="38"/>
        <v>253.63207812499999</v>
      </c>
      <c r="E1263" s="23">
        <f t="shared" si="39"/>
        <v>177.80745875</v>
      </c>
      <c r="F1263" s="22">
        <f>LARGE(Datos_CMg!$C$30237:$C$30241,1)</f>
        <v>254.87108749999999</v>
      </c>
      <c r="G1263" s="22">
        <f>LARGE(Datos_CMg!$C$30237:$C$30241,2)</f>
        <v>254.67845</v>
      </c>
      <c r="H1263" s="22">
        <f>LARGE(Datos_CMg!$C$30237:$C$30241,3)</f>
        <v>253.77947499999999</v>
      </c>
      <c r="I1263" s="22">
        <f>LARGE(Datos_CMg!$C$30237:$C$30241,4)</f>
        <v>251.19929999999999</v>
      </c>
      <c r="J1263" s="22">
        <f>LARGE(Datos_CMg!$C$30218:$C$30225,1)</f>
        <v>86.885742500000006</v>
      </c>
      <c r="K1263" s="22">
        <f>LARGE(Datos_CMg!$C$30218:$C$30225,2)</f>
        <v>69.288304999999994</v>
      </c>
      <c r="L1263" s="22">
        <f>LARGE(Datos_CMg!$C$30218:$C$30225,3)</f>
        <v>66.662495000000007</v>
      </c>
      <c r="M1263" s="22">
        <f>LARGE(Datos_CMg!$C$30218:$C$30225,4)</f>
        <v>65.832022499999994</v>
      </c>
    </row>
    <row r="1264" spans="1:13" ht="15" customHeight="1" x14ac:dyDescent="0.3">
      <c r="A1264" s="11" t="s">
        <v>1306</v>
      </c>
      <c r="B1264" s="21">
        <f>Datos_CMg!$D$30242</f>
        <v>2025</v>
      </c>
      <c r="C1264" s="22">
        <f>(SMALL(Datos_CMg!$C$30251:$C$30259,1)+SMALL(Datos_CMg!$C$30251:$C$30259,2)+SMALL(Datos_CMg!$C$30251:$C$30259,3)+SMALL(Datos_CMg!$C$30251:$C$30259,4))/4</f>
        <v>103.47734187499999</v>
      </c>
      <c r="D1264" s="23">
        <f t="shared" si="38"/>
        <v>244.17591999999999</v>
      </c>
      <c r="E1264" s="23">
        <f t="shared" si="39"/>
        <v>140.69857812499998</v>
      </c>
      <c r="F1264" s="22">
        <f>LARGE(Datos_CMg!$C$30261:$C$30265,1)</f>
        <v>260.2432</v>
      </c>
      <c r="G1264" s="22">
        <f>LARGE(Datos_CMg!$C$30261:$C$30265,2)</f>
        <v>252.55789250000001</v>
      </c>
      <c r="H1264" s="22">
        <f>LARGE(Datos_CMg!$C$30261:$C$30265,3)</f>
        <v>238.67367999999999</v>
      </c>
      <c r="I1264" s="22">
        <f>LARGE(Datos_CMg!$C$30261:$C$30265,4)</f>
        <v>225.22890749999999</v>
      </c>
      <c r="J1264" s="22">
        <f>LARGE(Datos_CMg!$C$30242:$C$30249,1)</f>
        <v>172.971295</v>
      </c>
      <c r="K1264" s="22">
        <f>LARGE(Datos_CMg!$C$30242:$C$30249,2)</f>
        <v>172.62943999999999</v>
      </c>
      <c r="L1264" s="22">
        <f>LARGE(Datos_CMg!$C$30242:$C$30249,3)</f>
        <v>171.970305</v>
      </c>
      <c r="M1264" s="22">
        <f>LARGE(Datos_CMg!$C$30242:$C$30249,4)</f>
        <v>130.22432000000001</v>
      </c>
    </row>
    <row r="1265" spans="1:13" ht="15" customHeight="1" x14ac:dyDescent="0.3">
      <c r="A1265" s="11" t="s">
        <v>1307</v>
      </c>
      <c r="B1265" s="21">
        <f>Datos_CMg!$D$30266</f>
        <v>2025</v>
      </c>
      <c r="C1265" s="22">
        <f>(SMALL(Datos_CMg!$C$30275:$C$30283,1)+SMALL(Datos_CMg!$C$30275:$C$30283,2)+SMALL(Datos_CMg!$C$30275:$C$30283,3)+SMALL(Datos_CMg!$C$30275:$C$30283,4))/4</f>
        <v>122.12122125</v>
      </c>
      <c r="D1265" s="23">
        <f t="shared" si="38"/>
        <v>192.49298937499998</v>
      </c>
      <c r="E1265" s="23">
        <f t="shared" si="39"/>
        <v>70.371768124999974</v>
      </c>
      <c r="F1265" s="22">
        <f>LARGE(Datos_CMg!$C$30285:$C$30289,1)</f>
        <v>200.29789</v>
      </c>
      <c r="G1265" s="22">
        <f>LARGE(Datos_CMg!$C$30285:$C$30289,2)</f>
        <v>181.45836499999999</v>
      </c>
      <c r="H1265" s="22">
        <f>LARGE(Datos_CMg!$C$30285:$C$30289,3)</f>
        <v>175.94647499999999</v>
      </c>
      <c r="I1265" s="22">
        <f>LARGE(Datos_CMg!$C$30285:$C$30289,4)</f>
        <v>160.11098000000001</v>
      </c>
      <c r="J1265" s="22">
        <f>LARGE(Datos_CMg!$C$30266:$C$30273,1)</f>
        <v>199.7374725</v>
      </c>
      <c r="K1265" s="22">
        <f>LARGE(Datos_CMg!$C$30266:$C$30273,2)</f>
        <v>188.47823</v>
      </c>
      <c r="L1265" s="22">
        <f>LARGE(Datos_CMg!$C$30266:$C$30273,3)</f>
        <v>178.65933999999999</v>
      </c>
      <c r="M1265" s="22">
        <f>LARGE(Datos_CMg!$C$30266:$C$30273,4)</f>
        <v>166.49018000000001</v>
      </c>
    </row>
    <row r="1266" spans="1:13" ht="15" customHeight="1" x14ac:dyDescent="0.3">
      <c r="A1266" s="11" t="s">
        <v>1308</v>
      </c>
      <c r="B1266" s="21">
        <f>Datos_CMg!$D$30290</f>
        <v>2025</v>
      </c>
      <c r="C1266" s="22">
        <f>(SMALL(Datos_CMg!$C$30299:$C$30307,1)+SMALL(Datos_CMg!$C$30299:$C$30307,2)+SMALL(Datos_CMg!$C$30299:$C$30307,3)+SMALL(Datos_CMg!$C$30299:$C$30307,4))/4</f>
        <v>67.058590000000009</v>
      </c>
      <c r="D1266" s="23">
        <f t="shared" si="38"/>
        <v>203.87337562499999</v>
      </c>
      <c r="E1266" s="23">
        <f t="shared" si="39"/>
        <v>136.81478562499998</v>
      </c>
      <c r="F1266" s="22">
        <f>LARGE(Datos_CMg!$C$30309:$C$30313,1)</f>
        <v>172.88941</v>
      </c>
      <c r="G1266" s="22">
        <f>LARGE(Datos_CMg!$C$30309:$C$30313,2)</f>
        <v>166.71190000000001</v>
      </c>
      <c r="H1266" s="22">
        <f>LARGE(Datos_CMg!$C$30309:$C$30313,3)</f>
        <v>161.0712675</v>
      </c>
      <c r="I1266" s="22">
        <f>LARGE(Datos_CMg!$C$30309:$C$30313,4)</f>
        <v>160.11555749999999</v>
      </c>
      <c r="J1266" s="22">
        <f>LARGE(Datos_CMg!$C$30290:$C$30297,1)</f>
        <v>218.33026000000001</v>
      </c>
      <c r="K1266" s="22">
        <f>LARGE(Datos_CMg!$C$30290:$C$30297,2)</f>
        <v>216.59012000000001</v>
      </c>
      <c r="L1266" s="22">
        <f>LARGE(Datos_CMg!$C$30290:$C$30297,3)</f>
        <v>207.68371250000001</v>
      </c>
      <c r="M1266" s="22">
        <f>LARGE(Datos_CMg!$C$30290:$C$30297,4)</f>
        <v>150.76952249999999</v>
      </c>
    </row>
    <row r="1267" spans="1:13" ht="15" customHeight="1" x14ac:dyDescent="0.3">
      <c r="A1267" s="11" t="s">
        <v>1309</v>
      </c>
      <c r="B1267" s="21">
        <f>Datos_CMg!$D$30314</f>
        <v>2025</v>
      </c>
      <c r="C1267" s="22">
        <f>(SMALL(Datos_CMg!$C$30323:$C$30331,1)+SMALL(Datos_CMg!$C$30323:$C$30331,2)+SMALL(Datos_CMg!$C$30323:$C$30331,3)+SMALL(Datos_CMg!$C$30323:$C$30331,4))/4</f>
        <v>87.316682499999999</v>
      </c>
      <c r="D1267" s="23">
        <f t="shared" si="38"/>
        <v>219.95529312500003</v>
      </c>
      <c r="E1267" s="23">
        <f t="shared" si="39"/>
        <v>132.63861062500001</v>
      </c>
      <c r="F1267" s="22">
        <f>LARGE(Datos_CMg!$C$30333:$C$30337,1)</f>
        <v>222.98133999999999</v>
      </c>
      <c r="G1267" s="22">
        <f>LARGE(Datos_CMg!$C$30333:$C$30337,2)</f>
        <v>221.41567000000001</v>
      </c>
      <c r="H1267" s="22">
        <f>LARGE(Datos_CMg!$C$30333:$C$30337,3)</f>
        <v>218.36772250000001</v>
      </c>
      <c r="I1267" s="22">
        <f>LARGE(Datos_CMg!$C$30333:$C$30337,4)</f>
        <v>217.05644000000001</v>
      </c>
      <c r="J1267" s="22">
        <f>LARGE(Datos_CMg!$C$30314:$C$30321,1)</f>
        <v>146.01480749999999</v>
      </c>
      <c r="K1267" s="22">
        <f>LARGE(Datos_CMg!$C$30314:$C$30321,2)</f>
        <v>142.02511000000001</v>
      </c>
      <c r="L1267" s="22">
        <f>LARGE(Datos_CMg!$C$30314:$C$30321,3)</f>
        <v>137.199635</v>
      </c>
      <c r="M1267" s="22">
        <f>LARGE(Datos_CMg!$C$30314:$C$30321,4)</f>
        <v>135.51917499999999</v>
      </c>
    </row>
    <row r="1268" spans="1:13" ht="15" customHeight="1" x14ac:dyDescent="0.3">
      <c r="A1268" s="11" t="s">
        <v>1310</v>
      </c>
      <c r="B1268" s="21">
        <f>Datos_CMg!$D$30338</f>
        <v>2025</v>
      </c>
      <c r="C1268" s="22">
        <f>(SMALL(Datos_CMg!$C$30347:$C$30355,1)+SMALL(Datos_CMg!$C$30347:$C$30355,2)+SMALL(Datos_CMg!$C$30347:$C$30355,3)+SMALL(Datos_CMg!$C$30347:$C$30355,4))/4</f>
        <v>73.278613125000007</v>
      </c>
      <c r="D1268" s="23">
        <f t="shared" si="38"/>
        <v>161.288371875</v>
      </c>
      <c r="E1268" s="23">
        <f t="shared" si="39"/>
        <v>88.009758749999989</v>
      </c>
      <c r="F1268" s="22">
        <f>LARGE(Datos_CMg!$C$30357:$C$30361,1)</f>
        <v>158.02971249999999</v>
      </c>
      <c r="G1268" s="22">
        <f>LARGE(Datos_CMg!$C$30357:$C$30361,2)</f>
        <v>151.19595749999999</v>
      </c>
      <c r="H1268" s="22">
        <f>LARGE(Datos_CMg!$C$30357:$C$30361,3)</f>
        <v>140.32631499999999</v>
      </c>
      <c r="I1268" s="22">
        <f>LARGE(Datos_CMg!$C$30357:$C$30361,4)</f>
        <v>138.48690500000001</v>
      </c>
      <c r="J1268" s="22">
        <f>LARGE(Datos_CMg!$C$30338:$C$30345,1)</f>
        <v>195.60150250000001</v>
      </c>
      <c r="K1268" s="22">
        <f>LARGE(Datos_CMg!$C$30338:$C$30345,2)</f>
        <v>138.48656500000001</v>
      </c>
      <c r="L1268" s="22">
        <f>LARGE(Datos_CMg!$C$30338:$C$30345,3)</f>
        <v>125.50675</v>
      </c>
      <c r="M1268" s="22">
        <f>LARGE(Datos_CMg!$C$30338:$C$30345,4)</f>
        <v>98.310887500000007</v>
      </c>
    </row>
    <row r="1269" spans="1:13" ht="15" customHeight="1" x14ac:dyDescent="0.3">
      <c r="A1269" s="11" t="s">
        <v>1311</v>
      </c>
      <c r="B1269" s="21">
        <f>Datos_CMg!$D$30362</f>
        <v>2025</v>
      </c>
      <c r="C1269" s="22">
        <f>(SMALL(Datos_CMg!$C$30371:$C$30379,1)+SMALL(Datos_CMg!$C$30371:$C$30379,2)+SMALL(Datos_CMg!$C$30371:$C$30379,3)+SMALL(Datos_CMg!$C$30371:$C$30379,4))/4</f>
        <v>48.156983124999996</v>
      </c>
      <c r="D1269" s="23">
        <f t="shared" si="38"/>
        <v>108.19056375</v>
      </c>
      <c r="E1269" s="23">
        <f t="shared" si="39"/>
        <v>60.033580624999999</v>
      </c>
      <c r="F1269" s="22">
        <f>LARGE(Datos_CMg!$C$30381:$C$30385,1)</f>
        <v>121.8518675</v>
      </c>
      <c r="G1269" s="22">
        <f>LARGE(Datos_CMg!$C$30381:$C$30385,2)</f>
        <v>101.65976000000001</v>
      </c>
      <c r="H1269" s="22">
        <f>LARGE(Datos_CMg!$C$30381:$C$30385,3)</f>
        <v>97.166762500000004</v>
      </c>
      <c r="I1269" s="22">
        <f>LARGE(Datos_CMg!$C$30381:$C$30385,4)</f>
        <v>94.254814999999994</v>
      </c>
      <c r="J1269" s="22">
        <f>LARGE(Datos_CMg!$C$30362:$C$30369,1)</f>
        <v>103.8260925</v>
      </c>
      <c r="K1269" s="22">
        <f>LARGE(Datos_CMg!$C$30362:$C$30369,2)</f>
        <v>103.7398975</v>
      </c>
      <c r="L1269" s="22">
        <f>LARGE(Datos_CMg!$C$30362:$C$30369,3)</f>
        <v>103.3443975</v>
      </c>
      <c r="M1269" s="22">
        <f>LARGE(Datos_CMg!$C$30362:$C$30369,4)</f>
        <v>89.607172500000004</v>
      </c>
    </row>
    <row r="1270" spans="1:13" ht="15" customHeight="1" x14ac:dyDescent="0.3">
      <c r="A1270" s="11" t="s">
        <v>1312</v>
      </c>
      <c r="B1270" s="21">
        <f>Datos_CMg!$D$30386</f>
        <v>2025</v>
      </c>
      <c r="C1270" s="22">
        <f>(SMALL(Datos_CMg!$C$30395:$C$30403,1)+SMALL(Datos_CMg!$C$30395:$C$30403,2)+SMALL(Datos_CMg!$C$30395:$C$30403,3)+SMALL(Datos_CMg!$C$30395:$C$30403,4))/4</f>
        <v>38.134734375000001</v>
      </c>
      <c r="D1270" s="23">
        <f t="shared" si="38"/>
        <v>109.82953125</v>
      </c>
      <c r="E1270" s="23">
        <f t="shared" si="39"/>
        <v>71.694796875000009</v>
      </c>
      <c r="F1270" s="22">
        <f>LARGE(Datos_CMg!$C$30405:$C$30409,1)</f>
        <v>105.441935</v>
      </c>
      <c r="G1270" s="22">
        <f>LARGE(Datos_CMg!$C$30405:$C$30409,2)</f>
        <v>104.99762250000001</v>
      </c>
      <c r="H1270" s="22">
        <f>LARGE(Datos_CMg!$C$30405:$C$30409,3)</f>
        <v>88.119924999999995</v>
      </c>
      <c r="I1270" s="22">
        <f>LARGE(Datos_CMg!$C$30405:$C$30409,4)</f>
        <v>81.700810000000004</v>
      </c>
      <c r="J1270" s="22">
        <f>LARGE(Datos_CMg!$C$30386:$C$30393,1)</f>
        <v>120.4114125</v>
      </c>
      <c r="K1270" s="22">
        <f>LARGE(Datos_CMg!$C$30386:$C$30393,2)</f>
        <v>108.46715500000001</v>
      </c>
      <c r="L1270" s="22">
        <f>LARGE(Datos_CMg!$C$30386:$C$30393,3)</f>
        <v>80.622555000000006</v>
      </c>
      <c r="M1270" s="22">
        <f>LARGE(Datos_CMg!$C$30386:$C$30393,4)</f>
        <v>74.273809999999997</v>
      </c>
    </row>
    <row r="1271" spans="1:13" ht="15" customHeight="1" x14ac:dyDescent="0.3">
      <c r="A1271" s="11" t="s">
        <v>1313</v>
      </c>
      <c r="B1271" s="21">
        <f>Datos_CMg!$D$30410</f>
        <v>2025</v>
      </c>
      <c r="C1271" s="22">
        <f>(SMALL(Datos_CMg!$C$30419:$C$30427,1)+SMALL(Datos_CMg!$C$30419:$C$30427,2)+SMALL(Datos_CMg!$C$30419:$C$30427,3)+SMALL(Datos_CMg!$C$30419:$C$30427,4))/4</f>
        <v>18.843198749999999</v>
      </c>
      <c r="D1271" s="23">
        <f t="shared" si="38"/>
        <v>128.61090625</v>
      </c>
      <c r="E1271" s="23">
        <f t="shared" si="39"/>
        <v>109.7677075</v>
      </c>
      <c r="F1271" s="22">
        <f>LARGE(Datos_CMg!$C$30429:$C$30433,1)</f>
        <v>132.92485500000001</v>
      </c>
      <c r="G1271" s="22">
        <f>LARGE(Datos_CMg!$C$30429:$C$30433,2)</f>
        <v>128.17730750000001</v>
      </c>
      <c r="H1271" s="22">
        <f>LARGE(Datos_CMg!$C$30429:$C$30433,3)</f>
        <v>128.08314999999999</v>
      </c>
      <c r="I1271" s="22">
        <f>LARGE(Datos_CMg!$C$30429:$C$30433,4)</f>
        <v>125.2583125</v>
      </c>
      <c r="J1271" s="22">
        <f>LARGE(Datos_CMg!$C$30410:$C$30417,1)</f>
        <v>104.718915</v>
      </c>
      <c r="K1271" s="22">
        <f>LARGE(Datos_CMg!$C$30410:$C$30417,2)</f>
        <v>104.610845</v>
      </c>
      <c r="L1271" s="22">
        <f>LARGE(Datos_CMg!$C$30410:$C$30417,3)</f>
        <v>101.9294325</v>
      </c>
      <c r="M1271" s="22">
        <f>LARGE(Datos_CMg!$C$30410:$C$30417,4)</f>
        <v>101.65096749999999</v>
      </c>
    </row>
    <row r="1272" spans="1:13" ht="15" customHeight="1" x14ac:dyDescent="0.3">
      <c r="A1272" s="11" t="s">
        <v>1314</v>
      </c>
      <c r="B1272" s="21">
        <f>Datos_CMg!$D$30434</f>
        <v>2025</v>
      </c>
      <c r="C1272" s="22">
        <f>(SMALL(Datos_CMg!$C$30443:$C$30451,1)+SMALL(Datos_CMg!$C$30443:$C$30451,2)+SMALL(Datos_CMg!$C$30443:$C$30451,3)+SMALL(Datos_CMg!$C$30443:$C$30451,4))/4</f>
        <v>119.57914875</v>
      </c>
      <c r="D1272" s="23">
        <f t="shared" si="38"/>
        <v>123.085786875</v>
      </c>
      <c r="E1272" s="23">
        <f t="shared" si="39"/>
        <v>3.5066381249999949</v>
      </c>
      <c r="F1272" s="22">
        <f>LARGE(Datos_CMg!$C$30453:$C$30457,1)</f>
        <v>126.101845</v>
      </c>
      <c r="G1272" s="22">
        <f>LARGE(Datos_CMg!$C$30453:$C$30457,2)</f>
        <v>125.2920475</v>
      </c>
      <c r="H1272" s="22">
        <f>LARGE(Datos_CMg!$C$30453:$C$30457,3)</f>
        <v>124.58463</v>
      </c>
      <c r="I1272" s="22">
        <f>LARGE(Datos_CMg!$C$30453:$C$30457,4)</f>
        <v>116.364625</v>
      </c>
      <c r="J1272" s="22">
        <f>LARGE(Datos_CMg!$C$30434:$C$30441,1)</f>
        <v>111.6368975</v>
      </c>
      <c r="K1272" s="22">
        <f>LARGE(Datos_CMg!$C$30434:$C$30441,2)</f>
        <v>100.1816275</v>
      </c>
      <c r="L1272" s="22">
        <f>LARGE(Datos_CMg!$C$30434:$C$30441,3)</f>
        <v>99.9782175</v>
      </c>
      <c r="M1272" s="22">
        <f>LARGE(Datos_CMg!$C$30434:$C$30441,4)</f>
        <v>98.230982499999996</v>
      </c>
    </row>
    <row r="1273" spans="1:13" ht="15" customHeight="1" x14ac:dyDescent="0.3">
      <c r="A1273" s="11" t="s">
        <v>1315</v>
      </c>
      <c r="B1273" s="21">
        <f>Datos_CMg!$D$30458</f>
        <v>2025</v>
      </c>
      <c r="C1273" s="22">
        <f>(SMALL(Datos_CMg!$C$30467:$C$30475,1)+SMALL(Datos_CMg!$C$30467:$C$30475,2)+SMALL(Datos_CMg!$C$30467:$C$30475,3)+SMALL(Datos_CMg!$C$30467:$C$30475,4))/4</f>
        <v>161.54839312500002</v>
      </c>
      <c r="D1273" s="23">
        <f t="shared" si="38"/>
        <v>97.907085625000008</v>
      </c>
      <c r="E1273" s="23">
        <f t="shared" si="39"/>
        <v>-63.641307500000011</v>
      </c>
      <c r="F1273" s="22">
        <f>LARGE(Datos_CMg!$C$30477:$C$30481,1)</f>
        <v>101.81697</v>
      </c>
      <c r="G1273" s="22">
        <f>LARGE(Datos_CMg!$C$30477:$C$30481,2)</f>
        <v>99.213915</v>
      </c>
      <c r="H1273" s="22">
        <f>LARGE(Datos_CMg!$C$30477:$C$30481,3)</f>
        <v>97.595662500000003</v>
      </c>
      <c r="I1273" s="22">
        <f>LARGE(Datos_CMg!$C$30477:$C$30481,4)</f>
        <v>84.5588075</v>
      </c>
      <c r="J1273" s="22">
        <f>LARGE(Datos_CMg!$C$30458:$C$30465,1)</f>
        <v>93.001795000000001</v>
      </c>
      <c r="K1273" s="22">
        <f>LARGE(Datos_CMg!$C$30458:$C$30465,2)</f>
        <v>92.945217499999998</v>
      </c>
      <c r="L1273" s="22">
        <f>LARGE(Datos_CMg!$C$30458:$C$30465,3)</f>
        <v>90.773737499999996</v>
      </c>
      <c r="M1273" s="22">
        <f>LARGE(Datos_CMg!$C$30458:$C$30465,4)</f>
        <v>90.538460000000001</v>
      </c>
    </row>
    <row r="1274" spans="1:13" ht="15" customHeight="1" x14ac:dyDescent="0.3">
      <c r="A1274" s="11" t="s">
        <v>1316</v>
      </c>
      <c r="B1274" s="21">
        <f>Datos_CMg!$D$30482</f>
        <v>2025</v>
      </c>
      <c r="C1274" s="22">
        <f>(SMALL(Datos_CMg!$C$30491:$C$30499,1)+SMALL(Datos_CMg!$C$30491:$C$30499,2)+SMALL(Datos_CMg!$C$30491:$C$30499,3)+SMALL(Datos_CMg!$C$30491:$C$30499,4))/4</f>
        <v>8.4282275000000002</v>
      </c>
      <c r="D1274" s="23">
        <f t="shared" si="38"/>
        <v>92.560691249999991</v>
      </c>
      <c r="E1274" s="23">
        <f t="shared" si="39"/>
        <v>84.132463749999985</v>
      </c>
      <c r="F1274" s="22">
        <f>LARGE(Datos_CMg!$C$30501:$C$30505,1)</f>
        <v>91.900347499999995</v>
      </c>
      <c r="G1274" s="22">
        <f>LARGE(Datos_CMg!$C$30501:$C$30505,2)</f>
        <v>91.835097500000003</v>
      </c>
      <c r="H1274" s="22">
        <f>LARGE(Datos_CMg!$C$30501:$C$30505,3)</f>
        <v>90.110420000000005</v>
      </c>
      <c r="I1274" s="22">
        <f>LARGE(Datos_CMg!$C$30501:$C$30505,4)</f>
        <v>89.310662500000007</v>
      </c>
      <c r="J1274" s="22">
        <f>LARGE(Datos_CMg!$C$30482:$C$30489,1)</f>
        <v>96.396900000000002</v>
      </c>
      <c r="K1274" s="22">
        <f>LARGE(Datos_CMg!$C$30482:$C$30489,2)</f>
        <v>84.457089999999994</v>
      </c>
      <c r="L1274" s="22">
        <f>LARGE(Datos_CMg!$C$30482:$C$30489,3)</f>
        <v>80.665869999999998</v>
      </c>
      <c r="M1274" s="22">
        <f>LARGE(Datos_CMg!$C$30482:$C$30489,4)</f>
        <v>79.721317499999998</v>
      </c>
    </row>
    <row r="1275" spans="1:13" ht="15" customHeight="1" x14ac:dyDescent="0.3">
      <c r="A1275" s="11" t="s">
        <v>1317</v>
      </c>
      <c r="B1275" s="21">
        <f>Datos_CMg!$D$30506</f>
        <v>2025</v>
      </c>
      <c r="C1275" s="22">
        <f>(SMALL(Datos_CMg!$C$30515:$C$30523,1)+SMALL(Datos_CMg!$C$30515:$C$30523,2)+SMALL(Datos_CMg!$C$30515:$C$30523,3)+SMALL(Datos_CMg!$C$30515:$C$30523,4))/4</f>
        <v>88.8321775</v>
      </c>
      <c r="D1275" s="23">
        <f t="shared" si="38"/>
        <v>88.913620000000009</v>
      </c>
      <c r="E1275" s="23">
        <f t="shared" si="39"/>
        <v>8.1442500000008522E-2</v>
      </c>
      <c r="F1275" s="22">
        <f>LARGE(Datos_CMg!$C$30525:$C$30529,1)</f>
        <v>98.534385</v>
      </c>
      <c r="G1275" s="22">
        <f>LARGE(Datos_CMg!$C$30525:$C$30529,2)</f>
        <v>85.412999999999997</v>
      </c>
      <c r="H1275" s="22">
        <f>LARGE(Datos_CMg!$C$30525:$C$30529,3)</f>
        <v>74.293355000000005</v>
      </c>
      <c r="I1275" s="22">
        <f>LARGE(Datos_CMg!$C$30525:$C$30529,4)</f>
        <v>68.440647499999997</v>
      </c>
      <c r="J1275" s="22">
        <f>LARGE(Datos_CMg!$C$30506:$C$30513,1)</f>
        <v>94.903585000000007</v>
      </c>
      <c r="K1275" s="22">
        <f>LARGE(Datos_CMg!$C$30506:$C$30513,2)</f>
        <v>76.803510000000003</v>
      </c>
      <c r="L1275" s="22">
        <f>LARGE(Datos_CMg!$C$30506:$C$30513,3)</f>
        <v>76.631505000000004</v>
      </c>
      <c r="M1275" s="22">
        <f>LARGE(Datos_CMg!$C$30506:$C$30513,4)</f>
        <v>72.393082500000006</v>
      </c>
    </row>
    <row r="1276" spans="1:13" ht="15" customHeight="1" x14ac:dyDescent="0.3">
      <c r="A1276" s="11" t="s">
        <v>1318</v>
      </c>
      <c r="B1276" s="21">
        <f>Datos_CMg!$D$30530</f>
        <v>2025</v>
      </c>
      <c r="C1276" s="22">
        <f>(SMALL(Datos_CMg!$C$30539:$C$30547,1)+SMALL(Datos_CMg!$C$30539:$C$30547,2)+SMALL(Datos_CMg!$C$30539:$C$30547,3)+SMALL(Datos_CMg!$C$30539:$C$30547,4))/4</f>
        <v>128.82962437500001</v>
      </c>
      <c r="D1276" s="23">
        <f t="shared" si="38"/>
        <v>179.54925187499998</v>
      </c>
      <c r="E1276" s="23">
        <f t="shared" si="39"/>
        <v>50.719627499999973</v>
      </c>
      <c r="F1276" s="22">
        <f>LARGE(Datos_CMg!$C$30549:$C$30553,1)</f>
        <v>238.0108625</v>
      </c>
      <c r="G1276" s="22">
        <f>LARGE(Datos_CMg!$C$30549:$C$30553,2)</f>
        <v>176.59522999999999</v>
      </c>
      <c r="H1276" s="22">
        <f>LARGE(Datos_CMg!$C$30549:$C$30553,3)</f>
        <v>153.1914625</v>
      </c>
      <c r="I1276" s="22">
        <f>LARGE(Datos_CMg!$C$30549:$C$30553,4)</f>
        <v>150.3994525</v>
      </c>
      <c r="J1276" s="22">
        <f>LARGE(Datos_CMg!$C$30530:$C$30537,1)</f>
        <v>102.229705</v>
      </c>
      <c r="K1276" s="22">
        <f>LARGE(Datos_CMg!$C$30530:$C$30537,2)</f>
        <v>98.491849999999999</v>
      </c>
      <c r="L1276" s="22">
        <f>LARGE(Datos_CMg!$C$30530:$C$30537,3)</f>
        <v>86.346887499999994</v>
      </c>
      <c r="M1276" s="22">
        <f>LARGE(Datos_CMg!$C$30530:$C$30537,4)</f>
        <v>83.127877499999997</v>
      </c>
    </row>
    <row r="1277" spans="1:13" ht="15" customHeight="1" x14ac:dyDescent="0.3">
      <c r="A1277" s="11" t="s">
        <v>1319</v>
      </c>
      <c r="B1277" s="21">
        <f>Datos_CMg!$D$30554</f>
        <v>2025</v>
      </c>
      <c r="C1277" s="22">
        <f>(SMALL(Datos_CMg!$C$30563:$C$30571,1)+SMALL(Datos_CMg!$C$30563:$C$30571,2)+SMALL(Datos_CMg!$C$30563:$C$30571,3)+SMALL(Datos_CMg!$C$30563:$C$30571,4))/4</f>
        <v>120.08744999999999</v>
      </c>
      <c r="D1277" s="23">
        <f t="shared" si="38"/>
        <v>210.45900312499998</v>
      </c>
      <c r="E1277" s="23">
        <f t="shared" si="39"/>
        <v>90.371553124999991</v>
      </c>
      <c r="F1277" s="22">
        <f>LARGE(Datos_CMg!$C$30573:$C$30577,1)</f>
        <v>220.18946</v>
      </c>
      <c r="G1277" s="22">
        <f>LARGE(Datos_CMg!$C$30573:$C$30577,2)</f>
        <v>216.5321275</v>
      </c>
      <c r="H1277" s="22">
        <f>LARGE(Datos_CMg!$C$30573:$C$30577,3)</f>
        <v>213.957615</v>
      </c>
      <c r="I1277" s="22">
        <f>LARGE(Datos_CMg!$C$30573:$C$30577,4)</f>
        <v>191.15681000000001</v>
      </c>
      <c r="J1277" s="22">
        <f>LARGE(Datos_CMg!$C$30554:$C$30561,1)</f>
        <v>131.97895750000001</v>
      </c>
      <c r="K1277" s="22">
        <f>LARGE(Datos_CMg!$C$30554:$C$30561,2)</f>
        <v>119.78533</v>
      </c>
      <c r="L1277" s="22">
        <f>LARGE(Datos_CMg!$C$30554:$C$30561,3)</f>
        <v>118.366885</v>
      </c>
      <c r="M1277" s="22">
        <f>LARGE(Datos_CMg!$C$30554:$C$30561,4)</f>
        <v>107.44412250000001</v>
      </c>
    </row>
    <row r="1278" spans="1:13" ht="15" customHeight="1" x14ac:dyDescent="0.3">
      <c r="A1278" s="11" t="s">
        <v>1320</v>
      </c>
      <c r="B1278" s="21">
        <f>Datos_CMg!$D$30578</f>
        <v>2025</v>
      </c>
      <c r="C1278" s="22">
        <f>(SMALL(Datos_CMg!$C$30587:$C$30595,1)+SMALL(Datos_CMg!$C$30587:$C$30595,2)+SMALL(Datos_CMg!$C$30587:$C$30595,3)+SMALL(Datos_CMg!$C$30587:$C$30595,4))/4</f>
        <v>202.99718874999999</v>
      </c>
      <c r="D1278" s="23">
        <f t="shared" si="38"/>
        <v>201.02044875000001</v>
      </c>
      <c r="E1278" s="23">
        <f t="shared" si="39"/>
        <v>-1.9767399999999782</v>
      </c>
      <c r="F1278" s="22">
        <f>LARGE(Datos_CMg!$C$30597:$C$30601,1)</f>
        <v>204.3922475</v>
      </c>
      <c r="G1278" s="22">
        <f>LARGE(Datos_CMg!$C$30597:$C$30601,2)</f>
        <v>204.32623000000001</v>
      </c>
      <c r="H1278" s="22">
        <f>LARGE(Datos_CMg!$C$30597:$C$30601,3)</f>
        <v>191.836445</v>
      </c>
      <c r="I1278" s="22">
        <f>LARGE(Datos_CMg!$C$30597:$C$30601,4)</f>
        <v>160.58922000000001</v>
      </c>
      <c r="J1278" s="22">
        <f>LARGE(Datos_CMg!$C$30578:$C$30585,1)</f>
        <v>203.5268725</v>
      </c>
      <c r="K1278" s="22">
        <f>LARGE(Datos_CMg!$C$30578:$C$30585,2)</f>
        <v>178.4554325</v>
      </c>
      <c r="L1278" s="22">
        <f>LARGE(Datos_CMg!$C$30578:$C$30585,3)</f>
        <v>125.69352499999999</v>
      </c>
      <c r="M1278" s="22">
        <f>LARGE(Datos_CMg!$C$30578:$C$30585,4)</f>
        <v>111.05955</v>
      </c>
    </row>
    <row r="1279" spans="1:13" ht="15" customHeight="1" x14ac:dyDescent="0.3">
      <c r="A1279" s="11" t="s">
        <v>1321</v>
      </c>
      <c r="B1279" s="21">
        <f>Datos_CMg!$D$30602</f>
        <v>2025</v>
      </c>
      <c r="C1279" s="22">
        <f>(SMALL(Datos_CMg!$C$30611:$C$30619,1)+SMALL(Datos_CMg!$C$30611:$C$30619,2)+SMALL(Datos_CMg!$C$30611:$C$30619,3)+SMALL(Datos_CMg!$C$30611:$C$30619,4))/4</f>
        <v>25.831607499999997</v>
      </c>
      <c r="D1279" s="23">
        <f t="shared" si="38"/>
        <v>115.34302875</v>
      </c>
      <c r="E1279" s="23">
        <f t="shared" si="39"/>
        <v>89.511421250000012</v>
      </c>
      <c r="F1279" s="22">
        <f>LARGE(Datos_CMg!$C$30621:$C$30625,1)</f>
        <v>121.1827875</v>
      </c>
      <c r="G1279" s="22">
        <f>LARGE(Datos_CMg!$C$30621:$C$30625,2)</f>
        <v>114.8749</v>
      </c>
      <c r="H1279" s="22">
        <f>LARGE(Datos_CMg!$C$30621:$C$30625,3)</f>
        <v>111.173785</v>
      </c>
      <c r="I1279" s="22">
        <f>LARGE(Datos_CMg!$C$30621:$C$30625,4)</f>
        <v>107.15768</v>
      </c>
      <c r="J1279" s="22">
        <f>LARGE(Datos_CMg!$C$30602:$C$30609,1)</f>
        <v>112.84446250000001</v>
      </c>
      <c r="K1279" s="22">
        <f>LARGE(Datos_CMg!$C$30602:$C$30609,2)</f>
        <v>112.469965</v>
      </c>
      <c r="L1279" s="22">
        <f>LARGE(Datos_CMg!$C$30602:$C$30609,3)</f>
        <v>110.1971575</v>
      </c>
      <c r="M1279" s="22">
        <f>LARGE(Datos_CMg!$C$30602:$C$30609,4)</f>
        <v>105.36449500000001</v>
      </c>
    </row>
    <row r="1280" spans="1:13" ht="15" customHeight="1" x14ac:dyDescent="0.3">
      <c r="A1280" s="11" t="s">
        <v>1322</v>
      </c>
      <c r="B1280" s="21">
        <f>Datos_CMg!$D$30626</f>
        <v>2025</v>
      </c>
      <c r="C1280" s="22">
        <f>(SMALL(Datos_CMg!$C$30635:$C$30643,1)+SMALL(Datos_CMg!$C$30635:$C$30643,2)+SMALL(Datos_CMg!$C$30635:$C$30643,3)+SMALL(Datos_CMg!$C$30635:$C$30643,4))/4</f>
        <v>23.017185000000001</v>
      </c>
      <c r="D1280" s="23">
        <f t="shared" si="38"/>
        <v>104.082069375</v>
      </c>
      <c r="E1280" s="23">
        <f t="shared" si="39"/>
        <v>81.064884375000005</v>
      </c>
      <c r="F1280" s="22">
        <f>LARGE(Datos_CMg!$C$30645:$C$30649,1)</f>
        <v>107.62871</v>
      </c>
      <c r="G1280" s="22">
        <f>LARGE(Datos_CMg!$C$30645:$C$30649,2)</f>
        <v>101.9463525</v>
      </c>
      <c r="H1280" s="22">
        <f>LARGE(Datos_CMg!$C$30645:$C$30649,3)</f>
        <v>97.719534999999993</v>
      </c>
      <c r="I1280" s="22">
        <f>LARGE(Datos_CMg!$C$30645:$C$30649,4)</f>
        <v>81.012465000000006</v>
      </c>
      <c r="J1280" s="22">
        <f>LARGE(Datos_CMg!$C$30626:$C$30633,1)</f>
        <v>103.4082475</v>
      </c>
      <c r="K1280" s="22">
        <f>LARGE(Datos_CMg!$C$30626:$C$30633,2)</f>
        <v>103.3449675</v>
      </c>
      <c r="L1280" s="22">
        <f>LARGE(Datos_CMg!$C$30626:$C$30633,3)</f>
        <v>101.0607775</v>
      </c>
      <c r="M1280" s="22">
        <f>LARGE(Datos_CMg!$C$30626:$C$30633,4)</f>
        <v>100.8982225</v>
      </c>
    </row>
    <row r="1281" spans="1:13" ht="15" customHeight="1" x14ac:dyDescent="0.3">
      <c r="A1281" s="11" t="s">
        <v>1323</v>
      </c>
      <c r="B1281" s="21">
        <f>Datos_CMg!$D$30650</f>
        <v>2025</v>
      </c>
      <c r="C1281" s="22">
        <f>(SMALL(Datos_CMg!$C$30659:$C$30667,1)+SMALL(Datos_CMg!$C$30659:$C$30667,2)+SMALL(Datos_CMg!$C$30659:$C$30667,3)+SMALL(Datos_CMg!$C$30659:$C$30667,4))/4</f>
        <v>72.636580625000008</v>
      </c>
      <c r="D1281" s="23">
        <f t="shared" si="38"/>
        <v>114.648994375</v>
      </c>
      <c r="E1281" s="23">
        <f t="shared" si="39"/>
        <v>42.012413749999993</v>
      </c>
      <c r="F1281" s="22">
        <f>LARGE(Datos_CMg!$C$30669:$C$30673,1)</f>
        <v>113.54293</v>
      </c>
      <c r="G1281" s="22">
        <f>LARGE(Datos_CMg!$C$30669:$C$30673,2)</f>
        <v>113.114155</v>
      </c>
      <c r="H1281" s="22">
        <f>LARGE(Datos_CMg!$C$30669:$C$30673,3)</f>
        <v>94.219264999999993</v>
      </c>
      <c r="I1281" s="22">
        <f>LARGE(Datos_CMg!$C$30669:$C$30673,4)</f>
        <v>72.596024999999997</v>
      </c>
      <c r="J1281" s="22">
        <f>LARGE(Datos_CMg!$C$30650:$C$30657,1)</f>
        <v>116.7051675</v>
      </c>
      <c r="K1281" s="22">
        <f>LARGE(Datos_CMg!$C$30650:$C$30657,2)</f>
        <v>114.46789750000001</v>
      </c>
      <c r="L1281" s="22">
        <f>LARGE(Datos_CMg!$C$30650:$C$30657,3)</f>
        <v>113.8799825</v>
      </c>
      <c r="M1281" s="22">
        <f>LARGE(Datos_CMg!$C$30650:$C$30657,4)</f>
        <v>112.66905749999999</v>
      </c>
    </row>
    <row r="1282" spans="1:13" ht="15" customHeight="1" x14ac:dyDescent="0.3">
      <c r="A1282" s="11" t="s">
        <v>1324</v>
      </c>
      <c r="B1282" s="21">
        <f>Datos_CMg!$D$30674</f>
        <v>2025</v>
      </c>
      <c r="C1282" s="22">
        <f>(SMALL(Datos_CMg!$C$30683:$C$30691,1)+SMALL(Datos_CMg!$C$30683:$C$30691,2)+SMALL(Datos_CMg!$C$30683:$C$30691,3)+SMALL(Datos_CMg!$C$30683:$C$30691,4))/4</f>
        <v>0</v>
      </c>
      <c r="D1282" s="23">
        <f t="shared" si="38"/>
        <v>110.89122875</v>
      </c>
      <c r="E1282" s="23">
        <f t="shared" si="39"/>
        <v>110.89122875</v>
      </c>
      <c r="F1282" s="22">
        <f>LARGE(Datos_CMg!$C$30693:$C$30697,1)</f>
        <v>117.5712525</v>
      </c>
      <c r="G1282" s="22">
        <f>LARGE(Datos_CMg!$C$30693:$C$30697,2)</f>
        <v>115.341065</v>
      </c>
      <c r="H1282" s="22">
        <f>LARGE(Datos_CMg!$C$30693:$C$30697,3)</f>
        <v>105.355445</v>
      </c>
      <c r="I1282" s="22">
        <f>LARGE(Datos_CMg!$C$30693:$C$30697,4)</f>
        <v>105.2971525</v>
      </c>
      <c r="J1282" s="22">
        <f>LARGE(Datos_CMg!$C$30674:$C$30681,1)</f>
        <v>101.00304</v>
      </c>
      <c r="K1282" s="22">
        <f>LARGE(Datos_CMg!$C$30674:$C$30681,2)</f>
        <v>100.059905</v>
      </c>
      <c r="L1282" s="22">
        <f>LARGE(Datos_CMg!$C$30674:$C$30681,3)</f>
        <v>98.667654999999996</v>
      </c>
      <c r="M1282" s="22">
        <f>LARGE(Datos_CMg!$C$30674:$C$30681,4)</f>
        <v>97.296819999999997</v>
      </c>
    </row>
    <row r="1283" spans="1:13" ht="15" customHeight="1" x14ac:dyDescent="0.3">
      <c r="A1283" s="11" t="s">
        <v>1325</v>
      </c>
      <c r="B1283" s="21">
        <f>Datos_CMg!$D$30698</f>
        <v>2025</v>
      </c>
      <c r="C1283" s="22">
        <f>(SMALL(Datos_CMg!$C$30707:$C$30715,1)+SMALL(Datos_CMg!$C$30707:$C$30715,2)+SMALL(Datos_CMg!$C$30707:$C$30715,3)+SMALL(Datos_CMg!$C$30707:$C$30715,4))/4</f>
        <v>0.85652625000000004</v>
      </c>
      <c r="D1283" s="23">
        <f t="shared" si="38"/>
        <v>117.62445749999999</v>
      </c>
      <c r="E1283" s="23">
        <f t="shared" si="39"/>
        <v>116.76793124999999</v>
      </c>
      <c r="F1283" s="22">
        <f>LARGE(Datos_CMg!$C$30717:$C$30721,1)</f>
        <v>122.30471249999999</v>
      </c>
      <c r="G1283" s="22">
        <f>LARGE(Datos_CMg!$C$30717:$C$30721,2)</f>
        <v>119.84663500000001</v>
      </c>
      <c r="H1283" s="22">
        <f>LARGE(Datos_CMg!$C$30717:$C$30721,3)</f>
        <v>116.1878275</v>
      </c>
      <c r="I1283" s="22">
        <f>LARGE(Datos_CMg!$C$30717:$C$30721,4)</f>
        <v>112.158655</v>
      </c>
      <c r="J1283" s="22">
        <f>LARGE(Datos_CMg!$C$30698:$C$30705,1)</f>
        <v>89.531109999999998</v>
      </c>
      <c r="K1283" s="22">
        <f>LARGE(Datos_CMg!$C$30698:$C$30705,2)</f>
        <v>87.6881925</v>
      </c>
      <c r="L1283" s="22">
        <f>LARGE(Datos_CMg!$C$30698:$C$30705,3)</f>
        <v>74.819292500000003</v>
      </c>
      <c r="M1283" s="22">
        <f>LARGE(Datos_CMg!$C$30698:$C$30705,4)</f>
        <v>71.444442499999994</v>
      </c>
    </row>
    <row r="1284" spans="1:13" ht="15" customHeight="1" x14ac:dyDescent="0.3">
      <c r="A1284" s="11" t="s">
        <v>1326</v>
      </c>
      <c r="B1284" s="21">
        <f>Datos_CMg!$D$30722</f>
        <v>2025</v>
      </c>
      <c r="C1284" s="22">
        <f>(SMALL(Datos_CMg!$C$30731:$C$30739,1)+SMALL(Datos_CMg!$C$30731:$C$30739,2)+SMALL(Datos_CMg!$C$30731:$C$30739,3)+SMALL(Datos_CMg!$C$30731:$C$30739,4))/4</f>
        <v>57.517653750000001</v>
      </c>
      <c r="D1284" s="23">
        <f t="shared" ref="D1284:D1347" si="40">(LARGE($F1284:$M1284,1)+LARGE($F1284:$M1284,2)+LARGE($F1284:$M1284,3)+LARGE($F1284:$M1284,4))/4</f>
        <v>119.0833375</v>
      </c>
      <c r="E1284" s="23">
        <f t="shared" ref="E1284:E1347" si="41">D1284-C1284</f>
        <v>61.565683749999998</v>
      </c>
      <c r="F1284" s="22">
        <f>LARGE(Datos_CMg!$C$30741:$C$30745,1)</f>
        <v>78.908114999999995</v>
      </c>
      <c r="G1284" s="22">
        <f>LARGE(Datos_CMg!$C$30741:$C$30745,2)</f>
        <v>69.554910000000007</v>
      </c>
      <c r="H1284" s="22">
        <f>LARGE(Datos_CMg!$C$30741:$C$30745,3)</f>
        <v>68.253799999999998</v>
      </c>
      <c r="I1284" s="22">
        <f>LARGE(Datos_CMg!$C$30741:$C$30745,4)</f>
        <v>65.346770000000006</v>
      </c>
      <c r="J1284" s="22">
        <f>LARGE(Datos_CMg!$C$30722:$C$30729,1)</f>
        <v>125.6265575</v>
      </c>
      <c r="K1284" s="22">
        <f>LARGE(Datos_CMg!$C$30722:$C$30729,2)</f>
        <v>123.978335</v>
      </c>
      <c r="L1284" s="22">
        <f>LARGE(Datos_CMg!$C$30722:$C$30729,3)</f>
        <v>114.509635</v>
      </c>
      <c r="M1284" s="22">
        <f>LARGE(Datos_CMg!$C$30722:$C$30729,4)</f>
        <v>112.2188225</v>
      </c>
    </row>
    <row r="1285" spans="1:13" ht="15" customHeight="1" x14ac:dyDescent="0.3">
      <c r="A1285" s="11" t="s">
        <v>1327</v>
      </c>
      <c r="B1285" s="21">
        <f>Datos_CMg!$D$30746</f>
        <v>2025</v>
      </c>
      <c r="C1285" s="22">
        <f>(SMALL(Datos_CMg!$C$30755:$C$30763,1)+SMALL(Datos_CMg!$C$30755:$C$30763,2)+SMALL(Datos_CMg!$C$30755:$C$30763,3)+SMALL(Datos_CMg!$C$30755:$C$30763,4))/4</f>
        <v>3.4611562500000002</v>
      </c>
      <c r="D1285" s="23">
        <f t="shared" si="40"/>
        <v>127.459123125</v>
      </c>
      <c r="E1285" s="23">
        <f t="shared" si="41"/>
        <v>123.997966875</v>
      </c>
      <c r="F1285" s="22">
        <f>LARGE(Datos_CMg!$C$30765:$C$30769,1)</f>
        <v>136.08712249999999</v>
      </c>
      <c r="G1285" s="22">
        <f>LARGE(Datos_CMg!$C$30765:$C$30769,2)</f>
        <v>135.78789750000001</v>
      </c>
      <c r="H1285" s="22">
        <f>LARGE(Datos_CMg!$C$30765:$C$30769,3)</f>
        <v>119.79250500000001</v>
      </c>
      <c r="I1285" s="22">
        <f>LARGE(Datos_CMg!$C$30765:$C$30769,4)</f>
        <v>118.16896749999999</v>
      </c>
      <c r="J1285" s="22">
        <f>LARGE(Datos_CMg!$C$30746:$C$30753,1)</f>
        <v>103.181315</v>
      </c>
      <c r="K1285" s="22">
        <f>LARGE(Datos_CMg!$C$30746:$C$30753,2)</f>
        <v>98.013090000000005</v>
      </c>
      <c r="L1285" s="22">
        <f>LARGE(Datos_CMg!$C$30746:$C$30753,3)</f>
        <v>97.562997499999994</v>
      </c>
      <c r="M1285" s="22">
        <f>LARGE(Datos_CMg!$C$30746:$C$30753,4)</f>
        <v>94.406859999999995</v>
      </c>
    </row>
    <row r="1286" spans="1:13" ht="15" customHeight="1" x14ac:dyDescent="0.3">
      <c r="A1286" s="11" t="s">
        <v>1328</v>
      </c>
      <c r="B1286" s="21">
        <f>Datos_CMg!$D$30770</f>
        <v>2025</v>
      </c>
      <c r="C1286" s="22">
        <f>(SMALL(Datos_CMg!$C$30779:$C$30787,1)+SMALL(Datos_CMg!$C$30779:$C$30787,2)+SMALL(Datos_CMg!$C$30779:$C$30787,3)+SMALL(Datos_CMg!$C$30779:$C$30787,4))/4</f>
        <v>55.169588125000004</v>
      </c>
      <c r="D1286" s="23">
        <f t="shared" si="40"/>
        <v>146.46870874999999</v>
      </c>
      <c r="E1286" s="23">
        <f t="shared" si="41"/>
        <v>91.299120624999986</v>
      </c>
      <c r="F1286" s="22">
        <f>LARGE(Datos_CMg!$C$30789:$C$30793,1)</f>
        <v>151.55751000000001</v>
      </c>
      <c r="G1286" s="22">
        <f>LARGE(Datos_CMg!$C$30789:$C$30793,2)</f>
        <v>132.6873975</v>
      </c>
      <c r="H1286" s="22">
        <f>LARGE(Datos_CMg!$C$30789:$C$30793,3)</f>
        <v>108.13034</v>
      </c>
      <c r="I1286" s="22">
        <f>LARGE(Datos_CMg!$C$30789:$C$30793,4)</f>
        <v>95.145804999999996</v>
      </c>
      <c r="J1286" s="22">
        <f>LARGE(Datos_CMg!$C$30770:$C$30777,1)</f>
        <v>150.55244250000001</v>
      </c>
      <c r="K1286" s="22">
        <f>LARGE(Datos_CMg!$C$30770:$C$30777,2)</f>
        <v>147.9495775</v>
      </c>
      <c r="L1286" s="22">
        <f>LARGE(Datos_CMg!$C$30770:$C$30777,3)</f>
        <v>135.815305</v>
      </c>
      <c r="M1286" s="22">
        <f>LARGE(Datos_CMg!$C$30770:$C$30777,4)</f>
        <v>95.921835000000002</v>
      </c>
    </row>
    <row r="1287" spans="1:13" ht="15" customHeight="1" x14ac:dyDescent="0.3">
      <c r="A1287" s="11" t="s">
        <v>1329</v>
      </c>
      <c r="B1287" s="21">
        <f>Datos_CMg!$D$30794</f>
        <v>2025</v>
      </c>
      <c r="C1287" s="22">
        <f>(SMALL(Datos_CMg!$C$30803:$C$30811,1)+SMALL(Datos_CMg!$C$30803:$C$30811,2)+SMALL(Datos_CMg!$C$30803:$C$30811,3)+SMALL(Datos_CMg!$C$30803:$C$30811,4))/4</f>
        <v>42.247433749999999</v>
      </c>
      <c r="D1287" s="23">
        <f t="shared" si="40"/>
        <v>111.20227625</v>
      </c>
      <c r="E1287" s="23">
        <f t="shared" si="41"/>
        <v>68.954842499999998</v>
      </c>
      <c r="F1287" s="22">
        <f>LARGE(Datos_CMg!$C$30813:$C$30817,1)</f>
        <v>92.960224999999994</v>
      </c>
      <c r="G1287" s="22">
        <f>LARGE(Datos_CMg!$C$30813:$C$30817,2)</f>
        <v>92.059112499999998</v>
      </c>
      <c r="H1287" s="22">
        <f>LARGE(Datos_CMg!$C$30813:$C$30817,3)</f>
        <v>72.032677500000005</v>
      </c>
      <c r="I1287" s="22">
        <f>LARGE(Datos_CMg!$C$30813:$C$30817,4)</f>
        <v>69.400369999999995</v>
      </c>
      <c r="J1287" s="22">
        <f>LARGE(Datos_CMg!$C$30794:$C$30801,1)</f>
        <v>133.6463425</v>
      </c>
      <c r="K1287" s="22">
        <f>LARGE(Datos_CMg!$C$30794:$C$30801,2)</f>
        <v>120.07861749999999</v>
      </c>
      <c r="L1287" s="22">
        <f>LARGE(Datos_CMg!$C$30794:$C$30801,3)</f>
        <v>98.123919999999998</v>
      </c>
      <c r="M1287" s="22">
        <f>LARGE(Datos_CMg!$C$30794:$C$30801,4)</f>
        <v>84.718462500000001</v>
      </c>
    </row>
    <row r="1288" spans="1:13" ht="15" customHeight="1" x14ac:dyDescent="0.3">
      <c r="A1288" s="11" t="s">
        <v>1330</v>
      </c>
      <c r="B1288" s="21">
        <f>Datos_CMg!$D$30818</f>
        <v>2025</v>
      </c>
      <c r="C1288" s="22">
        <f>(SMALL(Datos_CMg!$C$30827:$C$30835,1)+SMALL(Datos_CMg!$C$30827:$C$30835,2)+SMALL(Datos_CMg!$C$30827:$C$30835,3)+SMALL(Datos_CMg!$C$30827:$C$30835,4))/4</f>
        <v>43.247320000000002</v>
      </c>
      <c r="D1288" s="23">
        <f t="shared" si="40"/>
        <v>93.781409999999994</v>
      </c>
      <c r="E1288" s="23">
        <f t="shared" si="41"/>
        <v>50.534089999999992</v>
      </c>
      <c r="F1288" s="22">
        <f>LARGE(Datos_CMg!$C$30837:$C$30841,1)</f>
        <v>115.4110325</v>
      </c>
      <c r="G1288" s="22">
        <f>LARGE(Datos_CMg!$C$30837:$C$30841,2)</f>
        <v>100.859255</v>
      </c>
      <c r="H1288" s="22">
        <f>LARGE(Datos_CMg!$C$30837:$C$30841,3)</f>
        <v>82.19605</v>
      </c>
      <c r="I1288" s="22">
        <f>LARGE(Datos_CMg!$C$30837:$C$30841,4)</f>
        <v>75.64658</v>
      </c>
      <c r="J1288" s="22">
        <f>LARGE(Datos_CMg!$C$30818:$C$30825,1)</f>
        <v>76.659302499999995</v>
      </c>
      <c r="K1288" s="22">
        <f>LARGE(Datos_CMg!$C$30818:$C$30825,2)</f>
        <v>69.813969999999998</v>
      </c>
      <c r="L1288" s="22">
        <f>LARGE(Datos_CMg!$C$30818:$C$30825,3)</f>
        <v>62.614654999999999</v>
      </c>
      <c r="M1288" s="22">
        <f>LARGE(Datos_CMg!$C$30818:$C$30825,4)</f>
        <v>60.489682500000001</v>
      </c>
    </row>
    <row r="1289" spans="1:13" ht="15" customHeight="1" x14ac:dyDescent="0.3">
      <c r="A1289" s="11" t="s">
        <v>1331</v>
      </c>
      <c r="B1289" s="21">
        <f>Datos_CMg!$D$30842</f>
        <v>2025</v>
      </c>
      <c r="C1289" s="22">
        <f>(SMALL(Datos_CMg!$C$30851:$C$30859,1)+SMALL(Datos_CMg!$C$30851:$C$30859,2)+SMALL(Datos_CMg!$C$30851:$C$30859,3)+SMALL(Datos_CMg!$C$30851:$C$30859,4))/4</f>
        <v>89.413072499999998</v>
      </c>
      <c r="D1289" s="23">
        <f t="shared" si="40"/>
        <v>112.587851875</v>
      </c>
      <c r="E1289" s="23">
        <f t="shared" si="41"/>
        <v>23.174779375</v>
      </c>
      <c r="F1289" s="22">
        <f>LARGE(Datos_CMg!$C$30861:$C$30865,1)</f>
        <v>116.4627775</v>
      </c>
      <c r="G1289" s="22">
        <f>LARGE(Datos_CMg!$C$30861:$C$30865,2)</f>
        <v>113.269485</v>
      </c>
      <c r="H1289" s="22">
        <f>LARGE(Datos_CMg!$C$30861:$C$30865,3)</f>
        <v>112.97314</v>
      </c>
      <c r="I1289" s="22">
        <f>LARGE(Datos_CMg!$C$30861:$C$30865,4)</f>
        <v>107.646005</v>
      </c>
      <c r="J1289" s="22">
        <f>LARGE(Datos_CMg!$C$30842:$C$30849,1)</f>
        <v>107.5413875</v>
      </c>
      <c r="K1289" s="22">
        <f>LARGE(Datos_CMg!$C$30842:$C$30849,2)</f>
        <v>107.04894</v>
      </c>
      <c r="L1289" s="22">
        <f>LARGE(Datos_CMg!$C$30842:$C$30849,3)</f>
        <v>101.2481575</v>
      </c>
      <c r="M1289" s="22">
        <f>LARGE(Datos_CMg!$C$30842:$C$30849,4)</f>
        <v>87.091202499999994</v>
      </c>
    </row>
    <row r="1290" spans="1:13" ht="15" customHeight="1" x14ac:dyDescent="0.3">
      <c r="A1290" s="11" t="s">
        <v>1332</v>
      </c>
      <c r="B1290" s="21">
        <f>Datos_CMg!$D$30866</f>
        <v>2025</v>
      </c>
      <c r="C1290" s="22">
        <f>(SMALL(Datos_CMg!$C$30875:$C$30883,1)+SMALL(Datos_CMg!$C$30875:$C$30883,2)+SMALL(Datos_CMg!$C$30875:$C$30883,3)+SMALL(Datos_CMg!$C$30875:$C$30883,4))/4</f>
        <v>9.8628999999999998</v>
      </c>
      <c r="D1290" s="23">
        <f t="shared" si="40"/>
        <v>65.529307500000002</v>
      </c>
      <c r="E1290" s="23">
        <f t="shared" si="41"/>
        <v>55.666407500000005</v>
      </c>
      <c r="F1290" s="22">
        <f>LARGE(Datos_CMg!$C$30885:$C$30889,1)</f>
        <v>65.719399999999993</v>
      </c>
      <c r="G1290" s="22">
        <f>LARGE(Datos_CMg!$C$30885:$C$30889,2)</f>
        <v>65.478447500000001</v>
      </c>
      <c r="H1290" s="22">
        <f>LARGE(Datos_CMg!$C$30885:$C$30889,3)</f>
        <v>63.461635000000001</v>
      </c>
      <c r="I1290" s="22">
        <f>LARGE(Datos_CMg!$C$30885:$C$30889,4)</f>
        <v>61.10069</v>
      </c>
      <c r="J1290" s="22">
        <f>LARGE(Datos_CMg!$C$30866:$C$30873,1)</f>
        <v>66.559392500000001</v>
      </c>
      <c r="K1290" s="22">
        <f>LARGE(Datos_CMg!$C$30866:$C$30873,2)</f>
        <v>64.359989999999996</v>
      </c>
      <c r="L1290" s="22">
        <f>LARGE(Datos_CMg!$C$30866:$C$30873,3)</f>
        <v>62.693472499999999</v>
      </c>
      <c r="M1290" s="22">
        <f>LARGE(Datos_CMg!$C$30866:$C$30873,4)</f>
        <v>62.650322500000001</v>
      </c>
    </row>
    <row r="1291" spans="1:13" ht="15" customHeight="1" x14ac:dyDescent="0.3">
      <c r="A1291" s="11" t="s">
        <v>1333</v>
      </c>
      <c r="B1291" s="21">
        <f>Datos_CMg!$D$30890</f>
        <v>2025</v>
      </c>
      <c r="C1291" s="22">
        <f>(SMALL(Datos_CMg!$C$30899:$C$30907,1)+SMALL(Datos_CMg!$C$30899:$C$30907,2)+SMALL(Datos_CMg!$C$30899:$C$30907,3)+SMALL(Datos_CMg!$C$30899:$C$30907,4))/4</f>
        <v>58.227024374999999</v>
      </c>
      <c r="D1291" s="23">
        <f t="shared" si="40"/>
        <v>85.485579999999999</v>
      </c>
      <c r="E1291" s="23">
        <f t="shared" si="41"/>
        <v>27.258555625</v>
      </c>
      <c r="F1291" s="22">
        <f>LARGE(Datos_CMg!$C$30909:$C$30913,1)</f>
        <v>86.578935000000001</v>
      </c>
      <c r="G1291" s="22">
        <f>LARGE(Datos_CMg!$C$30909:$C$30913,2)</f>
        <v>85.516705000000002</v>
      </c>
      <c r="H1291" s="22">
        <f>LARGE(Datos_CMg!$C$30909:$C$30913,3)</f>
        <v>85.249639999999999</v>
      </c>
      <c r="I1291" s="22">
        <f>LARGE(Datos_CMg!$C$30909:$C$30913,4)</f>
        <v>84.597040000000007</v>
      </c>
      <c r="J1291" s="22">
        <f>LARGE(Datos_CMg!$C$30890:$C$30897,1)</f>
        <v>70.314617499999997</v>
      </c>
      <c r="K1291" s="22">
        <f>LARGE(Datos_CMg!$C$30890:$C$30897,2)</f>
        <v>65.708182500000007</v>
      </c>
      <c r="L1291" s="22">
        <f>LARGE(Datos_CMg!$C$30890:$C$30897,3)</f>
        <v>62.853385000000003</v>
      </c>
      <c r="M1291" s="22">
        <f>LARGE(Datos_CMg!$C$30890:$C$30897,4)</f>
        <v>60.643172499999999</v>
      </c>
    </row>
    <row r="1292" spans="1:13" ht="15" customHeight="1" x14ac:dyDescent="0.3">
      <c r="A1292" s="11" t="s">
        <v>1334</v>
      </c>
      <c r="B1292" s="21">
        <f>Datos_CMg!$D$30914</f>
        <v>2025</v>
      </c>
      <c r="C1292" s="22">
        <f>(SMALL(Datos_CMg!$C$30923:$C$30931,1)+SMALL(Datos_CMg!$C$30923:$C$30931,2)+SMALL(Datos_CMg!$C$30923:$C$30931,3)+SMALL(Datos_CMg!$C$30923:$C$30931,4))/4</f>
        <v>74.691181874999998</v>
      </c>
      <c r="D1292" s="23">
        <f t="shared" si="40"/>
        <v>93.809862500000008</v>
      </c>
      <c r="E1292" s="23">
        <f t="shared" si="41"/>
        <v>19.11868062500001</v>
      </c>
      <c r="F1292" s="22">
        <f>LARGE(Datos_CMg!$C$30933:$C$30937,1)</f>
        <v>93.654312500000003</v>
      </c>
      <c r="G1292" s="22">
        <f>LARGE(Datos_CMg!$C$30933:$C$30937,2)</f>
        <v>93.464717500000006</v>
      </c>
      <c r="H1292" s="22">
        <f>LARGE(Datos_CMg!$C$30933:$C$30937,3)</f>
        <v>87.107309999999998</v>
      </c>
      <c r="I1292" s="22">
        <f>LARGE(Datos_CMg!$C$30933:$C$30937,4)</f>
        <v>79.536270000000002</v>
      </c>
      <c r="J1292" s="22">
        <f>LARGE(Datos_CMg!$C$30914:$C$30921,1)</f>
        <v>96.269334999999998</v>
      </c>
      <c r="K1292" s="22">
        <f>LARGE(Datos_CMg!$C$30914:$C$30921,2)</f>
        <v>91.851084999999998</v>
      </c>
      <c r="L1292" s="22">
        <f>LARGE(Datos_CMg!$C$30914:$C$30921,3)</f>
        <v>76.999224999999996</v>
      </c>
      <c r="M1292" s="22">
        <f>LARGE(Datos_CMg!$C$30914:$C$30921,4)</f>
        <v>73.117492499999997</v>
      </c>
    </row>
    <row r="1293" spans="1:13" ht="15" customHeight="1" x14ac:dyDescent="0.3">
      <c r="A1293" s="11" t="s">
        <v>1335</v>
      </c>
      <c r="B1293" s="21">
        <f>Datos_CMg!$D$30938</f>
        <v>2025</v>
      </c>
      <c r="C1293" s="22">
        <f>(SMALL(Datos_CMg!$C$30947:$C$30955,1)+SMALL(Datos_CMg!$C$30947:$C$30955,2)+SMALL(Datos_CMg!$C$30947:$C$30955,3)+SMALL(Datos_CMg!$C$30947:$C$30955,4))/4</f>
        <v>36.802911874999999</v>
      </c>
      <c r="D1293" s="23">
        <f t="shared" si="40"/>
        <v>65.677607499999993</v>
      </c>
      <c r="E1293" s="23">
        <f t="shared" si="41"/>
        <v>28.874695624999994</v>
      </c>
      <c r="F1293" s="22">
        <f>LARGE(Datos_CMg!$C$30957:$C$30961,1)</f>
        <v>67.972987500000002</v>
      </c>
      <c r="G1293" s="22">
        <f>LARGE(Datos_CMg!$C$30957:$C$30961,2)</f>
        <v>64.933207499999995</v>
      </c>
      <c r="H1293" s="22">
        <f>LARGE(Datos_CMg!$C$30957:$C$30961,3)</f>
        <v>64.156522499999994</v>
      </c>
      <c r="I1293" s="22">
        <f>LARGE(Datos_CMg!$C$30957:$C$30961,4)</f>
        <v>59.016862500000002</v>
      </c>
      <c r="J1293" s="22">
        <f>LARGE(Datos_CMg!$C$30938:$C$30945,1)</f>
        <v>65.647712499999997</v>
      </c>
      <c r="K1293" s="22">
        <f>LARGE(Datos_CMg!$C$30938:$C$30945,2)</f>
        <v>62.302264999999998</v>
      </c>
      <c r="L1293" s="22">
        <f>LARGE(Datos_CMg!$C$30938:$C$30945,3)</f>
        <v>58.422862500000001</v>
      </c>
      <c r="M1293" s="22">
        <f>LARGE(Datos_CMg!$C$30938:$C$30945,4)</f>
        <v>56.907447500000004</v>
      </c>
    </row>
    <row r="1294" spans="1:13" ht="15" customHeight="1" x14ac:dyDescent="0.3">
      <c r="A1294" s="11" t="s">
        <v>1336</v>
      </c>
      <c r="B1294" s="21">
        <f>Datos_CMg!$D$30962</f>
        <v>2025</v>
      </c>
      <c r="C1294" s="22">
        <f>(SMALL(Datos_CMg!$C$30971:$C$30979,1)+SMALL(Datos_CMg!$C$30971:$C$30979,2)+SMALL(Datos_CMg!$C$30971:$C$30979,3)+SMALL(Datos_CMg!$C$30971:$C$30979,4))/4</f>
        <v>35.980444374999998</v>
      </c>
      <c r="D1294" s="23">
        <f t="shared" si="40"/>
        <v>55.795173750000004</v>
      </c>
      <c r="E1294" s="23">
        <f t="shared" si="41"/>
        <v>19.814729375000006</v>
      </c>
      <c r="F1294" s="22">
        <f>LARGE(Datos_CMg!$C$30981:$C$30985,1)</f>
        <v>58.532372500000001</v>
      </c>
      <c r="G1294" s="22">
        <f>LARGE(Datos_CMg!$C$30981:$C$30985,2)</f>
        <v>53.125700000000002</v>
      </c>
      <c r="H1294" s="22">
        <f>LARGE(Datos_CMg!$C$30981:$C$30985,3)</f>
        <v>52.802999999999997</v>
      </c>
      <c r="I1294" s="22">
        <f>LARGE(Datos_CMg!$C$30981:$C$30985,4)</f>
        <v>51.926319999999997</v>
      </c>
      <c r="J1294" s="22">
        <f>LARGE(Datos_CMg!$C$30962:$C$30969,1)</f>
        <v>56.634824999999999</v>
      </c>
      <c r="K1294" s="22">
        <f>LARGE(Datos_CMg!$C$30962:$C$30969,2)</f>
        <v>54.754642500000003</v>
      </c>
      <c r="L1294" s="22">
        <f>LARGE(Datos_CMg!$C$30962:$C$30969,3)</f>
        <v>53.258854999999997</v>
      </c>
      <c r="M1294" s="22">
        <f>LARGE(Datos_CMg!$C$30962:$C$30969,4)</f>
        <v>52.952365</v>
      </c>
    </row>
    <row r="1295" spans="1:13" ht="15" customHeight="1" x14ac:dyDescent="0.3">
      <c r="A1295" s="11" t="s">
        <v>1337</v>
      </c>
      <c r="B1295" s="21">
        <f>Datos_CMg!$D$30986</f>
        <v>2025</v>
      </c>
      <c r="C1295" s="22">
        <f>(SMALL(Datos_CMg!$C$30995:$C$31003,1)+SMALL(Datos_CMg!$C$30995:$C$31003,2)+SMALL(Datos_CMg!$C$30995:$C$31003,3)+SMALL(Datos_CMg!$C$30995:$C$31003,4))/4</f>
        <v>7.6799374999999994</v>
      </c>
      <c r="D1295" s="23">
        <f t="shared" si="40"/>
        <v>64.4804575</v>
      </c>
      <c r="E1295" s="23">
        <f t="shared" si="41"/>
        <v>56.800519999999999</v>
      </c>
      <c r="F1295" s="22">
        <f>LARGE(Datos_CMg!$C$31005:$C$31009,1)</f>
        <v>64.722997500000005</v>
      </c>
      <c r="G1295" s="22">
        <f>LARGE(Datos_CMg!$C$31005:$C$31009,2)</f>
        <v>64.703262499999994</v>
      </c>
      <c r="H1295" s="22">
        <f>LARGE(Datos_CMg!$C$31005:$C$31009,3)</f>
        <v>64.431492500000004</v>
      </c>
      <c r="I1295" s="22">
        <f>LARGE(Datos_CMg!$C$31005:$C$31009,4)</f>
        <v>64.064077499999996</v>
      </c>
      <c r="J1295" s="22">
        <f>LARGE(Datos_CMg!$C$30986:$C$30993,1)</f>
        <v>56.393970000000003</v>
      </c>
      <c r="K1295" s="22">
        <f>LARGE(Datos_CMg!$C$30986:$C$30993,2)</f>
        <v>55.283707499999998</v>
      </c>
      <c r="L1295" s="22">
        <f>LARGE(Datos_CMg!$C$30986:$C$30993,3)</f>
        <v>53.653082499999996</v>
      </c>
      <c r="M1295" s="22">
        <f>LARGE(Datos_CMg!$C$30986:$C$30993,4)</f>
        <v>53.369880000000002</v>
      </c>
    </row>
    <row r="1296" spans="1:13" ht="15" customHeight="1" x14ac:dyDescent="0.3">
      <c r="A1296" s="11" t="s">
        <v>1338</v>
      </c>
      <c r="B1296" s="21">
        <f>Datos_CMg!$D$31010</f>
        <v>2025</v>
      </c>
      <c r="C1296" s="22">
        <f>(SMALL(Datos_CMg!$C$31019:$C$31027,1)+SMALL(Datos_CMg!$C$31019:$C$31027,2)+SMALL(Datos_CMg!$C$31019:$C$31027,3)+SMALL(Datos_CMg!$C$31019:$C$31027,4))/4</f>
        <v>1.4600299999999999</v>
      </c>
      <c r="D1296" s="23">
        <f t="shared" si="40"/>
        <v>62.869785625000006</v>
      </c>
      <c r="E1296" s="23">
        <f t="shared" si="41"/>
        <v>61.409755625000003</v>
      </c>
      <c r="F1296" s="22">
        <f>LARGE(Datos_CMg!$C$31029:$C$31033,1)</f>
        <v>63.055902500000002</v>
      </c>
      <c r="G1296" s="22">
        <f>LARGE(Datos_CMg!$C$31029:$C$31033,2)</f>
        <v>63.038690000000003</v>
      </c>
      <c r="H1296" s="22">
        <f>LARGE(Datos_CMg!$C$31029:$C$31033,3)</f>
        <v>62.945625</v>
      </c>
      <c r="I1296" s="22">
        <f>LARGE(Datos_CMg!$C$31029:$C$31033,4)</f>
        <v>62.438924999999998</v>
      </c>
      <c r="J1296" s="22">
        <f>LARGE(Datos_CMg!$C$31010:$C$31017,1)</f>
        <v>57.733617500000001</v>
      </c>
      <c r="K1296" s="22">
        <f>LARGE(Datos_CMg!$C$31010:$C$31017,2)</f>
        <v>56.933632500000002</v>
      </c>
      <c r="L1296" s="22">
        <f>LARGE(Datos_CMg!$C$31010:$C$31017,3)</f>
        <v>56.765994999999997</v>
      </c>
      <c r="M1296" s="22">
        <f>LARGE(Datos_CMg!$C$31010:$C$31017,4)</f>
        <v>55.933547500000003</v>
      </c>
    </row>
    <row r="1297" spans="1:13" ht="15" customHeight="1" x14ac:dyDescent="0.3">
      <c r="A1297" s="11" t="s">
        <v>1339</v>
      </c>
      <c r="B1297" s="21">
        <f>Datos_CMg!$D$31034</f>
        <v>2025</v>
      </c>
      <c r="C1297" s="22">
        <f>(SMALL(Datos_CMg!$C$31043:$C$31051,1)+SMALL(Datos_CMg!$C$31043:$C$31051,2)+SMALL(Datos_CMg!$C$31043:$C$31051,3)+SMALL(Datos_CMg!$C$31043:$C$31051,4))/4</f>
        <v>10.597024375</v>
      </c>
      <c r="D1297" s="23">
        <f t="shared" si="40"/>
        <v>63.364272500000006</v>
      </c>
      <c r="E1297" s="23">
        <f t="shared" si="41"/>
        <v>52.767248125000009</v>
      </c>
      <c r="F1297" s="22">
        <f>LARGE(Datos_CMg!$C$31053:$C$31057,1)</f>
        <v>66.192835000000002</v>
      </c>
      <c r="G1297" s="22">
        <f>LARGE(Datos_CMg!$C$31053:$C$31057,2)</f>
        <v>65.538047500000005</v>
      </c>
      <c r="H1297" s="22">
        <f>LARGE(Datos_CMg!$C$31053:$C$31057,3)</f>
        <v>62.370730000000002</v>
      </c>
      <c r="I1297" s="22">
        <f>LARGE(Datos_CMg!$C$31053:$C$31057,4)</f>
        <v>59.089942499999999</v>
      </c>
      <c r="J1297" s="22">
        <f>LARGE(Datos_CMg!$C$31034:$C$31041,1)</f>
        <v>59.355477499999999</v>
      </c>
      <c r="K1297" s="22">
        <f>LARGE(Datos_CMg!$C$31034:$C$31041,2)</f>
        <v>58.0533675</v>
      </c>
      <c r="L1297" s="22">
        <f>LARGE(Datos_CMg!$C$31034:$C$31041,3)</f>
        <v>57.413820000000001</v>
      </c>
      <c r="M1297" s="22">
        <f>LARGE(Datos_CMg!$C$31034:$C$31041,4)</f>
        <v>57.266817500000002</v>
      </c>
    </row>
    <row r="1298" spans="1:13" ht="15" customHeight="1" x14ac:dyDescent="0.3">
      <c r="A1298" s="11" t="s">
        <v>1340</v>
      </c>
      <c r="B1298" s="21">
        <f>Datos_CMg!$D$31058</f>
        <v>2025</v>
      </c>
      <c r="C1298" s="22">
        <f>(SMALL(Datos_CMg!$C$31067:$C$31075,1)+SMALL(Datos_CMg!$C$31067:$C$31075,2)+SMALL(Datos_CMg!$C$31067:$C$31075,3)+SMALL(Datos_CMg!$C$31067:$C$31075,4))/4</f>
        <v>0</v>
      </c>
      <c r="D1298" s="23">
        <f t="shared" si="40"/>
        <v>70.179808124999994</v>
      </c>
      <c r="E1298" s="23">
        <f t="shared" si="41"/>
        <v>70.179808124999994</v>
      </c>
      <c r="F1298" s="22">
        <f>LARGE(Datos_CMg!$C$31077:$C$31081,1)</f>
        <v>64.472217499999999</v>
      </c>
      <c r="G1298" s="22">
        <f>LARGE(Datos_CMg!$C$31077:$C$31081,2)</f>
        <v>64.065957499999996</v>
      </c>
      <c r="H1298" s="22">
        <f>LARGE(Datos_CMg!$C$31077:$C$31081,3)</f>
        <v>63.831915000000002</v>
      </c>
      <c r="I1298" s="22">
        <f>LARGE(Datos_CMg!$C$31077:$C$31081,4)</f>
        <v>61.053037500000002</v>
      </c>
      <c r="J1298" s="22">
        <f>LARGE(Datos_CMg!$C$31058:$C$31065,1)</f>
        <v>88.349142499999999</v>
      </c>
      <c r="K1298" s="22">
        <f>LARGE(Datos_CMg!$C$31058:$C$31065,2)</f>
        <v>60.739204999999998</v>
      </c>
      <c r="L1298" s="22">
        <f>LARGE(Datos_CMg!$C$31058:$C$31065,3)</f>
        <v>58.473554999999998</v>
      </c>
      <c r="M1298" s="22">
        <f>LARGE(Datos_CMg!$C$31058:$C$31065,4)</f>
        <v>57.335599999999999</v>
      </c>
    </row>
    <row r="1299" spans="1:13" ht="15" customHeight="1" x14ac:dyDescent="0.3">
      <c r="A1299" s="11" t="s">
        <v>1341</v>
      </c>
      <c r="B1299" s="21">
        <f>Datos_CMg!$D$31082</f>
        <v>2025</v>
      </c>
      <c r="C1299" s="22">
        <f>(SMALL(Datos_CMg!$C$31091:$C$31099,1)+SMALL(Datos_CMg!$C$31091:$C$31099,2)+SMALL(Datos_CMg!$C$31091:$C$31099,3)+SMALL(Datos_CMg!$C$31091:$C$31099,4))/4</f>
        <v>0</v>
      </c>
      <c r="D1299" s="23">
        <f t="shared" si="40"/>
        <v>66.448979999999992</v>
      </c>
      <c r="E1299" s="23">
        <f t="shared" si="41"/>
        <v>66.448979999999992</v>
      </c>
      <c r="F1299" s="22">
        <f>LARGE(Datos_CMg!$C$31101:$C$31105,1)</f>
        <v>67.125945000000002</v>
      </c>
      <c r="G1299" s="22">
        <f>LARGE(Datos_CMg!$C$31101:$C$31105,2)</f>
        <v>64.027247500000001</v>
      </c>
      <c r="H1299" s="22">
        <f>LARGE(Datos_CMg!$C$31101:$C$31105,3)</f>
        <v>62.850362500000003</v>
      </c>
      <c r="I1299" s="22">
        <f>LARGE(Datos_CMg!$C$31101:$C$31105,4)</f>
        <v>61.6411175</v>
      </c>
      <c r="J1299" s="22">
        <f>LARGE(Datos_CMg!$C$31082:$C$31089,1)</f>
        <v>70.989217499999995</v>
      </c>
      <c r="K1299" s="22">
        <f>LARGE(Datos_CMg!$C$31082:$C$31089,2)</f>
        <v>63.653509999999997</v>
      </c>
      <c r="L1299" s="22">
        <f>LARGE(Datos_CMg!$C$31082:$C$31089,3)</f>
        <v>59.079725000000003</v>
      </c>
      <c r="M1299" s="22">
        <f>LARGE(Datos_CMg!$C$31082:$C$31089,4)</f>
        <v>58.968987499999997</v>
      </c>
    </row>
    <row r="1300" spans="1:13" ht="15" customHeight="1" x14ac:dyDescent="0.3">
      <c r="A1300" s="11" t="s">
        <v>1342</v>
      </c>
      <c r="B1300" s="21">
        <f>Datos_CMg!$D$31106</f>
        <v>2025</v>
      </c>
      <c r="C1300" s="22">
        <f>(SMALL(Datos_CMg!$C$31115:$C$31123,1)+SMALL(Datos_CMg!$C$31115:$C$31123,2)+SMALL(Datos_CMg!$C$31115:$C$31123,3)+SMALL(Datos_CMg!$C$31115:$C$31123,4))/4</f>
        <v>0</v>
      </c>
      <c r="D1300" s="23">
        <f t="shared" si="40"/>
        <v>58.802241875</v>
      </c>
      <c r="E1300" s="23">
        <f t="shared" si="41"/>
        <v>58.802241875</v>
      </c>
      <c r="F1300" s="22">
        <f>LARGE(Datos_CMg!$C$31125:$C$31129,1)</f>
        <v>59.296075000000002</v>
      </c>
      <c r="G1300" s="22">
        <f>LARGE(Datos_CMg!$C$31125:$C$31129,2)</f>
        <v>56.672550000000001</v>
      </c>
      <c r="H1300" s="22">
        <f>LARGE(Datos_CMg!$C$31125:$C$31129,3)</f>
        <v>55.677084999999998</v>
      </c>
      <c r="I1300" s="22">
        <f>LARGE(Datos_CMg!$C$31125:$C$31129,4)</f>
        <v>54.707157500000001</v>
      </c>
      <c r="J1300" s="22">
        <f>LARGE(Datos_CMg!$C$31106:$C$31113,1)</f>
        <v>59.971307500000002</v>
      </c>
      <c r="K1300" s="22">
        <f>LARGE(Datos_CMg!$C$31106:$C$31113,2)</f>
        <v>58.569757500000001</v>
      </c>
      <c r="L1300" s="22">
        <f>LARGE(Datos_CMg!$C$31106:$C$31113,3)</f>
        <v>57.371827500000002</v>
      </c>
      <c r="M1300" s="22">
        <f>LARGE(Datos_CMg!$C$31106:$C$31113,4)</f>
        <v>57.265369999999997</v>
      </c>
    </row>
    <row r="1301" spans="1:13" ht="15" customHeight="1" x14ac:dyDescent="0.3">
      <c r="A1301" s="11" t="s">
        <v>1343</v>
      </c>
      <c r="B1301" s="21">
        <f>Datos_CMg!$D$31130</f>
        <v>2025</v>
      </c>
      <c r="C1301" s="22">
        <f>(SMALL(Datos_CMg!$C$31139:$C$31147,1)+SMALL(Datos_CMg!$C$31139:$C$31147,2)+SMALL(Datos_CMg!$C$31139:$C$31147,3)+SMALL(Datos_CMg!$C$31139:$C$31147,4))/4</f>
        <v>0</v>
      </c>
      <c r="D1301" s="23">
        <f t="shared" si="40"/>
        <v>60.481867499999993</v>
      </c>
      <c r="E1301" s="23">
        <f t="shared" si="41"/>
        <v>60.481867499999993</v>
      </c>
      <c r="F1301" s="22">
        <f>LARGE(Datos_CMg!$C$31149:$C$31153,1)</f>
        <v>62.481907499999998</v>
      </c>
      <c r="G1301" s="22">
        <f>LARGE(Datos_CMg!$C$31149:$C$31153,2)</f>
        <v>61.362712500000001</v>
      </c>
      <c r="H1301" s="22">
        <f>LARGE(Datos_CMg!$C$31149:$C$31153,3)</f>
        <v>60.083170000000003</v>
      </c>
      <c r="I1301" s="22">
        <f>LARGE(Datos_CMg!$C$31149:$C$31153,4)</f>
        <v>57.999679999999998</v>
      </c>
      <c r="J1301" s="22">
        <f>LARGE(Datos_CMg!$C$31130:$C$31137,1)</f>
        <v>57.007752500000002</v>
      </c>
      <c r="K1301" s="22">
        <f>LARGE(Datos_CMg!$C$31130:$C$31137,2)</f>
        <v>51.612369999999999</v>
      </c>
      <c r="L1301" s="22">
        <f>LARGE(Datos_CMg!$C$31130:$C$31137,3)</f>
        <v>51.611409999999999</v>
      </c>
      <c r="M1301" s="22">
        <f>LARGE(Datos_CMg!$C$31130:$C$31137,4)</f>
        <v>51.203847500000002</v>
      </c>
    </row>
    <row r="1302" spans="1:13" ht="15" customHeight="1" x14ac:dyDescent="0.3">
      <c r="A1302" s="11" t="s">
        <v>1344</v>
      </c>
      <c r="B1302" s="21">
        <f>Datos_CMg!$D$31154</f>
        <v>2025</v>
      </c>
      <c r="C1302" s="22">
        <f>(SMALL(Datos_CMg!$C$31163:$C$31171,1)+SMALL(Datos_CMg!$C$31163:$C$31171,2)+SMALL(Datos_CMg!$C$31163:$C$31171,3)+SMALL(Datos_CMg!$C$31163:$C$31171,4))/4</f>
        <v>0</v>
      </c>
      <c r="D1302" s="23">
        <f t="shared" si="40"/>
        <v>67.186453125</v>
      </c>
      <c r="E1302" s="23">
        <f t="shared" si="41"/>
        <v>67.186453125</v>
      </c>
      <c r="F1302" s="22">
        <f>LARGE(Datos_CMg!$C$31173:$C$31177,1)</f>
        <v>70.916317500000005</v>
      </c>
      <c r="G1302" s="22">
        <f>LARGE(Datos_CMg!$C$31173:$C$31177,2)</f>
        <v>66.4337625</v>
      </c>
      <c r="H1302" s="22">
        <f>LARGE(Datos_CMg!$C$31173:$C$31177,3)</f>
        <v>66.349032500000007</v>
      </c>
      <c r="I1302" s="22">
        <f>LARGE(Datos_CMg!$C$31173:$C$31177,4)</f>
        <v>65.046700000000001</v>
      </c>
      <c r="J1302" s="22">
        <f>LARGE(Datos_CMg!$C$31154:$C$31161,1)</f>
        <v>61.138972500000001</v>
      </c>
      <c r="K1302" s="22">
        <f>LARGE(Datos_CMg!$C$31154:$C$31161,2)</f>
        <v>60.578612499999998</v>
      </c>
      <c r="L1302" s="22">
        <f>LARGE(Datos_CMg!$C$31154:$C$31161,3)</f>
        <v>59.187647499999997</v>
      </c>
      <c r="M1302" s="22">
        <f>LARGE(Datos_CMg!$C$31154:$C$31161,4)</f>
        <v>58.863705000000003</v>
      </c>
    </row>
    <row r="1303" spans="1:13" ht="15" customHeight="1" x14ac:dyDescent="0.3">
      <c r="A1303" s="11" t="s">
        <v>1345</v>
      </c>
      <c r="B1303" s="21">
        <f>Datos_CMg!$D$31178</f>
        <v>2025</v>
      </c>
      <c r="C1303" s="22">
        <f>(SMALL(Datos_CMg!$C$31187:$C$31195,1)+SMALL(Datos_CMg!$C$31187:$C$31195,2)+SMALL(Datos_CMg!$C$31187:$C$31195,3)+SMALL(Datos_CMg!$C$31187:$C$31195,4))/4</f>
        <v>47.351719375000002</v>
      </c>
      <c r="D1303" s="23">
        <f t="shared" si="40"/>
        <v>65.5438975</v>
      </c>
      <c r="E1303" s="23">
        <f t="shared" si="41"/>
        <v>18.192178124999998</v>
      </c>
      <c r="F1303" s="22">
        <f>LARGE(Datos_CMg!$C$31197:$C$31201,1)</f>
        <v>68.181545</v>
      </c>
      <c r="G1303" s="22">
        <f>LARGE(Datos_CMg!$C$31197:$C$31201,2)</f>
        <v>65.887510000000006</v>
      </c>
      <c r="H1303" s="22">
        <f>LARGE(Datos_CMg!$C$31197:$C$31201,3)</f>
        <v>64.164829999999995</v>
      </c>
      <c r="I1303" s="22">
        <f>LARGE(Datos_CMg!$C$31197:$C$31201,4)</f>
        <v>59.622287499999999</v>
      </c>
      <c r="J1303" s="22">
        <f>LARGE(Datos_CMg!$C$31178:$C$31185,1)</f>
        <v>63.941704999999999</v>
      </c>
      <c r="K1303" s="22">
        <f>LARGE(Datos_CMg!$C$31178:$C$31185,2)</f>
        <v>61.879545</v>
      </c>
      <c r="L1303" s="22">
        <f>LARGE(Datos_CMg!$C$31178:$C$31185,3)</f>
        <v>61.386402500000003</v>
      </c>
      <c r="M1303" s="22">
        <f>LARGE(Datos_CMg!$C$31178:$C$31185,4)</f>
        <v>61.338920000000002</v>
      </c>
    </row>
    <row r="1304" spans="1:13" ht="15" customHeight="1" x14ac:dyDescent="0.3">
      <c r="A1304" s="11" t="s">
        <v>1346</v>
      </c>
      <c r="B1304" s="21">
        <f>Datos_CMg!$D$31202</f>
        <v>2025</v>
      </c>
      <c r="C1304" s="22">
        <f>(SMALL(Datos_CMg!$C$31211:$C$31219,1)+SMALL(Datos_CMg!$C$31211:$C$31219,2)+SMALL(Datos_CMg!$C$31211:$C$31219,3)+SMALL(Datos_CMg!$C$31211:$C$31219,4))/4</f>
        <v>0</v>
      </c>
      <c r="D1304" s="23">
        <f t="shared" si="40"/>
        <v>62.997684999999997</v>
      </c>
      <c r="E1304" s="23">
        <f t="shared" si="41"/>
        <v>62.997684999999997</v>
      </c>
      <c r="F1304" s="22">
        <f>LARGE(Datos_CMg!$C$31221:$C$31225,1)</f>
        <v>69.383690000000001</v>
      </c>
      <c r="G1304" s="22">
        <f>LARGE(Datos_CMg!$C$31221:$C$31225,2)</f>
        <v>63.363552499999997</v>
      </c>
      <c r="H1304" s="22">
        <f>LARGE(Datos_CMg!$C$31221:$C$31225,3)</f>
        <v>60.338144999999997</v>
      </c>
      <c r="I1304" s="22">
        <f>LARGE(Datos_CMg!$C$31221:$C$31225,4)</f>
        <v>57.169462500000002</v>
      </c>
      <c r="J1304" s="22">
        <f>LARGE(Datos_CMg!$C$31202:$C$31209,1)</f>
        <v>58.905352499999999</v>
      </c>
      <c r="K1304" s="22">
        <f>LARGE(Datos_CMg!$C$31202:$C$31209,2)</f>
        <v>58.393259999999998</v>
      </c>
      <c r="L1304" s="22">
        <f>LARGE(Datos_CMg!$C$31202:$C$31209,3)</f>
        <v>58.240872500000002</v>
      </c>
      <c r="M1304" s="22">
        <f>LARGE(Datos_CMg!$C$31202:$C$31209,4)</f>
        <v>58.197234999999999</v>
      </c>
    </row>
    <row r="1305" spans="1:13" ht="15" customHeight="1" x14ac:dyDescent="0.3">
      <c r="A1305" s="11" t="s">
        <v>1347</v>
      </c>
      <c r="B1305" s="21">
        <f>Datos_CMg!$D$31226</f>
        <v>2025</v>
      </c>
      <c r="C1305" s="22">
        <f>(SMALL(Datos_CMg!$C$31235:$C$31243,1)+SMALL(Datos_CMg!$C$31235:$C$31243,2)+SMALL(Datos_CMg!$C$31235:$C$31243,3)+SMALL(Datos_CMg!$C$31235:$C$31243,4))/4</f>
        <v>10.327436875</v>
      </c>
      <c r="D1305" s="23">
        <f t="shared" si="40"/>
        <v>67.117127499999995</v>
      </c>
      <c r="E1305" s="23">
        <f t="shared" si="41"/>
        <v>56.789690624999992</v>
      </c>
      <c r="F1305" s="22">
        <f>LARGE(Datos_CMg!$C$31245:$C$31249,1)</f>
        <v>70.469242499999993</v>
      </c>
      <c r="G1305" s="22">
        <f>LARGE(Datos_CMg!$C$31245:$C$31249,2)</f>
        <v>66.5793125</v>
      </c>
      <c r="H1305" s="22">
        <f>LARGE(Datos_CMg!$C$31245:$C$31249,3)</f>
        <v>65.969035000000005</v>
      </c>
      <c r="I1305" s="22">
        <f>LARGE(Datos_CMg!$C$31245:$C$31249,4)</f>
        <v>65.450919999999996</v>
      </c>
      <c r="J1305" s="22">
        <f>LARGE(Datos_CMg!$C$31226:$C$31233,1)</f>
        <v>61.791780000000003</v>
      </c>
      <c r="K1305" s="22">
        <f>LARGE(Datos_CMg!$C$31226:$C$31233,2)</f>
        <v>61.358987499999998</v>
      </c>
      <c r="L1305" s="22">
        <f>LARGE(Datos_CMg!$C$31226:$C$31233,3)</f>
        <v>59.801479999999998</v>
      </c>
      <c r="M1305" s="22">
        <f>LARGE(Datos_CMg!$C$31226:$C$31233,4)</f>
        <v>59.034502500000002</v>
      </c>
    </row>
    <row r="1306" spans="1:13" ht="15" customHeight="1" x14ac:dyDescent="0.3">
      <c r="A1306" s="11" t="s">
        <v>1348</v>
      </c>
      <c r="B1306" s="21">
        <f>Datos_CMg!$D$31250</f>
        <v>2025</v>
      </c>
      <c r="C1306" s="22">
        <f>(SMALL(Datos_CMg!$C$31259:$C$31267,1)+SMALL(Datos_CMg!$C$31259:$C$31267,2)+SMALL(Datos_CMg!$C$31259:$C$31267,3)+SMALL(Datos_CMg!$C$31259:$C$31267,4))/4</f>
        <v>55.447498750000001</v>
      </c>
      <c r="D1306" s="23">
        <f t="shared" si="40"/>
        <v>65.607771249999999</v>
      </c>
      <c r="E1306" s="23">
        <f t="shared" si="41"/>
        <v>10.160272499999998</v>
      </c>
      <c r="F1306" s="22">
        <f>LARGE(Datos_CMg!$C$31269:$C$31273,1)</f>
        <v>64.692009999999996</v>
      </c>
      <c r="G1306" s="22">
        <f>LARGE(Datos_CMg!$C$31269:$C$31273,2)</f>
        <v>64.063055000000006</v>
      </c>
      <c r="H1306" s="22">
        <f>LARGE(Datos_CMg!$C$31269:$C$31273,3)</f>
        <v>63.738520000000001</v>
      </c>
      <c r="I1306" s="22">
        <f>LARGE(Datos_CMg!$C$31269:$C$31273,4)</f>
        <v>63.256997499999997</v>
      </c>
      <c r="J1306" s="22">
        <f>LARGE(Datos_CMg!$C$31250:$C$31257,1)</f>
        <v>66.919044999999997</v>
      </c>
      <c r="K1306" s="22">
        <f>LARGE(Datos_CMg!$C$31250:$C$31257,2)</f>
        <v>66.756974999999997</v>
      </c>
      <c r="L1306" s="22">
        <f>LARGE(Datos_CMg!$C$31250:$C$31257,3)</f>
        <v>63.7692275</v>
      </c>
      <c r="M1306" s="22">
        <f>LARGE(Datos_CMg!$C$31250:$C$31257,4)</f>
        <v>62.256010000000003</v>
      </c>
    </row>
    <row r="1307" spans="1:13" ht="15" customHeight="1" x14ac:dyDescent="0.3">
      <c r="A1307" s="11" t="s">
        <v>1349</v>
      </c>
      <c r="B1307" s="21">
        <f>Datos_CMg!$D$31274</f>
        <v>2025</v>
      </c>
      <c r="C1307" s="22">
        <f>(SMALL(Datos_CMg!$C$31283:$C$31291,1)+SMALL(Datos_CMg!$C$31283:$C$31291,2)+SMALL(Datos_CMg!$C$31283:$C$31291,3)+SMALL(Datos_CMg!$C$31283:$C$31291,4))/4</f>
        <v>0</v>
      </c>
      <c r="D1307" s="23">
        <f t="shared" si="40"/>
        <v>62.745790624999998</v>
      </c>
      <c r="E1307" s="23">
        <f t="shared" si="41"/>
        <v>62.745790624999998</v>
      </c>
      <c r="F1307" s="22">
        <f>LARGE(Datos_CMg!$C$31293:$C$31297,1)</f>
        <v>63.903627499999999</v>
      </c>
      <c r="G1307" s="22">
        <f>LARGE(Datos_CMg!$C$31293:$C$31297,2)</f>
        <v>61.528672499999999</v>
      </c>
      <c r="H1307" s="22">
        <f>LARGE(Datos_CMg!$C$31293:$C$31297,3)</f>
        <v>61.205942499999999</v>
      </c>
      <c r="I1307" s="22">
        <f>LARGE(Datos_CMg!$C$31293:$C$31297,4)</f>
        <v>60.5800725</v>
      </c>
      <c r="J1307" s="22">
        <f>LARGE(Datos_CMg!$C$31274:$C$31281,1)</f>
        <v>62.684732500000003</v>
      </c>
      <c r="K1307" s="22">
        <f>LARGE(Datos_CMg!$C$31274:$C$31281,2)</f>
        <v>62.621690000000001</v>
      </c>
      <c r="L1307" s="22">
        <f>LARGE(Datos_CMg!$C$31274:$C$31281,3)</f>
        <v>61.773112500000003</v>
      </c>
      <c r="M1307" s="22">
        <f>LARGE(Datos_CMg!$C$31274:$C$31281,4)</f>
        <v>61.702534999999997</v>
      </c>
    </row>
    <row r="1308" spans="1:13" ht="15" customHeight="1" x14ac:dyDescent="0.3">
      <c r="A1308" s="11" t="s">
        <v>1350</v>
      </c>
      <c r="B1308" s="21">
        <f>Datos_CMg!$D$31298</f>
        <v>2025</v>
      </c>
      <c r="C1308" s="22">
        <f>(SMALL(Datos_CMg!$C$31307:$C$31315,1)+SMALL(Datos_CMg!$C$31307:$C$31315,2)+SMALL(Datos_CMg!$C$31307:$C$31315,3)+SMALL(Datos_CMg!$C$31307:$C$31315,4))/4</f>
        <v>0</v>
      </c>
      <c r="D1308" s="23">
        <f t="shared" si="40"/>
        <v>68.412761250000003</v>
      </c>
      <c r="E1308" s="23">
        <f t="shared" si="41"/>
        <v>68.412761250000003</v>
      </c>
      <c r="F1308" s="22">
        <f>LARGE(Datos_CMg!$C$31317:$C$31321,1)</f>
        <v>66.210530000000006</v>
      </c>
      <c r="G1308" s="22">
        <f>LARGE(Datos_CMg!$C$31317:$C$31321,2)</f>
        <v>64.888315000000006</v>
      </c>
      <c r="H1308" s="22">
        <f>LARGE(Datos_CMg!$C$31317:$C$31321,3)</f>
        <v>64.652410000000003</v>
      </c>
      <c r="I1308" s="22">
        <f>LARGE(Datos_CMg!$C$31317:$C$31321,4)</f>
        <v>64.643940000000001</v>
      </c>
      <c r="J1308" s="22">
        <f>LARGE(Datos_CMg!$C$31298:$C$31305,1)</f>
        <v>75.676632499999997</v>
      </c>
      <c r="K1308" s="22">
        <f>LARGE(Datos_CMg!$C$31298:$C$31305,2)</f>
        <v>66.875567500000002</v>
      </c>
      <c r="L1308" s="22">
        <f>LARGE(Datos_CMg!$C$31298:$C$31305,3)</f>
        <v>63.497497500000001</v>
      </c>
      <c r="M1308" s="22">
        <f>LARGE(Datos_CMg!$C$31298:$C$31305,4)</f>
        <v>60.446570000000001</v>
      </c>
    </row>
    <row r="1309" spans="1:13" ht="15" customHeight="1" x14ac:dyDescent="0.3">
      <c r="A1309" s="11" t="s">
        <v>1351</v>
      </c>
      <c r="B1309" s="21">
        <f>Datos_CMg!$D$31322</f>
        <v>2025</v>
      </c>
      <c r="C1309" s="22">
        <f>(SMALL(Datos_CMg!$C$31331:$C$31339,1)+SMALL(Datos_CMg!$C$31331:$C$31339,2)+SMALL(Datos_CMg!$C$31331:$C$31339,3)+SMALL(Datos_CMg!$C$31331:$C$31339,4))/4</f>
        <v>0</v>
      </c>
      <c r="D1309" s="23">
        <f t="shared" si="40"/>
        <v>68.552941250000003</v>
      </c>
      <c r="E1309" s="23">
        <f t="shared" si="41"/>
        <v>68.552941250000003</v>
      </c>
      <c r="F1309" s="22">
        <f>LARGE(Datos_CMg!$C$31341:$C$31345,1)</f>
        <v>70.635727500000002</v>
      </c>
      <c r="G1309" s="22">
        <f>LARGE(Datos_CMg!$C$31341:$C$31345,2)</f>
        <v>70.369487500000005</v>
      </c>
      <c r="H1309" s="22">
        <f>LARGE(Datos_CMg!$C$31341:$C$31345,3)</f>
        <v>66.670752500000006</v>
      </c>
      <c r="I1309" s="22">
        <f>LARGE(Datos_CMg!$C$31341:$C$31345,4)</f>
        <v>66.535797500000001</v>
      </c>
      <c r="J1309" s="22">
        <f>LARGE(Datos_CMg!$C$31322:$C$31329,1)</f>
        <v>60.353252500000004</v>
      </c>
      <c r="K1309" s="22">
        <f>LARGE(Datos_CMg!$C$31322:$C$31329,2)</f>
        <v>55.575254999999999</v>
      </c>
      <c r="L1309" s="22">
        <f>LARGE(Datos_CMg!$C$31322:$C$31329,3)</f>
        <v>54.088075000000003</v>
      </c>
      <c r="M1309" s="22">
        <f>LARGE(Datos_CMg!$C$31322:$C$31329,4)</f>
        <v>53.6416775</v>
      </c>
    </row>
    <row r="1310" spans="1:13" ht="15" customHeight="1" x14ac:dyDescent="0.3">
      <c r="A1310" s="11" t="s">
        <v>1352</v>
      </c>
      <c r="B1310" s="21">
        <f>Datos_CMg!$D$31346</f>
        <v>2025</v>
      </c>
      <c r="C1310" s="22">
        <f>(SMALL(Datos_CMg!$C$31355:$C$31363,1)+SMALL(Datos_CMg!$C$31355:$C$31363,2)+SMALL(Datos_CMg!$C$31355:$C$31363,3)+SMALL(Datos_CMg!$C$31355:$C$31363,4))/4</f>
        <v>0</v>
      </c>
      <c r="D1310" s="23">
        <f t="shared" si="40"/>
        <v>67.133856250000008</v>
      </c>
      <c r="E1310" s="23">
        <f t="shared" si="41"/>
        <v>67.133856250000008</v>
      </c>
      <c r="F1310" s="22">
        <f>LARGE(Datos_CMg!$C$31365:$C$31369,1)</f>
        <v>72.256559999999993</v>
      </c>
      <c r="G1310" s="22">
        <f>LARGE(Datos_CMg!$C$31365:$C$31369,2)</f>
        <v>67.735512499999999</v>
      </c>
      <c r="H1310" s="22">
        <f>LARGE(Datos_CMg!$C$31365:$C$31369,3)</f>
        <v>65.049975000000003</v>
      </c>
      <c r="I1310" s="22">
        <f>LARGE(Datos_CMg!$C$31365:$C$31369,4)</f>
        <v>63.493377500000001</v>
      </c>
      <c r="J1310" s="22">
        <f>LARGE(Datos_CMg!$C$31346:$C$31353,1)</f>
        <v>62.801780000000001</v>
      </c>
      <c r="K1310" s="22">
        <f>LARGE(Datos_CMg!$C$31346:$C$31353,2)</f>
        <v>60.879737499999997</v>
      </c>
      <c r="L1310" s="22">
        <f>LARGE(Datos_CMg!$C$31346:$C$31353,3)</f>
        <v>57.972115000000002</v>
      </c>
      <c r="M1310" s="22">
        <f>LARGE(Datos_CMg!$C$31346:$C$31353,4)</f>
        <v>55.011792499999999</v>
      </c>
    </row>
    <row r="1311" spans="1:13" ht="15" customHeight="1" x14ac:dyDescent="0.3">
      <c r="A1311" s="11" t="s">
        <v>1353</v>
      </c>
      <c r="B1311" s="21">
        <f>Datos_CMg!$D$31370</f>
        <v>2025</v>
      </c>
      <c r="C1311" s="22">
        <f>(SMALL(Datos_CMg!$C$31379:$C$31387,1)+SMALL(Datos_CMg!$C$31379:$C$31387,2)+SMALL(Datos_CMg!$C$31379:$C$31387,3)+SMALL(Datos_CMg!$C$31379:$C$31387,4))/4</f>
        <v>32.922229375000001</v>
      </c>
      <c r="D1311" s="23">
        <f t="shared" si="40"/>
        <v>60.481470000000002</v>
      </c>
      <c r="E1311" s="23">
        <f t="shared" si="41"/>
        <v>27.559240625000001</v>
      </c>
      <c r="F1311" s="22">
        <f>LARGE(Datos_CMg!$C$31389:$C$31393,1)</f>
        <v>61.7865775</v>
      </c>
      <c r="G1311" s="22">
        <f>LARGE(Datos_CMg!$C$31389:$C$31393,2)</f>
        <v>60.8598675</v>
      </c>
      <c r="H1311" s="22">
        <f>LARGE(Datos_CMg!$C$31389:$C$31393,3)</f>
        <v>60.713515000000001</v>
      </c>
      <c r="I1311" s="22">
        <f>LARGE(Datos_CMg!$C$31389:$C$31393,4)</f>
        <v>57.614930000000001</v>
      </c>
      <c r="J1311" s="22">
        <f>LARGE(Datos_CMg!$C$31370:$C$31377,1)</f>
        <v>58.565919999999998</v>
      </c>
      <c r="K1311" s="22">
        <f>LARGE(Datos_CMg!$C$31370:$C$31377,2)</f>
        <v>57.693512499999997</v>
      </c>
      <c r="L1311" s="22">
        <f>LARGE(Datos_CMg!$C$31370:$C$31377,3)</f>
        <v>56.168979999999998</v>
      </c>
      <c r="M1311" s="22">
        <f>LARGE(Datos_CMg!$C$31370:$C$31377,4)</f>
        <v>56.085635000000003</v>
      </c>
    </row>
    <row r="1312" spans="1:13" ht="15" customHeight="1" x14ac:dyDescent="0.3">
      <c r="A1312" s="11" t="s">
        <v>1354</v>
      </c>
      <c r="B1312" s="21">
        <f>Datos_CMg!$D$31394</f>
        <v>2025</v>
      </c>
      <c r="C1312" s="22">
        <f>(SMALL(Datos_CMg!$C$31403:$C$31411,1)+SMALL(Datos_CMg!$C$31403:$C$31411,2)+SMALL(Datos_CMg!$C$31403:$C$31411,3)+SMALL(Datos_CMg!$C$31403:$C$31411,4))/4</f>
        <v>26.890155</v>
      </c>
      <c r="D1312" s="23">
        <f t="shared" si="40"/>
        <v>70.520663124999999</v>
      </c>
      <c r="E1312" s="23">
        <f t="shared" si="41"/>
        <v>43.630508124999999</v>
      </c>
      <c r="F1312" s="22">
        <f>LARGE(Datos_CMg!$C$31413:$C$31417,1)</f>
        <v>71.623639999999995</v>
      </c>
      <c r="G1312" s="22">
        <f>LARGE(Datos_CMg!$C$31413:$C$31417,2)</f>
        <v>70.912097500000002</v>
      </c>
      <c r="H1312" s="22">
        <f>LARGE(Datos_CMg!$C$31413:$C$31417,3)</f>
        <v>70.413195000000002</v>
      </c>
      <c r="I1312" s="22">
        <f>LARGE(Datos_CMg!$C$31413:$C$31417,4)</f>
        <v>69.133719999999997</v>
      </c>
      <c r="J1312" s="22">
        <f>LARGE(Datos_CMg!$C$31394:$C$31401,1)</f>
        <v>57.687275</v>
      </c>
      <c r="K1312" s="22">
        <f>LARGE(Datos_CMg!$C$31394:$C$31401,2)</f>
        <v>55.924570000000003</v>
      </c>
      <c r="L1312" s="22">
        <f>LARGE(Datos_CMg!$C$31394:$C$31401,3)</f>
        <v>50.197702499999998</v>
      </c>
      <c r="M1312" s="22">
        <f>LARGE(Datos_CMg!$C$31394:$C$31401,4)</f>
        <v>50.091819999999998</v>
      </c>
    </row>
    <row r="1313" spans="1:13" ht="15" customHeight="1" x14ac:dyDescent="0.3">
      <c r="A1313" s="11" t="s">
        <v>1355</v>
      </c>
      <c r="B1313" s="21">
        <f>Datos_CMg!$D$31418</f>
        <v>2025</v>
      </c>
      <c r="C1313" s="22">
        <f>(SMALL(Datos_CMg!$C$31427:$C$31435,1)+SMALL(Datos_CMg!$C$31427:$C$31435,2)+SMALL(Datos_CMg!$C$31427:$C$31435,3)+SMALL(Datos_CMg!$C$31427:$C$31435,4))/4</f>
        <v>2.9689649999999999</v>
      </c>
      <c r="D1313" s="23">
        <f t="shared" si="40"/>
        <v>74.722771875000007</v>
      </c>
      <c r="E1313" s="23">
        <f t="shared" si="41"/>
        <v>71.753806875000009</v>
      </c>
      <c r="F1313" s="22">
        <f>LARGE(Datos_CMg!$C$31437:$C$31441,1)</f>
        <v>83.441990000000004</v>
      </c>
      <c r="G1313" s="22">
        <f>LARGE(Datos_CMg!$C$31437:$C$31441,2)</f>
        <v>72.213220000000007</v>
      </c>
      <c r="H1313" s="22">
        <f>LARGE(Datos_CMg!$C$31437:$C$31441,3)</f>
        <v>69.254107500000003</v>
      </c>
      <c r="I1313" s="22">
        <f>LARGE(Datos_CMg!$C$31437:$C$31441,4)</f>
        <v>67.004232500000001</v>
      </c>
      <c r="J1313" s="22">
        <f>LARGE(Datos_CMg!$C$31418:$C$31425,1)</f>
        <v>73.981769999999997</v>
      </c>
      <c r="K1313" s="22">
        <f>LARGE(Datos_CMg!$C$31418:$C$31425,2)</f>
        <v>68.512362499999995</v>
      </c>
      <c r="L1313" s="22">
        <f>LARGE(Datos_CMg!$C$31418:$C$31425,3)</f>
        <v>64.606977499999999</v>
      </c>
      <c r="M1313" s="22">
        <f>LARGE(Datos_CMg!$C$31418:$C$31425,4)</f>
        <v>63.515002500000001</v>
      </c>
    </row>
    <row r="1314" spans="1:13" ht="15" customHeight="1" x14ac:dyDescent="0.3">
      <c r="A1314" s="11" t="s">
        <v>1356</v>
      </c>
      <c r="B1314" s="21">
        <f>Datos_CMg!$D$31442</f>
        <v>2025</v>
      </c>
      <c r="C1314" s="22">
        <f>(SMALL(Datos_CMg!$C$31451:$C$31459,1)+SMALL(Datos_CMg!$C$31451:$C$31459,2)+SMALL(Datos_CMg!$C$31451:$C$31459,3)+SMALL(Datos_CMg!$C$31451:$C$31459,4))/4</f>
        <v>0</v>
      </c>
      <c r="D1314" s="23">
        <f t="shared" si="40"/>
        <v>67.259290000000007</v>
      </c>
      <c r="E1314" s="23">
        <f t="shared" si="41"/>
        <v>67.259290000000007</v>
      </c>
      <c r="F1314" s="22">
        <f>LARGE(Datos_CMg!$C$31461:$C$31465,1)</f>
        <v>70.316190000000006</v>
      </c>
      <c r="G1314" s="22">
        <f>LARGE(Datos_CMg!$C$31461:$C$31465,2)</f>
        <v>69.843819999999994</v>
      </c>
      <c r="H1314" s="22">
        <f>LARGE(Datos_CMg!$C$31461:$C$31465,3)</f>
        <v>64.847705000000005</v>
      </c>
      <c r="I1314" s="22">
        <f>LARGE(Datos_CMg!$C$31461:$C$31465,4)</f>
        <v>62.3690225</v>
      </c>
      <c r="J1314" s="22">
        <f>LARGE(Datos_CMg!$C$31442:$C$31449,1)</f>
        <v>64.029444999999996</v>
      </c>
      <c r="K1314" s="22">
        <f>LARGE(Datos_CMg!$C$31442:$C$31449,2)</f>
        <v>60.231245000000001</v>
      </c>
      <c r="L1314" s="22">
        <f>LARGE(Datos_CMg!$C$31442:$C$31449,3)</f>
        <v>59.318300000000001</v>
      </c>
      <c r="M1314" s="22">
        <f>LARGE(Datos_CMg!$C$31442:$C$31449,4)</f>
        <v>59.1560275</v>
      </c>
    </row>
    <row r="1315" spans="1:13" ht="15" customHeight="1" x14ac:dyDescent="0.3">
      <c r="A1315" s="11" t="s">
        <v>1357</v>
      </c>
      <c r="B1315" s="21">
        <f>Datos_CMg!$D$31466</f>
        <v>2025</v>
      </c>
      <c r="C1315" s="22">
        <f>(SMALL(Datos_CMg!$C$31475:$C$31483,1)+SMALL(Datos_CMg!$C$31475:$C$31483,2)+SMALL(Datos_CMg!$C$31475:$C$31483,3)+SMALL(Datos_CMg!$C$31475:$C$31483,4))/4</f>
        <v>14.593310625000001</v>
      </c>
      <c r="D1315" s="23">
        <f t="shared" si="40"/>
        <v>86.545206874999991</v>
      </c>
      <c r="E1315" s="23">
        <f t="shared" si="41"/>
        <v>71.95189624999999</v>
      </c>
      <c r="F1315" s="22">
        <f>LARGE(Datos_CMg!$C$31485:$C$31489,1)</f>
        <v>100.0598675</v>
      </c>
      <c r="G1315" s="22">
        <f>LARGE(Datos_CMg!$C$31485:$C$31489,2)</f>
        <v>91.836214999999996</v>
      </c>
      <c r="H1315" s="22">
        <f>LARGE(Datos_CMg!$C$31485:$C$31489,3)</f>
        <v>80.916062499999995</v>
      </c>
      <c r="I1315" s="22">
        <f>LARGE(Datos_CMg!$C$31485:$C$31489,4)</f>
        <v>73.368682500000006</v>
      </c>
      <c r="J1315" s="22">
        <f>LARGE(Datos_CMg!$C$31466:$C$31473,1)</f>
        <v>60.145767499999998</v>
      </c>
      <c r="K1315" s="22">
        <f>LARGE(Datos_CMg!$C$31466:$C$31473,2)</f>
        <v>57.474992499999999</v>
      </c>
      <c r="L1315" s="22">
        <f>LARGE(Datos_CMg!$C$31466:$C$31473,3)</f>
        <v>56.171525000000003</v>
      </c>
      <c r="M1315" s="22">
        <f>LARGE(Datos_CMg!$C$31466:$C$31473,4)</f>
        <v>56.168689999999998</v>
      </c>
    </row>
    <row r="1316" spans="1:13" ht="15" customHeight="1" x14ac:dyDescent="0.3">
      <c r="A1316" s="11" t="s">
        <v>1358</v>
      </c>
      <c r="B1316" s="21">
        <f>Datos_CMg!$D$31490</f>
        <v>2025</v>
      </c>
      <c r="C1316" s="22">
        <f>(SMALL(Datos_CMg!$C$31499:$C$31507,1)+SMALL(Datos_CMg!$C$31499:$C$31507,2)+SMALL(Datos_CMg!$C$31499:$C$31507,3)+SMALL(Datos_CMg!$C$31499:$C$31507,4))/4</f>
        <v>120.04973625</v>
      </c>
      <c r="D1316" s="23">
        <f t="shared" si="40"/>
        <v>141.94913</v>
      </c>
      <c r="E1316" s="23">
        <f t="shared" si="41"/>
        <v>21.899393750000002</v>
      </c>
      <c r="F1316" s="22">
        <f>LARGE(Datos_CMg!$C$31509:$C$31513,1)</f>
        <v>157.38116249999999</v>
      </c>
      <c r="G1316" s="22">
        <f>LARGE(Datos_CMg!$C$31509:$C$31513,2)</f>
        <v>144.16332</v>
      </c>
      <c r="H1316" s="22">
        <f>LARGE(Datos_CMg!$C$31509:$C$31513,3)</f>
        <v>133.2828025</v>
      </c>
      <c r="I1316" s="22">
        <f>LARGE(Datos_CMg!$C$31509:$C$31513,4)</f>
        <v>132.969235</v>
      </c>
      <c r="J1316" s="22">
        <f>LARGE(Datos_CMg!$C$31490:$C$31497,1)</f>
        <v>97.619782499999999</v>
      </c>
      <c r="K1316" s="22">
        <f>LARGE(Datos_CMg!$C$31490:$C$31497,2)</f>
        <v>69.116439999999997</v>
      </c>
      <c r="L1316" s="22">
        <f>LARGE(Datos_CMg!$C$31490:$C$31497,3)</f>
        <v>67.194307499999994</v>
      </c>
      <c r="M1316" s="22">
        <f>LARGE(Datos_CMg!$C$31490:$C$31497,4)</f>
        <v>65.281000000000006</v>
      </c>
    </row>
    <row r="1317" spans="1:13" ht="15" customHeight="1" x14ac:dyDescent="0.3">
      <c r="A1317" s="11" t="s">
        <v>1359</v>
      </c>
      <c r="B1317" s="21">
        <f>Datos_CMg!$D$31514</f>
        <v>2025</v>
      </c>
      <c r="C1317" s="22">
        <f>(SMALL(Datos_CMg!$C$31523:$C$31531,1)+SMALL(Datos_CMg!$C$31523:$C$31531,2)+SMALL(Datos_CMg!$C$31523:$C$31531,3)+SMALL(Datos_CMg!$C$31523:$C$31531,4))/4</f>
        <v>0</v>
      </c>
      <c r="D1317" s="23">
        <f t="shared" si="40"/>
        <v>89.572206875000006</v>
      </c>
      <c r="E1317" s="23">
        <f t="shared" si="41"/>
        <v>89.572206875000006</v>
      </c>
      <c r="F1317" s="22">
        <f>LARGE(Datos_CMg!$C$31533:$C$31537,1)</f>
        <v>90.637377499999999</v>
      </c>
      <c r="G1317" s="22">
        <f>LARGE(Datos_CMg!$C$31533:$C$31537,2)</f>
        <v>89.580430000000007</v>
      </c>
      <c r="H1317" s="22">
        <f>LARGE(Datos_CMg!$C$31533:$C$31537,3)</f>
        <v>89.345924999999994</v>
      </c>
      <c r="I1317" s="22">
        <f>LARGE(Datos_CMg!$C$31533:$C$31537,4)</f>
        <v>88.725094999999996</v>
      </c>
      <c r="J1317" s="22">
        <f>LARGE(Datos_CMg!$C$31514:$C$31521,1)</f>
        <v>77.914177499999994</v>
      </c>
      <c r="K1317" s="22">
        <f>LARGE(Datos_CMg!$C$31514:$C$31521,2)</f>
        <v>73.505092500000003</v>
      </c>
      <c r="L1317" s="22">
        <f>LARGE(Datos_CMg!$C$31514:$C$31521,3)</f>
        <v>65.449449999999999</v>
      </c>
      <c r="M1317" s="22">
        <f>LARGE(Datos_CMg!$C$31514:$C$31521,4)</f>
        <v>61.3561975</v>
      </c>
    </row>
    <row r="1318" spans="1:13" ht="15" customHeight="1" x14ac:dyDescent="0.3">
      <c r="A1318" s="11" t="s">
        <v>1360</v>
      </c>
      <c r="B1318" s="21">
        <f>Datos_CMg!$D$31538</f>
        <v>2025</v>
      </c>
      <c r="C1318" s="22">
        <f>(SMALL(Datos_CMg!$C$31547:$C$31555,1)+SMALL(Datos_CMg!$C$31547:$C$31555,2)+SMALL(Datos_CMg!$C$31547:$C$31555,3)+SMALL(Datos_CMg!$C$31547:$C$31555,4))/4</f>
        <v>0</v>
      </c>
      <c r="D1318" s="23">
        <f t="shared" si="40"/>
        <v>69.460402500000001</v>
      </c>
      <c r="E1318" s="23">
        <f t="shared" si="41"/>
        <v>69.460402500000001</v>
      </c>
      <c r="F1318" s="22">
        <f>LARGE(Datos_CMg!$C$31557:$C$31561,1)</f>
        <v>74.095285000000004</v>
      </c>
      <c r="G1318" s="22">
        <f>LARGE(Datos_CMg!$C$31557:$C$31561,2)</f>
        <v>68.184849999999997</v>
      </c>
      <c r="H1318" s="22">
        <f>LARGE(Datos_CMg!$C$31557:$C$31561,3)</f>
        <v>68.017627500000003</v>
      </c>
      <c r="I1318" s="22">
        <f>LARGE(Datos_CMg!$C$31557:$C$31561,4)</f>
        <v>67.543847499999998</v>
      </c>
      <c r="J1318" s="22">
        <f>LARGE(Datos_CMg!$C$31538:$C$31545,1)</f>
        <v>63.63279</v>
      </c>
      <c r="K1318" s="22">
        <f>LARGE(Datos_CMg!$C$31538:$C$31545,2)</f>
        <v>60.634659999999997</v>
      </c>
      <c r="L1318" s="22">
        <f>LARGE(Datos_CMg!$C$31538:$C$31545,3)</f>
        <v>58.908560000000001</v>
      </c>
      <c r="M1318" s="22">
        <f>LARGE(Datos_CMg!$C$31538:$C$31545,4)</f>
        <v>58.582577499999999</v>
      </c>
    </row>
    <row r="1319" spans="1:13" ht="15" customHeight="1" x14ac:dyDescent="0.3">
      <c r="A1319" s="11" t="s">
        <v>1361</v>
      </c>
      <c r="B1319" s="21">
        <f>Datos_CMg!$D$31562</f>
        <v>2025</v>
      </c>
      <c r="C1319" s="22">
        <f>(SMALL(Datos_CMg!$C$31571:$C$31579,1)+SMALL(Datos_CMg!$C$31571:$C$31579,2)+SMALL(Datos_CMg!$C$31571:$C$31579,3)+SMALL(Datos_CMg!$C$31571:$C$31579,4))/4</f>
        <v>0</v>
      </c>
      <c r="D1319" s="23">
        <f t="shared" si="40"/>
        <v>82.673396874999995</v>
      </c>
      <c r="E1319" s="23">
        <f t="shared" si="41"/>
        <v>82.673396874999995</v>
      </c>
      <c r="F1319" s="22">
        <f>LARGE(Datos_CMg!$C$31581:$C$31585,1)</f>
        <v>96.511492500000003</v>
      </c>
      <c r="G1319" s="22">
        <f>LARGE(Datos_CMg!$C$31581:$C$31585,2)</f>
        <v>87.649280000000005</v>
      </c>
      <c r="H1319" s="22">
        <f>LARGE(Datos_CMg!$C$31581:$C$31585,3)</f>
        <v>76.715312499999996</v>
      </c>
      <c r="I1319" s="22">
        <f>LARGE(Datos_CMg!$C$31581:$C$31585,4)</f>
        <v>62.383195000000001</v>
      </c>
      <c r="J1319" s="22">
        <f>LARGE(Datos_CMg!$C$31562:$C$31569,1)</f>
        <v>69.817502500000003</v>
      </c>
      <c r="K1319" s="22">
        <f>LARGE(Datos_CMg!$C$31562:$C$31569,2)</f>
        <v>68.171580000000006</v>
      </c>
      <c r="L1319" s="22">
        <f>LARGE(Datos_CMg!$C$31562:$C$31569,3)</f>
        <v>64.137107499999999</v>
      </c>
      <c r="M1319" s="22">
        <f>LARGE(Datos_CMg!$C$31562:$C$31569,4)</f>
        <v>61.596274999999999</v>
      </c>
    </row>
    <row r="1320" spans="1:13" ht="15" customHeight="1" x14ac:dyDescent="0.3">
      <c r="A1320" s="11" t="s">
        <v>1362</v>
      </c>
      <c r="B1320" s="21">
        <f>Datos_CMg!$D$31586</f>
        <v>2025</v>
      </c>
      <c r="C1320" s="22">
        <f>(SMALL(Datos_CMg!$C$31595:$C$31603,1)+SMALL(Datos_CMg!$C$31595:$C$31603,2)+SMALL(Datos_CMg!$C$31595:$C$31603,3)+SMALL(Datos_CMg!$C$31595:$C$31603,4))/4</f>
        <v>0</v>
      </c>
      <c r="D1320" s="23">
        <f t="shared" si="40"/>
        <v>76.04809625</v>
      </c>
      <c r="E1320" s="23">
        <f t="shared" si="41"/>
        <v>76.04809625</v>
      </c>
      <c r="F1320" s="22">
        <f>LARGE(Datos_CMg!$C$31605:$C$31609,1)</f>
        <v>78.155519999999996</v>
      </c>
      <c r="G1320" s="22">
        <f>LARGE(Datos_CMg!$C$31605:$C$31609,2)</f>
        <v>73.102459999999994</v>
      </c>
      <c r="H1320" s="22">
        <f>LARGE(Datos_CMg!$C$31605:$C$31609,3)</f>
        <v>67.180805000000007</v>
      </c>
      <c r="I1320" s="22">
        <f>LARGE(Datos_CMg!$C$31605:$C$31609,4)</f>
        <v>66.099417500000001</v>
      </c>
      <c r="J1320" s="22">
        <f>LARGE(Datos_CMg!$C$31586:$C$31593,1)</f>
        <v>84.303139999999999</v>
      </c>
      <c r="K1320" s="22">
        <f>LARGE(Datos_CMg!$C$31586:$C$31593,2)</f>
        <v>68.631264999999999</v>
      </c>
      <c r="L1320" s="22">
        <f>LARGE(Datos_CMg!$C$31586:$C$31593,3)</f>
        <v>66.336359999999999</v>
      </c>
      <c r="M1320" s="22">
        <f>LARGE(Datos_CMg!$C$31586:$C$31593,4)</f>
        <v>64.6983575</v>
      </c>
    </row>
    <row r="1321" spans="1:13" ht="15" customHeight="1" x14ac:dyDescent="0.3">
      <c r="A1321" s="11" t="s">
        <v>1363</v>
      </c>
      <c r="B1321" s="21">
        <f>Datos_CMg!$D$31610</f>
        <v>2025</v>
      </c>
      <c r="C1321" s="22">
        <f>(SMALL(Datos_CMg!$C$31619:$C$31627,1)+SMALL(Datos_CMg!$C$31619:$C$31627,2)+SMALL(Datos_CMg!$C$31619:$C$31627,3)+SMALL(Datos_CMg!$C$31619:$C$31627,4))/4</f>
        <v>0</v>
      </c>
      <c r="D1321" s="23">
        <f t="shared" si="40"/>
        <v>83.457835625000001</v>
      </c>
      <c r="E1321" s="23">
        <f t="shared" si="41"/>
        <v>83.457835625000001</v>
      </c>
      <c r="F1321" s="22">
        <f>LARGE(Datos_CMg!$C$31629:$C$31633,1)</f>
        <v>93.188469999999995</v>
      </c>
      <c r="G1321" s="22">
        <f>LARGE(Datos_CMg!$C$31629:$C$31633,2)</f>
        <v>80.725382499999995</v>
      </c>
      <c r="H1321" s="22">
        <f>LARGE(Datos_CMg!$C$31629:$C$31633,3)</f>
        <v>71.309105000000002</v>
      </c>
      <c r="I1321" s="22">
        <f>LARGE(Datos_CMg!$C$31629:$C$31633,4)</f>
        <v>66.761857500000005</v>
      </c>
      <c r="J1321" s="22">
        <f>LARGE(Datos_CMg!$C$31610:$C$31617,1)</f>
        <v>84.845794999999995</v>
      </c>
      <c r="K1321" s="22">
        <f>LARGE(Datos_CMg!$C$31610:$C$31617,2)</f>
        <v>75.071695000000005</v>
      </c>
      <c r="L1321" s="22">
        <f>LARGE(Datos_CMg!$C$31610:$C$31617,3)</f>
        <v>68.835565000000003</v>
      </c>
      <c r="M1321" s="22">
        <f>LARGE(Datos_CMg!$C$31610:$C$31617,4)</f>
        <v>63.046102500000003</v>
      </c>
    </row>
    <row r="1322" spans="1:13" ht="15" customHeight="1" x14ac:dyDescent="0.3">
      <c r="A1322" s="11" t="s">
        <v>1364</v>
      </c>
      <c r="B1322" s="21">
        <f>Datos_CMg!$D$31634</f>
        <v>2025</v>
      </c>
      <c r="C1322" s="22">
        <f>(SMALL(Datos_CMg!$C$31643:$C$31651,1)+SMALL(Datos_CMg!$C$31643:$C$31651,2)+SMALL(Datos_CMg!$C$31643:$C$31651,3)+SMALL(Datos_CMg!$C$31643:$C$31651,4))/4</f>
        <v>73.104500625</v>
      </c>
      <c r="D1322" s="23">
        <f t="shared" si="40"/>
        <v>77.234649375000004</v>
      </c>
      <c r="E1322" s="23">
        <f t="shared" si="41"/>
        <v>4.1301487500000036</v>
      </c>
      <c r="F1322" s="22">
        <f>LARGE(Datos_CMg!$C$31653:$C$31657,1)</f>
        <v>77.514432499999998</v>
      </c>
      <c r="G1322" s="22">
        <f>LARGE(Datos_CMg!$C$31653:$C$31657,2)</f>
        <v>76.977697500000005</v>
      </c>
      <c r="H1322" s="22">
        <f>LARGE(Datos_CMg!$C$31653:$C$31657,3)</f>
        <v>75.816180000000003</v>
      </c>
      <c r="I1322" s="22">
        <f>LARGE(Datos_CMg!$C$31653:$C$31657,4)</f>
        <v>75.336510000000004</v>
      </c>
      <c r="J1322" s="22">
        <f>LARGE(Datos_CMg!$C$31634:$C$31641,1)</f>
        <v>78.630287499999994</v>
      </c>
      <c r="K1322" s="22">
        <f>LARGE(Datos_CMg!$C$31634:$C$31641,2)</f>
        <v>63.9661975</v>
      </c>
      <c r="L1322" s="22">
        <f>LARGE(Datos_CMg!$C$31634:$C$31641,3)</f>
        <v>61.836644999999997</v>
      </c>
      <c r="M1322" s="22">
        <f>LARGE(Datos_CMg!$C$31634:$C$31641,4)</f>
        <v>60.052635000000002</v>
      </c>
    </row>
    <row r="1323" spans="1:13" ht="15" customHeight="1" x14ac:dyDescent="0.3">
      <c r="A1323" s="11" t="s">
        <v>1365</v>
      </c>
      <c r="B1323" s="21">
        <f>Datos_CMg!$D$31658</f>
        <v>2025</v>
      </c>
      <c r="C1323" s="22">
        <f>(SMALL(Datos_CMg!$C$31667:$C$31675,1)+SMALL(Datos_CMg!$C$31667:$C$31675,2)+SMALL(Datos_CMg!$C$31667:$C$31675,3)+SMALL(Datos_CMg!$C$31667:$C$31675,4))/4</f>
        <v>49.685612500000005</v>
      </c>
      <c r="D1323" s="23">
        <f t="shared" si="40"/>
        <v>68.121900624999995</v>
      </c>
      <c r="E1323" s="23">
        <f t="shared" si="41"/>
        <v>18.43628812499999</v>
      </c>
      <c r="F1323" s="22">
        <f>LARGE(Datos_CMg!$C$31677:$C$31681,1)</f>
        <v>73.133582500000003</v>
      </c>
      <c r="G1323" s="22">
        <f>LARGE(Datos_CMg!$C$31677:$C$31681,2)</f>
        <v>66.687617500000002</v>
      </c>
      <c r="H1323" s="22">
        <f>LARGE(Datos_CMg!$C$31677:$C$31681,3)</f>
        <v>64.832404999999994</v>
      </c>
      <c r="I1323" s="22">
        <f>LARGE(Datos_CMg!$C$31677:$C$31681,4)</f>
        <v>63.906082499999997</v>
      </c>
      <c r="J1323" s="22">
        <f>LARGE(Datos_CMg!$C$31658:$C$31665,1)</f>
        <v>67.833997499999995</v>
      </c>
      <c r="K1323" s="22">
        <f>LARGE(Datos_CMg!$C$31658:$C$31665,2)</f>
        <v>64.443742499999999</v>
      </c>
      <c r="L1323" s="22">
        <f>LARGE(Datos_CMg!$C$31658:$C$31665,3)</f>
        <v>61.809980000000003</v>
      </c>
      <c r="M1323" s="22">
        <f>LARGE(Datos_CMg!$C$31658:$C$31665,4)</f>
        <v>61.421059999999997</v>
      </c>
    </row>
    <row r="1324" spans="1:13" ht="15" customHeight="1" x14ac:dyDescent="0.3">
      <c r="A1324" s="11" t="s">
        <v>1366</v>
      </c>
      <c r="B1324" s="21">
        <f>Datos_CMg!$D$31682</f>
        <v>2025</v>
      </c>
      <c r="C1324" s="22">
        <f>(SMALL(Datos_CMg!$C$31691:$C$31699,1)+SMALL(Datos_CMg!$C$31691:$C$31699,2)+SMALL(Datos_CMg!$C$31691:$C$31699,3)+SMALL(Datos_CMg!$C$31691:$C$31699,4))/4</f>
        <v>13.766953125000001</v>
      </c>
      <c r="D1324" s="23">
        <f t="shared" si="40"/>
        <v>66.880082499999986</v>
      </c>
      <c r="E1324" s="23">
        <f t="shared" si="41"/>
        <v>53.113129374999986</v>
      </c>
      <c r="F1324" s="22">
        <f>LARGE(Datos_CMg!$C$31701:$C$31705,1)</f>
        <v>68.570337499999994</v>
      </c>
      <c r="G1324" s="22">
        <f>LARGE(Datos_CMg!$C$31701:$C$31705,2)</f>
        <v>68.115549999999999</v>
      </c>
      <c r="H1324" s="22">
        <f>LARGE(Datos_CMg!$C$31701:$C$31705,3)</f>
        <v>60.711280000000002</v>
      </c>
      <c r="I1324" s="22">
        <f>LARGE(Datos_CMg!$C$31701:$C$31705,4)</f>
        <v>58.621872500000002</v>
      </c>
      <c r="J1324" s="22">
        <f>LARGE(Datos_CMg!$C$31682:$C$31689,1)</f>
        <v>69.878155000000007</v>
      </c>
      <c r="K1324" s="22">
        <f>LARGE(Datos_CMg!$C$31682:$C$31689,2)</f>
        <v>60.956287500000002</v>
      </c>
      <c r="L1324" s="22">
        <f>LARGE(Datos_CMg!$C$31682:$C$31689,3)</f>
        <v>59.761302499999999</v>
      </c>
      <c r="M1324" s="22">
        <f>LARGE(Datos_CMg!$C$31682:$C$31689,4)</f>
        <v>58.251967499999999</v>
      </c>
    </row>
    <row r="1325" spans="1:13" ht="15" customHeight="1" x14ac:dyDescent="0.3">
      <c r="A1325" s="11" t="s">
        <v>1367</v>
      </c>
      <c r="B1325" s="21">
        <f>Datos_CMg!$D$31706</f>
        <v>2025</v>
      </c>
      <c r="C1325" s="22">
        <f>(SMALL(Datos_CMg!$C$31715:$C$31723,1)+SMALL(Datos_CMg!$C$31715:$C$31723,2)+SMALL(Datos_CMg!$C$31715:$C$31723,3)+SMALL(Datos_CMg!$C$31715:$C$31723,4))/4</f>
        <v>0</v>
      </c>
      <c r="D1325" s="23">
        <f t="shared" si="40"/>
        <v>62.130870000000002</v>
      </c>
      <c r="E1325" s="23">
        <f t="shared" si="41"/>
        <v>62.130870000000002</v>
      </c>
      <c r="F1325" s="22">
        <f>LARGE(Datos_CMg!$C$31725:$C$31729,1)</f>
        <v>68.293925000000002</v>
      </c>
      <c r="G1325" s="22">
        <f>LARGE(Datos_CMg!$C$31725:$C$31729,2)</f>
        <v>60.847430000000003</v>
      </c>
      <c r="H1325" s="22">
        <f>LARGE(Datos_CMg!$C$31725:$C$31729,3)</f>
        <v>59.741334999999999</v>
      </c>
      <c r="I1325" s="22">
        <f>LARGE(Datos_CMg!$C$31725:$C$31729,4)</f>
        <v>59.640790000000003</v>
      </c>
      <c r="J1325" s="22">
        <f>LARGE(Datos_CMg!$C$31706:$C$31713,1)</f>
        <v>58.388660000000002</v>
      </c>
      <c r="K1325" s="22">
        <f>LARGE(Datos_CMg!$C$31706:$C$31713,2)</f>
        <v>53.988489999999999</v>
      </c>
      <c r="L1325" s="22">
        <f>LARGE(Datos_CMg!$C$31706:$C$31713,3)</f>
        <v>53.390862499999997</v>
      </c>
      <c r="M1325" s="22">
        <f>LARGE(Datos_CMg!$C$31706:$C$31713,4)</f>
        <v>52.985287499999998</v>
      </c>
    </row>
    <row r="1326" spans="1:13" ht="15" customHeight="1" x14ac:dyDescent="0.3">
      <c r="A1326" s="11" t="s">
        <v>1368</v>
      </c>
      <c r="B1326" s="21">
        <f>Datos_CMg!$D$31730</f>
        <v>2025</v>
      </c>
      <c r="C1326" s="22">
        <f>(SMALL(Datos_CMg!$C$31739:$C$31747,1)+SMALL(Datos_CMg!$C$31739:$C$31747,2)+SMALL(Datos_CMg!$C$31739:$C$31747,3)+SMALL(Datos_CMg!$C$31739:$C$31747,4))/4</f>
        <v>0</v>
      </c>
      <c r="D1326" s="23">
        <f t="shared" si="40"/>
        <v>71.682609999999997</v>
      </c>
      <c r="E1326" s="23">
        <f t="shared" si="41"/>
        <v>71.682609999999997</v>
      </c>
      <c r="F1326" s="22">
        <f>LARGE(Datos_CMg!$C$31749:$C$31753,1)</f>
        <v>72.537305000000003</v>
      </c>
      <c r="G1326" s="22">
        <f>LARGE(Datos_CMg!$C$31749:$C$31753,2)</f>
        <v>69.762772499999997</v>
      </c>
      <c r="H1326" s="22">
        <f>LARGE(Datos_CMg!$C$31749:$C$31753,3)</f>
        <v>66.775059999999996</v>
      </c>
      <c r="I1326" s="22">
        <f>LARGE(Datos_CMg!$C$31749:$C$31753,4)</f>
        <v>64.894914999999997</v>
      </c>
      <c r="J1326" s="22">
        <f>LARGE(Datos_CMg!$C$31730:$C$31737,1)</f>
        <v>77.655302500000005</v>
      </c>
      <c r="K1326" s="22">
        <f>LARGE(Datos_CMg!$C$31730:$C$31737,2)</f>
        <v>62.758710000000001</v>
      </c>
      <c r="L1326" s="22">
        <f>LARGE(Datos_CMg!$C$31730:$C$31737,3)</f>
        <v>61.752212499999999</v>
      </c>
      <c r="M1326" s="22">
        <f>LARGE(Datos_CMg!$C$31730:$C$31737,4)</f>
        <v>61.407512500000003</v>
      </c>
    </row>
    <row r="1327" spans="1:13" ht="15" customHeight="1" x14ac:dyDescent="0.3">
      <c r="A1327" s="11" t="s">
        <v>1369</v>
      </c>
      <c r="B1327" s="21">
        <f>Datos_CMg!$D$31754</f>
        <v>2025</v>
      </c>
      <c r="C1327" s="22">
        <f>(SMALL(Datos_CMg!$C$31763:$C$31771,1)+SMALL(Datos_CMg!$C$31763:$C$31771,2)+SMALL(Datos_CMg!$C$31763:$C$31771,3)+SMALL(Datos_CMg!$C$31763:$C$31771,4))/4</f>
        <v>100.32318562500001</v>
      </c>
      <c r="D1327" s="23">
        <f t="shared" si="40"/>
        <v>87.400075000000015</v>
      </c>
      <c r="E1327" s="23">
        <f t="shared" si="41"/>
        <v>-12.923110624999993</v>
      </c>
      <c r="F1327" s="22">
        <f>LARGE(Datos_CMg!$C$31773:$C$31777,1)</f>
        <v>86.723672500000006</v>
      </c>
      <c r="G1327" s="22">
        <f>LARGE(Datos_CMg!$C$31773:$C$31777,2)</f>
        <v>86.487695000000002</v>
      </c>
      <c r="H1327" s="22">
        <f>LARGE(Datos_CMg!$C$31773:$C$31777,3)</f>
        <v>78.365544999999997</v>
      </c>
      <c r="I1327" s="22">
        <f>LARGE(Datos_CMg!$C$31773:$C$31777,4)</f>
        <v>69.075962500000003</v>
      </c>
      <c r="J1327" s="22">
        <f>LARGE(Datos_CMg!$C$31754:$C$31761,1)</f>
        <v>88.406342499999994</v>
      </c>
      <c r="K1327" s="22">
        <f>LARGE(Datos_CMg!$C$31754:$C$31761,2)</f>
        <v>87.982590000000002</v>
      </c>
      <c r="L1327" s="22">
        <f>LARGE(Datos_CMg!$C$31754:$C$31761,3)</f>
        <v>77.304434999999998</v>
      </c>
      <c r="M1327" s="22">
        <f>LARGE(Datos_CMg!$C$31754:$C$31761,4)</f>
        <v>70.526187500000006</v>
      </c>
    </row>
    <row r="1328" spans="1:13" ht="15" customHeight="1" x14ac:dyDescent="0.3">
      <c r="A1328" s="11" t="s">
        <v>1370</v>
      </c>
      <c r="B1328" s="21">
        <f>Datos_CMg!$D$31778</f>
        <v>2025</v>
      </c>
      <c r="C1328" s="22">
        <f>(SMALL(Datos_CMg!$C$31787:$C$31795,1)+SMALL(Datos_CMg!$C$31787:$C$31795,2)+SMALL(Datos_CMg!$C$31787:$C$31795,3)+SMALL(Datos_CMg!$C$31787:$C$31795,4))/4</f>
        <v>0</v>
      </c>
      <c r="D1328" s="23">
        <f t="shared" si="40"/>
        <v>84.799959375</v>
      </c>
      <c r="E1328" s="23">
        <f t="shared" si="41"/>
        <v>84.799959375</v>
      </c>
      <c r="F1328" s="22">
        <f>LARGE(Datos_CMg!$C$31797:$C$31801,1)</f>
        <v>96.389314999999996</v>
      </c>
      <c r="G1328" s="22">
        <f>LARGE(Datos_CMg!$C$31797:$C$31801,2)</f>
        <v>82.990359999999995</v>
      </c>
      <c r="H1328" s="22">
        <f>LARGE(Datos_CMg!$C$31797:$C$31801,3)</f>
        <v>81.718492499999996</v>
      </c>
      <c r="I1328" s="22">
        <f>LARGE(Datos_CMg!$C$31797:$C$31801,4)</f>
        <v>75.593675000000005</v>
      </c>
      <c r="J1328" s="22">
        <f>LARGE(Datos_CMg!$C$31778:$C$31785,1)</f>
        <v>78.101669999999999</v>
      </c>
      <c r="K1328" s="22">
        <f>LARGE(Datos_CMg!$C$31778:$C$31785,2)</f>
        <v>68.341130000000007</v>
      </c>
      <c r="L1328" s="22">
        <f>LARGE(Datos_CMg!$C$31778:$C$31785,3)</f>
        <v>67.842605000000006</v>
      </c>
      <c r="M1328" s="22">
        <f>LARGE(Datos_CMg!$C$31778:$C$31785,4)</f>
        <v>65.653715000000005</v>
      </c>
    </row>
    <row r="1329" spans="1:13" ht="15" customHeight="1" x14ac:dyDescent="0.3">
      <c r="A1329" s="11" t="s">
        <v>1371</v>
      </c>
      <c r="B1329" s="21">
        <f>Datos_CMg!$D$31802</f>
        <v>2025</v>
      </c>
      <c r="C1329" s="22">
        <f>(SMALL(Datos_CMg!$C$31811:$C$31819,1)+SMALL(Datos_CMg!$C$31811:$C$31819,2)+SMALL(Datos_CMg!$C$31811:$C$31819,3)+SMALL(Datos_CMg!$C$31811:$C$31819,4))/4</f>
        <v>0</v>
      </c>
      <c r="D1329" s="23">
        <f t="shared" si="40"/>
        <v>74.337035</v>
      </c>
      <c r="E1329" s="23">
        <f t="shared" si="41"/>
        <v>74.337035</v>
      </c>
      <c r="F1329" s="22">
        <f>LARGE(Datos_CMg!$C$31821:$C$31825,1)</f>
        <v>71.976462499999997</v>
      </c>
      <c r="G1329" s="22">
        <f>LARGE(Datos_CMg!$C$31821:$C$31825,2)</f>
        <v>71.856287499999993</v>
      </c>
      <c r="H1329" s="22">
        <f>LARGE(Datos_CMg!$C$31821:$C$31825,3)</f>
        <v>71.809937500000004</v>
      </c>
      <c r="I1329" s="22">
        <f>LARGE(Datos_CMg!$C$31821:$C$31825,4)</f>
        <v>71.801355000000001</v>
      </c>
      <c r="J1329" s="22">
        <f>LARGE(Datos_CMg!$C$31802:$C$31809,1)</f>
        <v>81.705452500000007</v>
      </c>
      <c r="K1329" s="22">
        <f>LARGE(Datos_CMg!$C$31802:$C$31809,2)</f>
        <v>63.48901</v>
      </c>
      <c r="L1329" s="22">
        <f>LARGE(Datos_CMg!$C$31802:$C$31809,3)</f>
        <v>63.314295000000001</v>
      </c>
      <c r="M1329" s="22">
        <f>LARGE(Datos_CMg!$C$31802:$C$31809,4)</f>
        <v>58.955795000000002</v>
      </c>
    </row>
    <row r="1330" spans="1:13" ht="15" customHeight="1" x14ac:dyDescent="0.3">
      <c r="A1330" s="11" t="s">
        <v>1372</v>
      </c>
      <c r="B1330" s="21">
        <f>Datos_CMg!$D$31826</f>
        <v>2025</v>
      </c>
      <c r="C1330" s="22">
        <f>(SMALL(Datos_CMg!$C$31835:$C$31843,1)+SMALL(Datos_CMg!$C$31835:$C$31843,2)+SMALL(Datos_CMg!$C$31835:$C$31843,3)+SMALL(Datos_CMg!$C$31835:$C$31843,4))/4</f>
        <v>1.6817593749999999</v>
      </c>
      <c r="D1330" s="23">
        <f t="shared" si="40"/>
        <v>75.733490625000002</v>
      </c>
      <c r="E1330" s="23">
        <f t="shared" si="41"/>
        <v>74.051731250000003</v>
      </c>
      <c r="F1330" s="22">
        <f>LARGE(Datos_CMg!$C$31845:$C$31849,1)</f>
        <v>93.715612500000006</v>
      </c>
      <c r="G1330" s="22">
        <f>LARGE(Datos_CMg!$C$31845:$C$31849,2)</f>
        <v>69.767345000000006</v>
      </c>
      <c r="H1330" s="22">
        <f>LARGE(Datos_CMg!$C$31845:$C$31849,3)</f>
        <v>68.256317499999994</v>
      </c>
      <c r="I1330" s="22">
        <f>LARGE(Datos_CMg!$C$31845:$C$31849,4)</f>
        <v>67.936372500000004</v>
      </c>
      <c r="J1330" s="22">
        <f>LARGE(Datos_CMg!$C$31826:$C$31833,1)</f>
        <v>69.983090000000004</v>
      </c>
      <c r="K1330" s="22">
        <f>LARGE(Datos_CMg!$C$31826:$C$31833,2)</f>
        <v>69.467915000000005</v>
      </c>
      <c r="L1330" s="22">
        <f>LARGE(Datos_CMg!$C$31826:$C$31833,3)</f>
        <v>68.341247499999994</v>
      </c>
      <c r="M1330" s="22">
        <f>LARGE(Datos_CMg!$C$31826:$C$31833,4)</f>
        <v>62.0089975</v>
      </c>
    </row>
    <row r="1331" spans="1:13" ht="15" customHeight="1" x14ac:dyDescent="0.3">
      <c r="A1331" s="11" t="s">
        <v>1373</v>
      </c>
      <c r="B1331" s="21">
        <f>Datos_CMg!$D$31850</f>
        <v>2025</v>
      </c>
      <c r="C1331" s="22">
        <f>(SMALL(Datos_CMg!$C$31859:$C$31867,1)+SMALL(Datos_CMg!$C$31859:$C$31867,2)+SMALL(Datos_CMg!$C$31859:$C$31867,3)+SMALL(Datos_CMg!$C$31859:$C$31867,4))/4</f>
        <v>63.470447499999999</v>
      </c>
      <c r="D1331" s="23">
        <f t="shared" si="40"/>
        <v>79.766618750000006</v>
      </c>
      <c r="E1331" s="23">
        <f t="shared" si="41"/>
        <v>16.296171250000008</v>
      </c>
      <c r="F1331" s="22">
        <f>LARGE(Datos_CMg!$C$31869:$C$31873,1)</f>
        <v>80.655735000000007</v>
      </c>
      <c r="G1331" s="22">
        <f>LARGE(Datos_CMg!$C$31869:$C$31873,2)</f>
        <v>80.082210000000003</v>
      </c>
      <c r="H1331" s="22">
        <f>LARGE(Datos_CMg!$C$31869:$C$31873,3)</f>
        <v>79.3665175</v>
      </c>
      <c r="I1331" s="22">
        <f>LARGE(Datos_CMg!$C$31869:$C$31873,4)</f>
        <v>78.9620125</v>
      </c>
      <c r="J1331" s="22">
        <f>LARGE(Datos_CMg!$C$31850:$C$31857,1)</f>
        <v>62.865447500000002</v>
      </c>
      <c r="K1331" s="22">
        <f>LARGE(Datos_CMg!$C$31850:$C$31857,2)</f>
        <v>62.445217499999998</v>
      </c>
      <c r="L1331" s="22">
        <f>LARGE(Datos_CMg!$C$31850:$C$31857,3)</f>
        <v>61.615412499999998</v>
      </c>
      <c r="M1331" s="22">
        <f>LARGE(Datos_CMg!$C$31850:$C$31857,4)</f>
        <v>61.506475000000002</v>
      </c>
    </row>
    <row r="1332" spans="1:13" ht="15" customHeight="1" x14ac:dyDescent="0.3">
      <c r="A1332" s="11" t="s">
        <v>1374</v>
      </c>
      <c r="B1332" s="21">
        <f>Datos_CMg!$D$31874</f>
        <v>2025</v>
      </c>
      <c r="C1332" s="22">
        <f>(SMALL(Datos_CMg!$C$31883:$C$31891,1)+SMALL(Datos_CMg!$C$31883:$C$31891,2)+SMALL(Datos_CMg!$C$31883:$C$31891,3)+SMALL(Datos_CMg!$C$31883:$C$31891,4))/4</f>
        <v>34.772963750000002</v>
      </c>
      <c r="D1332" s="23">
        <f t="shared" si="40"/>
        <v>101.70112937499999</v>
      </c>
      <c r="E1332" s="23">
        <f t="shared" si="41"/>
        <v>66.928165624999991</v>
      </c>
      <c r="F1332" s="22">
        <f>LARGE(Datos_CMg!$C$31893:$C$31897,1)</f>
        <v>117.6576475</v>
      </c>
      <c r="G1332" s="22">
        <f>LARGE(Datos_CMg!$C$31893:$C$31897,2)</f>
        <v>110.40931500000001</v>
      </c>
      <c r="H1332" s="22">
        <f>LARGE(Datos_CMg!$C$31893:$C$31897,3)</f>
        <v>93.485204999999993</v>
      </c>
      <c r="I1332" s="22">
        <f>LARGE(Datos_CMg!$C$31893:$C$31897,4)</f>
        <v>85.252350000000007</v>
      </c>
      <c r="J1332" s="22">
        <f>LARGE(Datos_CMg!$C$31874:$C$31881,1)</f>
        <v>81.355732500000002</v>
      </c>
      <c r="K1332" s="22">
        <f>LARGE(Datos_CMg!$C$31874:$C$31881,2)</f>
        <v>81.355249999999998</v>
      </c>
      <c r="L1332" s="22">
        <f>LARGE(Datos_CMg!$C$31874:$C$31881,3)</f>
        <v>81.171087499999999</v>
      </c>
      <c r="M1332" s="22">
        <f>LARGE(Datos_CMg!$C$31874:$C$31881,4)</f>
        <v>78.179434999999998</v>
      </c>
    </row>
    <row r="1333" spans="1:13" ht="15" customHeight="1" x14ac:dyDescent="0.3">
      <c r="A1333" s="11" t="s">
        <v>1375</v>
      </c>
      <c r="B1333" s="21">
        <f>Datos_CMg!$D$31898</f>
        <v>2025</v>
      </c>
      <c r="C1333" s="22">
        <f>(SMALL(Datos_CMg!$C$31907:$C$31915,1)+SMALL(Datos_CMg!$C$31907:$C$31915,2)+SMALL(Datos_CMg!$C$31907:$C$31915,3)+SMALL(Datos_CMg!$C$31907:$C$31915,4))/4</f>
        <v>0</v>
      </c>
      <c r="D1333" s="23">
        <f t="shared" si="40"/>
        <v>97.680504999999997</v>
      </c>
      <c r="E1333" s="23">
        <f t="shared" si="41"/>
        <v>97.680504999999997</v>
      </c>
      <c r="F1333" s="22">
        <f>LARGE(Datos_CMg!$C$31917:$C$31921,1)</f>
        <v>75.832607499999995</v>
      </c>
      <c r="G1333" s="22">
        <f>LARGE(Datos_CMg!$C$31917:$C$31921,2)</f>
        <v>65.550165000000007</v>
      </c>
      <c r="H1333" s="22">
        <f>LARGE(Datos_CMg!$C$31917:$C$31921,3)</f>
        <v>65.014222500000002</v>
      </c>
      <c r="I1333" s="22">
        <f>LARGE(Datos_CMg!$C$31917:$C$31921,4)</f>
        <v>64.421332500000005</v>
      </c>
      <c r="J1333" s="22">
        <f>LARGE(Datos_CMg!$C$31898:$C$31905,1)</f>
        <v>163.61803750000001</v>
      </c>
      <c r="K1333" s="22">
        <f>LARGE(Datos_CMg!$C$31898:$C$31905,2)</f>
        <v>83.392169999999993</v>
      </c>
      <c r="L1333" s="22">
        <f>LARGE(Datos_CMg!$C$31898:$C$31905,3)</f>
        <v>67.879204999999999</v>
      </c>
      <c r="M1333" s="22">
        <f>LARGE(Datos_CMg!$C$31898:$C$31905,4)</f>
        <v>64.227440000000001</v>
      </c>
    </row>
    <row r="1334" spans="1:13" ht="15" customHeight="1" x14ac:dyDescent="0.3">
      <c r="A1334" s="11" t="s">
        <v>1376</v>
      </c>
      <c r="B1334" s="21">
        <f>Datos_CMg!$D$31922</f>
        <v>2025</v>
      </c>
      <c r="C1334" s="22">
        <f>(SMALL(Datos_CMg!$C$31931:$C$31939,1)+SMALL(Datos_CMg!$C$31931:$C$31939,2)+SMALL(Datos_CMg!$C$31931:$C$31939,3)+SMALL(Datos_CMg!$C$31931:$C$31939,4))/4</f>
        <v>0</v>
      </c>
      <c r="D1334" s="23">
        <f t="shared" si="40"/>
        <v>69.78855999999999</v>
      </c>
      <c r="E1334" s="23">
        <f t="shared" si="41"/>
        <v>69.78855999999999</v>
      </c>
      <c r="F1334" s="22">
        <f>LARGE(Datos_CMg!$C$31941:$C$31945,1)</f>
        <v>66.735214999999997</v>
      </c>
      <c r="G1334" s="22">
        <f>LARGE(Datos_CMg!$C$31941:$C$31945,2)</f>
        <v>66.605369999999994</v>
      </c>
      <c r="H1334" s="22">
        <f>LARGE(Datos_CMg!$C$31941:$C$31945,3)</f>
        <v>65.284620000000004</v>
      </c>
      <c r="I1334" s="22">
        <f>LARGE(Datos_CMg!$C$31941:$C$31945,4)</f>
        <v>64.569035</v>
      </c>
      <c r="J1334" s="22">
        <f>LARGE(Datos_CMg!$C$31922:$C$31929,1)</f>
        <v>78.825810000000004</v>
      </c>
      <c r="K1334" s="22">
        <f>LARGE(Datos_CMg!$C$31922:$C$31929,2)</f>
        <v>66.987844999999993</v>
      </c>
      <c r="L1334" s="22">
        <f>LARGE(Datos_CMg!$C$31922:$C$31929,3)</f>
        <v>63.9963075</v>
      </c>
      <c r="M1334" s="22">
        <f>LARGE(Datos_CMg!$C$31922:$C$31929,4)</f>
        <v>63.823549999999997</v>
      </c>
    </row>
    <row r="1335" spans="1:13" ht="15" customHeight="1" x14ac:dyDescent="0.3">
      <c r="A1335" s="11" t="s">
        <v>1377</v>
      </c>
      <c r="B1335" s="21">
        <f>Datos_CMg!$D$31946</f>
        <v>2025</v>
      </c>
      <c r="C1335" s="22">
        <f>(SMALL(Datos_CMg!$C$31955:$C$31963,1)+SMALL(Datos_CMg!$C$31955:$C$31963,2)+SMALL(Datos_CMg!$C$31955:$C$31963,3)+SMALL(Datos_CMg!$C$31955:$C$31963,4))/4</f>
        <v>0</v>
      </c>
      <c r="D1335" s="23">
        <f t="shared" si="40"/>
        <v>71.942344375000005</v>
      </c>
      <c r="E1335" s="23">
        <f t="shared" si="41"/>
        <v>71.942344375000005</v>
      </c>
      <c r="F1335" s="22">
        <f>LARGE(Datos_CMg!$C$31965:$C$31969,1)</f>
        <v>60.922717499999997</v>
      </c>
      <c r="G1335" s="22">
        <f>LARGE(Datos_CMg!$C$31965:$C$31969,2)</f>
        <v>59.4392025</v>
      </c>
      <c r="H1335" s="22">
        <f>LARGE(Datos_CMg!$C$31965:$C$31969,3)</f>
        <v>58.512234999999997</v>
      </c>
      <c r="I1335" s="22">
        <f>LARGE(Datos_CMg!$C$31965:$C$31969,4)</f>
        <v>58.090240000000001</v>
      </c>
      <c r="J1335" s="22">
        <f>LARGE(Datos_CMg!$C$31946:$C$31953,1)</f>
        <v>89.1640175</v>
      </c>
      <c r="K1335" s="22">
        <f>LARGE(Datos_CMg!$C$31946:$C$31953,2)</f>
        <v>74.712725000000006</v>
      </c>
      <c r="L1335" s="22">
        <f>LARGE(Datos_CMg!$C$31946:$C$31953,3)</f>
        <v>62.5717225</v>
      </c>
      <c r="M1335" s="22">
        <f>LARGE(Datos_CMg!$C$31946:$C$31953,4)</f>
        <v>61.320912499999999</v>
      </c>
    </row>
    <row r="1336" spans="1:13" ht="15" customHeight="1" x14ac:dyDescent="0.3">
      <c r="A1336" s="11" t="s">
        <v>1378</v>
      </c>
      <c r="B1336" s="21">
        <f>Datos_CMg!$D$31970</f>
        <v>2025</v>
      </c>
      <c r="C1336" s="22">
        <f>(SMALL(Datos_CMg!$C$31979:$C$31987,1)+SMALL(Datos_CMg!$C$31979:$C$31987,2)+SMALL(Datos_CMg!$C$31979:$C$31987,3)+SMALL(Datos_CMg!$C$31979:$C$31987,4))/4</f>
        <v>0</v>
      </c>
      <c r="D1336" s="23">
        <f t="shared" si="40"/>
        <v>70.179839999999999</v>
      </c>
      <c r="E1336" s="23">
        <f t="shared" si="41"/>
        <v>70.179839999999999</v>
      </c>
      <c r="F1336" s="22">
        <f>LARGE(Datos_CMg!$C$31989:$C$31993,1)</f>
        <v>65.882552500000003</v>
      </c>
      <c r="G1336" s="22">
        <f>LARGE(Datos_CMg!$C$31989:$C$31993,2)</f>
        <v>64.8225525</v>
      </c>
      <c r="H1336" s="22">
        <f>LARGE(Datos_CMg!$C$31989:$C$31993,3)</f>
        <v>62.476622499999998</v>
      </c>
      <c r="I1336" s="22">
        <f>LARGE(Datos_CMg!$C$31989:$C$31993,4)</f>
        <v>57.114132499999997</v>
      </c>
      <c r="J1336" s="22">
        <f>LARGE(Datos_CMg!$C$31970:$C$31977,1)</f>
        <v>85.528267499999998</v>
      </c>
      <c r="K1336" s="22">
        <f>LARGE(Datos_CMg!$C$31970:$C$31977,2)</f>
        <v>64.485987499999993</v>
      </c>
      <c r="L1336" s="22">
        <f>LARGE(Datos_CMg!$C$31970:$C$31977,3)</f>
        <v>56.058772500000003</v>
      </c>
      <c r="M1336" s="22">
        <f>LARGE(Datos_CMg!$C$31970:$C$31977,4)</f>
        <v>53.7168925</v>
      </c>
    </row>
    <row r="1337" spans="1:13" ht="15" customHeight="1" x14ac:dyDescent="0.3">
      <c r="A1337" s="11" t="s">
        <v>1379</v>
      </c>
      <c r="B1337" s="21">
        <f>Datos_CMg!$D$31994</f>
        <v>2025</v>
      </c>
      <c r="C1337" s="22">
        <f>(SMALL(Datos_CMg!$C$32003:$C$32011,1)+SMALL(Datos_CMg!$C$32003:$C$32011,2)+SMALL(Datos_CMg!$C$32003:$C$32011,3)+SMALL(Datos_CMg!$C$32003:$C$32011,4))/4</f>
        <v>0</v>
      </c>
      <c r="D1337" s="23">
        <f t="shared" si="40"/>
        <v>73.249681250000009</v>
      </c>
      <c r="E1337" s="23">
        <f t="shared" si="41"/>
        <v>73.249681250000009</v>
      </c>
      <c r="F1337" s="22">
        <f>LARGE(Datos_CMg!$C$32013:$C$32017,1)</f>
        <v>93.745270000000005</v>
      </c>
      <c r="G1337" s="22">
        <f>LARGE(Datos_CMg!$C$32013:$C$32017,2)</f>
        <v>65.931010000000001</v>
      </c>
      <c r="H1337" s="22">
        <f>LARGE(Datos_CMg!$C$32013:$C$32017,3)</f>
        <v>65.766390000000001</v>
      </c>
      <c r="I1337" s="22">
        <f>LARGE(Datos_CMg!$C$32013:$C$32017,4)</f>
        <v>65.371087500000002</v>
      </c>
      <c r="J1337" s="22">
        <f>LARGE(Datos_CMg!$C$31994:$C$32001,1)</f>
        <v>67.556055000000001</v>
      </c>
      <c r="K1337" s="22">
        <f>LARGE(Datos_CMg!$C$31994:$C$32001,2)</f>
        <v>64.317835000000002</v>
      </c>
      <c r="L1337" s="22">
        <f>LARGE(Datos_CMg!$C$31994:$C$32001,3)</f>
        <v>61.702845000000003</v>
      </c>
      <c r="M1337" s="22">
        <f>LARGE(Datos_CMg!$C$31994:$C$32001,4)</f>
        <v>60.880924999999998</v>
      </c>
    </row>
    <row r="1338" spans="1:13" ht="15" customHeight="1" x14ac:dyDescent="0.3">
      <c r="A1338" s="11" t="s">
        <v>1380</v>
      </c>
      <c r="B1338" s="21">
        <f>Datos_CMg!$D$32018</f>
        <v>2025</v>
      </c>
      <c r="C1338" s="22">
        <f>(SMALL(Datos_CMg!$C$32027:$C$32035,1)+SMALL(Datos_CMg!$C$32027:$C$32035,2)+SMALL(Datos_CMg!$C$32027:$C$32035,3)+SMALL(Datos_CMg!$C$32027:$C$32035,4))/4</f>
        <v>0</v>
      </c>
      <c r="D1338" s="23">
        <f t="shared" si="40"/>
        <v>83.075664375000002</v>
      </c>
      <c r="E1338" s="23">
        <f t="shared" si="41"/>
        <v>83.075664375000002</v>
      </c>
      <c r="F1338" s="22">
        <f>LARGE(Datos_CMg!$C$32037:$C$32041,1)</f>
        <v>63.859715000000001</v>
      </c>
      <c r="G1338" s="22">
        <f>LARGE(Datos_CMg!$C$32037:$C$32041,2)</f>
        <v>62.733137499999998</v>
      </c>
      <c r="H1338" s="22">
        <f>LARGE(Datos_CMg!$C$32037:$C$32041,3)</f>
        <v>62.658357500000001</v>
      </c>
      <c r="I1338" s="22">
        <f>LARGE(Datos_CMg!$C$32037:$C$32041,4)</f>
        <v>55.773602500000003</v>
      </c>
      <c r="J1338" s="22">
        <f>LARGE(Datos_CMg!$C$32018:$C$32025,1)</f>
        <v>103.3101975</v>
      </c>
      <c r="K1338" s="22">
        <f>LARGE(Datos_CMg!$C$32018:$C$32025,2)</f>
        <v>86.56335</v>
      </c>
      <c r="L1338" s="22">
        <f>LARGE(Datos_CMg!$C$32018:$C$32025,3)</f>
        <v>73.385952500000002</v>
      </c>
      <c r="M1338" s="22">
        <f>LARGE(Datos_CMg!$C$32018:$C$32025,4)</f>
        <v>69.043157500000007</v>
      </c>
    </row>
    <row r="1339" spans="1:13" ht="15" customHeight="1" x14ac:dyDescent="0.3">
      <c r="A1339" s="11" t="s">
        <v>1381</v>
      </c>
      <c r="B1339" s="21">
        <f>Datos_CMg!$D$32042</f>
        <v>2025</v>
      </c>
      <c r="C1339" s="22">
        <f>(SMALL(Datos_CMg!$C$32051:$C$32059,1)+SMALL(Datos_CMg!$C$32051:$C$32059,2)+SMALL(Datos_CMg!$C$32051:$C$32059,3)+SMALL(Datos_CMg!$C$32051:$C$32059,4))/4</f>
        <v>0</v>
      </c>
      <c r="D1339" s="23">
        <f t="shared" si="40"/>
        <v>57.924120625</v>
      </c>
      <c r="E1339" s="23">
        <f t="shared" si="41"/>
        <v>57.924120625</v>
      </c>
      <c r="F1339" s="22">
        <f>LARGE(Datos_CMg!$C$32061:$C$32065,1)</f>
        <v>60.093412499999999</v>
      </c>
      <c r="G1339" s="22">
        <f>LARGE(Datos_CMg!$C$32061:$C$32065,2)</f>
        <v>57.823092500000001</v>
      </c>
      <c r="H1339" s="22">
        <f>LARGE(Datos_CMg!$C$32061:$C$32065,3)</f>
        <v>57.383740000000003</v>
      </c>
      <c r="I1339" s="22">
        <f>LARGE(Datos_CMg!$C$32061:$C$32065,4)</f>
        <v>56.396237499999998</v>
      </c>
      <c r="J1339" s="22">
        <f>LARGE(Datos_CMg!$C$32042:$C$32049,1)</f>
        <v>55.269195000000003</v>
      </c>
      <c r="K1339" s="22">
        <f>LARGE(Datos_CMg!$C$32042:$C$32049,2)</f>
        <v>54.000317500000001</v>
      </c>
      <c r="L1339" s="22">
        <f>LARGE(Datos_CMg!$C$32042:$C$32049,3)</f>
        <v>52.765477500000003</v>
      </c>
      <c r="M1339" s="22">
        <f>LARGE(Datos_CMg!$C$32042:$C$32049,4)</f>
        <v>52.699502500000001</v>
      </c>
    </row>
    <row r="1340" spans="1:13" ht="15" customHeight="1" x14ac:dyDescent="0.3">
      <c r="A1340" s="11" t="s">
        <v>1382</v>
      </c>
      <c r="B1340" s="21">
        <f>Datos_CMg!$D$32066</f>
        <v>2025</v>
      </c>
      <c r="C1340" s="22">
        <f>(SMALL(Datos_CMg!$C$32075:$C$32083,1)+SMALL(Datos_CMg!$C$32075:$C$32083,2)+SMALL(Datos_CMg!$C$32075:$C$32083,3)+SMALL(Datos_CMg!$C$32075:$C$32083,4))/4</f>
        <v>0</v>
      </c>
      <c r="D1340" s="23">
        <f t="shared" si="40"/>
        <v>66.199894375</v>
      </c>
      <c r="E1340" s="23">
        <f t="shared" si="41"/>
        <v>66.199894375</v>
      </c>
      <c r="F1340" s="22">
        <f>LARGE(Datos_CMg!$C$32085:$C$32089,1)</f>
        <v>68.606534999999994</v>
      </c>
      <c r="G1340" s="22">
        <f>LARGE(Datos_CMg!$C$32085:$C$32089,2)</f>
        <v>65.698892499999999</v>
      </c>
      <c r="H1340" s="22">
        <f>LARGE(Datos_CMg!$C$32085:$C$32089,3)</f>
        <v>63.506907499999997</v>
      </c>
      <c r="I1340" s="22">
        <f>LARGE(Datos_CMg!$C$32085:$C$32089,4)</f>
        <v>59.709877499999997</v>
      </c>
      <c r="J1340" s="22">
        <f>LARGE(Datos_CMg!$C$32066:$C$32073,1)</f>
        <v>66.987242499999994</v>
      </c>
      <c r="K1340" s="22">
        <f>LARGE(Datos_CMg!$C$32066:$C$32073,2)</f>
        <v>61.249904999999998</v>
      </c>
      <c r="L1340" s="22">
        <f>LARGE(Datos_CMg!$C$32066:$C$32073,3)</f>
        <v>59.866729999999997</v>
      </c>
      <c r="M1340" s="22">
        <f>LARGE(Datos_CMg!$C$32066:$C$32073,4)</f>
        <v>56.560012499999999</v>
      </c>
    </row>
    <row r="1341" spans="1:13" ht="15" customHeight="1" x14ac:dyDescent="0.3">
      <c r="A1341" s="11" t="s">
        <v>1383</v>
      </c>
      <c r="B1341" s="21">
        <f>Datos_CMg!$D$32090</f>
        <v>2025</v>
      </c>
      <c r="C1341" s="22">
        <f>(SMALL(Datos_CMg!$C$32099:$C$32107,1)+SMALL(Datos_CMg!$C$32099:$C$32107,2)+SMALL(Datos_CMg!$C$32099:$C$32107,3)+SMALL(Datos_CMg!$C$32099:$C$32107,4))/4</f>
        <v>0</v>
      </c>
      <c r="D1341" s="23">
        <f t="shared" si="40"/>
        <v>65.748404999999991</v>
      </c>
      <c r="E1341" s="23">
        <f t="shared" si="41"/>
        <v>65.748404999999991</v>
      </c>
      <c r="F1341" s="22">
        <f>LARGE(Datos_CMg!$C$32109:$C$32113,1)</f>
        <v>73.261507499999993</v>
      </c>
      <c r="G1341" s="22">
        <f>LARGE(Datos_CMg!$C$32109:$C$32113,2)</f>
        <v>64.970827499999999</v>
      </c>
      <c r="H1341" s="22">
        <f>LARGE(Datos_CMg!$C$32109:$C$32113,3)</f>
        <v>60.592275000000001</v>
      </c>
      <c r="I1341" s="22">
        <f>LARGE(Datos_CMg!$C$32109:$C$32113,4)</f>
        <v>58.494867499999998</v>
      </c>
      <c r="J1341" s="22">
        <f>LARGE(Datos_CMg!$C$32090:$C$32097,1)</f>
        <v>64.16901</v>
      </c>
      <c r="K1341" s="22">
        <f>LARGE(Datos_CMg!$C$32090:$C$32097,2)</f>
        <v>59.855582499999997</v>
      </c>
      <c r="L1341" s="22">
        <f>LARGE(Datos_CMg!$C$32090:$C$32097,3)</f>
        <v>58.177225</v>
      </c>
      <c r="M1341" s="22">
        <f>LARGE(Datos_CMg!$C$32090:$C$32097,4)</f>
        <v>54.220542500000001</v>
      </c>
    </row>
    <row r="1342" spans="1:13" ht="15" customHeight="1" x14ac:dyDescent="0.3">
      <c r="A1342" s="11" t="s">
        <v>1384</v>
      </c>
      <c r="B1342" s="21">
        <f>Datos_CMg!$D$32114</f>
        <v>2025</v>
      </c>
      <c r="C1342" s="22">
        <f>(SMALL(Datos_CMg!$C$32123:$C$32131,1)+SMALL(Datos_CMg!$C$32123:$C$32131,2)+SMALL(Datos_CMg!$C$32123:$C$32131,3)+SMALL(Datos_CMg!$C$32123:$C$32131,4))/4</f>
        <v>0</v>
      </c>
      <c r="D1342" s="23">
        <f t="shared" si="40"/>
        <v>68.166944999999998</v>
      </c>
      <c r="E1342" s="23">
        <f t="shared" si="41"/>
        <v>68.166944999999998</v>
      </c>
      <c r="F1342" s="22">
        <f>LARGE(Datos_CMg!$C$32133:$C$32137,1)</f>
        <v>59.277252500000003</v>
      </c>
      <c r="G1342" s="22">
        <f>LARGE(Datos_CMg!$C$32133:$C$32137,2)</f>
        <v>57.160532500000002</v>
      </c>
      <c r="H1342" s="22">
        <f>LARGE(Datos_CMg!$C$32133:$C$32137,3)</f>
        <v>56.994522500000002</v>
      </c>
      <c r="I1342" s="22">
        <f>LARGE(Datos_CMg!$C$32133:$C$32137,4)</f>
        <v>54.324107499999997</v>
      </c>
      <c r="J1342" s="22">
        <f>LARGE(Datos_CMg!$C$32114:$C$32121,1)</f>
        <v>82.638217499999996</v>
      </c>
      <c r="K1342" s="22">
        <f>LARGE(Datos_CMg!$C$32114:$C$32121,2)</f>
        <v>66.951745000000003</v>
      </c>
      <c r="L1342" s="22">
        <f>LARGE(Datos_CMg!$C$32114:$C$32121,3)</f>
        <v>63.800564999999999</v>
      </c>
      <c r="M1342" s="22">
        <f>LARGE(Datos_CMg!$C$32114:$C$32121,4)</f>
        <v>58.028067499999999</v>
      </c>
    </row>
    <row r="1343" spans="1:13" ht="15" customHeight="1" x14ac:dyDescent="0.3">
      <c r="A1343" s="11" t="s">
        <v>1385</v>
      </c>
      <c r="B1343" s="21">
        <f>Datos_CMg!$D$32138</f>
        <v>2025</v>
      </c>
      <c r="C1343" s="22">
        <f>(SMALL(Datos_CMg!$C$32147:$C$32155,1)+SMALL(Datos_CMg!$C$32147:$C$32155,2)+SMALL(Datos_CMg!$C$32147:$C$32155,3)+SMALL(Datos_CMg!$C$32147:$C$32155,4))/4</f>
        <v>0</v>
      </c>
      <c r="D1343" s="23">
        <f t="shared" si="40"/>
        <v>58.177754374999999</v>
      </c>
      <c r="E1343" s="23">
        <f t="shared" si="41"/>
        <v>58.177754374999999</v>
      </c>
      <c r="F1343" s="22">
        <f>LARGE(Datos_CMg!$C$32157:$C$32161,1)</f>
        <v>62.479125000000003</v>
      </c>
      <c r="G1343" s="22">
        <f>LARGE(Datos_CMg!$C$32157:$C$32161,2)</f>
        <v>56.896582500000001</v>
      </c>
      <c r="H1343" s="22">
        <f>LARGE(Datos_CMg!$C$32157:$C$32161,3)</f>
        <v>54.496177500000002</v>
      </c>
      <c r="I1343" s="22">
        <f>LARGE(Datos_CMg!$C$32157:$C$32161,4)</f>
        <v>52.250369999999997</v>
      </c>
      <c r="J1343" s="22">
        <f>LARGE(Datos_CMg!$C$32138:$C$32145,1)</f>
        <v>57.99588</v>
      </c>
      <c r="K1343" s="22">
        <f>LARGE(Datos_CMg!$C$32138:$C$32145,2)</f>
        <v>55.33943</v>
      </c>
      <c r="L1343" s="22">
        <f>LARGE(Datos_CMg!$C$32138:$C$32145,3)</f>
        <v>53.771862499999997</v>
      </c>
      <c r="M1343" s="22">
        <f>LARGE(Datos_CMg!$C$32138:$C$32145,4)</f>
        <v>51.2243675</v>
      </c>
    </row>
    <row r="1344" spans="1:13" ht="15" customHeight="1" x14ac:dyDescent="0.3">
      <c r="A1344" s="11" t="s">
        <v>1386</v>
      </c>
      <c r="B1344" s="21">
        <f>Datos_CMg!$D$32162</f>
        <v>2025</v>
      </c>
      <c r="C1344" s="22">
        <f>(SMALL(Datos_CMg!$C$32171:$C$32179,1)+SMALL(Datos_CMg!$C$32171:$C$32179,2)+SMALL(Datos_CMg!$C$32171:$C$32179,3)+SMALL(Datos_CMg!$C$32171:$C$32179,4))/4</f>
        <v>0</v>
      </c>
      <c r="D1344" s="23">
        <f t="shared" si="40"/>
        <v>67.692148125000003</v>
      </c>
      <c r="E1344" s="23">
        <f t="shared" si="41"/>
        <v>67.692148125000003</v>
      </c>
      <c r="F1344" s="22">
        <f>LARGE(Datos_CMg!$C$32181:$C$32185,1)</f>
        <v>58.3200675</v>
      </c>
      <c r="G1344" s="22">
        <f>LARGE(Datos_CMg!$C$32181:$C$32185,2)</f>
        <v>55.227339999999998</v>
      </c>
      <c r="H1344" s="22">
        <f>LARGE(Datos_CMg!$C$32181:$C$32185,3)</f>
        <v>55.042617499999999</v>
      </c>
      <c r="I1344" s="22">
        <f>LARGE(Datos_CMg!$C$32181:$C$32185,4)</f>
        <v>53.780304999999998</v>
      </c>
      <c r="J1344" s="22">
        <f>LARGE(Datos_CMg!$C$32162:$C$32169,1)</f>
        <v>73.620617499999994</v>
      </c>
      <c r="K1344" s="22">
        <f>LARGE(Datos_CMg!$C$32162:$C$32169,2)</f>
        <v>69.613682499999996</v>
      </c>
      <c r="L1344" s="22">
        <f>LARGE(Datos_CMg!$C$32162:$C$32169,3)</f>
        <v>63.798389999999998</v>
      </c>
      <c r="M1344" s="22">
        <f>LARGE(Datos_CMg!$C$32162:$C$32169,4)</f>
        <v>63.735902500000002</v>
      </c>
    </row>
    <row r="1345" spans="1:13" ht="15" customHeight="1" x14ac:dyDescent="0.3">
      <c r="A1345" s="11" t="s">
        <v>1387</v>
      </c>
      <c r="B1345" s="21">
        <f>Datos_CMg!$D$32186</f>
        <v>2025</v>
      </c>
      <c r="C1345" s="22">
        <f>(SMALL(Datos_CMg!$C$32195:$C$32203,1)+SMALL(Datos_CMg!$C$32195:$C$32203,2)+SMALL(Datos_CMg!$C$32195:$C$32203,3)+SMALL(Datos_CMg!$C$32195:$C$32203,4))/4</f>
        <v>0</v>
      </c>
      <c r="D1345" s="23">
        <f t="shared" si="40"/>
        <v>76.120450000000005</v>
      </c>
      <c r="E1345" s="23">
        <f t="shared" si="41"/>
        <v>76.120450000000005</v>
      </c>
      <c r="F1345" s="22">
        <f>LARGE(Datos_CMg!$C$32205:$C$32209,1)</f>
        <v>81.810495000000003</v>
      </c>
      <c r="G1345" s="22">
        <f>LARGE(Datos_CMg!$C$32205:$C$32209,2)</f>
        <v>79.357714999999999</v>
      </c>
      <c r="H1345" s="22">
        <f>LARGE(Datos_CMg!$C$32205:$C$32209,3)</f>
        <v>77.7986425</v>
      </c>
      <c r="I1345" s="22">
        <f>LARGE(Datos_CMg!$C$32205:$C$32209,4)</f>
        <v>65.514947500000005</v>
      </c>
      <c r="J1345" s="22">
        <f>LARGE(Datos_CMg!$C$32186:$C$32193,1)</f>
        <v>55.543152499999998</v>
      </c>
      <c r="K1345" s="22">
        <f>LARGE(Datos_CMg!$C$32186:$C$32193,2)</f>
        <v>55.146720000000002</v>
      </c>
      <c r="L1345" s="22">
        <f>LARGE(Datos_CMg!$C$32186:$C$32193,3)</f>
        <v>53.494230000000002</v>
      </c>
      <c r="M1345" s="22">
        <f>LARGE(Datos_CMg!$C$32186:$C$32193,4)</f>
        <v>51.002067500000003</v>
      </c>
    </row>
    <row r="1346" spans="1:13" ht="15" customHeight="1" x14ac:dyDescent="0.3">
      <c r="A1346" s="11" t="s">
        <v>1388</v>
      </c>
      <c r="B1346" s="21">
        <f>Datos_CMg!$D$32210</f>
        <v>2025</v>
      </c>
      <c r="C1346" s="22">
        <f>(SMALL(Datos_CMg!$C$32219:$C$32227,1)+SMALL(Datos_CMg!$C$32219:$C$32227,2)+SMALL(Datos_CMg!$C$32219:$C$32227,3)+SMALL(Datos_CMg!$C$32219:$C$32227,4))/4</f>
        <v>0</v>
      </c>
      <c r="D1346" s="23">
        <f t="shared" si="40"/>
        <v>75.872004374999989</v>
      </c>
      <c r="E1346" s="23">
        <f t="shared" si="41"/>
        <v>75.872004374999989</v>
      </c>
      <c r="F1346" s="22">
        <f>LARGE(Datos_CMg!$C$32229:$C$32233,1)</f>
        <v>59.308857500000002</v>
      </c>
      <c r="G1346" s="22">
        <f>LARGE(Datos_CMg!$C$32229:$C$32233,2)</f>
        <v>57.962494999999997</v>
      </c>
      <c r="H1346" s="22">
        <f>LARGE(Datos_CMg!$C$32229:$C$32233,3)</f>
        <v>57.748674999999999</v>
      </c>
      <c r="I1346" s="22">
        <f>LARGE(Datos_CMg!$C$32229:$C$32233,4)</f>
        <v>56.176090000000002</v>
      </c>
      <c r="J1346" s="22">
        <f>LARGE(Datos_CMg!$C$32210:$C$32217,1)</f>
        <v>77.440017499999996</v>
      </c>
      <c r="K1346" s="22">
        <f>LARGE(Datos_CMg!$C$32210:$C$32217,2)</f>
        <v>76.983890000000002</v>
      </c>
      <c r="L1346" s="22">
        <f>LARGE(Datos_CMg!$C$32210:$C$32217,3)</f>
        <v>75.364447499999997</v>
      </c>
      <c r="M1346" s="22">
        <f>LARGE(Datos_CMg!$C$32210:$C$32217,4)</f>
        <v>73.699662500000002</v>
      </c>
    </row>
    <row r="1347" spans="1:13" ht="15" customHeight="1" x14ac:dyDescent="0.3">
      <c r="A1347" s="11" t="s">
        <v>1389</v>
      </c>
      <c r="B1347" s="21">
        <f>Datos_CMg!$D$32234</f>
        <v>2025</v>
      </c>
      <c r="C1347" s="22">
        <f>(SMALL(Datos_CMg!$C$32243:$C$32251,1)+SMALL(Datos_CMg!$C$32243:$C$32251,2)+SMALL(Datos_CMg!$C$32243:$C$32251,3)+SMALL(Datos_CMg!$C$32243:$C$32251,4))/4</f>
        <v>0</v>
      </c>
      <c r="D1347" s="23">
        <f t="shared" si="40"/>
        <v>71.217508124999995</v>
      </c>
      <c r="E1347" s="23">
        <f t="shared" si="41"/>
        <v>71.217508124999995</v>
      </c>
      <c r="F1347" s="22">
        <f>LARGE(Datos_CMg!$C$32253:$C$32257,1)</f>
        <v>74.661852499999995</v>
      </c>
      <c r="G1347" s="22">
        <f>LARGE(Datos_CMg!$C$32253:$C$32257,2)</f>
        <v>72.265712500000006</v>
      </c>
      <c r="H1347" s="22">
        <f>LARGE(Datos_CMg!$C$32253:$C$32257,3)</f>
        <v>70.053655000000006</v>
      </c>
      <c r="I1347" s="22">
        <f>LARGE(Datos_CMg!$C$32253:$C$32257,4)</f>
        <v>67.8888125</v>
      </c>
      <c r="J1347" s="22">
        <f>LARGE(Datos_CMg!$C$32234:$C$32241,1)</f>
        <v>64.435927500000005</v>
      </c>
      <c r="K1347" s="22">
        <f>LARGE(Datos_CMg!$C$32234:$C$32241,2)</f>
        <v>64.061497500000002</v>
      </c>
      <c r="L1347" s="22">
        <f>LARGE(Datos_CMg!$C$32234:$C$32241,3)</f>
        <v>63.954799999999999</v>
      </c>
      <c r="M1347" s="22">
        <f>LARGE(Datos_CMg!$C$32234:$C$32241,4)</f>
        <v>63.862434999999998</v>
      </c>
    </row>
    <row r="1348" spans="1:13" ht="15" customHeight="1" x14ac:dyDescent="0.3">
      <c r="A1348" s="11" t="s">
        <v>1390</v>
      </c>
      <c r="B1348" s="21">
        <f>Datos_CMg!$D$32258</f>
        <v>2025</v>
      </c>
      <c r="C1348" s="22">
        <f>(SMALL(Datos_CMg!$C$32267:$C$32275,1)+SMALL(Datos_CMg!$C$32267:$C$32275,2)+SMALL(Datos_CMg!$C$32267:$C$32275,3)+SMALL(Datos_CMg!$C$32267:$C$32275,4))/4</f>
        <v>0</v>
      </c>
      <c r="D1348" s="23">
        <f t="shared" ref="D1348:D1411" si="42">(LARGE($F1348:$M1348,1)+LARGE($F1348:$M1348,2)+LARGE($F1348:$M1348,3)+LARGE($F1348:$M1348,4))/4</f>
        <v>66.644149374999998</v>
      </c>
      <c r="E1348" s="23">
        <f t="shared" ref="E1348:E1411" si="43">D1348-C1348</f>
        <v>66.644149374999998</v>
      </c>
      <c r="F1348" s="22">
        <f>LARGE(Datos_CMg!$C$32277:$C$32281,1)</f>
        <v>75.642217500000001</v>
      </c>
      <c r="G1348" s="22">
        <f>LARGE(Datos_CMg!$C$32277:$C$32281,2)</f>
        <v>55.879019999999997</v>
      </c>
      <c r="H1348" s="22">
        <f>LARGE(Datos_CMg!$C$32277:$C$32281,3)</f>
        <v>54.646977499999998</v>
      </c>
      <c r="I1348" s="22">
        <f>LARGE(Datos_CMg!$C$32277:$C$32281,4)</f>
        <v>54.511467500000002</v>
      </c>
      <c r="J1348" s="22">
        <f>LARGE(Datos_CMg!$C$32258:$C$32265,1)</f>
        <v>69.738865000000004</v>
      </c>
      <c r="K1348" s="22">
        <f>LARGE(Datos_CMg!$C$32258:$C$32265,2)</f>
        <v>61.048367499999998</v>
      </c>
      <c r="L1348" s="22">
        <f>LARGE(Datos_CMg!$C$32258:$C$32265,3)</f>
        <v>60.147147500000003</v>
      </c>
      <c r="M1348" s="22">
        <f>LARGE(Datos_CMg!$C$32258:$C$32265,4)</f>
        <v>58.939042499999999</v>
      </c>
    </row>
    <row r="1349" spans="1:13" ht="15" customHeight="1" x14ac:dyDescent="0.3">
      <c r="A1349" s="11" t="s">
        <v>1391</v>
      </c>
      <c r="B1349" s="21">
        <f>Datos_CMg!$D$32282</f>
        <v>2025</v>
      </c>
      <c r="C1349" s="22">
        <f>(SMALL(Datos_CMg!$C$32291:$C$32299,1)+SMALL(Datos_CMg!$C$32291:$C$32299,2)+SMALL(Datos_CMg!$C$32291:$C$32299,3)+SMALL(Datos_CMg!$C$32291:$C$32299,4))/4</f>
        <v>0</v>
      </c>
      <c r="D1349" s="23">
        <f t="shared" si="42"/>
        <v>128.276515625</v>
      </c>
      <c r="E1349" s="23">
        <f t="shared" si="43"/>
        <v>128.276515625</v>
      </c>
      <c r="F1349" s="22">
        <f>LARGE(Datos_CMg!$C$32301:$C$32305,1)</f>
        <v>151.02302750000001</v>
      </c>
      <c r="G1349" s="22">
        <f>LARGE(Datos_CMg!$C$32301:$C$32305,2)</f>
        <v>136.35636249999999</v>
      </c>
      <c r="H1349" s="22">
        <f>LARGE(Datos_CMg!$C$32301:$C$32305,3)</f>
        <v>116.069665</v>
      </c>
      <c r="I1349" s="22">
        <f>LARGE(Datos_CMg!$C$32301:$C$32305,4)</f>
        <v>109.65700750000001</v>
      </c>
      <c r="J1349" s="22">
        <f>LARGE(Datos_CMg!$C$32282:$C$32289,1)</f>
        <v>68.387237499999998</v>
      </c>
      <c r="K1349" s="22">
        <f>LARGE(Datos_CMg!$C$32282:$C$32289,2)</f>
        <v>65.267432499999998</v>
      </c>
      <c r="L1349" s="22">
        <f>LARGE(Datos_CMg!$C$32282:$C$32289,3)</f>
        <v>65.083322499999994</v>
      </c>
      <c r="M1349" s="22">
        <f>LARGE(Datos_CMg!$C$32282:$C$32289,4)</f>
        <v>63.392352500000001</v>
      </c>
    </row>
    <row r="1350" spans="1:13" ht="15" customHeight="1" x14ac:dyDescent="0.3">
      <c r="A1350" s="11" t="s">
        <v>1392</v>
      </c>
      <c r="B1350" s="21">
        <f>Datos_CMg!$D$32306</f>
        <v>2025</v>
      </c>
      <c r="C1350" s="22">
        <f>(SMALL(Datos_CMg!$C$32315:$C$32323,1)+SMALL(Datos_CMg!$C$32315:$C$32323,2)+SMALL(Datos_CMg!$C$32315:$C$32323,3)+SMALL(Datos_CMg!$C$32315:$C$32323,4))/4</f>
        <v>0</v>
      </c>
      <c r="D1350" s="23">
        <f t="shared" si="42"/>
        <v>91.161985000000001</v>
      </c>
      <c r="E1350" s="23">
        <f t="shared" si="43"/>
        <v>91.161985000000001</v>
      </c>
      <c r="F1350" s="22">
        <f>LARGE(Datos_CMg!$C$32325:$C$32329,1)</f>
        <v>100.270145</v>
      </c>
      <c r="G1350" s="22">
        <f>LARGE(Datos_CMg!$C$32325:$C$32329,2)</f>
        <v>87.872739999999993</v>
      </c>
      <c r="H1350" s="22">
        <f>LARGE(Datos_CMg!$C$32325:$C$32329,3)</f>
        <v>77.055075000000002</v>
      </c>
      <c r="I1350" s="22">
        <f>LARGE(Datos_CMg!$C$32325:$C$32329,4)</f>
        <v>76.470262500000004</v>
      </c>
      <c r="J1350" s="22">
        <f>LARGE(Datos_CMg!$C$32306:$C$32313,1)</f>
        <v>93.020889999999994</v>
      </c>
      <c r="K1350" s="22">
        <f>LARGE(Datos_CMg!$C$32306:$C$32313,2)</f>
        <v>83.484165000000004</v>
      </c>
      <c r="L1350" s="22">
        <f>LARGE(Datos_CMg!$C$32306:$C$32313,3)</f>
        <v>82.153402499999999</v>
      </c>
      <c r="M1350" s="22">
        <f>LARGE(Datos_CMg!$C$32306:$C$32313,4)</f>
        <v>78.025710000000004</v>
      </c>
    </row>
    <row r="1351" spans="1:13" ht="15" customHeight="1" x14ac:dyDescent="0.3">
      <c r="A1351" s="11" t="s">
        <v>1393</v>
      </c>
      <c r="B1351" s="21">
        <f>Datos_CMg!$D$32330</f>
        <v>2025</v>
      </c>
      <c r="C1351" s="22">
        <f>(SMALL(Datos_CMg!$C$32339:$C$32347,1)+SMALL(Datos_CMg!$C$32339:$C$32347,2)+SMALL(Datos_CMg!$C$32339:$C$32347,3)+SMALL(Datos_CMg!$C$32339:$C$32347,4))/4</f>
        <v>28.685485624999998</v>
      </c>
      <c r="D1351" s="23">
        <f t="shared" si="42"/>
        <v>74.776103750000004</v>
      </c>
      <c r="E1351" s="23">
        <f t="shared" si="43"/>
        <v>46.090618125000006</v>
      </c>
      <c r="F1351" s="22">
        <f>LARGE(Datos_CMg!$C$32349:$C$32353,1)</f>
        <v>59.487897500000003</v>
      </c>
      <c r="G1351" s="22">
        <f>LARGE(Datos_CMg!$C$32349:$C$32353,2)</f>
        <v>59.365409999999997</v>
      </c>
      <c r="H1351" s="22">
        <f>LARGE(Datos_CMg!$C$32349:$C$32353,3)</f>
        <v>58.772222499999998</v>
      </c>
      <c r="I1351" s="22">
        <f>LARGE(Datos_CMg!$C$32349:$C$32353,4)</f>
        <v>58.5544875</v>
      </c>
      <c r="J1351" s="22">
        <f>LARGE(Datos_CMg!$C$32330:$C$32337,1)</f>
        <v>79.915772500000003</v>
      </c>
      <c r="K1351" s="22">
        <f>LARGE(Datos_CMg!$C$32330:$C$32337,2)</f>
        <v>76.363257500000003</v>
      </c>
      <c r="L1351" s="22">
        <f>LARGE(Datos_CMg!$C$32330:$C$32337,3)</f>
        <v>73.914559999999994</v>
      </c>
      <c r="M1351" s="22">
        <f>LARGE(Datos_CMg!$C$32330:$C$32337,4)</f>
        <v>68.910825000000003</v>
      </c>
    </row>
    <row r="1352" spans="1:13" ht="15" customHeight="1" x14ac:dyDescent="0.3">
      <c r="A1352" s="11" t="s">
        <v>1394</v>
      </c>
      <c r="B1352" s="21">
        <f>Datos_CMg!$D$32354</f>
        <v>2025</v>
      </c>
      <c r="C1352" s="22">
        <f>(SMALL(Datos_CMg!$C$32363:$C$32371,1)+SMALL(Datos_CMg!$C$32363:$C$32371,2)+SMALL(Datos_CMg!$C$32363:$C$32371,3)+SMALL(Datos_CMg!$C$32363:$C$32371,4))/4</f>
        <v>0</v>
      </c>
      <c r="D1352" s="23">
        <f t="shared" si="42"/>
        <v>59.184844999999996</v>
      </c>
      <c r="E1352" s="23">
        <f t="shared" si="43"/>
        <v>59.184844999999996</v>
      </c>
      <c r="F1352" s="22">
        <f>LARGE(Datos_CMg!$C$32373:$C$32377,1)</f>
        <v>64.384627499999993</v>
      </c>
      <c r="G1352" s="22">
        <f>LARGE(Datos_CMg!$C$32373:$C$32377,2)</f>
        <v>57.868312500000002</v>
      </c>
      <c r="H1352" s="22">
        <f>LARGE(Datos_CMg!$C$32373:$C$32377,3)</f>
        <v>57.773407499999998</v>
      </c>
      <c r="I1352" s="22">
        <f>LARGE(Datos_CMg!$C$32373:$C$32377,4)</f>
        <v>55.255099999999999</v>
      </c>
      <c r="J1352" s="22">
        <f>LARGE(Datos_CMg!$C$32354:$C$32361,1)</f>
        <v>56.713032499999997</v>
      </c>
      <c r="K1352" s="22">
        <f>LARGE(Datos_CMg!$C$32354:$C$32361,2)</f>
        <v>50.988349999999997</v>
      </c>
      <c r="L1352" s="22">
        <f>LARGE(Datos_CMg!$C$32354:$C$32361,3)</f>
        <v>50.9131</v>
      </c>
      <c r="M1352" s="22">
        <f>LARGE(Datos_CMg!$C$32354:$C$32361,4)</f>
        <v>50.423155000000001</v>
      </c>
    </row>
    <row r="1353" spans="1:13" ht="15" customHeight="1" x14ac:dyDescent="0.3">
      <c r="A1353" s="11" t="s">
        <v>1395</v>
      </c>
      <c r="B1353" s="21">
        <f>Datos_CMg!$D$32378</f>
        <v>2025</v>
      </c>
      <c r="C1353" s="22">
        <f>(SMALL(Datos_CMg!$C$32387:$C$32395,1)+SMALL(Datos_CMg!$C$32387:$C$32395,2)+SMALL(Datos_CMg!$C$32387:$C$32395,3)+SMALL(Datos_CMg!$C$32387:$C$32395,4))/4</f>
        <v>0</v>
      </c>
      <c r="D1353" s="23">
        <f t="shared" si="42"/>
        <v>65.245773124999999</v>
      </c>
      <c r="E1353" s="23">
        <f t="shared" si="43"/>
        <v>65.245773124999999</v>
      </c>
      <c r="F1353" s="22">
        <f>LARGE(Datos_CMg!$C$32397:$C$32401,1)</f>
        <v>71.651357500000003</v>
      </c>
      <c r="G1353" s="22">
        <f>LARGE(Datos_CMg!$C$32397:$C$32401,2)</f>
        <v>63.784325000000003</v>
      </c>
      <c r="H1353" s="22">
        <f>LARGE(Datos_CMg!$C$32397:$C$32401,3)</f>
        <v>60.439664999999998</v>
      </c>
      <c r="I1353" s="22">
        <f>LARGE(Datos_CMg!$C$32397:$C$32401,4)</f>
        <v>58.981672500000002</v>
      </c>
      <c r="J1353" s="22">
        <f>LARGE(Datos_CMg!$C$32378:$C$32385,1)</f>
        <v>65.107744999999994</v>
      </c>
      <c r="K1353" s="22">
        <f>LARGE(Datos_CMg!$C$32378:$C$32385,2)</f>
        <v>59.522500000000001</v>
      </c>
      <c r="L1353" s="22">
        <f>LARGE(Datos_CMg!$C$32378:$C$32385,3)</f>
        <v>58.1946625</v>
      </c>
      <c r="M1353" s="22">
        <f>LARGE(Datos_CMg!$C$32378:$C$32385,4)</f>
        <v>52.917740000000002</v>
      </c>
    </row>
    <row r="1354" spans="1:13" ht="15" customHeight="1" x14ac:dyDescent="0.3">
      <c r="A1354" s="11" t="s">
        <v>1396</v>
      </c>
      <c r="B1354" s="21">
        <f>Datos_CMg!$D$32402</f>
        <v>2025</v>
      </c>
      <c r="C1354" s="22">
        <f>(SMALL(Datos_CMg!$C$32411:$C$32419,1)+SMALL(Datos_CMg!$C$32411:$C$32419,2)+SMALL(Datos_CMg!$C$32411:$C$32419,3)+SMALL(Datos_CMg!$C$32411:$C$32419,4))/4</f>
        <v>0</v>
      </c>
      <c r="D1354" s="23">
        <f t="shared" si="42"/>
        <v>67.720057499999996</v>
      </c>
      <c r="E1354" s="23">
        <f t="shared" si="43"/>
        <v>67.720057499999996</v>
      </c>
      <c r="F1354" s="22">
        <f>LARGE(Datos_CMg!$C$32421:$C$32425,1)</f>
        <v>69.315652499999999</v>
      </c>
      <c r="G1354" s="22">
        <f>LARGE(Datos_CMg!$C$32421:$C$32425,2)</f>
        <v>67.79504</v>
      </c>
      <c r="H1354" s="22">
        <f>LARGE(Datos_CMg!$C$32421:$C$32425,3)</f>
        <v>59.458660000000002</v>
      </c>
      <c r="I1354" s="22">
        <f>LARGE(Datos_CMg!$C$32421:$C$32425,4)</f>
        <v>59.133519999999997</v>
      </c>
      <c r="J1354" s="22">
        <f>LARGE(Datos_CMg!$C$32402:$C$32409,1)</f>
        <v>67.724144999999993</v>
      </c>
      <c r="K1354" s="22">
        <f>LARGE(Datos_CMg!$C$32402:$C$32409,2)</f>
        <v>66.045392500000005</v>
      </c>
      <c r="L1354" s="22">
        <f>LARGE(Datos_CMg!$C$32402:$C$32409,3)</f>
        <v>58.761962500000003</v>
      </c>
      <c r="M1354" s="22">
        <f>LARGE(Datos_CMg!$C$32402:$C$32409,4)</f>
        <v>57.347362500000003</v>
      </c>
    </row>
    <row r="1355" spans="1:13" ht="15" customHeight="1" x14ac:dyDescent="0.3">
      <c r="A1355" s="11" t="s">
        <v>1397</v>
      </c>
      <c r="B1355" s="21">
        <f>Datos_CMg!$D$32426</f>
        <v>2025</v>
      </c>
      <c r="C1355" s="22">
        <f>(SMALL(Datos_CMg!$C$32435:$C$32443,1)+SMALL(Datos_CMg!$C$32435:$C$32443,2)+SMALL(Datos_CMg!$C$32435:$C$32443,3)+SMALL(Datos_CMg!$C$32435:$C$32443,4))/4</f>
        <v>0</v>
      </c>
      <c r="D1355" s="23">
        <f t="shared" si="42"/>
        <v>90.394470000000013</v>
      </c>
      <c r="E1355" s="23">
        <f t="shared" si="43"/>
        <v>90.394470000000013</v>
      </c>
      <c r="F1355" s="22">
        <f>LARGE(Datos_CMg!$C$32445:$C$32449,1)</f>
        <v>71.576512500000007</v>
      </c>
      <c r="G1355" s="22">
        <f>LARGE(Datos_CMg!$C$32445:$C$32449,2)</f>
        <v>66.813659999999999</v>
      </c>
      <c r="H1355" s="22">
        <f>LARGE(Datos_CMg!$C$32445:$C$32449,3)</f>
        <v>55.059777500000003</v>
      </c>
      <c r="I1355" s="22">
        <f>LARGE(Datos_CMg!$C$32445:$C$32449,4)</f>
        <v>52.125729999999997</v>
      </c>
      <c r="J1355" s="22">
        <f>LARGE(Datos_CMg!$C$32426:$C$32433,1)</f>
        <v>115.363095</v>
      </c>
      <c r="K1355" s="22">
        <f>LARGE(Datos_CMg!$C$32426:$C$32433,2)</f>
        <v>93.072929999999999</v>
      </c>
      <c r="L1355" s="22">
        <f>LARGE(Datos_CMg!$C$32426:$C$32433,3)</f>
        <v>81.5653425</v>
      </c>
      <c r="M1355" s="22">
        <f>LARGE(Datos_CMg!$C$32426:$C$32433,4)</f>
        <v>66.828422500000002</v>
      </c>
    </row>
    <row r="1356" spans="1:13" ht="15" customHeight="1" x14ac:dyDescent="0.3">
      <c r="A1356" s="11" t="s">
        <v>1398</v>
      </c>
      <c r="B1356" s="21">
        <f>Datos_CMg!$D$32450</f>
        <v>2025</v>
      </c>
      <c r="C1356" s="22">
        <f>(SMALL(Datos_CMg!$C$32459:$C$32467,1)+SMALL(Datos_CMg!$C$32459:$C$32467,2)+SMALL(Datos_CMg!$C$32459:$C$32467,3)+SMALL(Datos_CMg!$C$32459:$C$32467,4))/4</f>
        <v>0</v>
      </c>
      <c r="D1356" s="23">
        <f t="shared" si="42"/>
        <v>69.573639374999999</v>
      </c>
      <c r="E1356" s="23">
        <f t="shared" si="43"/>
        <v>69.573639374999999</v>
      </c>
      <c r="F1356" s="22">
        <f>LARGE(Datos_CMg!$C$32469:$C$32473,1)</f>
        <v>73.538402500000004</v>
      </c>
      <c r="G1356" s="22">
        <f>LARGE(Datos_CMg!$C$32469:$C$32473,2)</f>
        <v>67.120670000000004</v>
      </c>
      <c r="H1356" s="22">
        <f>LARGE(Datos_CMg!$C$32469:$C$32473,3)</f>
        <v>66.920424999999994</v>
      </c>
      <c r="I1356" s="22">
        <f>LARGE(Datos_CMg!$C$32469:$C$32473,4)</f>
        <v>65.91919</v>
      </c>
      <c r="J1356" s="22">
        <f>LARGE(Datos_CMg!$C$32450:$C$32457,1)</f>
        <v>70.715059999999994</v>
      </c>
      <c r="K1356" s="22">
        <f>LARGE(Datos_CMg!$C$32450:$C$32457,2)</f>
        <v>64.357595000000003</v>
      </c>
      <c r="L1356" s="22">
        <f>LARGE(Datos_CMg!$C$32450:$C$32457,3)</f>
        <v>62.977964999999998</v>
      </c>
      <c r="M1356" s="22">
        <f>LARGE(Datos_CMg!$C$32450:$C$32457,4)</f>
        <v>60.557042500000001</v>
      </c>
    </row>
    <row r="1357" spans="1:13" ht="15" customHeight="1" x14ac:dyDescent="0.3">
      <c r="A1357" s="11" t="s">
        <v>1399</v>
      </c>
      <c r="B1357" s="21">
        <f>Datos_CMg!$D$32474</f>
        <v>2025</v>
      </c>
      <c r="C1357" s="22">
        <f>(SMALL(Datos_CMg!$C$32483:$C$32491,1)+SMALL(Datos_CMg!$C$32483:$C$32491,2)+SMALL(Datos_CMg!$C$32483:$C$32491,3)+SMALL(Datos_CMg!$C$32483:$C$32491,4))/4</f>
        <v>0</v>
      </c>
      <c r="D1357" s="23">
        <f t="shared" si="42"/>
        <v>90.416995624999998</v>
      </c>
      <c r="E1357" s="23">
        <f t="shared" si="43"/>
        <v>90.416995624999998</v>
      </c>
      <c r="F1357" s="22">
        <f>LARGE(Datos_CMg!$C$32493:$C$32497,1)</f>
        <v>99.450447499999996</v>
      </c>
      <c r="G1357" s="22">
        <f>LARGE(Datos_CMg!$C$32493:$C$32497,2)</f>
        <v>98.720119999999994</v>
      </c>
      <c r="H1357" s="22">
        <f>LARGE(Datos_CMg!$C$32493:$C$32497,3)</f>
        <v>85.294112499999997</v>
      </c>
      <c r="I1357" s="22">
        <f>LARGE(Datos_CMg!$C$32493:$C$32497,4)</f>
        <v>78.203302500000007</v>
      </c>
      <c r="J1357" s="22">
        <f>LARGE(Datos_CMg!$C$32474:$C$32481,1)</f>
        <v>56.619414999999996</v>
      </c>
      <c r="K1357" s="22">
        <f>LARGE(Datos_CMg!$C$32474:$C$32481,2)</f>
        <v>54.455905000000001</v>
      </c>
      <c r="L1357" s="22">
        <f>LARGE(Datos_CMg!$C$32474:$C$32481,3)</f>
        <v>54.212317499999997</v>
      </c>
      <c r="M1357" s="22">
        <f>LARGE(Datos_CMg!$C$32474:$C$32481,4)</f>
        <v>52.937474999999999</v>
      </c>
    </row>
    <row r="1358" spans="1:13" ht="15" customHeight="1" x14ac:dyDescent="0.3">
      <c r="A1358" s="11" t="s">
        <v>1400</v>
      </c>
      <c r="B1358" s="21">
        <f>Datos_CMg!$D$32498</f>
        <v>2025</v>
      </c>
      <c r="C1358" s="22">
        <f>(SMALL(Datos_CMg!$C$32507:$C$32515,1)+SMALL(Datos_CMg!$C$32507:$C$32515,2)+SMALL(Datos_CMg!$C$32507:$C$32515,3)+SMALL(Datos_CMg!$C$32507:$C$32515,4))/4</f>
        <v>0</v>
      </c>
      <c r="D1358" s="23">
        <f t="shared" si="42"/>
        <v>61.901607500000004</v>
      </c>
      <c r="E1358" s="23">
        <f t="shared" si="43"/>
        <v>61.901607500000004</v>
      </c>
      <c r="F1358" s="22">
        <f>LARGE(Datos_CMg!$C$32517:$C$32521,1)</f>
        <v>64.429950000000005</v>
      </c>
      <c r="G1358" s="22">
        <f>LARGE(Datos_CMg!$C$32517:$C$32521,2)</f>
        <v>61.084245000000003</v>
      </c>
      <c r="H1358" s="22">
        <f>LARGE(Datos_CMg!$C$32517:$C$32521,3)</f>
        <v>60.988435000000003</v>
      </c>
      <c r="I1358" s="22">
        <f>LARGE(Datos_CMg!$C$32517:$C$32521,4)</f>
        <v>56.589972500000002</v>
      </c>
      <c r="J1358" s="22">
        <f>LARGE(Datos_CMg!$C$32498:$C$32505,1)</f>
        <v>61.1038</v>
      </c>
      <c r="K1358" s="22">
        <f>LARGE(Datos_CMg!$C$32498:$C$32505,2)</f>
        <v>56.3365425</v>
      </c>
      <c r="L1358" s="22">
        <f>LARGE(Datos_CMg!$C$32498:$C$32505,3)</f>
        <v>51.6226275</v>
      </c>
      <c r="M1358" s="22">
        <f>LARGE(Datos_CMg!$C$32498:$C$32505,4)</f>
        <v>51.564799999999998</v>
      </c>
    </row>
    <row r="1359" spans="1:13" ht="15" customHeight="1" x14ac:dyDescent="0.3">
      <c r="A1359" s="11" t="s">
        <v>1401</v>
      </c>
      <c r="B1359" s="21">
        <f>Datos_CMg!$D$32522</f>
        <v>2025</v>
      </c>
      <c r="C1359" s="22">
        <f>(SMALL(Datos_CMg!$C$32531:$C$32539,1)+SMALL(Datos_CMg!$C$32531:$C$32539,2)+SMALL(Datos_CMg!$C$32531:$C$32539,3)+SMALL(Datos_CMg!$C$32531:$C$32539,4))/4</f>
        <v>0</v>
      </c>
      <c r="D1359" s="23">
        <f t="shared" si="42"/>
        <v>57.258939374999997</v>
      </c>
      <c r="E1359" s="23">
        <f t="shared" si="43"/>
        <v>57.258939374999997</v>
      </c>
      <c r="F1359" s="22">
        <f>LARGE(Datos_CMg!$C$32541:$C$32545,1)</f>
        <v>59.10463</v>
      </c>
      <c r="G1359" s="22">
        <f>LARGE(Datos_CMg!$C$32541:$C$32545,2)</f>
        <v>57.716387500000003</v>
      </c>
      <c r="H1359" s="22">
        <f>LARGE(Datos_CMg!$C$32541:$C$32545,3)</f>
        <v>56.480854999999998</v>
      </c>
      <c r="I1359" s="22">
        <f>LARGE(Datos_CMg!$C$32541:$C$32545,4)</f>
        <v>55.733885000000001</v>
      </c>
      <c r="J1359" s="22">
        <f>LARGE(Datos_CMg!$C$32522:$C$32529,1)</f>
        <v>55.377960000000002</v>
      </c>
      <c r="K1359" s="22">
        <f>LARGE(Datos_CMg!$C$32522:$C$32529,2)</f>
        <v>54.038677499999999</v>
      </c>
      <c r="L1359" s="22">
        <f>LARGE(Datos_CMg!$C$32522:$C$32529,3)</f>
        <v>54.003005000000002</v>
      </c>
      <c r="M1359" s="22">
        <f>LARGE(Datos_CMg!$C$32522:$C$32529,4)</f>
        <v>52.010554999999997</v>
      </c>
    </row>
    <row r="1360" spans="1:13" ht="15" customHeight="1" x14ac:dyDescent="0.3">
      <c r="A1360" s="11" t="s">
        <v>1402</v>
      </c>
      <c r="B1360" s="21">
        <f>Datos_CMg!$D$32546</f>
        <v>2025</v>
      </c>
      <c r="C1360" s="22">
        <f>(SMALL(Datos_CMg!$C$32555:$C$32563,1)+SMALL(Datos_CMg!$C$32555:$C$32563,2)+SMALL(Datos_CMg!$C$32555:$C$32563,3)+SMALL(Datos_CMg!$C$32555:$C$32563,4))/4</f>
        <v>0</v>
      </c>
      <c r="D1360" s="23">
        <f t="shared" si="42"/>
        <v>55.962126249999997</v>
      </c>
      <c r="E1360" s="23">
        <f t="shared" si="43"/>
        <v>55.962126249999997</v>
      </c>
      <c r="F1360" s="22">
        <f>LARGE(Datos_CMg!$C$32565:$C$32569,1)</f>
        <v>58.594762500000002</v>
      </c>
      <c r="G1360" s="22">
        <f>LARGE(Datos_CMg!$C$32565:$C$32569,2)</f>
        <v>56.762979999999999</v>
      </c>
      <c r="H1360" s="22">
        <f>LARGE(Datos_CMg!$C$32565:$C$32569,3)</f>
        <v>52.168992500000002</v>
      </c>
      <c r="I1360" s="22">
        <f>LARGE(Datos_CMg!$C$32565:$C$32569,4)</f>
        <v>51.583662500000003</v>
      </c>
      <c r="J1360" s="22">
        <f>LARGE(Datos_CMg!$C$32546:$C$32553,1)</f>
        <v>55.771582500000001</v>
      </c>
      <c r="K1360" s="22">
        <f>LARGE(Datos_CMg!$C$32546:$C$32553,2)</f>
        <v>52.719180000000001</v>
      </c>
      <c r="L1360" s="22">
        <f>LARGE(Datos_CMg!$C$32546:$C$32553,3)</f>
        <v>50.728560000000002</v>
      </c>
      <c r="M1360" s="22">
        <f>LARGE(Datos_CMg!$C$32546:$C$32553,4)</f>
        <v>49.996040000000001</v>
      </c>
    </row>
    <row r="1361" spans="1:13" ht="15" customHeight="1" x14ac:dyDescent="0.3">
      <c r="A1361" s="11" t="s">
        <v>1403</v>
      </c>
      <c r="B1361" s="21">
        <f>Datos_CMg!$D$32570</f>
        <v>2025</v>
      </c>
      <c r="C1361" s="22">
        <f>(SMALL(Datos_CMg!$C$32579:$C$32587,1)+SMALL(Datos_CMg!$C$32579:$C$32587,2)+SMALL(Datos_CMg!$C$32579:$C$32587,3)+SMALL(Datos_CMg!$C$32579:$C$32587,4))/4</f>
        <v>0</v>
      </c>
      <c r="D1361" s="23">
        <f t="shared" si="42"/>
        <v>59.545728750000002</v>
      </c>
      <c r="E1361" s="23">
        <f t="shared" si="43"/>
        <v>59.545728750000002</v>
      </c>
      <c r="F1361" s="22">
        <f>LARGE(Datos_CMg!$C$32589:$C$32593,1)</f>
        <v>61.997905000000003</v>
      </c>
      <c r="G1361" s="22">
        <f>LARGE(Datos_CMg!$C$32589:$C$32593,2)</f>
        <v>58.753472500000001</v>
      </c>
      <c r="H1361" s="22">
        <f>LARGE(Datos_CMg!$C$32589:$C$32593,3)</f>
        <v>50.470342500000001</v>
      </c>
      <c r="I1361" s="22">
        <f>LARGE(Datos_CMg!$C$32589:$C$32593,4)</f>
        <v>50.001357499999997</v>
      </c>
      <c r="J1361" s="22">
        <f>LARGE(Datos_CMg!$C$32570:$C$32577,1)</f>
        <v>58.728987500000002</v>
      </c>
      <c r="K1361" s="22">
        <f>LARGE(Datos_CMg!$C$32570:$C$32577,2)</f>
        <v>58.702550000000002</v>
      </c>
      <c r="L1361" s="22">
        <f>LARGE(Datos_CMg!$C$32570:$C$32577,3)</f>
        <v>58.150260000000003</v>
      </c>
      <c r="M1361" s="22">
        <f>LARGE(Datos_CMg!$C$32570:$C$32577,4)</f>
        <v>57.9621</v>
      </c>
    </row>
    <row r="1362" spans="1:13" ht="15" customHeight="1" x14ac:dyDescent="0.3">
      <c r="A1362" s="11" t="s">
        <v>1404</v>
      </c>
      <c r="B1362" s="21">
        <f>Datos_CMg!$D$32594</f>
        <v>2025</v>
      </c>
      <c r="C1362" s="22">
        <f>(SMALL(Datos_CMg!$C$32603:$C$32611,1)+SMALL(Datos_CMg!$C$32603:$C$32611,2)+SMALL(Datos_CMg!$C$32603:$C$32611,3)+SMALL(Datos_CMg!$C$32603:$C$32611,4))/4</f>
        <v>0</v>
      </c>
      <c r="D1362" s="23">
        <f t="shared" si="42"/>
        <v>64.873486874999998</v>
      </c>
      <c r="E1362" s="23">
        <f t="shared" si="43"/>
        <v>64.873486874999998</v>
      </c>
      <c r="F1362" s="22">
        <f>LARGE(Datos_CMg!$C$32613:$C$32617,1)</f>
        <v>63.120227499999999</v>
      </c>
      <c r="G1362" s="22">
        <f>LARGE(Datos_CMg!$C$32613:$C$32617,2)</f>
        <v>61.073887499999998</v>
      </c>
      <c r="H1362" s="22">
        <f>LARGE(Datos_CMg!$C$32613:$C$32617,3)</f>
        <v>53.710700000000003</v>
      </c>
      <c r="I1362" s="22">
        <f>LARGE(Datos_CMg!$C$32613:$C$32617,4)</f>
        <v>53.274704999999997</v>
      </c>
      <c r="J1362" s="22">
        <f>LARGE(Datos_CMg!$C$32594:$C$32601,1)</f>
        <v>72.431222500000004</v>
      </c>
      <c r="K1362" s="22">
        <f>LARGE(Datos_CMg!$C$32594:$C$32601,2)</f>
        <v>62.868609999999997</v>
      </c>
      <c r="L1362" s="22">
        <f>LARGE(Datos_CMg!$C$32594:$C$32601,3)</f>
        <v>59.122484999999998</v>
      </c>
      <c r="M1362" s="22">
        <f>LARGE(Datos_CMg!$C$32594:$C$32601,4)</f>
        <v>58.700957500000001</v>
      </c>
    </row>
    <row r="1363" spans="1:13" ht="15" customHeight="1" x14ac:dyDescent="0.3">
      <c r="A1363" s="11" t="s">
        <v>1405</v>
      </c>
      <c r="B1363" s="21">
        <f>Datos_CMg!$D$32618</f>
        <v>2025</v>
      </c>
      <c r="C1363" s="22">
        <f>(SMALL(Datos_CMg!$C$32627:$C$32635,1)+SMALL(Datos_CMg!$C$32627:$C$32635,2)+SMALL(Datos_CMg!$C$32627:$C$32635,3)+SMALL(Datos_CMg!$C$32627:$C$32635,4))/4</f>
        <v>0</v>
      </c>
      <c r="D1363" s="23">
        <f t="shared" si="42"/>
        <v>63.315756250000007</v>
      </c>
      <c r="E1363" s="23">
        <f t="shared" si="43"/>
        <v>63.315756250000007</v>
      </c>
      <c r="F1363" s="22">
        <f>LARGE(Datos_CMg!$C$32637:$C$32641,1)</f>
        <v>64.815982500000004</v>
      </c>
      <c r="G1363" s="22">
        <f>LARGE(Datos_CMg!$C$32637:$C$32641,2)</f>
        <v>63.198365000000003</v>
      </c>
      <c r="H1363" s="22">
        <f>LARGE(Datos_CMg!$C$32637:$C$32641,3)</f>
        <v>62.740340000000003</v>
      </c>
      <c r="I1363" s="22">
        <f>LARGE(Datos_CMg!$C$32637:$C$32641,4)</f>
        <v>61.993360000000003</v>
      </c>
      <c r="J1363" s="22">
        <f>LARGE(Datos_CMg!$C$32618:$C$32625,1)</f>
        <v>62.508337500000003</v>
      </c>
      <c r="K1363" s="22">
        <f>LARGE(Datos_CMg!$C$32618:$C$32625,2)</f>
        <v>62.027387500000003</v>
      </c>
      <c r="L1363" s="22">
        <f>LARGE(Datos_CMg!$C$32618:$C$32625,3)</f>
        <v>61.74738</v>
      </c>
      <c r="M1363" s="22">
        <f>LARGE(Datos_CMg!$C$32618:$C$32625,4)</f>
        <v>58.732185000000001</v>
      </c>
    </row>
    <row r="1364" spans="1:13" ht="15" customHeight="1" x14ac:dyDescent="0.3">
      <c r="A1364" s="11" t="s">
        <v>1406</v>
      </c>
      <c r="B1364" s="21">
        <f>Datos_CMg!$D$32642</f>
        <v>2025</v>
      </c>
      <c r="C1364" s="22">
        <f>(SMALL(Datos_CMg!$C$32651:$C$32659,1)+SMALL(Datos_CMg!$C$32651:$C$32659,2)+SMALL(Datos_CMg!$C$32651:$C$32659,3)+SMALL(Datos_CMg!$C$32651:$C$32659,4))/4</f>
        <v>0</v>
      </c>
      <c r="D1364" s="23">
        <f t="shared" si="42"/>
        <v>59.760871249999994</v>
      </c>
      <c r="E1364" s="23">
        <f t="shared" si="43"/>
        <v>59.760871249999994</v>
      </c>
      <c r="F1364" s="22">
        <f>LARGE(Datos_CMg!$C$32661:$C$32665,1)</f>
        <v>59.801315000000002</v>
      </c>
      <c r="G1364" s="22">
        <f>LARGE(Datos_CMg!$C$32661:$C$32665,2)</f>
        <v>58.40193</v>
      </c>
      <c r="H1364" s="22">
        <f>LARGE(Datos_CMg!$C$32661:$C$32665,3)</f>
        <v>58.325175000000002</v>
      </c>
      <c r="I1364" s="22">
        <f>LARGE(Datos_CMg!$C$32661:$C$32665,4)</f>
        <v>57.952242499999997</v>
      </c>
      <c r="J1364" s="22">
        <f>LARGE(Datos_CMg!$C$32642:$C$32649,1)</f>
        <v>61.986917499999997</v>
      </c>
      <c r="K1364" s="22">
        <f>LARGE(Datos_CMg!$C$32642:$C$32649,2)</f>
        <v>58.853322499999997</v>
      </c>
      <c r="L1364" s="22">
        <f>LARGE(Datos_CMg!$C$32642:$C$32649,3)</f>
        <v>56.778280000000002</v>
      </c>
      <c r="M1364" s="22">
        <f>LARGE(Datos_CMg!$C$32642:$C$32649,4)</f>
        <v>56.526045000000003</v>
      </c>
    </row>
    <row r="1365" spans="1:13" ht="15" customHeight="1" x14ac:dyDescent="0.3">
      <c r="A1365" s="11" t="s">
        <v>1407</v>
      </c>
      <c r="B1365" s="21">
        <f>Datos_CMg!$D$32666</f>
        <v>2025</v>
      </c>
      <c r="C1365" s="22">
        <f>(SMALL(Datos_CMg!$C$32675:$C$32683,1)+SMALL(Datos_CMg!$C$32675:$C$32683,2)+SMALL(Datos_CMg!$C$32675:$C$32683,3)+SMALL(Datos_CMg!$C$32675:$C$32683,4))/4</f>
        <v>1.868435625</v>
      </c>
      <c r="D1365" s="23">
        <f t="shared" si="42"/>
        <v>56.176562500000003</v>
      </c>
      <c r="E1365" s="23">
        <f t="shared" si="43"/>
        <v>54.308126874999999</v>
      </c>
      <c r="F1365" s="22">
        <f>LARGE(Datos_CMg!$C$32685:$C$32689,1)</f>
        <v>56.383747499999998</v>
      </c>
      <c r="G1365" s="22">
        <f>LARGE(Datos_CMg!$C$32685:$C$32689,2)</f>
        <v>56.355422500000003</v>
      </c>
      <c r="H1365" s="22">
        <f>LARGE(Datos_CMg!$C$32685:$C$32689,3)</f>
        <v>53.554645000000001</v>
      </c>
      <c r="I1365" s="22">
        <f>LARGE(Datos_CMg!$C$32685:$C$32689,4)</f>
        <v>52.3463025</v>
      </c>
      <c r="J1365" s="22">
        <f>LARGE(Datos_CMg!$C$32666:$C$32673,1)</f>
        <v>56.0874375</v>
      </c>
      <c r="K1365" s="22">
        <f>LARGE(Datos_CMg!$C$32666:$C$32673,2)</f>
        <v>55.879642500000003</v>
      </c>
      <c r="L1365" s="22">
        <f>LARGE(Datos_CMg!$C$32666:$C$32673,3)</f>
        <v>55.6946175</v>
      </c>
      <c r="M1365" s="22">
        <f>LARGE(Datos_CMg!$C$32666:$C$32673,4)</f>
        <v>55.529522499999999</v>
      </c>
    </row>
    <row r="1366" spans="1:13" ht="15" customHeight="1" x14ac:dyDescent="0.3">
      <c r="A1366" s="11" t="s">
        <v>1408</v>
      </c>
      <c r="B1366" s="21">
        <f>Datos_CMg!$D$32690</f>
        <v>2025</v>
      </c>
      <c r="C1366" s="22">
        <f>(SMALL(Datos_CMg!$C$32699:$C$32707,1)+SMALL(Datos_CMg!$C$32699:$C$32707,2)+SMALL(Datos_CMg!$C$32699:$C$32707,3)+SMALL(Datos_CMg!$C$32699:$C$32707,4))/4</f>
        <v>3.5125924999999998</v>
      </c>
      <c r="D1366" s="23">
        <f t="shared" si="42"/>
        <v>54.313850625000001</v>
      </c>
      <c r="E1366" s="23">
        <f t="shared" si="43"/>
        <v>50.801258125000004</v>
      </c>
      <c r="F1366" s="22">
        <f>LARGE(Datos_CMg!$C$32709:$C$32713,1)</f>
        <v>55.834485000000001</v>
      </c>
      <c r="G1366" s="22">
        <f>LARGE(Datos_CMg!$C$32709:$C$32713,2)</f>
        <v>55.673175000000001</v>
      </c>
      <c r="H1366" s="22">
        <f>LARGE(Datos_CMg!$C$32709:$C$32713,3)</f>
        <v>53.296424999999999</v>
      </c>
      <c r="I1366" s="22">
        <f>LARGE(Datos_CMg!$C$32709:$C$32713,4)</f>
        <v>52.451317500000002</v>
      </c>
      <c r="J1366" s="22">
        <f>LARGE(Datos_CMg!$C$32690:$C$32697,1)</f>
        <v>51.134462499999998</v>
      </c>
      <c r="K1366" s="22">
        <f>LARGE(Datos_CMg!$C$32690:$C$32697,2)</f>
        <v>48.975915000000001</v>
      </c>
      <c r="L1366" s="22">
        <f>LARGE(Datos_CMg!$C$32690:$C$32697,3)</f>
        <v>47.074752500000002</v>
      </c>
      <c r="M1366" s="22">
        <f>LARGE(Datos_CMg!$C$32690:$C$32697,4)</f>
        <v>46.995480000000001</v>
      </c>
    </row>
    <row r="1367" spans="1:13" ht="15" customHeight="1" x14ac:dyDescent="0.3">
      <c r="A1367" s="11" t="s">
        <v>1409</v>
      </c>
      <c r="B1367" s="21">
        <f>Datos_CMg!$D$32714</f>
        <v>2025</v>
      </c>
      <c r="C1367" s="22">
        <f>(SMALL(Datos_CMg!$C$32723:$C$32731,1)+SMALL(Datos_CMg!$C$32723:$C$32731,2)+SMALL(Datos_CMg!$C$32723:$C$32731,3)+SMALL(Datos_CMg!$C$32723:$C$32731,4))/4</f>
        <v>0</v>
      </c>
      <c r="D1367" s="23">
        <f t="shared" si="42"/>
        <v>48.779731874999996</v>
      </c>
      <c r="E1367" s="23">
        <f t="shared" si="43"/>
        <v>48.779731874999996</v>
      </c>
      <c r="F1367" s="22">
        <f>LARGE(Datos_CMg!$C$32733:$C$32737,1)</f>
        <v>49.846404999999997</v>
      </c>
      <c r="G1367" s="22">
        <f>LARGE(Datos_CMg!$C$32733:$C$32737,2)</f>
        <v>49.406442499999997</v>
      </c>
      <c r="H1367" s="22">
        <f>LARGE(Datos_CMg!$C$32733:$C$32737,3)</f>
        <v>49.255834999999998</v>
      </c>
      <c r="I1367" s="22">
        <f>LARGE(Datos_CMg!$C$32733:$C$32737,4)</f>
        <v>46.610244999999999</v>
      </c>
      <c r="J1367" s="22">
        <f>LARGE(Datos_CMg!$C$32714:$C$32721,1)</f>
        <v>44.174374999999998</v>
      </c>
      <c r="K1367" s="22">
        <f>LARGE(Datos_CMg!$C$32714:$C$32721,2)</f>
        <v>43.971337499999997</v>
      </c>
      <c r="L1367" s="22">
        <f>LARGE(Datos_CMg!$C$32714:$C$32721,3)</f>
        <v>43.363322500000002</v>
      </c>
      <c r="M1367" s="22">
        <f>LARGE(Datos_CMg!$C$32714:$C$32721,4)</f>
        <v>42.925420000000003</v>
      </c>
    </row>
    <row r="1368" spans="1:13" ht="15" customHeight="1" x14ac:dyDescent="0.3">
      <c r="A1368" s="11" t="s">
        <v>1410</v>
      </c>
      <c r="B1368" s="21">
        <f>Datos_CMg!$D$32738</f>
        <v>2025</v>
      </c>
      <c r="C1368" s="22">
        <f>(SMALL(Datos_CMg!$C$32747:$C$32755,1)+SMALL(Datos_CMg!$C$32747:$C$32755,2)+SMALL(Datos_CMg!$C$32747:$C$32755,3)+SMALL(Datos_CMg!$C$32747:$C$32755,4))/4</f>
        <v>0</v>
      </c>
      <c r="D1368" s="23">
        <f t="shared" si="42"/>
        <v>62.919719375</v>
      </c>
      <c r="E1368" s="23">
        <f t="shared" si="43"/>
        <v>62.919719375</v>
      </c>
      <c r="F1368" s="22">
        <f>LARGE(Datos_CMg!$C$32757:$C$32761,1)</f>
        <v>77.531817500000002</v>
      </c>
      <c r="G1368" s="22">
        <f>LARGE(Datos_CMg!$C$32757:$C$32761,2)</f>
        <v>66.078639999999993</v>
      </c>
      <c r="H1368" s="22">
        <f>LARGE(Datos_CMg!$C$32757:$C$32761,3)</f>
        <v>55.144354999999997</v>
      </c>
      <c r="I1368" s="22">
        <f>LARGE(Datos_CMg!$C$32757:$C$32761,4)</f>
        <v>52.924064999999999</v>
      </c>
      <c r="J1368" s="22">
        <f>LARGE(Datos_CMg!$C$32738:$C$32745,1)</f>
        <v>52.417557500000001</v>
      </c>
      <c r="K1368" s="22">
        <f>LARGE(Datos_CMg!$C$32738:$C$32745,2)</f>
        <v>47.350875000000002</v>
      </c>
      <c r="L1368" s="22">
        <f>LARGE(Datos_CMg!$C$32738:$C$32745,3)</f>
        <v>45.152349999999998</v>
      </c>
      <c r="M1368" s="22">
        <f>LARGE(Datos_CMg!$C$32738:$C$32745,4)</f>
        <v>44.967419999999997</v>
      </c>
    </row>
    <row r="1369" spans="1:13" ht="15" customHeight="1" x14ac:dyDescent="0.3">
      <c r="A1369" s="11" t="s">
        <v>1411</v>
      </c>
      <c r="B1369" s="21">
        <f>Datos_CMg!$D$32762</f>
        <v>2025</v>
      </c>
      <c r="C1369" s="22">
        <f>(SMALL(Datos_CMg!$C$32771:$C$32779,1)+SMALL(Datos_CMg!$C$32771:$C$32779,2)+SMALL(Datos_CMg!$C$32771:$C$32779,3)+SMALL(Datos_CMg!$C$32771:$C$32779,4))/4</f>
        <v>19.180379375000001</v>
      </c>
      <c r="D1369" s="23">
        <f t="shared" si="42"/>
        <v>61.484269374999997</v>
      </c>
      <c r="E1369" s="23">
        <f t="shared" si="43"/>
        <v>42.303889999999996</v>
      </c>
      <c r="F1369" s="22">
        <f>LARGE(Datos_CMg!$C$32781:$C$32785,1)</f>
        <v>79.692255000000003</v>
      </c>
      <c r="G1369" s="22">
        <f>LARGE(Datos_CMg!$C$32781:$C$32785,2)</f>
        <v>57.706792499999999</v>
      </c>
      <c r="H1369" s="22">
        <f>LARGE(Datos_CMg!$C$32781:$C$32785,3)</f>
        <v>54.635640000000002</v>
      </c>
      <c r="I1369" s="22">
        <f>LARGE(Datos_CMg!$C$32781:$C$32785,4)</f>
        <v>53.902389999999997</v>
      </c>
      <c r="J1369" s="22">
        <f>LARGE(Datos_CMg!$C$32762:$C$32769,1)</f>
        <v>47.656440000000003</v>
      </c>
      <c r="K1369" s="22">
        <f>LARGE(Datos_CMg!$C$32762:$C$32769,2)</f>
        <v>46.972225000000002</v>
      </c>
      <c r="L1369" s="22">
        <f>LARGE(Datos_CMg!$C$32762:$C$32769,3)</f>
        <v>46.238354999999999</v>
      </c>
      <c r="M1369" s="22">
        <f>LARGE(Datos_CMg!$C$32762:$C$32769,4)</f>
        <v>45.540362500000001</v>
      </c>
    </row>
    <row r="1370" spans="1:13" ht="15" customHeight="1" x14ac:dyDescent="0.3">
      <c r="A1370" s="11" t="s">
        <v>1412</v>
      </c>
      <c r="B1370" s="21">
        <f>Datos_CMg!$D$32786</f>
        <v>2025</v>
      </c>
      <c r="C1370" s="22">
        <f>(SMALL(Datos_CMg!$C$32795:$C$32803,1)+SMALL(Datos_CMg!$C$32795:$C$32803,2)+SMALL(Datos_CMg!$C$32795:$C$32803,3)+SMALL(Datos_CMg!$C$32795:$C$32803,4))/4</f>
        <v>28.809161874999997</v>
      </c>
      <c r="D1370" s="23">
        <f t="shared" si="42"/>
        <v>54.870898125000004</v>
      </c>
      <c r="E1370" s="23">
        <f t="shared" si="43"/>
        <v>26.061736250000006</v>
      </c>
      <c r="F1370" s="22">
        <f>LARGE(Datos_CMg!$C$32805:$C$32809,1)</f>
        <v>57.603400000000001</v>
      </c>
      <c r="G1370" s="22">
        <f>LARGE(Datos_CMg!$C$32805:$C$32809,2)</f>
        <v>55.695725000000003</v>
      </c>
      <c r="H1370" s="22">
        <f>LARGE(Datos_CMg!$C$32805:$C$32809,3)</f>
        <v>51.780025000000002</v>
      </c>
      <c r="I1370" s="22">
        <f>LARGE(Datos_CMg!$C$32805:$C$32809,4)</f>
        <v>50.068939999999998</v>
      </c>
      <c r="J1370" s="22">
        <f>LARGE(Datos_CMg!$C$32786:$C$32793,1)</f>
        <v>53.197740000000003</v>
      </c>
      <c r="K1370" s="22">
        <f>LARGE(Datos_CMg!$C$32786:$C$32793,2)</f>
        <v>52.986727500000001</v>
      </c>
      <c r="L1370" s="22">
        <f>LARGE(Datos_CMg!$C$32786:$C$32793,3)</f>
        <v>49.468679999999999</v>
      </c>
      <c r="M1370" s="22">
        <f>LARGE(Datos_CMg!$C$32786:$C$32793,4)</f>
        <v>46.178849999999997</v>
      </c>
    </row>
    <row r="1371" spans="1:13" ht="15" customHeight="1" x14ac:dyDescent="0.3">
      <c r="A1371" s="11" t="s">
        <v>1413</v>
      </c>
      <c r="B1371" s="21">
        <f>Datos_CMg!$D$32810</f>
        <v>2025</v>
      </c>
      <c r="C1371" s="22">
        <f>(SMALL(Datos_CMg!$C$32819:$C$32827,1)+SMALL(Datos_CMg!$C$32819:$C$32827,2)+SMALL(Datos_CMg!$C$32819:$C$32827,3)+SMALL(Datos_CMg!$C$32819:$C$32827,4))/4</f>
        <v>0</v>
      </c>
      <c r="D1371" s="23">
        <f t="shared" si="42"/>
        <v>49.146471249999998</v>
      </c>
      <c r="E1371" s="23">
        <f t="shared" si="43"/>
        <v>49.146471249999998</v>
      </c>
      <c r="F1371" s="22">
        <f>LARGE(Datos_CMg!$C$32829:$C$32833,1)</f>
        <v>50.161772499999998</v>
      </c>
      <c r="G1371" s="22">
        <f>LARGE(Datos_CMg!$C$32829:$C$32833,2)</f>
        <v>49.937412500000001</v>
      </c>
      <c r="H1371" s="22">
        <f>LARGE(Datos_CMg!$C$32829:$C$32833,3)</f>
        <v>49.23124</v>
      </c>
      <c r="I1371" s="22">
        <f>LARGE(Datos_CMg!$C$32829:$C$32833,4)</f>
        <v>46.583370000000002</v>
      </c>
      <c r="J1371" s="22">
        <f>LARGE(Datos_CMg!$C$32810:$C$32817,1)</f>
        <v>47.255459999999999</v>
      </c>
      <c r="K1371" s="22">
        <f>LARGE(Datos_CMg!$C$32810:$C$32817,2)</f>
        <v>45.474204999999998</v>
      </c>
      <c r="L1371" s="22">
        <f>LARGE(Datos_CMg!$C$32810:$C$32817,3)</f>
        <v>44.977542499999998</v>
      </c>
      <c r="M1371" s="22">
        <f>LARGE(Datos_CMg!$C$32810:$C$32817,4)</f>
        <v>44.150714999999998</v>
      </c>
    </row>
    <row r="1372" spans="1:13" ht="15" customHeight="1" x14ac:dyDescent="0.3">
      <c r="A1372" s="11" t="s">
        <v>1414</v>
      </c>
      <c r="B1372" s="21">
        <f>Datos_CMg!$D$32834</f>
        <v>2025</v>
      </c>
      <c r="C1372" s="22">
        <f>(SMALL(Datos_CMg!$C$32843:$C$32851,1)+SMALL(Datos_CMg!$C$32843:$C$32851,2)+SMALL(Datos_CMg!$C$32843:$C$32851,3)+SMALL(Datos_CMg!$C$32843:$C$32851,4))/4</f>
        <v>0</v>
      </c>
      <c r="D1372" s="23">
        <f t="shared" si="42"/>
        <v>56.498573124999993</v>
      </c>
      <c r="E1372" s="23">
        <f t="shared" si="43"/>
        <v>56.498573124999993</v>
      </c>
      <c r="F1372" s="22">
        <f>LARGE(Datos_CMg!$C$32853:$C$32857,1)</f>
        <v>59.799894999999999</v>
      </c>
      <c r="G1372" s="22">
        <f>LARGE(Datos_CMg!$C$32853:$C$32857,2)</f>
        <v>59.009852500000001</v>
      </c>
      <c r="H1372" s="22">
        <f>LARGE(Datos_CMg!$C$32853:$C$32857,3)</f>
        <v>54.8654875</v>
      </c>
      <c r="I1372" s="22">
        <f>LARGE(Datos_CMg!$C$32853:$C$32857,4)</f>
        <v>52.3190575</v>
      </c>
      <c r="J1372" s="22">
        <f>LARGE(Datos_CMg!$C$32834:$C$32841,1)</f>
        <v>49.965667500000002</v>
      </c>
      <c r="K1372" s="22">
        <f>LARGE(Datos_CMg!$C$32834:$C$32841,2)</f>
        <v>46.847005000000003</v>
      </c>
      <c r="L1372" s="22">
        <f>LARGE(Datos_CMg!$C$32834:$C$32841,3)</f>
        <v>46.4521625</v>
      </c>
      <c r="M1372" s="22">
        <f>LARGE(Datos_CMg!$C$32834:$C$32841,4)</f>
        <v>45.860399999999998</v>
      </c>
    </row>
    <row r="1373" spans="1:13" ht="15" customHeight="1" x14ac:dyDescent="0.3">
      <c r="A1373" s="11" t="s">
        <v>1415</v>
      </c>
      <c r="B1373" s="21">
        <f>Datos_CMg!$D$32858</f>
        <v>2025</v>
      </c>
      <c r="C1373" s="22">
        <f>(SMALL(Datos_CMg!$C$32867:$C$32875,1)+SMALL(Datos_CMg!$C$32867:$C$32875,2)+SMALL(Datos_CMg!$C$32867:$C$32875,3)+SMALL(Datos_CMg!$C$32867:$C$32875,4))/4</f>
        <v>0</v>
      </c>
      <c r="D1373" s="23">
        <f t="shared" si="42"/>
        <v>51.219358750000005</v>
      </c>
      <c r="E1373" s="23">
        <f t="shared" si="43"/>
        <v>51.219358750000005</v>
      </c>
      <c r="F1373" s="22">
        <f>LARGE(Datos_CMg!$C$32877:$C$32881,1)</f>
        <v>54.357799999999997</v>
      </c>
      <c r="G1373" s="22">
        <f>LARGE(Datos_CMg!$C$32877:$C$32881,2)</f>
        <v>54.18</v>
      </c>
      <c r="H1373" s="22">
        <f>LARGE(Datos_CMg!$C$32877:$C$32881,3)</f>
        <v>48.599442500000002</v>
      </c>
      <c r="I1373" s="22">
        <f>LARGE(Datos_CMg!$C$32877:$C$32881,4)</f>
        <v>47.710774999999998</v>
      </c>
      <c r="J1373" s="22">
        <f>LARGE(Datos_CMg!$C$32858:$C$32865,1)</f>
        <v>47.740192499999999</v>
      </c>
      <c r="K1373" s="22">
        <f>LARGE(Datos_CMg!$C$32858:$C$32865,2)</f>
        <v>47.597994999999997</v>
      </c>
      <c r="L1373" s="22">
        <f>LARGE(Datos_CMg!$C$32858:$C$32865,3)</f>
        <v>47.311362500000001</v>
      </c>
      <c r="M1373" s="22">
        <f>LARGE(Datos_CMg!$C$32858:$C$32865,4)</f>
        <v>47.235462499999997</v>
      </c>
    </row>
    <row r="1374" spans="1:13" ht="15" customHeight="1" x14ac:dyDescent="0.3">
      <c r="A1374" s="11" t="s">
        <v>1416</v>
      </c>
      <c r="B1374" s="21">
        <f>Datos_CMg!$D$32882</f>
        <v>2025</v>
      </c>
      <c r="C1374" s="22">
        <f>(SMALL(Datos_CMg!$C$32891:$C$32899,1)+SMALL(Datos_CMg!$C$32891:$C$32899,2)+SMALL(Datos_CMg!$C$32891:$C$32899,3)+SMALL(Datos_CMg!$C$32891:$C$32899,4))/4</f>
        <v>0</v>
      </c>
      <c r="D1374" s="23">
        <f t="shared" si="42"/>
        <v>64.886715625000008</v>
      </c>
      <c r="E1374" s="23">
        <f t="shared" si="43"/>
        <v>64.886715625000008</v>
      </c>
      <c r="F1374" s="22">
        <f>LARGE(Datos_CMg!$C$32901:$C$32905,1)</f>
        <v>73.521900000000002</v>
      </c>
      <c r="G1374" s="22">
        <f>LARGE(Datos_CMg!$C$32901:$C$32905,2)</f>
        <v>68.454785000000001</v>
      </c>
      <c r="H1374" s="22">
        <f>LARGE(Datos_CMg!$C$32901:$C$32905,3)</f>
        <v>64.217857499999994</v>
      </c>
      <c r="I1374" s="22">
        <f>LARGE(Datos_CMg!$C$32901:$C$32905,4)</f>
        <v>53.352319999999999</v>
      </c>
      <c r="J1374" s="22">
        <f>LARGE(Datos_CMg!$C$32882:$C$32889,1)</f>
        <v>50.587062500000002</v>
      </c>
      <c r="K1374" s="22">
        <f>LARGE(Datos_CMg!$C$32882:$C$32889,2)</f>
        <v>45.818174999999997</v>
      </c>
      <c r="L1374" s="22">
        <f>LARGE(Datos_CMg!$C$32882:$C$32889,3)</f>
        <v>44.914720000000003</v>
      </c>
      <c r="M1374" s="22">
        <f>LARGE(Datos_CMg!$C$32882:$C$32889,4)</f>
        <v>43.192822499999998</v>
      </c>
    </row>
    <row r="1375" spans="1:13" ht="15" customHeight="1" x14ac:dyDescent="0.3">
      <c r="A1375" s="11" t="s">
        <v>1417</v>
      </c>
      <c r="B1375" s="21">
        <f>Datos_CMg!$D$32906</f>
        <v>2025</v>
      </c>
      <c r="C1375" s="22">
        <f>(SMALL(Datos_CMg!$C$32915:$C$32923,1)+SMALL(Datos_CMg!$C$32915:$C$32923,2)+SMALL(Datos_CMg!$C$32915:$C$32923,3)+SMALL(Datos_CMg!$C$32915:$C$32923,4))/4</f>
        <v>0</v>
      </c>
      <c r="D1375" s="23">
        <f t="shared" si="42"/>
        <v>59.997378750000003</v>
      </c>
      <c r="E1375" s="23">
        <f t="shared" si="43"/>
        <v>59.997378750000003</v>
      </c>
      <c r="F1375" s="22">
        <f>LARGE(Datos_CMg!$C$32925:$C$32929,1)</f>
        <v>63.810899999999997</v>
      </c>
      <c r="G1375" s="22">
        <f>LARGE(Datos_CMg!$C$32925:$C$32929,2)</f>
        <v>58.381495000000001</v>
      </c>
      <c r="H1375" s="22">
        <f>LARGE(Datos_CMg!$C$32925:$C$32929,3)</f>
        <v>58.152050000000003</v>
      </c>
      <c r="I1375" s="22">
        <f>LARGE(Datos_CMg!$C$32925:$C$32929,4)</f>
        <v>56.214399999999998</v>
      </c>
      <c r="J1375" s="22">
        <f>LARGE(Datos_CMg!$C$32906:$C$32913,1)</f>
        <v>59.645069999999997</v>
      </c>
      <c r="K1375" s="22">
        <f>LARGE(Datos_CMg!$C$32906:$C$32913,2)</f>
        <v>57.091612499999997</v>
      </c>
      <c r="L1375" s="22">
        <f>LARGE(Datos_CMg!$C$32906:$C$32913,3)</f>
        <v>56.153714999999998</v>
      </c>
      <c r="M1375" s="22">
        <f>LARGE(Datos_CMg!$C$32906:$C$32913,4)</f>
        <v>55.503867499999998</v>
      </c>
    </row>
    <row r="1376" spans="1:13" ht="15" customHeight="1" x14ac:dyDescent="0.3">
      <c r="A1376" s="11" t="s">
        <v>1418</v>
      </c>
      <c r="B1376" s="21">
        <f>Datos_CMg!$D$32930</f>
        <v>2025</v>
      </c>
      <c r="C1376" s="22">
        <f>(SMALL(Datos_CMg!$C$32939:$C$32947,1)+SMALL(Datos_CMg!$C$32939:$C$32947,2)+SMALL(Datos_CMg!$C$32939:$C$32947,3)+SMALL(Datos_CMg!$C$32939:$C$32947,4))/4</f>
        <v>0</v>
      </c>
      <c r="D1376" s="23">
        <f t="shared" si="42"/>
        <v>60.767177499999995</v>
      </c>
      <c r="E1376" s="23">
        <f t="shared" si="43"/>
        <v>60.767177499999995</v>
      </c>
      <c r="F1376" s="22">
        <f>LARGE(Datos_CMg!$C$32949:$C$32953,1)</f>
        <v>66.061530000000005</v>
      </c>
      <c r="G1376" s="22">
        <f>LARGE(Datos_CMg!$C$32949:$C$32953,2)</f>
        <v>63.520292499999996</v>
      </c>
      <c r="H1376" s="22">
        <f>LARGE(Datos_CMg!$C$32949:$C$32953,3)</f>
        <v>54.617519999999999</v>
      </c>
      <c r="I1376" s="22">
        <f>LARGE(Datos_CMg!$C$32949:$C$32953,4)</f>
        <v>52.070382500000001</v>
      </c>
      <c r="J1376" s="22">
        <f>LARGE(Datos_CMg!$C$32930:$C$32937,1)</f>
        <v>57.608622500000003</v>
      </c>
      <c r="K1376" s="22">
        <f>LARGE(Datos_CMg!$C$32930:$C$32937,2)</f>
        <v>55.878264999999999</v>
      </c>
      <c r="L1376" s="22">
        <f>LARGE(Datos_CMg!$C$32930:$C$32937,3)</f>
        <v>54.507392500000002</v>
      </c>
      <c r="M1376" s="22">
        <f>LARGE(Datos_CMg!$C$32930:$C$32937,4)</f>
        <v>52.610975000000003</v>
      </c>
    </row>
    <row r="1377" spans="1:13" ht="15" customHeight="1" x14ac:dyDescent="0.3">
      <c r="A1377" s="11" t="s">
        <v>1419</v>
      </c>
      <c r="B1377" s="21">
        <f>Datos_CMg!$D$32954</f>
        <v>2025</v>
      </c>
      <c r="C1377" s="22">
        <f>(SMALL(Datos_CMg!$C$32963:$C$32971,1)+SMALL(Datos_CMg!$C$32963:$C$32971,2)+SMALL(Datos_CMg!$C$32963:$C$32971,3)+SMALL(Datos_CMg!$C$32963:$C$32971,4))/4</f>
        <v>0</v>
      </c>
      <c r="D1377" s="23">
        <f t="shared" si="42"/>
        <v>73.539984375000003</v>
      </c>
      <c r="E1377" s="23">
        <f t="shared" si="43"/>
        <v>73.539984375000003</v>
      </c>
      <c r="F1377" s="22">
        <f>LARGE(Datos_CMg!$C$32973:$C$32977,1)</f>
        <v>75.039640000000006</v>
      </c>
      <c r="G1377" s="22">
        <f>LARGE(Datos_CMg!$C$32973:$C$32977,2)</f>
        <v>74.534837499999995</v>
      </c>
      <c r="H1377" s="22">
        <f>LARGE(Datos_CMg!$C$32973:$C$32977,3)</f>
        <v>74.374607499999996</v>
      </c>
      <c r="I1377" s="22">
        <f>LARGE(Datos_CMg!$C$32973:$C$32977,4)</f>
        <v>70.210852500000001</v>
      </c>
      <c r="J1377" s="22">
        <f>LARGE(Datos_CMg!$C$32954:$C$32961,1)</f>
        <v>63.776380000000003</v>
      </c>
      <c r="K1377" s="22">
        <f>LARGE(Datos_CMg!$C$32954:$C$32961,2)</f>
        <v>60.766807499999999</v>
      </c>
      <c r="L1377" s="22">
        <f>LARGE(Datos_CMg!$C$32954:$C$32961,3)</f>
        <v>59.897982499999998</v>
      </c>
      <c r="M1377" s="22">
        <f>LARGE(Datos_CMg!$C$32954:$C$32961,4)</f>
        <v>55.750382500000001</v>
      </c>
    </row>
    <row r="1378" spans="1:13" ht="15" customHeight="1" x14ac:dyDescent="0.3">
      <c r="A1378" s="11" t="s">
        <v>1420</v>
      </c>
      <c r="B1378" s="21">
        <f>Datos_CMg!$D$32978</f>
        <v>2025</v>
      </c>
      <c r="C1378" s="22">
        <f>(SMALL(Datos_CMg!$C$32987:$C$32995,1)+SMALL(Datos_CMg!$C$32987:$C$32995,2)+SMALL(Datos_CMg!$C$32987:$C$32995,3)+SMALL(Datos_CMg!$C$32987:$C$32995,4))/4</f>
        <v>8.3372100000000007</v>
      </c>
      <c r="D1378" s="23">
        <f t="shared" si="42"/>
        <v>66.976226249999996</v>
      </c>
      <c r="E1378" s="23">
        <f t="shared" si="43"/>
        <v>58.639016249999997</v>
      </c>
      <c r="F1378" s="22">
        <f>LARGE(Datos_CMg!$C$32997:$C$33001,1)</f>
        <v>71.671277500000002</v>
      </c>
      <c r="G1378" s="22">
        <f>LARGE(Datos_CMg!$C$32997:$C$33001,2)</f>
        <v>68.121207499999997</v>
      </c>
      <c r="H1378" s="22">
        <f>LARGE(Datos_CMg!$C$32997:$C$33001,3)</f>
        <v>64.774590000000003</v>
      </c>
      <c r="I1378" s="22">
        <f>LARGE(Datos_CMg!$C$32997:$C$33001,4)</f>
        <v>57.411825</v>
      </c>
      <c r="J1378" s="22">
        <f>LARGE(Datos_CMg!$C$32978:$C$32985,1)</f>
        <v>63.337829999999997</v>
      </c>
      <c r="K1378" s="22">
        <f>LARGE(Datos_CMg!$C$32978:$C$32985,2)</f>
        <v>62.769237500000003</v>
      </c>
      <c r="L1378" s="22">
        <f>LARGE(Datos_CMg!$C$32978:$C$32985,3)</f>
        <v>58.376779999999997</v>
      </c>
      <c r="M1378" s="22">
        <f>LARGE(Datos_CMg!$C$32978:$C$32985,4)</f>
        <v>57.741252500000002</v>
      </c>
    </row>
    <row r="1379" spans="1:13" ht="15" customHeight="1" x14ac:dyDescent="0.3">
      <c r="A1379" s="11" t="s">
        <v>1421</v>
      </c>
      <c r="B1379" s="21">
        <f>Datos_CMg!$D$33002</f>
        <v>2025</v>
      </c>
      <c r="C1379" s="22">
        <f>(SMALL(Datos_CMg!$C$33011:$C$33019,1)+SMALL(Datos_CMg!$C$33011:$C$33019,2)+SMALL(Datos_CMg!$C$33011:$C$33019,3)+SMALL(Datos_CMg!$C$33011:$C$33019,4))/4</f>
        <v>0</v>
      </c>
      <c r="D1379" s="23">
        <f t="shared" si="42"/>
        <v>64.70429</v>
      </c>
      <c r="E1379" s="23">
        <f t="shared" si="43"/>
        <v>64.70429</v>
      </c>
      <c r="F1379" s="22">
        <f>LARGE(Datos_CMg!$C$33021:$C$33025,1)</f>
        <v>59.646517500000002</v>
      </c>
      <c r="G1379" s="22">
        <f>LARGE(Datos_CMg!$C$33021:$C$33025,2)</f>
        <v>54.152342500000003</v>
      </c>
      <c r="H1379" s="22">
        <f>LARGE(Datos_CMg!$C$33021:$C$33025,3)</f>
        <v>52.900157499999999</v>
      </c>
      <c r="I1379" s="22">
        <f>LARGE(Datos_CMg!$C$33021:$C$33025,4)</f>
        <v>52.891282500000003</v>
      </c>
      <c r="J1379" s="22">
        <f>LARGE(Datos_CMg!$C$33002:$C$33009,1)</f>
        <v>67.873140000000006</v>
      </c>
      <c r="K1379" s="22">
        <f>LARGE(Datos_CMg!$C$33002:$C$33009,2)</f>
        <v>66.668902500000002</v>
      </c>
      <c r="L1379" s="22">
        <f>LARGE(Datos_CMg!$C$33002:$C$33009,3)</f>
        <v>62.16657</v>
      </c>
      <c r="M1379" s="22">
        <f>LARGE(Datos_CMg!$C$33002:$C$33009,4)</f>
        <v>62.1085475</v>
      </c>
    </row>
    <row r="1380" spans="1:13" ht="15" customHeight="1" x14ac:dyDescent="0.3">
      <c r="A1380" s="11" t="s">
        <v>1422</v>
      </c>
      <c r="B1380" s="21">
        <f>Datos_CMg!$D$33026</f>
        <v>2025</v>
      </c>
      <c r="C1380" s="22">
        <f>(SMALL(Datos_CMg!$C$33035:$C$33043,1)+SMALL(Datos_CMg!$C$33035:$C$33043,2)+SMALL(Datos_CMg!$C$33035:$C$33043,3)+SMALL(Datos_CMg!$C$33035:$C$33043,4))/4</f>
        <v>0</v>
      </c>
      <c r="D1380" s="23">
        <f t="shared" si="42"/>
        <v>53.99483875</v>
      </c>
      <c r="E1380" s="23">
        <f t="shared" si="43"/>
        <v>53.99483875</v>
      </c>
      <c r="F1380" s="22">
        <f>LARGE(Datos_CMg!$C$33045:$C$33049,1)</f>
        <v>58.034970000000001</v>
      </c>
      <c r="G1380" s="22">
        <f>LARGE(Datos_CMg!$C$33045:$C$33049,2)</f>
        <v>53.627817499999999</v>
      </c>
      <c r="H1380" s="22">
        <f>LARGE(Datos_CMg!$C$33045:$C$33049,3)</f>
        <v>52.303759999999997</v>
      </c>
      <c r="I1380" s="22">
        <f>LARGE(Datos_CMg!$C$33045:$C$33049,4)</f>
        <v>52.012807500000001</v>
      </c>
      <c r="J1380" s="22">
        <f>LARGE(Datos_CMg!$C$33026:$C$33033,1)</f>
        <v>47.968335000000003</v>
      </c>
      <c r="K1380" s="22">
        <f>LARGE(Datos_CMg!$C$33026:$C$33033,2)</f>
        <v>47.389912500000001</v>
      </c>
      <c r="L1380" s="22">
        <f>LARGE(Datos_CMg!$C$33026:$C$33033,3)</f>
        <v>46.209494999999997</v>
      </c>
      <c r="M1380" s="22">
        <f>LARGE(Datos_CMg!$C$33026:$C$33033,4)</f>
        <v>44.379269999999998</v>
      </c>
    </row>
    <row r="1381" spans="1:13" ht="15" customHeight="1" x14ac:dyDescent="0.3">
      <c r="A1381" s="11" t="s">
        <v>1423</v>
      </c>
      <c r="B1381" s="21">
        <f>Datos_CMg!$D$33050</f>
        <v>2025</v>
      </c>
      <c r="C1381" s="22">
        <f>(SMALL(Datos_CMg!$C$33059:$C$33067,1)+SMALL(Datos_CMg!$C$33059:$C$33067,2)+SMALL(Datos_CMg!$C$33059:$C$33067,3)+SMALL(Datos_CMg!$C$33059:$C$33067,4))/4</f>
        <v>0</v>
      </c>
      <c r="D1381" s="23">
        <f t="shared" si="42"/>
        <v>62.770850000000003</v>
      </c>
      <c r="E1381" s="23">
        <f t="shared" si="43"/>
        <v>62.770850000000003</v>
      </c>
      <c r="F1381" s="22">
        <f>LARGE(Datos_CMg!$C$33069:$C$33073,1)</f>
        <v>64.088377500000007</v>
      </c>
      <c r="G1381" s="22">
        <f>LARGE(Datos_CMg!$C$33069:$C$33073,2)</f>
        <v>50.586737499999998</v>
      </c>
      <c r="H1381" s="22">
        <f>LARGE(Datos_CMg!$C$33069:$C$33073,3)</f>
        <v>48.477897499999997</v>
      </c>
      <c r="I1381" s="22">
        <f>LARGE(Datos_CMg!$C$33069:$C$33073,4)</f>
        <v>48.1634575</v>
      </c>
      <c r="J1381" s="22">
        <f>LARGE(Datos_CMg!$C$33050:$C$33057,1)</f>
        <v>62.950657499999998</v>
      </c>
      <c r="K1381" s="22">
        <f>LARGE(Datos_CMg!$C$33050:$C$33057,2)</f>
        <v>62.3508</v>
      </c>
      <c r="L1381" s="22">
        <f>LARGE(Datos_CMg!$C$33050:$C$33057,3)</f>
        <v>61.693565</v>
      </c>
      <c r="M1381" s="22">
        <f>LARGE(Datos_CMg!$C$33050:$C$33057,4)</f>
        <v>58.994860000000003</v>
      </c>
    </row>
    <row r="1382" spans="1:13" ht="15" customHeight="1" x14ac:dyDescent="0.3">
      <c r="A1382" s="11" t="s">
        <v>1424</v>
      </c>
      <c r="B1382" s="21">
        <f>Datos_CMg!$D$33074</f>
        <v>2025</v>
      </c>
      <c r="C1382" s="22">
        <f>(SMALL(Datos_CMg!$C$33083:$C$33091,1)+SMALL(Datos_CMg!$C$33083:$C$33091,2)+SMALL(Datos_CMg!$C$33083:$C$33091,3)+SMALL(Datos_CMg!$C$33083:$C$33091,4))/4</f>
        <v>0</v>
      </c>
      <c r="D1382" s="23">
        <f t="shared" si="42"/>
        <v>62.441566874999999</v>
      </c>
      <c r="E1382" s="23">
        <f t="shared" si="43"/>
        <v>62.441566874999999</v>
      </c>
      <c r="F1382" s="22">
        <f>LARGE(Datos_CMg!$C$33093:$C$33097,1)</f>
        <v>72.145367500000006</v>
      </c>
      <c r="G1382" s="22">
        <f>LARGE(Datos_CMg!$C$33093:$C$33097,2)</f>
        <v>60.689237499999997</v>
      </c>
      <c r="H1382" s="22">
        <f>LARGE(Datos_CMg!$C$33093:$C$33097,3)</f>
        <v>58.472792499999997</v>
      </c>
      <c r="I1382" s="22">
        <f>LARGE(Datos_CMg!$C$33093:$C$33097,4)</f>
        <v>58.458869999999997</v>
      </c>
      <c r="J1382" s="22">
        <f>LARGE(Datos_CMg!$C$33074:$C$33081,1)</f>
        <v>46.971885</v>
      </c>
      <c r="K1382" s="22">
        <f>LARGE(Datos_CMg!$C$33074:$C$33081,2)</f>
        <v>46.7018475</v>
      </c>
      <c r="L1382" s="22">
        <f>LARGE(Datos_CMg!$C$33074:$C$33081,3)</f>
        <v>46.011262500000001</v>
      </c>
      <c r="M1382" s="22">
        <f>LARGE(Datos_CMg!$C$33074:$C$33081,4)</f>
        <v>44.742037500000002</v>
      </c>
    </row>
    <row r="1383" spans="1:13" ht="15" customHeight="1" x14ac:dyDescent="0.3">
      <c r="A1383" s="11" t="s">
        <v>1425</v>
      </c>
      <c r="B1383" s="21">
        <f>Datos_CMg!$D$33098</f>
        <v>2025</v>
      </c>
      <c r="C1383" s="22">
        <f>(SMALL(Datos_CMg!$C$33107:$C$33115,1)+SMALL(Datos_CMg!$C$33107:$C$33115,2)+SMALL(Datos_CMg!$C$33107:$C$33115,3)+SMALL(Datos_CMg!$C$33107:$C$33115,4))/4</f>
        <v>0</v>
      </c>
      <c r="D1383" s="23">
        <f t="shared" si="42"/>
        <v>65.254332500000004</v>
      </c>
      <c r="E1383" s="23">
        <f t="shared" si="43"/>
        <v>65.254332500000004</v>
      </c>
      <c r="F1383" s="22">
        <f>LARGE(Datos_CMg!$C$33117:$C$33121,1)</f>
        <v>69.417092499999995</v>
      </c>
      <c r="G1383" s="22">
        <f>LARGE(Datos_CMg!$C$33117:$C$33121,2)</f>
        <v>64.717164999999994</v>
      </c>
      <c r="H1383" s="22">
        <f>LARGE(Datos_CMg!$C$33117:$C$33121,3)</f>
        <v>61.493972499999998</v>
      </c>
      <c r="I1383" s="22">
        <f>LARGE(Datos_CMg!$C$33117:$C$33121,4)</f>
        <v>55.424135</v>
      </c>
      <c r="J1383" s="22">
        <f>LARGE(Datos_CMg!$C$33098:$C$33105,1)</f>
        <v>65.389099999999999</v>
      </c>
      <c r="K1383" s="22">
        <f>LARGE(Datos_CMg!$C$33098:$C$33105,2)</f>
        <v>60.2853675</v>
      </c>
      <c r="L1383" s="22">
        <f>LARGE(Datos_CMg!$C$33098:$C$33105,3)</f>
        <v>59.418332499999998</v>
      </c>
      <c r="M1383" s="22">
        <f>LARGE(Datos_CMg!$C$33098:$C$33105,4)</f>
        <v>59.192142500000003</v>
      </c>
    </row>
    <row r="1384" spans="1:13" ht="15" customHeight="1" x14ac:dyDescent="0.3">
      <c r="A1384" s="11" t="s">
        <v>1426</v>
      </c>
      <c r="B1384" s="21">
        <f>Datos_CMg!$D$33122</f>
        <v>2025</v>
      </c>
      <c r="C1384" s="22">
        <f>(SMALL(Datos_CMg!$C$33131:$C$33139,1)+SMALL(Datos_CMg!$C$33131:$C$33139,2)+SMALL(Datos_CMg!$C$33131:$C$33139,3)+SMALL(Datos_CMg!$C$33131:$C$33139,4))/4</f>
        <v>0</v>
      </c>
      <c r="D1384" s="23">
        <f t="shared" si="42"/>
        <v>77.37303</v>
      </c>
      <c r="E1384" s="23">
        <f t="shared" si="43"/>
        <v>77.37303</v>
      </c>
      <c r="F1384" s="22">
        <f>LARGE(Datos_CMg!$C$33141:$C$33145,1)</f>
        <v>84.712254999999999</v>
      </c>
      <c r="G1384" s="22">
        <f>LARGE(Datos_CMg!$C$33141:$C$33145,2)</f>
        <v>83.449772499999995</v>
      </c>
      <c r="H1384" s="22">
        <f>LARGE(Datos_CMg!$C$33141:$C$33145,3)</f>
        <v>74.700289999999995</v>
      </c>
      <c r="I1384" s="22">
        <f>LARGE(Datos_CMg!$C$33141:$C$33145,4)</f>
        <v>66.629802499999997</v>
      </c>
      <c r="J1384" s="22">
        <f>LARGE(Datos_CMg!$C$33122:$C$33129,1)</f>
        <v>61.730555000000003</v>
      </c>
      <c r="K1384" s="22">
        <f>LARGE(Datos_CMg!$C$33122:$C$33129,2)</f>
        <v>61.276760000000003</v>
      </c>
      <c r="L1384" s="22">
        <f>LARGE(Datos_CMg!$C$33122:$C$33129,3)</f>
        <v>61.177545000000002</v>
      </c>
      <c r="M1384" s="22">
        <f>LARGE(Datos_CMg!$C$33122:$C$33129,4)</f>
        <v>61.006762500000001</v>
      </c>
    </row>
    <row r="1385" spans="1:13" ht="15" customHeight="1" x14ac:dyDescent="0.3">
      <c r="A1385" s="11" t="s">
        <v>1427</v>
      </c>
      <c r="B1385" s="21">
        <f>Datos_CMg!$D$33146</f>
        <v>2025</v>
      </c>
      <c r="C1385" s="22">
        <f>(SMALL(Datos_CMg!$C$33155:$C$33163,1)+SMALL(Datos_CMg!$C$33155:$C$33163,2)+SMALL(Datos_CMg!$C$33155:$C$33163,3)+SMALL(Datos_CMg!$C$33155:$C$33163,4))/4</f>
        <v>0</v>
      </c>
      <c r="D1385" s="23">
        <f t="shared" si="42"/>
        <v>78.369071250000005</v>
      </c>
      <c r="E1385" s="23">
        <f t="shared" si="43"/>
        <v>78.369071250000005</v>
      </c>
      <c r="F1385" s="22">
        <f>LARGE(Datos_CMg!$C$33165:$C$33169,1)</f>
        <v>73.259077500000004</v>
      </c>
      <c r="G1385" s="22">
        <f>LARGE(Datos_CMg!$C$33165:$C$33169,2)</f>
        <v>55.836919999999999</v>
      </c>
      <c r="H1385" s="22">
        <f>LARGE(Datos_CMg!$C$33165:$C$33169,3)</f>
        <v>54.59881</v>
      </c>
      <c r="I1385" s="22">
        <f>LARGE(Datos_CMg!$C$33165:$C$33169,4)</f>
        <v>48.4825625</v>
      </c>
      <c r="J1385" s="22">
        <f>LARGE(Datos_CMg!$C$33146:$C$33153,1)</f>
        <v>88.029685000000001</v>
      </c>
      <c r="K1385" s="22">
        <f>LARGE(Datos_CMg!$C$33146:$C$33153,2)</f>
        <v>75.603837499999997</v>
      </c>
      <c r="L1385" s="22">
        <f>LARGE(Datos_CMg!$C$33146:$C$33153,3)</f>
        <v>74.938827500000002</v>
      </c>
      <c r="M1385" s="22">
        <f>LARGE(Datos_CMg!$C$33146:$C$33153,4)</f>
        <v>74.903935000000004</v>
      </c>
    </row>
    <row r="1386" spans="1:13" ht="15" customHeight="1" x14ac:dyDescent="0.3">
      <c r="A1386" s="11" t="s">
        <v>1428</v>
      </c>
      <c r="B1386" s="21">
        <f>Datos_CMg!$D$33170</f>
        <v>2025</v>
      </c>
      <c r="C1386" s="22">
        <f>(SMALL(Datos_CMg!$C$33179:$C$33187,1)+SMALL(Datos_CMg!$C$33179:$C$33187,2)+SMALL(Datos_CMg!$C$33179:$C$33187,3)+SMALL(Datos_CMg!$C$33179:$C$33187,4))/4</f>
        <v>0</v>
      </c>
      <c r="D1386" s="23">
        <f t="shared" si="42"/>
        <v>73.987746250000001</v>
      </c>
      <c r="E1386" s="23">
        <f t="shared" si="43"/>
        <v>73.987746250000001</v>
      </c>
      <c r="F1386" s="22">
        <f>LARGE(Datos_CMg!$C$33189:$C$33193,1)</f>
        <v>52.513939999999998</v>
      </c>
      <c r="G1386" s="22">
        <f>LARGE(Datos_CMg!$C$33189:$C$33193,2)</f>
        <v>49.012327499999998</v>
      </c>
      <c r="H1386" s="22">
        <f>LARGE(Datos_CMg!$C$33189:$C$33193,3)</f>
        <v>46.113025</v>
      </c>
      <c r="I1386" s="22">
        <f>LARGE(Datos_CMg!$C$33189:$C$33193,4)</f>
        <v>45.231087500000001</v>
      </c>
      <c r="J1386" s="22">
        <f>LARGE(Datos_CMg!$C$33170:$C$33177,1)</f>
        <v>76.369185000000002</v>
      </c>
      <c r="K1386" s="22">
        <f>LARGE(Datos_CMg!$C$33170:$C$33177,2)</f>
        <v>76.175849999999997</v>
      </c>
      <c r="L1386" s="22">
        <f>LARGE(Datos_CMg!$C$33170:$C$33177,3)</f>
        <v>71.761650000000003</v>
      </c>
      <c r="M1386" s="22">
        <f>LARGE(Datos_CMg!$C$33170:$C$33177,4)</f>
        <v>71.644300000000001</v>
      </c>
    </row>
    <row r="1387" spans="1:13" ht="15" customHeight="1" x14ac:dyDescent="0.3">
      <c r="A1387" s="11" t="s">
        <v>1429</v>
      </c>
      <c r="B1387" s="21">
        <f>Datos_CMg!$D$33194</f>
        <v>2025</v>
      </c>
      <c r="C1387" s="22">
        <f>(SMALL(Datos_CMg!$C$33203:$C$33211,1)+SMALL(Datos_CMg!$C$33203:$C$33211,2)+SMALL(Datos_CMg!$C$33203:$C$33211,3)+SMALL(Datos_CMg!$C$33203:$C$33211,4))/4</f>
        <v>0</v>
      </c>
      <c r="D1387" s="23">
        <f t="shared" si="42"/>
        <v>59.579533750000003</v>
      </c>
      <c r="E1387" s="23">
        <f t="shared" si="43"/>
        <v>59.579533750000003</v>
      </c>
      <c r="F1387" s="22">
        <f>LARGE(Datos_CMg!$C$33213:$C$33217,1)</f>
        <v>49.004762499999998</v>
      </c>
      <c r="G1387" s="22">
        <f>LARGE(Datos_CMg!$C$33213:$C$33217,2)</f>
        <v>46.817707499999997</v>
      </c>
      <c r="H1387" s="22">
        <f>LARGE(Datos_CMg!$C$33213:$C$33217,3)</f>
        <v>46.057355000000001</v>
      </c>
      <c r="I1387" s="22">
        <f>LARGE(Datos_CMg!$C$33213:$C$33217,4)</f>
        <v>45.80856</v>
      </c>
      <c r="J1387" s="22">
        <f>LARGE(Datos_CMg!$C$33194:$C$33201,1)</f>
        <v>69.847025000000002</v>
      </c>
      <c r="K1387" s="22">
        <f>LARGE(Datos_CMg!$C$33194:$C$33201,2)</f>
        <v>64.039185000000003</v>
      </c>
      <c r="L1387" s="22">
        <f>LARGE(Datos_CMg!$C$33194:$C$33201,3)</f>
        <v>53.633915000000002</v>
      </c>
      <c r="M1387" s="22">
        <f>LARGE(Datos_CMg!$C$33194:$C$33201,4)</f>
        <v>50.798009999999998</v>
      </c>
    </row>
    <row r="1388" spans="1:13" ht="15" customHeight="1" x14ac:dyDescent="0.3">
      <c r="A1388" s="11" t="s">
        <v>1430</v>
      </c>
      <c r="B1388" s="21">
        <f>Datos_CMg!$D$33218</f>
        <v>2025</v>
      </c>
      <c r="C1388" s="22">
        <f>(SMALL(Datos_CMg!$C$33227:$C$33235,1)+SMALL(Datos_CMg!$C$33227:$C$33235,2)+SMALL(Datos_CMg!$C$33227:$C$33235,3)+SMALL(Datos_CMg!$C$33227:$C$33235,4))/4</f>
        <v>0</v>
      </c>
      <c r="D1388" s="23">
        <f t="shared" si="42"/>
        <v>53.379396249999999</v>
      </c>
      <c r="E1388" s="23">
        <f t="shared" si="43"/>
        <v>53.379396249999999</v>
      </c>
      <c r="F1388" s="22">
        <f>LARGE(Datos_CMg!$C$33237:$C$33241,1)</f>
        <v>57.807755</v>
      </c>
      <c r="G1388" s="22">
        <f>LARGE(Datos_CMg!$C$33237:$C$33241,2)</f>
        <v>57.665914999999998</v>
      </c>
      <c r="H1388" s="22">
        <f>LARGE(Datos_CMg!$C$33237:$C$33241,3)</f>
        <v>51.9308075</v>
      </c>
      <c r="I1388" s="22">
        <f>LARGE(Datos_CMg!$C$33237:$C$33241,4)</f>
        <v>46.113107499999998</v>
      </c>
      <c r="J1388" s="22">
        <f>LARGE(Datos_CMg!$C$33218:$C$33225,1)</f>
        <v>42.237367499999998</v>
      </c>
      <c r="K1388" s="22">
        <f>LARGE(Datos_CMg!$C$33218:$C$33225,2)</f>
        <v>41.723027500000001</v>
      </c>
      <c r="L1388" s="22">
        <f>LARGE(Datos_CMg!$C$33218:$C$33225,3)</f>
        <v>41.670470000000002</v>
      </c>
      <c r="M1388" s="22">
        <f>LARGE(Datos_CMg!$C$33218:$C$33225,4)</f>
        <v>41.511189999999999</v>
      </c>
    </row>
    <row r="1389" spans="1:13" ht="15" customHeight="1" x14ac:dyDescent="0.3">
      <c r="A1389" s="11" t="s">
        <v>1431</v>
      </c>
      <c r="B1389" s="21">
        <f>Datos_CMg!$D$33242</f>
        <v>2025</v>
      </c>
      <c r="C1389" s="22">
        <f>(SMALL(Datos_CMg!$C$33251:$C$33259,1)+SMALL(Datos_CMg!$C$33251:$C$33259,2)+SMALL(Datos_CMg!$C$33251:$C$33259,3)+SMALL(Datos_CMg!$C$33251:$C$33259,4))/4</f>
        <v>0</v>
      </c>
      <c r="D1389" s="23">
        <f t="shared" si="42"/>
        <v>96.119129374999986</v>
      </c>
      <c r="E1389" s="23">
        <f t="shared" si="43"/>
        <v>96.119129374999986</v>
      </c>
      <c r="F1389" s="22">
        <f>LARGE(Datos_CMg!$C$33261:$C$33265,1)</f>
        <v>132.808415</v>
      </c>
      <c r="G1389" s="22">
        <f>LARGE(Datos_CMg!$C$33261:$C$33265,2)</f>
        <v>91.975337499999995</v>
      </c>
      <c r="H1389" s="22">
        <f>LARGE(Datos_CMg!$C$33261:$C$33265,3)</f>
        <v>81.54513</v>
      </c>
      <c r="I1389" s="22">
        <f>LARGE(Datos_CMg!$C$33261:$C$33265,4)</f>
        <v>78.147634999999994</v>
      </c>
      <c r="J1389" s="22">
        <f>LARGE(Datos_CMg!$C$33242:$C$33249,1)</f>
        <v>70.895252499999998</v>
      </c>
      <c r="K1389" s="22">
        <f>LARGE(Datos_CMg!$C$33242:$C$33249,2)</f>
        <v>64.075647500000002</v>
      </c>
      <c r="L1389" s="22">
        <f>LARGE(Datos_CMg!$C$33242:$C$33249,3)</f>
        <v>48.279195000000001</v>
      </c>
      <c r="M1389" s="22">
        <f>LARGE(Datos_CMg!$C$33242:$C$33249,4)</f>
        <v>45.862580000000001</v>
      </c>
    </row>
    <row r="1390" spans="1:13" ht="15" customHeight="1" x14ac:dyDescent="0.3">
      <c r="A1390" s="11" t="s">
        <v>1432</v>
      </c>
      <c r="B1390" s="21">
        <f>Datos_CMg!$D$33266</f>
        <v>2025</v>
      </c>
      <c r="C1390" s="22">
        <f>(SMALL(Datos_CMg!$C$33275:$C$33283,1)+SMALL(Datos_CMg!$C$33275:$C$33283,2)+SMALL(Datos_CMg!$C$33275:$C$33283,3)+SMALL(Datos_CMg!$C$33275:$C$33283,4))/4</f>
        <v>14.869591875000001</v>
      </c>
      <c r="D1390" s="23">
        <f t="shared" si="42"/>
        <v>75.544507500000009</v>
      </c>
      <c r="E1390" s="23">
        <f t="shared" si="43"/>
        <v>60.674915625000011</v>
      </c>
      <c r="F1390" s="22">
        <f>LARGE(Datos_CMg!$C$33285:$C$33289,1)</f>
        <v>78.848929999999996</v>
      </c>
      <c r="G1390" s="22">
        <f>LARGE(Datos_CMg!$C$33285:$C$33289,2)</f>
        <v>77.901605000000004</v>
      </c>
      <c r="H1390" s="22">
        <f>LARGE(Datos_CMg!$C$33285:$C$33289,3)</f>
        <v>72.486199999999997</v>
      </c>
      <c r="I1390" s="22">
        <f>LARGE(Datos_CMg!$C$33285:$C$33289,4)</f>
        <v>66.107297500000001</v>
      </c>
      <c r="J1390" s="22">
        <f>LARGE(Datos_CMg!$C$33266:$C$33273,1)</f>
        <v>72.941294999999997</v>
      </c>
      <c r="K1390" s="22">
        <f>LARGE(Datos_CMg!$C$33266:$C$33273,2)</f>
        <v>69.520522499999998</v>
      </c>
      <c r="L1390" s="22">
        <f>LARGE(Datos_CMg!$C$33266:$C$33273,3)</f>
        <v>52.327745</v>
      </c>
      <c r="M1390" s="22">
        <f>LARGE(Datos_CMg!$C$33266:$C$33273,4)</f>
        <v>52.153792500000002</v>
      </c>
    </row>
    <row r="1391" spans="1:13" ht="15" customHeight="1" x14ac:dyDescent="0.3">
      <c r="A1391" s="11" t="s">
        <v>1433</v>
      </c>
      <c r="B1391" s="21">
        <f>Datos_CMg!$D$33290</f>
        <v>2025</v>
      </c>
      <c r="C1391" s="22">
        <f>(SMALL(Datos_CMg!$C$33299:$C$33307,1)+SMALL(Datos_CMg!$C$33299:$C$33307,2)+SMALL(Datos_CMg!$C$33299:$C$33307,3)+SMALL(Datos_CMg!$C$33299:$C$33307,4))/4</f>
        <v>0</v>
      </c>
      <c r="D1391" s="23">
        <f t="shared" si="42"/>
        <v>65.211871250000002</v>
      </c>
      <c r="E1391" s="23">
        <f t="shared" si="43"/>
        <v>65.211871250000002</v>
      </c>
      <c r="F1391" s="22">
        <f>LARGE(Datos_CMg!$C$33309:$C$33313,1)</f>
        <v>70.882932499999995</v>
      </c>
      <c r="G1391" s="22">
        <f>LARGE(Datos_CMg!$C$33309:$C$33313,2)</f>
        <v>64.812852500000005</v>
      </c>
      <c r="H1391" s="22">
        <f>LARGE(Datos_CMg!$C$33309:$C$33313,3)</f>
        <v>64.708984999999998</v>
      </c>
      <c r="I1391" s="22">
        <f>LARGE(Datos_CMg!$C$33309:$C$33313,4)</f>
        <v>60.442715</v>
      </c>
      <c r="J1391" s="22">
        <f>LARGE(Datos_CMg!$C$33290:$C$33297,1)</f>
        <v>58.1084125</v>
      </c>
      <c r="K1391" s="22">
        <f>LARGE(Datos_CMg!$C$33290:$C$33297,2)</f>
        <v>56.667200000000001</v>
      </c>
      <c r="L1391" s="22">
        <f>LARGE(Datos_CMg!$C$33290:$C$33297,3)</f>
        <v>55.178002499999998</v>
      </c>
      <c r="M1391" s="22">
        <f>LARGE(Datos_CMg!$C$33290:$C$33297,4)</f>
        <v>45.71123</v>
      </c>
    </row>
    <row r="1392" spans="1:13" ht="15" customHeight="1" x14ac:dyDescent="0.3">
      <c r="A1392" s="11" t="s">
        <v>1434</v>
      </c>
      <c r="B1392" s="21">
        <f>Datos_CMg!$D$33314</f>
        <v>2025</v>
      </c>
      <c r="C1392" s="22">
        <f>(SMALL(Datos_CMg!$C$33323:$C$33331,1)+SMALL(Datos_CMg!$C$33323:$C$33331,2)+SMALL(Datos_CMg!$C$33323:$C$33331,3)+SMALL(Datos_CMg!$C$33323:$C$33331,4))/4</f>
        <v>42.185766874999999</v>
      </c>
      <c r="D1392" s="23">
        <f t="shared" si="42"/>
        <v>195.02466937499997</v>
      </c>
      <c r="E1392" s="23">
        <f t="shared" si="43"/>
        <v>152.83890249999996</v>
      </c>
      <c r="F1392" s="22">
        <f>LARGE(Datos_CMg!$C$33333:$C$33337,1)</f>
        <v>234.6669675</v>
      </c>
      <c r="G1392" s="22">
        <f>LARGE(Datos_CMg!$C$33333:$C$33337,2)</f>
        <v>234.09427249999999</v>
      </c>
      <c r="H1392" s="22">
        <f>LARGE(Datos_CMg!$C$33333:$C$33337,3)</f>
        <v>227.73639499999999</v>
      </c>
      <c r="I1392" s="22">
        <f>LARGE(Datos_CMg!$C$33333:$C$33337,4)</f>
        <v>80.790757499999998</v>
      </c>
      <c r="J1392" s="22">
        <f>LARGE(Datos_CMg!$C$33314:$C$33321,1)</f>
        <v>83.601042500000005</v>
      </c>
      <c r="K1392" s="22">
        <f>LARGE(Datos_CMg!$C$33314:$C$33321,2)</f>
        <v>73.920545000000004</v>
      </c>
      <c r="L1392" s="22">
        <f>LARGE(Datos_CMg!$C$33314:$C$33321,3)</f>
        <v>52.616637500000003</v>
      </c>
      <c r="M1392" s="22">
        <f>LARGE(Datos_CMg!$C$33314:$C$33321,4)</f>
        <v>49.730890000000002</v>
      </c>
    </row>
    <row r="1393" spans="1:13" ht="15" customHeight="1" x14ac:dyDescent="0.3">
      <c r="A1393" s="11" t="s">
        <v>1435</v>
      </c>
      <c r="B1393" s="21">
        <f>Datos_CMg!$D$33338</f>
        <v>2025</v>
      </c>
      <c r="C1393" s="22">
        <f>(SMALL(Datos_CMg!$C$33347:$C$33355,1)+SMALL(Datos_CMg!$C$33347:$C$33355,2)+SMALL(Datos_CMg!$C$33347:$C$33355,3)+SMALL(Datos_CMg!$C$33347:$C$33355,4))/4</f>
        <v>0</v>
      </c>
      <c r="D1393" s="23">
        <f t="shared" si="42"/>
        <v>112.081895</v>
      </c>
      <c r="E1393" s="23">
        <f t="shared" si="43"/>
        <v>112.081895</v>
      </c>
      <c r="F1393" s="22">
        <f>LARGE(Datos_CMg!$C$33357:$C$33361,1)</f>
        <v>64.259037500000005</v>
      </c>
      <c r="G1393" s="22">
        <f>LARGE(Datos_CMg!$C$33357:$C$33361,2)</f>
        <v>63.272289999999998</v>
      </c>
      <c r="H1393" s="22">
        <f>LARGE(Datos_CMg!$C$33357:$C$33361,3)</f>
        <v>59.084802500000002</v>
      </c>
      <c r="I1393" s="22">
        <f>LARGE(Datos_CMg!$C$33357:$C$33361,4)</f>
        <v>49.445387500000002</v>
      </c>
      <c r="J1393" s="22">
        <f>LARGE(Datos_CMg!$C$33338:$C$33345,1)</f>
        <v>261.00563249999999</v>
      </c>
      <c r="K1393" s="22">
        <f>LARGE(Datos_CMg!$C$33338:$C$33345,2)</f>
        <v>59.790619999999997</v>
      </c>
      <c r="L1393" s="22">
        <f>LARGE(Datos_CMg!$C$33338:$C$33345,3)</f>
        <v>53.367534999999997</v>
      </c>
      <c r="M1393" s="22">
        <f>LARGE(Datos_CMg!$C$33338:$C$33345,4)</f>
        <v>52.418322500000002</v>
      </c>
    </row>
    <row r="1394" spans="1:13" ht="15" customHeight="1" x14ac:dyDescent="0.3">
      <c r="A1394" s="11" t="s">
        <v>1436</v>
      </c>
      <c r="B1394" s="21">
        <f>Datos_CMg!$D$33362</f>
        <v>2025</v>
      </c>
      <c r="C1394" s="22">
        <f>(SMALL(Datos_CMg!$C$33371:$C$33379,1)+SMALL(Datos_CMg!$C$33371:$C$33379,2)+SMALL(Datos_CMg!$C$33371:$C$33379,3)+SMALL(Datos_CMg!$C$33371:$C$33379,4))/4</f>
        <v>0</v>
      </c>
      <c r="D1394" s="23">
        <f t="shared" si="42"/>
        <v>58.100014999999999</v>
      </c>
      <c r="E1394" s="23">
        <f t="shared" si="43"/>
        <v>58.100014999999999</v>
      </c>
      <c r="F1394" s="22">
        <f>LARGE(Datos_CMg!$C$33381:$C$33385,1)</f>
        <v>62.819982500000002</v>
      </c>
      <c r="G1394" s="22">
        <f>LARGE(Datos_CMg!$C$33381:$C$33385,2)</f>
        <v>60.628037499999998</v>
      </c>
      <c r="H1394" s="22">
        <f>LARGE(Datos_CMg!$C$33381:$C$33385,3)</f>
        <v>55.050897499999998</v>
      </c>
      <c r="I1394" s="22">
        <f>LARGE(Datos_CMg!$C$33381:$C$33385,4)</f>
        <v>49.428282500000002</v>
      </c>
      <c r="J1394" s="22">
        <f>LARGE(Datos_CMg!$C$33362:$C$33369,1)</f>
        <v>53.901142499999999</v>
      </c>
      <c r="K1394" s="22">
        <f>LARGE(Datos_CMg!$C$33362:$C$33369,2)</f>
        <v>49.448950000000004</v>
      </c>
      <c r="L1394" s="22">
        <f>LARGE(Datos_CMg!$C$33362:$C$33369,3)</f>
        <v>48.37191</v>
      </c>
      <c r="M1394" s="22">
        <f>LARGE(Datos_CMg!$C$33362:$C$33369,4)</f>
        <v>48.040525000000002</v>
      </c>
    </row>
    <row r="1395" spans="1:13" ht="15" customHeight="1" x14ac:dyDescent="0.3">
      <c r="A1395" s="11" t="s">
        <v>1437</v>
      </c>
      <c r="B1395" s="21">
        <f>Datos_CMg!$D$33386</f>
        <v>2025</v>
      </c>
      <c r="C1395" s="22">
        <f>(SMALL(Datos_CMg!$C$33395:$C$33403,1)+SMALL(Datos_CMg!$C$33395:$C$33403,2)+SMALL(Datos_CMg!$C$33395:$C$33403,3)+SMALL(Datos_CMg!$C$33395:$C$33403,4))/4</f>
        <v>0</v>
      </c>
      <c r="D1395" s="23">
        <f t="shared" si="42"/>
        <v>65.093608750000001</v>
      </c>
      <c r="E1395" s="23">
        <f t="shared" si="43"/>
        <v>65.093608750000001</v>
      </c>
      <c r="F1395" s="22">
        <f>LARGE(Datos_CMg!$C$33405:$C$33409,1)</f>
        <v>64.086280000000002</v>
      </c>
      <c r="G1395" s="22">
        <f>LARGE(Datos_CMg!$C$33405:$C$33409,2)</f>
        <v>60.256407500000002</v>
      </c>
      <c r="H1395" s="22">
        <f>LARGE(Datos_CMg!$C$33405:$C$33409,3)</f>
        <v>53.394260000000003</v>
      </c>
      <c r="I1395" s="22">
        <f>LARGE(Datos_CMg!$C$33405:$C$33409,4)</f>
        <v>50.012585000000001</v>
      </c>
      <c r="J1395" s="22">
        <f>LARGE(Datos_CMg!$C$33386:$C$33393,1)</f>
        <v>66.059137500000006</v>
      </c>
      <c r="K1395" s="22">
        <f>LARGE(Datos_CMg!$C$33386:$C$33393,2)</f>
        <v>66.040832499999993</v>
      </c>
      <c r="L1395" s="22">
        <f>LARGE(Datos_CMg!$C$33386:$C$33393,3)</f>
        <v>64.188185000000004</v>
      </c>
      <c r="M1395" s="22">
        <f>LARGE(Datos_CMg!$C$33386:$C$33393,4)</f>
        <v>59.593899999999998</v>
      </c>
    </row>
    <row r="1396" spans="1:13" ht="15" customHeight="1" x14ac:dyDescent="0.3">
      <c r="A1396" s="11" t="s">
        <v>1438</v>
      </c>
      <c r="B1396" s="21">
        <f>Datos_CMg!$D$33410</f>
        <v>2025</v>
      </c>
      <c r="C1396" s="22">
        <f>(SMALL(Datos_CMg!$C$33419:$C$33427,1)+SMALL(Datos_CMg!$C$33419:$C$33427,2)+SMALL(Datos_CMg!$C$33419:$C$33427,3)+SMALL(Datos_CMg!$C$33419:$C$33427,4))/4</f>
        <v>0</v>
      </c>
      <c r="D1396" s="23">
        <f t="shared" si="42"/>
        <v>75.646447499999994</v>
      </c>
      <c r="E1396" s="23">
        <f t="shared" si="43"/>
        <v>75.646447499999994</v>
      </c>
      <c r="F1396" s="22">
        <f>LARGE(Datos_CMg!$C$33429:$C$33433,1)</f>
        <v>71.967939999999999</v>
      </c>
      <c r="G1396" s="22">
        <f>LARGE(Datos_CMg!$C$33429:$C$33433,2)</f>
        <v>71.634469999999993</v>
      </c>
      <c r="H1396" s="22">
        <f>LARGE(Datos_CMg!$C$33429:$C$33433,3)</f>
        <v>71.495980000000003</v>
      </c>
      <c r="I1396" s="22">
        <f>LARGE(Datos_CMg!$C$33429:$C$33433,4)</f>
        <v>67.938689999999994</v>
      </c>
      <c r="J1396" s="22">
        <f>LARGE(Datos_CMg!$C$33410:$C$33417,1)</f>
        <v>87.487399999999994</v>
      </c>
      <c r="K1396" s="22">
        <f>LARGE(Datos_CMg!$C$33410:$C$33417,2)</f>
        <v>69.935407499999997</v>
      </c>
      <c r="L1396" s="22">
        <f>LARGE(Datos_CMg!$C$33410:$C$33417,3)</f>
        <v>69.831677499999998</v>
      </c>
      <c r="M1396" s="22">
        <f>LARGE(Datos_CMg!$C$33410:$C$33417,4)</f>
        <v>69.629782500000005</v>
      </c>
    </row>
    <row r="1397" spans="1:13" ht="15" customHeight="1" x14ac:dyDescent="0.3">
      <c r="A1397" s="11" t="s">
        <v>1439</v>
      </c>
      <c r="B1397" s="21">
        <f>Datos_CMg!$D$33434</f>
        <v>2025</v>
      </c>
      <c r="C1397" s="22">
        <f>(SMALL(Datos_CMg!$C$33443:$C$33451,1)+SMALL(Datos_CMg!$C$33443:$C$33451,2)+SMALL(Datos_CMg!$C$33443:$C$33451,3)+SMALL(Datos_CMg!$C$33443:$C$33451,4))/4</f>
        <v>0</v>
      </c>
      <c r="D1397" s="23">
        <f t="shared" si="42"/>
        <v>67.289386874999991</v>
      </c>
      <c r="E1397" s="23">
        <f t="shared" si="43"/>
        <v>67.289386874999991</v>
      </c>
      <c r="F1397" s="22">
        <f>LARGE(Datos_CMg!$C$33453:$C$33457,1)</f>
        <v>59.8117825</v>
      </c>
      <c r="G1397" s="22">
        <f>LARGE(Datos_CMg!$C$33453:$C$33457,2)</f>
        <v>59.28492</v>
      </c>
      <c r="H1397" s="22">
        <f>LARGE(Datos_CMg!$C$33453:$C$33457,3)</f>
        <v>58.309114999999998</v>
      </c>
      <c r="I1397" s="22">
        <f>LARGE(Datos_CMg!$C$33453:$C$33457,4)</f>
        <v>47.6447</v>
      </c>
      <c r="J1397" s="22">
        <f>LARGE(Datos_CMg!$C$33434:$C$33441,1)</f>
        <v>79.572572500000007</v>
      </c>
      <c r="K1397" s="22">
        <f>LARGE(Datos_CMg!$C$33434:$C$33441,2)</f>
        <v>70.488272499999994</v>
      </c>
      <c r="L1397" s="22">
        <f>LARGE(Datos_CMg!$C$33434:$C$33441,3)</f>
        <v>54.003430000000002</v>
      </c>
      <c r="M1397" s="22">
        <f>LARGE(Datos_CMg!$C$33434:$C$33441,4)</f>
        <v>50.5188025</v>
      </c>
    </row>
    <row r="1398" spans="1:13" ht="15" customHeight="1" x14ac:dyDescent="0.3">
      <c r="A1398" s="11" t="s">
        <v>1440</v>
      </c>
      <c r="B1398" s="21">
        <f>Datos_CMg!$D$33458</f>
        <v>2025</v>
      </c>
      <c r="C1398" s="22">
        <f>(SMALL(Datos_CMg!$C$33467:$C$33475,1)+SMALL(Datos_CMg!$C$33467:$C$33475,2)+SMALL(Datos_CMg!$C$33467:$C$33475,3)+SMALL(Datos_CMg!$C$33467:$C$33475,4))/4</f>
        <v>0</v>
      </c>
      <c r="D1398" s="23">
        <f t="shared" si="42"/>
        <v>60.204848749999996</v>
      </c>
      <c r="E1398" s="23">
        <f t="shared" si="43"/>
        <v>60.204848749999996</v>
      </c>
      <c r="F1398" s="22">
        <f>LARGE(Datos_CMg!$C$33477:$C$33481,1)</f>
        <v>63.339672499999999</v>
      </c>
      <c r="G1398" s="22">
        <f>LARGE(Datos_CMg!$C$33477:$C$33481,2)</f>
        <v>62.816267500000002</v>
      </c>
      <c r="H1398" s="22">
        <f>LARGE(Datos_CMg!$C$33477:$C$33481,3)</f>
        <v>62.500045</v>
      </c>
      <c r="I1398" s="22">
        <f>LARGE(Datos_CMg!$C$33477:$C$33481,4)</f>
        <v>51.126375000000003</v>
      </c>
      <c r="J1398" s="22">
        <f>LARGE(Datos_CMg!$C$33458:$C$33465,1)</f>
        <v>52.163409999999999</v>
      </c>
      <c r="K1398" s="22">
        <f>LARGE(Datos_CMg!$C$33458:$C$33465,2)</f>
        <v>46.758645000000001</v>
      </c>
      <c r="L1398" s="22">
        <f>LARGE(Datos_CMg!$C$33458:$C$33465,3)</f>
        <v>42.919995</v>
      </c>
      <c r="M1398" s="22">
        <f>LARGE(Datos_CMg!$C$33458:$C$33465,4)</f>
        <v>41.668714999999999</v>
      </c>
    </row>
    <row r="1399" spans="1:13" ht="15" customHeight="1" x14ac:dyDescent="0.3">
      <c r="A1399" s="11" t="s">
        <v>1441</v>
      </c>
      <c r="B1399" s="21">
        <f>Datos_CMg!$D$33482</f>
        <v>2025</v>
      </c>
      <c r="C1399" s="22">
        <f>(SMALL(Datos_CMg!$C$33491:$C$33499,1)+SMALL(Datos_CMg!$C$33491:$C$33499,2)+SMALL(Datos_CMg!$C$33491:$C$33499,3)+SMALL(Datos_CMg!$C$33491:$C$33499,4))/4</f>
        <v>0</v>
      </c>
      <c r="D1399" s="23">
        <f t="shared" si="42"/>
        <v>131.72810375</v>
      </c>
      <c r="E1399" s="23">
        <f t="shared" si="43"/>
        <v>131.72810375</v>
      </c>
      <c r="F1399" s="22">
        <f>LARGE(Datos_CMg!$C$33501:$C$33505,1)</f>
        <v>169.61942500000001</v>
      </c>
      <c r="G1399" s="22">
        <f>LARGE(Datos_CMg!$C$33501:$C$33505,2)</f>
        <v>139.34841750000001</v>
      </c>
      <c r="H1399" s="22">
        <f>LARGE(Datos_CMg!$C$33501:$C$33505,3)</f>
        <v>112.3619025</v>
      </c>
      <c r="I1399" s="22">
        <f>LARGE(Datos_CMg!$C$33501:$C$33505,4)</f>
        <v>81.564684999999997</v>
      </c>
      <c r="J1399" s="22">
        <f>LARGE(Datos_CMg!$C$33482:$C$33489,1)</f>
        <v>105.58266999999999</v>
      </c>
      <c r="K1399" s="22">
        <f>LARGE(Datos_CMg!$C$33482:$C$33489,2)</f>
        <v>67.508087500000002</v>
      </c>
      <c r="L1399" s="22">
        <f>LARGE(Datos_CMg!$C$33482:$C$33489,3)</f>
        <v>61.637187500000003</v>
      </c>
      <c r="M1399" s="22">
        <f>LARGE(Datos_CMg!$C$33482:$C$33489,4)</f>
        <v>58.800420000000003</v>
      </c>
    </row>
    <row r="1400" spans="1:13" ht="15" customHeight="1" x14ac:dyDescent="0.3">
      <c r="A1400" s="11" t="s">
        <v>1442</v>
      </c>
      <c r="B1400" s="21">
        <f>Datos_CMg!$D$33506</f>
        <v>2025</v>
      </c>
      <c r="C1400" s="22">
        <f>(SMALL(Datos_CMg!$C$33515:$C$33523,1)+SMALL(Datos_CMg!$C$33515:$C$33523,2)+SMALL(Datos_CMg!$C$33515:$C$33523,3)+SMALL(Datos_CMg!$C$33515:$C$33523,4))/4</f>
        <v>0</v>
      </c>
      <c r="D1400" s="23">
        <f t="shared" si="42"/>
        <v>156.69003312499999</v>
      </c>
      <c r="E1400" s="23">
        <f t="shared" si="43"/>
        <v>156.69003312499999</v>
      </c>
      <c r="F1400" s="22">
        <f>LARGE(Datos_CMg!$C$33525:$C$33529,1)</f>
        <v>194.48406249999999</v>
      </c>
      <c r="G1400" s="22">
        <f>LARGE(Datos_CMg!$C$33525:$C$33529,2)</f>
        <v>166.98907750000001</v>
      </c>
      <c r="H1400" s="22">
        <f>LARGE(Datos_CMg!$C$33525:$C$33529,3)</f>
        <v>149.28089499999999</v>
      </c>
      <c r="I1400" s="22">
        <f>LARGE(Datos_CMg!$C$33525:$C$33529,4)</f>
        <v>116.0060975</v>
      </c>
      <c r="J1400" s="22">
        <f>LARGE(Datos_CMg!$C$33506:$C$33513,1)</f>
        <v>73.758705000000006</v>
      </c>
      <c r="K1400" s="22">
        <f>LARGE(Datos_CMg!$C$33506:$C$33513,2)</f>
        <v>69.791692499999996</v>
      </c>
      <c r="L1400" s="22">
        <f>LARGE(Datos_CMg!$C$33506:$C$33513,3)</f>
        <v>69.255137500000004</v>
      </c>
      <c r="M1400" s="22">
        <f>LARGE(Datos_CMg!$C$33506:$C$33513,4)</f>
        <v>54.668824999999998</v>
      </c>
    </row>
    <row r="1401" spans="1:13" ht="15" customHeight="1" x14ac:dyDescent="0.3">
      <c r="A1401" s="11" t="s">
        <v>1443</v>
      </c>
      <c r="B1401" s="21">
        <f>Datos_CMg!$D$33530</f>
        <v>2025</v>
      </c>
      <c r="C1401" s="22">
        <f>(SMALL(Datos_CMg!$C$33539:$C$33547,1)+SMALL(Datos_CMg!$C$33539:$C$33547,2)+SMALL(Datos_CMg!$C$33539:$C$33547,3)+SMALL(Datos_CMg!$C$33539:$C$33547,4))/4</f>
        <v>0</v>
      </c>
      <c r="D1401" s="23">
        <f t="shared" si="42"/>
        <v>103.15936937499998</v>
      </c>
      <c r="E1401" s="23">
        <f t="shared" si="43"/>
        <v>103.15936937499998</v>
      </c>
      <c r="F1401" s="22">
        <f>LARGE(Datos_CMg!$C$33549:$C$33553,1)</f>
        <v>81.474572499999994</v>
      </c>
      <c r="G1401" s="22">
        <f>LARGE(Datos_CMg!$C$33549:$C$33553,2)</f>
        <v>61.203252499999998</v>
      </c>
      <c r="H1401" s="22">
        <f>LARGE(Datos_CMg!$C$33549:$C$33553,3)</f>
        <v>57.350090000000002</v>
      </c>
      <c r="I1401" s="22">
        <f>LARGE(Datos_CMg!$C$33549:$C$33553,4)</f>
        <v>52.360084999999998</v>
      </c>
      <c r="J1401" s="22">
        <f>LARGE(Datos_CMg!$C$33530:$C$33537,1)</f>
        <v>175.04710750000001</v>
      </c>
      <c r="K1401" s="22">
        <f>LARGE(Datos_CMg!$C$33530:$C$33537,2)</f>
        <v>82.281312499999999</v>
      </c>
      <c r="L1401" s="22">
        <f>LARGE(Datos_CMg!$C$33530:$C$33537,3)</f>
        <v>73.834485000000001</v>
      </c>
      <c r="M1401" s="22">
        <f>LARGE(Datos_CMg!$C$33530:$C$33537,4)</f>
        <v>58.304729999999999</v>
      </c>
    </row>
    <row r="1402" spans="1:13" ht="15" customHeight="1" x14ac:dyDescent="0.3">
      <c r="A1402" s="11" t="s">
        <v>1444</v>
      </c>
      <c r="B1402" s="21">
        <f>Datos_CMg!$D$33554</f>
        <v>2025</v>
      </c>
      <c r="C1402" s="22">
        <f>(SMALL(Datos_CMg!$C$33563:$C$33571,1)+SMALL(Datos_CMg!$C$33563:$C$33571,2)+SMALL(Datos_CMg!$C$33563:$C$33571,3)+SMALL(Datos_CMg!$C$33563:$C$33571,4))/4</f>
        <v>0</v>
      </c>
      <c r="D1402" s="23">
        <f t="shared" si="42"/>
        <v>59.700281249999996</v>
      </c>
      <c r="E1402" s="23">
        <f t="shared" si="43"/>
        <v>59.700281249999996</v>
      </c>
      <c r="F1402" s="22">
        <f>LARGE(Datos_CMg!$C$33573:$C$33577,1)</f>
        <v>64.924544999999995</v>
      </c>
      <c r="G1402" s="22">
        <f>LARGE(Datos_CMg!$C$33573:$C$33577,2)</f>
        <v>57.106619999999999</v>
      </c>
      <c r="H1402" s="22">
        <f>LARGE(Datos_CMg!$C$33573:$C$33577,3)</f>
        <v>53.151507500000001</v>
      </c>
      <c r="I1402" s="22">
        <f>LARGE(Datos_CMg!$C$33573:$C$33577,4)</f>
        <v>47.283245000000001</v>
      </c>
      <c r="J1402" s="22">
        <f>LARGE(Datos_CMg!$C$33554:$C$33561,1)</f>
        <v>61.435137500000003</v>
      </c>
      <c r="K1402" s="22">
        <f>LARGE(Datos_CMg!$C$33554:$C$33561,2)</f>
        <v>55.334822500000001</v>
      </c>
      <c r="L1402" s="22">
        <f>LARGE(Datos_CMg!$C$33554:$C$33561,3)</f>
        <v>53.722337500000002</v>
      </c>
      <c r="M1402" s="22">
        <f>LARGE(Datos_CMg!$C$33554:$C$33561,4)</f>
        <v>51.784044999999999</v>
      </c>
    </row>
    <row r="1403" spans="1:13" ht="15" customHeight="1" x14ac:dyDescent="0.3">
      <c r="A1403" s="11" t="s">
        <v>1445</v>
      </c>
      <c r="B1403" s="21">
        <f>Datos_CMg!$D$33578</f>
        <v>2025</v>
      </c>
      <c r="C1403" s="22">
        <f>(SMALL(Datos_CMg!$C$33587:$C$33595,1)+SMALL(Datos_CMg!$C$33587:$C$33595,2)+SMALL(Datos_CMg!$C$33587:$C$33595,3)+SMALL(Datos_CMg!$C$33587:$C$33595,4))/4</f>
        <v>0</v>
      </c>
      <c r="D1403" s="23">
        <f t="shared" si="42"/>
        <v>113.32069687500001</v>
      </c>
      <c r="E1403" s="23">
        <f t="shared" si="43"/>
        <v>113.32069687500001</v>
      </c>
      <c r="F1403" s="22">
        <f>LARGE(Datos_CMg!$C$33597:$C$33601,1)</f>
        <v>132.47286750000001</v>
      </c>
      <c r="G1403" s="22">
        <f>LARGE(Datos_CMg!$C$33597:$C$33601,2)</f>
        <v>113.479895</v>
      </c>
      <c r="H1403" s="22">
        <f>LARGE(Datos_CMg!$C$33597:$C$33601,3)</f>
        <v>104.230295</v>
      </c>
      <c r="I1403" s="22">
        <f>LARGE(Datos_CMg!$C$33597:$C$33601,4)</f>
        <v>103.09972999999999</v>
      </c>
      <c r="J1403" s="22">
        <f>LARGE(Datos_CMg!$C$33578:$C$33585,1)</f>
        <v>57.630502499999999</v>
      </c>
      <c r="K1403" s="22">
        <f>LARGE(Datos_CMg!$C$33578:$C$33585,2)</f>
        <v>52.189252500000002</v>
      </c>
      <c r="L1403" s="22">
        <f>LARGE(Datos_CMg!$C$33578:$C$33585,3)</f>
        <v>48.103149999999999</v>
      </c>
      <c r="M1403" s="22">
        <f>LARGE(Datos_CMg!$C$33578:$C$33585,4)</f>
        <v>47.681660000000001</v>
      </c>
    </row>
    <row r="1404" spans="1:13" ht="15" customHeight="1" x14ac:dyDescent="0.3">
      <c r="A1404" s="11" t="s">
        <v>1446</v>
      </c>
      <c r="B1404" s="21">
        <f>Datos_CMg!$D$33602</f>
        <v>2025</v>
      </c>
      <c r="C1404" s="22">
        <f>(SMALL(Datos_CMg!$C$33611:$C$33619,1)+SMALL(Datos_CMg!$C$33611:$C$33619,2)+SMALL(Datos_CMg!$C$33611:$C$33619,3)+SMALL(Datos_CMg!$C$33611:$C$33619,4))/4</f>
        <v>0</v>
      </c>
      <c r="D1404" s="23">
        <f t="shared" si="42"/>
        <v>182.25586687499998</v>
      </c>
      <c r="E1404" s="23">
        <f t="shared" si="43"/>
        <v>182.25586687499998</v>
      </c>
      <c r="F1404" s="22">
        <f>LARGE(Datos_CMg!$C$33621:$C$33625,1)</f>
        <v>239.14190500000001</v>
      </c>
      <c r="G1404" s="22">
        <f>LARGE(Datos_CMg!$C$33621:$C$33625,2)</f>
        <v>224.4547925</v>
      </c>
      <c r="H1404" s="22">
        <f>LARGE(Datos_CMg!$C$33621:$C$33625,3)</f>
        <v>141.14314250000001</v>
      </c>
      <c r="I1404" s="22">
        <f>LARGE(Datos_CMg!$C$33621:$C$33625,4)</f>
        <v>114.6455775</v>
      </c>
      <c r="J1404" s="22">
        <f>LARGE(Datos_CMg!$C$33602:$C$33609,1)</f>
        <v>124.28362749999999</v>
      </c>
      <c r="K1404" s="22">
        <f>LARGE(Datos_CMg!$C$33602:$C$33609,2)</f>
        <v>68.758009999999999</v>
      </c>
      <c r="L1404" s="22">
        <f>LARGE(Datos_CMg!$C$33602:$C$33609,3)</f>
        <v>63.754514999999998</v>
      </c>
      <c r="M1404" s="22">
        <f>LARGE(Datos_CMg!$C$33602:$C$33609,4)</f>
        <v>59.823210000000003</v>
      </c>
    </row>
    <row r="1405" spans="1:13" ht="15" customHeight="1" x14ac:dyDescent="0.3">
      <c r="A1405" s="11" t="s">
        <v>1447</v>
      </c>
      <c r="B1405" s="21">
        <f>Datos_CMg!$D$33626</f>
        <v>2025</v>
      </c>
      <c r="C1405" s="22">
        <f>(SMALL(Datos_CMg!$C$33635:$C$33643,1)+SMALL(Datos_CMg!$C$33635:$C$33643,2)+SMALL(Datos_CMg!$C$33635:$C$33643,3)+SMALL(Datos_CMg!$C$33635:$C$33643,4))/4</f>
        <v>0</v>
      </c>
      <c r="D1405" s="23">
        <f t="shared" si="42"/>
        <v>196.60600812500002</v>
      </c>
      <c r="E1405" s="23">
        <f t="shared" si="43"/>
        <v>196.60600812500002</v>
      </c>
      <c r="F1405" s="22">
        <f>LARGE(Datos_CMg!$C$33645:$C$33649,1)</f>
        <v>243.9933025</v>
      </c>
      <c r="G1405" s="22">
        <f>LARGE(Datos_CMg!$C$33645:$C$33649,2)</f>
        <v>210.95157750000001</v>
      </c>
      <c r="H1405" s="22">
        <f>LARGE(Datos_CMg!$C$33645:$C$33649,3)</f>
        <v>180.99899500000001</v>
      </c>
      <c r="I1405" s="22">
        <f>LARGE(Datos_CMg!$C$33645:$C$33649,4)</f>
        <v>139.85487749999999</v>
      </c>
      <c r="J1405" s="22">
        <f>LARGE(Datos_CMg!$C$33626:$C$33633,1)</f>
        <v>150.48015749999999</v>
      </c>
      <c r="K1405" s="22">
        <f>LARGE(Datos_CMg!$C$33626:$C$33633,2)</f>
        <v>63.250109999999999</v>
      </c>
      <c r="L1405" s="22">
        <f>LARGE(Datos_CMg!$C$33626:$C$33633,3)</f>
        <v>60.726067499999999</v>
      </c>
      <c r="M1405" s="22">
        <f>LARGE(Datos_CMg!$C$33626:$C$33633,4)</f>
        <v>51.390520000000002</v>
      </c>
    </row>
    <row r="1406" spans="1:13" ht="15" customHeight="1" x14ac:dyDescent="0.3">
      <c r="A1406" s="11" t="s">
        <v>1448</v>
      </c>
      <c r="B1406" s="21">
        <f>Datos_CMg!$D$33650</f>
        <v>2025</v>
      </c>
      <c r="C1406" s="22">
        <f>(SMALL(Datos_CMg!$C$33659:$C$33667,1)+SMALL(Datos_CMg!$C$33659:$C$33667,2)+SMALL(Datos_CMg!$C$33659:$C$33667,3)+SMALL(Datos_CMg!$C$33659:$C$33667,4))/4</f>
        <v>0</v>
      </c>
      <c r="D1406" s="23">
        <f t="shared" si="42"/>
        <v>129.221695625</v>
      </c>
      <c r="E1406" s="23">
        <f t="shared" si="43"/>
        <v>129.221695625</v>
      </c>
      <c r="F1406" s="22">
        <f>LARGE(Datos_CMg!$C$33669:$C$33673,1)</f>
        <v>124.571845</v>
      </c>
      <c r="G1406" s="22">
        <f>LARGE(Datos_CMg!$C$33669:$C$33673,2)</f>
        <v>111.33541</v>
      </c>
      <c r="H1406" s="22">
        <f>LARGE(Datos_CMg!$C$33669:$C$33673,3)</f>
        <v>77.438554999999994</v>
      </c>
      <c r="I1406" s="22">
        <f>LARGE(Datos_CMg!$C$33669:$C$33673,4)</f>
        <v>49.96078</v>
      </c>
      <c r="J1406" s="22">
        <f>LARGE(Datos_CMg!$C$33650:$C$33657,1)</f>
        <v>138.37112999999999</v>
      </c>
      <c r="K1406" s="22">
        <f>LARGE(Datos_CMg!$C$33650:$C$33657,2)</f>
        <v>128.0846525</v>
      </c>
      <c r="L1406" s="22">
        <f>LARGE(Datos_CMg!$C$33650:$C$33657,3)</f>
        <v>125.859155</v>
      </c>
      <c r="M1406" s="22">
        <f>LARGE(Datos_CMg!$C$33650:$C$33657,4)</f>
        <v>123.8650975</v>
      </c>
    </row>
    <row r="1407" spans="1:13" ht="15" customHeight="1" x14ac:dyDescent="0.3">
      <c r="A1407" s="11" t="s">
        <v>1449</v>
      </c>
      <c r="B1407" s="21">
        <f>Datos_CMg!$D$33674</f>
        <v>2025</v>
      </c>
      <c r="C1407" s="22">
        <f>(SMALL(Datos_CMg!$C$33683:$C$33691,1)+SMALL(Datos_CMg!$C$33683:$C$33691,2)+SMALL(Datos_CMg!$C$33683:$C$33691,3)+SMALL(Datos_CMg!$C$33683:$C$33691,4))/4</f>
        <v>0</v>
      </c>
      <c r="D1407" s="23">
        <f t="shared" si="42"/>
        <v>116.202315</v>
      </c>
      <c r="E1407" s="23">
        <f t="shared" si="43"/>
        <v>116.202315</v>
      </c>
      <c r="F1407" s="22">
        <f>LARGE(Datos_CMg!$C$33693:$C$33697,1)</f>
        <v>143.84345999999999</v>
      </c>
      <c r="G1407" s="22">
        <f>LARGE(Datos_CMg!$C$33693:$C$33697,2)</f>
        <v>129.82402250000001</v>
      </c>
      <c r="H1407" s="22">
        <f>LARGE(Datos_CMg!$C$33693:$C$33697,3)</f>
        <v>108.8343675</v>
      </c>
      <c r="I1407" s="22">
        <f>LARGE(Datos_CMg!$C$33693:$C$33697,4)</f>
        <v>82.307410000000004</v>
      </c>
      <c r="J1407" s="22">
        <f>LARGE(Datos_CMg!$C$33674:$C$33681,1)</f>
        <v>51.689432500000002</v>
      </c>
      <c r="K1407" s="22">
        <f>LARGE(Datos_CMg!$C$33674:$C$33681,2)</f>
        <v>51.246904999999998</v>
      </c>
      <c r="L1407" s="22">
        <f>LARGE(Datos_CMg!$C$33674:$C$33681,3)</f>
        <v>50.487585000000003</v>
      </c>
      <c r="M1407" s="22">
        <f>LARGE(Datos_CMg!$C$33674:$C$33681,4)</f>
        <v>44.757372500000002</v>
      </c>
    </row>
    <row r="1408" spans="1:13" ht="15" customHeight="1" x14ac:dyDescent="0.3">
      <c r="A1408" s="11" t="s">
        <v>1450</v>
      </c>
      <c r="B1408" s="21">
        <f>Datos_CMg!$D$33698</f>
        <v>2025</v>
      </c>
      <c r="C1408" s="22">
        <f>(SMALL(Datos_CMg!$C$33707:$C$33715,1)+SMALL(Datos_CMg!$C$33707:$C$33715,2)+SMALL(Datos_CMg!$C$33707:$C$33715,3)+SMALL(Datos_CMg!$C$33707:$C$33715,4))/4</f>
        <v>0</v>
      </c>
      <c r="D1408" s="23">
        <f t="shared" si="42"/>
        <v>103.85642875000001</v>
      </c>
      <c r="E1408" s="23">
        <f t="shared" si="43"/>
        <v>103.85642875000001</v>
      </c>
      <c r="F1408" s="22">
        <f>LARGE(Datos_CMg!$C$33717:$C$33721,1)</f>
        <v>107.6341175</v>
      </c>
      <c r="G1408" s="22">
        <f>LARGE(Datos_CMg!$C$33717:$C$33721,2)</f>
        <v>64.8994675</v>
      </c>
      <c r="H1408" s="22">
        <f>LARGE(Datos_CMg!$C$33717:$C$33721,3)</f>
        <v>63.522637500000002</v>
      </c>
      <c r="I1408" s="22">
        <f>LARGE(Datos_CMg!$C$33717:$C$33721,4)</f>
        <v>56.143582500000001</v>
      </c>
      <c r="J1408" s="22">
        <f>LARGE(Datos_CMg!$C$33698:$C$33705,1)</f>
        <v>137.90551500000001</v>
      </c>
      <c r="K1408" s="22">
        <f>LARGE(Datos_CMg!$C$33698:$C$33705,2)</f>
        <v>104.986615</v>
      </c>
      <c r="L1408" s="22">
        <f>LARGE(Datos_CMg!$C$33698:$C$33705,3)</f>
        <v>62.046320000000001</v>
      </c>
      <c r="M1408" s="22">
        <f>LARGE(Datos_CMg!$C$33698:$C$33705,4)</f>
        <v>61.640812500000003</v>
      </c>
    </row>
    <row r="1409" spans="1:13" ht="15" customHeight="1" x14ac:dyDescent="0.3">
      <c r="A1409" s="11" t="s">
        <v>1451</v>
      </c>
      <c r="B1409" s="21">
        <f>Datos_CMg!$D$33722</f>
        <v>2025</v>
      </c>
      <c r="C1409" s="22">
        <f>(SMALL(Datos_CMg!$C$33731:$C$33739,1)+SMALL(Datos_CMg!$C$33731:$C$33739,2)+SMALL(Datos_CMg!$C$33731:$C$33739,3)+SMALL(Datos_CMg!$C$33731:$C$33739,4))/4</f>
        <v>0</v>
      </c>
      <c r="D1409" s="23">
        <f t="shared" si="42"/>
        <v>130.0956525</v>
      </c>
      <c r="E1409" s="23">
        <f t="shared" si="43"/>
        <v>130.0956525</v>
      </c>
      <c r="F1409" s="22">
        <f>LARGE(Datos_CMg!$C$33741:$C$33745,1)</f>
        <v>113.2730225</v>
      </c>
      <c r="G1409" s="22">
        <f>LARGE(Datos_CMg!$C$33741:$C$33745,2)</f>
        <v>107.41171749999999</v>
      </c>
      <c r="H1409" s="22">
        <f>LARGE(Datos_CMg!$C$33741:$C$33745,3)</f>
        <v>60.109962500000002</v>
      </c>
      <c r="I1409" s="22">
        <f>LARGE(Datos_CMg!$C$33741:$C$33745,4)</f>
        <v>53.589627499999999</v>
      </c>
      <c r="J1409" s="22">
        <f>LARGE(Datos_CMg!$C$33722:$C$33729,1)</f>
        <v>138.3364</v>
      </c>
      <c r="K1409" s="22">
        <f>LARGE(Datos_CMg!$C$33722:$C$33729,2)</f>
        <v>137.2384175</v>
      </c>
      <c r="L1409" s="22">
        <f>LARGE(Datos_CMg!$C$33722:$C$33729,3)</f>
        <v>131.53477000000001</v>
      </c>
      <c r="M1409" s="22">
        <f>LARGE(Datos_CMg!$C$33722:$C$33729,4)</f>
        <v>106.94266500000001</v>
      </c>
    </row>
    <row r="1410" spans="1:13" ht="15" customHeight="1" x14ac:dyDescent="0.3">
      <c r="A1410" s="11" t="s">
        <v>1452</v>
      </c>
      <c r="B1410" s="21">
        <f>Datos_CMg!$D$33746</f>
        <v>2025</v>
      </c>
      <c r="C1410" s="22">
        <f>(SMALL(Datos_CMg!$C$33755:$C$33763,1)+SMALL(Datos_CMg!$C$33755:$C$33763,2)+SMALL(Datos_CMg!$C$33755:$C$33763,3)+SMALL(Datos_CMg!$C$33755:$C$33763,4))/4</f>
        <v>0</v>
      </c>
      <c r="D1410" s="23">
        <f t="shared" si="42"/>
        <v>207.137511875</v>
      </c>
      <c r="E1410" s="23">
        <f t="shared" si="43"/>
        <v>207.137511875</v>
      </c>
      <c r="F1410" s="22">
        <f>LARGE(Datos_CMg!$C$33765:$C$33769,1)</f>
        <v>212.86447000000001</v>
      </c>
      <c r="G1410" s="22">
        <f>LARGE(Datos_CMg!$C$33765:$C$33769,2)</f>
        <v>211.43947249999999</v>
      </c>
      <c r="H1410" s="22">
        <f>LARGE(Datos_CMg!$C$33765:$C$33769,3)</f>
        <v>202.1507125</v>
      </c>
      <c r="I1410" s="22">
        <f>LARGE(Datos_CMg!$C$33765:$C$33769,4)</f>
        <v>202.0953925</v>
      </c>
      <c r="J1410" s="22">
        <f>LARGE(Datos_CMg!$C$33746:$C$33753,1)</f>
        <v>120.695065</v>
      </c>
      <c r="K1410" s="22">
        <f>LARGE(Datos_CMg!$C$33746:$C$33753,2)</f>
        <v>82.545052499999997</v>
      </c>
      <c r="L1410" s="22">
        <f>LARGE(Datos_CMg!$C$33746:$C$33753,3)</f>
        <v>63.472070000000002</v>
      </c>
      <c r="M1410" s="22">
        <f>LARGE(Datos_CMg!$C$33746:$C$33753,4)</f>
        <v>63.118242500000001</v>
      </c>
    </row>
    <row r="1411" spans="1:13" ht="15" customHeight="1" x14ac:dyDescent="0.3">
      <c r="A1411" s="11" t="s">
        <v>1453</v>
      </c>
      <c r="B1411" s="21">
        <f>Datos_CMg!$D$33770</f>
        <v>2025</v>
      </c>
      <c r="C1411" s="22">
        <f>(SMALL(Datos_CMg!$C$33779:$C$33787,1)+SMALL(Datos_CMg!$C$33779:$C$33787,2)+SMALL(Datos_CMg!$C$33779:$C$33787,3)+SMALL(Datos_CMg!$C$33779:$C$33787,4))/4</f>
        <v>0</v>
      </c>
      <c r="D1411" s="23">
        <f t="shared" si="42"/>
        <v>177.51501562499999</v>
      </c>
      <c r="E1411" s="23">
        <f t="shared" si="43"/>
        <v>177.51501562499999</v>
      </c>
      <c r="F1411" s="22">
        <f>LARGE(Datos_CMg!$C$33789:$C$33793,1)</f>
        <v>159.23092500000001</v>
      </c>
      <c r="G1411" s="22">
        <f>LARGE(Datos_CMg!$C$33789:$C$33793,2)</f>
        <v>155.8305</v>
      </c>
      <c r="H1411" s="22">
        <f>LARGE(Datos_CMg!$C$33789:$C$33793,3)</f>
        <v>155.71957499999999</v>
      </c>
      <c r="I1411" s="22">
        <f>LARGE(Datos_CMg!$C$33789:$C$33793,4)</f>
        <v>150.71265</v>
      </c>
      <c r="J1411" s="22">
        <f>LARGE(Datos_CMg!$C$33770:$C$33777,1)</f>
        <v>195.46829750000001</v>
      </c>
      <c r="K1411" s="22">
        <f>LARGE(Datos_CMg!$C$33770:$C$33777,2)</f>
        <v>191.26054999999999</v>
      </c>
      <c r="L1411" s="22">
        <f>LARGE(Datos_CMg!$C$33770:$C$33777,3)</f>
        <v>164.10029</v>
      </c>
      <c r="M1411" s="22">
        <f>LARGE(Datos_CMg!$C$33770:$C$33777,4)</f>
        <v>128.8261225</v>
      </c>
    </row>
    <row r="1412" spans="1:13" ht="15" customHeight="1" x14ac:dyDescent="0.3">
      <c r="A1412" s="11" t="s">
        <v>1454</v>
      </c>
      <c r="B1412" s="21">
        <f>Datos_CMg!$D$33794</f>
        <v>2025</v>
      </c>
      <c r="C1412" s="22">
        <f>(SMALL(Datos_CMg!$C$33803:$C$33811,1)+SMALL(Datos_CMg!$C$33803:$C$33811,2)+SMALL(Datos_CMg!$C$33803:$C$33811,3)+SMALL(Datos_CMg!$C$33803:$C$33811,4))/4</f>
        <v>0</v>
      </c>
      <c r="D1412" s="23">
        <f t="shared" ref="D1412:D1475" si="44">(LARGE($F1412:$M1412,1)+LARGE($F1412:$M1412,2)+LARGE($F1412:$M1412,3)+LARGE($F1412:$M1412,4))/4</f>
        <v>222.35095000000001</v>
      </c>
      <c r="E1412" s="23">
        <f t="shared" ref="E1412:E1475" si="45">D1412-C1412</f>
        <v>222.35095000000001</v>
      </c>
      <c r="F1412" s="22">
        <f>LARGE(Datos_CMg!$C$33813:$C$33817,1)</f>
        <v>236.6865225</v>
      </c>
      <c r="G1412" s="22">
        <f>LARGE(Datos_CMg!$C$33813:$C$33817,2)</f>
        <v>175.82476750000001</v>
      </c>
      <c r="H1412" s="22">
        <f>LARGE(Datos_CMg!$C$33813:$C$33817,3)</f>
        <v>167.74549999999999</v>
      </c>
      <c r="I1412" s="22">
        <f>LARGE(Datos_CMg!$C$33813:$C$33817,4)</f>
        <v>144.9443675</v>
      </c>
      <c r="J1412" s="22">
        <f>LARGE(Datos_CMg!$C$33794:$C$33801,1)</f>
        <v>218.40883249999999</v>
      </c>
      <c r="K1412" s="22">
        <f>LARGE(Datos_CMg!$C$33794:$C$33801,2)</f>
        <v>217.20750000000001</v>
      </c>
      <c r="L1412" s="22">
        <f>LARGE(Datos_CMg!$C$33794:$C$33801,3)</f>
        <v>217.100945</v>
      </c>
      <c r="M1412" s="22">
        <f>LARGE(Datos_CMg!$C$33794:$C$33801,4)</f>
        <v>214.0247675</v>
      </c>
    </row>
    <row r="1413" spans="1:13" ht="15" customHeight="1" x14ac:dyDescent="0.3">
      <c r="A1413" s="11" t="s">
        <v>1455</v>
      </c>
      <c r="B1413" s="21">
        <f>Datos_CMg!$D$33818</f>
        <v>2025</v>
      </c>
      <c r="C1413" s="22">
        <f>(SMALL(Datos_CMg!$C$33827:$C$33835,1)+SMALL(Datos_CMg!$C$33827:$C$33835,2)+SMALL(Datos_CMg!$C$33827:$C$33835,3)+SMALL(Datos_CMg!$C$33827:$C$33835,4))/4</f>
        <v>0</v>
      </c>
      <c r="D1413" s="23">
        <f t="shared" si="44"/>
        <v>196.82285437500002</v>
      </c>
      <c r="E1413" s="23">
        <f t="shared" si="45"/>
        <v>196.82285437500002</v>
      </c>
      <c r="F1413" s="22">
        <f>LARGE(Datos_CMg!$C$33837:$C$33841,1)</f>
        <v>151.0469875</v>
      </c>
      <c r="G1413" s="22">
        <f>LARGE(Datos_CMg!$C$33837:$C$33841,2)</f>
        <v>147.02493999999999</v>
      </c>
      <c r="H1413" s="22">
        <f>LARGE(Datos_CMg!$C$33837:$C$33841,3)</f>
        <v>142.37164999999999</v>
      </c>
      <c r="I1413" s="22">
        <f>LARGE(Datos_CMg!$C$33837:$C$33841,4)</f>
        <v>138.7744975</v>
      </c>
      <c r="J1413" s="22">
        <f>LARGE(Datos_CMg!$C$33818:$C$33825,1)</f>
        <v>198.8408</v>
      </c>
      <c r="K1413" s="22">
        <f>LARGE(Datos_CMg!$C$33818:$C$33825,2)</f>
        <v>196.5599225</v>
      </c>
      <c r="L1413" s="22">
        <f>LARGE(Datos_CMg!$C$33818:$C$33825,3)</f>
        <v>196.30219750000001</v>
      </c>
      <c r="M1413" s="22">
        <f>LARGE(Datos_CMg!$C$33818:$C$33825,4)</f>
        <v>195.58849749999999</v>
      </c>
    </row>
    <row r="1414" spans="1:13" ht="15" customHeight="1" x14ac:dyDescent="0.3">
      <c r="A1414" s="11" t="s">
        <v>1456</v>
      </c>
      <c r="B1414" s="21">
        <f>Datos_CMg!$D$33842</f>
        <v>2025</v>
      </c>
      <c r="C1414" s="22">
        <f>(SMALL(Datos_CMg!$C$33851:$C$33859,1)+SMALL(Datos_CMg!$C$33851:$C$33859,2)+SMALL(Datos_CMg!$C$33851:$C$33859,3)+SMALL(Datos_CMg!$C$33851:$C$33859,4))/4</f>
        <v>0</v>
      </c>
      <c r="D1414" s="23">
        <f t="shared" si="44"/>
        <v>143.68871874999999</v>
      </c>
      <c r="E1414" s="23">
        <f t="shared" si="45"/>
        <v>143.68871874999999</v>
      </c>
      <c r="F1414" s="22">
        <f>LARGE(Datos_CMg!$C$33861:$C$33865,1)</f>
        <v>140.0295825</v>
      </c>
      <c r="G1414" s="22">
        <f>LARGE(Datos_CMg!$C$33861:$C$33865,2)</f>
        <v>135.22540749999999</v>
      </c>
      <c r="H1414" s="22">
        <f>LARGE(Datos_CMg!$C$33861:$C$33865,3)</f>
        <v>69.386809999999997</v>
      </c>
      <c r="I1414" s="22">
        <f>LARGE(Datos_CMg!$C$33861:$C$33865,4)</f>
        <v>66.996250000000003</v>
      </c>
      <c r="J1414" s="22">
        <f>LARGE(Datos_CMg!$C$33842:$C$33849,1)</f>
        <v>157.94549499999999</v>
      </c>
      <c r="K1414" s="22">
        <f>LARGE(Datos_CMg!$C$33842:$C$33849,2)</f>
        <v>140.41881000000001</v>
      </c>
      <c r="L1414" s="22">
        <f>LARGE(Datos_CMg!$C$33842:$C$33849,3)</f>
        <v>136.36098749999999</v>
      </c>
      <c r="M1414" s="22">
        <f>LARGE(Datos_CMg!$C$33842:$C$33849,4)</f>
        <v>104.37229000000001</v>
      </c>
    </row>
    <row r="1415" spans="1:13" ht="15" customHeight="1" x14ac:dyDescent="0.3">
      <c r="A1415" s="11" t="s">
        <v>1457</v>
      </c>
      <c r="B1415" s="21">
        <f>Datos_CMg!$D$33866</f>
        <v>2025</v>
      </c>
      <c r="C1415" s="22">
        <f>(SMALL(Datos_CMg!$C$33875:$C$33883,1)+SMALL(Datos_CMg!$C$33875:$C$33883,2)+SMALL(Datos_CMg!$C$33875:$C$33883,3)+SMALL(Datos_CMg!$C$33875:$C$33883,4))/4</f>
        <v>0</v>
      </c>
      <c r="D1415" s="23">
        <f t="shared" si="44"/>
        <v>68.067208750000006</v>
      </c>
      <c r="E1415" s="23">
        <f t="shared" si="45"/>
        <v>68.067208750000006</v>
      </c>
      <c r="F1415" s="22">
        <f>LARGE(Datos_CMg!$C$33885:$C$33889,1)</f>
        <v>62.00262</v>
      </c>
      <c r="G1415" s="22">
        <f>LARGE(Datos_CMg!$C$33885:$C$33889,2)</f>
        <v>60.850032499999998</v>
      </c>
      <c r="H1415" s="22">
        <f>LARGE(Datos_CMg!$C$33885:$C$33889,3)</f>
        <v>54.509324999999997</v>
      </c>
      <c r="I1415" s="22">
        <f>LARGE(Datos_CMg!$C$33885:$C$33889,4)</f>
        <v>49.640517500000001</v>
      </c>
      <c r="J1415" s="22">
        <f>LARGE(Datos_CMg!$C$33866:$C$33873,1)</f>
        <v>92.944535000000002</v>
      </c>
      <c r="K1415" s="22">
        <f>LARGE(Datos_CMg!$C$33866:$C$33873,2)</f>
        <v>56.471647500000003</v>
      </c>
      <c r="L1415" s="22">
        <f>LARGE(Datos_CMg!$C$33866:$C$33873,3)</f>
        <v>56.389087500000002</v>
      </c>
      <c r="M1415" s="22">
        <f>LARGE(Datos_CMg!$C$33866:$C$33873,4)</f>
        <v>55.4833675</v>
      </c>
    </row>
    <row r="1416" spans="1:13" ht="15" customHeight="1" x14ac:dyDescent="0.3">
      <c r="A1416" s="11" t="s">
        <v>1458</v>
      </c>
      <c r="B1416" s="21">
        <f>Datos_CMg!$D$33890</f>
        <v>2025</v>
      </c>
      <c r="C1416" s="22">
        <f>(SMALL(Datos_CMg!$C$33899:$C$33907,1)+SMALL(Datos_CMg!$C$33899:$C$33907,2)+SMALL(Datos_CMg!$C$33899:$C$33907,3)+SMALL(Datos_CMg!$C$33899:$C$33907,4))/4</f>
        <v>0</v>
      </c>
      <c r="D1416" s="23">
        <f t="shared" si="44"/>
        <v>51.933602499999999</v>
      </c>
      <c r="E1416" s="23">
        <f t="shared" si="45"/>
        <v>51.933602499999999</v>
      </c>
      <c r="F1416" s="22">
        <f>LARGE(Datos_CMg!$C$33909:$C$33913,1)</f>
        <v>53.001429999999999</v>
      </c>
      <c r="G1416" s="22">
        <f>LARGE(Datos_CMg!$C$33909:$C$33913,2)</f>
        <v>52.258240000000001</v>
      </c>
      <c r="H1416" s="22">
        <f>LARGE(Datos_CMg!$C$33909:$C$33913,3)</f>
        <v>51.262787500000002</v>
      </c>
      <c r="I1416" s="22">
        <f>LARGE(Datos_CMg!$C$33909:$C$33913,4)</f>
        <v>51.211952500000002</v>
      </c>
      <c r="J1416" s="22">
        <f>LARGE(Datos_CMg!$C$33890:$C$33897,1)</f>
        <v>50.515952499999997</v>
      </c>
      <c r="K1416" s="22">
        <f>LARGE(Datos_CMg!$C$33890:$C$33897,2)</f>
        <v>49.554547499999998</v>
      </c>
      <c r="L1416" s="22">
        <f>LARGE(Datos_CMg!$C$33890:$C$33897,3)</f>
        <v>49.234369999999998</v>
      </c>
      <c r="M1416" s="22">
        <f>LARGE(Datos_CMg!$C$33890:$C$33897,4)</f>
        <v>47.612967500000003</v>
      </c>
    </row>
    <row r="1417" spans="1:13" ht="15" customHeight="1" x14ac:dyDescent="0.3">
      <c r="A1417" s="11" t="s">
        <v>1459</v>
      </c>
      <c r="B1417" s="21">
        <f>Datos_CMg!$D$33914</f>
        <v>2025</v>
      </c>
      <c r="C1417" s="22">
        <f>(SMALL(Datos_CMg!$C$33923:$C$33931,1)+SMALL(Datos_CMg!$C$33923:$C$33931,2)+SMALL(Datos_CMg!$C$33923:$C$33931,3)+SMALL(Datos_CMg!$C$33923:$C$33931,4))/4</f>
        <v>0</v>
      </c>
      <c r="D1417" s="23">
        <f t="shared" si="44"/>
        <v>51.38539875</v>
      </c>
      <c r="E1417" s="23">
        <f t="shared" si="45"/>
        <v>51.38539875</v>
      </c>
      <c r="F1417" s="22">
        <f>LARGE(Datos_CMg!$C$33933:$C$33937,1)</f>
        <v>56.305577499999998</v>
      </c>
      <c r="G1417" s="22">
        <f>LARGE(Datos_CMg!$C$33933:$C$33937,2)</f>
        <v>50.039709999999999</v>
      </c>
      <c r="H1417" s="22">
        <f>LARGE(Datos_CMg!$C$33933:$C$33937,3)</f>
        <v>49.878070000000001</v>
      </c>
      <c r="I1417" s="22">
        <f>LARGE(Datos_CMg!$C$33933:$C$33937,4)</f>
        <v>49.318237500000002</v>
      </c>
      <c r="J1417" s="22">
        <f>LARGE(Datos_CMg!$C$33914:$C$33921,1)</f>
        <v>49.288937500000003</v>
      </c>
      <c r="K1417" s="22">
        <f>LARGE(Datos_CMg!$C$33914:$C$33921,2)</f>
        <v>47.630287500000001</v>
      </c>
      <c r="L1417" s="22">
        <f>LARGE(Datos_CMg!$C$33914:$C$33921,3)</f>
        <v>47.2589975</v>
      </c>
      <c r="M1417" s="22">
        <f>LARGE(Datos_CMg!$C$33914:$C$33921,4)</f>
        <v>46.795797499999999</v>
      </c>
    </row>
    <row r="1418" spans="1:13" ht="15" customHeight="1" x14ac:dyDescent="0.3">
      <c r="A1418" s="11" t="s">
        <v>1460</v>
      </c>
      <c r="B1418" s="21">
        <f>Datos_CMg!$D$33938</f>
        <v>2025</v>
      </c>
      <c r="C1418" s="22">
        <f>(SMALL(Datos_CMg!$C$33947:$C$33955,1)+SMALL(Datos_CMg!$C$33947:$C$33955,2)+SMALL(Datos_CMg!$C$33947:$C$33955,3)+SMALL(Datos_CMg!$C$33947:$C$33955,4))/4</f>
        <v>0</v>
      </c>
      <c r="D1418" s="23">
        <f t="shared" si="44"/>
        <v>52.612599375000002</v>
      </c>
      <c r="E1418" s="23">
        <f t="shared" si="45"/>
        <v>52.612599375000002</v>
      </c>
      <c r="F1418" s="22">
        <f>LARGE(Datos_CMg!$C$33957:$C$33961,1)</f>
        <v>53.461367500000001</v>
      </c>
      <c r="G1418" s="22">
        <f>LARGE(Datos_CMg!$C$33957:$C$33961,2)</f>
        <v>52.877512500000002</v>
      </c>
      <c r="H1418" s="22">
        <f>LARGE(Datos_CMg!$C$33957:$C$33961,3)</f>
        <v>52.559485000000002</v>
      </c>
      <c r="I1418" s="22">
        <f>LARGE(Datos_CMg!$C$33957:$C$33961,4)</f>
        <v>45.876042499999997</v>
      </c>
      <c r="J1418" s="22">
        <f>LARGE(Datos_CMg!$C$33938:$C$33945,1)</f>
        <v>51.552032500000003</v>
      </c>
      <c r="K1418" s="22">
        <f>LARGE(Datos_CMg!$C$33938:$C$33945,2)</f>
        <v>51.388382499999999</v>
      </c>
      <c r="L1418" s="22">
        <f>LARGE(Datos_CMg!$C$33938:$C$33945,3)</f>
        <v>51.080852499999999</v>
      </c>
      <c r="M1418" s="22">
        <f>LARGE(Datos_CMg!$C$33938:$C$33945,4)</f>
        <v>50.096625000000003</v>
      </c>
    </row>
    <row r="1419" spans="1:13" ht="15" customHeight="1" x14ac:dyDescent="0.3">
      <c r="A1419" s="11" t="s">
        <v>1461</v>
      </c>
      <c r="B1419" s="21">
        <f>Datos_CMg!$D$33962</f>
        <v>2025</v>
      </c>
      <c r="C1419" s="22">
        <f>(SMALL(Datos_CMg!$C$33971:$C$33979,1)+SMALL(Datos_CMg!$C$33971:$C$33979,2)+SMALL(Datos_CMg!$C$33971:$C$33979,3)+SMALL(Datos_CMg!$C$33971:$C$33979,4))/4</f>
        <v>0</v>
      </c>
      <c r="D1419" s="23">
        <f t="shared" si="44"/>
        <v>104.06020437499998</v>
      </c>
      <c r="E1419" s="23">
        <f t="shared" si="45"/>
        <v>104.06020437499998</v>
      </c>
      <c r="F1419" s="22">
        <f>LARGE(Datos_CMg!$C$33981:$C$33985,1)</f>
        <v>137.3692825</v>
      </c>
      <c r="G1419" s="22">
        <f>LARGE(Datos_CMg!$C$33981:$C$33985,2)</f>
        <v>109.28960499999999</v>
      </c>
      <c r="H1419" s="22">
        <f>LARGE(Datos_CMg!$C$33981:$C$33985,3)</f>
        <v>96.346442499999995</v>
      </c>
      <c r="I1419" s="22">
        <f>LARGE(Datos_CMg!$C$33981:$C$33985,4)</f>
        <v>73.235487500000005</v>
      </c>
      <c r="J1419" s="22">
        <f>LARGE(Datos_CMg!$C$33962:$C$33969,1)</f>
        <v>61.457592499999997</v>
      </c>
      <c r="K1419" s="22">
        <f>LARGE(Datos_CMg!$C$33962:$C$33969,2)</f>
        <v>51.850452500000003</v>
      </c>
      <c r="L1419" s="22">
        <f>LARGE(Datos_CMg!$C$33962:$C$33969,3)</f>
        <v>49.845435000000002</v>
      </c>
      <c r="M1419" s="22">
        <f>LARGE(Datos_CMg!$C$33962:$C$33969,4)</f>
        <v>49.161160000000002</v>
      </c>
    </row>
    <row r="1420" spans="1:13" ht="15" customHeight="1" x14ac:dyDescent="0.3">
      <c r="A1420" s="11" t="s">
        <v>1462</v>
      </c>
      <c r="B1420" s="21">
        <f>Datos_CMg!$D$33986</f>
        <v>2025</v>
      </c>
      <c r="C1420" s="22">
        <f>(SMALL(Datos_CMg!$C$33995:$C$34003,1)+SMALL(Datos_CMg!$C$33995:$C$34003,2)+SMALL(Datos_CMg!$C$33995:$C$34003,3)+SMALL(Datos_CMg!$C$33995:$C$34003,4))/4</f>
        <v>34.190846875000005</v>
      </c>
      <c r="D1420" s="23">
        <f t="shared" si="44"/>
        <v>103.53640687499998</v>
      </c>
      <c r="E1420" s="23">
        <f t="shared" si="45"/>
        <v>69.345559999999978</v>
      </c>
      <c r="F1420" s="22">
        <f>LARGE(Datos_CMg!$C$34005:$C$34009,1)</f>
        <v>130.46302499999999</v>
      </c>
      <c r="G1420" s="22">
        <f>LARGE(Datos_CMg!$C$34005:$C$34009,2)</f>
        <v>115.80529249999999</v>
      </c>
      <c r="H1420" s="22">
        <f>LARGE(Datos_CMg!$C$34005:$C$34009,3)</f>
        <v>92.018402499999993</v>
      </c>
      <c r="I1420" s="22">
        <f>LARGE(Datos_CMg!$C$34005:$C$34009,4)</f>
        <v>75.858907500000001</v>
      </c>
      <c r="J1420" s="22">
        <f>LARGE(Datos_CMg!$C$33986:$C$33993,1)</f>
        <v>64.992917500000004</v>
      </c>
      <c r="K1420" s="22">
        <f>LARGE(Datos_CMg!$C$33986:$C$33993,2)</f>
        <v>63.494422499999999</v>
      </c>
      <c r="L1420" s="22">
        <f>LARGE(Datos_CMg!$C$33986:$C$33993,3)</f>
        <v>61.154344999999999</v>
      </c>
      <c r="M1420" s="22">
        <f>LARGE(Datos_CMg!$C$33986:$C$33993,4)</f>
        <v>59.485045</v>
      </c>
    </row>
    <row r="1421" spans="1:13" ht="15" customHeight="1" x14ac:dyDescent="0.3">
      <c r="A1421" s="11" t="s">
        <v>1463</v>
      </c>
      <c r="B1421" s="21">
        <f>Datos_CMg!$D$34010</f>
        <v>2025</v>
      </c>
      <c r="C1421" s="22">
        <f>(SMALL(Datos_CMg!$C$34019:$C$34027,1)+SMALL(Datos_CMg!$C$34019:$C$34027,2)+SMALL(Datos_CMg!$C$34019:$C$34027,3)+SMALL(Datos_CMg!$C$34019:$C$34027,4))/4</f>
        <v>0</v>
      </c>
      <c r="D1421" s="23">
        <f t="shared" si="44"/>
        <v>73.665521874999996</v>
      </c>
      <c r="E1421" s="23">
        <f t="shared" si="45"/>
        <v>73.665521874999996</v>
      </c>
      <c r="F1421" s="22">
        <f>LARGE(Datos_CMg!$C$34029:$C$34033,1)</f>
        <v>77.491110000000006</v>
      </c>
      <c r="G1421" s="22">
        <f>LARGE(Datos_CMg!$C$34029:$C$34033,2)</f>
        <v>77.201887499999998</v>
      </c>
      <c r="H1421" s="22">
        <f>LARGE(Datos_CMg!$C$34029:$C$34033,3)</f>
        <v>64.138390000000001</v>
      </c>
      <c r="I1421" s="22">
        <f>LARGE(Datos_CMg!$C$34029:$C$34033,4)</f>
        <v>54.6665925</v>
      </c>
      <c r="J1421" s="22">
        <f>LARGE(Datos_CMg!$C$34010:$C$34017,1)</f>
        <v>72.049094999999994</v>
      </c>
      <c r="K1421" s="22">
        <f>LARGE(Datos_CMg!$C$34010:$C$34017,2)</f>
        <v>67.919995</v>
      </c>
      <c r="L1421" s="22">
        <f>LARGE(Datos_CMg!$C$34010:$C$34017,3)</f>
        <v>59.515487499999999</v>
      </c>
      <c r="M1421" s="22">
        <f>LARGE(Datos_CMg!$C$34010:$C$34017,4)</f>
        <v>57.6477675</v>
      </c>
    </row>
    <row r="1422" spans="1:13" ht="15" customHeight="1" x14ac:dyDescent="0.3">
      <c r="A1422" s="11" t="s">
        <v>1464</v>
      </c>
      <c r="B1422" s="21">
        <f>Datos_CMg!$D$34034</f>
        <v>2025</v>
      </c>
      <c r="C1422" s="22">
        <f>(SMALL(Datos_CMg!$C$34043:$C$34051,1)+SMALL(Datos_CMg!$C$34043:$C$34051,2)+SMALL(Datos_CMg!$C$34043:$C$34051,3)+SMALL(Datos_CMg!$C$34043:$C$34051,4))/4</f>
        <v>10.337497500000001</v>
      </c>
      <c r="D1422" s="23">
        <f t="shared" si="44"/>
        <v>77.748656249999996</v>
      </c>
      <c r="E1422" s="23">
        <f t="shared" si="45"/>
        <v>67.411158749999998</v>
      </c>
      <c r="F1422" s="22">
        <f>LARGE(Datos_CMg!$C$34053:$C$34057,1)</f>
        <v>79.276707500000001</v>
      </c>
      <c r="G1422" s="22">
        <f>LARGE(Datos_CMg!$C$34053:$C$34057,2)</f>
        <v>79.161784999999995</v>
      </c>
      <c r="H1422" s="22">
        <f>LARGE(Datos_CMg!$C$34053:$C$34057,3)</f>
        <v>78.711467499999998</v>
      </c>
      <c r="I1422" s="22">
        <f>LARGE(Datos_CMg!$C$34053:$C$34057,4)</f>
        <v>73.844665000000006</v>
      </c>
      <c r="J1422" s="22">
        <f>LARGE(Datos_CMg!$C$34034:$C$34041,1)</f>
        <v>50.864269999999998</v>
      </c>
      <c r="K1422" s="22">
        <f>LARGE(Datos_CMg!$C$34034:$C$34041,2)</f>
        <v>47.968915000000003</v>
      </c>
      <c r="L1422" s="22">
        <f>LARGE(Datos_CMg!$C$34034:$C$34041,3)</f>
        <v>47.579392499999997</v>
      </c>
      <c r="M1422" s="22">
        <f>LARGE(Datos_CMg!$C$34034:$C$34041,4)</f>
        <v>47.315930000000002</v>
      </c>
    </row>
    <row r="1423" spans="1:13" ht="15" customHeight="1" x14ac:dyDescent="0.3">
      <c r="A1423" s="11" t="s">
        <v>1465</v>
      </c>
      <c r="B1423" s="21">
        <f>Datos_CMg!$D$34058</f>
        <v>2025</v>
      </c>
      <c r="C1423" s="22">
        <f>(SMALL(Datos_CMg!$C$34067:$C$34075,1)+SMALL(Datos_CMg!$C$34067:$C$34075,2)+SMALL(Datos_CMg!$C$34067:$C$34075,3)+SMALL(Datos_CMg!$C$34067:$C$34075,4))/4</f>
        <v>0</v>
      </c>
      <c r="D1423" s="23">
        <f t="shared" si="44"/>
        <v>65.039886249999995</v>
      </c>
      <c r="E1423" s="23">
        <f t="shared" si="45"/>
        <v>65.039886249999995</v>
      </c>
      <c r="F1423" s="22">
        <f>LARGE(Datos_CMg!$C$34077:$C$34081,1)</f>
        <v>71.704669999999993</v>
      </c>
      <c r="G1423" s="22">
        <f>LARGE(Datos_CMg!$C$34077:$C$34081,2)</f>
        <v>61.959380000000003</v>
      </c>
      <c r="H1423" s="22">
        <f>LARGE(Datos_CMg!$C$34077:$C$34081,3)</f>
        <v>57.300827499999997</v>
      </c>
      <c r="I1423" s="22">
        <f>LARGE(Datos_CMg!$C$34077:$C$34081,4)</f>
        <v>52.984447500000002</v>
      </c>
      <c r="J1423" s="22">
        <f>LARGE(Datos_CMg!$C$34058:$C$34065,1)</f>
        <v>69.194667499999994</v>
      </c>
      <c r="K1423" s="22">
        <f>LARGE(Datos_CMg!$C$34058:$C$34065,2)</f>
        <v>54.4031375</v>
      </c>
      <c r="L1423" s="22">
        <f>LARGE(Datos_CMg!$C$34058:$C$34065,3)</f>
        <v>49.497435000000003</v>
      </c>
      <c r="M1423" s="22">
        <f>LARGE(Datos_CMg!$C$34058:$C$34065,4)</f>
        <v>47.808542500000001</v>
      </c>
    </row>
    <row r="1424" spans="1:13" ht="15" customHeight="1" x14ac:dyDescent="0.3">
      <c r="A1424" s="11" t="s">
        <v>1466</v>
      </c>
      <c r="B1424" s="21">
        <f>Datos_CMg!$D$34082</f>
        <v>2025</v>
      </c>
      <c r="C1424" s="22">
        <f>(SMALL(Datos_CMg!$C$34091:$C$34099,1)+SMALL(Datos_CMg!$C$34091:$C$34099,2)+SMALL(Datos_CMg!$C$34091:$C$34099,3)+SMALL(Datos_CMg!$C$34091:$C$34099,4))/4</f>
        <v>0</v>
      </c>
      <c r="D1424" s="23">
        <f t="shared" si="44"/>
        <v>82.152229999999989</v>
      </c>
      <c r="E1424" s="23">
        <f t="shared" si="45"/>
        <v>82.152229999999989</v>
      </c>
      <c r="F1424" s="22">
        <f>LARGE(Datos_CMg!$C$34101:$C$34105,1)</f>
        <v>98.9882475</v>
      </c>
      <c r="G1424" s="22">
        <f>LARGE(Datos_CMg!$C$34101:$C$34105,2)</f>
        <v>81.275692500000005</v>
      </c>
      <c r="H1424" s="22">
        <f>LARGE(Datos_CMg!$C$34101:$C$34105,3)</f>
        <v>76.884039999999999</v>
      </c>
      <c r="I1424" s="22">
        <f>LARGE(Datos_CMg!$C$34101:$C$34105,4)</f>
        <v>71.460939999999994</v>
      </c>
      <c r="J1424" s="22">
        <f>LARGE(Datos_CMg!$C$34082:$C$34089,1)</f>
        <v>67.243867499999993</v>
      </c>
      <c r="K1424" s="22">
        <f>LARGE(Datos_CMg!$C$34082:$C$34089,2)</f>
        <v>65.209222499999996</v>
      </c>
      <c r="L1424" s="22">
        <f>LARGE(Datos_CMg!$C$34082:$C$34089,3)</f>
        <v>64.752674999999996</v>
      </c>
      <c r="M1424" s="22">
        <f>LARGE(Datos_CMg!$C$34082:$C$34089,4)</f>
        <v>59.055365000000002</v>
      </c>
    </row>
    <row r="1425" spans="1:13" ht="15" customHeight="1" x14ac:dyDescent="0.3">
      <c r="A1425" s="11" t="s">
        <v>1467</v>
      </c>
      <c r="B1425" s="21">
        <f>Datos_CMg!$D$34106</f>
        <v>2025</v>
      </c>
      <c r="C1425" s="22">
        <f>(SMALL(Datos_CMg!$C$34115:$C$34123,1)+SMALL(Datos_CMg!$C$34115:$C$34123,2)+SMALL(Datos_CMg!$C$34115:$C$34123,3)+SMALL(Datos_CMg!$C$34115:$C$34123,4))/4</f>
        <v>28.6723325</v>
      </c>
      <c r="D1425" s="23">
        <f t="shared" si="44"/>
        <v>200.88930000000002</v>
      </c>
      <c r="E1425" s="23">
        <f t="shared" si="45"/>
        <v>172.21696750000001</v>
      </c>
      <c r="F1425" s="22">
        <f>LARGE(Datos_CMg!$C$34125:$C$34129,1)</f>
        <v>231.593345</v>
      </c>
      <c r="G1425" s="22">
        <f>LARGE(Datos_CMg!$C$34125:$C$34129,2)</f>
        <v>209.580805</v>
      </c>
      <c r="H1425" s="22">
        <f>LARGE(Datos_CMg!$C$34125:$C$34129,3)</f>
        <v>196.1769425</v>
      </c>
      <c r="I1425" s="22">
        <f>LARGE(Datos_CMg!$C$34125:$C$34129,4)</f>
        <v>166.2061075</v>
      </c>
      <c r="J1425" s="22">
        <f>LARGE(Datos_CMg!$C$34106:$C$34113,1)</f>
        <v>149.1384075</v>
      </c>
      <c r="K1425" s="22">
        <f>LARGE(Datos_CMg!$C$34106:$C$34113,2)</f>
        <v>112.13891</v>
      </c>
      <c r="L1425" s="22">
        <f>LARGE(Datos_CMg!$C$34106:$C$34113,3)</f>
        <v>88.494045</v>
      </c>
      <c r="M1425" s="22">
        <f>LARGE(Datos_CMg!$C$34106:$C$34113,4)</f>
        <v>71.920932500000006</v>
      </c>
    </row>
    <row r="1426" spans="1:13" ht="15" customHeight="1" x14ac:dyDescent="0.3">
      <c r="A1426" s="11" t="s">
        <v>1468</v>
      </c>
      <c r="B1426" s="21">
        <f>Datos_CMg!$D$34130</f>
        <v>2025</v>
      </c>
      <c r="C1426" s="22">
        <f>(SMALL(Datos_CMg!$C$34139:$C$34147,1)+SMALL(Datos_CMg!$C$34139:$C$34147,2)+SMALL(Datos_CMg!$C$34139:$C$34147,3)+SMALL(Datos_CMg!$C$34139:$C$34147,4))/4</f>
        <v>31.718360625000003</v>
      </c>
      <c r="D1426" s="23">
        <f t="shared" si="44"/>
        <v>201.40083000000001</v>
      </c>
      <c r="E1426" s="23">
        <f t="shared" si="45"/>
        <v>169.68246937500001</v>
      </c>
      <c r="F1426" s="22">
        <f>LARGE(Datos_CMg!$C$34149:$C$34153,1)</f>
        <v>67.047277500000007</v>
      </c>
      <c r="G1426" s="22">
        <f>LARGE(Datos_CMg!$C$34149:$C$34153,2)</f>
        <v>64.926147499999999</v>
      </c>
      <c r="H1426" s="22">
        <f>LARGE(Datos_CMg!$C$34149:$C$34153,3)</f>
        <v>60.374465000000001</v>
      </c>
      <c r="I1426" s="22">
        <f>LARGE(Datos_CMg!$C$34149:$C$34153,4)</f>
        <v>57.902054999999997</v>
      </c>
      <c r="J1426" s="22">
        <f>LARGE(Datos_CMg!$C$34130:$C$34137,1)</f>
        <v>220.94140999999999</v>
      </c>
      <c r="K1426" s="22">
        <f>LARGE(Datos_CMg!$C$34130:$C$34137,2)</f>
        <v>203.84047000000001</v>
      </c>
      <c r="L1426" s="22">
        <f>LARGE(Datos_CMg!$C$34130:$C$34137,3)</f>
        <v>196.44492</v>
      </c>
      <c r="M1426" s="22">
        <f>LARGE(Datos_CMg!$C$34130:$C$34137,4)</f>
        <v>184.37652</v>
      </c>
    </row>
    <row r="1427" spans="1:13" ht="15" customHeight="1" x14ac:dyDescent="0.3">
      <c r="A1427" s="11" t="s">
        <v>1469</v>
      </c>
      <c r="B1427" s="21">
        <f>Datos_CMg!$D$34154</f>
        <v>2025</v>
      </c>
      <c r="C1427" s="22">
        <f>(SMALL(Datos_CMg!$C$34163:$C$34171,1)+SMALL(Datos_CMg!$C$34163:$C$34171,2)+SMALL(Datos_CMg!$C$34163:$C$34171,3)+SMALL(Datos_CMg!$C$34163:$C$34171,4))/4</f>
        <v>48.515145624999995</v>
      </c>
      <c r="D1427" s="23">
        <f t="shared" si="44"/>
        <v>66.735990000000001</v>
      </c>
      <c r="E1427" s="23">
        <f t="shared" si="45"/>
        <v>18.220844375000006</v>
      </c>
      <c r="F1427" s="22">
        <f>LARGE(Datos_CMg!$C$34173:$C$34177,1)</f>
        <v>71.808962500000007</v>
      </c>
      <c r="G1427" s="22">
        <f>LARGE(Datos_CMg!$C$34173:$C$34177,2)</f>
        <v>69.807649999999995</v>
      </c>
      <c r="H1427" s="22">
        <f>LARGE(Datos_CMg!$C$34173:$C$34177,3)</f>
        <v>63.224182499999998</v>
      </c>
      <c r="I1427" s="22">
        <f>LARGE(Datos_CMg!$C$34173:$C$34177,4)</f>
        <v>62.103164999999997</v>
      </c>
      <c r="J1427" s="22">
        <f>LARGE(Datos_CMg!$C$34154:$C$34161,1)</f>
        <v>57.518985000000001</v>
      </c>
      <c r="K1427" s="22">
        <f>LARGE(Datos_CMg!$C$34154:$C$34161,2)</f>
        <v>56.949665000000003</v>
      </c>
      <c r="L1427" s="22">
        <f>LARGE(Datos_CMg!$C$34154:$C$34161,3)</f>
        <v>51.6192925</v>
      </c>
      <c r="M1427" s="22">
        <f>LARGE(Datos_CMg!$C$34154:$C$34161,4)</f>
        <v>51.289722500000003</v>
      </c>
    </row>
    <row r="1428" spans="1:13" ht="15" customHeight="1" x14ac:dyDescent="0.3">
      <c r="A1428" s="11" t="s">
        <v>1470</v>
      </c>
      <c r="B1428" s="21">
        <f>Datos_CMg!$D$34178</f>
        <v>2025</v>
      </c>
      <c r="C1428" s="22">
        <f>(SMALL(Datos_CMg!$C$34187:$C$34195,1)+SMALL(Datos_CMg!$C$34187:$C$34195,2)+SMALL(Datos_CMg!$C$34187:$C$34195,3)+SMALL(Datos_CMg!$C$34187:$C$34195,4))/4</f>
        <v>0</v>
      </c>
      <c r="D1428" s="23">
        <f t="shared" si="44"/>
        <v>70.611683749999997</v>
      </c>
      <c r="E1428" s="23">
        <f t="shared" si="45"/>
        <v>70.611683749999997</v>
      </c>
      <c r="F1428" s="22">
        <f>LARGE(Datos_CMg!$C$34197:$C$34201,1)</f>
        <v>88.732460000000003</v>
      </c>
      <c r="G1428" s="22">
        <f>LARGE(Datos_CMg!$C$34197:$C$34201,2)</f>
        <v>62.424177499999999</v>
      </c>
      <c r="H1428" s="22">
        <f>LARGE(Datos_CMg!$C$34197:$C$34201,3)</f>
        <v>60.196552500000003</v>
      </c>
      <c r="I1428" s="22">
        <f>LARGE(Datos_CMg!$C$34197:$C$34201,4)</f>
        <v>58.435400000000001</v>
      </c>
      <c r="J1428" s="22">
        <f>LARGE(Datos_CMg!$C$34178:$C$34185,1)</f>
        <v>69.802565000000001</v>
      </c>
      <c r="K1428" s="22">
        <f>LARGE(Datos_CMg!$C$34178:$C$34185,2)</f>
        <v>61.4875325</v>
      </c>
      <c r="L1428" s="22">
        <f>LARGE(Datos_CMg!$C$34178:$C$34185,3)</f>
        <v>60.543709999999997</v>
      </c>
      <c r="M1428" s="22">
        <f>LARGE(Datos_CMg!$C$34178:$C$34185,4)</f>
        <v>59.635202499999998</v>
      </c>
    </row>
    <row r="1429" spans="1:13" ht="15" customHeight="1" x14ac:dyDescent="0.3">
      <c r="A1429" s="11" t="s">
        <v>1471</v>
      </c>
      <c r="B1429" s="21">
        <f>Datos_CMg!$D$34202</f>
        <v>2025</v>
      </c>
      <c r="C1429" s="22">
        <f>(SMALL(Datos_CMg!$C$34211:$C$34219,1)+SMALL(Datos_CMg!$C$34211:$C$34219,2)+SMALL(Datos_CMg!$C$34211:$C$34219,3)+SMALL(Datos_CMg!$C$34211:$C$34219,4))/4</f>
        <v>0</v>
      </c>
      <c r="D1429" s="23">
        <f t="shared" si="44"/>
        <v>106.848461875</v>
      </c>
      <c r="E1429" s="23">
        <f t="shared" si="45"/>
        <v>106.848461875</v>
      </c>
      <c r="F1429" s="22">
        <f>LARGE(Datos_CMg!$C$34221:$C$34225,1)</f>
        <v>69.179922500000004</v>
      </c>
      <c r="G1429" s="22">
        <f>LARGE(Datos_CMg!$C$34221:$C$34225,2)</f>
        <v>68.981912500000007</v>
      </c>
      <c r="H1429" s="22">
        <f>LARGE(Datos_CMg!$C$34221:$C$34225,3)</f>
        <v>59.555307499999998</v>
      </c>
      <c r="I1429" s="22">
        <f>LARGE(Datos_CMg!$C$34221:$C$34225,4)</f>
        <v>53.378017499999999</v>
      </c>
      <c r="J1429" s="22">
        <f>LARGE(Datos_CMg!$C$34202:$C$34209,1)</f>
        <v>132.41982250000001</v>
      </c>
      <c r="K1429" s="22">
        <f>LARGE(Datos_CMg!$C$34202:$C$34209,2)</f>
        <v>112.5147075</v>
      </c>
      <c r="L1429" s="22">
        <f>LARGE(Datos_CMg!$C$34202:$C$34209,3)</f>
        <v>95.920595000000006</v>
      </c>
      <c r="M1429" s="22">
        <f>LARGE(Datos_CMg!$C$34202:$C$34209,4)</f>
        <v>86.538722500000006</v>
      </c>
    </row>
    <row r="1430" spans="1:13" ht="15" customHeight="1" x14ac:dyDescent="0.3">
      <c r="A1430" s="11" t="s">
        <v>1472</v>
      </c>
      <c r="B1430" s="21">
        <f>Datos_CMg!$D$34226</f>
        <v>2025</v>
      </c>
      <c r="C1430" s="22">
        <f>(SMALL(Datos_CMg!$C$34235:$C$34243,1)+SMALL(Datos_CMg!$C$34235:$C$34243,2)+SMALL(Datos_CMg!$C$34235:$C$34243,3)+SMALL(Datos_CMg!$C$34235:$C$34243,4))/4</f>
        <v>0</v>
      </c>
      <c r="D1430" s="23">
        <f t="shared" si="44"/>
        <v>51.847521874999998</v>
      </c>
      <c r="E1430" s="23">
        <f t="shared" si="45"/>
        <v>51.847521874999998</v>
      </c>
      <c r="F1430" s="22">
        <f>LARGE(Datos_CMg!$C$34245:$C$34249,1)</f>
        <v>48.458505000000002</v>
      </c>
      <c r="G1430" s="22">
        <f>LARGE(Datos_CMg!$C$34245:$C$34249,2)</f>
        <v>48.090940000000003</v>
      </c>
      <c r="H1430" s="22">
        <f>LARGE(Datos_CMg!$C$34245:$C$34249,3)</f>
        <v>44.3652175</v>
      </c>
      <c r="I1430" s="22">
        <f>LARGE(Datos_CMg!$C$34245:$C$34249,4)</f>
        <v>41.5495175</v>
      </c>
      <c r="J1430" s="22">
        <f>LARGE(Datos_CMg!$C$34226:$C$34233,1)</f>
        <v>60.744012499999997</v>
      </c>
      <c r="K1430" s="22">
        <f>LARGE(Datos_CMg!$C$34226:$C$34233,2)</f>
        <v>50.009084999999999</v>
      </c>
      <c r="L1430" s="22">
        <f>LARGE(Datos_CMg!$C$34226:$C$34233,3)</f>
        <v>48.178485000000002</v>
      </c>
      <c r="M1430" s="22">
        <f>LARGE(Datos_CMg!$C$34226:$C$34233,4)</f>
        <v>48.080382499999999</v>
      </c>
    </row>
    <row r="1431" spans="1:13" ht="15" customHeight="1" x14ac:dyDescent="0.3">
      <c r="A1431" s="11" t="s">
        <v>1473</v>
      </c>
      <c r="B1431" s="21">
        <f>Datos_CMg!$D$34250</f>
        <v>2025</v>
      </c>
      <c r="C1431" s="22">
        <f>(SMALL(Datos_CMg!$C$34259:$C$34267,1)+SMALL(Datos_CMg!$C$34259:$C$34267,2)+SMALL(Datos_CMg!$C$34259:$C$34267,3)+SMALL(Datos_CMg!$C$34259:$C$34267,4))/4</f>
        <v>0</v>
      </c>
      <c r="D1431" s="23">
        <f t="shared" si="44"/>
        <v>69.782794999999993</v>
      </c>
      <c r="E1431" s="23">
        <f t="shared" si="45"/>
        <v>69.782794999999993</v>
      </c>
      <c r="F1431" s="22">
        <f>LARGE(Datos_CMg!$C$34269:$C$34273,1)</f>
        <v>64.005835000000005</v>
      </c>
      <c r="G1431" s="22">
        <f>LARGE(Datos_CMg!$C$34269:$C$34273,2)</f>
        <v>62.954225000000001</v>
      </c>
      <c r="H1431" s="22">
        <f>LARGE(Datos_CMg!$C$34269:$C$34273,3)</f>
        <v>56.342005</v>
      </c>
      <c r="I1431" s="22">
        <f>LARGE(Datos_CMg!$C$34269:$C$34273,4)</f>
        <v>54.582417499999998</v>
      </c>
      <c r="J1431" s="22">
        <f>LARGE(Datos_CMg!$C$34250:$C$34257,1)</f>
        <v>92.091700000000003</v>
      </c>
      <c r="K1431" s="22">
        <f>LARGE(Datos_CMg!$C$34250:$C$34257,2)</f>
        <v>60.079419999999999</v>
      </c>
      <c r="L1431" s="22">
        <f>LARGE(Datos_CMg!$C$34250:$C$34257,3)</f>
        <v>58.091987500000002</v>
      </c>
      <c r="M1431" s="22">
        <f>LARGE(Datos_CMg!$C$34250:$C$34257,4)</f>
        <v>57.751882500000001</v>
      </c>
    </row>
    <row r="1432" spans="1:13" ht="15" customHeight="1" x14ac:dyDescent="0.3">
      <c r="A1432" s="11" t="s">
        <v>1474</v>
      </c>
      <c r="B1432" s="21">
        <f>Datos_CMg!$D$34274</f>
        <v>2025</v>
      </c>
      <c r="C1432" s="22">
        <f>(SMALL(Datos_CMg!$C$34283:$C$34291,1)+SMALL(Datos_CMg!$C$34283:$C$34291,2)+SMALL(Datos_CMg!$C$34283:$C$34291,3)+SMALL(Datos_CMg!$C$34283:$C$34291,4))/4</f>
        <v>0</v>
      </c>
      <c r="D1432" s="23">
        <f t="shared" si="44"/>
        <v>101.95382562499999</v>
      </c>
      <c r="E1432" s="23">
        <f t="shared" si="45"/>
        <v>101.95382562499999</v>
      </c>
      <c r="F1432" s="22">
        <f>LARGE(Datos_CMg!$C$34293:$C$34297,1)</f>
        <v>127.3044625</v>
      </c>
      <c r="G1432" s="22">
        <f>LARGE(Datos_CMg!$C$34293:$C$34297,2)</f>
        <v>99.803202499999998</v>
      </c>
      <c r="H1432" s="22">
        <f>LARGE(Datos_CMg!$C$34293:$C$34297,3)</f>
        <v>79.959154999999996</v>
      </c>
      <c r="I1432" s="22">
        <f>LARGE(Datos_CMg!$C$34293:$C$34297,4)</f>
        <v>66.497235000000003</v>
      </c>
      <c r="J1432" s="22">
        <f>LARGE(Datos_CMg!$C$34274:$C$34281,1)</f>
        <v>94.107484999999997</v>
      </c>
      <c r="K1432" s="22">
        <f>LARGE(Datos_CMg!$C$34274:$C$34281,2)</f>
        <v>86.600152499999993</v>
      </c>
      <c r="L1432" s="22">
        <f>LARGE(Datos_CMg!$C$34274:$C$34281,3)</f>
        <v>84.218665000000001</v>
      </c>
      <c r="M1432" s="22">
        <f>LARGE(Datos_CMg!$C$34274:$C$34281,4)</f>
        <v>73.346517500000004</v>
      </c>
    </row>
    <row r="1433" spans="1:13" ht="15" customHeight="1" x14ac:dyDescent="0.3">
      <c r="A1433" s="11" t="s">
        <v>1475</v>
      </c>
      <c r="B1433" s="21">
        <f>Datos_CMg!$D$34298</f>
        <v>2025</v>
      </c>
      <c r="C1433" s="22">
        <f>(SMALL(Datos_CMg!$C$34307:$C$34315,1)+SMALL(Datos_CMg!$C$34307:$C$34315,2)+SMALL(Datos_CMg!$C$34307:$C$34315,3)+SMALL(Datos_CMg!$C$34307:$C$34315,4))/4</f>
        <v>0</v>
      </c>
      <c r="D1433" s="23">
        <f t="shared" si="44"/>
        <v>87.809818124999993</v>
      </c>
      <c r="E1433" s="23">
        <f t="shared" si="45"/>
        <v>87.809818124999993</v>
      </c>
      <c r="F1433" s="22">
        <f>LARGE(Datos_CMg!$C$34317:$C$34321,1)</f>
        <v>89.499177500000002</v>
      </c>
      <c r="G1433" s="22">
        <f>LARGE(Datos_CMg!$C$34317:$C$34321,2)</f>
        <v>86.415670000000006</v>
      </c>
      <c r="H1433" s="22">
        <f>LARGE(Datos_CMg!$C$34317:$C$34321,3)</f>
        <v>74.840684999999993</v>
      </c>
      <c r="I1433" s="22">
        <f>LARGE(Datos_CMg!$C$34317:$C$34321,4)</f>
        <v>59.620937499999997</v>
      </c>
      <c r="J1433" s="22">
        <f>LARGE(Datos_CMg!$C$34298:$C$34305,1)</f>
        <v>100.48374</v>
      </c>
      <c r="K1433" s="22">
        <f>LARGE(Datos_CMg!$C$34298:$C$34305,2)</f>
        <v>60.043972500000002</v>
      </c>
      <c r="L1433" s="22">
        <f>LARGE(Datos_CMg!$C$34298:$C$34305,3)</f>
        <v>58.251712499999996</v>
      </c>
      <c r="M1433" s="22">
        <f>LARGE(Datos_CMg!$C$34298:$C$34305,4)</f>
        <v>57.315150000000003</v>
      </c>
    </row>
    <row r="1434" spans="1:13" ht="15" customHeight="1" x14ac:dyDescent="0.3">
      <c r="A1434" s="11" t="s">
        <v>1476</v>
      </c>
      <c r="B1434" s="21">
        <f>Datos_CMg!$D$34322</f>
        <v>2025</v>
      </c>
      <c r="C1434" s="22">
        <f>(SMALL(Datos_CMg!$C$34331:$C$34339,1)+SMALL(Datos_CMg!$C$34331:$C$34339,2)+SMALL(Datos_CMg!$C$34331:$C$34339,3)+SMALL(Datos_CMg!$C$34331:$C$34339,4))/4</f>
        <v>0</v>
      </c>
      <c r="D1434" s="23">
        <f t="shared" si="44"/>
        <v>92.921929374999991</v>
      </c>
      <c r="E1434" s="23">
        <f t="shared" si="45"/>
        <v>92.921929374999991</v>
      </c>
      <c r="F1434" s="22">
        <f>LARGE(Datos_CMg!$C$34341:$C$34345,1)</f>
        <v>116.60583750000001</v>
      </c>
      <c r="G1434" s="22">
        <f>LARGE(Datos_CMg!$C$34341:$C$34345,2)</f>
        <v>101.51585</v>
      </c>
      <c r="H1434" s="22">
        <f>LARGE(Datos_CMg!$C$34341:$C$34345,3)</f>
        <v>76.611144999999993</v>
      </c>
      <c r="I1434" s="22">
        <f>LARGE(Datos_CMg!$C$34341:$C$34345,4)</f>
        <v>76.1364825</v>
      </c>
      <c r="J1434" s="22">
        <f>LARGE(Datos_CMg!$C$34322:$C$34329,1)</f>
        <v>76.954885000000004</v>
      </c>
      <c r="K1434" s="22">
        <f>LARGE(Datos_CMg!$C$34322:$C$34329,2)</f>
        <v>54.998690000000003</v>
      </c>
      <c r="L1434" s="22">
        <f>LARGE(Datos_CMg!$C$34322:$C$34329,3)</f>
        <v>54.196399999999997</v>
      </c>
      <c r="M1434" s="22">
        <f>LARGE(Datos_CMg!$C$34322:$C$34329,4)</f>
        <v>50.416499999999999</v>
      </c>
    </row>
    <row r="1435" spans="1:13" ht="15" customHeight="1" x14ac:dyDescent="0.3">
      <c r="A1435" s="11" t="s">
        <v>1477</v>
      </c>
      <c r="B1435" s="21">
        <f>Datos_CMg!$D$34346</f>
        <v>2025</v>
      </c>
      <c r="C1435" s="22">
        <f>(SMALL(Datos_CMg!$C$34355:$C$34363,1)+SMALL(Datos_CMg!$C$34355:$C$34363,2)+SMALL(Datos_CMg!$C$34355:$C$34363,3)+SMALL(Datos_CMg!$C$34355:$C$34363,4))/4</f>
        <v>0</v>
      </c>
      <c r="D1435" s="23">
        <f t="shared" si="44"/>
        <v>92.553104375000004</v>
      </c>
      <c r="E1435" s="23">
        <f t="shared" si="45"/>
        <v>92.553104375000004</v>
      </c>
      <c r="F1435" s="22">
        <f>LARGE(Datos_CMg!$C$34365:$C$34369,1)</f>
        <v>67.828682499999999</v>
      </c>
      <c r="G1435" s="22">
        <f>LARGE(Datos_CMg!$C$34365:$C$34369,2)</f>
        <v>63.6379375</v>
      </c>
      <c r="H1435" s="22">
        <f>LARGE(Datos_CMg!$C$34365:$C$34369,3)</f>
        <v>60.987765000000003</v>
      </c>
      <c r="I1435" s="22">
        <f>LARGE(Datos_CMg!$C$34365:$C$34369,4)</f>
        <v>59.030259999999998</v>
      </c>
      <c r="J1435" s="22">
        <f>LARGE(Datos_CMg!$C$34346:$C$34353,1)</f>
        <v>124.4200175</v>
      </c>
      <c r="K1435" s="22">
        <f>LARGE(Datos_CMg!$C$34346:$C$34353,2)</f>
        <v>109.59524500000001</v>
      </c>
      <c r="L1435" s="22">
        <f>LARGE(Datos_CMg!$C$34346:$C$34353,3)</f>
        <v>68.368472499999996</v>
      </c>
      <c r="M1435" s="22">
        <f>LARGE(Datos_CMg!$C$34346:$C$34353,4)</f>
        <v>66.013964999999999</v>
      </c>
    </row>
    <row r="1436" spans="1:13" ht="15" customHeight="1" x14ac:dyDescent="0.3">
      <c r="A1436" s="11" t="s">
        <v>1478</v>
      </c>
      <c r="B1436" s="21">
        <f>Datos_CMg!$D$34370</f>
        <v>2025</v>
      </c>
      <c r="C1436" s="22">
        <f>(SMALL(Datos_CMg!$C$34379:$C$34387,1)+SMALL(Datos_CMg!$C$34379:$C$34387,2)+SMALL(Datos_CMg!$C$34379:$C$34387,3)+SMALL(Datos_CMg!$C$34379:$C$34387,4))/4</f>
        <v>0</v>
      </c>
      <c r="D1436" s="23">
        <f t="shared" si="44"/>
        <v>62.074618750000006</v>
      </c>
      <c r="E1436" s="23">
        <f t="shared" si="45"/>
        <v>62.074618750000006</v>
      </c>
      <c r="F1436" s="22">
        <f>LARGE(Datos_CMg!$C$34389:$C$34393,1)</f>
        <v>67.343917500000003</v>
      </c>
      <c r="G1436" s="22">
        <f>LARGE(Datos_CMg!$C$34389:$C$34393,2)</f>
        <v>62.048707499999999</v>
      </c>
      <c r="H1436" s="22">
        <f>LARGE(Datos_CMg!$C$34389:$C$34393,3)</f>
        <v>60.343159999999997</v>
      </c>
      <c r="I1436" s="22">
        <f>LARGE(Datos_CMg!$C$34389:$C$34393,4)</f>
        <v>58.562690000000003</v>
      </c>
      <c r="J1436" s="22">
        <f>LARGE(Datos_CMg!$C$34370:$C$34377,1)</f>
        <v>58.2635875</v>
      </c>
      <c r="K1436" s="22">
        <f>LARGE(Datos_CMg!$C$34370:$C$34377,2)</f>
        <v>54.315712499999997</v>
      </c>
      <c r="L1436" s="22">
        <f>LARGE(Datos_CMg!$C$34370:$C$34377,3)</f>
        <v>52.895022500000003</v>
      </c>
      <c r="M1436" s="22">
        <f>LARGE(Datos_CMg!$C$34370:$C$34377,4)</f>
        <v>52.4040325</v>
      </c>
    </row>
    <row r="1437" spans="1:13" ht="15" customHeight="1" x14ac:dyDescent="0.3">
      <c r="A1437" s="11" t="s">
        <v>1479</v>
      </c>
      <c r="B1437" s="21">
        <f>Datos_CMg!$D$34394</f>
        <v>2025</v>
      </c>
      <c r="C1437" s="22">
        <f>(SMALL(Datos_CMg!$C$34403:$C$34411,1)+SMALL(Datos_CMg!$C$34403:$C$34411,2)+SMALL(Datos_CMg!$C$34403:$C$34411,3)+SMALL(Datos_CMg!$C$34403:$C$34411,4))/4</f>
        <v>0</v>
      </c>
      <c r="D1437" s="23">
        <f t="shared" si="44"/>
        <v>65.94630875</v>
      </c>
      <c r="E1437" s="23">
        <f t="shared" si="45"/>
        <v>65.94630875</v>
      </c>
      <c r="F1437" s="22">
        <f>LARGE(Datos_CMg!$C$34413:$C$34417,1)</f>
        <v>51.496049999999997</v>
      </c>
      <c r="G1437" s="22">
        <f>LARGE(Datos_CMg!$C$34413:$C$34417,2)</f>
        <v>49.700204999999997</v>
      </c>
      <c r="H1437" s="22">
        <f>LARGE(Datos_CMg!$C$34413:$C$34417,3)</f>
        <v>49.559514999999998</v>
      </c>
      <c r="I1437" s="22">
        <f>LARGE(Datos_CMg!$C$34413:$C$34417,4)</f>
        <v>45.467792500000002</v>
      </c>
      <c r="J1437" s="22">
        <f>LARGE(Datos_CMg!$C$34394:$C$34401,1)</f>
        <v>68.630645000000001</v>
      </c>
      <c r="K1437" s="22">
        <f>LARGE(Datos_CMg!$C$34394:$C$34401,2)</f>
        <v>67.901835000000005</v>
      </c>
      <c r="L1437" s="22">
        <f>LARGE(Datos_CMg!$C$34394:$C$34401,3)</f>
        <v>63.851500000000001</v>
      </c>
      <c r="M1437" s="22">
        <f>LARGE(Datos_CMg!$C$34394:$C$34401,4)</f>
        <v>63.401254999999999</v>
      </c>
    </row>
    <row r="1438" spans="1:13" ht="15" customHeight="1" x14ac:dyDescent="0.3">
      <c r="A1438" s="11" t="s">
        <v>1480</v>
      </c>
      <c r="B1438" s="21">
        <f>Datos_CMg!$D$34418</f>
        <v>2025</v>
      </c>
      <c r="C1438" s="22">
        <f>(SMALL(Datos_CMg!$C$34427:$C$34435,1)+SMALL(Datos_CMg!$C$34427:$C$34435,2)+SMALL(Datos_CMg!$C$34427:$C$34435,3)+SMALL(Datos_CMg!$C$34427:$C$34435,4))/4</f>
        <v>0</v>
      </c>
      <c r="D1438" s="23">
        <f t="shared" si="44"/>
        <v>72.375405000000001</v>
      </c>
      <c r="E1438" s="23">
        <f t="shared" si="45"/>
        <v>72.375405000000001</v>
      </c>
      <c r="F1438" s="22">
        <f>LARGE(Datos_CMg!$C$34437:$C$34441,1)</f>
        <v>74.502904999999998</v>
      </c>
      <c r="G1438" s="22">
        <f>LARGE(Datos_CMg!$C$34437:$C$34441,2)</f>
        <v>73.680535000000006</v>
      </c>
      <c r="H1438" s="22">
        <f>LARGE(Datos_CMg!$C$34437:$C$34441,3)</f>
        <v>72.271550000000005</v>
      </c>
      <c r="I1438" s="22">
        <f>LARGE(Datos_CMg!$C$34437:$C$34441,4)</f>
        <v>69.046629999999993</v>
      </c>
      <c r="J1438" s="22">
        <f>LARGE(Datos_CMg!$C$34418:$C$34425,1)</f>
        <v>59.350580000000001</v>
      </c>
      <c r="K1438" s="22">
        <f>LARGE(Datos_CMg!$C$34418:$C$34425,2)</f>
        <v>55.771587500000003</v>
      </c>
      <c r="L1438" s="22">
        <f>LARGE(Datos_CMg!$C$34418:$C$34425,3)</f>
        <v>53.858377500000003</v>
      </c>
      <c r="M1438" s="22">
        <f>LARGE(Datos_CMg!$C$34418:$C$34425,4)</f>
        <v>52.432564999999997</v>
      </c>
    </row>
    <row r="1439" spans="1:13" ht="15" customHeight="1" x14ac:dyDescent="0.3">
      <c r="A1439" s="11" t="s">
        <v>1481</v>
      </c>
      <c r="B1439" s="21">
        <f>Datos_CMg!$D$34442</f>
        <v>2025</v>
      </c>
      <c r="C1439" s="22">
        <f>(SMALL(Datos_CMg!$C$34451:$C$34459,1)+SMALL(Datos_CMg!$C$34451:$C$34459,2)+SMALL(Datos_CMg!$C$34451:$C$34459,3)+SMALL(Datos_CMg!$C$34451:$C$34459,4))/4</f>
        <v>0</v>
      </c>
      <c r="D1439" s="23">
        <f t="shared" si="44"/>
        <v>87.256196250000002</v>
      </c>
      <c r="E1439" s="23">
        <f t="shared" si="45"/>
        <v>87.256196250000002</v>
      </c>
      <c r="F1439" s="22">
        <f>LARGE(Datos_CMg!$C$34461:$C$34465,1)</f>
        <v>68.7821</v>
      </c>
      <c r="G1439" s="22">
        <f>LARGE(Datos_CMg!$C$34461:$C$34465,2)</f>
        <v>60.906692499999998</v>
      </c>
      <c r="H1439" s="22">
        <f>LARGE(Datos_CMg!$C$34461:$C$34465,3)</f>
        <v>57.911149999999999</v>
      </c>
      <c r="I1439" s="22">
        <f>LARGE(Datos_CMg!$C$34461:$C$34465,4)</f>
        <v>55.389247500000003</v>
      </c>
      <c r="J1439" s="22">
        <f>LARGE(Datos_CMg!$C$34442:$C$34449,1)</f>
        <v>105.6623625</v>
      </c>
      <c r="K1439" s="22">
        <f>LARGE(Datos_CMg!$C$34442:$C$34449,2)</f>
        <v>86.852612500000006</v>
      </c>
      <c r="L1439" s="22">
        <f>LARGE(Datos_CMg!$C$34442:$C$34449,3)</f>
        <v>81.123075</v>
      </c>
      <c r="M1439" s="22">
        <f>LARGE(Datos_CMg!$C$34442:$C$34449,4)</f>
        <v>75.386735000000002</v>
      </c>
    </row>
    <row r="1440" spans="1:13" ht="15" customHeight="1" x14ac:dyDescent="0.3">
      <c r="A1440" s="11" t="s">
        <v>1482</v>
      </c>
      <c r="B1440" s="21">
        <f>Datos_CMg!$D$34466</f>
        <v>2025</v>
      </c>
      <c r="C1440" s="22">
        <f>(SMALL(Datos_CMg!$C$34475:$C$34483,1)+SMALL(Datos_CMg!$C$34475:$C$34483,2)+SMALL(Datos_CMg!$C$34475:$C$34483,3)+SMALL(Datos_CMg!$C$34475:$C$34483,4))/4</f>
        <v>0</v>
      </c>
      <c r="D1440" s="23">
        <f t="shared" si="44"/>
        <v>57.157667500000002</v>
      </c>
      <c r="E1440" s="23">
        <f t="shared" si="45"/>
        <v>57.157667500000002</v>
      </c>
      <c r="F1440" s="22">
        <f>LARGE(Datos_CMg!$C$34485:$C$34489,1)</f>
        <v>66.770600000000002</v>
      </c>
      <c r="G1440" s="22">
        <f>LARGE(Datos_CMg!$C$34485:$C$34489,2)</f>
        <v>53.888464999999997</v>
      </c>
      <c r="H1440" s="22">
        <f>LARGE(Datos_CMg!$C$34485:$C$34489,3)</f>
        <v>52.930475000000001</v>
      </c>
      <c r="I1440" s="22">
        <f>LARGE(Datos_CMg!$C$34485:$C$34489,4)</f>
        <v>43.03237</v>
      </c>
      <c r="J1440" s="22">
        <f>LARGE(Datos_CMg!$C$34466:$C$34473,1)</f>
        <v>55.041130000000003</v>
      </c>
      <c r="K1440" s="22">
        <f>LARGE(Datos_CMg!$C$34466:$C$34473,2)</f>
        <v>51.015639999999998</v>
      </c>
      <c r="L1440" s="22">
        <f>LARGE(Datos_CMg!$C$34466:$C$34473,3)</f>
        <v>47.988332499999999</v>
      </c>
      <c r="M1440" s="22">
        <f>LARGE(Datos_CMg!$C$34466:$C$34473,4)</f>
        <v>45.383532500000001</v>
      </c>
    </row>
    <row r="1441" spans="1:13" ht="15" customHeight="1" x14ac:dyDescent="0.3">
      <c r="A1441" s="11" t="s">
        <v>1483</v>
      </c>
      <c r="B1441" s="21">
        <f>Datos_CMg!$D$34490</f>
        <v>2025</v>
      </c>
      <c r="C1441" s="22">
        <f>(SMALL(Datos_CMg!$C$34499:$C$34507,1)+SMALL(Datos_CMg!$C$34499:$C$34507,2)+SMALL(Datos_CMg!$C$34499:$C$34507,3)+SMALL(Datos_CMg!$C$34499:$C$34507,4))/4</f>
        <v>0</v>
      </c>
      <c r="D1441" s="23">
        <f t="shared" si="44"/>
        <v>68.099779374999997</v>
      </c>
      <c r="E1441" s="23">
        <f t="shared" si="45"/>
        <v>68.099779374999997</v>
      </c>
      <c r="F1441" s="22">
        <f>LARGE(Datos_CMg!$C$34509:$C$34513,1)</f>
        <v>71.44229</v>
      </c>
      <c r="G1441" s="22">
        <f>LARGE(Datos_CMg!$C$34509:$C$34513,2)</f>
        <v>69.324212500000002</v>
      </c>
      <c r="H1441" s="22">
        <f>LARGE(Datos_CMg!$C$34509:$C$34513,3)</f>
        <v>68.099734999999995</v>
      </c>
      <c r="I1441" s="22">
        <f>LARGE(Datos_CMg!$C$34509:$C$34513,4)</f>
        <v>63.532879999999999</v>
      </c>
      <c r="J1441" s="22">
        <f>LARGE(Datos_CMg!$C$34490:$C$34497,1)</f>
        <v>54.307332500000001</v>
      </c>
      <c r="K1441" s="22">
        <f>LARGE(Datos_CMg!$C$34490:$C$34497,2)</f>
        <v>52.525640000000003</v>
      </c>
      <c r="L1441" s="22">
        <f>LARGE(Datos_CMg!$C$34490:$C$34497,3)</f>
        <v>50.323565000000002</v>
      </c>
      <c r="M1441" s="22">
        <f>LARGE(Datos_CMg!$C$34490:$C$34497,4)</f>
        <v>48.587422500000002</v>
      </c>
    </row>
    <row r="1442" spans="1:13" ht="15" customHeight="1" x14ac:dyDescent="0.3">
      <c r="A1442" s="11" t="s">
        <v>1484</v>
      </c>
      <c r="B1442" s="21">
        <f>Datos_CMg!$D$34514</f>
        <v>2025</v>
      </c>
      <c r="C1442" s="22">
        <f>(SMALL(Datos_CMg!$C$34523:$C$34531,1)+SMALL(Datos_CMg!$C$34523:$C$34531,2)+SMALL(Datos_CMg!$C$34523:$C$34531,3)+SMALL(Datos_CMg!$C$34523:$C$34531,4))/4</f>
        <v>0</v>
      </c>
      <c r="D1442" s="23">
        <f t="shared" si="44"/>
        <v>144.360144375</v>
      </c>
      <c r="E1442" s="23">
        <f t="shared" si="45"/>
        <v>144.360144375</v>
      </c>
      <c r="F1442" s="22">
        <f>LARGE(Datos_CMg!$C$34533:$C$34537,1)</f>
        <v>60.264087500000002</v>
      </c>
      <c r="G1442" s="22">
        <f>LARGE(Datos_CMg!$C$34533:$C$34537,2)</f>
        <v>52.518857500000003</v>
      </c>
      <c r="H1442" s="22">
        <f>LARGE(Datos_CMg!$C$34533:$C$34537,3)</f>
        <v>46.972012499999998</v>
      </c>
      <c r="I1442" s="22">
        <f>LARGE(Datos_CMg!$C$34533:$C$34537,4)</f>
        <v>44.719230000000003</v>
      </c>
      <c r="J1442" s="22">
        <f>LARGE(Datos_CMg!$C$34514:$C$34521,1)</f>
        <v>166.91601750000001</v>
      </c>
      <c r="K1442" s="22">
        <f>LARGE(Datos_CMg!$C$34514:$C$34521,2)</f>
        <v>160.46614249999999</v>
      </c>
      <c r="L1442" s="22">
        <f>LARGE(Datos_CMg!$C$34514:$C$34521,3)</f>
        <v>133.9727125</v>
      </c>
      <c r="M1442" s="22">
        <f>LARGE(Datos_CMg!$C$34514:$C$34521,4)</f>
        <v>116.085705</v>
      </c>
    </row>
    <row r="1443" spans="1:13" ht="15" customHeight="1" x14ac:dyDescent="0.3">
      <c r="A1443" s="11" t="s">
        <v>1485</v>
      </c>
      <c r="B1443" s="21">
        <f>Datos_CMg!$D$34538</f>
        <v>2025</v>
      </c>
      <c r="C1443" s="22">
        <f>(SMALL(Datos_CMg!$C$34547:$C$34555,1)+SMALL(Datos_CMg!$C$34547:$C$34555,2)+SMALL(Datos_CMg!$C$34547:$C$34555,3)+SMALL(Datos_CMg!$C$34547:$C$34555,4))/4</f>
        <v>0</v>
      </c>
      <c r="D1443" s="23">
        <f t="shared" si="44"/>
        <v>55.395063125</v>
      </c>
      <c r="E1443" s="23">
        <f t="shared" si="45"/>
        <v>55.395063125</v>
      </c>
      <c r="F1443" s="22">
        <f>LARGE(Datos_CMg!$C$34557:$C$34561,1)</f>
        <v>49.150852499999999</v>
      </c>
      <c r="G1443" s="22">
        <f>LARGE(Datos_CMg!$C$34557:$C$34561,2)</f>
        <v>47.802287499999998</v>
      </c>
      <c r="H1443" s="22">
        <f>LARGE(Datos_CMg!$C$34557:$C$34561,3)</f>
        <v>43.547212500000001</v>
      </c>
      <c r="I1443" s="22">
        <f>LARGE(Datos_CMg!$C$34557:$C$34561,4)</f>
        <v>43.176045000000002</v>
      </c>
      <c r="J1443" s="22">
        <f>LARGE(Datos_CMg!$C$34538:$C$34545,1)</f>
        <v>62.140075000000003</v>
      </c>
      <c r="K1443" s="22">
        <f>LARGE(Datos_CMg!$C$34538:$C$34545,2)</f>
        <v>59.739442500000003</v>
      </c>
      <c r="L1443" s="22">
        <f>LARGE(Datos_CMg!$C$34538:$C$34545,3)</f>
        <v>50.348302500000003</v>
      </c>
      <c r="M1443" s="22">
        <f>LARGE(Datos_CMg!$C$34538:$C$34545,4)</f>
        <v>49.352432499999999</v>
      </c>
    </row>
    <row r="1444" spans="1:13" ht="15" customHeight="1" x14ac:dyDescent="0.3">
      <c r="A1444" s="11" t="s">
        <v>1486</v>
      </c>
      <c r="B1444" s="21">
        <f>Datos_CMg!$D$34562</f>
        <v>2025</v>
      </c>
      <c r="C1444" s="22">
        <f>(SMALL(Datos_CMg!$C$34571:$C$34579,1)+SMALL(Datos_CMg!$C$34571:$C$34579,2)+SMALL(Datos_CMg!$C$34571:$C$34579,3)+SMALL(Datos_CMg!$C$34571:$C$34579,4))/4</f>
        <v>0</v>
      </c>
      <c r="D1444" s="23">
        <f t="shared" si="44"/>
        <v>49.837960000000002</v>
      </c>
      <c r="E1444" s="23">
        <f t="shared" si="45"/>
        <v>49.837960000000002</v>
      </c>
      <c r="F1444" s="22">
        <f>LARGE(Datos_CMg!$C$34581:$C$34585,1)</f>
        <v>49.948115000000001</v>
      </c>
      <c r="G1444" s="22">
        <f>LARGE(Datos_CMg!$C$34581:$C$34585,2)</f>
        <v>49.563360000000003</v>
      </c>
      <c r="H1444" s="22">
        <f>LARGE(Datos_CMg!$C$34581:$C$34585,3)</f>
        <v>49.441409999999998</v>
      </c>
      <c r="I1444" s="22">
        <f>LARGE(Datos_CMg!$C$34581:$C$34585,4)</f>
        <v>44.625227500000001</v>
      </c>
      <c r="J1444" s="22">
        <f>LARGE(Datos_CMg!$C$34562:$C$34569,1)</f>
        <v>50.398955000000001</v>
      </c>
      <c r="K1444" s="22">
        <f>LARGE(Datos_CMg!$C$34562:$C$34569,2)</f>
        <v>49.369500000000002</v>
      </c>
      <c r="L1444" s="22">
        <f>LARGE(Datos_CMg!$C$34562:$C$34569,3)</f>
        <v>48.517944999999997</v>
      </c>
      <c r="M1444" s="22">
        <f>LARGE(Datos_CMg!$C$34562:$C$34569,4)</f>
        <v>47.891350000000003</v>
      </c>
    </row>
    <row r="1445" spans="1:13" ht="15" customHeight="1" x14ac:dyDescent="0.3">
      <c r="A1445" s="11" t="s">
        <v>1487</v>
      </c>
      <c r="B1445" s="21">
        <f>Datos_CMg!$D$34586</f>
        <v>2025</v>
      </c>
      <c r="C1445" s="22">
        <f>(SMALL(Datos_CMg!$C$34595:$C$34603,1)+SMALL(Datos_CMg!$C$34595:$C$34603,2)+SMALL(Datos_CMg!$C$34595:$C$34603,3)+SMALL(Datos_CMg!$C$34595:$C$34603,4))/4</f>
        <v>0</v>
      </c>
      <c r="D1445" s="23">
        <f t="shared" si="44"/>
        <v>205.38581812499999</v>
      </c>
      <c r="E1445" s="23">
        <f t="shared" si="45"/>
        <v>205.38581812499999</v>
      </c>
      <c r="F1445" s="22">
        <f>LARGE(Datos_CMg!$C$34605:$C$34609,1)</f>
        <v>231.78919999999999</v>
      </c>
      <c r="G1445" s="22">
        <f>LARGE(Datos_CMg!$C$34605:$C$34609,2)</f>
        <v>228.871735</v>
      </c>
      <c r="H1445" s="22">
        <f>LARGE(Datos_CMg!$C$34605:$C$34609,3)</f>
        <v>227.98765750000001</v>
      </c>
      <c r="I1445" s="22">
        <f>LARGE(Datos_CMg!$C$34605:$C$34609,4)</f>
        <v>132.89467999999999</v>
      </c>
      <c r="J1445" s="22">
        <f>LARGE(Datos_CMg!$C$34586:$C$34593,1)</f>
        <v>60.19426</v>
      </c>
      <c r="K1445" s="22">
        <f>LARGE(Datos_CMg!$C$34586:$C$34593,2)</f>
        <v>53.994297500000002</v>
      </c>
      <c r="L1445" s="22">
        <f>LARGE(Datos_CMg!$C$34586:$C$34593,3)</f>
        <v>51.853834999999997</v>
      </c>
      <c r="M1445" s="22">
        <f>LARGE(Datos_CMg!$C$34586:$C$34593,4)</f>
        <v>46.4309625</v>
      </c>
    </row>
    <row r="1446" spans="1:13" ht="15" customHeight="1" x14ac:dyDescent="0.3">
      <c r="A1446" s="11" t="s">
        <v>1488</v>
      </c>
      <c r="B1446" s="21">
        <f>Datos_CMg!$D$34610</f>
        <v>2025</v>
      </c>
      <c r="C1446" s="22">
        <f>(SMALL(Datos_CMg!$C$34619:$C$34627,1)+SMALL(Datos_CMg!$C$34619:$C$34627,2)+SMALL(Datos_CMg!$C$34619:$C$34627,3)+SMALL(Datos_CMg!$C$34619:$C$34627,4))/4</f>
        <v>0</v>
      </c>
      <c r="D1446" s="23">
        <f t="shared" si="44"/>
        <v>208.82395500000001</v>
      </c>
      <c r="E1446" s="23">
        <f t="shared" si="45"/>
        <v>208.82395500000001</v>
      </c>
      <c r="F1446" s="22">
        <f>LARGE(Datos_CMg!$C$34629:$C$34633,1)</f>
        <v>224.73831250000001</v>
      </c>
      <c r="G1446" s="22">
        <f>LARGE(Datos_CMg!$C$34629:$C$34633,2)</f>
        <v>222.17443499999999</v>
      </c>
      <c r="H1446" s="22">
        <f>LARGE(Datos_CMg!$C$34629:$C$34633,3)</f>
        <v>218.89245750000001</v>
      </c>
      <c r="I1446" s="22">
        <f>LARGE(Datos_CMg!$C$34629:$C$34633,4)</f>
        <v>169.49061499999999</v>
      </c>
      <c r="J1446" s="22">
        <f>LARGE(Datos_CMg!$C$34610:$C$34617,1)</f>
        <v>55.846145</v>
      </c>
      <c r="K1446" s="22">
        <f>LARGE(Datos_CMg!$C$34610:$C$34617,2)</f>
        <v>55.254762499999998</v>
      </c>
      <c r="L1446" s="22">
        <f>LARGE(Datos_CMg!$C$34610:$C$34617,3)</f>
        <v>54.3875575</v>
      </c>
      <c r="M1446" s="22">
        <f>LARGE(Datos_CMg!$C$34610:$C$34617,4)</f>
        <v>49.286205000000002</v>
      </c>
    </row>
    <row r="1447" spans="1:13" ht="15" customHeight="1" x14ac:dyDescent="0.3">
      <c r="A1447" s="11" t="s">
        <v>1489</v>
      </c>
      <c r="B1447" s="21">
        <f>Datos_CMg!$D$34634</f>
        <v>2025</v>
      </c>
      <c r="C1447" s="22">
        <f>(SMALL(Datos_CMg!$C$34643:$C$34651,1)+SMALL(Datos_CMg!$C$34643:$C$34651,2)+SMALL(Datos_CMg!$C$34643:$C$34651,3)+SMALL(Datos_CMg!$C$34643:$C$34651,4))/4</f>
        <v>0</v>
      </c>
      <c r="D1447" s="23">
        <f t="shared" si="44"/>
        <v>72.193006249999996</v>
      </c>
      <c r="E1447" s="23">
        <f t="shared" si="45"/>
        <v>72.193006249999996</v>
      </c>
      <c r="F1447" s="22">
        <f>LARGE(Datos_CMg!$C$34653:$C$34657,1)</f>
        <v>69.438220000000001</v>
      </c>
      <c r="G1447" s="22">
        <f>LARGE(Datos_CMg!$C$34653:$C$34657,2)</f>
        <v>60.024477500000003</v>
      </c>
      <c r="H1447" s="22">
        <f>LARGE(Datos_CMg!$C$34653:$C$34657,3)</f>
        <v>52.797497499999999</v>
      </c>
      <c r="I1447" s="22">
        <f>LARGE(Datos_CMg!$C$34653:$C$34657,4)</f>
        <v>52.504759999999997</v>
      </c>
      <c r="J1447" s="22">
        <f>LARGE(Datos_CMg!$C$34634:$C$34641,1)</f>
        <v>96.608175000000003</v>
      </c>
      <c r="K1447" s="22">
        <f>LARGE(Datos_CMg!$C$34634:$C$34641,2)</f>
        <v>61.508155000000002</v>
      </c>
      <c r="L1447" s="22">
        <f>LARGE(Datos_CMg!$C$34634:$C$34641,3)</f>
        <v>61.217475</v>
      </c>
      <c r="M1447" s="22">
        <f>LARGE(Datos_CMg!$C$34634:$C$34641,4)</f>
        <v>61.087060000000001</v>
      </c>
    </row>
    <row r="1448" spans="1:13" ht="15" customHeight="1" x14ac:dyDescent="0.3">
      <c r="A1448" s="11" t="s">
        <v>1490</v>
      </c>
      <c r="B1448" s="21">
        <f>Datos_CMg!$D$34658</f>
        <v>2026</v>
      </c>
      <c r="C1448" s="22">
        <f>(SMALL(Datos_CMg!$C$34667:$C$34675,1)+SMALL(Datos_CMg!$C$34667:$C$34675,2)+SMALL(Datos_CMg!$C$34667:$C$34675,3)+SMALL(Datos_CMg!$C$34667:$C$34675,4))/4</f>
        <v>0</v>
      </c>
      <c r="D1448" s="23">
        <f t="shared" si="44"/>
        <v>53.959564999999998</v>
      </c>
      <c r="E1448" s="23">
        <f t="shared" si="45"/>
        <v>53.959564999999998</v>
      </c>
      <c r="F1448" s="22">
        <f>LARGE(Datos_CMg!$C$34677:$C$34681,1)</f>
        <v>52.518927499999997</v>
      </c>
      <c r="G1448" s="22">
        <f>LARGE(Datos_CMg!$C$34677:$C$34681,2)</f>
        <v>51.141532499999997</v>
      </c>
      <c r="H1448" s="22">
        <f>LARGE(Datos_CMg!$C$34677:$C$34681,3)</f>
        <v>50.763055000000001</v>
      </c>
      <c r="I1448" s="22">
        <f>LARGE(Datos_CMg!$C$34677:$C$34681,4)</f>
        <v>46.592477500000001</v>
      </c>
      <c r="J1448" s="22">
        <f>LARGE(Datos_CMg!$C$34658:$C$34665,1)</f>
        <v>56.28434</v>
      </c>
      <c r="K1448" s="22">
        <f>LARGE(Datos_CMg!$C$34658:$C$34665,2)</f>
        <v>54.587942499999997</v>
      </c>
      <c r="L1448" s="22">
        <f>LARGE(Datos_CMg!$C$34658:$C$34665,3)</f>
        <v>52.447049999999997</v>
      </c>
      <c r="M1448" s="22">
        <f>LARGE(Datos_CMg!$C$34658:$C$34665,4)</f>
        <v>47.027749999999997</v>
      </c>
    </row>
    <row r="1449" spans="1:13" ht="15" customHeight="1" x14ac:dyDescent="0.3">
      <c r="A1449" s="11" t="s">
        <v>1491</v>
      </c>
      <c r="B1449" s="21">
        <f>Datos_CMg!$D$34682</f>
        <v>2026</v>
      </c>
      <c r="C1449" s="22">
        <f>(SMALL(Datos_CMg!$C$34691:$C$34699,1)+SMALL(Datos_CMg!$C$34691:$C$34699,2)+SMALL(Datos_CMg!$C$34691:$C$34699,3)+SMALL(Datos_CMg!$C$34691:$C$34699,4))/4</f>
        <v>0</v>
      </c>
      <c r="D1449" s="23">
        <f t="shared" si="44"/>
        <v>66.987703750000009</v>
      </c>
      <c r="E1449" s="23">
        <f t="shared" si="45"/>
        <v>66.987703750000009</v>
      </c>
      <c r="F1449" s="22">
        <f>LARGE(Datos_CMg!$C$34701:$C$34705,1)</f>
        <v>79.482645000000005</v>
      </c>
      <c r="G1449" s="22">
        <f>LARGE(Datos_CMg!$C$34701:$C$34705,2)</f>
        <v>63.580224999999999</v>
      </c>
      <c r="H1449" s="22">
        <f>LARGE(Datos_CMg!$C$34701:$C$34705,3)</f>
        <v>62.677795000000003</v>
      </c>
      <c r="I1449" s="22">
        <f>LARGE(Datos_CMg!$C$34701:$C$34705,4)</f>
        <v>62.210149999999999</v>
      </c>
      <c r="J1449" s="22">
        <f>LARGE(Datos_CMg!$C$34682:$C$34689,1)</f>
        <v>48.300615000000001</v>
      </c>
      <c r="K1449" s="22">
        <f>LARGE(Datos_CMg!$C$34682:$C$34689,2)</f>
        <v>47.350769999999997</v>
      </c>
      <c r="L1449" s="22">
        <f>LARGE(Datos_CMg!$C$34682:$C$34689,3)</f>
        <v>46.051802500000001</v>
      </c>
      <c r="M1449" s="22">
        <f>LARGE(Datos_CMg!$C$34682:$C$34689,4)</f>
        <v>44.517785000000003</v>
      </c>
    </row>
    <row r="1450" spans="1:13" ht="15" customHeight="1" x14ac:dyDescent="0.3">
      <c r="A1450" s="11" t="s">
        <v>1492</v>
      </c>
      <c r="B1450" s="21">
        <f>Datos_CMg!$D$34706</f>
        <v>2026</v>
      </c>
      <c r="C1450" s="22">
        <f>(SMALL(Datos_CMg!$C$34715:$C$34723,1)+SMALL(Datos_CMg!$C$34715:$C$34723,2)+SMALL(Datos_CMg!$C$34715:$C$34723,3)+SMALL(Datos_CMg!$C$34715:$C$34723,4))/4</f>
        <v>0</v>
      </c>
      <c r="D1450" s="23">
        <f t="shared" si="44"/>
        <v>75.081459999999993</v>
      </c>
      <c r="E1450" s="23">
        <f t="shared" si="45"/>
        <v>75.081459999999993</v>
      </c>
      <c r="F1450" s="22">
        <f>LARGE(Datos_CMg!$C$34725:$C$34729,1)</f>
        <v>61.8784925</v>
      </c>
      <c r="G1450" s="22">
        <f>LARGE(Datos_CMg!$C$34725:$C$34729,2)</f>
        <v>58.918860000000002</v>
      </c>
      <c r="H1450" s="22">
        <f>LARGE(Datos_CMg!$C$34725:$C$34729,3)</f>
        <v>57.528897499999999</v>
      </c>
      <c r="I1450" s="22">
        <f>LARGE(Datos_CMg!$C$34725:$C$34729,4)</f>
        <v>54.586917499999998</v>
      </c>
      <c r="J1450" s="22">
        <f>LARGE(Datos_CMg!$C$34706:$C$34713,1)</f>
        <v>75.495467500000004</v>
      </c>
      <c r="K1450" s="22">
        <f>LARGE(Datos_CMg!$C$34706:$C$34713,2)</f>
        <v>75.109184999999997</v>
      </c>
      <c r="L1450" s="22">
        <f>LARGE(Datos_CMg!$C$34706:$C$34713,3)</f>
        <v>75.070369999999997</v>
      </c>
      <c r="M1450" s="22">
        <f>LARGE(Datos_CMg!$C$34706:$C$34713,4)</f>
        <v>74.650817500000002</v>
      </c>
    </row>
    <row r="1451" spans="1:13" ht="15" customHeight="1" x14ac:dyDescent="0.3">
      <c r="A1451" s="11" t="s">
        <v>1493</v>
      </c>
      <c r="B1451" s="21">
        <f>Datos_CMg!$D$34730</f>
        <v>2026</v>
      </c>
      <c r="C1451" s="22">
        <f>(SMALL(Datos_CMg!$C$34739:$C$34747,1)+SMALL(Datos_CMg!$C$34739:$C$34747,2)+SMALL(Datos_CMg!$C$34739:$C$34747,3)+SMALL(Datos_CMg!$C$34739:$C$34747,4))/4</f>
        <v>0</v>
      </c>
      <c r="D1451" s="23">
        <f t="shared" si="44"/>
        <v>58.727981874999998</v>
      </c>
      <c r="E1451" s="23">
        <f t="shared" si="45"/>
        <v>58.727981874999998</v>
      </c>
      <c r="F1451" s="22">
        <f>LARGE(Datos_CMg!$C$34749:$C$34753,1)</f>
        <v>57.221184999999998</v>
      </c>
      <c r="G1451" s="22">
        <f>LARGE(Datos_CMg!$C$34749:$C$34753,2)</f>
        <v>56.881585000000001</v>
      </c>
      <c r="H1451" s="22">
        <f>LARGE(Datos_CMg!$C$34749:$C$34753,3)</f>
        <v>56.809420000000003</v>
      </c>
      <c r="I1451" s="22">
        <f>LARGE(Datos_CMg!$C$34749:$C$34753,4)</f>
        <v>56.489629999999998</v>
      </c>
      <c r="J1451" s="22">
        <f>LARGE(Datos_CMg!$C$34730:$C$34737,1)</f>
        <v>63.999737500000002</v>
      </c>
      <c r="K1451" s="22">
        <f>LARGE(Datos_CMg!$C$34730:$C$34737,2)</f>
        <v>50.392352500000001</v>
      </c>
      <c r="L1451" s="22">
        <f>LARGE(Datos_CMg!$C$34730:$C$34737,3)</f>
        <v>50.387407500000002</v>
      </c>
      <c r="M1451" s="22">
        <f>LARGE(Datos_CMg!$C$34730:$C$34737,4)</f>
        <v>50.338259999999998</v>
      </c>
    </row>
    <row r="1452" spans="1:13" ht="15" customHeight="1" x14ac:dyDescent="0.3">
      <c r="A1452" s="11" t="s">
        <v>1494</v>
      </c>
      <c r="B1452" s="21">
        <f>Datos_CMg!$D$34754</f>
        <v>2026</v>
      </c>
      <c r="C1452" s="22">
        <f>(SMALL(Datos_CMg!$C$34763:$C$34771,1)+SMALL(Datos_CMg!$C$34763:$C$34771,2)+SMALL(Datos_CMg!$C$34763:$C$34771,3)+SMALL(Datos_CMg!$C$34763:$C$34771,4))/4</f>
        <v>37.631296249999998</v>
      </c>
      <c r="D1452" s="23">
        <f t="shared" si="44"/>
        <v>105.74392312500001</v>
      </c>
      <c r="E1452" s="23">
        <f t="shared" si="45"/>
        <v>68.112626875000018</v>
      </c>
      <c r="F1452" s="22">
        <f>LARGE(Datos_CMg!$C$34773:$C$34777,1)</f>
        <v>154.64503250000001</v>
      </c>
      <c r="G1452" s="22">
        <f>LARGE(Datos_CMg!$C$34773:$C$34777,2)</f>
        <v>119.310115</v>
      </c>
      <c r="H1452" s="22">
        <f>LARGE(Datos_CMg!$C$34773:$C$34777,3)</f>
        <v>73.228582500000002</v>
      </c>
      <c r="I1452" s="22">
        <f>LARGE(Datos_CMg!$C$34773:$C$34777,4)</f>
        <v>66.269092499999999</v>
      </c>
      <c r="J1452" s="22">
        <f>LARGE(Datos_CMg!$C$34754:$C$34761,1)</f>
        <v>75.791962499999997</v>
      </c>
      <c r="K1452" s="22">
        <f>LARGE(Datos_CMg!$C$34754:$C$34761,2)</f>
        <v>69.448302499999997</v>
      </c>
      <c r="L1452" s="22">
        <f>LARGE(Datos_CMg!$C$34754:$C$34761,3)</f>
        <v>67.107785000000007</v>
      </c>
      <c r="M1452" s="22">
        <f>LARGE(Datos_CMg!$C$34754:$C$34761,4)</f>
        <v>54.252262500000001</v>
      </c>
    </row>
    <row r="1453" spans="1:13" ht="15" customHeight="1" x14ac:dyDescent="0.3">
      <c r="A1453" s="11" t="s">
        <v>1495</v>
      </c>
      <c r="B1453" s="21">
        <f>Datos_CMg!$D$34778</f>
        <v>2026</v>
      </c>
      <c r="C1453" s="22">
        <f>(SMALL(Datos_CMg!$C$34787:$C$34795,1)+SMALL(Datos_CMg!$C$34787:$C$34795,2)+SMALL(Datos_CMg!$C$34787:$C$34795,3)+SMALL(Datos_CMg!$C$34787:$C$34795,4))/4</f>
        <v>0</v>
      </c>
      <c r="D1453" s="23">
        <f t="shared" si="44"/>
        <v>56.9445075</v>
      </c>
      <c r="E1453" s="23">
        <f t="shared" si="45"/>
        <v>56.9445075</v>
      </c>
      <c r="F1453" s="22">
        <f>LARGE(Datos_CMg!$C$34797:$C$34801,1)</f>
        <v>54.778775000000003</v>
      </c>
      <c r="G1453" s="22">
        <f>LARGE(Datos_CMg!$C$34797:$C$34801,2)</f>
        <v>50.363035000000004</v>
      </c>
      <c r="H1453" s="22">
        <f>LARGE(Datos_CMg!$C$34797:$C$34801,3)</f>
        <v>49.057572499999999</v>
      </c>
      <c r="I1453" s="22">
        <f>LARGE(Datos_CMg!$C$34797:$C$34801,4)</f>
        <v>48.442455000000002</v>
      </c>
      <c r="J1453" s="22">
        <f>LARGE(Datos_CMg!$C$34778:$C$34785,1)</f>
        <v>64.041240000000002</v>
      </c>
      <c r="K1453" s="22">
        <f>LARGE(Datos_CMg!$C$34778:$C$34785,2)</f>
        <v>55.315094999999999</v>
      </c>
      <c r="L1453" s="22">
        <f>LARGE(Datos_CMg!$C$34778:$C$34785,3)</f>
        <v>53.642919999999997</v>
      </c>
      <c r="M1453" s="22">
        <f>LARGE(Datos_CMg!$C$34778:$C$34785,4)</f>
        <v>50.391995000000001</v>
      </c>
    </row>
    <row r="1454" spans="1:13" ht="15" customHeight="1" x14ac:dyDescent="0.3">
      <c r="A1454" s="11" t="s">
        <v>1496</v>
      </c>
      <c r="B1454" s="21">
        <f>Datos_CMg!$D$34802</f>
        <v>2026</v>
      </c>
      <c r="C1454" s="22">
        <f>(SMALL(Datos_CMg!$C$34811:$C$34819,1)+SMALL(Datos_CMg!$C$34811:$C$34819,2)+SMALL(Datos_CMg!$C$34811:$C$34819,3)+SMALL(Datos_CMg!$C$34811:$C$34819,4))/4</f>
        <v>0</v>
      </c>
      <c r="D1454" s="23">
        <f t="shared" si="44"/>
        <v>99.047048750000002</v>
      </c>
      <c r="E1454" s="23">
        <f t="shared" si="45"/>
        <v>99.047048750000002</v>
      </c>
      <c r="F1454" s="22">
        <f>LARGE(Datos_CMg!$C$34821:$C$34825,1)</f>
        <v>153.52623249999999</v>
      </c>
      <c r="G1454" s="22">
        <f>LARGE(Datos_CMg!$C$34821:$C$34825,2)</f>
        <v>89.504265000000004</v>
      </c>
      <c r="H1454" s="22">
        <f>LARGE(Datos_CMg!$C$34821:$C$34825,3)</f>
        <v>82.852027500000005</v>
      </c>
      <c r="I1454" s="22">
        <f>LARGE(Datos_CMg!$C$34821:$C$34825,4)</f>
        <v>70.305670000000006</v>
      </c>
      <c r="J1454" s="22">
        <f>LARGE(Datos_CMg!$C$34802:$C$34809,1)</f>
        <v>50.879147500000002</v>
      </c>
      <c r="K1454" s="22">
        <f>LARGE(Datos_CMg!$C$34802:$C$34809,2)</f>
        <v>47.818745</v>
      </c>
      <c r="L1454" s="22">
        <f>LARGE(Datos_CMg!$C$34802:$C$34809,3)</f>
        <v>46.492710000000002</v>
      </c>
      <c r="M1454" s="22">
        <f>LARGE(Datos_CMg!$C$34802:$C$34809,4)</f>
        <v>45.818955000000003</v>
      </c>
    </row>
    <row r="1455" spans="1:13" ht="15" customHeight="1" x14ac:dyDescent="0.3">
      <c r="A1455" s="11" t="s">
        <v>1497</v>
      </c>
      <c r="B1455" s="21">
        <f>Datos_CMg!$D$34826</f>
        <v>2026</v>
      </c>
      <c r="C1455" s="22">
        <f>(SMALL(Datos_CMg!$C$34835:$C$34843,1)+SMALL(Datos_CMg!$C$34835:$C$34843,2)+SMALL(Datos_CMg!$C$34835:$C$34843,3)+SMALL(Datos_CMg!$C$34835:$C$34843,4))/4</f>
        <v>21.841668124999998</v>
      </c>
      <c r="D1455" s="23">
        <f t="shared" si="44"/>
        <v>159.80829062499998</v>
      </c>
      <c r="E1455" s="23">
        <f t="shared" si="45"/>
        <v>137.96662249999997</v>
      </c>
      <c r="F1455" s="22">
        <f>LARGE(Datos_CMg!$C$34845:$C$34849,1)</f>
        <v>182.49984000000001</v>
      </c>
      <c r="G1455" s="22">
        <f>LARGE(Datos_CMg!$C$34845:$C$34849,2)</f>
        <v>87.955704999999995</v>
      </c>
      <c r="H1455" s="22">
        <f>LARGE(Datos_CMg!$C$34845:$C$34849,3)</f>
        <v>79.7258025</v>
      </c>
      <c r="I1455" s="22">
        <f>LARGE(Datos_CMg!$C$34845:$C$34849,4)</f>
        <v>62.605685000000001</v>
      </c>
      <c r="J1455" s="22">
        <f>LARGE(Datos_CMg!$C$34826:$C$34833,1)</f>
        <v>189.2480175</v>
      </c>
      <c r="K1455" s="22">
        <f>LARGE(Datos_CMg!$C$34826:$C$34833,2)</f>
        <v>179.52959999999999</v>
      </c>
      <c r="L1455" s="22">
        <f>LARGE(Datos_CMg!$C$34826:$C$34833,3)</f>
        <v>67.721125000000001</v>
      </c>
      <c r="M1455" s="22">
        <f>LARGE(Datos_CMg!$C$34826:$C$34833,4)</f>
        <v>64.557882500000005</v>
      </c>
    </row>
    <row r="1456" spans="1:13" ht="15" customHeight="1" x14ac:dyDescent="0.3">
      <c r="A1456" s="11" t="s">
        <v>1498</v>
      </c>
      <c r="B1456" s="21">
        <f>Datos_CMg!$D$34850</f>
        <v>2026</v>
      </c>
      <c r="C1456" s="22">
        <f>(SMALL(Datos_CMg!$C$34859:$C$34867,1)+SMALL(Datos_CMg!$C$34859:$C$34867,2)+SMALL(Datos_CMg!$C$34859:$C$34867,3)+SMALL(Datos_CMg!$C$34859:$C$34867,4))/4</f>
        <v>0</v>
      </c>
      <c r="D1456" s="23">
        <f t="shared" si="44"/>
        <v>197.503698125</v>
      </c>
      <c r="E1456" s="23">
        <f t="shared" si="45"/>
        <v>197.503698125</v>
      </c>
      <c r="F1456" s="22">
        <f>LARGE(Datos_CMg!$C$34869:$C$34873,1)</f>
        <v>238.7929575</v>
      </c>
      <c r="G1456" s="22">
        <f>LARGE(Datos_CMg!$C$34869:$C$34873,2)</f>
        <v>238.50340499999999</v>
      </c>
      <c r="H1456" s="22">
        <f>LARGE(Datos_CMg!$C$34869:$C$34873,3)</f>
        <v>216.29472749999999</v>
      </c>
      <c r="I1456" s="22">
        <f>LARGE(Datos_CMg!$C$34869:$C$34873,4)</f>
        <v>75.902562500000002</v>
      </c>
      <c r="J1456" s="22">
        <f>LARGE(Datos_CMg!$C$34850:$C$34857,1)</f>
        <v>96.423702500000005</v>
      </c>
      <c r="K1456" s="22">
        <f>LARGE(Datos_CMg!$C$34850:$C$34857,2)</f>
        <v>79.429692500000002</v>
      </c>
      <c r="L1456" s="22">
        <f>LARGE(Datos_CMg!$C$34850:$C$34857,3)</f>
        <v>78.685249999999996</v>
      </c>
      <c r="M1456" s="22">
        <f>LARGE(Datos_CMg!$C$34850:$C$34857,4)</f>
        <v>70.204137500000002</v>
      </c>
    </row>
    <row r="1457" spans="1:13" ht="15" customHeight="1" x14ac:dyDescent="0.3">
      <c r="A1457" s="11" t="s">
        <v>1499</v>
      </c>
      <c r="B1457" s="21">
        <f>Datos_CMg!$D$34874</f>
        <v>2026</v>
      </c>
      <c r="C1457" s="22">
        <f>(SMALL(Datos_CMg!$C$34883:$C$34891,1)+SMALL(Datos_CMg!$C$34883:$C$34891,2)+SMALL(Datos_CMg!$C$34883:$C$34891,3)+SMALL(Datos_CMg!$C$34883:$C$34891,4))/4</f>
        <v>0</v>
      </c>
      <c r="D1457" s="23">
        <f t="shared" si="44"/>
        <v>180.000566875</v>
      </c>
      <c r="E1457" s="23">
        <f t="shared" si="45"/>
        <v>180.000566875</v>
      </c>
      <c r="F1457" s="22">
        <f>LARGE(Datos_CMg!$C$34893:$C$34897,1)</f>
        <v>199.28744499999999</v>
      </c>
      <c r="G1457" s="22">
        <f>LARGE(Datos_CMg!$C$34893:$C$34897,2)</f>
        <v>199.0292675</v>
      </c>
      <c r="H1457" s="22">
        <f>LARGE(Datos_CMg!$C$34893:$C$34897,3)</f>
        <v>134.33828</v>
      </c>
      <c r="I1457" s="22">
        <f>LARGE(Datos_CMg!$C$34893:$C$34897,4)</f>
        <v>94.139907500000007</v>
      </c>
      <c r="J1457" s="22">
        <f>LARGE(Datos_CMg!$C$34874:$C$34881,1)</f>
        <v>187.347275</v>
      </c>
      <c r="K1457" s="22">
        <f>LARGE(Datos_CMg!$C$34874:$C$34881,2)</f>
        <v>105.6177275</v>
      </c>
      <c r="L1457" s="22">
        <f>LARGE(Datos_CMg!$C$34874:$C$34881,3)</f>
        <v>71.965987499999997</v>
      </c>
      <c r="M1457" s="22">
        <f>LARGE(Datos_CMg!$C$34874:$C$34881,4)</f>
        <v>65.851082500000004</v>
      </c>
    </row>
    <row r="1458" spans="1:13" ht="15" customHeight="1" x14ac:dyDescent="0.3">
      <c r="A1458" s="11" t="s">
        <v>1500</v>
      </c>
      <c r="B1458" s="21">
        <f>Datos_CMg!$D$34898</f>
        <v>2026</v>
      </c>
      <c r="C1458" s="22">
        <f>(SMALL(Datos_CMg!$C$34907:$C$34915,1)+SMALL(Datos_CMg!$C$34907:$C$34915,2)+SMALL(Datos_CMg!$C$34907:$C$34915,3)+SMALL(Datos_CMg!$C$34907:$C$34915,4))/4</f>
        <v>0</v>
      </c>
      <c r="D1458" s="23">
        <f t="shared" si="44"/>
        <v>99.23183499999999</v>
      </c>
      <c r="E1458" s="23">
        <f t="shared" si="45"/>
        <v>99.23183499999999</v>
      </c>
      <c r="F1458" s="22">
        <f>LARGE(Datos_CMg!$C$34917:$C$34921,1)</f>
        <v>191.26213250000001</v>
      </c>
      <c r="G1458" s="22">
        <f>LARGE(Datos_CMg!$C$34917:$C$34921,2)</f>
        <v>82.652547499999997</v>
      </c>
      <c r="H1458" s="22">
        <f>LARGE(Datos_CMg!$C$34917:$C$34921,3)</f>
        <v>61.807102499999999</v>
      </c>
      <c r="I1458" s="22">
        <f>LARGE(Datos_CMg!$C$34917:$C$34921,4)</f>
        <v>56.740102499999999</v>
      </c>
      <c r="J1458" s="22">
        <f>LARGE(Datos_CMg!$C$34898:$C$34905,1)</f>
        <v>61.205557499999998</v>
      </c>
      <c r="K1458" s="22">
        <f>LARGE(Datos_CMg!$C$34898:$C$34905,2)</f>
        <v>60.971892500000003</v>
      </c>
      <c r="L1458" s="22">
        <f>LARGE(Datos_CMg!$C$34898:$C$34905,3)</f>
        <v>60.655670000000001</v>
      </c>
      <c r="M1458" s="22">
        <f>LARGE(Datos_CMg!$C$34898:$C$34905,4)</f>
        <v>60.105787499999998</v>
      </c>
    </row>
    <row r="1459" spans="1:13" ht="15" customHeight="1" x14ac:dyDescent="0.3">
      <c r="A1459" s="11" t="s">
        <v>1501</v>
      </c>
      <c r="B1459" s="21">
        <f>Datos_CMg!$D$34922</f>
        <v>2026</v>
      </c>
      <c r="C1459" s="22">
        <f>(SMALL(Datos_CMg!$C$34931:$C$34939,1)+SMALL(Datos_CMg!$C$34931:$C$34939,2)+SMALL(Datos_CMg!$C$34931:$C$34939,3)+SMALL(Datos_CMg!$C$34931:$C$34939,4))/4</f>
        <v>0</v>
      </c>
      <c r="D1459" s="23">
        <f t="shared" si="44"/>
        <v>56.117666249999999</v>
      </c>
      <c r="E1459" s="23">
        <f t="shared" si="45"/>
        <v>56.117666249999999</v>
      </c>
      <c r="F1459" s="22">
        <f>LARGE(Datos_CMg!$C$34941:$C$34945,1)</f>
        <v>59.4625275</v>
      </c>
      <c r="G1459" s="22">
        <f>LARGE(Datos_CMg!$C$34941:$C$34945,2)</f>
        <v>58.317942500000001</v>
      </c>
      <c r="H1459" s="22">
        <f>LARGE(Datos_CMg!$C$34941:$C$34945,3)</f>
        <v>54.185692500000002</v>
      </c>
      <c r="I1459" s="22">
        <f>LARGE(Datos_CMg!$C$34941:$C$34945,4)</f>
        <v>50.5870125</v>
      </c>
      <c r="J1459" s="22">
        <f>LARGE(Datos_CMg!$C$34922:$C$34929,1)</f>
        <v>52.504502500000001</v>
      </c>
      <c r="K1459" s="22">
        <f>LARGE(Datos_CMg!$C$34922:$C$34929,2)</f>
        <v>51.994844999999998</v>
      </c>
      <c r="L1459" s="22">
        <f>LARGE(Datos_CMg!$C$34922:$C$34929,3)</f>
        <v>50.864224999999998</v>
      </c>
      <c r="M1459" s="22">
        <f>LARGE(Datos_CMg!$C$34922:$C$34929,4)</f>
        <v>49.661002500000002</v>
      </c>
    </row>
    <row r="1460" spans="1:13" ht="15" customHeight="1" x14ac:dyDescent="0.3">
      <c r="A1460" s="11" t="s">
        <v>1502</v>
      </c>
      <c r="B1460" s="21">
        <f>Datos_CMg!$D$34946</f>
        <v>2026</v>
      </c>
      <c r="C1460" s="22">
        <f>(SMALL(Datos_CMg!$C$34955:$C$34963,1)+SMALL(Datos_CMg!$C$34955:$C$34963,2)+SMALL(Datos_CMg!$C$34955:$C$34963,3)+SMALL(Datos_CMg!$C$34955:$C$34963,4))/4</f>
        <v>0</v>
      </c>
      <c r="D1460" s="23">
        <f t="shared" si="44"/>
        <v>68.653688750000001</v>
      </c>
      <c r="E1460" s="23">
        <f t="shared" si="45"/>
        <v>68.653688750000001</v>
      </c>
      <c r="F1460" s="22">
        <f>LARGE(Datos_CMg!$C$34965:$C$34969,1)</f>
        <v>71.873577499999996</v>
      </c>
      <c r="G1460" s="22">
        <f>LARGE(Datos_CMg!$C$34965:$C$34969,2)</f>
        <v>71.3815575</v>
      </c>
      <c r="H1460" s="22">
        <f>LARGE(Datos_CMg!$C$34965:$C$34969,3)</f>
        <v>66.816692500000002</v>
      </c>
      <c r="I1460" s="22">
        <f>LARGE(Datos_CMg!$C$34965:$C$34969,4)</f>
        <v>64.542927500000005</v>
      </c>
      <c r="J1460" s="22">
        <f>LARGE(Datos_CMg!$C$34946:$C$34953,1)</f>
        <v>51.208754999999996</v>
      </c>
      <c r="K1460" s="22">
        <f>LARGE(Datos_CMg!$C$34946:$C$34953,2)</f>
        <v>50.941187499999998</v>
      </c>
      <c r="L1460" s="22">
        <f>LARGE(Datos_CMg!$C$34946:$C$34953,3)</f>
        <v>48.314622499999999</v>
      </c>
      <c r="M1460" s="22">
        <f>LARGE(Datos_CMg!$C$34946:$C$34953,4)</f>
        <v>48.187285000000003</v>
      </c>
    </row>
    <row r="1461" spans="1:13" ht="15" customHeight="1" x14ac:dyDescent="0.3">
      <c r="A1461" s="11" t="s">
        <v>1503</v>
      </c>
      <c r="B1461" s="21">
        <f>Datos_CMg!$D$34970</f>
        <v>2026</v>
      </c>
      <c r="C1461" s="22">
        <f>(SMALL(Datos_CMg!$C$34979:$C$34987,1)+SMALL(Datos_CMg!$C$34979:$C$34987,2)+SMALL(Datos_CMg!$C$34979:$C$34987,3)+SMALL(Datos_CMg!$C$34979:$C$34987,4))/4</f>
        <v>0</v>
      </c>
      <c r="D1461" s="23">
        <f t="shared" si="44"/>
        <v>84.298259375000001</v>
      </c>
      <c r="E1461" s="23">
        <f t="shared" si="45"/>
        <v>84.298259375000001</v>
      </c>
      <c r="F1461" s="22">
        <f>LARGE(Datos_CMg!$C$34989:$C$34993,1)</f>
        <v>123.82329249999999</v>
      </c>
      <c r="G1461" s="22">
        <f>LARGE(Datos_CMg!$C$34989:$C$34993,2)</f>
        <v>80.951155</v>
      </c>
      <c r="H1461" s="22">
        <f>LARGE(Datos_CMg!$C$34989:$C$34993,3)</f>
        <v>69.353807500000002</v>
      </c>
      <c r="I1461" s="22">
        <f>LARGE(Datos_CMg!$C$34989:$C$34993,4)</f>
        <v>51.591794999999998</v>
      </c>
      <c r="J1461" s="22">
        <f>LARGE(Datos_CMg!$C$34970:$C$34977,1)</f>
        <v>63.0647825</v>
      </c>
      <c r="K1461" s="22">
        <f>LARGE(Datos_CMg!$C$34970:$C$34977,2)</f>
        <v>58.043475000000001</v>
      </c>
      <c r="L1461" s="22">
        <f>LARGE(Datos_CMg!$C$34970:$C$34977,3)</f>
        <v>56.702002499999999</v>
      </c>
      <c r="M1461" s="22">
        <f>LARGE(Datos_CMg!$C$34970:$C$34977,4)</f>
        <v>54.806062500000003</v>
      </c>
    </row>
    <row r="1462" spans="1:13" ht="15" customHeight="1" x14ac:dyDescent="0.3">
      <c r="A1462" s="11" t="s">
        <v>1504</v>
      </c>
      <c r="B1462" s="21">
        <f>Datos_CMg!$D$34994</f>
        <v>2026</v>
      </c>
      <c r="C1462" s="22">
        <f>(SMALL(Datos_CMg!$C$35003:$C$35011,1)+SMALL(Datos_CMg!$C$35003:$C$35011,2)+SMALL(Datos_CMg!$C$35003:$C$35011,3)+SMALL(Datos_CMg!$C$35003:$C$35011,4))/4</f>
        <v>0</v>
      </c>
      <c r="D1462" s="23">
        <f t="shared" si="44"/>
        <v>73.505807500000003</v>
      </c>
      <c r="E1462" s="23">
        <f t="shared" si="45"/>
        <v>73.505807500000003</v>
      </c>
      <c r="F1462" s="22">
        <f>LARGE(Datos_CMg!$C$35013:$C$35017,1)</f>
        <v>59.618445000000001</v>
      </c>
      <c r="G1462" s="22">
        <f>LARGE(Datos_CMg!$C$35013:$C$35017,2)</f>
        <v>51.966907499999998</v>
      </c>
      <c r="H1462" s="22">
        <f>LARGE(Datos_CMg!$C$35013:$C$35017,3)</f>
        <v>51.0600825</v>
      </c>
      <c r="I1462" s="22">
        <f>LARGE(Datos_CMg!$C$35013:$C$35017,4)</f>
        <v>49.884765000000002</v>
      </c>
      <c r="J1462" s="22">
        <f>LARGE(Datos_CMg!$C$34994:$C$35001,1)</f>
        <v>73.684357500000004</v>
      </c>
      <c r="K1462" s="22">
        <f>LARGE(Datos_CMg!$C$34994:$C$35001,2)</f>
        <v>73.564089999999993</v>
      </c>
      <c r="L1462" s="22">
        <f>LARGE(Datos_CMg!$C$34994:$C$35001,3)</f>
        <v>73.458624999999998</v>
      </c>
      <c r="M1462" s="22">
        <f>LARGE(Datos_CMg!$C$34994:$C$35001,4)</f>
        <v>73.316157500000003</v>
      </c>
    </row>
    <row r="1463" spans="1:13" ht="15" customHeight="1" x14ac:dyDescent="0.3">
      <c r="A1463" s="11" t="s">
        <v>1505</v>
      </c>
      <c r="B1463" s="21">
        <f>Datos_CMg!$D$35018</f>
        <v>2026</v>
      </c>
      <c r="C1463" s="22">
        <f>(SMALL(Datos_CMg!$C$35027:$C$35035,1)+SMALL(Datos_CMg!$C$35027:$C$35035,2)+SMALL(Datos_CMg!$C$35027:$C$35035,3)+SMALL(Datos_CMg!$C$35027:$C$35035,4))/4</f>
        <v>0</v>
      </c>
      <c r="D1463" s="23">
        <f t="shared" si="44"/>
        <v>64.873513750000001</v>
      </c>
      <c r="E1463" s="23">
        <f t="shared" si="45"/>
        <v>64.873513750000001</v>
      </c>
      <c r="F1463" s="22">
        <f>LARGE(Datos_CMg!$C$35037:$C$35041,1)</f>
        <v>66.550502499999993</v>
      </c>
      <c r="G1463" s="22">
        <f>LARGE(Datos_CMg!$C$35037:$C$35041,2)</f>
        <v>66.196712500000004</v>
      </c>
      <c r="H1463" s="22">
        <f>LARGE(Datos_CMg!$C$35037:$C$35041,3)</f>
        <v>63.45646</v>
      </c>
      <c r="I1463" s="22">
        <f>LARGE(Datos_CMg!$C$35037:$C$35041,4)</f>
        <v>62.931829999999998</v>
      </c>
      <c r="J1463" s="22">
        <f>LARGE(Datos_CMg!$C$35018:$C$35025,1)</f>
        <v>63.290379999999999</v>
      </c>
      <c r="K1463" s="22">
        <f>LARGE(Datos_CMg!$C$35018:$C$35025,2)</f>
        <v>58.918044999999999</v>
      </c>
      <c r="L1463" s="22">
        <f>LARGE(Datos_CMg!$C$35018:$C$35025,3)</f>
        <v>51.98789</v>
      </c>
      <c r="M1463" s="22">
        <f>LARGE(Datos_CMg!$C$35018:$C$35025,4)</f>
        <v>50.472482499999998</v>
      </c>
    </row>
    <row r="1464" spans="1:13" ht="15" customHeight="1" x14ac:dyDescent="0.3">
      <c r="A1464" s="11" t="s">
        <v>1506</v>
      </c>
      <c r="B1464" s="21">
        <f>Datos_CMg!$D$35042</f>
        <v>2026</v>
      </c>
      <c r="C1464" s="22">
        <f>(SMALL(Datos_CMg!$C$35051:$C$35059,1)+SMALL(Datos_CMg!$C$35051:$C$35059,2)+SMALL(Datos_CMg!$C$35051:$C$35059,3)+SMALL(Datos_CMg!$C$35051:$C$35059,4))/4</f>
        <v>0</v>
      </c>
      <c r="D1464" s="23">
        <f t="shared" si="44"/>
        <v>57.444531249999997</v>
      </c>
      <c r="E1464" s="23">
        <f t="shared" si="45"/>
        <v>57.444531249999997</v>
      </c>
      <c r="F1464" s="22">
        <f>LARGE(Datos_CMg!$C$35061:$C$35065,1)</f>
        <v>58.089550000000003</v>
      </c>
      <c r="G1464" s="22">
        <f>LARGE(Datos_CMg!$C$35061:$C$35065,2)</f>
        <v>56.755915000000002</v>
      </c>
      <c r="H1464" s="22">
        <f>LARGE(Datos_CMg!$C$35061:$C$35065,3)</f>
        <v>54.938569999999999</v>
      </c>
      <c r="I1464" s="22">
        <f>LARGE(Datos_CMg!$C$35061:$C$35065,4)</f>
        <v>45.657897499999997</v>
      </c>
      <c r="J1464" s="22">
        <f>LARGE(Datos_CMg!$C$35042:$C$35049,1)</f>
        <v>57.613059999999997</v>
      </c>
      <c r="K1464" s="22">
        <f>LARGE(Datos_CMg!$C$35042:$C$35049,2)</f>
        <v>57.319600000000001</v>
      </c>
      <c r="L1464" s="22">
        <f>LARGE(Datos_CMg!$C$35042:$C$35049,3)</f>
        <v>56.455084999999997</v>
      </c>
      <c r="M1464" s="22">
        <f>LARGE(Datos_CMg!$C$35042:$C$35049,4)</f>
        <v>55.6410725</v>
      </c>
    </row>
    <row r="1465" spans="1:13" ht="15" customHeight="1" x14ac:dyDescent="0.3">
      <c r="A1465" s="11" t="s">
        <v>1507</v>
      </c>
      <c r="B1465" s="21">
        <f>Datos_CMg!$D$35066</f>
        <v>2026</v>
      </c>
      <c r="C1465" s="22">
        <f>(SMALL(Datos_CMg!$C$35075:$C$35083,1)+SMALL(Datos_CMg!$C$35075:$C$35083,2)+SMALL(Datos_CMg!$C$35075:$C$35083,3)+SMALL(Datos_CMg!$C$35075:$C$35083,4))/4</f>
        <v>0</v>
      </c>
      <c r="D1465" s="23">
        <f t="shared" si="44"/>
        <v>60.53976625</v>
      </c>
      <c r="E1465" s="23">
        <f t="shared" si="45"/>
        <v>60.53976625</v>
      </c>
      <c r="F1465" s="22">
        <f>LARGE(Datos_CMg!$C$35085:$C$35089,1)</f>
        <v>60.164537500000002</v>
      </c>
      <c r="G1465" s="22">
        <f>LARGE(Datos_CMg!$C$35085:$C$35089,2)</f>
        <v>60.059967499999999</v>
      </c>
      <c r="H1465" s="22">
        <f>LARGE(Datos_CMg!$C$35085:$C$35089,3)</f>
        <v>55.4758925</v>
      </c>
      <c r="I1465" s="22">
        <f>LARGE(Datos_CMg!$C$35085:$C$35089,4)</f>
        <v>54.532780000000002</v>
      </c>
      <c r="J1465" s="22">
        <f>LARGE(Datos_CMg!$C$35066:$C$35073,1)</f>
        <v>61.042245000000001</v>
      </c>
      <c r="K1465" s="22">
        <f>LARGE(Datos_CMg!$C$35066:$C$35073,2)</f>
        <v>60.892315000000004</v>
      </c>
      <c r="L1465" s="22">
        <f>LARGE(Datos_CMg!$C$35066:$C$35073,3)</f>
        <v>58.409714999999998</v>
      </c>
      <c r="M1465" s="22">
        <f>LARGE(Datos_CMg!$C$35066:$C$35073,4)</f>
        <v>57.641617500000002</v>
      </c>
    </row>
    <row r="1466" spans="1:13" ht="15" customHeight="1" x14ac:dyDescent="0.3">
      <c r="A1466" s="11" t="s">
        <v>1508</v>
      </c>
      <c r="B1466" s="21">
        <f>Datos_CMg!$D$35090</f>
        <v>2026</v>
      </c>
      <c r="C1466" s="22">
        <f>(SMALL(Datos_CMg!$C$35099:$C$35107,1)+SMALL(Datos_CMg!$C$35099:$C$35107,2)+SMALL(Datos_CMg!$C$35099:$C$35107,3)+SMALL(Datos_CMg!$C$35099:$C$35107,4))/4</f>
        <v>0</v>
      </c>
      <c r="D1466" s="23">
        <f t="shared" si="44"/>
        <v>77.128941249999997</v>
      </c>
      <c r="E1466" s="23">
        <f t="shared" si="45"/>
        <v>77.128941249999997</v>
      </c>
      <c r="F1466" s="22">
        <f>LARGE(Datos_CMg!$C$35109:$C$35113,1)</f>
        <v>111.3322175</v>
      </c>
      <c r="G1466" s="22">
        <f>LARGE(Datos_CMg!$C$35109:$C$35113,2)</f>
        <v>67.796747499999995</v>
      </c>
      <c r="H1466" s="22">
        <f>LARGE(Datos_CMg!$C$35109:$C$35113,3)</f>
        <v>67.1239925</v>
      </c>
      <c r="I1466" s="22">
        <f>LARGE(Datos_CMg!$C$35109:$C$35113,4)</f>
        <v>62.262807500000001</v>
      </c>
      <c r="J1466" s="22">
        <f>LARGE(Datos_CMg!$C$35090:$C$35097,1)</f>
        <v>50.091392499999998</v>
      </c>
      <c r="K1466" s="22">
        <f>LARGE(Datos_CMg!$C$35090:$C$35097,2)</f>
        <v>49.2623575</v>
      </c>
      <c r="L1466" s="22">
        <f>LARGE(Datos_CMg!$C$35090:$C$35097,3)</f>
        <v>48.807634999999998</v>
      </c>
      <c r="M1466" s="22">
        <f>LARGE(Datos_CMg!$C$35090:$C$35097,4)</f>
        <v>47.464532499999997</v>
      </c>
    </row>
    <row r="1467" spans="1:13" ht="15" customHeight="1" x14ac:dyDescent="0.3">
      <c r="A1467" s="11" t="s">
        <v>1509</v>
      </c>
      <c r="B1467" s="21">
        <f>Datos_CMg!$D$35114</f>
        <v>2026</v>
      </c>
      <c r="C1467" s="22">
        <f>(SMALL(Datos_CMg!$C$35123:$C$35131,1)+SMALL(Datos_CMg!$C$35123:$C$35131,2)+SMALL(Datos_CMg!$C$35123:$C$35131,3)+SMALL(Datos_CMg!$C$35123:$C$35131,4))/4</f>
        <v>10.353201875</v>
      </c>
      <c r="D1467" s="23">
        <f t="shared" si="44"/>
        <v>81.171570000000003</v>
      </c>
      <c r="E1467" s="23">
        <f t="shared" si="45"/>
        <v>70.818368125000006</v>
      </c>
      <c r="F1467" s="22">
        <f>LARGE(Datos_CMg!$C$35133:$C$35137,1)</f>
        <v>94.067942500000001</v>
      </c>
      <c r="G1467" s="22">
        <f>LARGE(Datos_CMg!$C$35133:$C$35137,2)</f>
        <v>80.6975525</v>
      </c>
      <c r="H1467" s="22">
        <f>LARGE(Datos_CMg!$C$35133:$C$35137,3)</f>
        <v>74.968422500000003</v>
      </c>
      <c r="I1467" s="22">
        <f>LARGE(Datos_CMg!$C$35133:$C$35137,4)</f>
        <v>74.952362500000007</v>
      </c>
      <c r="J1467" s="22">
        <f>LARGE(Datos_CMg!$C$35114:$C$35121,1)</f>
        <v>58.018567500000003</v>
      </c>
      <c r="K1467" s="22">
        <f>LARGE(Datos_CMg!$C$35114:$C$35121,2)</f>
        <v>51.9485575</v>
      </c>
      <c r="L1467" s="22">
        <f>LARGE(Datos_CMg!$C$35114:$C$35121,3)</f>
        <v>51.418327499999997</v>
      </c>
      <c r="M1467" s="22">
        <f>LARGE(Datos_CMg!$C$35114:$C$35121,4)</f>
        <v>51.402275000000003</v>
      </c>
    </row>
    <row r="1468" spans="1:13" ht="15" customHeight="1" x14ac:dyDescent="0.3">
      <c r="A1468" s="11" t="s">
        <v>1510</v>
      </c>
      <c r="B1468" s="21">
        <f>Datos_CMg!$D$35138</f>
        <v>2026</v>
      </c>
      <c r="C1468" s="22">
        <f>(SMALL(Datos_CMg!$C$35147:$C$35155,1)+SMALL(Datos_CMg!$C$35147:$C$35155,2)+SMALL(Datos_CMg!$C$35147:$C$35155,3)+SMALL(Datos_CMg!$C$35147:$C$35155,4))/4</f>
        <v>0</v>
      </c>
      <c r="D1468" s="23">
        <f t="shared" si="44"/>
        <v>76.383742500000011</v>
      </c>
      <c r="E1468" s="23">
        <f t="shared" si="45"/>
        <v>76.383742500000011</v>
      </c>
      <c r="F1468" s="22">
        <f>LARGE(Datos_CMg!$C$35157:$C$35161,1)</f>
        <v>78.392494999999997</v>
      </c>
      <c r="G1468" s="22">
        <f>LARGE(Datos_CMg!$C$35157:$C$35161,2)</f>
        <v>78.071545</v>
      </c>
      <c r="H1468" s="22">
        <f>LARGE(Datos_CMg!$C$35157:$C$35161,3)</f>
        <v>64.948467500000007</v>
      </c>
      <c r="I1468" s="22">
        <f>LARGE(Datos_CMg!$C$35157:$C$35161,4)</f>
        <v>57.99183</v>
      </c>
      <c r="J1468" s="22">
        <f>LARGE(Datos_CMg!$C$35138:$C$35145,1)</f>
        <v>75.055607499999994</v>
      </c>
      <c r="K1468" s="22">
        <f>LARGE(Datos_CMg!$C$35138:$C$35145,2)</f>
        <v>74.015322499999996</v>
      </c>
      <c r="L1468" s="22">
        <f>LARGE(Datos_CMg!$C$35138:$C$35145,3)</f>
        <v>73.317549999999997</v>
      </c>
      <c r="M1468" s="22">
        <f>LARGE(Datos_CMg!$C$35138:$C$35145,4)</f>
        <v>73.278980000000004</v>
      </c>
    </row>
    <row r="1469" spans="1:13" ht="15" customHeight="1" x14ac:dyDescent="0.3">
      <c r="A1469" s="11" t="s">
        <v>1511</v>
      </c>
      <c r="B1469" s="21">
        <f>Datos_CMg!$D$35162</f>
        <v>2026</v>
      </c>
      <c r="C1469" s="22">
        <f>(SMALL(Datos_CMg!$C$35171:$C$35179,1)+SMALL(Datos_CMg!$C$35171:$C$35179,2)+SMALL(Datos_CMg!$C$35171:$C$35179,3)+SMALL(Datos_CMg!$C$35171:$C$35179,4))/4</f>
        <v>0</v>
      </c>
      <c r="D1469" s="23">
        <f t="shared" si="44"/>
        <v>84.227088125000009</v>
      </c>
      <c r="E1469" s="23">
        <f t="shared" si="45"/>
        <v>84.227088125000009</v>
      </c>
      <c r="F1469" s="22">
        <f>LARGE(Datos_CMg!$C$35181:$C$35185,1)</f>
        <v>81.192139999999995</v>
      </c>
      <c r="G1469" s="22">
        <f>LARGE(Datos_CMg!$C$35181:$C$35185,2)</f>
        <v>66.021192499999998</v>
      </c>
      <c r="H1469" s="22">
        <f>LARGE(Datos_CMg!$C$35181:$C$35185,3)</f>
        <v>56.871912500000001</v>
      </c>
      <c r="I1469" s="22">
        <f>LARGE(Datos_CMg!$C$35181:$C$35185,4)</f>
        <v>51.447022500000003</v>
      </c>
      <c r="J1469" s="22">
        <f>LARGE(Datos_CMg!$C$35162:$C$35169,1)</f>
        <v>85.464192499999996</v>
      </c>
      <c r="K1469" s="22">
        <f>LARGE(Datos_CMg!$C$35162:$C$35169,2)</f>
        <v>84.125185000000002</v>
      </c>
      <c r="L1469" s="22">
        <f>LARGE(Datos_CMg!$C$35162:$C$35169,3)</f>
        <v>83.755582500000003</v>
      </c>
      <c r="M1469" s="22">
        <f>LARGE(Datos_CMg!$C$35162:$C$35169,4)</f>
        <v>83.563392500000006</v>
      </c>
    </row>
    <row r="1470" spans="1:13" ht="15" customHeight="1" x14ac:dyDescent="0.3">
      <c r="A1470" s="11" t="s">
        <v>1512</v>
      </c>
      <c r="B1470" s="21">
        <f>Datos_CMg!$D$35186</f>
        <v>2026</v>
      </c>
      <c r="C1470" s="22">
        <f>(SMALL(Datos_CMg!$C$35195:$C$35203,1)+SMALL(Datos_CMg!$C$35195:$C$35203,2)+SMALL(Datos_CMg!$C$35195:$C$35203,3)+SMALL(Datos_CMg!$C$35195:$C$35203,4))/4</f>
        <v>0</v>
      </c>
      <c r="D1470" s="23">
        <f t="shared" si="44"/>
        <v>131.60097937499998</v>
      </c>
      <c r="E1470" s="23">
        <f t="shared" si="45"/>
        <v>131.60097937499998</v>
      </c>
      <c r="F1470" s="22">
        <f>LARGE(Datos_CMg!$C$35205:$C$35209,1)</f>
        <v>85.578827500000003</v>
      </c>
      <c r="G1470" s="22">
        <f>LARGE(Datos_CMg!$C$35205:$C$35209,2)</f>
        <v>69.358027500000006</v>
      </c>
      <c r="H1470" s="22">
        <f>LARGE(Datos_CMg!$C$35205:$C$35209,3)</f>
        <v>69.212037499999994</v>
      </c>
      <c r="I1470" s="22">
        <f>LARGE(Datos_CMg!$C$35205:$C$35209,4)</f>
        <v>60.374270000000003</v>
      </c>
      <c r="J1470" s="22">
        <f>LARGE(Datos_CMg!$C$35186:$C$35193,1)</f>
        <v>170.98227249999999</v>
      </c>
      <c r="K1470" s="22">
        <f>LARGE(Datos_CMg!$C$35186:$C$35193,2)</f>
        <v>140.9404625</v>
      </c>
      <c r="L1470" s="22">
        <f>LARGE(Datos_CMg!$C$35186:$C$35193,3)</f>
        <v>107.4413625</v>
      </c>
      <c r="M1470" s="22">
        <f>LARGE(Datos_CMg!$C$35186:$C$35193,4)</f>
        <v>107.03982000000001</v>
      </c>
    </row>
    <row r="1471" spans="1:13" ht="15" customHeight="1" x14ac:dyDescent="0.3">
      <c r="A1471" s="11" t="s">
        <v>1513</v>
      </c>
      <c r="B1471" s="21">
        <f>Datos_CMg!$D$35210</f>
        <v>2026</v>
      </c>
      <c r="C1471" s="22">
        <f>(SMALL(Datos_CMg!$C$35219:$C$35227,1)+SMALL(Datos_CMg!$C$35219:$C$35227,2)+SMALL(Datos_CMg!$C$35219:$C$35227,3)+SMALL(Datos_CMg!$C$35219:$C$35227,4))/4</f>
        <v>0</v>
      </c>
      <c r="D1471" s="23">
        <f t="shared" si="44"/>
        <v>68.131776875</v>
      </c>
      <c r="E1471" s="23">
        <f t="shared" si="45"/>
        <v>68.131776875</v>
      </c>
      <c r="F1471" s="22">
        <f>LARGE(Datos_CMg!$C$35229:$C$35233,1)</f>
        <v>67.272952500000002</v>
      </c>
      <c r="G1471" s="22">
        <f>LARGE(Datos_CMg!$C$35229:$C$35233,2)</f>
        <v>66.215007499999999</v>
      </c>
      <c r="H1471" s="22">
        <f>LARGE(Datos_CMg!$C$35229:$C$35233,3)</f>
        <v>65.847575000000006</v>
      </c>
      <c r="I1471" s="22">
        <f>LARGE(Datos_CMg!$C$35229:$C$35233,4)</f>
        <v>57.999785000000003</v>
      </c>
      <c r="J1471" s="22">
        <f>LARGE(Datos_CMg!$C$35210:$C$35217,1)</f>
        <v>72.137847500000007</v>
      </c>
      <c r="K1471" s="22">
        <f>LARGE(Datos_CMg!$C$35210:$C$35217,2)</f>
        <v>66.901300000000006</v>
      </c>
      <c r="L1471" s="22">
        <f>LARGE(Datos_CMg!$C$35210:$C$35217,3)</f>
        <v>63.590395000000001</v>
      </c>
      <c r="M1471" s="22">
        <f>LARGE(Datos_CMg!$C$35210:$C$35217,4)</f>
        <v>60.2697675</v>
      </c>
    </row>
    <row r="1472" spans="1:13" ht="15" customHeight="1" x14ac:dyDescent="0.3">
      <c r="A1472" s="11" t="s">
        <v>1514</v>
      </c>
      <c r="B1472" s="21">
        <f>Datos_CMg!$D$35234</f>
        <v>2026</v>
      </c>
      <c r="C1472" s="22">
        <f>(SMALL(Datos_CMg!$C$35243:$C$35251,1)+SMALL(Datos_CMg!$C$35243:$C$35251,2)+SMALL(Datos_CMg!$C$35243:$C$35251,3)+SMALL(Datos_CMg!$C$35243:$C$35251,4))/4</f>
        <v>0</v>
      </c>
      <c r="D1472" s="23">
        <f t="shared" si="44"/>
        <v>62.709351250000005</v>
      </c>
      <c r="E1472" s="23">
        <f t="shared" si="45"/>
        <v>62.709351250000005</v>
      </c>
      <c r="F1472" s="22">
        <f>LARGE(Datos_CMg!$C$35253:$C$35257,1)</f>
        <v>68.430962500000007</v>
      </c>
      <c r="G1472" s="22">
        <f>LARGE(Datos_CMg!$C$35253:$C$35257,2)</f>
        <v>65.032645000000002</v>
      </c>
      <c r="H1472" s="22">
        <f>LARGE(Datos_CMg!$C$35253:$C$35257,3)</f>
        <v>54.243287500000001</v>
      </c>
      <c r="I1472" s="22">
        <f>LARGE(Datos_CMg!$C$35253:$C$35257,4)</f>
        <v>52.46481</v>
      </c>
      <c r="J1472" s="22">
        <f>LARGE(Datos_CMg!$C$35234:$C$35241,1)</f>
        <v>58.882192500000002</v>
      </c>
      <c r="K1472" s="22">
        <f>LARGE(Datos_CMg!$C$35234:$C$35241,2)</f>
        <v>58.491605</v>
      </c>
      <c r="L1472" s="22">
        <f>LARGE(Datos_CMg!$C$35234:$C$35241,3)</f>
        <v>55.74</v>
      </c>
      <c r="M1472" s="22">
        <f>LARGE(Datos_CMg!$C$35234:$C$35241,4)</f>
        <v>50.480314999999997</v>
      </c>
    </row>
    <row r="1473" spans="1:13" ht="15" customHeight="1" x14ac:dyDescent="0.3">
      <c r="A1473" s="11" t="s">
        <v>1515</v>
      </c>
      <c r="B1473" s="21">
        <f>Datos_CMg!$D$35258</f>
        <v>2026</v>
      </c>
      <c r="C1473" s="22">
        <f>(SMALL(Datos_CMg!$C$35267:$C$35275,1)+SMALL(Datos_CMg!$C$35267:$C$35275,2)+SMALL(Datos_CMg!$C$35267:$C$35275,3)+SMALL(Datos_CMg!$C$35267:$C$35275,4))/4</f>
        <v>0</v>
      </c>
      <c r="D1473" s="23">
        <f t="shared" si="44"/>
        <v>101.65164125</v>
      </c>
      <c r="E1473" s="23">
        <f t="shared" si="45"/>
        <v>101.65164125</v>
      </c>
      <c r="F1473" s="22">
        <f>LARGE(Datos_CMg!$C$35277:$C$35281,1)</f>
        <v>106.8663</v>
      </c>
      <c r="G1473" s="22">
        <f>LARGE(Datos_CMg!$C$35277:$C$35281,2)</f>
        <v>105.86518</v>
      </c>
      <c r="H1473" s="22">
        <f>LARGE(Datos_CMg!$C$35277:$C$35281,3)</f>
        <v>103.76947250000001</v>
      </c>
      <c r="I1473" s="22">
        <f>LARGE(Datos_CMg!$C$35277:$C$35281,4)</f>
        <v>90.105612500000007</v>
      </c>
      <c r="J1473" s="22">
        <f>LARGE(Datos_CMg!$C$35258:$C$35265,1)</f>
        <v>72.777597499999999</v>
      </c>
      <c r="K1473" s="22">
        <f>LARGE(Datos_CMg!$C$35258:$C$35265,2)</f>
        <v>69.093765000000005</v>
      </c>
      <c r="L1473" s="22">
        <f>LARGE(Datos_CMg!$C$35258:$C$35265,3)</f>
        <v>63.057737500000002</v>
      </c>
      <c r="M1473" s="22">
        <f>LARGE(Datos_CMg!$C$35258:$C$35265,4)</f>
        <v>47.035744999999999</v>
      </c>
    </row>
    <row r="1474" spans="1:13" ht="15" customHeight="1" x14ac:dyDescent="0.3">
      <c r="A1474" s="11" t="s">
        <v>1516</v>
      </c>
      <c r="B1474" s="21">
        <f>Datos_CMg!$D$35282</f>
        <v>2026</v>
      </c>
      <c r="C1474" s="22">
        <f>(SMALL(Datos_CMg!$C$35291:$C$35299,1)+SMALL(Datos_CMg!$C$35291:$C$35299,2)+SMALL(Datos_CMg!$C$35291:$C$35299,3)+SMALL(Datos_CMg!$C$35291:$C$35299,4))/4</f>
        <v>0</v>
      </c>
      <c r="D1474" s="23">
        <f t="shared" si="44"/>
        <v>70.230023125000002</v>
      </c>
      <c r="E1474" s="23">
        <f t="shared" si="45"/>
        <v>70.230023125000002</v>
      </c>
      <c r="F1474" s="22">
        <f>LARGE(Datos_CMg!$C$35301:$C$35305,1)</f>
        <v>69.706519999999998</v>
      </c>
      <c r="G1474" s="22">
        <f>LARGE(Datos_CMg!$C$35301:$C$35305,2)</f>
        <v>68.834194999999994</v>
      </c>
      <c r="H1474" s="22">
        <f>LARGE(Datos_CMg!$C$35301:$C$35305,3)</f>
        <v>67.40849</v>
      </c>
      <c r="I1474" s="22">
        <f>LARGE(Datos_CMg!$C$35301:$C$35305,4)</f>
        <v>67.201549999999997</v>
      </c>
      <c r="J1474" s="22">
        <f>LARGE(Datos_CMg!$C$35282:$C$35289,1)</f>
        <v>71.707239999999999</v>
      </c>
      <c r="K1474" s="22">
        <f>LARGE(Datos_CMg!$C$35282:$C$35289,2)</f>
        <v>70.109875000000002</v>
      </c>
      <c r="L1474" s="22">
        <f>LARGE(Datos_CMg!$C$35282:$C$35289,3)</f>
        <v>69.396457499999997</v>
      </c>
      <c r="M1474" s="22">
        <f>LARGE(Datos_CMg!$C$35282:$C$35289,4)</f>
        <v>68.512915000000007</v>
      </c>
    </row>
    <row r="1475" spans="1:13" ht="15" customHeight="1" x14ac:dyDescent="0.3">
      <c r="A1475" s="11" t="s">
        <v>1517</v>
      </c>
      <c r="B1475" s="21">
        <f>Datos_CMg!$D$35306</f>
        <v>2026</v>
      </c>
      <c r="C1475" s="22">
        <f>(SMALL(Datos_CMg!$C$35315:$C$35323,1)+SMALL(Datos_CMg!$C$35315:$C$35323,2)+SMALL(Datos_CMg!$C$35315:$C$35323,3)+SMALL(Datos_CMg!$C$35315:$C$35323,4))/4</f>
        <v>0</v>
      </c>
      <c r="D1475" s="23">
        <f t="shared" si="44"/>
        <v>67.274817499999997</v>
      </c>
      <c r="E1475" s="23">
        <f t="shared" si="45"/>
        <v>67.274817499999997</v>
      </c>
      <c r="F1475" s="22">
        <f>LARGE(Datos_CMg!$C$35325:$C$35329,1)</f>
        <v>66.436774999999997</v>
      </c>
      <c r="G1475" s="22">
        <f>LARGE(Datos_CMg!$C$35325:$C$35329,2)</f>
        <v>65.387455000000003</v>
      </c>
      <c r="H1475" s="22">
        <f>LARGE(Datos_CMg!$C$35325:$C$35329,3)</f>
        <v>61.4390225</v>
      </c>
      <c r="I1475" s="22">
        <f>LARGE(Datos_CMg!$C$35325:$C$35329,4)</f>
        <v>59.6720775</v>
      </c>
      <c r="J1475" s="22">
        <f>LARGE(Datos_CMg!$C$35306:$C$35313,1)</f>
        <v>67.906592500000002</v>
      </c>
      <c r="K1475" s="22">
        <f>LARGE(Datos_CMg!$C$35306:$C$35313,2)</f>
        <v>67.458915000000005</v>
      </c>
      <c r="L1475" s="22">
        <f>LARGE(Datos_CMg!$C$35306:$C$35313,3)</f>
        <v>67.2969875</v>
      </c>
      <c r="M1475" s="22">
        <f>LARGE(Datos_CMg!$C$35306:$C$35313,4)</f>
        <v>66.28792</v>
      </c>
    </row>
    <row r="1476" spans="1:13" ht="15" customHeight="1" x14ac:dyDescent="0.3">
      <c r="A1476" s="11" t="s">
        <v>1518</v>
      </c>
      <c r="B1476" s="21">
        <f>Datos_CMg!$D$35330</f>
        <v>2026</v>
      </c>
      <c r="C1476" s="22">
        <f>(SMALL(Datos_CMg!$C$35339:$C$35347,1)+SMALL(Datos_CMg!$C$35339:$C$35347,2)+SMALL(Datos_CMg!$C$35339:$C$35347,3)+SMALL(Datos_CMg!$C$35339:$C$35347,4))/4</f>
        <v>0</v>
      </c>
      <c r="D1476" s="23">
        <f t="shared" ref="D1476:D1539" si="46">(LARGE($F1476:$M1476,1)+LARGE($F1476:$M1476,2)+LARGE($F1476:$M1476,3)+LARGE($F1476:$M1476,4))/4</f>
        <v>61.220283125000002</v>
      </c>
      <c r="E1476" s="23">
        <f t="shared" ref="E1476:E1539" si="47">D1476-C1476</f>
        <v>61.220283125000002</v>
      </c>
      <c r="F1476" s="22">
        <f>LARGE(Datos_CMg!$C$35349:$C$35353,1)</f>
        <v>61.848604999999999</v>
      </c>
      <c r="G1476" s="22">
        <f>LARGE(Datos_CMg!$C$35349:$C$35353,2)</f>
        <v>61.4533925</v>
      </c>
      <c r="H1476" s="22">
        <f>LARGE(Datos_CMg!$C$35349:$C$35353,3)</f>
        <v>61.018967500000002</v>
      </c>
      <c r="I1476" s="22">
        <f>LARGE(Datos_CMg!$C$35349:$C$35353,4)</f>
        <v>60.560167499999999</v>
      </c>
      <c r="J1476" s="22">
        <f>LARGE(Datos_CMg!$C$35330:$C$35337,1)</f>
        <v>50.736894999999997</v>
      </c>
      <c r="K1476" s="22">
        <f>LARGE(Datos_CMg!$C$35330:$C$35337,2)</f>
        <v>50.450679999999998</v>
      </c>
      <c r="L1476" s="22">
        <f>LARGE(Datos_CMg!$C$35330:$C$35337,3)</f>
        <v>49.434442500000003</v>
      </c>
      <c r="M1476" s="22">
        <f>LARGE(Datos_CMg!$C$35330:$C$35337,4)</f>
        <v>49.071212500000001</v>
      </c>
    </row>
    <row r="1477" spans="1:13" ht="15" customHeight="1" x14ac:dyDescent="0.3">
      <c r="A1477" s="11" t="s">
        <v>1519</v>
      </c>
      <c r="B1477" s="21">
        <f>Datos_CMg!$D$35354</f>
        <v>2026</v>
      </c>
      <c r="C1477" s="22">
        <f>(SMALL(Datos_CMg!$C$35363:$C$35371,1)+SMALL(Datos_CMg!$C$35363:$C$35371,2)+SMALL(Datos_CMg!$C$35363:$C$35371,3)+SMALL(Datos_CMg!$C$35363:$C$35371,4))/4</f>
        <v>0</v>
      </c>
      <c r="D1477" s="23">
        <f t="shared" si="46"/>
        <v>200.04258500000003</v>
      </c>
      <c r="E1477" s="23">
        <f t="shared" si="47"/>
        <v>200.04258500000003</v>
      </c>
      <c r="F1477" s="22">
        <f>LARGE(Datos_CMg!$C$35373:$C$35377,1)</f>
        <v>52.560177500000002</v>
      </c>
      <c r="G1477" s="22">
        <f>LARGE(Datos_CMg!$C$35373:$C$35377,2)</f>
        <v>52.148927499999999</v>
      </c>
      <c r="H1477" s="22">
        <f>LARGE(Datos_CMg!$C$35373:$C$35377,3)</f>
        <v>52.006752499999997</v>
      </c>
      <c r="I1477" s="22">
        <f>LARGE(Datos_CMg!$C$35373:$C$35377,4)</f>
        <v>50.531397499999997</v>
      </c>
      <c r="J1477" s="22">
        <f>LARGE(Datos_CMg!$C$35354:$C$35361,1)</f>
        <v>235.1271825</v>
      </c>
      <c r="K1477" s="22">
        <f>LARGE(Datos_CMg!$C$35354:$C$35361,2)</f>
        <v>217.80780999999999</v>
      </c>
      <c r="L1477" s="22">
        <f>LARGE(Datos_CMg!$C$35354:$C$35361,3)</f>
        <v>192.24415250000001</v>
      </c>
      <c r="M1477" s="22">
        <f>LARGE(Datos_CMg!$C$35354:$C$35361,4)</f>
        <v>154.991195</v>
      </c>
    </row>
    <row r="1478" spans="1:13" ht="15" customHeight="1" x14ac:dyDescent="0.3">
      <c r="A1478" s="11" t="s">
        <v>1520</v>
      </c>
      <c r="B1478" s="21">
        <f>Datos_CMg!$D$35378</f>
        <v>2026</v>
      </c>
      <c r="C1478" s="22">
        <f>(SMALL(Datos_CMg!$C$35387:$C$35395,1)+SMALL(Datos_CMg!$C$35387:$C$35395,2)+SMALL(Datos_CMg!$C$35387:$C$35395,3)+SMALL(Datos_CMg!$C$35387:$C$35395,4))/4</f>
        <v>0</v>
      </c>
      <c r="D1478" s="23">
        <f t="shared" si="46"/>
        <v>70.938206250000007</v>
      </c>
      <c r="E1478" s="23">
        <f t="shared" si="47"/>
        <v>70.938206250000007</v>
      </c>
      <c r="F1478" s="22">
        <f>LARGE(Datos_CMg!$C$35397:$C$35401,1)</f>
        <v>65.564695</v>
      </c>
      <c r="G1478" s="22">
        <f>LARGE(Datos_CMg!$C$35397:$C$35401,2)</f>
        <v>65.227517500000005</v>
      </c>
      <c r="H1478" s="22">
        <f>LARGE(Datos_CMg!$C$35397:$C$35401,3)</f>
        <v>64.526245000000003</v>
      </c>
      <c r="I1478" s="22">
        <f>LARGE(Datos_CMg!$C$35397:$C$35401,4)</f>
        <v>63.040925000000001</v>
      </c>
      <c r="J1478" s="22">
        <f>LARGE(Datos_CMg!$C$35378:$C$35385,1)</f>
        <v>74.771297500000003</v>
      </c>
      <c r="K1478" s="22">
        <f>LARGE(Datos_CMg!$C$35378:$C$35385,2)</f>
        <v>71.712945000000005</v>
      </c>
      <c r="L1478" s="22">
        <f>LARGE(Datos_CMg!$C$35378:$C$35385,3)</f>
        <v>71.703887499999993</v>
      </c>
      <c r="M1478" s="22">
        <f>LARGE(Datos_CMg!$C$35378:$C$35385,4)</f>
        <v>65.385137499999999</v>
      </c>
    </row>
    <row r="1479" spans="1:13" ht="15" customHeight="1" x14ac:dyDescent="0.3">
      <c r="A1479" s="11" t="s">
        <v>1521</v>
      </c>
      <c r="B1479" s="21">
        <f>Datos_CMg!$D$35402</f>
        <v>2026</v>
      </c>
      <c r="C1479" s="22">
        <f>(SMALL(Datos_CMg!$C$35411:$C$35419,1)+SMALL(Datos_CMg!$C$35411:$C$35419,2)+SMALL(Datos_CMg!$C$35411:$C$35419,3)+SMALL(Datos_CMg!$C$35411:$C$35419,4))/4</f>
        <v>0</v>
      </c>
      <c r="D1479" s="23">
        <f t="shared" si="46"/>
        <v>56.258720000000004</v>
      </c>
      <c r="E1479" s="23">
        <f t="shared" si="47"/>
        <v>56.258720000000004</v>
      </c>
      <c r="F1479" s="22">
        <f>LARGE(Datos_CMg!$C$35421:$C$35425,1)</f>
        <v>54.339334999999998</v>
      </c>
      <c r="G1479" s="22">
        <f>LARGE(Datos_CMg!$C$35421:$C$35425,2)</f>
        <v>54.066564999999997</v>
      </c>
      <c r="H1479" s="22">
        <f>LARGE(Datos_CMg!$C$35421:$C$35425,3)</f>
        <v>53.704567500000003</v>
      </c>
      <c r="I1479" s="22">
        <f>LARGE(Datos_CMg!$C$35421:$C$35425,4)</f>
        <v>53.636597500000001</v>
      </c>
      <c r="J1479" s="22">
        <f>LARGE(Datos_CMg!$C$35402:$C$35409,1)</f>
        <v>60.291815</v>
      </c>
      <c r="K1479" s="22">
        <f>LARGE(Datos_CMg!$C$35402:$C$35409,2)</f>
        <v>56.037500000000001</v>
      </c>
      <c r="L1479" s="22">
        <f>LARGE(Datos_CMg!$C$35402:$C$35409,3)</f>
        <v>54.366230000000002</v>
      </c>
      <c r="M1479" s="22">
        <f>LARGE(Datos_CMg!$C$35402:$C$35409,4)</f>
        <v>52.051935</v>
      </c>
    </row>
    <row r="1480" spans="1:13" ht="15" customHeight="1" x14ac:dyDescent="0.3">
      <c r="A1480" s="11" t="s">
        <v>1522</v>
      </c>
      <c r="B1480" s="21">
        <f>Datos_CMg!$D$35426</f>
        <v>2026</v>
      </c>
      <c r="C1480" s="22">
        <f>(SMALL(Datos_CMg!$C$35435:$C$35443,1)+SMALL(Datos_CMg!$C$35435:$C$35443,2)+SMALL(Datos_CMg!$C$35435:$C$35443,3)+SMALL(Datos_CMg!$C$35435:$C$35443,4))/4</f>
        <v>0</v>
      </c>
      <c r="D1480" s="23">
        <f t="shared" si="46"/>
        <v>68.390675000000002</v>
      </c>
      <c r="E1480" s="23">
        <f t="shared" si="47"/>
        <v>68.390675000000002</v>
      </c>
      <c r="F1480" s="22">
        <f>LARGE(Datos_CMg!$C$35445:$C$35449,1)</f>
        <v>73.140105000000005</v>
      </c>
      <c r="G1480" s="22">
        <f>LARGE(Datos_CMg!$C$35445:$C$35449,2)</f>
        <v>71.438267499999995</v>
      </c>
      <c r="H1480" s="22">
        <f>LARGE(Datos_CMg!$C$35445:$C$35449,3)</f>
        <v>64.931667500000003</v>
      </c>
      <c r="I1480" s="22">
        <f>LARGE(Datos_CMg!$C$35445:$C$35449,4)</f>
        <v>62.853362500000003</v>
      </c>
      <c r="J1480" s="22">
        <f>LARGE(Datos_CMg!$C$35426:$C$35433,1)</f>
        <v>64.052660000000003</v>
      </c>
      <c r="K1480" s="22">
        <f>LARGE(Datos_CMg!$C$35426:$C$35433,2)</f>
        <v>64.030337500000002</v>
      </c>
      <c r="L1480" s="22">
        <f>LARGE(Datos_CMg!$C$35426:$C$35433,3)</f>
        <v>63.528067499999999</v>
      </c>
      <c r="M1480" s="22">
        <f>LARGE(Datos_CMg!$C$35426:$C$35433,4)</f>
        <v>57.239579999999997</v>
      </c>
    </row>
    <row r="1481" spans="1:13" ht="15" customHeight="1" x14ac:dyDescent="0.3">
      <c r="A1481" s="11" t="s">
        <v>1523</v>
      </c>
      <c r="B1481" s="21">
        <f>Datos_CMg!$D$35450</f>
        <v>2026</v>
      </c>
      <c r="C1481" s="22">
        <f>(SMALL(Datos_CMg!$C$35459:$C$35467,1)+SMALL(Datos_CMg!$C$35459:$C$35467,2)+SMALL(Datos_CMg!$C$35459:$C$35467,3)+SMALL(Datos_CMg!$C$35459:$C$35467,4))/4</f>
        <v>0</v>
      </c>
      <c r="D1481" s="23">
        <f t="shared" si="46"/>
        <v>86.665313125000011</v>
      </c>
      <c r="E1481" s="23">
        <f t="shared" si="47"/>
        <v>86.665313125000011</v>
      </c>
      <c r="F1481" s="22">
        <f>LARGE(Datos_CMg!$C$35469:$C$35473,1)</f>
        <v>90.935677499999997</v>
      </c>
      <c r="G1481" s="22">
        <f>LARGE(Datos_CMg!$C$35469:$C$35473,2)</f>
        <v>90.142377499999995</v>
      </c>
      <c r="H1481" s="22">
        <f>LARGE(Datos_CMg!$C$35469:$C$35473,3)</f>
        <v>87.254925</v>
      </c>
      <c r="I1481" s="22">
        <f>LARGE(Datos_CMg!$C$35469:$C$35473,4)</f>
        <v>76.008437499999999</v>
      </c>
      <c r="J1481" s="22">
        <f>LARGE(Datos_CMg!$C$35450:$C$35457,1)</f>
        <v>78.328272499999997</v>
      </c>
      <c r="K1481" s="22">
        <f>LARGE(Datos_CMg!$C$35450:$C$35457,2)</f>
        <v>78.1533625</v>
      </c>
      <c r="L1481" s="22">
        <f>LARGE(Datos_CMg!$C$35450:$C$35457,3)</f>
        <v>77.675147499999994</v>
      </c>
      <c r="M1481" s="22">
        <f>LARGE(Datos_CMg!$C$35450:$C$35457,4)</f>
        <v>76.221902499999999</v>
      </c>
    </row>
    <row r="1482" spans="1:13" ht="15" customHeight="1" x14ac:dyDescent="0.3">
      <c r="A1482" s="11" t="s">
        <v>1524</v>
      </c>
      <c r="B1482" s="21">
        <f>Datos_CMg!$D$35474</f>
        <v>2026</v>
      </c>
      <c r="C1482" s="22">
        <f>(SMALL(Datos_CMg!$C$35483:$C$35491,1)+SMALL(Datos_CMg!$C$35483:$C$35491,2)+SMALL(Datos_CMg!$C$35483:$C$35491,3)+SMALL(Datos_CMg!$C$35483:$C$35491,4))/4</f>
        <v>0</v>
      </c>
      <c r="D1482" s="23">
        <f t="shared" si="46"/>
        <v>98.633852499999989</v>
      </c>
      <c r="E1482" s="23">
        <f t="shared" si="47"/>
        <v>98.633852499999989</v>
      </c>
      <c r="F1482" s="22">
        <f>LARGE(Datos_CMg!$C$35493:$C$35497,1)</f>
        <v>64.967389999999995</v>
      </c>
      <c r="G1482" s="22">
        <f>LARGE(Datos_CMg!$C$35493:$C$35497,2)</f>
        <v>64.897487499999997</v>
      </c>
      <c r="H1482" s="22">
        <f>LARGE(Datos_CMg!$C$35493:$C$35497,3)</f>
        <v>62.743690000000001</v>
      </c>
      <c r="I1482" s="22">
        <f>LARGE(Datos_CMg!$C$35493:$C$35497,4)</f>
        <v>60.595327500000003</v>
      </c>
      <c r="J1482" s="22">
        <f>LARGE(Datos_CMg!$C$35474:$C$35481,1)</f>
        <v>103.435625</v>
      </c>
      <c r="K1482" s="22">
        <f>LARGE(Datos_CMg!$C$35474:$C$35481,2)</f>
        <v>101.5968575</v>
      </c>
      <c r="L1482" s="22">
        <f>LARGE(Datos_CMg!$C$35474:$C$35481,3)</f>
        <v>96.984092500000003</v>
      </c>
      <c r="M1482" s="22">
        <f>LARGE(Datos_CMg!$C$35474:$C$35481,4)</f>
        <v>92.518834999999996</v>
      </c>
    </row>
    <row r="1483" spans="1:13" ht="15" customHeight="1" x14ac:dyDescent="0.3">
      <c r="A1483" s="11" t="s">
        <v>1525</v>
      </c>
      <c r="B1483" s="21">
        <f>Datos_CMg!$D$35498</f>
        <v>2026</v>
      </c>
      <c r="C1483" s="22">
        <f>(SMALL(Datos_CMg!$C$35507:$C$35515,1)+SMALL(Datos_CMg!$C$35507:$C$35515,2)+SMALL(Datos_CMg!$C$35507:$C$35515,3)+SMALL(Datos_CMg!$C$35507:$C$35515,4))/4</f>
        <v>0</v>
      </c>
      <c r="D1483" s="23">
        <f t="shared" si="46"/>
        <v>59.813334374999997</v>
      </c>
      <c r="E1483" s="23">
        <f t="shared" si="47"/>
        <v>59.813334374999997</v>
      </c>
      <c r="F1483" s="22">
        <f>LARGE(Datos_CMg!$C$35517:$C$35521,1)</f>
        <v>61.089142500000001</v>
      </c>
      <c r="G1483" s="22">
        <f>LARGE(Datos_CMg!$C$35517:$C$35521,2)</f>
        <v>54.107149999999997</v>
      </c>
      <c r="H1483" s="22">
        <f>LARGE(Datos_CMg!$C$35517:$C$35521,3)</f>
        <v>53.353642499999999</v>
      </c>
      <c r="I1483" s="22">
        <f>LARGE(Datos_CMg!$C$35517:$C$35521,4)</f>
        <v>52.325632499999998</v>
      </c>
      <c r="J1483" s="22">
        <f>LARGE(Datos_CMg!$C$35498:$C$35505,1)</f>
        <v>61.469217499999999</v>
      </c>
      <c r="K1483" s="22">
        <f>LARGE(Datos_CMg!$C$35498:$C$35505,2)</f>
        <v>59.618429999999996</v>
      </c>
      <c r="L1483" s="22">
        <f>LARGE(Datos_CMg!$C$35498:$C$35505,3)</f>
        <v>57.076547499999997</v>
      </c>
      <c r="M1483" s="22">
        <f>LARGE(Datos_CMg!$C$35498:$C$35505,4)</f>
        <v>55.754622500000004</v>
      </c>
    </row>
    <row r="1484" spans="1:13" ht="15" customHeight="1" x14ac:dyDescent="0.3">
      <c r="A1484" s="11" t="s">
        <v>1526</v>
      </c>
      <c r="B1484" s="21">
        <f>Datos_CMg!$D$35522</f>
        <v>2026</v>
      </c>
      <c r="C1484" s="22">
        <f>(SMALL(Datos_CMg!$C$35531:$C$35539,1)+SMALL(Datos_CMg!$C$35531:$C$35539,2)+SMALL(Datos_CMg!$C$35531:$C$35539,3)+SMALL(Datos_CMg!$C$35531:$C$35539,4))/4</f>
        <v>0</v>
      </c>
      <c r="D1484" s="23">
        <f t="shared" si="46"/>
        <v>84.072553749999997</v>
      </c>
      <c r="E1484" s="23">
        <f t="shared" si="47"/>
        <v>84.072553749999997</v>
      </c>
      <c r="F1484" s="22">
        <f>LARGE(Datos_CMg!$C$35541:$C$35545,1)</f>
        <v>134.43340000000001</v>
      </c>
      <c r="G1484" s="22">
        <f>LARGE(Datos_CMg!$C$35541:$C$35545,2)</f>
        <v>96.546819999999997</v>
      </c>
      <c r="H1484" s="22">
        <f>LARGE(Datos_CMg!$C$35541:$C$35545,3)</f>
        <v>53.822402500000003</v>
      </c>
      <c r="I1484" s="22">
        <f>LARGE(Datos_CMg!$C$35541:$C$35545,4)</f>
        <v>50.549035000000003</v>
      </c>
      <c r="J1484" s="22">
        <f>LARGE(Datos_CMg!$C$35522:$C$35529,1)</f>
        <v>51.487592499999998</v>
      </c>
      <c r="K1484" s="22">
        <f>LARGE(Datos_CMg!$C$35522:$C$35529,2)</f>
        <v>51.050260000000002</v>
      </c>
      <c r="L1484" s="22">
        <f>LARGE(Datos_CMg!$C$35522:$C$35529,3)</f>
        <v>51.001669999999997</v>
      </c>
      <c r="M1484" s="22">
        <f>LARGE(Datos_CMg!$C$35522:$C$35529,4)</f>
        <v>50.276420000000002</v>
      </c>
    </row>
    <row r="1485" spans="1:13" ht="15" customHeight="1" x14ac:dyDescent="0.3">
      <c r="A1485" s="11" t="s">
        <v>1527</v>
      </c>
      <c r="B1485" s="21">
        <f>Datos_CMg!$D$35546</f>
        <v>2026</v>
      </c>
      <c r="C1485" s="22">
        <f>(SMALL(Datos_CMg!$C$35555:$C$35563,1)+SMALL(Datos_CMg!$C$35555:$C$35563,2)+SMALL(Datos_CMg!$C$35555:$C$35563,3)+SMALL(Datos_CMg!$C$35555:$C$35563,4))/4</f>
        <v>0</v>
      </c>
      <c r="D1485" s="23">
        <f t="shared" si="46"/>
        <v>63.358523750000003</v>
      </c>
      <c r="E1485" s="23">
        <f t="shared" si="47"/>
        <v>63.358523750000003</v>
      </c>
      <c r="F1485" s="22">
        <f>LARGE(Datos_CMg!$C$35565:$C$35569,1)</f>
        <v>63.6000175</v>
      </c>
      <c r="G1485" s="22">
        <f>LARGE(Datos_CMg!$C$35565:$C$35569,2)</f>
        <v>57.4227475</v>
      </c>
      <c r="H1485" s="22">
        <f>LARGE(Datos_CMg!$C$35565:$C$35569,3)</f>
        <v>57.329212499999997</v>
      </c>
      <c r="I1485" s="22">
        <f>LARGE(Datos_CMg!$C$35565:$C$35569,4)</f>
        <v>56.357965</v>
      </c>
      <c r="J1485" s="22">
        <f>LARGE(Datos_CMg!$C$35546:$C$35553,1)</f>
        <v>63.69753</v>
      </c>
      <c r="K1485" s="22">
        <f>LARGE(Datos_CMg!$C$35546:$C$35553,2)</f>
        <v>63.148382499999997</v>
      </c>
      <c r="L1485" s="22">
        <f>LARGE(Datos_CMg!$C$35546:$C$35553,3)</f>
        <v>62.988165000000002</v>
      </c>
      <c r="M1485" s="22">
        <f>LARGE(Datos_CMg!$C$35546:$C$35553,4)</f>
        <v>61.946145000000001</v>
      </c>
    </row>
    <row r="1486" spans="1:13" ht="15" customHeight="1" x14ac:dyDescent="0.3">
      <c r="A1486" s="11" t="s">
        <v>1528</v>
      </c>
      <c r="B1486" s="21">
        <f>Datos_CMg!$D$35570</f>
        <v>2026</v>
      </c>
      <c r="C1486" s="22">
        <f>(SMALL(Datos_CMg!$C$35579:$C$35587,1)+SMALL(Datos_CMg!$C$35579:$C$35587,2)+SMALL(Datos_CMg!$C$35579:$C$35587,3)+SMALL(Datos_CMg!$C$35579:$C$35587,4))/4</f>
        <v>0</v>
      </c>
      <c r="D1486" s="23">
        <f t="shared" si="46"/>
        <v>61.385751874999997</v>
      </c>
      <c r="E1486" s="23">
        <f t="shared" si="47"/>
        <v>61.385751874999997</v>
      </c>
      <c r="F1486" s="22">
        <f>LARGE(Datos_CMg!$C$35589:$C$35593,1)</f>
        <v>61.442354999999999</v>
      </c>
      <c r="G1486" s="22">
        <f>LARGE(Datos_CMg!$C$35589:$C$35593,2)</f>
        <v>61.269012500000002</v>
      </c>
      <c r="H1486" s="22">
        <f>LARGE(Datos_CMg!$C$35589:$C$35593,3)</f>
        <v>56.906302500000002</v>
      </c>
      <c r="I1486" s="22">
        <f>LARGE(Datos_CMg!$C$35589:$C$35593,4)</f>
        <v>56.717412500000002</v>
      </c>
      <c r="J1486" s="22">
        <f>LARGE(Datos_CMg!$C$35570:$C$35577,1)</f>
        <v>62.301807500000002</v>
      </c>
      <c r="K1486" s="22">
        <f>LARGE(Datos_CMg!$C$35570:$C$35577,2)</f>
        <v>60.529832499999998</v>
      </c>
      <c r="L1486" s="22">
        <f>LARGE(Datos_CMg!$C$35570:$C$35577,3)</f>
        <v>60.510547500000001</v>
      </c>
      <c r="M1486" s="22">
        <f>LARGE(Datos_CMg!$C$35570:$C$35577,4)</f>
        <v>59.939374999999998</v>
      </c>
    </row>
    <row r="1487" spans="1:13" ht="15" customHeight="1" x14ac:dyDescent="0.3">
      <c r="A1487" s="11" t="s">
        <v>1529</v>
      </c>
      <c r="B1487" s="21">
        <f>Datos_CMg!$D$35594</f>
        <v>2026</v>
      </c>
      <c r="C1487" s="22">
        <f>(SMALL(Datos_CMg!$C$35603:$C$35611,1)+SMALL(Datos_CMg!$C$35603:$C$35611,2)+SMALL(Datos_CMg!$C$35603:$C$35611,3)+SMALL(Datos_CMg!$C$35603:$C$35611,4))/4</f>
        <v>0</v>
      </c>
      <c r="D1487" s="23">
        <f t="shared" si="46"/>
        <v>65.271460000000005</v>
      </c>
      <c r="E1487" s="23">
        <f t="shared" si="47"/>
        <v>65.271460000000005</v>
      </c>
      <c r="F1487" s="22">
        <f>LARGE(Datos_CMg!$C$35613:$C$35617,1)</f>
        <v>62.125657500000003</v>
      </c>
      <c r="G1487" s="22">
        <f>LARGE(Datos_CMg!$C$35613:$C$35617,2)</f>
        <v>61.826104999999998</v>
      </c>
      <c r="H1487" s="22">
        <f>LARGE(Datos_CMg!$C$35613:$C$35617,3)</f>
        <v>43.0872575</v>
      </c>
      <c r="I1487" s="22">
        <f>LARGE(Datos_CMg!$C$35613:$C$35617,4)</f>
        <v>37.823419999999999</v>
      </c>
      <c r="J1487" s="22">
        <f>LARGE(Datos_CMg!$C$35594:$C$35601,1)</f>
        <v>76.864450000000005</v>
      </c>
      <c r="K1487" s="22">
        <f>LARGE(Datos_CMg!$C$35594:$C$35601,2)</f>
        <v>60.269627499999999</v>
      </c>
      <c r="L1487" s="22">
        <f>LARGE(Datos_CMg!$C$35594:$C$35601,3)</f>
        <v>60.017022500000003</v>
      </c>
      <c r="M1487" s="22">
        <f>LARGE(Datos_CMg!$C$35594:$C$35601,4)</f>
        <v>53.270982500000002</v>
      </c>
    </row>
    <row r="1488" spans="1:13" ht="15" customHeight="1" x14ac:dyDescent="0.3">
      <c r="A1488" s="11" t="s">
        <v>1530</v>
      </c>
      <c r="B1488" s="21">
        <f>Datos_CMg!$D$35618</f>
        <v>2026</v>
      </c>
      <c r="C1488" s="22">
        <f>(SMALL(Datos_CMg!$C$35627:$C$35635,1)+SMALL(Datos_CMg!$C$35627:$C$35635,2)+SMALL(Datos_CMg!$C$35627:$C$35635,3)+SMALL(Datos_CMg!$C$35627:$C$35635,4))/4</f>
        <v>0</v>
      </c>
      <c r="D1488" s="23">
        <f t="shared" si="46"/>
        <v>66.218824374999997</v>
      </c>
      <c r="E1488" s="23">
        <f t="shared" si="47"/>
        <v>66.218824374999997</v>
      </c>
      <c r="F1488" s="22">
        <f>LARGE(Datos_CMg!$C$35637:$C$35641,1)</f>
        <v>68.984832499999996</v>
      </c>
      <c r="G1488" s="22">
        <f>LARGE(Datos_CMg!$C$35637:$C$35641,2)</f>
        <v>68.615912499999993</v>
      </c>
      <c r="H1488" s="22">
        <f>LARGE(Datos_CMg!$C$35637:$C$35641,3)</f>
        <v>62.701994999999997</v>
      </c>
      <c r="I1488" s="22">
        <f>LARGE(Datos_CMg!$C$35637:$C$35641,4)</f>
        <v>56.1312</v>
      </c>
      <c r="J1488" s="22">
        <f>LARGE(Datos_CMg!$C$35618:$C$35625,1)</f>
        <v>64.572557500000002</v>
      </c>
      <c r="K1488" s="22">
        <f>LARGE(Datos_CMg!$C$35618:$C$35625,2)</f>
        <v>60.361622500000003</v>
      </c>
      <c r="L1488" s="22">
        <f>LARGE(Datos_CMg!$C$35618:$C$35625,3)</f>
        <v>55.472027500000003</v>
      </c>
      <c r="M1488" s="22">
        <f>LARGE(Datos_CMg!$C$35618:$C$35625,4)</f>
        <v>55.095275000000001</v>
      </c>
    </row>
    <row r="1489" spans="1:13" ht="15" customHeight="1" x14ac:dyDescent="0.3">
      <c r="A1489" s="11" t="s">
        <v>1531</v>
      </c>
      <c r="B1489" s="21">
        <f>Datos_CMg!$D$35642</f>
        <v>2026</v>
      </c>
      <c r="C1489" s="22">
        <f>(SMALL(Datos_CMg!$C$35651:$C$35659,1)+SMALL(Datos_CMg!$C$35651:$C$35659,2)+SMALL(Datos_CMg!$C$35651:$C$35659,3)+SMALL(Datos_CMg!$C$35651:$C$35659,4))/4</f>
        <v>0</v>
      </c>
      <c r="D1489" s="23">
        <f t="shared" si="46"/>
        <v>72.321115625000004</v>
      </c>
      <c r="E1489" s="23">
        <f t="shared" si="47"/>
        <v>72.321115625000004</v>
      </c>
      <c r="F1489" s="22">
        <f>LARGE(Datos_CMg!$C$35661:$C$35665,1)</f>
        <v>63.77214</v>
      </c>
      <c r="G1489" s="22">
        <f>LARGE(Datos_CMg!$C$35661:$C$35665,2)</f>
        <v>61.705514999999998</v>
      </c>
      <c r="H1489" s="22">
        <f>LARGE(Datos_CMg!$C$35661:$C$35665,3)</f>
        <v>47.131205000000001</v>
      </c>
      <c r="I1489" s="22">
        <f>LARGE(Datos_CMg!$C$35661:$C$35665,4)</f>
        <v>42.780387500000003</v>
      </c>
      <c r="J1489" s="22">
        <f>LARGE(Datos_CMg!$C$35642:$C$35649,1)</f>
        <v>83.340602500000003</v>
      </c>
      <c r="K1489" s="22">
        <f>LARGE(Datos_CMg!$C$35642:$C$35649,2)</f>
        <v>78.602215000000001</v>
      </c>
      <c r="L1489" s="22">
        <f>LARGE(Datos_CMg!$C$35642:$C$35649,3)</f>
        <v>63.569504999999999</v>
      </c>
      <c r="M1489" s="22">
        <f>LARGE(Datos_CMg!$C$35642:$C$35649,4)</f>
        <v>60.391840000000002</v>
      </c>
    </row>
    <row r="1490" spans="1:13" ht="15" customHeight="1" x14ac:dyDescent="0.3">
      <c r="A1490" s="11" t="s">
        <v>1532</v>
      </c>
      <c r="B1490" s="21">
        <f>Datos_CMg!$D$35666</f>
        <v>2026</v>
      </c>
      <c r="C1490" s="22">
        <f>(SMALL(Datos_CMg!$C$35675:$C$35683,1)+SMALL(Datos_CMg!$C$35675:$C$35683,2)+SMALL(Datos_CMg!$C$35675:$C$35683,3)+SMALL(Datos_CMg!$C$35675:$C$35683,4))/4</f>
        <v>0</v>
      </c>
      <c r="D1490" s="23">
        <f t="shared" si="46"/>
        <v>71.503480625000009</v>
      </c>
      <c r="E1490" s="23">
        <f t="shared" si="47"/>
        <v>71.503480625000009</v>
      </c>
      <c r="F1490" s="22">
        <f>LARGE(Datos_CMg!$C$35685:$C$35689,1)</f>
        <v>67.697045000000003</v>
      </c>
      <c r="G1490" s="22">
        <f>LARGE(Datos_CMg!$C$35685:$C$35689,2)</f>
        <v>65.802347499999996</v>
      </c>
      <c r="H1490" s="22">
        <f>LARGE(Datos_CMg!$C$35685:$C$35689,3)</f>
        <v>60.764922499999997</v>
      </c>
      <c r="I1490" s="22">
        <f>LARGE(Datos_CMg!$C$35685:$C$35689,4)</f>
        <v>58.657537499999997</v>
      </c>
      <c r="J1490" s="22">
        <f>LARGE(Datos_CMg!$C$35666:$C$35673,1)</f>
        <v>74.702037500000003</v>
      </c>
      <c r="K1490" s="22">
        <f>LARGE(Datos_CMg!$C$35666:$C$35673,2)</f>
        <v>74.032065000000003</v>
      </c>
      <c r="L1490" s="22">
        <f>LARGE(Datos_CMg!$C$35666:$C$35673,3)</f>
        <v>69.582774999999998</v>
      </c>
      <c r="M1490" s="22">
        <f>LARGE(Datos_CMg!$C$35666:$C$35673,4)</f>
        <v>67.238415000000003</v>
      </c>
    </row>
    <row r="1491" spans="1:13" ht="15" customHeight="1" x14ac:dyDescent="0.3">
      <c r="A1491" s="11" t="s">
        <v>1533</v>
      </c>
      <c r="B1491" s="21">
        <f>Datos_CMg!$D$35690</f>
        <v>2026</v>
      </c>
      <c r="C1491" s="22">
        <f>(SMALL(Datos_CMg!$C$35699:$C$35707,1)+SMALL(Datos_CMg!$C$35699:$C$35707,2)+SMALL(Datos_CMg!$C$35699:$C$35707,3)+SMALL(Datos_CMg!$C$35699:$C$35707,4))/4</f>
        <v>0</v>
      </c>
      <c r="D1491" s="23">
        <f t="shared" si="46"/>
        <v>77.245572499999994</v>
      </c>
      <c r="E1491" s="23">
        <f t="shared" si="47"/>
        <v>77.245572499999994</v>
      </c>
      <c r="F1491" s="22">
        <f>LARGE(Datos_CMg!$C$35709:$C$35713,1)</f>
        <v>78.952645000000004</v>
      </c>
      <c r="G1491" s="22">
        <f>LARGE(Datos_CMg!$C$35709:$C$35713,2)</f>
        <v>77.681492500000004</v>
      </c>
      <c r="H1491" s="22">
        <f>LARGE(Datos_CMg!$C$35709:$C$35713,3)</f>
        <v>77.315344999999994</v>
      </c>
      <c r="I1491" s="22">
        <f>LARGE(Datos_CMg!$C$35709:$C$35713,4)</f>
        <v>75.032807500000004</v>
      </c>
      <c r="J1491" s="22">
        <f>LARGE(Datos_CMg!$C$35690:$C$35697,1)</f>
        <v>72.007682500000001</v>
      </c>
      <c r="K1491" s="22">
        <f>LARGE(Datos_CMg!$C$35690:$C$35697,2)</f>
        <v>69.194604999999996</v>
      </c>
      <c r="L1491" s="22">
        <f>LARGE(Datos_CMg!$C$35690:$C$35697,3)</f>
        <v>67.965485000000001</v>
      </c>
      <c r="M1491" s="22">
        <f>LARGE(Datos_CMg!$C$35690:$C$35697,4)</f>
        <v>67.313677499999997</v>
      </c>
    </row>
    <row r="1492" spans="1:13" ht="15" customHeight="1" x14ac:dyDescent="0.3">
      <c r="A1492" s="11" t="s">
        <v>1534</v>
      </c>
      <c r="B1492" s="21">
        <f>Datos_CMg!$D$35714</f>
        <v>2026</v>
      </c>
      <c r="C1492" s="22">
        <f>(SMALL(Datos_CMg!$C$35723:$C$35731,1)+SMALL(Datos_CMg!$C$35723:$C$35731,2)+SMALL(Datos_CMg!$C$35723:$C$35731,3)+SMALL(Datos_CMg!$C$35723:$C$35731,4))/4</f>
        <v>0</v>
      </c>
      <c r="D1492" s="23">
        <f t="shared" si="46"/>
        <v>96.774721875000012</v>
      </c>
      <c r="E1492" s="23">
        <f t="shared" si="47"/>
        <v>96.774721875000012</v>
      </c>
      <c r="F1492" s="22">
        <f>LARGE(Datos_CMg!$C$35733:$C$35737,1)</f>
        <v>57.778577499999997</v>
      </c>
      <c r="G1492" s="22">
        <f>LARGE(Datos_CMg!$C$35733:$C$35737,2)</f>
        <v>57.556555000000003</v>
      </c>
      <c r="H1492" s="22">
        <f>LARGE(Datos_CMg!$C$35733:$C$35737,3)</f>
        <v>56.251959999999997</v>
      </c>
      <c r="I1492" s="22">
        <f>LARGE(Datos_CMg!$C$35733:$C$35737,4)</f>
        <v>56.007044999999998</v>
      </c>
      <c r="J1492" s="22">
        <f>LARGE(Datos_CMg!$C$35714:$C$35721,1)</f>
        <v>99.336330000000004</v>
      </c>
      <c r="K1492" s="22">
        <f>LARGE(Datos_CMg!$C$35714:$C$35721,2)</f>
        <v>99.314057500000004</v>
      </c>
      <c r="L1492" s="22">
        <f>LARGE(Datos_CMg!$C$35714:$C$35721,3)</f>
        <v>99.264565000000005</v>
      </c>
      <c r="M1492" s="22">
        <f>LARGE(Datos_CMg!$C$35714:$C$35721,4)</f>
        <v>89.183935000000005</v>
      </c>
    </row>
    <row r="1493" spans="1:13" ht="15" customHeight="1" x14ac:dyDescent="0.3">
      <c r="A1493" s="11" t="s">
        <v>1535</v>
      </c>
      <c r="B1493" s="21">
        <f>Datos_CMg!$D$35738</f>
        <v>2026</v>
      </c>
      <c r="C1493" s="22">
        <f>(SMALL(Datos_CMg!$C$35747:$C$35755,1)+SMALL(Datos_CMg!$C$35747:$C$35755,2)+SMALL(Datos_CMg!$C$35747:$C$35755,3)+SMALL(Datos_CMg!$C$35747:$C$35755,4))/4</f>
        <v>0</v>
      </c>
      <c r="D1493" s="23">
        <f t="shared" si="46"/>
        <v>66.101783124999997</v>
      </c>
      <c r="E1493" s="23">
        <f t="shared" si="47"/>
        <v>66.101783124999997</v>
      </c>
      <c r="F1493" s="22">
        <f>LARGE(Datos_CMg!$C$35757:$C$35761,1)</f>
        <v>69.846127499999994</v>
      </c>
      <c r="G1493" s="22">
        <f>LARGE(Datos_CMg!$C$35757:$C$35761,2)</f>
        <v>68.965100000000007</v>
      </c>
      <c r="H1493" s="22">
        <f>LARGE(Datos_CMg!$C$35757:$C$35761,3)</f>
        <v>59.625500000000002</v>
      </c>
      <c r="I1493" s="22">
        <f>LARGE(Datos_CMg!$C$35757:$C$35761,4)</f>
        <v>43.067039999999999</v>
      </c>
      <c r="J1493" s="22">
        <f>LARGE(Datos_CMg!$C$35738:$C$35745,1)</f>
        <v>64.207902500000003</v>
      </c>
      <c r="K1493" s="22">
        <f>LARGE(Datos_CMg!$C$35738:$C$35745,2)</f>
        <v>61.388002499999999</v>
      </c>
      <c r="L1493" s="22">
        <f>LARGE(Datos_CMg!$C$35738:$C$35745,3)</f>
        <v>54.896745000000003</v>
      </c>
      <c r="M1493" s="22">
        <f>LARGE(Datos_CMg!$C$35738:$C$35745,4)</f>
        <v>53.916797500000001</v>
      </c>
    </row>
    <row r="1494" spans="1:13" ht="15" customHeight="1" x14ac:dyDescent="0.3">
      <c r="A1494" s="11" t="s">
        <v>1536</v>
      </c>
      <c r="B1494" s="21">
        <f>Datos_CMg!$D$35762</f>
        <v>2026</v>
      </c>
      <c r="C1494" s="22">
        <f>(SMALL(Datos_CMg!$C$35771:$C$35779,1)+SMALL(Datos_CMg!$C$35771:$C$35779,2)+SMALL(Datos_CMg!$C$35771:$C$35779,3)+SMALL(Datos_CMg!$C$35771:$C$35779,4))/4</f>
        <v>0</v>
      </c>
      <c r="D1494" s="23">
        <f t="shared" si="46"/>
        <v>70.841399999999993</v>
      </c>
      <c r="E1494" s="23">
        <f t="shared" si="47"/>
        <v>70.841399999999993</v>
      </c>
      <c r="F1494" s="22">
        <f>LARGE(Datos_CMg!$C$35781:$C$35785,1)</f>
        <v>58.494597499999998</v>
      </c>
      <c r="G1494" s="22">
        <f>LARGE(Datos_CMg!$C$35781:$C$35785,2)</f>
        <v>56.660724999999999</v>
      </c>
      <c r="H1494" s="22">
        <f>LARGE(Datos_CMg!$C$35781:$C$35785,3)</f>
        <v>54.56</v>
      </c>
      <c r="I1494" s="22">
        <f>LARGE(Datos_CMg!$C$35781:$C$35785,4)</f>
        <v>54.0236625</v>
      </c>
      <c r="J1494" s="22">
        <f>LARGE(Datos_CMg!$C$35762:$C$35769,1)</f>
        <v>74.828035</v>
      </c>
      <c r="K1494" s="22">
        <f>LARGE(Datos_CMg!$C$35762:$C$35769,2)</f>
        <v>74.461664999999996</v>
      </c>
      <c r="L1494" s="22">
        <f>LARGE(Datos_CMg!$C$35762:$C$35769,3)</f>
        <v>70.897379999999998</v>
      </c>
      <c r="M1494" s="22">
        <f>LARGE(Datos_CMg!$C$35762:$C$35769,4)</f>
        <v>63.178519999999999</v>
      </c>
    </row>
    <row r="1495" spans="1:13" ht="15" customHeight="1" x14ac:dyDescent="0.3">
      <c r="A1495" s="11" t="s">
        <v>1537</v>
      </c>
      <c r="B1495" s="21">
        <f>Datos_CMg!$D$35786</f>
        <v>2026</v>
      </c>
      <c r="C1495" s="22">
        <f>(SMALL(Datos_CMg!$C$35795:$C$35803,1)+SMALL(Datos_CMg!$C$35795:$C$35803,2)+SMALL(Datos_CMg!$C$35795:$C$35803,3)+SMALL(Datos_CMg!$C$35795:$C$35803,4))/4</f>
        <v>0</v>
      </c>
      <c r="D1495" s="23">
        <f t="shared" si="46"/>
        <v>74.6093525</v>
      </c>
      <c r="E1495" s="23">
        <f t="shared" si="47"/>
        <v>74.6093525</v>
      </c>
      <c r="F1495" s="22">
        <f>LARGE(Datos_CMg!$C$35805:$C$35809,1)</f>
        <v>81.187925000000007</v>
      </c>
      <c r="G1495" s="22">
        <f>LARGE(Datos_CMg!$C$35805:$C$35809,2)</f>
        <v>66.731662499999999</v>
      </c>
      <c r="H1495" s="22">
        <f>LARGE(Datos_CMg!$C$35805:$C$35809,3)</f>
        <v>61.631667499999999</v>
      </c>
      <c r="I1495" s="22">
        <f>LARGE(Datos_CMg!$C$35805:$C$35809,4)</f>
        <v>60.7966075</v>
      </c>
      <c r="J1495" s="22">
        <f>LARGE(Datos_CMg!$C$35786:$C$35793,1)</f>
        <v>83.755552499999993</v>
      </c>
      <c r="K1495" s="22">
        <f>LARGE(Datos_CMg!$C$35786:$C$35793,2)</f>
        <v>66.762270000000001</v>
      </c>
      <c r="L1495" s="22">
        <f>LARGE(Datos_CMg!$C$35786:$C$35793,3)</f>
        <v>65.974762499999997</v>
      </c>
      <c r="M1495" s="22">
        <f>LARGE(Datos_CMg!$C$35786:$C$35793,4)</f>
        <v>65.574359999999999</v>
      </c>
    </row>
    <row r="1496" spans="1:13" ht="15" customHeight="1" x14ac:dyDescent="0.3">
      <c r="A1496" s="11" t="s">
        <v>1538</v>
      </c>
      <c r="B1496" s="21">
        <f>Datos_CMg!$D$35810</f>
        <v>2026</v>
      </c>
      <c r="C1496" s="22">
        <f>(SMALL(Datos_CMg!$C$35819:$C$35827,1)+SMALL(Datos_CMg!$C$35819:$C$35827,2)+SMALL(Datos_CMg!$C$35819:$C$35827,3)+SMALL(Datos_CMg!$C$35819:$C$35827,4))/4</f>
        <v>0</v>
      </c>
      <c r="D1496" s="23">
        <f t="shared" si="46"/>
        <v>58.883321875000007</v>
      </c>
      <c r="E1496" s="23">
        <f t="shared" si="47"/>
        <v>58.883321875000007</v>
      </c>
      <c r="F1496" s="22">
        <f>LARGE(Datos_CMg!$C$35829:$C$35833,1)</f>
        <v>60.729225</v>
      </c>
      <c r="G1496" s="22">
        <f>LARGE(Datos_CMg!$C$35829:$C$35833,2)</f>
        <v>59.582272500000002</v>
      </c>
      <c r="H1496" s="22">
        <f>LARGE(Datos_CMg!$C$35829:$C$35833,3)</f>
        <v>44.567457500000003</v>
      </c>
      <c r="I1496" s="22">
        <f>LARGE(Datos_CMg!$C$35829:$C$35833,4)</f>
        <v>40.151609999999998</v>
      </c>
      <c r="J1496" s="22">
        <f>LARGE(Datos_CMg!$C$35810:$C$35817,1)</f>
        <v>62.822637499999999</v>
      </c>
      <c r="K1496" s="22">
        <f>LARGE(Datos_CMg!$C$35810:$C$35817,2)</f>
        <v>52.3991525</v>
      </c>
      <c r="L1496" s="22">
        <f>LARGE(Datos_CMg!$C$35810:$C$35817,3)</f>
        <v>52.064729999999997</v>
      </c>
      <c r="M1496" s="22">
        <f>LARGE(Datos_CMg!$C$35810:$C$35817,4)</f>
        <v>51.806649999999998</v>
      </c>
    </row>
    <row r="1497" spans="1:13" ht="15" customHeight="1" x14ac:dyDescent="0.3">
      <c r="A1497" s="11" t="s">
        <v>1539</v>
      </c>
      <c r="B1497" s="21">
        <f>Datos_CMg!$D$35834</f>
        <v>2026</v>
      </c>
      <c r="C1497" s="22">
        <f>(SMALL(Datos_CMg!$C$35843:$C$35851,1)+SMALL(Datos_CMg!$C$35843:$C$35851,2)+SMALL(Datos_CMg!$C$35843:$C$35851,3)+SMALL(Datos_CMg!$C$35843:$C$35851,4))/4</f>
        <v>0</v>
      </c>
      <c r="D1497" s="23">
        <f t="shared" si="46"/>
        <v>59.467376250000001</v>
      </c>
      <c r="E1497" s="23">
        <f t="shared" si="47"/>
        <v>59.467376250000001</v>
      </c>
      <c r="F1497" s="22">
        <f>LARGE(Datos_CMg!$C$35853:$C$35857,1)</f>
        <v>60.131237499999997</v>
      </c>
      <c r="G1497" s="22">
        <f>LARGE(Datos_CMg!$C$35853:$C$35857,2)</f>
        <v>59.844465</v>
      </c>
      <c r="H1497" s="22">
        <f>LARGE(Datos_CMg!$C$35853:$C$35857,3)</f>
        <v>59.366869999999999</v>
      </c>
      <c r="I1497" s="22">
        <f>LARGE(Datos_CMg!$C$35853:$C$35857,4)</f>
        <v>58.526932500000001</v>
      </c>
      <c r="J1497" s="22">
        <f>LARGE(Datos_CMg!$C$35834:$C$35841,1)</f>
        <v>56.789407500000003</v>
      </c>
      <c r="K1497" s="22">
        <f>LARGE(Datos_CMg!$C$35834:$C$35841,2)</f>
        <v>54.622142500000002</v>
      </c>
      <c r="L1497" s="22">
        <f>LARGE(Datos_CMg!$C$35834:$C$35841,3)</f>
        <v>51.567219999999999</v>
      </c>
      <c r="M1497" s="22">
        <f>LARGE(Datos_CMg!$C$35834:$C$35841,4)</f>
        <v>50.4771675</v>
      </c>
    </row>
    <row r="1498" spans="1:13" ht="15" customHeight="1" x14ac:dyDescent="0.3">
      <c r="A1498" s="11" t="s">
        <v>1540</v>
      </c>
      <c r="B1498" s="21">
        <f>Datos_CMg!$D$35858</f>
        <v>2026</v>
      </c>
      <c r="C1498" s="22">
        <f>(SMALL(Datos_CMg!$C$35867:$C$35875,1)+SMALL(Datos_CMg!$C$35867:$C$35875,2)+SMALL(Datos_CMg!$C$35867:$C$35875,3)+SMALL(Datos_CMg!$C$35867:$C$35875,4))/4</f>
        <v>0</v>
      </c>
      <c r="D1498" s="23">
        <f t="shared" si="46"/>
        <v>79.660806874999992</v>
      </c>
      <c r="E1498" s="23">
        <f t="shared" si="47"/>
        <v>79.660806874999992</v>
      </c>
      <c r="F1498" s="22">
        <f>LARGE(Datos_CMg!$C$35877:$C$35881,1)</f>
        <v>90.345775000000003</v>
      </c>
      <c r="G1498" s="22">
        <f>LARGE(Datos_CMg!$C$35877:$C$35881,2)</f>
        <v>80.392072499999998</v>
      </c>
      <c r="H1498" s="22">
        <f>LARGE(Datos_CMg!$C$35877:$C$35881,3)</f>
        <v>67.060974999999999</v>
      </c>
      <c r="I1498" s="22">
        <f>LARGE(Datos_CMg!$C$35877:$C$35881,4)</f>
        <v>66.925600000000003</v>
      </c>
      <c r="J1498" s="22">
        <f>LARGE(Datos_CMg!$C$35858:$C$35865,1)</f>
        <v>80.844404999999995</v>
      </c>
      <c r="K1498" s="22">
        <f>LARGE(Datos_CMg!$C$35858:$C$35865,2)</f>
        <v>62.082232500000003</v>
      </c>
      <c r="L1498" s="22">
        <f>LARGE(Datos_CMg!$C$35858:$C$35865,3)</f>
        <v>59.815427499999998</v>
      </c>
      <c r="M1498" s="22">
        <f>LARGE(Datos_CMg!$C$35858:$C$35865,4)</f>
        <v>52.23536</v>
      </c>
    </row>
    <row r="1499" spans="1:13" ht="15" customHeight="1" x14ac:dyDescent="0.3">
      <c r="A1499" s="11" t="s">
        <v>1541</v>
      </c>
      <c r="B1499" s="21">
        <f>Datos_CMg!$D$35882</f>
        <v>2026</v>
      </c>
      <c r="C1499" s="22">
        <f>(SMALL(Datos_CMg!$C$35891:$C$35899,1)+SMALL(Datos_CMg!$C$35891:$C$35899,2)+SMALL(Datos_CMg!$C$35891:$C$35899,3)+SMALL(Datos_CMg!$C$35891:$C$35899,4))/4</f>
        <v>0</v>
      </c>
      <c r="D1499" s="23">
        <f t="shared" si="46"/>
        <v>65.273078124999998</v>
      </c>
      <c r="E1499" s="23">
        <f t="shared" si="47"/>
        <v>65.273078124999998</v>
      </c>
      <c r="F1499" s="22">
        <f>LARGE(Datos_CMg!$C$35901:$C$35905,1)</f>
        <v>59.993205000000003</v>
      </c>
      <c r="G1499" s="22">
        <f>LARGE(Datos_CMg!$C$35901:$C$35905,2)</f>
        <v>59.348422499999998</v>
      </c>
      <c r="H1499" s="22">
        <f>LARGE(Datos_CMg!$C$35901:$C$35905,3)</f>
        <v>57.923205000000003</v>
      </c>
      <c r="I1499" s="22">
        <f>LARGE(Datos_CMg!$C$35901:$C$35905,4)</f>
        <v>57.140017499999999</v>
      </c>
      <c r="J1499" s="22">
        <f>LARGE(Datos_CMg!$C$35882:$C$35889,1)</f>
        <v>66.885067500000005</v>
      </c>
      <c r="K1499" s="22">
        <f>LARGE(Datos_CMg!$C$35882:$C$35889,2)</f>
        <v>64.798569999999998</v>
      </c>
      <c r="L1499" s="22">
        <f>LARGE(Datos_CMg!$C$35882:$C$35889,3)</f>
        <v>64.767840000000007</v>
      </c>
      <c r="M1499" s="22">
        <f>LARGE(Datos_CMg!$C$35882:$C$35889,4)</f>
        <v>64.640834999999996</v>
      </c>
    </row>
    <row r="1500" spans="1:13" ht="15" customHeight="1" x14ac:dyDescent="0.3">
      <c r="A1500" s="11" t="s">
        <v>1542</v>
      </c>
      <c r="B1500" s="21">
        <f>Datos_CMg!$D$35906</f>
        <v>2026</v>
      </c>
      <c r="C1500" s="22">
        <f>(SMALL(Datos_CMg!$C$35915:$C$35923,1)+SMALL(Datos_CMg!$C$35915:$C$35923,2)+SMALL(Datos_CMg!$C$35915:$C$35923,3)+SMALL(Datos_CMg!$C$35915:$C$35923,4))/4</f>
        <v>0</v>
      </c>
      <c r="D1500" s="23">
        <f t="shared" si="46"/>
        <v>61.77027125</v>
      </c>
      <c r="E1500" s="23">
        <f t="shared" si="47"/>
        <v>61.77027125</v>
      </c>
      <c r="F1500" s="22">
        <f>LARGE(Datos_CMg!$C$35925:$C$35929,1)</f>
        <v>62.649052500000003</v>
      </c>
      <c r="G1500" s="22">
        <f>LARGE(Datos_CMg!$C$35925:$C$35929,2)</f>
        <v>62.105617500000001</v>
      </c>
      <c r="H1500" s="22">
        <f>LARGE(Datos_CMg!$C$35925:$C$35929,3)</f>
        <v>61.260107499999997</v>
      </c>
      <c r="I1500" s="22">
        <f>LARGE(Datos_CMg!$C$35925:$C$35929,4)</f>
        <v>61.066307500000001</v>
      </c>
      <c r="J1500" s="22">
        <f>LARGE(Datos_CMg!$C$35906:$C$35913,1)</f>
        <v>51.20823</v>
      </c>
      <c r="K1500" s="22">
        <f>LARGE(Datos_CMg!$C$35906:$C$35913,2)</f>
        <v>50.931592500000001</v>
      </c>
      <c r="L1500" s="22">
        <f>LARGE(Datos_CMg!$C$35906:$C$35913,3)</f>
        <v>50.636862499999999</v>
      </c>
      <c r="M1500" s="22">
        <f>LARGE(Datos_CMg!$C$35906:$C$35913,4)</f>
        <v>50.348042499999998</v>
      </c>
    </row>
    <row r="1501" spans="1:13" ht="15" customHeight="1" x14ac:dyDescent="0.3">
      <c r="A1501" s="11" t="s">
        <v>1543</v>
      </c>
      <c r="B1501" s="21">
        <f>Datos_CMg!$D$35930</f>
        <v>2026</v>
      </c>
      <c r="C1501" s="22">
        <f>(SMALL(Datos_CMg!$C$35939:$C$35947,1)+SMALL(Datos_CMg!$C$35939:$C$35947,2)+SMALL(Datos_CMg!$C$35939:$C$35947,3)+SMALL(Datos_CMg!$C$35939:$C$35947,4))/4</f>
        <v>0</v>
      </c>
      <c r="D1501" s="23">
        <f t="shared" si="46"/>
        <v>105.49967437499998</v>
      </c>
      <c r="E1501" s="23">
        <f t="shared" si="47"/>
        <v>105.49967437499998</v>
      </c>
      <c r="F1501" s="22">
        <f>LARGE(Datos_CMg!$C$35949:$C$35953,1)</f>
        <v>145.4474075</v>
      </c>
      <c r="G1501" s="22">
        <f>LARGE(Datos_CMg!$C$35949:$C$35953,2)</f>
        <v>137.24409499999999</v>
      </c>
      <c r="H1501" s="22">
        <f>LARGE(Datos_CMg!$C$35949:$C$35953,3)</f>
        <v>68.847544999999997</v>
      </c>
      <c r="I1501" s="22">
        <f>LARGE(Datos_CMg!$C$35949:$C$35953,4)</f>
        <v>65.017002500000004</v>
      </c>
      <c r="J1501" s="22">
        <f>LARGE(Datos_CMg!$C$35930:$C$35937,1)</f>
        <v>70.459649999999996</v>
      </c>
      <c r="K1501" s="22">
        <f>LARGE(Datos_CMg!$C$35930:$C$35937,2)</f>
        <v>62.044409999999999</v>
      </c>
      <c r="L1501" s="22">
        <f>LARGE(Datos_CMg!$C$35930:$C$35937,3)</f>
        <v>61.941070000000003</v>
      </c>
      <c r="M1501" s="22">
        <f>LARGE(Datos_CMg!$C$35930:$C$35937,4)</f>
        <v>61.707769999999996</v>
      </c>
    </row>
    <row r="1502" spans="1:13" ht="15" customHeight="1" x14ac:dyDescent="0.3">
      <c r="A1502" s="11" t="s">
        <v>1544</v>
      </c>
      <c r="B1502" s="21">
        <f>Datos_CMg!$D$35954</f>
        <v>2026</v>
      </c>
      <c r="C1502" s="22">
        <f>(SMALL(Datos_CMg!$C$35963:$C$35971,1)+SMALL(Datos_CMg!$C$35963:$C$35971,2)+SMALL(Datos_CMg!$C$35963:$C$35971,3)+SMALL(Datos_CMg!$C$35963:$C$35971,4))/4</f>
        <v>0</v>
      </c>
      <c r="D1502" s="23">
        <f t="shared" si="46"/>
        <v>244.69113499999997</v>
      </c>
      <c r="E1502" s="23">
        <f t="shared" si="47"/>
        <v>244.69113499999997</v>
      </c>
      <c r="F1502" s="22">
        <f>LARGE(Datos_CMg!$C$35973:$C$35977,1)</f>
        <v>249.43996999999999</v>
      </c>
      <c r="G1502" s="22">
        <f>LARGE(Datos_CMg!$C$35973:$C$35977,2)</f>
        <v>248.71984749999999</v>
      </c>
      <c r="H1502" s="22">
        <f>LARGE(Datos_CMg!$C$35973:$C$35977,3)</f>
        <v>242.91918250000001</v>
      </c>
      <c r="I1502" s="22">
        <f>LARGE(Datos_CMg!$C$35973:$C$35977,4)</f>
        <v>237.68554</v>
      </c>
      <c r="J1502" s="22">
        <f>LARGE(Datos_CMg!$C$35954:$C$35961,1)</f>
        <v>62.926802500000001</v>
      </c>
      <c r="K1502" s="22">
        <f>LARGE(Datos_CMg!$C$35954:$C$35961,2)</f>
        <v>62.722552499999999</v>
      </c>
      <c r="L1502" s="22">
        <f>LARGE(Datos_CMg!$C$35954:$C$35961,3)</f>
        <v>62.592660000000002</v>
      </c>
      <c r="M1502" s="22">
        <f>LARGE(Datos_CMg!$C$35954:$C$35961,4)</f>
        <v>62.325299999999999</v>
      </c>
    </row>
    <row r="1503" spans="1:13" ht="15" customHeight="1" x14ac:dyDescent="0.3">
      <c r="A1503" s="11" t="s">
        <v>1545</v>
      </c>
      <c r="B1503" s="21">
        <f>Datos_CMg!$D$35978</f>
        <v>2026</v>
      </c>
      <c r="C1503" s="22">
        <f>(SMALL(Datos_CMg!$C$35987:$C$35995,1)+SMALL(Datos_CMg!$C$35987:$C$35995,2)+SMALL(Datos_CMg!$C$35987:$C$35995,3)+SMALL(Datos_CMg!$C$35987:$C$35995,4))/4</f>
        <v>0</v>
      </c>
      <c r="D1503" s="23">
        <f t="shared" si="46"/>
        <v>117.74325437500001</v>
      </c>
      <c r="E1503" s="23">
        <f t="shared" si="47"/>
        <v>117.74325437500001</v>
      </c>
      <c r="F1503" s="22">
        <f>LARGE(Datos_CMg!$C$35997:$C$36001,1)</f>
        <v>142.8826</v>
      </c>
      <c r="G1503" s="22">
        <f>LARGE(Datos_CMg!$C$35997:$C$36001,2)</f>
        <v>96.998582499999998</v>
      </c>
      <c r="H1503" s="22">
        <f>LARGE(Datos_CMg!$C$35997:$C$36001,3)</f>
        <v>73.915462500000004</v>
      </c>
      <c r="I1503" s="22">
        <f>LARGE(Datos_CMg!$C$35997:$C$36001,4)</f>
        <v>52.492040000000003</v>
      </c>
      <c r="J1503" s="22">
        <f>LARGE(Datos_CMg!$C$35978:$C$35985,1)</f>
        <v>120.493115</v>
      </c>
      <c r="K1503" s="22">
        <f>LARGE(Datos_CMg!$C$35978:$C$35985,2)</f>
        <v>107.2288475</v>
      </c>
      <c r="L1503" s="22">
        <f>LARGE(Datos_CMg!$C$35978:$C$35985,3)</f>
        <v>100.368455</v>
      </c>
      <c r="M1503" s="22">
        <f>LARGE(Datos_CMg!$C$35978:$C$35985,4)</f>
        <v>88.487587500000004</v>
      </c>
    </row>
    <row r="1504" spans="1:13" ht="15" customHeight="1" x14ac:dyDescent="0.3">
      <c r="A1504" s="11" t="s">
        <v>1546</v>
      </c>
      <c r="B1504" s="21">
        <f>Datos_CMg!$D$36002</f>
        <v>2026</v>
      </c>
      <c r="C1504" s="22">
        <f>(SMALL(Datos_CMg!$C$36011:$C$36019,1)+SMALL(Datos_CMg!$C$36011:$C$36019,2)+SMALL(Datos_CMg!$C$36011:$C$36019,3)+SMALL(Datos_CMg!$C$36011:$C$36019,4))/4</f>
        <v>0</v>
      </c>
      <c r="D1504" s="23">
        <f t="shared" si="46"/>
        <v>189.33652624999999</v>
      </c>
      <c r="E1504" s="23">
        <f t="shared" si="47"/>
        <v>189.33652624999999</v>
      </c>
      <c r="F1504" s="22">
        <f>LARGE(Datos_CMg!$C$36021:$C$36025,1)</f>
        <v>200.90749</v>
      </c>
      <c r="G1504" s="22">
        <f>LARGE(Datos_CMg!$C$36021:$C$36025,2)</f>
        <v>192.08078</v>
      </c>
      <c r="H1504" s="22">
        <f>LARGE(Datos_CMg!$C$36021:$C$36025,3)</f>
        <v>108.21362999999999</v>
      </c>
      <c r="I1504" s="22">
        <f>LARGE(Datos_CMg!$C$36021:$C$36025,4)</f>
        <v>89.071752500000002</v>
      </c>
      <c r="J1504" s="22">
        <f>LARGE(Datos_CMg!$C$36002:$C$36009,1)</f>
        <v>189.4048325</v>
      </c>
      <c r="K1504" s="22">
        <f>LARGE(Datos_CMg!$C$36002:$C$36009,2)</f>
        <v>174.9530025</v>
      </c>
      <c r="L1504" s="22">
        <f>LARGE(Datos_CMg!$C$36002:$C$36009,3)</f>
        <v>174.29989499999999</v>
      </c>
      <c r="M1504" s="22">
        <f>LARGE(Datos_CMg!$C$36002:$C$36009,4)</f>
        <v>172.76969</v>
      </c>
    </row>
    <row r="1505" spans="1:13" ht="15" customHeight="1" x14ac:dyDescent="0.3">
      <c r="A1505" s="11" t="s">
        <v>1547</v>
      </c>
      <c r="B1505" s="21">
        <f>Datos_CMg!$D$36026</f>
        <v>2026</v>
      </c>
      <c r="C1505" s="22">
        <f>(SMALL(Datos_CMg!$C$36035:$C$36043,1)+SMALL(Datos_CMg!$C$36035:$C$36043,2)+SMALL(Datos_CMg!$C$36035:$C$36043,3)+SMALL(Datos_CMg!$C$36035:$C$36043,4))/4</f>
        <v>0</v>
      </c>
      <c r="D1505" s="23">
        <f t="shared" si="46"/>
        <v>130.55601999999999</v>
      </c>
      <c r="E1505" s="23">
        <f t="shared" si="47"/>
        <v>130.55601999999999</v>
      </c>
      <c r="F1505" s="22">
        <f>LARGE(Datos_CMg!$C$36045:$C$36049,1)</f>
        <v>120.183705</v>
      </c>
      <c r="G1505" s="22">
        <f>LARGE(Datos_CMg!$C$36045:$C$36049,2)</f>
        <v>72.463044999999994</v>
      </c>
      <c r="H1505" s="22">
        <f>LARGE(Datos_CMg!$C$36045:$C$36049,3)</f>
        <v>72.088210000000004</v>
      </c>
      <c r="I1505" s="22">
        <f>LARGE(Datos_CMg!$C$36045:$C$36049,4)</f>
        <v>69.267057500000007</v>
      </c>
      <c r="J1505" s="22">
        <f>LARGE(Datos_CMg!$C$36026:$C$36033,1)</f>
        <v>143.409705</v>
      </c>
      <c r="K1505" s="22">
        <f>LARGE(Datos_CMg!$C$36026:$C$36033,2)</f>
        <v>135.66798499999999</v>
      </c>
      <c r="L1505" s="22">
        <f>LARGE(Datos_CMg!$C$36026:$C$36033,3)</f>
        <v>122.96268499999999</v>
      </c>
      <c r="M1505" s="22">
        <f>LARGE(Datos_CMg!$C$36026:$C$36033,4)</f>
        <v>102.82049499999999</v>
      </c>
    </row>
    <row r="1506" spans="1:13" ht="15" customHeight="1" x14ac:dyDescent="0.3">
      <c r="A1506" s="11" t="s">
        <v>1548</v>
      </c>
      <c r="B1506" s="21">
        <f>Datos_CMg!$D$36050</f>
        <v>2026</v>
      </c>
      <c r="C1506" s="22">
        <f>(SMALL(Datos_CMg!$C$36059:$C$36067,1)+SMALL(Datos_CMg!$C$36059:$C$36067,2)+SMALL(Datos_CMg!$C$36059:$C$36067,3)+SMALL(Datos_CMg!$C$36059:$C$36067,4))/4</f>
        <v>0</v>
      </c>
      <c r="D1506" s="23">
        <f t="shared" si="46"/>
        <v>78.212182500000011</v>
      </c>
      <c r="E1506" s="23">
        <f t="shared" si="47"/>
        <v>78.212182500000011</v>
      </c>
      <c r="F1506" s="22">
        <f>LARGE(Datos_CMg!$C$36069:$C$36073,1)</f>
        <v>71.029844999999995</v>
      </c>
      <c r="G1506" s="22">
        <f>LARGE(Datos_CMg!$C$36069:$C$36073,2)</f>
        <v>70.685860000000005</v>
      </c>
      <c r="H1506" s="22">
        <f>LARGE(Datos_CMg!$C$36069:$C$36073,3)</f>
        <v>69.360272499999994</v>
      </c>
      <c r="I1506" s="22">
        <f>LARGE(Datos_CMg!$C$36069:$C$36073,4)</f>
        <v>67.379615000000001</v>
      </c>
      <c r="J1506" s="22">
        <f>LARGE(Datos_CMg!$C$36050:$C$36057,1)</f>
        <v>90.775405000000006</v>
      </c>
      <c r="K1506" s="22">
        <f>LARGE(Datos_CMg!$C$36050:$C$36057,2)</f>
        <v>74.789945000000003</v>
      </c>
      <c r="L1506" s="22">
        <f>LARGE(Datos_CMg!$C$36050:$C$36057,3)</f>
        <v>73.947355000000002</v>
      </c>
      <c r="M1506" s="22">
        <f>LARGE(Datos_CMg!$C$36050:$C$36057,4)</f>
        <v>73.336025000000006</v>
      </c>
    </row>
    <row r="1507" spans="1:13" ht="15" customHeight="1" x14ac:dyDescent="0.3">
      <c r="A1507" s="11" t="s">
        <v>1549</v>
      </c>
      <c r="B1507" s="21">
        <f>Datos_CMg!$D$36074</f>
        <v>2026</v>
      </c>
      <c r="C1507" s="22">
        <f>(SMALL(Datos_CMg!$C$36083:$C$36091,1)+SMALL(Datos_CMg!$C$36083:$C$36091,2)+SMALL(Datos_CMg!$C$36083:$C$36091,3)+SMALL(Datos_CMg!$C$36083:$C$36091,4))/4</f>
        <v>0</v>
      </c>
      <c r="D1507" s="23">
        <f t="shared" si="46"/>
        <v>63.805748749999999</v>
      </c>
      <c r="E1507" s="23">
        <f t="shared" si="47"/>
        <v>63.805748749999999</v>
      </c>
      <c r="F1507" s="22">
        <f>LARGE(Datos_CMg!$C$36093:$C$36097,1)</f>
        <v>55.859432499999997</v>
      </c>
      <c r="G1507" s="22">
        <f>LARGE(Datos_CMg!$C$36093:$C$36097,2)</f>
        <v>53.624594999999999</v>
      </c>
      <c r="H1507" s="22">
        <f>LARGE(Datos_CMg!$C$36093:$C$36097,3)</f>
        <v>52.003637500000004</v>
      </c>
      <c r="I1507" s="22">
        <f>LARGE(Datos_CMg!$C$36093:$C$36097,4)</f>
        <v>51.856780000000001</v>
      </c>
      <c r="J1507" s="22">
        <f>LARGE(Datos_CMg!$C$36074:$C$36081,1)</f>
        <v>64.190340000000006</v>
      </c>
      <c r="K1507" s="22">
        <f>LARGE(Datos_CMg!$C$36074:$C$36081,2)</f>
        <v>64.174912500000005</v>
      </c>
      <c r="L1507" s="22">
        <f>LARGE(Datos_CMg!$C$36074:$C$36081,3)</f>
        <v>63.724357500000004</v>
      </c>
      <c r="M1507" s="22">
        <f>LARGE(Datos_CMg!$C$36074:$C$36081,4)</f>
        <v>63.133384999999997</v>
      </c>
    </row>
    <row r="1508" spans="1:13" ht="15" customHeight="1" x14ac:dyDescent="0.3">
      <c r="A1508" s="11" t="s">
        <v>1550</v>
      </c>
      <c r="B1508" s="21">
        <f>Datos_CMg!$D$36098</f>
        <v>2026</v>
      </c>
      <c r="C1508" s="22">
        <f>(SMALL(Datos_CMg!$C$36107:$C$36115,1)+SMALL(Datos_CMg!$C$36107:$C$36115,2)+SMALL(Datos_CMg!$C$36107:$C$36115,3)+SMALL(Datos_CMg!$C$36107:$C$36115,4))/4</f>
        <v>0</v>
      </c>
      <c r="D1508" s="23">
        <f t="shared" si="46"/>
        <v>62.379939999999991</v>
      </c>
      <c r="E1508" s="23">
        <f t="shared" si="47"/>
        <v>62.379939999999991</v>
      </c>
      <c r="F1508" s="22">
        <f>LARGE(Datos_CMg!$C$36117:$C$36121,1)</f>
        <v>61.976417499999997</v>
      </c>
      <c r="G1508" s="22">
        <f>LARGE(Datos_CMg!$C$36117:$C$36121,2)</f>
        <v>61.789992499999997</v>
      </c>
      <c r="H1508" s="22">
        <f>LARGE(Datos_CMg!$C$36117:$C$36121,3)</f>
        <v>55.144874999999999</v>
      </c>
      <c r="I1508" s="22">
        <f>LARGE(Datos_CMg!$C$36117:$C$36121,4)</f>
        <v>53.745027499999999</v>
      </c>
      <c r="J1508" s="22">
        <f>LARGE(Datos_CMg!$C$36098:$C$36105,1)</f>
        <v>69.551349999999999</v>
      </c>
      <c r="K1508" s="22">
        <f>LARGE(Datos_CMg!$C$36098:$C$36105,2)</f>
        <v>56.201999999999998</v>
      </c>
      <c r="L1508" s="22">
        <f>LARGE(Datos_CMg!$C$36098:$C$36105,3)</f>
        <v>55.784100000000002</v>
      </c>
      <c r="M1508" s="22">
        <f>LARGE(Datos_CMg!$C$36098:$C$36105,4)</f>
        <v>55.585720000000002</v>
      </c>
    </row>
    <row r="1509" spans="1:13" ht="15" customHeight="1" x14ac:dyDescent="0.3">
      <c r="A1509" s="11" t="s">
        <v>1551</v>
      </c>
      <c r="B1509" s="21">
        <f>Datos_CMg!$D$36122</f>
        <v>2026</v>
      </c>
      <c r="C1509" s="22">
        <f>(SMALL(Datos_CMg!$C$36131:$C$36139,1)+SMALL(Datos_CMg!$C$36131:$C$36139,2)+SMALL(Datos_CMg!$C$36131:$C$36139,3)+SMALL(Datos_CMg!$C$36131:$C$36139,4))/4</f>
        <v>0</v>
      </c>
      <c r="D1509" s="23">
        <f t="shared" si="46"/>
        <v>77.43065</v>
      </c>
      <c r="E1509" s="23">
        <f t="shared" si="47"/>
        <v>77.43065</v>
      </c>
      <c r="F1509" s="22">
        <f>LARGE(Datos_CMg!$C$36141:$C$36145,1)</f>
        <v>69.473612500000002</v>
      </c>
      <c r="G1509" s="22">
        <f>LARGE(Datos_CMg!$C$36141:$C$36145,2)</f>
        <v>66.330212500000002</v>
      </c>
      <c r="H1509" s="22">
        <f>LARGE(Datos_CMg!$C$36141:$C$36145,3)</f>
        <v>62.262664999999998</v>
      </c>
      <c r="I1509" s="22">
        <f>LARGE(Datos_CMg!$C$36141:$C$36145,4)</f>
        <v>54.904497499999998</v>
      </c>
      <c r="J1509" s="22">
        <f>LARGE(Datos_CMg!$C$36122:$C$36129,1)</f>
        <v>77.757104999999996</v>
      </c>
      <c r="K1509" s="22">
        <f>LARGE(Datos_CMg!$C$36122:$C$36129,2)</f>
        <v>77.677115000000001</v>
      </c>
      <c r="L1509" s="22">
        <f>LARGE(Datos_CMg!$C$36122:$C$36129,3)</f>
        <v>77.675162499999999</v>
      </c>
      <c r="M1509" s="22">
        <f>LARGE(Datos_CMg!$C$36122:$C$36129,4)</f>
        <v>76.613217500000005</v>
      </c>
    </row>
    <row r="1510" spans="1:13" ht="15" customHeight="1" x14ac:dyDescent="0.3">
      <c r="A1510" s="11" t="s">
        <v>1552</v>
      </c>
      <c r="B1510" s="21">
        <f>Datos_CMg!$D$36146</f>
        <v>2026</v>
      </c>
      <c r="C1510" s="22">
        <f>(SMALL(Datos_CMg!$C$36155:$C$36163,1)+SMALL(Datos_CMg!$C$36155:$C$36163,2)+SMALL(Datos_CMg!$C$36155:$C$36163,3)+SMALL(Datos_CMg!$C$36155:$C$36163,4))/4</f>
        <v>0</v>
      </c>
      <c r="D1510" s="23">
        <f t="shared" si="46"/>
        <v>69.634833749999999</v>
      </c>
      <c r="E1510" s="23">
        <f t="shared" si="47"/>
        <v>69.634833749999999</v>
      </c>
      <c r="F1510" s="22">
        <f>LARGE(Datos_CMg!$C$36165:$C$36169,1)</f>
        <v>70.891977499999996</v>
      </c>
      <c r="G1510" s="22">
        <f>LARGE(Datos_CMg!$C$36165:$C$36169,2)</f>
        <v>69.579752499999998</v>
      </c>
      <c r="H1510" s="22">
        <f>LARGE(Datos_CMg!$C$36165:$C$36169,3)</f>
        <v>69.471190000000007</v>
      </c>
      <c r="I1510" s="22">
        <f>LARGE(Datos_CMg!$C$36165:$C$36169,4)</f>
        <v>68.596414999999993</v>
      </c>
      <c r="J1510" s="22">
        <f>LARGE(Datos_CMg!$C$36146:$C$36153,1)</f>
        <v>61.787100000000002</v>
      </c>
      <c r="K1510" s="22">
        <f>LARGE(Datos_CMg!$C$36146:$C$36153,2)</f>
        <v>61.344187499999997</v>
      </c>
      <c r="L1510" s="22">
        <f>LARGE(Datos_CMg!$C$36146:$C$36153,3)</f>
        <v>59.216607500000002</v>
      </c>
      <c r="M1510" s="22">
        <f>LARGE(Datos_CMg!$C$36146:$C$36153,4)</f>
        <v>55.9734275</v>
      </c>
    </row>
    <row r="1511" spans="1:13" ht="15" customHeight="1" x14ac:dyDescent="0.3">
      <c r="A1511" s="11" t="s">
        <v>1553</v>
      </c>
      <c r="B1511" s="21">
        <f>Datos_CMg!$D$36170</f>
        <v>2026</v>
      </c>
      <c r="C1511" s="22">
        <f>(SMALL(Datos_CMg!$C$36179:$C$36187,1)+SMALL(Datos_CMg!$C$36179:$C$36187,2)+SMALL(Datos_CMg!$C$36179:$C$36187,3)+SMALL(Datos_CMg!$C$36179:$C$36187,4))/4</f>
        <v>0</v>
      </c>
      <c r="D1511" s="23">
        <f t="shared" si="46"/>
        <v>187.91552000000001</v>
      </c>
      <c r="E1511" s="23">
        <f t="shared" si="47"/>
        <v>187.91552000000001</v>
      </c>
      <c r="F1511" s="22">
        <f>LARGE(Datos_CMg!$C$36189:$C$36193,1)</f>
        <v>240.76408749999999</v>
      </c>
      <c r="G1511" s="22">
        <f>LARGE(Datos_CMg!$C$36189:$C$36193,2)</f>
        <v>233.6413125</v>
      </c>
      <c r="H1511" s="22">
        <f>LARGE(Datos_CMg!$C$36189:$C$36193,3)</f>
        <v>150.89879250000001</v>
      </c>
      <c r="I1511" s="22">
        <f>LARGE(Datos_CMg!$C$36189:$C$36193,4)</f>
        <v>126.3578875</v>
      </c>
      <c r="J1511" s="22">
        <f>LARGE(Datos_CMg!$C$36170:$C$36177,1)</f>
        <v>58.469977499999999</v>
      </c>
      <c r="K1511" s="22">
        <f>LARGE(Datos_CMg!$C$36170:$C$36177,2)</f>
        <v>56.08972</v>
      </c>
      <c r="L1511" s="22">
        <f>LARGE(Datos_CMg!$C$36170:$C$36177,3)</f>
        <v>54.721555000000002</v>
      </c>
      <c r="M1511" s="22">
        <f>LARGE(Datos_CMg!$C$36170:$C$36177,4)</f>
        <v>54.034027500000001</v>
      </c>
    </row>
    <row r="1512" spans="1:13" ht="15" customHeight="1" x14ac:dyDescent="0.3">
      <c r="A1512" s="11" t="s">
        <v>1554</v>
      </c>
      <c r="B1512" s="21">
        <f>Datos_CMg!$D$36194</f>
        <v>2026</v>
      </c>
      <c r="C1512" s="22">
        <f>(SMALL(Datos_CMg!$C$36203:$C$36211,1)+SMALL(Datos_CMg!$C$36203:$C$36211,2)+SMALL(Datos_CMg!$C$36203:$C$36211,3)+SMALL(Datos_CMg!$C$36203:$C$36211,4))/4</f>
        <v>0</v>
      </c>
      <c r="D1512" s="23">
        <f t="shared" si="46"/>
        <v>73.347674374999997</v>
      </c>
      <c r="E1512" s="23">
        <f t="shared" si="47"/>
        <v>73.347674374999997</v>
      </c>
      <c r="F1512" s="22">
        <f>LARGE(Datos_CMg!$C$36213:$C$36217,1)</f>
        <v>81.431055000000001</v>
      </c>
      <c r="G1512" s="22">
        <f>LARGE(Datos_CMg!$C$36213:$C$36217,2)</f>
        <v>80.673227499999996</v>
      </c>
      <c r="H1512" s="22">
        <f>LARGE(Datos_CMg!$C$36213:$C$36217,3)</f>
        <v>69.068380000000005</v>
      </c>
      <c r="I1512" s="22">
        <f>LARGE(Datos_CMg!$C$36213:$C$36217,4)</f>
        <v>62.218035</v>
      </c>
      <c r="J1512" s="22">
        <f>LARGE(Datos_CMg!$C$36194:$C$36201,1)</f>
        <v>61.462007499999999</v>
      </c>
      <c r="K1512" s="22">
        <f>LARGE(Datos_CMg!$C$36194:$C$36201,2)</f>
        <v>60.765644999999999</v>
      </c>
      <c r="L1512" s="22">
        <f>LARGE(Datos_CMg!$C$36194:$C$36201,3)</f>
        <v>60.732810000000001</v>
      </c>
      <c r="M1512" s="22">
        <f>LARGE(Datos_CMg!$C$36194:$C$36201,4)</f>
        <v>60.267150000000001</v>
      </c>
    </row>
    <row r="1513" spans="1:13" ht="15" customHeight="1" x14ac:dyDescent="0.3">
      <c r="A1513" s="11" t="s">
        <v>1555</v>
      </c>
      <c r="B1513" s="21">
        <f>Datos_CMg!$D$36218</f>
        <v>2026</v>
      </c>
      <c r="C1513" s="22">
        <f>(SMALL(Datos_CMg!$C$36227:$C$36235,1)+SMALL(Datos_CMg!$C$36227:$C$36235,2)+SMALL(Datos_CMg!$C$36227:$C$36235,3)+SMALL(Datos_CMg!$C$36227:$C$36235,4))/4</f>
        <v>0</v>
      </c>
      <c r="D1513" s="23">
        <f t="shared" si="46"/>
        <v>58.495867500000003</v>
      </c>
      <c r="E1513" s="23">
        <f t="shared" si="47"/>
        <v>58.495867500000003</v>
      </c>
      <c r="F1513" s="22">
        <f>LARGE(Datos_CMg!$C$36237:$C$36241,1)</f>
        <v>56.432572499999999</v>
      </c>
      <c r="G1513" s="22">
        <f>LARGE(Datos_CMg!$C$36237:$C$36241,2)</f>
        <v>56.353794999999998</v>
      </c>
      <c r="H1513" s="22">
        <f>LARGE(Datos_CMg!$C$36237:$C$36241,3)</f>
        <v>51.852717499999997</v>
      </c>
      <c r="I1513" s="22">
        <f>LARGE(Datos_CMg!$C$36237:$C$36241,4)</f>
        <v>47.158207500000003</v>
      </c>
      <c r="J1513" s="22">
        <f>LARGE(Datos_CMg!$C$36218:$C$36225,1)</f>
        <v>59.670960000000001</v>
      </c>
      <c r="K1513" s="22">
        <f>LARGE(Datos_CMg!$C$36218:$C$36225,2)</f>
        <v>59.121130000000001</v>
      </c>
      <c r="L1513" s="22">
        <f>LARGE(Datos_CMg!$C$36218:$C$36225,3)</f>
        <v>58.758807500000003</v>
      </c>
      <c r="M1513" s="22">
        <f>LARGE(Datos_CMg!$C$36218:$C$36225,4)</f>
        <v>54.623302500000001</v>
      </c>
    </row>
    <row r="1514" spans="1:13" ht="15" customHeight="1" x14ac:dyDescent="0.3">
      <c r="A1514" s="11" t="s">
        <v>1556</v>
      </c>
      <c r="B1514" s="21">
        <f>Datos_CMg!$D$36242</f>
        <v>2026</v>
      </c>
      <c r="C1514" s="22">
        <f>(SMALL(Datos_CMg!$C$36251:$C$36259,1)+SMALL(Datos_CMg!$C$36251:$C$36259,2)+SMALL(Datos_CMg!$C$36251:$C$36259,3)+SMALL(Datos_CMg!$C$36251:$C$36259,4))/4</f>
        <v>0</v>
      </c>
      <c r="D1514" s="23">
        <f t="shared" si="46"/>
        <v>56.566556875000003</v>
      </c>
      <c r="E1514" s="23">
        <f t="shared" si="47"/>
        <v>56.566556875000003</v>
      </c>
      <c r="F1514" s="22">
        <f>LARGE(Datos_CMg!$C$36261:$C$36265,1)</f>
        <v>56.701262499999999</v>
      </c>
      <c r="G1514" s="22">
        <f>LARGE(Datos_CMg!$C$36261:$C$36265,2)</f>
        <v>55.439817499999997</v>
      </c>
      <c r="H1514" s="22">
        <f>LARGE(Datos_CMg!$C$36261:$C$36265,3)</f>
        <v>54.778734999999998</v>
      </c>
      <c r="I1514" s="22">
        <f>LARGE(Datos_CMg!$C$36261:$C$36265,4)</f>
        <v>48.853507499999999</v>
      </c>
      <c r="J1514" s="22">
        <f>LARGE(Datos_CMg!$C$36242:$C$36249,1)</f>
        <v>58.508454999999998</v>
      </c>
      <c r="K1514" s="22">
        <f>LARGE(Datos_CMg!$C$36242:$C$36249,2)</f>
        <v>55.616692499999999</v>
      </c>
      <c r="L1514" s="22">
        <f>LARGE(Datos_CMg!$C$36242:$C$36249,3)</f>
        <v>53.598097500000002</v>
      </c>
      <c r="M1514" s="22">
        <f>LARGE(Datos_CMg!$C$36242:$C$36249,4)</f>
        <v>49.780157500000001</v>
      </c>
    </row>
    <row r="1515" spans="1:13" ht="15" customHeight="1" x14ac:dyDescent="0.3">
      <c r="A1515" s="11" t="s">
        <v>1557</v>
      </c>
      <c r="B1515" s="21">
        <f>Datos_CMg!$D$36266</f>
        <v>2026</v>
      </c>
      <c r="C1515" s="22">
        <f>(SMALL(Datos_CMg!$C$36275:$C$36283,1)+SMALL(Datos_CMg!$C$36275:$C$36283,2)+SMALL(Datos_CMg!$C$36275:$C$36283,3)+SMALL(Datos_CMg!$C$36275:$C$36283,4))/4</f>
        <v>0</v>
      </c>
      <c r="D1515" s="23">
        <f t="shared" si="46"/>
        <v>154.68551749999997</v>
      </c>
      <c r="E1515" s="23">
        <f t="shared" si="47"/>
        <v>154.68551749999997</v>
      </c>
      <c r="F1515" s="22">
        <f>LARGE(Datos_CMg!$C$36285:$C$36289,1)</f>
        <v>271.51896499999998</v>
      </c>
      <c r="G1515" s="22">
        <f>LARGE(Datos_CMg!$C$36285:$C$36289,2)</f>
        <v>156.95573999999999</v>
      </c>
      <c r="H1515" s="22">
        <f>LARGE(Datos_CMg!$C$36285:$C$36289,3)</f>
        <v>132.768475</v>
      </c>
      <c r="I1515" s="22">
        <f>LARGE(Datos_CMg!$C$36285:$C$36289,4)</f>
        <v>57.498890000000003</v>
      </c>
      <c r="J1515" s="22">
        <f>LARGE(Datos_CMg!$C$36266:$C$36273,1)</f>
        <v>57.200322499999999</v>
      </c>
      <c r="K1515" s="22">
        <f>LARGE(Datos_CMg!$C$36266:$C$36273,2)</f>
        <v>55.503410000000002</v>
      </c>
      <c r="L1515" s="22">
        <f>LARGE(Datos_CMg!$C$36266:$C$36273,3)</f>
        <v>53.957527499999998</v>
      </c>
      <c r="M1515" s="22">
        <f>LARGE(Datos_CMg!$C$36266:$C$36273,4)</f>
        <v>53.2958675</v>
      </c>
    </row>
    <row r="1516" spans="1:13" ht="15" customHeight="1" x14ac:dyDescent="0.3">
      <c r="A1516" s="11" t="s">
        <v>1558</v>
      </c>
      <c r="B1516" s="21">
        <f>Datos_CMg!$D$36290</f>
        <v>2026</v>
      </c>
      <c r="C1516" s="22">
        <f>(SMALL(Datos_CMg!$C$36299:$C$36307,1)+SMALL(Datos_CMg!$C$36299:$C$36307,2)+SMALL(Datos_CMg!$C$36299:$C$36307,3)+SMALL(Datos_CMg!$C$36299:$C$36307,4))/4</f>
        <v>9.1473750000000003</v>
      </c>
      <c r="D1516" s="23">
        <f t="shared" si="46"/>
        <v>165.45989875000001</v>
      </c>
      <c r="E1516" s="23">
        <f t="shared" si="47"/>
        <v>156.31252375</v>
      </c>
      <c r="F1516" s="22">
        <f>LARGE(Datos_CMg!$C$36309:$C$36313,1)</f>
        <v>230.99015</v>
      </c>
      <c r="G1516" s="22">
        <f>LARGE(Datos_CMg!$C$36309:$C$36313,2)</f>
        <v>228.6768175</v>
      </c>
      <c r="H1516" s="22">
        <f>LARGE(Datos_CMg!$C$36309:$C$36313,3)</f>
        <v>135.51540249999999</v>
      </c>
      <c r="I1516" s="22">
        <f>LARGE(Datos_CMg!$C$36309:$C$36313,4)</f>
        <v>61.3571575</v>
      </c>
      <c r="J1516" s="22">
        <f>LARGE(Datos_CMg!$C$36290:$C$36297,1)</f>
        <v>66.657224999999997</v>
      </c>
      <c r="K1516" s="22">
        <f>LARGE(Datos_CMg!$C$36290:$C$36297,2)</f>
        <v>60.054090000000002</v>
      </c>
      <c r="L1516" s="22">
        <f>LARGE(Datos_CMg!$C$36290:$C$36297,3)</f>
        <v>54.965287500000002</v>
      </c>
      <c r="M1516" s="22">
        <f>LARGE(Datos_CMg!$C$36290:$C$36297,4)</f>
        <v>54.938144999999999</v>
      </c>
    </row>
    <row r="1517" spans="1:13" ht="15" customHeight="1" x14ac:dyDescent="0.3">
      <c r="A1517" s="11" t="s">
        <v>1559</v>
      </c>
      <c r="B1517" s="21">
        <f>Datos_CMg!$D$36314</f>
        <v>2026</v>
      </c>
      <c r="C1517" s="22">
        <f>(SMALL(Datos_CMg!$C$36323:$C$36331,1)+SMALL(Datos_CMg!$C$36323:$C$36331,2)+SMALL(Datos_CMg!$C$36323:$C$36331,3)+SMALL(Datos_CMg!$C$36323:$C$36331,4))/4</f>
        <v>0</v>
      </c>
      <c r="D1517" s="23">
        <f t="shared" si="46"/>
        <v>170.08693812499999</v>
      </c>
      <c r="E1517" s="23">
        <f t="shared" si="47"/>
        <v>170.08693812499999</v>
      </c>
      <c r="F1517" s="22">
        <f>LARGE(Datos_CMg!$C$36333:$C$36337,1)</f>
        <v>231.40911</v>
      </c>
      <c r="G1517" s="22">
        <f>LARGE(Datos_CMg!$C$36333:$C$36337,2)</f>
        <v>230.37998250000001</v>
      </c>
      <c r="H1517" s="22">
        <f>LARGE(Datos_CMg!$C$36333:$C$36337,3)</f>
        <v>134.53592750000001</v>
      </c>
      <c r="I1517" s="22">
        <f>LARGE(Datos_CMg!$C$36333:$C$36337,4)</f>
        <v>84.022732500000004</v>
      </c>
      <c r="J1517" s="22">
        <f>LARGE(Datos_CMg!$C$36314:$C$36321,1)</f>
        <v>65.627342499999997</v>
      </c>
      <c r="K1517" s="22">
        <f>LARGE(Datos_CMg!$C$36314:$C$36321,2)</f>
        <v>61.466634999999997</v>
      </c>
      <c r="L1517" s="22">
        <f>LARGE(Datos_CMg!$C$36314:$C$36321,3)</f>
        <v>60.736514999999997</v>
      </c>
      <c r="M1517" s="22">
        <f>LARGE(Datos_CMg!$C$36314:$C$36321,4)</f>
        <v>60.736514999999997</v>
      </c>
    </row>
    <row r="1518" spans="1:13" ht="15" customHeight="1" x14ac:dyDescent="0.3">
      <c r="A1518" s="11" t="s">
        <v>1560</v>
      </c>
      <c r="B1518" s="21">
        <f>Datos_CMg!$D$36338</f>
        <v>2026</v>
      </c>
      <c r="C1518" s="22">
        <f>(SMALL(Datos_CMg!$C$36347:$C$36355,1)+SMALL(Datos_CMg!$C$36347:$C$36355,2)+SMALL(Datos_CMg!$C$36347:$C$36355,3)+SMALL(Datos_CMg!$C$36347:$C$36355,4))/4</f>
        <v>0</v>
      </c>
      <c r="D1518" s="23">
        <f t="shared" si="46"/>
        <v>173.48425</v>
      </c>
      <c r="E1518" s="23">
        <f t="shared" si="47"/>
        <v>173.48425</v>
      </c>
      <c r="F1518" s="22">
        <f>LARGE(Datos_CMg!$C$36357:$C$36361,1)</f>
        <v>223.40980500000001</v>
      </c>
      <c r="G1518" s="22">
        <f>LARGE(Datos_CMg!$C$36357:$C$36361,2)</f>
        <v>223.35390000000001</v>
      </c>
      <c r="H1518" s="22">
        <f>LARGE(Datos_CMg!$C$36357:$C$36361,3)</f>
        <v>124.15040999999999</v>
      </c>
      <c r="I1518" s="22">
        <f>LARGE(Datos_CMg!$C$36357:$C$36361,4)</f>
        <v>123.022885</v>
      </c>
      <c r="J1518" s="22">
        <f>LARGE(Datos_CMg!$C$36338:$C$36345,1)</f>
        <v>58.32987</v>
      </c>
      <c r="K1518" s="22">
        <f>LARGE(Datos_CMg!$C$36338:$C$36345,2)</f>
        <v>56.240837499999998</v>
      </c>
      <c r="L1518" s="22">
        <f>LARGE(Datos_CMg!$C$36338:$C$36345,3)</f>
        <v>56.156185000000001</v>
      </c>
      <c r="M1518" s="22">
        <f>LARGE(Datos_CMg!$C$36338:$C$36345,4)</f>
        <v>56.132452499999999</v>
      </c>
    </row>
    <row r="1519" spans="1:13" ht="15" customHeight="1" x14ac:dyDescent="0.3">
      <c r="A1519" s="11" t="s">
        <v>1561</v>
      </c>
      <c r="B1519" s="21">
        <f>Datos_CMg!$D$36362</f>
        <v>2026</v>
      </c>
      <c r="C1519" s="22">
        <f>(SMALL(Datos_CMg!$C$36371:$C$36379,1)+SMALL(Datos_CMg!$C$36371:$C$36379,2)+SMALL(Datos_CMg!$C$36371:$C$36379,3)+SMALL(Datos_CMg!$C$36371:$C$36379,4))/4</f>
        <v>0</v>
      </c>
      <c r="D1519" s="23">
        <f t="shared" si="46"/>
        <v>58.442078125000002</v>
      </c>
      <c r="E1519" s="23">
        <f t="shared" si="47"/>
        <v>58.442078125000002</v>
      </c>
      <c r="F1519" s="22">
        <f>LARGE(Datos_CMg!$C$36381:$C$36385,1)</f>
        <v>59.449232500000001</v>
      </c>
      <c r="G1519" s="22">
        <f>LARGE(Datos_CMg!$C$36381:$C$36385,2)</f>
        <v>59.112405000000003</v>
      </c>
      <c r="H1519" s="22">
        <f>LARGE(Datos_CMg!$C$36381:$C$36385,3)</f>
        <v>57.724012500000001</v>
      </c>
      <c r="I1519" s="22">
        <f>LARGE(Datos_CMg!$C$36381:$C$36385,4)</f>
        <v>57.482662500000004</v>
      </c>
      <c r="J1519" s="22">
        <f>LARGE(Datos_CMg!$C$36362:$C$36369,1)</f>
        <v>55.304117499999997</v>
      </c>
      <c r="K1519" s="22">
        <f>LARGE(Datos_CMg!$C$36362:$C$36369,2)</f>
        <v>55.126694999999998</v>
      </c>
      <c r="L1519" s="22">
        <f>LARGE(Datos_CMg!$C$36362:$C$36369,3)</f>
        <v>54.390965000000001</v>
      </c>
      <c r="M1519" s="22">
        <f>LARGE(Datos_CMg!$C$36362:$C$36369,4)</f>
        <v>53.2020275</v>
      </c>
    </row>
    <row r="1520" spans="1:13" ht="15" customHeight="1" x14ac:dyDescent="0.3">
      <c r="A1520" s="11" t="s">
        <v>1562</v>
      </c>
      <c r="B1520" s="21">
        <f>Datos_CMg!$D$36386</f>
        <v>2026</v>
      </c>
      <c r="C1520" s="22">
        <f>(SMALL(Datos_CMg!$C$36395:$C$36403,1)+SMALL(Datos_CMg!$C$36395:$C$36403,2)+SMALL(Datos_CMg!$C$36395:$C$36403,3)+SMALL(Datos_CMg!$C$36395:$C$36403,4))/4</f>
        <v>0</v>
      </c>
      <c r="D1520" s="23">
        <f t="shared" si="46"/>
        <v>57.827472499999999</v>
      </c>
      <c r="E1520" s="23">
        <f t="shared" si="47"/>
        <v>57.827472499999999</v>
      </c>
      <c r="F1520" s="22">
        <f>LARGE(Datos_CMg!$C$36405:$C$36409,1)</f>
        <v>54.314165000000003</v>
      </c>
      <c r="G1520" s="22">
        <f>LARGE(Datos_CMg!$C$36405:$C$36409,2)</f>
        <v>53.685057499999999</v>
      </c>
      <c r="H1520" s="22">
        <f>LARGE(Datos_CMg!$C$36405:$C$36409,3)</f>
        <v>51.489939999999997</v>
      </c>
      <c r="I1520" s="22">
        <f>LARGE(Datos_CMg!$C$36405:$C$36409,4)</f>
        <v>50.998482500000001</v>
      </c>
      <c r="J1520" s="22">
        <f>LARGE(Datos_CMg!$C$36386:$C$36393,1)</f>
        <v>58.704497500000002</v>
      </c>
      <c r="K1520" s="22">
        <f>LARGE(Datos_CMg!$C$36386:$C$36393,2)</f>
        <v>57.8510475</v>
      </c>
      <c r="L1520" s="22">
        <f>LARGE(Datos_CMg!$C$36386:$C$36393,3)</f>
        <v>57.428557499999997</v>
      </c>
      <c r="M1520" s="22">
        <f>LARGE(Datos_CMg!$C$36386:$C$36393,4)</f>
        <v>57.325787499999997</v>
      </c>
    </row>
    <row r="1521" spans="1:13" ht="15" customHeight="1" x14ac:dyDescent="0.3">
      <c r="A1521" s="11" t="s">
        <v>1563</v>
      </c>
      <c r="B1521" s="21">
        <f>Datos_CMg!$D$36410</f>
        <v>2026</v>
      </c>
      <c r="C1521" s="22">
        <f>(SMALL(Datos_CMg!$C$36419:$C$36427,1)+SMALL(Datos_CMg!$C$36419:$C$36427,2)+SMALL(Datos_CMg!$C$36419:$C$36427,3)+SMALL(Datos_CMg!$C$36419:$C$36427,4))/4</f>
        <v>0</v>
      </c>
      <c r="D1521" s="23">
        <f t="shared" si="46"/>
        <v>68.088233750000001</v>
      </c>
      <c r="E1521" s="23">
        <f t="shared" si="47"/>
        <v>68.088233750000001</v>
      </c>
      <c r="F1521" s="22">
        <f>LARGE(Datos_CMg!$C$36429:$C$36433,1)</f>
        <v>69.723907499999996</v>
      </c>
      <c r="G1521" s="22">
        <f>LARGE(Datos_CMg!$C$36429:$C$36433,2)</f>
        <v>69.625807499999993</v>
      </c>
      <c r="H1521" s="22">
        <f>LARGE(Datos_CMg!$C$36429:$C$36433,3)</f>
        <v>68.936847499999999</v>
      </c>
      <c r="I1521" s="22">
        <f>LARGE(Datos_CMg!$C$36429:$C$36433,4)</f>
        <v>64.0663725</v>
      </c>
      <c r="J1521" s="22">
        <f>LARGE(Datos_CMg!$C$36410:$C$36417,1)</f>
        <v>56.598947500000001</v>
      </c>
      <c r="K1521" s="22">
        <f>LARGE(Datos_CMg!$C$36410:$C$36417,2)</f>
        <v>55.964427499999999</v>
      </c>
      <c r="L1521" s="22">
        <f>LARGE(Datos_CMg!$C$36410:$C$36417,3)</f>
        <v>51.838025000000002</v>
      </c>
      <c r="M1521" s="22">
        <f>LARGE(Datos_CMg!$C$36410:$C$36417,4)</f>
        <v>49.976379999999999</v>
      </c>
    </row>
    <row r="1522" spans="1:13" ht="15" customHeight="1" x14ac:dyDescent="0.3">
      <c r="A1522" s="11" t="s">
        <v>1564</v>
      </c>
      <c r="B1522" s="21">
        <f>Datos_CMg!$D$36434</f>
        <v>2026</v>
      </c>
      <c r="C1522" s="22">
        <f>(SMALL(Datos_CMg!$C$36443:$C$36451,1)+SMALL(Datos_CMg!$C$36443:$C$36451,2)+SMALL(Datos_CMg!$C$36443:$C$36451,3)+SMALL(Datos_CMg!$C$36443:$C$36451,4))/4</f>
        <v>0</v>
      </c>
      <c r="D1522" s="23">
        <f t="shared" si="46"/>
        <v>64.537658750000006</v>
      </c>
      <c r="E1522" s="23">
        <f t="shared" si="47"/>
        <v>64.537658750000006</v>
      </c>
      <c r="F1522" s="22">
        <f>LARGE(Datos_CMg!$C$36453:$C$36457,1)</f>
        <v>62.432427500000003</v>
      </c>
      <c r="G1522" s="22">
        <f>LARGE(Datos_CMg!$C$36453:$C$36457,2)</f>
        <v>62.322812499999998</v>
      </c>
      <c r="H1522" s="22">
        <f>LARGE(Datos_CMg!$C$36453:$C$36457,3)</f>
        <v>60.73921</v>
      </c>
      <c r="I1522" s="22">
        <f>LARGE(Datos_CMg!$C$36453:$C$36457,4)</f>
        <v>58.652782500000001</v>
      </c>
      <c r="J1522" s="22">
        <f>LARGE(Datos_CMg!$C$36434:$C$36441,1)</f>
        <v>65.730815000000007</v>
      </c>
      <c r="K1522" s="22">
        <f>LARGE(Datos_CMg!$C$36434:$C$36441,2)</f>
        <v>65.578890000000001</v>
      </c>
      <c r="L1522" s="22">
        <f>LARGE(Datos_CMg!$C$36434:$C$36441,3)</f>
        <v>64.408502499999997</v>
      </c>
      <c r="M1522" s="22">
        <f>LARGE(Datos_CMg!$C$36434:$C$36441,4)</f>
        <v>57.575099999999999</v>
      </c>
    </row>
    <row r="1523" spans="1:13" ht="15" customHeight="1" x14ac:dyDescent="0.3">
      <c r="A1523" s="11" t="s">
        <v>1565</v>
      </c>
      <c r="B1523" s="21">
        <f>Datos_CMg!$D$36458</f>
        <v>2026</v>
      </c>
      <c r="C1523" s="22">
        <f>(SMALL(Datos_CMg!$C$36467:$C$36475,1)+SMALL(Datos_CMg!$C$36467:$C$36475,2)+SMALL(Datos_CMg!$C$36467:$C$36475,3)+SMALL(Datos_CMg!$C$36467:$C$36475,4))/4</f>
        <v>38.308903125000001</v>
      </c>
      <c r="D1523" s="23">
        <f t="shared" si="46"/>
        <v>83.363574999999997</v>
      </c>
      <c r="E1523" s="23">
        <f t="shared" si="47"/>
        <v>45.054671874999997</v>
      </c>
      <c r="F1523" s="22">
        <f>LARGE(Datos_CMg!$C$36477:$C$36481,1)</f>
        <v>91.549715000000006</v>
      </c>
      <c r="G1523" s="22">
        <f>LARGE(Datos_CMg!$C$36477:$C$36481,2)</f>
        <v>81.431647499999997</v>
      </c>
      <c r="H1523" s="22">
        <f>LARGE(Datos_CMg!$C$36477:$C$36481,3)</f>
        <v>78.025030000000001</v>
      </c>
      <c r="I1523" s="22">
        <f>LARGE(Datos_CMg!$C$36477:$C$36481,4)</f>
        <v>63.219164999999997</v>
      </c>
      <c r="J1523" s="22">
        <f>LARGE(Datos_CMg!$C$36458:$C$36465,1)</f>
        <v>82.447907499999999</v>
      </c>
      <c r="K1523" s="22">
        <f>LARGE(Datos_CMg!$C$36458:$C$36465,2)</f>
        <v>73.890362499999995</v>
      </c>
      <c r="L1523" s="22">
        <f>LARGE(Datos_CMg!$C$36458:$C$36465,3)</f>
        <v>60.742854999999999</v>
      </c>
      <c r="M1523" s="22">
        <f>LARGE(Datos_CMg!$C$36458:$C$36465,4)</f>
        <v>59.527562500000002</v>
      </c>
    </row>
    <row r="1524" spans="1:13" ht="15" customHeight="1" x14ac:dyDescent="0.3">
      <c r="A1524" s="11" t="s">
        <v>1566</v>
      </c>
      <c r="B1524" s="21">
        <f>Datos_CMg!$D$36482</f>
        <v>2026</v>
      </c>
      <c r="C1524" s="22">
        <f>(SMALL(Datos_CMg!$C$36491:$C$36499,1)+SMALL(Datos_CMg!$C$36491:$C$36499,2)+SMALL(Datos_CMg!$C$36491:$C$36499,3)+SMALL(Datos_CMg!$C$36491:$C$36499,4))/4</f>
        <v>30.390919374999999</v>
      </c>
      <c r="D1524" s="23">
        <f t="shared" si="46"/>
        <v>88.531208125000006</v>
      </c>
      <c r="E1524" s="23">
        <f t="shared" si="47"/>
        <v>58.140288750000011</v>
      </c>
      <c r="F1524" s="22">
        <f>LARGE(Datos_CMg!$C$36501:$C$36505,1)</f>
        <v>70.3142675</v>
      </c>
      <c r="G1524" s="22">
        <f>LARGE(Datos_CMg!$C$36501:$C$36505,2)</f>
        <v>68.647287500000004</v>
      </c>
      <c r="H1524" s="22">
        <f>LARGE(Datos_CMg!$C$36501:$C$36505,3)</f>
        <v>66.279510000000002</v>
      </c>
      <c r="I1524" s="22">
        <f>LARGE(Datos_CMg!$C$36501:$C$36505,4)</f>
        <v>61.999585000000003</v>
      </c>
      <c r="J1524" s="22">
        <f>LARGE(Datos_CMg!$C$36482:$C$36489,1)</f>
        <v>97.352347499999993</v>
      </c>
      <c r="K1524" s="22">
        <f>LARGE(Datos_CMg!$C$36482:$C$36489,2)</f>
        <v>86.437065000000004</v>
      </c>
      <c r="L1524" s="22">
        <f>LARGE(Datos_CMg!$C$36482:$C$36489,3)</f>
        <v>85.328557500000002</v>
      </c>
      <c r="M1524" s="22">
        <f>LARGE(Datos_CMg!$C$36482:$C$36489,4)</f>
        <v>85.006862499999997</v>
      </c>
    </row>
    <row r="1525" spans="1:13" ht="15" customHeight="1" x14ac:dyDescent="0.3">
      <c r="A1525" s="11" t="s">
        <v>1567</v>
      </c>
      <c r="B1525" s="21">
        <f>Datos_CMg!$D$36506</f>
        <v>2026</v>
      </c>
      <c r="C1525" s="22">
        <f>(SMALL(Datos_CMg!$C$36515:$C$36523,1)+SMALL(Datos_CMg!$C$36515:$C$36523,2)+SMALL(Datos_CMg!$C$36515:$C$36523,3)+SMALL(Datos_CMg!$C$36515:$C$36523,4))/4</f>
        <v>42.833918750000002</v>
      </c>
      <c r="D1525" s="23">
        <f t="shared" si="46"/>
        <v>119.69285375000001</v>
      </c>
      <c r="E1525" s="23">
        <f t="shared" si="47"/>
        <v>76.858935000000002</v>
      </c>
      <c r="F1525" s="22">
        <f>LARGE(Datos_CMg!$C$36525:$C$36529,1)</f>
        <v>153.16967750000001</v>
      </c>
      <c r="G1525" s="22">
        <f>LARGE(Datos_CMg!$C$36525:$C$36529,2)</f>
        <v>139.02728250000001</v>
      </c>
      <c r="H1525" s="22">
        <f>LARGE(Datos_CMg!$C$36525:$C$36529,3)</f>
        <v>103.496565</v>
      </c>
      <c r="I1525" s="22">
        <f>LARGE(Datos_CMg!$C$36525:$C$36529,4)</f>
        <v>80.147414999999995</v>
      </c>
      <c r="J1525" s="22">
        <f>LARGE(Datos_CMg!$C$36506:$C$36513,1)</f>
        <v>83.077889999999996</v>
      </c>
      <c r="K1525" s="22">
        <f>LARGE(Datos_CMg!$C$36506:$C$36513,2)</f>
        <v>63.707387500000003</v>
      </c>
      <c r="L1525" s="22">
        <f>LARGE(Datos_CMg!$C$36506:$C$36513,3)</f>
        <v>57.479149999999997</v>
      </c>
      <c r="M1525" s="22">
        <f>LARGE(Datos_CMg!$C$36506:$C$36513,4)</f>
        <v>56.778782499999998</v>
      </c>
    </row>
    <row r="1526" spans="1:13" ht="15" customHeight="1" x14ac:dyDescent="0.3">
      <c r="A1526" s="11" t="s">
        <v>1568</v>
      </c>
      <c r="B1526" s="21">
        <f>Datos_CMg!$D$36530</f>
        <v>2026</v>
      </c>
      <c r="C1526" s="22">
        <f>(SMALL(Datos_CMg!$C$36539:$C$36547,1)+SMALL(Datos_CMg!$C$36539:$C$36547,2)+SMALL(Datos_CMg!$C$36539:$C$36547,3)+SMALL(Datos_CMg!$C$36539:$C$36547,4))/4</f>
        <v>63.868569374999993</v>
      </c>
      <c r="D1526" s="23">
        <f t="shared" si="46"/>
        <v>119.95522499999998</v>
      </c>
      <c r="E1526" s="23">
        <f t="shared" si="47"/>
        <v>56.086655624999992</v>
      </c>
      <c r="F1526" s="22">
        <f>LARGE(Datos_CMg!$C$36549:$C$36553,1)</f>
        <v>145.08476999999999</v>
      </c>
      <c r="G1526" s="22">
        <f>LARGE(Datos_CMg!$C$36549:$C$36553,2)</f>
        <v>124.15007</v>
      </c>
      <c r="H1526" s="22">
        <f>LARGE(Datos_CMg!$C$36549:$C$36553,3)</f>
        <v>118.892335</v>
      </c>
      <c r="I1526" s="22">
        <f>LARGE(Datos_CMg!$C$36549:$C$36553,4)</f>
        <v>62.309739999999998</v>
      </c>
      <c r="J1526" s="22">
        <f>LARGE(Datos_CMg!$C$36530:$C$36537,1)</f>
        <v>91.693725000000001</v>
      </c>
      <c r="K1526" s="22">
        <f>LARGE(Datos_CMg!$C$36530:$C$36537,2)</f>
        <v>78.378214999999997</v>
      </c>
      <c r="L1526" s="22">
        <f>LARGE(Datos_CMg!$C$36530:$C$36537,3)</f>
        <v>78.196267500000005</v>
      </c>
      <c r="M1526" s="22">
        <f>LARGE(Datos_CMg!$C$36530:$C$36537,4)</f>
        <v>74.024507499999999</v>
      </c>
    </row>
    <row r="1527" spans="1:13" ht="15" customHeight="1" x14ac:dyDescent="0.3">
      <c r="A1527" s="11" t="s">
        <v>1569</v>
      </c>
      <c r="B1527" s="21">
        <f>Datos_CMg!$D$36554</f>
        <v>2026</v>
      </c>
      <c r="C1527" s="22">
        <f>(SMALL(Datos_CMg!$C$36563:$C$36571,1)+SMALL(Datos_CMg!$C$36563:$C$36571,2)+SMALL(Datos_CMg!$C$36563:$C$36571,3)+SMALL(Datos_CMg!$C$36563:$C$36571,4))/4</f>
        <v>0</v>
      </c>
      <c r="D1527" s="23">
        <f t="shared" si="46"/>
        <v>62.858485000000002</v>
      </c>
      <c r="E1527" s="23">
        <f t="shared" si="47"/>
        <v>62.858485000000002</v>
      </c>
      <c r="F1527" s="22">
        <f>LARGE(Datos_CMg!$C$36573:$C$36577,1)</f>
        <v>55.567435000000003</v>
      </c>
      <c r="G1527" s="22">
        <f>LARGE(Datos_CMg!$C$36573:$C$36577,2)</f>
        <v>48.963442499999999</v>
      </c>
      <c r="H1527" s="22">
        <f>LARGE(Datos_CMg!$C$36573:$C$36577,3)</f>
        <v>38.943562499999999</v>
      </c>
      <c r="I1527" s="22">
        <f>LARGE(Datos_CMg!$C$36573:$C$36577,4)</f>
        <v>35.071275</v>
      </c>
      <c r="J1527" s="22">
        <f>LARGE(Datos_CMg!$C$36554:$C$36561,1)</f>
        <v>67.079732500000006</v>
      </c>
      <c r="K1527" s="22">
        <f>LARGE(Datos_CMg!$C$36554:$C$36561,2)</f>
        <v>63.570642499999998</v>
      </c>
      <c r="L1527" s="22">
        <f>LARGE(Datos_CMg!$C$36554:$C$36561,3)</f>
        <v>60.709955000000001</v>
      </c>
      <c r="M1527" s="22">
        <f>LARGE(Datos_CMg!$C$36554:$C$36561,4)</f>
        <v>60.073610000000002</v>
      </c>
    </row>
    <row r="1528" spans="1:13" ht="15" customHeight="1" x14ac:dyDescent="0.3">
      <c r="A1528" s="11" t="s">
        <v>1570</v>
      </c>
      <c r="B1528" s="21">
        <f>Datos_CMg!$D$36578</f>
        <v>2026</v>
      </c>
      <c r="C1528" s="22">
        <f>(SMALL(Datos_CMg!$C$36587:$C$36595,1)+SMALL(Datos_CMg!$C$36587:$C$36595,2)+SMALL(Datos_CMg!$C$36587:$C$36595,3)+SMALL(Datos_CMg!$C$36587:$C$36595,4))/4</f>
        <v>40.932412499999998</v>
      </c>
      <c r="D1528" s="23">
        <f t="shared" si="46"/>
        <v>63.341948125000002</v>
      </c>
      <c r="E1528" s="23">
        <f t="shared" si="47"/>
        <v>22.409535625000004</v>
      </c>
      <c r="F1528" s="22">
        <f>LARGE(Datos_CMg!$C$36597:$C$36601,1)</f>
        <v>63.591977499999999</v>
      </c>
      <c r="G1528" s="22">
        <f>LARGE(Datos_CMg!$C$36597:$C$36601,2)</f>
        <v>56.797739999999997</v>
      </c>
      <c r="H1528" s="22">
        <f>LARGE(Datos_CMg!$C$36597:$C$36601,3)</f>
        <v>56.396275000000003</v>
      </c>
      <c r="I1528" s="22">
        <f>LARGE(Datos_CMg!$C$36597:$C$36601,4)</f>
        <v>55.371625000000002</v>
      </c>
      <c r="J1528" s="22">
        <f>LARGE(Datos_CMg!$C$36578:$C$36585,1)</f>
        <v>70.060142499999998</v>
      </c>
      <c r="K1528" s="22">
        <f>LARGE(Datos_CMg!$C$36578:$C$36585,2)</f>
        <v>60.099422500000003</v>
      </c>
      <c r="L1528" s="22">
        <f>LARGE(Datos_CMg!$C$36578:$C$36585,3)</f>
        <v>59.616250000000001</v>
      </c>
      <c r="M1528" s="22">
        <f>LARGE(Datos_CMg!$C$36578:$C$36585,4)</f>
        <v>55.909255000000002</v>
      </c>
    </row>
    <row r="1529" spans="1:13" ht="15" customHeight="1" x14ac:dyDescent="0.3">
      <c r="A1529" s="11" t="s">
        <v>1571</v>
      </c>
      <c r="B1529" s="21">
        <f>Datos_CMg!$D$36602</f>
        <v>2026</v>
      </c>
      <c r="C1529" s="22">
        <f>(SMALL(Datos_CMg!$C$36611:$C$36619,1)+SMALL(Datos_CMg!$C$36611:$C$36619,2)+SMALL(Datos_CMg!$C$36611:$C$36619,3)+SMALL(Datos_CMg!$C$36611:$C$36619,4))/4</f>
        <v>0</v>
      </c>
      <c r="D1529" s="23">
        <f t="shared" si="46"/>
        <v>74.927101250000007</v>
      </c>
      <c r="E1529" s="23">
        <f t="shared" si="47"/>
        <v>74.927101250000007</v>
      </c>
      <c r="F1529" s="22">
        <f>LARGE(Datos_CMg!$C$36621:$C$36625,1)</f>
        <v>82.615610000000004</v>
      </c>
      <c r="G1529" s="22">
        <f>LARGE(Datos_CMg!$C$36621:$C$36625,2)</f>
        <v>79.425942500000005</v>
      </c>
      <c r="H1529" s="22">
        <f>LARGE(Datos_CMg!$C$36621:$C$36625,3)</f>
        <v>61.772824999999997</v>
      </c>
      <c r="I1529" s="22">
        <f>LARGE(Datos_CMg!$C$36621:$C$36625,4)</f>
        <v>60.126455</v>
      </c>
      <c r="J1529" s="22">
        <f>LARGE(Datos_CMg!$C$36602:$C$36609,1)</f>
        <v>72.565944999999999</v>
      </c>
      <c r="K1529" s="22">
        <f>LARGE(Datos_CMg!$C$36602:$C$36609,2)</f>
        <v>65.100907500000005</v>
      </c>
      <c r="L1529" s="22">
        <f>LARGE(Datos_CMg!$C$36602:$C$36609,3)</f>
        <v>62.429917500000002</v>
      </c>
      <c r="M1529" s="22">
        <f>LARGE(Datos_CMg!$C$36602:$C$36609,4)</f>
        <v>60.478837499999997</v>
      </c>
    </row>
    <row r="1530" spans="1:13" ht="15" customHeight="1" x14ac:dyDescent="0.3">
      <c r="A1530" s="11" t="s">
        <v>1572</v>
      </c>
      <c r="B1530" s="21">
        <f>Datos_CMg!$D$36626</f>
        <v>2026</v>
      </c>
      <c r="C1530" s="22">
        <f>(SMALL(Datos_CMg!$C$36635:$C$36643,1)+SMALL(Datos_CMg!$C$36635:$C$36643,2)+SMALL(Datos_CMg!$C$36635:$C$36643,3)+SMALL(Datos_CMg!$C$36635:$C$36643,4))/4</f>
        <v>35.318597499999996</v>
      </c>
      <c r="D1530" s="23">
        <f t="shared" si="46"/>
        <v>76.881363749999991</v>
      </c>
      <c r="E1530" s="23">
        <f t="shared" si="47"/>
        <v>41.562766249999996</v>
      </c>
      <c r="F1530" s="22">
        <f>LARGE(Datos_CMg!$C$36645:$C$36649,1)</f>
        <v>82.022402499999998</v>
      </c>
      <c r="G1530" s="22">
        <f>LARGE(Datos_CMg!$C$36645:$C$36649,2)</f>
        <v>76.523325</v>
      </c>
      <c r="H1530" s="22">
        <f>LARGE(Datos_CMg!$C$36645:$C$36649,3)</f>
        <v>72.625529999999998</v>
      </c>
      <c r="I1530" s="22">
        <f>LARGE(Datos_CMg!$C$36645:$C$36649,4)</f>
        <v>70.800157499999997</v>
      </c>
      <c r="J1530" s="22">
        <f>LARGE(Datos_CMg!$C$36626:$C$36633,1)</f>
        <v>76.354197499999998</v>
      </c>
      <c r="K1530" s="22">
        <f>LARGE(Datos_CMg!$C$36626:$C$36633,2)</f>
        <v>66.23751</v>
      </c>
      <c r="L1530" s="22">
        <f>LARGE(Datos_CMg!$C$36626:$C$36633,3)</f>
        <v>59.986465000000003</v>
      </c>
      <c r="M1530" s="22">
        <f>LARGE(Datos_CMg!$C$36626:$C$36633,4)</f>
        <v>58.208402499999998</v>
      </c>
    </row>
    <row r="1531" spans="1:13" ht="15" customHeight="1" x14ac:dyDescent="0.3">
      <c r="A1531" s="11" t="s">
        <v>1573</v>
      </c>
      <c r="B1531" s="21">
        <f>Datos_CMg!$D$36650</f>
        <v>2026</v>
      </c>
      <c r="C1531" s="22">
        <f>(SMALL(Datos_CMg!$C$36659:$C$36667,1)+SMALL(Datos_CMg!$C$36659:$C$36667,2)+SMALL(Datos_CMg!$C$36659:$C$36667,3)+SMALL(Datos_CMg!$C$36659:$C$36667,4))/4</f>
        <v>0</v>
      </c>
      <c r="D1531" s="23">
        <f t="shared" si="46"/>
        <v>68.304526874999993</v>
      </c>
      <c r="E1531" s="23">
        <f t="shared" si="47"/>
        <v>68.304526874999993</v>
      </c>
      <c r="F1531" s="22">
        <f>LARGE(Datos_CMg!$C$36669:$C$36673,1)</f>
        <v>58.699612500000001</v>
      </c>
      <c r="G1531" s="22">
        <f>LARGE(Datos_CMg!$C$36669:$C$36673,2)</f>
        <v>51.110205000000001</v>
      </c>
      <c r="H1531" s="22">
        <f>LARGE(Datos_CMg!$C$36669:$C$36673,3)</f>
        <v>50.124369999999999</v>
      </c>
      <c r="I1531" s="22">
        <f>LARGE(Datos_CMg!$C$36669:$C$36673,4)</f>
        <v>45.166952500000001</v>
      </c>
      <c r="J1531" s="22">
        <f>LARGE(Datos_CMg!$C$36650:$C$36657,1)</f>
        <v>75.730487499999995</v>
      </c>
      <c r="K1531" s="22">
        <f>LARGE(Datos_CMg!$C$36650:$C$36657,2)</f>
        <v>75.334649999999996</v>
      </c>
      <c r="L1531" s="22">
        <f>LARGE(Datos_CMg!$C$36650:$C$36657,3)</f>
        <v>63.453357500000003</v>
      </c>
      <c r="M1531" s="22">
        <f>LARGE(Datos_CMg!$C$36650:$C$36657,4)</f>
        <v>54.683005000000001</v>
      </c>
    </row>
    <row r="1532" spans="1:13" ht="15" customHeight="1" x14ac:dyDescent="0.3">
      <c r="A1532" s="11" t="s">
        <v>1574</v>
      </c>
      <c r="B1532" s="21">
        <f>Datos_CMg!$D$36674</f>
        <v>2026</v>
      </c>
      <c r="C1532" s="22">
        <f>(SMALL(Datos_CMg!$C$36683:$C$36691,1)+SMALL(Datos_CMg!$C$36683:$C$36691,2)+SMALL(Datos_CMg!$C$36683:$C$36691,3)+SMALL(Datos_CMg!$C$36683:$C$36691,4))/4</f>
        <v>18.647578750000001</v>
      </c>
      <c r="D1532" s="23">
        <f t="shared" si="46"/>
        <v>65.37185375</v>
      </c>
      <c r="E1532" s="23">
        <f t="shared" si="47"/>
        <v>46.724274999999999</v>
      </c>
      <c r="F1532" s="22">
        <f>LARGE(Datos_CMg!$C$36693:$C$36697,1)</f>
        <v>66.860645000000005</v>
      </c>
      <c r="G1532" s="22">
        <f>LARGE(Datos_CMg!$C$36693:$C$36697,2)</f>
        <v>65.080857499999993</v>
      </c>
      <c r="H1532" s="22">
        <f>LARGE(Datos_CMg!$C$36693:$C$36697,3)</f>
        <v>64.885729999999995</v>
      </c>
      <c r="I1532" s="22">
        <f>LARGE(Datos_CMg!$C$36693:$C$36697,4)</f>
        <v>61.899952499999998</v>
      </c>
      <c r="J1532" s="22">
        <f>LARGE(Datos_CMg!$C$36674:$C$36681,1)</f>
        <v>64.660182500000005</v>
      </c>
      <c r="K1532" s="22">
        <f>LARGE(Datos_CMg!$C$36674:$C$36681,2)</f>
        <v>57.949482500000002</v>
      </c>
      <c r="L1532" s="22">
        <f>LARGE(Datos_CMg!$C$36674:$C$36681,3)</f>
        <v>56.856077499999998</v>
      </c>
      <c r="M1532" s="22">
        <f>LARGE(Datos_CMg!$C$36674:$C$36681,4)</f>
        <v>55.530812500000003</v>
      </c>
    </row>
    <row r="1533" spans="1:13" ht="15" customHeight="1" x14ac:dyDescent="0.3">
      <c r="A1533" s="11" t="s">
        <v>1575</v>
      </c>
      <c r="B1533" s="21">
        <f>Datos_CMg!$D$36698</f>
        <v>2026</v>
      </c>
      <c r="C1533" s="22">
        <f>(SMALL(Datos_CMg!$C$36707:$C$36715,1)+SMALL(Datos_CMg!$C$36707:$C$36715,2)+SMALL(Datos_CMg!$C$36707:$C$36715,3)+SMALL(Datos_CMg!$C$36707:$C$36715,4))/4</f>
        <v>34.919915000000003</v>
      </c>
      <c r="D1533" s="23">
        <f t="shared" si="46"/>
        <v>69.102436874999995</v>
      </c>
      <c r="E1533" s="23">
        <f t="shared" si="47"/>
        <v>34.182521874999992</v>
      </c>
      <c r="F1533" s="22">
        <f>LARGE(Datos_CMg!$C$36717:$C$36721,1)</f>
        <v>79.461002500000006</v>
      </c>
      <c r="G1533" s="22">
        <f>LARGE(Datos_CMg!$C$36717:$C$36721,2)</f>
        <v>72.111850000000004</v>
      </c>
      <c r="H1533" s="22">
        <f>LARGE(Datos_CMg!$C$36717:$C$36721,3)</f>
        <v>57.725834999999996</v>
      </c>
      <c r="I1533" s="22">
        <f>LARGE(Datos_CMg!$C$36717:$C$36721,4)</f>
        <v>56.9294625</v>
      </c>
      <c r="J1533" s="22">
        <f>LARGE(Datos_CMg!$C$36698:$C$36705,1)</f>
        <v>63.589472499999999</v>
      </c>
      <c r="K1533" s="22">
        <f>LARGE(Datos_CMg!$C$36698:$C$36705,2)</f>
        <v>61.247422499999999</v>
      </c>
      <c r="L1533" s="22">
        <f>LARGE(Datos_CMg!$C$36698:$C$36705,3)</f>
        <v>59.641840000000002</v>
      </c>
      <c r="M1533" s="22">
        <f>LARGE(Datos_CMg!$C$36698:$C$36705,4)</f>
        <v>57.783639999999998</v>
      </c>
    </row>
    <row r="1534" spans="1:13" ht="15" customHeight="1" x14ac:dyDescent="0.3">
      <c r="A1534" s="11" t="s">
        <v>1576</v>
      </c>
      <c r="B1534" s="21">
        <f>Datos_CMg!$D$36722</f>
        <v>2026</v>
      </c>
      <c r="C1534" s="22">
        <f>(SMALL(Datos_CMg!$C$36731:$C$36739,1)+SMALL(Datos_CMg!$C$36731:$C$36739,2)+SMALL(Datos_CMg!$C$36731:$C$36739,3)+SMALL(Datos_CMg!$C$36731:$C$36739,4))/4</f>
        <v>0</v>
      </c>
      <c r="D1534" s="23">
        <f t="shared" si="46"/>
        <v>57.298935624999999</v>
      </c>
      <c r="E1534" s="23">
        <f t="shared" si="47"/>
        <v>57.298935624999999</v>
      </c>
      <c r="F1534" s="22">
        <f>LARGE(Datos_CMg!$C$36741:$C$36745,1)</f>
        <v>55.992229999999999</v>
      </c>
      <c r="G1534" s="22">
        <f>LARGE(Datos_CMg!$C$36741:$C$36745,2)</f>
        <v>54.347842499999999</v>
      </c>
      <c r="H1534" s="22">
        <f>LARGE(Datos_CMg!$C$36741:$C$36745,3)</f>
        <v>54.0851325</v>
      </c>
      <c r="I1534" s="22">
        <f>LARGE(Datos_CMg!$C$36741:$C$36745,4)</f>
        <v>51.227962499999997</v>
      </c>
      <c r="J1534" s="22">
        <f>LARGE(Datos_CMg!$C$36722:$C$36729,1)</f>
        <v>58.370987499999998</v>
      </c>
      <c r="K1534" s="22">
        <f>LARGE(Datos_CMg!$C$36722:$C$36729,2)</f>
        <v>57.553849999999997</v>
      </c>
      <c r="L1534" s="22">
        <f>LARGE(Datos_CMg!$C$36722:$C$36729,3)</f>
        <v>56.653062499999997</v>
      </c>
      <c r="M1534" s="22">
        <f>LARGE(Datos_CMg!$C$36722:$C$36729,4)</f>
        <v>56.617842500000002</v>
      </c>
    </row>
    <row r="1535" spans="1:13" ht="15" customHeight="1" x14ac:dyDescent="0.3">
      <c r="A1535" s="11" t="s">
        <v>1577</v>
      </c>
      <c r="B1535" s="21">
        <f>Datos_CMg!$D$36746</f>
        <v>2026</v>
      </c>
      <c r="C1535" s="22">
        <f>(SMALL(Datos_CMg!$C$36755:$C$36763,1)+SMALL(Datos_CMg!$C$36755:$C$36763,2)+SMALL(Datos_CMg!$C$36755:$C$36763,3)+SMALL(Datos_CMg!$C$36755:$C$36763,4))/4</f>
        <v>0</v>
      </c>
      <c r="D1535" s="23">
        <f t="shared" si="46"/>
        <v>58.988276250000006</v>
      </c>
      <c r="E1535" s="23">
        <f t="shared" si="47"/>
        <v>58.988276250000006</v>
      </c>
      <c r="F1535" s="22">
        <f>LARGE(Datos_CMg!$C$36765:$C$36769,1)</f>
        <v>60.127135000000003</v>
      </c>
      <c r="G1535" s="22">
        <f>LARGE(Datos_CMg!$C$36765:$C$36769,2)</f>
        <v>60.024515000000001</v>
      </c>
      <c r="H1535" s="22">
        <f>LARGE(Datos_CMg!$C$36765:$C$36769,3)</f>
        <v>57.135330000000003</v>
      </c>
      <c r="I1535" s="22">
        <f>LARGE(Datos_CMg!$C$36765:$C$36769,4)</f>
        <v>56.724044999999997</v>
      </c>
      <c r="J1535" s="22">
        <f>LARGE(Datos_CMg!$C$36746:$C$36753,1)</f>
        <v>57.991390000000003</v>
      </c>
      <c r="K1535" s="22">
        <f>LARGE(Datos_CMg!$C$36746:$C$36753,2)</f>
        <v>57.810065000000002</v>
      </c>
      <c r="L1535" s="22">
        <f>LARGE(Datos_CMg!$C$36746:$C$36753,3)</f>
        <v>56.164580000000001</v>
      </c>
      <c r="M1535" s="22">
        <f>LARGE(Datos_CMg!$C$36746:$C$36753,4)</f>
        <v>55.653669999999998</v>
      </c>
    </row>
    <row r="1536" spans="1:13" ht="15" customHeight="1" x14ac:dyDescent="0.3">
      <c r="A1536" s="11" t="s">
        <v>1578</v>
      </c>
      <c r="B1536" s="21">
        <f>Datos_CMg!$D$36770</f>
        <v>2026</v>
      </c>
      <c r="C1536" s="22">
        <f>(SMALL(Datos_CMg!$C$36779:$C$36787,1)+SMALL(Datos_CMg!$C$36779:$C$36787,2)+SMALL(Datos_CMg!$C$36779:$C$36787,3)+SMALL(Datos_CMg!$C$36779:$C$36787,4))/4</f>
        <v>0</v>
      </c>
      <c r="D1536" s="23">
        <f t="shared" si="46"/>
        <v>78.336872499999998</v>
      </c>
      <c r="E1536" s="23">
        <f t="shared" si="47"/>
        <v>78.336872499999998</v>
      </c>
      <c r="F1536" s="22">
        <f>LARGE(Datos_CMg!$C$36789:$C$36793,1)</f>
        <v>91.900702499999994</v>
      </c>
      <c r="G1536" s="22">
        <f>LARGE(Datos_CMg!$C$36789:$C$36793,2)</f>
        <v>72.7812275</v>
      </c>
      <c r="H1536" s="22">
        <f>LARGE(Datos_CMg!$C$36789:$C$36793,3)</f>
        <v>71.485697500000001</v>
      </c>
      <c r="I1536" s="22">
        <f>LARGE(Datos_CMg!$C$36789:$C$36793,4)</f>
        <v>60.521945000000002</v>
      </c>
      <c r="J1536" s="22">
        <f>LARGE(Datos_CMg!$C$36770:$C$36777,1)</f>
        <v>77.179862499999999</v>
      </c>
      <c r="K1536" s="22">
        <f>LARGE(Datos_CMg!$C$36770:$C$36777,2)</f>
        <v>67.402315000000002</v>
      </c>
      <c r="L1536" s="22">
        <f>LARGE(Datos_CMg!$C$36770:$C$36777,3)</f>
        <v>66.961367499999994</v>
      </c>
      <c r="M1536" s="22">
        <f>LARGE(Datos_CMg!$C$36770:$C$36777,4)</f>
        <v>66.909117499999994</v>
      </c>
    </row>
    <row r="1537" spans="1:13" ht="15" customHeight="1" x14ac:dyDescent="0.3">
      <c r="A1537" s="11" t="s">
        <v>1579</v>
      </c>
      <c r="B1537" s="21">
        <f>Datos_CMg!$D$36794</f>
        <v>2026</v>
      </c>
      <c r="C1537" s="22">
        <f>(SMALL(Datos_CMg!$C$36803:$C$36811,1)+SMALL(Datos_CMg!$C$36803:$C$36811,2)+SMALL(Datos_CMg!$C$36803:$C$36811,3)+SMALL(Datos_CMg!$C$36803:$C$36811,4))/4</f>
        <v>0</v>
      </c>
      <c r="D1537" s="23">
        <f t="shared" si="46"/>
        <v>109.171194375</v>
      </c>
      <c r="E1537" s="23">
        <f t="shared" si="47"/>
        <v>109.171194375</v>
      </c>
      <c r="F1537" s="22">
        <f>LARGE(Datos_CMg!$C$36813:$C$36817,1)</f>
        <v>76.676860000000005</v>
      </c>
      <c r="G1537" s="22">
        <f>LARGE(Datos_CMg!$C$36813:$C$36817,2)</f>
        <v>68.783495000000002</v>
      </c>
      <c r="H1537" s="22">
        <f>LARGE(Datos_CMg!$C$36813:$C$36817,3)</f>
        <v>66.677082499999997</v>
      </c>
      <c r="I1537" s="22">
        <f>LARGE(Datos_CMg!$C$36813:$C$36817,4)</f>
        <v>64.846812499999999</v>
      </c>
      <c r="J1537" s="22">
        <f>LARGE(Datos_CMg!$C$36794:$C$36801,1)</f>
        <v>165.37412749999999</v>
      </c>
      <c r="K1537" s="22">
        <f>LARGE(Datos_CMg!$C$36794:$C$36801,2)</f>
        <v>96.639065000000002</v>
      </c>
      <c r="L1537" s="22">
        <f>LARGE(Datos_CMg!$C$36794:$C$36801,3)</f>
        <v>93.043147500000003</v>
      </c>
      <c r="M1537" s="22">
        <f>LARGE(Datos_CMg!$C$36794:$C$36801,4)</f>
        <v>81.628437500000004</v>
      </c>
    </row>
    <row r="1538" spans="1:13" ht="15" customHeight="1" x14ac:dyDescent="0.3">
      <c r="A1538" s="11" t="s">
        <v>1580</v>
      </c>
      <c r="B1538" s="21">
        <f>Datos_CMg!$D$36818</f>
        <v>2026</v>
      </c>
      <c r="C1538" s="22">
        <f>(SMALL(Datos_CMg!$C$36827:$C$36835,1)+SMALL(Datos_CMg!$C$36827:$C$36835,2)+SMALL(Datos_CMg!$C$36827:$C$36835,3)+SMALL(Datos_CMg!$C$36827:$C$36835,4))/4</f>
        <v>0</v>
      </c>
      <c r="D1538" s="23">
        <f t="shared" si="46"/>
        <v>62.699997499999995</v>
      </c>
      <c r="E1538" s="23">
        <f t="shared" si="47"/>
        <v>62.699997499999995</v>
      </c>
      <c r="F1538" s="22">
        <f>LARGE(Datos_CMg!$C$36837:$C$36841,1)</f>
        <v>59.414085</v>
      </c>
      <c r="G1538" s="22">
        <f>LARGE(Datos_CMg!$C$36837:$C$36841,2)</f>
        <v>53.182467500000001</v>
      </c>
      <c r="H1538" s="22">
        <f>LARGE(Datos_CMg!$C$36837:$C$36841,3)</f>
        <v>49.462027499999998</v>
      </c>
      <c r="I1538" s="22">
        <f>LARGE(Datos_CMg!$C$36837:$C$36841,4)</f>
        <v>47.213637499999997</v>
      </c>
      <c r="J1538" s="22">
        <f>LARGE(Datos_CMg!$C$36818:$C$36825,1)</f>
        <v>72.265379999999993</v>
      </c>
      <c r="K1538" s="22">
        <f>LARGE(Datos_CMg!$C$36818:$C$36825,2)</f>
        <v>59.604230000000001</v>
      </c>
      <c r="L1538" s="22">
        <f>LARGE(Datos_CMg!$C$36818:$C$36825,3)</f>
        <v>59.516295</v>
      </c>
      <c r="M1538" s="22">
        <f>LARGE(Datos_CMg!$C$36818:$C$36825,4)</f>
        <v>59.253327499999997</v>
      </c>
    </row>
    <row r="1539" spans="1:13" ht="15" customHeight="1" x14ac:dyDescent="0.3">
      <c r="A1539" s="11" t="s">
        <v>1581</v>
      </c>
      <c r="B1539" s="21">
        <f>Datos_CMg!$D$36842</f>
        <v>2026</v>
      </c>
      <c r="C1539" s="22">
        <f>(SMALL(Datos_CMg!$C$36851:$C$36859,1)+SMALL(Datos_CMg!$C$36851:$C$36859,2)+SMALL(Datos_CMg!$C$36851:$C$36859,3)+SMALL(Datos_CMg!$C$36851:$C$36859,4))/4</f>
        <v>29.032543125</v>
      </c>
      <c r="D1539" s="23">
        <f t="shared" si="46"/>
        <v>56.771734375000001</v>
      </c>
      <c r="E1539" s="23">
        <f t="shared" si="47"/>
        <v>27.739191250000001</v>
      </c>
      <c r="F1539" s="22">
        <f>LARGE(Datos_CMg!$C$36861:$C$36865,1)</f>
        <v>45.829952499999997</v>
      </c>
      <c r="G1539" s="22">
        <f>LARGE(Datos_CMg!$C$36861:$C$36865,2)</f>
        <v>45.040520000000001</v>
      </c>
      <c r="H1539" s="22">
        <f>LARGE(Datos_CMg!$C$36861:$C$36865,3)</f>
        <v>43.971254999999999</v>
      </c>
      <c r="I1539" s="22">
        <f>LARGE(Datos_CMg!$C$36861:$C$36865,4)</f>
        <v>42.386764999999997</v>
      </c>
      <c r="J1539" s="22">
        <f>LARGE(Datos_CMg!$C$36842:$C$36849,1)</f>
        <v>61.082149999999999</v>
      </c>
      <c r="K1539" s="22">
        <f>LARGE(Datos_CMg!$C$36842:$C$36849,2)</f>
        <v>56.749767499999997</v>
      </c>
      <c r="L1539" s="22">
        <f>LARGE(Datos_CMg!$C$36842:$C$36849,3)</f>
        <v>55.287849999999999</v>
      </c>
      <c r="M1539" s="22">
        <f>LARGE(Datos_CMg!$C$36842:$C$36849,4)</f>
        <v>53.967170000000003</v>
      </c>
    </row>
    <row r="1540" spans="1:13" ht="15" customHeight="1" x14ac:dyDescent="0.3">
      <c r="A1540" s="11" t="s">
        <v>1582</v>
      </c>
      <c r="B1540" s="21">
        <f>Datos_CMg!$D$36866</f>
        <v>2026</v>
      </c>
      <c r="C1540" s="22">
        <f>(SMALL(Datos_CMg!$C$36875:$C$36883,1)+SMALL(Datos_CMg!$C$36875:$C$36883,2)+SMALL(Datos_CMg!$C$36875:$C$36883,3)+SMALL(Datos_CMg!$C$36875:$C$36883,4))/4</f>
        <v>0</v>
      </c>
      <c r="D1540" s="23">
        <f t="shared" ref="D1540:D1589" si="48">(LARGE($F1540:$M1540,1)+LARGE($F1540:$M1540,2)+LARGE($F1540:$M1540,3)+LARGE($F1540:$M1540,4))/4</f>
        <v>57.525077499999995</v>
      </c>
      <c r="E1540" s="23">
        <f t="shared" ref="E1540:E1603" si="49">D1540-C1540</f>
        <v>57.525077499999995</v>
      </c>
      <c r="F1540" s="22">
        <f>LARGE(Datos_CMg!$C$36885:$C$36889,1)</f>
        <v>56.777895000000001</v>
      </c>
      <c r="G1540" s="22">
        <f>LARGE(Datos_CMg!$C$36885:$C$36889,2)</f>
        <v>55.433787500000001</v>
      </c>
      <c r="H1540" s="22">
        <f>LARGE(Datos_CMg!$C$36885:$C$36889,3)</f>
        <v>55.160687500000002</v>
      </c>
      <c r="I1540" s="22">
        <f>LARGE(Datos_CMg!$C$36885:$C$36889,4)</f>
        <v>54.029267500000003</v>
      </c>
      <c r="J1540" s="22">
        <f>LARGE(Datos_CMg!$C$36866:$C$36873,1)</f>
        <v>58.716724999999997</v>
      </c>
      <c r="K1540" s="22">
        <f>LARGE(Datos_CMg!$C$36866:$C$36873,2)</f>
        <v>57.650627499999999</v>
      </c>
      <c r="L1540" s="22">
        <f>LARGE(Datos_CMg!$C$36866:$C$36873,3)</f>
        <v>56.955062499999997</v>
      </c>
      <c r="M1540" s="22">
        <f>LARGE(Datos_CMg!$C$36866:$C$36873,4)</f>
        <v>56.57443</v>
      </c>
    </row>
    <row r="1541" spans="1:13" ht="15" customHeight="1" x14ac:dyDescent="0.3">
      <c r="A1541" s="11" t="s">
        <v>1583</v>
      </c>
      <c r="B1541" s="21">
        <f>Datos_CMg!$D$36890</f>
        <v>2026</v>
      </c>
      <c r="C1541" s="22">
        <f>(SMALL(Datos_CMg!$C$36899:$C$36907,1)+SMALL(Datos_CMg!$C$36899:$C$36907,2)+SMALL(Datos_CMg!$C$36899:$C$36907,3)+SMALL(Datos_CMg!$C$36899:$C$36907,4))/4</f>
        <v>4.8539368749999996</v>
      </c>
      <c r="D1541" s="23">
        <f t="shared" si="48"/>
        <v>62.934359999999998</v>
      </c>
      <c r="E1541" s="23">
        <f t="shared" si="49"/>
        <v>58.080423124999996</v>
      </c>
      <c r="F1541" s="22">
        <f>LARGE(Datos_CMg!$C$36909:$C$36913,1)</f>
        <v>63.830334999999998</v>
      </c>
      <c r="G1541" s="22">
        <f>LARGE(Datos_CMg!$C$36909:$C$36913,2)</f>
        <v>63.401985000000003</v>
      </c>
      <c r="H1541" s="22">
        <f>LARGE(Datos_CMg!$C$36909:$C$36913,3)</f>
        <v>62.711415000000002</v>
      </c>
      <c r="I1541" s="22">
        <f>LARGE(Datos_CMg!$C$36909:$C$36913,4)</f>
        <v>61.793705000000003</v>
      </c>
      <c r="J1541" s="22">
        <f>LARGE(Datos_CMg!$C$36890:$C$36897,1)</f>
        <v>48.782732500000002</v>
      </c>
      <c r="K1541" s="22">
        <f>LARGE(Datos_CMg!$C$36890:$C$36897,2)</f>
        <v>45.745359999999998</v>
      </c>
      <c r="L1541" s="22">
        <f>LARGE(Datos_CMg!$C$36890:$C$36897,3)</f>
        <v>45.347904999999997</v>
      </c>
      <c r="M1541" s="22">
        <f>LARGE(Datos_CMg!$C$36890:$C$36897,4)</f>
        <v>45.289022500000002</v>
      </c>
    </row>
    <row r="1542" spans="1:13" ht="15" customHeight="1" x14ac:dyDescent="0.3">
      <c r="A1542" s="11" t="s">
        <v>1584</v>
      </c>
      <c r="B1542" s="21">
        <f>Datos_CMg!$D$36914</f>
        <v>2026</v>
      </c>
      <c r="C1542" s="22">
        <f>(SMALL(Datos_CMg!$C$36923:$C$36931,1)+SMALL(Datos_CMg!$C$36923:$C$36931,2)+SMALL(Datos_CMg!$C$36923:$C$36931,3)+SMALL(Datos_CMg!$C$36923:$C$36931,4))/4</f>
        <v>6.5721462499999994</v>
      </c>
      <c r="D1542" s="23">
        <f t="shared" si="48"/>
        <v>63.593631875</v>
      </c>
      <c r="E1542" s="23">
        <f t="shared" si="49"/>
        <v>57.021485624999997</v>
      </c>
      <c r="F1542" s="22">
        <f>LARGE(Datos_CMg!$C$36933:$C$36937,1)</f>
        <v>63.610837500000002</v>
      </c>
      <c r="G1542" s="22">
        <f>LARGE(Datos_CMg!$C$36933:$C$36937,2)</f>
        <v>58.296547500000003</v>
      </c>
      <c r="H1542" s="22">
        <f>LARGE(Datos_CMg!$C$36933:$C$36937,3)</f>
        <v>51.387135000000001</v>
      </c>
      <c r="I1542" s="22">
        <f>LARGE(Datos_CMg!$C$36933:$C$36937,4)</f>
        <v>49.751867500000003</v>
      </c>
      <c r="J1542" s="22">
        <f>LARGE(Datos_CMg!$C$36914:$C$36921,1)</f>
        <v>65.515747500000003</v>
      </c>
      <c r="K1542" s="22">
        <f>LARGE(Datos_CMg!$C$36914:$C$36921,2)</f>
        <v>64.806817499999994</v>
      </c>
      <c r="L1542" s="22">
        <f>LARGE(Datos_CMg!$C$36914:$C$36921,3)</f>
        <v>60.441125</v>
      </c>
      <c r="M1542" s="22">
        <f>LARGE(Datos_CMg!$C$36914:$C$36921,4)</f>
        <v>59.166062500000002</v>
      </c>
    </row>
    <row r="1543" spans="1:13" ht="15" customHeight="1" x14ac:dyDescent="0.3">
      <c r="A1543" s="11" t="s">
        <v>1585</v>
      </c>
      <c r="B1543" s="21">
        <f>Datos_CMg!$D$36938</f>
        <v>2026</v>
      </c>
      <c r="C1543" s="22">
        <f>(SMALL(Datos_CMg!$C$36947:$C$36955,1)+SMALL(Datos_CMg!$C$36947:$C$36955,2)+SMALL(Datos_CMg!$C$36947:$C$36955,3)+SMALL(Datos_CMg!$C$36947:$C$36955,4))/4</f>
        <v>0.37229374999999998</v>
      </c>
      <c r="D1543" s="23">
        <f t="shared" si="48"/>
        <v>56.384286875000008</v>
      </c>
      <c r="E1543" s="23">
        <f t="shared" si="49"/>
        <v>56.011993125000011</v>
      </c>
      <c r="F1543" s="22">
        <f>LARGE(Datos_CMg!$C$36957:$C$36961,1)</f>
        <v>57.058777499999998</v>
      </c>
      <c r="G1543" s="22">
        <f>LARGE(Datos_CMg!$C$36957:$C$36961,2)</f>
        <v>55.866697500000001</v>
      </c>
      <c r="H1543" s="22">
        <f>LARGE(Datos_CMg!$C$36957:$C$36961,3)</f>
        <v>55.637097500000003</v>
      </c>
      <c r="I1543" s="22">
        <f>LARGE(Datos_CMg!$C$36957:$C$36961,4)</f>
        <v>53.281489999999998</v>
      </c>
      <c r="J1543" s="22">
        <f>LARGE(Datos_CMg!$C$36938:$C$36945,1)</f>
        <v>56.974575000000002</v>
      </c>
      <c r="K1543" s="22">
        <f>LARGE(Datos_CMg!$C$36938:$C$36945,2)</f>
        <v>54.82253</v>
      </c>
      <c r="L1543" s="22">
        <f>LARGE(Datos_CMg!$C$36938:$C$36945,3)</f>
        <v>54.465427499999997</v>
      </c>
      <c r="M1543" s="22">
        <f>LARGE(Datos_CMg!$C$36938:$C$36945,4)</f>
        <v>51.938302499999999</v>
      </c>
    </row>
    <row r="1544" spans="1:13" ht="15" customHeight="1" x14ac:dyDescent="0.3">
      <c r="A1544" s="11" t="s">
        <v>1586</v>
      </c>
      <c r="B1544" s="21">
        <f>Datos_CMg!$D$36962</f>
        <v>2026</v>
      </c>
      <c r="C1544" s="22">
        <f>(SMALL(Datos_CMg!$C$36971:$C$36979,1)+SMALL(Datos_CMg!$C$36971:$C$36979,2)+SMALL(Datos_CMg!$C$36971:$C$36979,3)+SMALL(Datos_CMg!$C$36971:$C$36979,4))/4</f>
        <v>27.508933125000002</v>
      </c>
      <c r="D1544" s="23">
        <f t="shared" si="48"/>
        <v>61.194254375</v>
      </c>
      <c r="E1544" s="23">
        <f t="shared" si="49"/>
        <v>33.685321250000001</v>
      </c>
      <c r="F1544" s="22">
        <f>LARGE(Datos_CMg!$C$36981:$C$36985,1)</f>
        <v>58.807944999999997</v>
      </c>
      <c r="G1544" s="22">
        <f>LARGE(Datos_CMg!$C$36981:$C$36985,2)</f>
        <v>57.507840000000002</v>
      </c>
      <c r="H1544" s="22">
        <f>LARGE(Datos_CMg!$C$36981:$C$36985,3)</f>
        <v>54.277695000000001</v>
      </c>
      <c r="I1544" s="22">
        <f>LARGE(Datos_CMg!$C$36981:$C$36985,4)</f>
        <v>53.880947499999998</v>
      </c>
      <c r="J1544" s="22">
        <f>LARGE(Datos_CMg!$C$36962:$C$36969,1)</f>
        <v>66.76688</v>
      </c>
      <c r="K1544" s="22">
        <f>LARGE(Datos_CMg!$C$36962:$C$36969,2)</f>
        <v>61.694352500000001</v>
      </c>
      <c r="L1544" s="22">
        <f>LARGE(Datos_CMg!$C$36962:$C$36969,3)</f>
        <v>55.175042500000004</v>
      </c>
      <c r="M1544" s="22">
        <f>LARGE(Datos_CMg!$C$36962:$C$36969,4)</f>
        <v>47.254972500000001</v>
      </c>
    </row>
    <row r="1545" spans="1:13" ht="15" customHeight="1" x14ac:dyDescent="0.3">
      <c r="A1545" s="11" t="s">
        <v>1587</v>
      </c>
      <c r="B1545" s="21">
        <f>Datos_CMg!$D$36986</f>
        <v>2026</v>
      </c>
      <c r="C1545" s="22">
        <f>(SMALL(Datos_CMg!$C$36995:$C$37003,1)+SMALL(Datos_CMg!$C$36995:$C$37003,2)+SMALL(Datos_CMg!$C$36995:$C$37003,3)+SMALL(Datos_CMg!$C$36995:$C$37003,4))/4</f>
        <v>40.581456875000001</v>
      </c>
      <c r="D1545" s="23">
        <f t="shared" si="48"/>
        <v>57.575393124999998</v>
      </c>
      <c r="E1545" s="23">
        <f t="shared" si="49"/>
        <v>16.993936249999997</v>
      </c>
      <c r="F1545" s="22">
        <f>LARGE(Datos_CMg!$C$37005:$C$37009,1)</f>
        <v>56.076652500000002</v>
      </c>
      <c r="G1545" s="22">
        <f>LARGE(Datos_CMg!$C$37005:$C$37009,2)</f>
        <v>56.002277499999998</v>
      </c>
      <c r="H1545" s="22">
        <f>LARGE(Datos_CMg!$C$37005:$C$37009,3)</f>
        <v>50.161445000000001</v>
      </c>
      <c r="I1545" s="22">
        <f>LARGE(Datos_CMg!$C$37005:$C$37009,4)</f>
        <v>49.365862499999999</v>
      </c>
      <c r="J1545" s="22">
        <f>LARGE(Datos_CMg!$C$36986:$C$36993,1)</f>
        <v>58.5774075</v>
      </c>
      <c r="K1545" s="22">
        <f>LARGE(Datos_CMg!$C$36986:$C$36993,2)</f>
        <v>58.239815</v>
      </c>
      <c r="L1545" s="22">
        <f>LARGE(Datos_CMg!$C$36986:$C$36993,3)</f>
        <v>57.407697499999998</v>
      </c>
      <c r="M1545" s="22">
        <f>LARGE(Datos_CMg!$C$36986:$C$36993,4)</f>
        <v>49.504600000000003</v>
      </c>
    </row>
    <row r="1546" spans="1:13" ht="15" customHeight="1" x14ac:dyDescent="0.3">
      <c r="A1546" s="11" t="s">
        <v>1588</v>
      </c>
      <c r="B1546" s="21">
        <f>Datos_CMg!$D$37010</f>
        <v>2026</v>
      </c>
      <c r="C1546" s="22">
        <f>(SMALL(Datos_CMg!$C$37019:$C$37027,1)+SMALL(Datos_CMg!$C$37019:$C$37027,2)+SMALL(Datos_CMg!$C$37019:$C$37027,3)+SMALL(Datos_CMg!$C$37019:$C$37027,4))/4</f>
        <v>26.85567125</v>
      </c>
      <c r="D1546" s="23">
        <f t="shared" si="48"/>
        <v>57.140203124999999</v>
      </c>
      <c r="E1546" s="23">
        <f t="shared" si="49"/>
        <v>30.284531874999999</v>
      </c>
      <c r="F1546" s="22">
        <f>LARGE(Datos_CMg!$C$37029:$C$37033,1)</f>
        <v>56.795692500000001</v>
      </c>
      <c r="G1546" s="22">
        <f>LARGE(Datos_CMg!$C$37029:$C$37033,2)</f>
        <v>56.027862499999998</v>
      </c>
      <c r="H1546" s="22">
        <f>LARGE(Datos_CMg!$C$37029:$C$37033,3)</f>
        <v>54.896005000000002</v>
      </c>
      <c r="I1546" s="22">
        <f>LARGE(Datos_CMg!$C$37029:$C$37033,4)</f>
        <v>53.037252500000001</v>
      </c>
      <c r="J1546" s="22">
        <f>LARGE(Datos_CMg!$C$37010:$C$37017,1)</f>
        <v>60.841252500000003</v>
      </c>
      <c r="K1546" s="22">
        <f>LARGE(Datos_CMg!$C$37010:$C$37017,2)</f>
        <v>54.197474999999997</v>
      </c>
      <c r="L1546" s="22">
        <f>LARGE(Datos_CMg!$C$37010:$C$37017,3)</f>
        <v>51.626717499999998</v>
      </c>
      <c r="M1546" s="22">
        <f>LARGE(Datos_CMg!$C$37010:$C$37017,4)</f>
        <v>48.848982499999998</v>
      </c>
    </row>
    <row r="1547" spans="1:13" ht="15" customHeight="1" x14ac:dyDescent="0.3">
      <c r="A1547" s="11" t="s">
        <v>1589</v>
      </c>
      <c r="B1547" s="21">
        <f>Datos_CMg!$D$37034</f>
        <v>2026</v>
      </c>
      <c r="C1547" s="22">
        <f>(SMALL(Datos_CMg!$C$37043:$C$37051,1)+SMALL(Datos_CMg!$C$37043:$C$37051,2)+SMALL(Datos_CMg!$C$37043:$C$37051,3)+SMALL(Datos_CMg!$C$37043:$C$37051,4))/4</f>
        <v>63.443796250000005</v>
      </c>
      <c r="D1547" s="23">
        <f t="shared" si="48"/>
        <v>59.770826874999997</v>
      </c>
      <c r="E1547" s="23">
        <f t="shared" si="49"/>
        <v>-3.6729693750000081</v>
      </c>
      <c r="F1547" s="22">
        <f>LARGE(Datos_CMg!$C$37053:$C$37057,1)</f>
        <v>60.29372</v>
      </c>
      <c r="G1547" s="22">
        <f>LARGE(Datos_CMg!$C$37053:$C$37057,2)</f>
        <v>60.092015000000004</v>
      </c>
      <c r="H1547" s="22">
        <f>LARGE(Datos_CMg!$C$37053:$C$37057,3)</f>
        <v>59.720399999999998</v>
      </c>
      <c r="I1547" s="22">
        <f>LARGE(Datos_CMg!$C$37053:$C$37057,4)</f>
        <v>57.930332499999999</v>
      </c>
      <c r="J1547" s="22">
        <f>LARGE(Datos_CMg!$C$37034:$C$37041,1)</f>
        <v>58.977172500000002</v>
      </c>
      <c r="K1547" s="22">
        <f>LARGE(Datos_CMg!$C$37034:$C$37041,2)</f>
        <v>58.407229999999998</v>
      </c>
      <c r="L1547" s="22">
        <f>LARGE(Datos_CMg!$C$37034:$C$37041,3)</f>
        <v>57.463652500000002</v>
      </c>
      <c r="M1547" s="22">
        <f>LARGE(Datos_CMg!$C$37034:$C$37041,4)</f>
        <v>57.306812499999999</v>
      </c>
    </row>
    <row r="1548" spans="1:13" ht="15" customHeight="1" x14ac:dyDescent="0.3">
      <c r="A1548" s="11" t="s">
        <v>1590</v>
      </c>
      <c r="B1548" s="21">
        <f>Datos_CMg!$D$37058</f>
        <v>2026</v>
      </c>
      <c r="C1548" s="22">
        <f>(SMALL(Datos_CMg!$C$37067:$C$37075,1)+SMALL(Datos_CMg!$C$37067:$C$37075,2)+SMALL(Datos_CMg!$C$37067:$C$37075,3)+SMALL(Datos_CMg!$C$37067:$C$37075,4))/4</f>
        <v>23.075865624999999</v>
      </c>
      <c r="D1548" s="23">
        <f t="shared" si="48"/>
        <v>59.559780625000002</v>
      </c>
      <c r="E1548" s="23">
        <f t="shared" si="49"/>
        <v>36.483915000000003</v>
      </c>
      <c r="F1548" s="22">
        <f>LARGE(Datos_CMg!$C$37077:$C$37081,1)</f>
        <v>59.487909999999999</v>
      </c>
      <c r="G1548" s="22">
        <f>LARGE(Datos_CMg!$C$37077:$C$37081,2)</f>
        <v>59.451717500000001</v>
      </c>
      <c r="H1548" s="22">
        <f>LARGE(Datos_CMg!$C$37077:$C$37081,3)</f>
        <v>59.165497500000001</v>
      </c>
      <c r="I1548" s="22">
        <f>LARGE(Datos_CMg!$C$37077:$C$37081,4)</f>
        <v>58.243292500000003</v>
      </c>
      <c r="J1548" s="22">
        <f>LARGE(Datos_CMg!$C$37058:$C$37065,1)</f>
        <v>59.755972499999999</v>
      </c>
      <c r="K1548" s="22">
        <f>LARGE(Datos_CMg!$C$37058:$C$37065,2)</f>
        <v>59.543522500000002</v>
      </c>
      <c r="L1548" s="22">
        <f>LARGE(Datos_CMg!$C$37058:$C$37065,3)</f>
        <v>58.832149999999999</v>
      </c>
      <c r="M1548" s="22">
        <f>LARGE(Datos_CMg!$C$37058:$C$37065,4)</f>
        <v>58.789315000000002</v>
      </c>
    </row>
    <row r="1549" spans="1:13" ht="15" customHeight="1" x14ac:dyDescent="0.3">
      <c r="A1549" s="11" t="s">
        <v>1591</v>
      </c>
      <c r="B1549" s="21">
        <f>Datos_CMg!$D$37082</f>
        <v>2026</v>
      </c>
      <c r="C1549" s="22">
        <f>(SMALL(Datos_CMg!$C$37091:$C$37099,1)+SMALL(Datos_CMg!$C$37091:$C$37099,2)+SMALL(Datos_CMg!$C$37091:$C$37099,3)+SMALL(Datos_CMg!$C$37091:$C$37099,4))/4</f>
        <v>0</v>
      </c>
      <c r="D1549" s="23">
        <f t="shared" si="48"/>
        <v>59.324744375000002</v>
      </c>
      <c r="E1549" s="23">
        <f t="shared" si="49"/>
        <v>59.324744375000002</v>
      </c>
      <c r="F1549" s="22">
        <f>LARGE(Datos_CMg!$C$37101:$C$37105,1)</f>
        <v>60.556872499999997</v>
      </c>
      <c r="G1549" s="22">
        <f>LARGE(Datos_CMg!$C$37101:$C$37105,2)</f>
        <v>59.215707500000001</v>
      </c>
      <c r="H1549" s="22">
        <f>LARGE(Datos_CMg!$C$37101:$C$37105,3)</f>
        <v>58.906202499999999</v>
      </c>
      <c r="I1549" s="22">
        <f>LARGE(Datos_CMg!$C$37101:$C$37105,4)</f>
        <v>58.620195000000002</v>
      </c>
      <c r="J1549" s="22">
        <f>LARGE(Datos_CMg!$C$37082:$C$37089,1)</f>
        <v>57.020110000000003</v>
      </c>
      <c r="K1549" s="22">
        <f>LARGE(Datos_CMg!$C$37082:$C$37089,2)</f>
        <v>56.53801</v>
      </c>
      <c r="L1549" s="22">
        <f>LARGE(Datos_CMg!$C$37082:$C$37089,3)</f>
        <v>56.258062500000001</v>
      </c>
      <c r="M1549" s="22">
        <f>LARGE(Datos_CMg!$C$37082:$C$37089,4)</f>
        <v>55.548634999999997</v>
      </c>
    </row>
    <row r="1550" spans="1:13" ht="15" customHeight="1" x14ac:dyDescent="0.3">
      <c r="A1550" s="11" t="s">
        <v>1592</v>
      </c>
      <c r="B1550" s="21">
        <f>Datos_CMg!$D$37106</f>
        <v>2026</v>
      </c>
      <c r="C1550" s="22">
        <f>(SMALL(Datos_CMg!$C$37115:$C$37123,1)+SMALL(Datos_CMg!$C$37115:$C$37123,2)+SMALL(Datos_CMg!$C$37115:$C$37123,3)+SMALL(Datos_CMg!$C$37115:$C$37123,4))/4</f>
        <v>2.9397243749999999</v>
      </c>
      <c r="D1550" s="23">
        <f t="shared" si="48"/>
        <v>71.080976249999992</v>
      </c>
      <c r="E1550" s="23">
        <f t="shared" si="49"/>
        <v>68.141251874999995</v>
      </c>
      <c r="F1550" s="22">
        <f>LARGE(Datos_CMg!$C$37125:$C$37129,1)</f>
        <v>75.693910000000002</v>
      </c>
      <c r="G1550" s="22">
        <f>LARGE(Datos_CMg!$C$37125:$C$37129,2)</f>
        <v>70.415004999999994</v>
      </c>
      <c r="H1550" s="22">
        <f>LARGE(Datos_CMg!$C$37125:$C$37129,3)</f>
        <v>64.043274999999994</v>
      </c>
      <c r="I1550" s="22">
        <f>LARGE(Datos_CMg!$C$37125:$C$37129,4)</f>
        <v>62.381174999999999</v>
      </c>
      <c r="J1550" s="22">
        <f>LARGE(Datos_CMg!$C$37106:$C$37113,1)</f>
        <v>71.011087500000002</v>
      </c>
      <c r="K1550" s="22">
        <f>LARGE(Datos_CMg!$C$37106:$C$37113,2)</f>
        <v>67.203902499999998</v>
      </c>
      <c r="L1550" s="22">
        <f>LARGE(Datos_CMg!$C$37106:$C$37113,3)</f>
        <v>60.552430000000001</v>
      </c>
      <c r="M1550" s="22">
        <f>LARGE(Datos_CMg!$C$37106:$C$37113,4)</f>
        <v>58.155270000000002</v>
      </c>
    </row>
    <row r="1551" spans="1:13" ht="15" customHeight="1" x14ac:dyDescent="0.3">
      <c r="A1551" s="11" t="s">
        <v>1593</v>
      </c>
      <c r="B1551" s="21">
        <f>Datos_CMg!$D$37130</f>
        <v>2026</v>
      </c>
      <c r="C1551" s="22">
        <f>(SMALL(Datos_CMg!$C$37139:$C$37147,1)+SMALL(Datos_CMg!$C$37139:$C$37147,2)+SMALL(Datos_CMg!$C$37139:$C$37147,3)+SMALL(Datos_CMg!$C$37139:$C$37147,4))/4</f>
        <v>33.05436375</v>
      </c>
      <c r="D1551" s="23">
        <f t="shared" si="48"/>
        <v>73.101301875000004</v>
      </c>
      <c r="E1551" s="23">
        <f t="shared" si="49"/>
        <v>40.046938125000004</v>
      </c>
      <c r="F1551" s="22">
        <f>LARGE(Datos_CMg!$C$37149:$C$37153,1)</f>
        <v>73.310087499999995</v>
      </c>
      <c r="G1551" s="22">
        <f>LARGE(Datos_CMg!$C$37149:$C$37153,2)</f>
        <v>69.970254999999995</v>
      </c>
      <c r="H1551" s="22">
        <f>LARGE(Datos_CMg!$C$37149:$C$37153,3)</f>
        <v>62.953505</v>
      </c>
      <c r="I1551" s="22">
        <f>LARGE(Datos_CMg!$C$37149:$C$37153,4)</f>
        <v>59.257224999999998</v>
      </c>
      <c r="J1551" s="22">
        <f>LARGE(Datos_CMg!$C$37130:$C$37137,1)</f>
        <v>82.861270000000005</v>
      </c>
      <c r="K1551" s="22">
        <f>LARGE(Datos_CMg!$C$37130:$C$37137,2)</f>
        <v>66.263594999999995</v>
      </c>
      <c r="L1551" s="22">
        <f>LARGE(Datos_CMg!$C$37130:$C$37137,3)</f>
        <v>65.288322500000007</v>
      </c>
      <c r="M1551" s="22">
        <f>LARGE(Datos_CMg!$C$37130:$C$37137,4)</f>
        <v>64.742447499999997</v>
      </c>
    </row>
    <row r="1552" spans="1:13" ht="15" customHeight="1" x14ac:dyDescent="0.3">
      <c r="A1552" s="11" t="s">
        <v>1594</v>
      </c>
      <c r="B1552" s="21">
        <f>Datos_CMg!$D$37154</f>
        <v>2026</v>
      </c>
      <c r="C1552" s="22">
        <f>(SMALL(Datos_CMg!$C$37163:$C$37171,1)+SMALL(Datos_CMg!$C$37163:$C$37171,2)+SMALL(Datos_CMg!$C$37163:$C$37171,3)+SMALL(Datos_CMg!$C$37163:$C$37171,4))/4</f>
        <v>0</v>
      </c>
      <c r="D1552" s="23">
        <f t="shared" si="48"/>
        <v>71.776106875000011</v>
      </c>
      <c r="E1552" s="23">
        <f t="shared" si="49"/>
        <v>71.776106875000011</v>
      </c>
      <c r="F1552" s="22">
        <f>LARGE(Datos_CMg!$C$37173:$C$37177,1)</f>
        <v>86.958127500000003</v>
      </c>
      <c r="G1552" s="22">
        <f>LARGE(Datos_CMg!$C$37173:$C$37177,2)</f>
        <v>68.895470000000003</v>
      </c>
      <c r="H1552" s="22">
        <f>LARGE(Datos_CMg!$C$37173:$C$37177,3)</f>
        <v>65.716587500000003</v>
      </c>
      <c r="I1552" s="22">
        <f>LARGE(Datos_CMg!$C$37173:$C$37177,4)</f>
        <v>65.534242500000005</v>
      </c>
      <c r="J1552" s="22">
        <f>LARGE(Datos_CMg!$C$37154:$C$37161,1)</f>
        <v>63.663832499999998</v>
      </c>
      <c r="K1552" s="22">
        <f>LARGE(Datos_CMg!$C$37154:$C$37161,2)</f>
        <v>63.16865</v>
      </c>
      <c r="L1552" s="22">
        <f>LARGE(Datos_CMg!$C$37154:$C$37161,3)</f>
        <v>57.842402499999999</v>
      </c>
      <c r="M1552" s="22">
        <f>LARGE(Datos_CMg!$C$37154:$C$37161,4)</f>
        <v>57.77346</v>
      </c>
    </row>
    <row r="1553" spans="1:13" ht="15" customHeight="1" x14ac:dyDescent="0.3">
      <c r="A1553" s="11" t="s">
        <v>1595</v>
      </c>
      <c r="B1553" s="21">
        <f>Datos_CMg!$D$37178</f>
        <v>2026</v>
      </c>
      <c r="C1553" s="22">
        <f>(SMALL(Datos_CMg!$C$37187:$C$37195,1)+SMALL(Datos_CMg!$C$37187:$C$37195,2)+SMALL(Datos_CMg!$C$37187:$C$37195,3)+SMALL(Datos_CMg!$C$37187:$C$37195,4))/4</f>
        <v>0</v>
      </c>
      <c r="D1553" s="23">
        <f t="shared" si="48"/>
        <v>62.156316250000003</v>
      </c>
      <c r="E1553" s="23">
        <f t="shared" si="49"/>
        <v>62.156316250000003</v>
      </c>
      <c r="F1553" s="22">
        <f>LARGE(Datos_CMg!$C$37197:$C$37201,1)</f>
        <v>63.867547500000001</v>
      </c>
      <c r="G1553" s="22">
        <f>LARGE(Datos_CMg!$C$37197:$C$37201,2)</f>
        <v>62.888350000000003</v>
      </c>
      <c r="H1553" s="22">
        <f>LARGE(Datos_CMg!$C$37197:$C$37201,3)</f>
        <v>60.525417500000003</v>
      </c>
      <c r="I1553" s="22">
        <f>LARGE(Datos_CMg!$C$37197:$C$37201,4)</f>
        <v>59.493637499999998</v>
      </c>
      <c r="J1553" s="22">
        <f>LARGE(Datos_CMg!$C$37178:$C$37185,1)</f>
        <v>60.959742499999997</v>
      </c>
      <c r="K1553" s="22">
        <f>LARGE(Datos_CMg!$C$37178:$C$37185,2)</f>
        <v>60.909624999999998</v>
      </c>
      <c r="L1553" s="22">
        <f>LARGE(Datos_CMg!$C$37178:$C$37185,3)</f>
        <v>60.184572500000002</v>
      </c>
      <c r="M1553" s="22">
        <f>LARGE(Datos_CMg!$C$37178:$C$37185,4)</f>
        <v>57.591917500000001</v>
      </c>
    </row>
    <row r="1554" spans="1:13" ht="15" customHeight="1" x14ac:dyDescent="0.3">
      <c r="A1554" s="11" t="s">
        <v>1596</v>
      </c>
      <c r="B1554" s="21">
        <f>Datos_CMg!$D$37202</f>
        <v>2026</v>
      </c>
      <c r="C1554" s="22">
        <f>(SMALL(Datos_CMg!$C$37211:$C$37219,1)+SMALL(Datos_CMg!$C$37211:$C$37219,2)+SMALL(Datos_CMg!$C$37211:$C$37219,3)+SMALL(Datos_CMg!$C$37211:$C$37219,4))/4</f>
        <v>0</v>
      </c>
      <c r="D1554" s="23">
        <f t="shared" si="48"/>
        <v>63.576700000000002</v>
      </c>
      <c r="E1554" s="23">
        <f t="shared" si="49"/>
        <v>63.576700000000002</v>
      </c>
      <c r="F1554" s="22">
        <f>LARGE(Datos_CMg!$C$37221:$C$37225,1)</f>
        <v>63.679450000000003</v>
      </c>
      <c r="G1554" s="22">
        <f>LARGE(Datos_CMg!$C$37221:$C$37225,2)</f>
        <v>63.417115000000003</v>
      </c>
      <c r="H1554" s="22">
        <f>LARGE(Datos_CMg!$C$37221:$C$37225,3)</f>
        <v>63.360322500000002</v>
      </c>
      <c r="I1554" s="22">
        <f>LARGE(Datos_CMg!$C$37221:$C$37225,4)</f>
        <v>58.13205</v>
      </c>
      <c r="J1554" s="22">
        <f>LARGE(Datos_CMg!$C$37202:$C$37209,1)</f>
        <v>63.849912500000002</v>
      </c>
      <c r="K1554" s="22">
        <f>LARGE(Datos_CMg!$C$37202:$C$37209,2)</f>
        <v>62.121474999999997</v>
      </c>
      <c r="L1554" s="22">
        <f>LARGE(Datos_CMg!$C$37202:$C$37209,3)</f>
        <v>58.881999999999998</v>
      </c>
      <c r="M1554" s="22">
        <f>LARGE(Datos_CMg!$C$37202:$C$37209,4)</f>
        <v>57.043557499999999</v>
      </c>
    </row>
    <row r="1555" spans="1:13" ht="15" customHeight="1" x14ac:dyDescent="0.3">
      <c r="A1555" s="11" t="s">
        <v>1597</v>
      </c>
      <c r="B1555" s="21">
        <f>Datos_CMg!$D$37226</f>
        <v>2026</v>
      </c>
      <c r="C1555" s="22">
        <f>(SMALL(Datos_CMg!$C$37235:$C$37243,1)+SMALL(Datos_CMg!$C$37235:$C$37243,2)+SMALL(Datos_CMg!$C$37235:$C$37243,3)+SMALL(Datos_CMg!$C$37235:$C$37243,4))/4</f>
        <v>0</v>
      </c>
      <c r="D1555" s="23">
        <f t="shared" si="48"/>
        <v>68.103726874999992</v>
      </c>
      <c r="E1555" s="23">
        <f t="shared" si="49"/>
        <v>68.103726874999992</v>
      </c>
      <c r="F1555" s="22">
        <f>LARGE(Datos_CMg!$C$37245:$C$37249,1)</f>
        <v>70.983969999999999</v>
      </c>
      <c r="G1555" s="22">
        <f>LARGE(Datos_CMg!$C$37245:$C$37249,2)</f>
        <v>70.100620000000006</v>
      </c>
      <c r="H1555" s="22">
        <f>LARGE(Datos_CMg!$C$37245:$C$37249,3)</f>
        <v>64.085014999999999</v>
      </c>
      <c r="I1555" s="22">
        <f>LARGE(Datos_CMg!$C$37245:$C$37249,4)</f>
        <v>61.613982499999999</v>
      </c>
      <c r="J1555" s="22">
        <f>LARGE(Datos_CMg!$C$37226:$C$37233,1)</f>
        <v>66.843042499999996</v>
      </c>
      <c r="K1555" s="22">
        <f>LARGE(Datos_CMg!$C$37226:$C$37233,2)</f>
        <v>64.487274999999997</v>
      </c>
      <c r="L1555" s="22">
        <f>LARGE(Datos_CMg!$C$37226:$C$37233,3)</f>
        <v>59.814489999999999</v>
      </c>
      <c r="M1555" s="22">
        <f>LARGE(Datos_CMg!$C$37226:$C$37233,4)</f>
        <v>59.768644999999999</v>
      </c>
    </row>
    <row r="1556" spans="1:13" ht="15" customHeight="1" x14ac:dyDescent="0.3">
      <c r="A1556" s="11" t="s">
        <v>1598</v>
      </c>
      <c r="B1556" s="21">
        <f>Datos_CMg!$D$37250</f>
        <v>2026</v>
      </c>
      <c r="C1556" s="22">
        <f>(SMALL(Datos_CMg!$C$37259:$C$37267,1)+SMALL(Datos_CMg!$C$37259:$C$37267,2)+SMALL(Datos_CMg!$C$37259:$C$37267,3)+SMALL(Datos_CMg!$C$37259:$C$37267,4))/4</f>
        <v>0</v>
      </c>
      <c r="D1556" s="23">
        <f t="shared" si="48"/>
        <v>63.688473125000002</v>
      </c>
      <c r="E1556" s="23">
        <f t="shared" si="49"/>
        <v>63.688473125000002</v>
      </c>
      <c r="F1556" s="22">
        <f>LARGE(Datos_CMg!$C$37269:$C$37273,1)</f>
        <v>59.198650000000001</v>
      </c>
      <c r="G1556" s="22">
        <f>LARGE(Datos_CMg!$C$37269:$C$37273,2)</f>
        <v>59.0688125</v>
      </c>
      <c r="H1556" s="22">
        <f>LARGE(Datos_CMg!$C$37269:$C$37273,3)</f>
        <v>57.3019575</v>
      </c>
      <c r="I1556" s="22">
        <f>LARGE(Datos_CMg!$C$37269:$C$37273,4)</f>
        <v>57.243395</v>
      </c>
      <c r="J1556" s="22">
        <f>LARGE(Datos_CMg!$C$37250:$C$37257,1)</f>
        <v>68.197365000000005</v>
      </c>
      <c r="K1556" s="22">
        <f>LARGE(Datos_CMg!$C$37250:$C$37257,2)</f>
        <v>64.897372500000003</v>
      </c>
      <c r="L1556" s="22">
        <f>LARGE(Datos_CMg!$C$37250:$C$37257,3)</f>
        <v>62.460504999999998</v>
      </c>
      <c r="M1556" s="22">
        <f>LARGE(Datos_CMg!$C$37250:$C$37257,4)</f>
        <v>54.0928325</v>
      </c>
    </row>
    <row r="1557" spans="1:13" ht="15" customHeight="1" x14ac:dyDescent="0.3">
      <c r="A1557" s="11" t="s">
        <v>1599</v>
      </c>
      <c r="B1557" s="21">
        <f>Datos_CMg!$D$37274</f>
        <v>2026</v>
      </c>
      <c r="C1557" s="22">
        <f>(SMALL(Datos_CMg!$C$37283:$C$37291,1)+SMALL(Datos_CMg!$C$37283:$C$37291,2)+SMALL(Datos_CMg!$C$37283:$C$37291,3)+SMALL(Datos_CMg!$C$37283:$C$37291,4))/4</f>
        <v>51.334263125</v>
      </c>
      <c r="D1557" s="23">
        <f t="shared" si="48"/>
        <v>65.347981250000004</v>
      </c>
      <c r="E1557" s="23">
        <f t="shared" si="49"/>
        <v>14.013718125000004</v>
      </c>
      <c r="F1557" s="22">
        <f>LARGE(Datos_CMg!$C$37293:$C$37297,1)</f>
        <v>68.181465000000003</v>
      </c>
      <c r="G1557" s="22">
        <f>LARGE(Datos_CMg!$C$37293:$C$37297,2)</f>
        <v>65.537957500000005</v>
      </c>
      <c r="H1557" s="22">
        <f>LARGE(Datos_CMg!$C$37293:$C$37297,3)</f>
        <v>61.377685</v>
      </c>
      <c r="I1557" s="22">
        <f>LARGE(Datos_CMg!$C$37293:$C$37297,4)</f>
        <v>61.186929999999997</v>
      </c>
      <c r="J1557" s="22">
        <f>LARGE(Datos_CMg!$C$37274:$C$37281,1)</f>
        <v>66.294817499999994</v>
      </c>
      <c r="K1557" s="22">
        <f>LARGE(Datos_CMg!$C$37274:$C$37281,2)</f>
        <v>60.051437499999999</v>
      </c>
      <c r="L1557" s="22">
        <f>LARGE(Datos_CMg!$C$37274:$C$37281,3)</f>
        <v>54.208392500000002</v>
      </c>
      <c r="M1557" s="22">
        <f>LARGE(Datos_CMg!$C$37274:$C$37281,4)</f>
        <v>53.874535000000002</v>
      </c>
    </row>
    <row r="1558" spans="1:13" ht="15" customHeight="1" x14ac:dyDescent="0.3">
      <c r="A1558" s="11" t="s">
        <v>1600</v>
      </c>
      <c r="B1558" s="21">
        <f>Datos_CMg!$D$37298</f>
        <v>2026</v>
      </c>
      <c r="C1558" s="22">
        <f>(SMALL(Datos_CMg!$C$37307:$C$37315,1)+SMALL(Datos_CMg!$C$37307:$C$37315,2)+SMALL(Datos_CMg!$C$37307:$C$37315,3)+SMALL(Datos_CMg!$C$37307:$C$37315,4))/4</f>
        <v>0</v>
      </c>
      <c r="D1558" s="23">
        <f t="shared" si="48"/>
        <v>68.164978749999989</v>
      </c>
      <c r="E1558" s="23">
        <f t="shared" si="49"/>
        <v>68.164978749999989</v>
      </c>
      <c r="F1558" s="22">
        <f>LARGE(Datos_CMg!$C$37317:$C$37321,1)</f>
        <v>67.449107499999997</v>
      </c>
      <c r="G1558" s="22">
        <f>LARGE(Datos_CMg!$C$37317:$C$37321,2)</f>
        <v>65.760130000000004</v>
      </c>
      <c r="H1558" s="22">
        <f>LARGE(Datos_CMg!$C$37317:$C$37321,3)</f>
        <v>64.809269999999998</v>
      </c>
      <c r="I1558" s="22">
        <f>LARGE(Datos_CMg!$C$37317:$C$37321,4)</f>
        <v>64.295162500000004</v>
      </c>
      <c r="J1558" s="22">
        <f>LARGE(Datos_CMg!$C$37298:$C$37305,1)</f>
        <v>74.6414075</v>
      </c>
      <c r="K1558" s="22">
        <f>LARGE(Datos_CMg!$C$37298:$C$37305,2)</f>
        <v>60.336199999999998</v>
      </c>
      <c r="L1558" s="22">
        <f>LARGE(Datos_CMg!$C$37298:$C$37305,3)</f>
        <v>59.942187500000003</v>
      </c>
      <c r="M1558" s="22">
        <f>LARGE(Datos_CMg!$C$37298:$C$37305,4)</f>
        <v>58.999924999999998</v>
      </c>
    </row>
    <row r="1559" spans="1:13" ht="15" customHeight="1" x14ac:dyDescent="0.3">
      <c r="A1559" s="11" t="s">
        <v>1601</v>
      </c>
      <c r="B1559" s="21">
        <f>Datos_CMg!$D$37322</f>
        <v>2026</v>
      </c>
      <c r="C1559" s="22">
        <f>(SMALL(Datos_CMg!$C$37331:$C$37339,1)+SMALL(Datos_CMg!$C$37331:$C$37339,2)+SMALL(Datos_CMg!$C$37331:$C$37339,3)+SMALL(Datos_CMg!$C$37331:$C$37339,4))/4</f>
        <v>0</v>
      </c>
      <c r="D1559" s="23">
        <f t="shared" si="48"/>
        <v>76.825500000000005</v>
      </c>
      <c r="E1559" s="23">
        <f t="shared" si="49"/>
        <v>76.825500000000005</v>
      </c>
      <c r="F1559" s="22">
        <f>LARGE(Datos_CMg!$C$37341:$C$37345,1)</f>
        <v>63.527232499999997</v>
      </c>
      <c r="G1559" s="22">
        <f>LARGE(Datos_CMg!$C$37341:$C$37345,2)</f>
        <v>60.6715825</v>
      </c>
      <c r="H1559" s="22">
        <f>LARGE(Datos_CMg!$C$37341:$C$37345,3)</f>
        <v>58.777747499999997</v>
      </c>
      <c r="I1559" s="22">
        <f>LARGE(Datos_CMg!$C$37341:$C$37345,4)</f>
        <v>54.293930000000003</v>
      </c>
      <c r="J1559" s="22">
        <f>LARGE(Datos_CMg!$C$37322:$C$37329,1)</f>
        <v>97.951724999999996</v>
      </c>
      <c r="K1559" s="22">
        <f>LARGE(Datos_CMg!$C$37322:$C$37329,2)</f>
        <v>83.428359999999998</v>
      </c>
      <c r="L1559" s="22">
        <f>LARGE(Datos_CMg!$C$37322:$C$37329,3)</f>
        <v>62.394682500000002</v>
      </c>
      <c r="M1559" s="22">
        <f>LARGE(Datos_CMg!$C$37322:$C$37329,4)</f>
        <v>60.931912500000003</v>
      </c>
    </row>
    <row r="1560" spans="1:13" ht="15" customHeight="1" x14ac:dyDescent="0.3">
      <c r="A1560" s="11" t="s">
        <v>1602</v>
      </c>
      <c r="B1560" s="21">
        <f>Datos_CMg!$D$37346</f>
        <v>2026</v>
      </c>
      <c r="C1560" s="22">
        <f>(SMALL(Datos_CMg!$C$37355:$C$37363,1)+SMALL(Datos_CMg!$C$37355:$C$37363,2)+SMALL(Datos_CMg!$C$37355:$C$37363,3)+SMALL(Datos_CMg!$C$37355:$C$37363,4))/4</f>
        <v>0</v>
      </c>
      <c r="D1560" s="23">
        <f t="shared" si="48"/>
        <v>73.973550625000001</v>
      </c>
      <c r="E1560" s="23">
        <f t="shared" si="49"/>
        <v>73.973550625000001</v>
      </c>
      <c r="F1560" s="22">
        <f>LARGE(Datos_CMg!$C$37365:$C$37369,1)</f>
        <v>87.8464575</v>
      </c>
      <c r="G1560" s="22">
        <f>LARGE(Datos_CMg!$C$37365:$C$37369,2)</f>
        <v>82.761762500000003</v>
      </c>
      <c r="H1560" s="22">
        <f>LARGE(Datos_CMg!$C$37365:$C$37369,3)</f>
        <v>61.318624999999997</v>
      </c>
      <c r="I1560" s="22">
        <f>LARGE(Datos_CMg!$C$37365:$C$37369,4)</f>
        <v>58.514802500000002</v>
      </c>
      <c r="J1560" s="22">
        <f>LARGE(Datos_CMg!$C$37346:$C$37353,1)</f>
        <v>63.967357499999999</v>
      </c>
      <c r="K1560" s="22">
        <f>LARGE(Datos_CMg!$C$37346:$C$37353,2)</f>
        <v>57.997599999999998</v>
      </c>
      <c r="L1560" s="22">
        <f>LARGE(Datos_CMg!$C$37346:$C$37353,3)</f>
        <v>48.607455000000002</v>
      </c>
      <c r="M1560" s="22">
        <f>LARGE(Datos_CMg!$C$37346:$C$37353,4)</f>
        <v>41.294539999999998</v>
      </c>
    </row>
    <row r="1561" spans="1:13" ht="15" customHeight="1" x14ac:dyDescent="0.3">
      <c r="A1561" s="11" t="s">
        <v>1603</v>
      </c>
      <c r="B1561" s="21">
        <f>Datos_CMg!$D$37370</f>
        <v>2026</v>
      </c>
      <c r="C1561" s="22">
        <f>(SMALL(Datos_CMg!$C$37379:$C$37387,1)+SMALL(Datos_CMg!$C$37379:$C$37387,2)+SMALL(Datos_CMg!$C$37379:$C$37387,3)+SMALL(Datos_CMg!$C$37379:$C$37387,4))/4</f>
        <v>2.1193681249999998</v>
      </c>
      <c r="D1561" s="23">
        <f t="shared" si="48"/>
        <v>61.802191874999998</v>
      </c>
      <c r="E1561" s="23">
        <f t="shared" si="49"/>
        <v>59.682823749999997</v>
      </c>
      <c r="F1561" s="22">
        <f>LARGE(Datos_CMg!$C$37389:$C$37393,1)</f>
        <v>60.530127499999999</v>
      </c>
      <c r="G1561" s="22">
        <f>LARGE(Datos_CMg!$C$37389:$C$37393,2)</f>
        <v>57.954852500000001</v>
      </c>
      <c r="H1561" s="22">
        <f>LARGE(Datos_CMg!$C$37389:$C$37393,3)</f>
        <v>57.292247500000002</v>
      </c>
      <c r="I1561" s="22">
        <f>LARGE(Datos_CMg!$C$37389:$C$37393,4)</f>
        <v>56.913625000000003</v>
      </c>
      <c r="J1561" s="22">
        <f>LARGE(Datos_CMg!$C$37370:$C$37377,1)</f>
        <v>64.788359999999997</v>
      </c>
      <c r="K1561" s="22">
        <f>LARGE(Datos_CMg!$C$37370:$C$37377,2)</f>
        <v>61.802394999999997</v>
      </c>
      <c r="L1561" s="22">
        <f>LARGE(Datos_CMg!$C$37370:$C$37377,3)</f>
        <v>60.087885</v>
      </c>
      <c r="M1561" s="22">
        <f>LARGE(Datos_CMg!$C$37370:$C$37377,4)</f>
        <v>59.924999999999997</v>
      </c>
    </row>
    <row r="1562" spans="1:13" ht="15" customHeight="1" x14ac:dyDescent="0.3">
      <c r="A1562" s="11" t="s">
        <v>1604</v>
      </c>
      <c r="B1562" s="21">
        <f>Datos_CMg!$D$37394</f>
        <v>2026</v>
      </c>
      <c r="C1562" s="22">
        <f>(SMALL(Datos_CMg!$C$37403:$C$37411,1)+SMALL(Datos_CMg!$C$37403:$C$37411,2)+SMALL(Datos_CMg!$C$37403:$C$37411,3)+SMALL(Datos_CMg!$C$37403:$C$37411,4))/4</f>
        <v>0</v>
      </c>
      <c r="D1562" s="23">
        <f t="shared" si="48"/>
        <v>67.177511249999995</v>
      </c>
      <c r="E1562" s="23">
        <f t="shared" si="49"/>
        <v>67.177511249999995</v>
      </c>
      <c r="F1562" s="22">
        <f>LARGE(Datos_CMg!$C$37413:$C$37417,1)</f>
        <v>73.056960000000004</v>
      </c>
      <c r="G1562" s="22">
        <f>LARGE(Datos_CMg!$C$37413:$C$37417,2)</f>
        <v>67.572914999999995</v>
      </c>
      <c r="H1562" s="22">
        <f>LARGE(Datos_CMg!$C$37413:$C$37417,3)</f>
        <v>66.389205000000004</v>
      </c>
      <c r="I1562" s="22">
        <f>LARGE(Datos_CMg!$C$37413:$C$37417,4)</f>
        <v>61.690964999999998</v>
      </c>
      <c r="J1562" s="22">
        <f>LARGE(Datos_CMg!$C$37394:$C$37401,1)</f>
        <v>53.102645000000003</v>
      </c>
      <c r="K1562" s="22">
        <f>LARGE(Datos_CMg!$C$37394:$C$37401,2)</f>
        <v>52.005904999999998</v>
      </c>
      <c r="L1562" s="22">
        <f>LARGE(Datos_CMg!$C$37394:$C$37401,3)</f>
        <v>47.541577500000002</v>
      </c>
      <c r="M1562" s="22">
        <f>LARGE(Datos_CMg!$C$37394:$C$37401,4)</f>
        <v>44.85895</v>
      </c>
    </row>
    <row r="1563" spans="1:13" ht="15" customHeight="1" x14ac:dyDescent="0.3">
      <c r="A1563" s="11" t="s">
        <v>1605</v>
      </c>
      <c r="B1563" s="21">
        <f>Datos_CMg!$D$37418</f>
        <v>2026</v>
      </c>
      <c r="C1563" s="22">
        <f>(SMALL(Datos_CMg!$C$37427:$C$37435,1)+SMALL(Datos_CMg!$C$37427:$C$37435,2)+SMALL(Datos_CMg!$C$37427:$C$37435,3)+SMALL(Datos_CMg!$C$37427:$C$37435,4))/4</f>
        <v>0</v>
      </c>
      <c r="D1563" s="23">
        <f t="shared" si="48"/>
        <v>60.9572225</v>
      </c>
      <c r="E1563" s="23">
        <f t="shared" si="49"/>
        <v>60.9572225</v>
      </c>
      <c r="F1563" s="22">
        <f>LARGE(Datos_CMg!$C$37437:$C$37441,1)</f>
        <v>62.359119999999997</v>
      </c>
      <c r="G1563" s="22">
        <f>LARGE(Datos_CMg!$C$37437:$C$37441,2)</f>
        <v>61.270890000000001</v>
      </c>
      <c r="H1563" s="22">
        <f>LARGE(Datos_CMg!$C$37437:$C$37441,3)</f>
        <v>58.904852499999997</v>
      </c>
      <c r="I1563" s="22">
        <f>LARGE(Datos_CMg!$C$37437:$C$37441,4)</f>
        <v>57.5095125</v>
      </c>
      <c r="J1563" s="22">
        <f>LARGE(Datos_CMg!$C$37418:$C$37425,1)</f>
        <v>60.949312499999998</v>
      </c>
      <c r="K1563" s="22">
        <f>LARGE(Datos_CMg!$C$37418:$C$37425,2)</f>
        <v>59.249567499999998</v>
      </c>
      <c r="L1563" s="22">
        <f>LARGE(Datos_CMg!$C$37418:$C$37425,3)</f>
        <v>57.415262499999997</v>
      </c>
      <c r="M1563" s="22">
        <f>LARGE(Datos_CMg!$C$37418:$C$37425,4)</f>
        <v>57.3954375</v>
      </c>
    </row>
    <row r="1564" spans="1:13" ht="15" customHeight="1" x14ac:dyDescent="0.3">
      <c r="A1564" s="11" t="s">
        <v>1606</v>
      </c>
      <c r="B1564" s="21">
        <f>Datos_CMg!$D$37442</f>
        <v>2026</v>
      </c>
      <c r="C1564" s="22">
        <f>(SMALL(Datos_CMg!$C$37451:$C$37459,1)+SMALL(Datos_CMg!$C$37451:$C$37459,2)+SMALL(Datos_CMg!$C$37451:$C$37459,3)+SMALL(Datos_CMg!$C$37451:$C$37459,4))/4</f>
        <v>31.097006875000002</v>
      </c>
      <c r="D1564" s="23">
        <f t="shared" si="48"/>
        <v>161.02443500000001</v>
      </c>
      <c r="E1564" s="23">
        <f t="shared" si="49"/>
        <v>129.92742812500001</v>
      </c>
      <c r="F1564" s="22">
        <f>LARGE(Datos_CMg!$C$37461:$C$37465,1)</f>
        <v>187.41054750000001</v>
      </c>
      <c r="G1564" s="22">
        <f>LARGE(Datos_CMg!$C$37461:$C$37465,2)</f>
        <v>182.25761499999999</v>
      </c>
      <c r="H1564" s="22">
        <f>LARGE(Datos_CMg!$C$37461:$C$37465,3)</f>
        <v>168.48240250000001</v>
      </c>
      <c r="I1564" s="22">
        <f>LARGE(Datos_CMg!$C$37461:$C$37465,4)</f>
        <v>105.947175</v>
      </c>
      <c r="J1564" s="22">
        <f>LARGE(Datos_CMg!$C$37442:$C$37449,1)</f>
        <v>67.6336175</v>
      </c>
      <c r="K1564" s="22">
        <f>LARGE(Datos_CMg!$C$37442:$C$37449,2)</f>
        <v>57.269455000000001</v>
      </c>
      <c r="L1564" s="22">
        <f>LARGE(Datos_CMg!$C$37442:$C$37449,3)</f>
        <v>54.028855</v>
      </c>
      <c r="M1564" s="22">
        <f>LARGE(Datos_CMg!$C$37442:$C$37449,4)</f>
        <v>45.868605000000002</v>
      </c>
    </row>
    <row r="1565" spans="1:13" ht="15" customHeight="1" x14ac:dyDescent="0.3">
      <c r="A1565" s="11" t="s">
        <v>1607</v>
      </c>
      <c r="B1565" s="21">
        <f>Datos_CMg!$D$37466</f>
        <v>2026</v>
      </c>
      <c r="C1565" s="22">
        <f>(SMALL(Datos_CMg!$C$37475:$C$37483,1)+SMALL(Datos_CMg!$C$37475:$C$37483,2)+SMALL(Datos_CMg!$C$37475:$C$37483,3)+SMALL(Datos_CMg!$C$37475:$C$37483,4))/4</f>
        <v>8.9097543750000003</v>
      </c>
      <c r="D1565" s="23">
        <f t="shared" si="48"/>
        <v>121.48557999999998</v>
      </c>
      <c r="E1565" s="23">
        <f t="shared" si="49"/>
        <v>112.57582562499998</v>
      </c>
      <c r="F1565" s="22">
        <f>LARGE(Datos_CMg!$C$37485:$C$37489,1)</f>
        <v>72.476330000000004</v>
      </c>
      <c r="G1565" s="22">
        <f>LARGE(Datos_CMg!$C$37485:$C$37489,2)</f>
        <v>65.739427500000005</v>
      </c>
      <c r="H1565" s="22">
        <f>LARGE(Datos_CMg!$C$37485:$C$37489,3)</f>
        <v>59.43741</v>
      </c>
      <c r="I1565" s="22">
        <f>LARGE(Datos_CMg!$C$37485:$C$37489,4)</f>
        <v>59.116824999999999</v>
      </c>
      <c r="J1565" s="22">
        <f>LARGE(Datos_CMg!$C$37466:$C$37473,1)</f>
        <v>180.06545249999999</v>
      </c>
      <c r="K1565" s="22">
        <f>LARGE(Datos_CMg!$C$37466:$C$37473,2)</f>
        <v>139.28666000000001</v>
      </c>
      <c r="L1565" s="22">
        <f>LARGE(Datos_CMg!$C$37466:$C$37473,3)</f>
        <v>90.892507499999994</v>
      </c>
      <c r="M1565" s="22">
        <f>LARGE(Datos_CMg!$C$37466:$C$37473,4)</f>
        <v>75.697699999999998</v>
      </c>
    </row>
    <row r="1566" spans="1:13" ht="15" customHeight="1" x14ac:dyDescent="0.3">
      <c r="A1566" s="11" t="s">
        <v>1608</v>
      </c>
      <c r="B1566" s="21">
        <f>Datos_CMg!$D$37490</f>
        <v>2026</v>
      </c>
      <c r="C1566" s="22">
        <f>(SMALL(Datos_CMg!$C$37499:$C$37507,1)+SMALL(Datos_CMg!$C$37499:$C$37507,2)+SMALL(Datos_CMg!$C$37499:$C$37507,3)+SMALL(Datos_CMg!$C$37499:$C$37507,4))/4</f>
        <v>0</v>
      </c>
      <c r="D1566" s="23">
        <f t="shared" si="48"/>
        <v>64.547714999999997</v>
      </c>
      <c r="E1566" s="23">
        <f t="shared" si="49"/>
        <v>64.547714999999997</v>
      </c>
      <c r="F1566" s="22">
        <f>LARGE(Datos_CMg!$C$37509:$C$37513,1)</f>
        <v>67.833267500000005</v>
      </c>
      <c r="G1566" s="22">
        <f>LARGE(Datos_CMg!$C$37509:$C$37513,2)</f>
        <v>64.073954999999998</v>
      </c>
      <c r="H1566" s="22">
        <f>LARGE(Datos_CMg!$C$37509:$C$37513,3)</f>
        <v>63.504309999999997</v>
      </c>
      <c r="I1566" s="22">
        <f>LARGE(Datos_CMg!$C$37509:$C$37513,4)</f>
        <v>62.779327500000001</v>
      </c>
      <c r="J1566" s="22">
        <f>LARGE(Datos_CMg!$C$37490:$C$37497,1)</f>
        <v>61.036700000000003</v>
      </c>
      <c r="K1566" s="22">
        <f>LARGE(Datos_CMg!$C$37490:$C$37497,2)</f>
        <v>60.263775000000003</v>
      </c>
      <c r="L1566" s="22">
        <f>LARGE(Datos_CMg!$C$37490:$C$37497,3)</f>
        <v>57.024290000000001</v>
      </c>
      <c r="M1566" s="22">
        <f>LARGE(Datos_CMg!$C$37490:$C$37497,4)</f>
        <v>56.768374999999999</v>
      </c>
    </row>
    <row r="1567" spans="1:13" ht="15" customHeight="1" x14ac:dyDescent="0.3">
      <c r="A1567" s="11" t="s">
        <v>1609</v>
      </c>
      <c r="B1567" s="21">
        <f>Datos_CMg!$D$37514</f>
        <v>2026</v>
      </c>
      <c r="C1567" s="22">
        <f>(SMALL(Datos_CMg!$C$37523:$C$37531,1)+SMALL(Datos_CMg!$C$37523:$C$37531,2)+SMALL(Datos_CMg!$C$37523:$C$37531,3)+SMALL(Datos_CMg!$C$37523:$C$37531,4))/4</f>
        <v>4.1839287499999998</v>
      </c>
      <c r="D1567" s="23">
        <f t="shared" si="48"/>
        <v>67.776861249999996</v>
      </c>
      <c r="E1567" s="23">
        <f t="shared" si="49"/>
        <v>63.592932499999996</v>
      </c>
      <c r="F1567" s="22">
        <f>LARGE(Datos_CMg!$C$37533:$C$37537,1)</f>
        <v>71.663259999999994</v>
      </c>
      <c r="G1567" s="22">
        <f>LARGE(Datos_CMg!$C$37533:$C$37537,2)</f>
        <v>69.346642500000002</v>
      </c>
      <c r="H1567" s="22">
        <f>LARGE(Datos_CMg!$C$37533:$C$37537,3)</f>
        <v>64.606537500000002</v>
      </c>
      <c r="I1567" s="22">
        <f>LARGE(Datos_CMg!$C$37533:$C$37537,4)</f>
        <v>60.582664999999999</v>
      </c>
      <c r="J1567" s="22">
        <f>LARGE(Datos_CMg!$C$37514:$C$37521,1)</f>
        <v>65.196697499999999</v>
      </c>
      <c r="K1567" s="22">
        <f>LARGE(Datos_CMg!$C$37514:$C$37521,2)</f>
        <v>64.900845000000004</v>
      </c>
      <c r="L1567" s="22">
        <f>LARGE(Datos_CMg!$C$37514:$C$37521,3)</f>
        <v>60.471802500000003</v>
      </c>
      <c r="M1567" s="22">
        <f>LARGE(Datos_CMg!$C$37514:$C$37521,4)</f>
        <v>59.754222499999997</v>
      </c>
    </row>
    <row r="1568" spans="1:13" ht="15" customHeight="1" x14ac:dyDescent="0.3">
      <c r="A1568" s="11" t="s">
        <v>1610</v>
      </c>
      <c r="B1568" s="21">
        <f>Datos_CMg!$D$37538</f>
        <v>2026</v>
      </c>
      <c r="C1568" s="22">
        <f>(SMALL(Datos_CMg!$C$37547:$C$37555,1)+SMALL(Datos_CMg!$C$37547:$C$37555,2)+SMALL(Datos_CMg!$C$37547:$C$37555,3)+SMALL(Datos_CMg!$C$37547:$C$37555,4))/4</f>
        <v>0</v>
      </c>
      <c r="D1568" s="23">
        <f t="shared" si="48"/>
        <v>53.472513750000005</v>
      </c>
      <c r="E1568" s="23">
        <f t="shared" si="49"/>
        <v>53.472513750000005</v>
      </c>
      <c r="F1568" s="22">
        <f>LARGE(Datos_CMg!$C$37557:$C$37561,1)</f>
        <v>53.983712500000003</v>
      </c>
      <c r="G1568" s="22">
        <f>LARGE(Datos_CMg!$C$37557:$C$37561,2)</f>
        <v>53.514507500000001</v>
      </c>
      <c r="H1568" s="22">
        <f>LARGE(Datos_CMg!$C$37557:$C$37561,3)</f>
        <v>53.206569999999999</v>
      </c>
      <c r="I1568" s="22">
        <f>LARGE(Datos_CMg!$C$37557:$C$37561,4)</f>
        <v>53.071002499999999</v>
      </c>
      <c r="J1568" s="22">
        <f>LARGE(Datos_CMg!$C$37538:$C$37545,1)</f>
        <v>53.185265000000001</v>
      </c>
      <c r="K1568" s="22">
        <f>LARGE(Datos_CMg!$C$37538:$C$37545,2)</f>
        <v>50.5901</v>
      </c>
      <c r="L1568" s="22">
        <f>LARGE(Datos_CMg!$C$37538:$C$37545,3)</f>
        <v>47.740362500000003</v>
      </c>
      <c r="M1568" s="22">
        <f>LARGE(Datos_CMg!$C$37538:$C$37545,4)</f>
        <v>46.035424999999996</v>
      </c>
    </row>
    <row r="1569" spans="1:13" ht="15" customHeight="1" x14ac:dyDescent="0.3">
      <c r="A1569" s="11" t="s">
        <v>1611</v>
      </c>
      <c r="B1569" s="21">
        <f>Datos_CMg!$D$37562</f>
        <v>2026</v>
      </c>
      <c r="C1569" s="22">
        <f>(SMALL(Datos_CMg!$C$37571:$C$37579,1)+SMALL(Datos_CMg!$C$37571:$C$37579,2)+SMALL(Datos_CMg!$C$37571:$C$37579,3)+SMALL(Datos_CMg!$C$37571:$C$37579,4))/4</f>
        <v>0</v>
      </c>
      <c r="D1569" s="23">
        <f t="shared" si="48"/>
        <v>62.921171874999999</v>
      </c>
      <c r="E1569" s="23">
        <f t="shared" si="49"/>
        <v>62.921171874999999</v>
      </c>
      <c r="F1569" s="22">
        <f>LARGE(Datos_CMg!$C$37581:$C$37585,1)</f>
        <v>66.473399999999998</v>
      </c>
      <c r="G1569" s="22">
        <f>LARGE(Datos_CMg!$C$37581:$C$37585,2)</f>
        <v>64.721329999999995</v>
      </c>
      <c r="H1569" s="22">
        <f>LARGE(Datos_CMg!$C$37581:$C$37585,3)</f>
        <v>61.356185000000004</v>
      </c>
      <c r="I1569" s="22">
        <f>LARGE(Datos_CMg!$C$37581:$C$37585,4)</f>
        <v>59.133772499999999</v>
      </c>
      <c r="J1569" s="22">
        <f>LARGE(Datos_CMg!$C$37562:$C$37569,1)</f>
        <v>53.93282</v>
      </c>
      <c r="K1569" s="22">
        <f>LARGE(Datos_CMg!$C$37562:$C$37569,2)</f>
        <v>50.923592499999998</v>
      </c>
      <c r="L1569" s="22">
        <f>LARGE(Datos_CMg!$C$37562:$C$37569,3)</f>
        <v>50.836485000000003</v>
      </c>
      <c r="M1569" s="22">
        <f>LARGE(Datos_CMg!$C$37562:$C$37569,4)</f>
        <v>48.923517500000003</v>
      </c>
    </row>
    <row r="1570" spans="1:13" ht="15" customHeight="1" x14ac:dyDescent="0.3">
      <c r="A1570" s="11" t="s">
        <v>1612</v>
      </c>
      <c r="B1570" s="21">
        <f>Datos_CMg!$D$37586</f>
        <v>2026</v>
      </c>
      <c r="C1570" s="22">
        <f>(SMALL(Datos_CMg!$C$37595:$C$37603,1)+SMALL(Datos_CMg!$C$37595:$C$37603,2)+SMALL(Datos_CMg!$C$37595:$C$37603,3)+SMALL(Datos_CMg!$C$37595:$C$37603,4))/4</f>
        <v>10.632458124999999</v>
      </c>
      <c r="D1570" s="23">
        <f t="shared" si="48"/>
        <v>69.975737499999994</v>
      </c>
      <c r="E1570" s="23">
        <f t="shared" si="49"/>
        <v>59.343279374999995</v>
      </c>
      <c r="F1570" s="22">
        <f>LARGE(Datos_CMg!$C$37605:$C$37609,1)</f>
        <v>71.735772499999996</v>
      </c>
      <c r="G1570" s="22">
        <f>LARGE(Datos_CMg!$C$37605:$C$37609,2)</f>
        <v>70.344205000000002</v>
      </c>
      <c r="H1570" s="22">
        <f>LARGE(Datos_CMg!$C$37605:$C$37609,3)</f>
        <v>69.509262500000006</v>
      </c>
      <c r="I1570" s="22">
        <f>LARGE(Datos_CMg!$C$37605:$C$37609,4)</f>
        <v>68.31371</v>
      </c>
      <c r="J1570" s="22">
        <f>LARGE(Datos_CMg!$C$37586:$C$37593,1)</f>
        <v>68.161042499999994</v>
      </c>
      <c r="K1570" s="22">
        <f>LARGE(Datos_CMg!$C$37586:$C$37593,2)</f>
        <v>60.897345000000001</v>
      </c>
      <c r="L1570" s="22">
        <f>LARGE(Datos_CMg!$C$37586:$C$37593,3)</f>
        <v>58.874992499999998</v>
      </c>
      <c r="M1570" s="22">
        <f>LARGE(Datos_CMg!$C$37586:$C$37593,4)</f>
        <v>58.619145000000003</v>
      </c>
    </row>
    <row r="1571" spans="1:13" ht="15" customHeight="1" x14ac:dyDescent="0.3">
      <c r="A1571" s="11" t="s">
        <v>1613</v>
      </c>
      <c r="B1571" s="21">
        <f>Datos_CMg!$D$37610</f>
        <v>2026</v>
      </c>
      <c r="C1571" s="22">
        <f>(SMALL(Datos_CMg!$C$37619:$C$37627,1)+SMALL(Datos_CMg!$C$37619:$C$37627,2)+SMALL(Datos_CMg!$C$37619:$C$37627,3)+SMALL(Datos_CMg!$C$37619:$C$37627,4))/4</f>
        <v>52.399352500000006</v>
      </c>
      <c r="D1571" s="23">
        <f t="shared" si="48"/>
        <v>138.27593812500001</v>
      </c>
      <c r="E1571" s="23">
        <f t="shared" si="49"/>
        <v>85.876585625000004</v>
      </c>
      <c r="F1571" s="22">
        <f>LARGE(Datos_CMg!$C$37629:$C$37633,1)</f>
        <v>208.02207250000001</v>
      </c>
      <c r="G1571" s="22">
        <f>LARGE(Datos_CMg!$C$37629:$C$37633,2)</f>
        <v>127.6333575</v>
      </c>
      <c r="H1571" s="22">
        <f>LARGE(Datos_CMg!$C$37629:$C$37633,3)</f>
        <v>115.1876625</v>
      </c>
      <c r="I1571" s="22">
        <f>LARGE(Datos_CMg!$C$37629:$C$37633,4)</f>
        <v>102.26066</v>
      </c>
      <c r="J1571" s="22">
        <f>LARGE(Datos_CMg!$C$37610:$C$37617,1)</f>
        <v>61.400105000000003</v>
      </c>
      <c r="K1571" s="22">
        <f>LARGE(Datos_CMg!$C$37610:$C$37617,2)</f>
        <v>59.449657500000001</v>
      </c>
      <c r="L1571" s="22">
        <f>LARGE(Datos_CMg!$C$37610:$C$37617,3)</f>
        <v>57.8215</v>
      </c>
      <c r="M1571" s="22">
        <f>LARGE(Datos_CMg!$C$37610:$C$37617,4)</f>
        <v>56.1369075</v>
      </c>
    </row>
    <row r="1572" spans="1:13" ht="15" customHeight="1" x14ac:dyDescent="0.3">
      <c r="A1572" s="11" t="s">
        <v>1614</v>
      </c>
      <c r="B1572" s="21">
        <f>Datos_CMg!$D$37634</f>
        <v>2026</v>
      </c>
      <c r="C1572" s="22">
        <f>(SMALL(Datos_CMg!$C$37643:$C$37651,1)+SMALL(Datos_CMg!$C$37643:$C$37651,2)+SMALL(Datos_CMg!$C$37643:$C$37651,3)+SMALL(Datos_CMg!$C$37643:$C$37651,4))/4</f>
        <v>51.9472375</v>
      </c>
      <c r="D1572" s="23">
        <f t="shared" si="48"/>
        <v>129.8044175</v>
      </c>
      <c r="E1572" s="23">
        <f t="shared" si="49"/>
        <v>77.85718</v>
      </c>
      <c r="F1572" s="22">
        <f>LARGE(Datos_CMg!$C$37653:$C$37657,1)</f>
        <v>159.46677249999999</v>
      </c>
      <c r="G1572" s="22">
        <f>LARGE(Datos_CMg!$C$37653:$C$37657,2)</f>
        <v>132.16457750000001</v>
      </c>
      <c r="H1572" s="22">
        <f>LARGE(Datos_CMg!$C$37653:$C$37657,3)</f>
        <v>103.0258125</v>
      </c>
      <c r="I1572" s="22">
        <f>LARGE(Datos_CMg!$C$37653:$C$37657,4)</f>
        <v>89.9874875</v>
      </c>
      <c r="J1572" s="22">
        <f>LARGE(Datos_CMg!$C$37634:$C$37641,1)</f>
        <v>124.5605075</v>
      </c>
      <c r="K1572" s="22">
        <f>LARGE(Datos_CMg!$C$37634:$C$37641,2)</f>
        <v>99.775769999999994</v>
      </c>
      <c r="L1572" s="22">
        <f>LARGE(Datos_CMg!$C$37634:$C$37641,3)</f>
        <v>97.0490025</v>
      </c>
      <c r="M1572" s="22">
        <f>LARGE(Datos_CMg!$C$37634:$C$37641,4)</f>
        <v>92.524317499999995</v>
      </c>
    </row>
    <row r="1573" spans="1:13" ht="15" customHeight="1" x14ac:dyDescent="0.3">
      <c r="A1573" s="11" t="s">
        <v>1615</v>
      </c>
      <c r="B1573" s="21">
        <f>Datos_CMg!$D$37658</f>
        <v>2026</v>
      </c>
      <c r="C1573" s="22">
        <f>(SMALL(Datos_CMg!$C$37667:$C$37675,1)+SMALL(Datos_CMg!$C$37667:$C$37675,2)+SMALL(Datos_CMg!$C$37667:$C$37675,3)+SMALL(Datos_CMg!$C$37667:$C$37675,4))/4</f>
        <v>46.056273125000004</v>
      </c>
      <c r="D1573" s="23">
        <f t="shared" si="48"/>
        <v>88.085422500000007</v>
      </c>
      <c r="E1573" s="23">
        <f t="shared" si="49"/>
        <v>42.029149375000003</v>
      </c>
      <c r="F1573" s="22">
        <f>LARGE(Datos_CMg!$C$37677:$C$37681,1)</f>
        <v>59.263652499999999</v>
      </c>
      <c r="G1573" s="22">
        <f>LARGE(Datos_CMg!$C$37677:$C$37681,2)</f>
        <v>56.981749999999998</v>
      </c>
      <c r="H1573" s="22">
        <f>LARGE(Datos_CMg!$C$37677:$C$37681,3)</f>
        <v>56.295565000000003</v>
      </c>
      <c r="I1573" s="22">
        <f>LARGE(Datos_CMg!$C$37677:$C$37681,4)</f>
        <v>54.829920000000001</v>
      </c>
      <c r="J1573" s="22">
        <f>LARGE(Datos_CMg!$C$37658:$C$37665,1)</f>
        <v>93.571627500000005</v>
      </c>
      <c r="K1573" s="22">
        <f>LARGE(Datos_CMg!$C$37658:$C$37665,2)</f>
        <v>93.397887499999996</v>
      </c>
      <c r="L1573" s="22">
        <f>LARGE(Datos_CMg!$C$37658:$C$37665,3)</f>
        <v>84.802454999999995</v>
      </c>
      <c r="M1573" s="22">
        <f>LARGE(Datos_CMg!$C$37658:$C$37665,4)</f>
        <v>80.569720000000004</v>
      </c>
    </row>
    <row r="1574" spans="1:13" ht="15" customHeight="1" x14ac:dyDescent="0.3">
      <c r="A1574" s="11" t="s">
        <v>1616</v>
      </c>
      <c r="B1574" s="21">
        <f>Datos_CMg!$D$37682</f>
        <v>2026</v>
      </c>
      <c r="C1574" s="22">
        <f>(SMALL(Datos_CMg!$C$37691:$C$37699,1)+SMALL(Datos_CMg!$C$37691:$C$37699,2)+SMALL(Datos_CMg!$C$37691:$C$37699,3)+SMALL(Datos_CMg!$C$37691:$C$37699,4))/4</f>
        <v>0</v>
      </c>
      <c r="D1574" s="23">
        <f t="shared" si="48"/>
        <v>61.077930625</v>
      </c>
      <c r="E1574" s="23">
        <f t="shared" si="49"/>
        <v>61.077930625</v>
      </c>
      <c r="F1574" s="22">
        <f>LARGE(Datos_CMg!$C$37701:$C$37705,1)</f>
        <v>64.8087175</v>
      </c>
      <c r="G1574" s="22">
        <f>LARGE(Datos_CMg!$C$37701:$C$37705,2)</f>
        <v>62.609895000000002</v>
      </c>
      <c r="H1574" s="22">
        <f>LARGE(Datos_CMg!$C$37701:$C$37705,3)</f>
        <v>59.082065</v>
      </c>
      <c r="I1574" s="22">
        <f>LARGE(Datos_CMg!$C$37701:$C$37705,4)</f>
        <v>56.774014999999999</v>
      </c>
      <c r="J1574" s="22">
        <f>LARGE(Datos_CMg!$C$37682:$C$37689,1)</f>
        <v>57.811045</v>
      </c>
      <c r="K1574" s="22">
        <f>LARGE(Datos_CMg!$C$37682:$C$37689,2)</f>
        <v>55.341872500000001</v>
      </c>
      <c r="L1574" s="22">
        <f>LARGE(Datos_CMg!$C$37682:$C$37689,3)</f>
        <v>51.963225000000001</v>
      </c>
      <c r="M1574" s="22">
        <f>LARGE(Datos_CMg!$C$37682:$C$37689,4)</f>
        <v>51.0899225</v>
      </c>
    </row>
    <row r="1575" spans="1:13" ht="15" customHeight="1" x14ac:dyDescent="0.3">
      <c r="A1575" s="11" t="s">
        <v>1617</v>
      </c>
      <c r="B1575" s="21">
        <f>Datos_CMg!$D$37706</f>
        <v>2026</v>
      </c>
      <c r="C1575" s="22">
        <f>(SMALL(Datos_CMg!$C$37715:$C$37723,1)+SMALL(Datos_CMg!$C$37715:$C$37723,2)+SMALL(Datos_CMg!$C$37715:$C$37723,3)+SMALL(Datos_CMg!$C$37715:$C$37723,4))/4</f>
        <v>17.537465000000001</v>
      </c>
      <c r="D1575" s="23">
        <f t="shared" si="48"/>
        <v>60.397872500000005</v>
      </c>
      <c r="E1575" s="23">
        <f t="shared" si="49"/>
        <v>42.860407500000008</v>
      </c>
      <c r="F1575" s="22">
        <f>LARGE(Datos_CMg!$C$37725:$C$37729,1)</f>
        <v>55.598275000000001</v>
      </c>
      <c r="G1575" s="22">
        <f>LARGE(Datos_CMg!$C$37725:$C$37729,2)</f>
        <v>54.925797500000002</v>
      </c>
      <c r="H1575" s="22">
        <f>LARGE(Datos_CMg!$C$37725:$C$37729,3)</f>
        <v>54.27055</v>
      </c>
      <c r="I1575" s="22">
        <f>LARGE(Datos_CMg!$C$37725:$C$37729,4)</f>
        <v>52.771889999999999</v>
      </c>
      <c r="J1575" s="22">
        <f>LARGE(Datos_CMg!$C$37706:$C$37713,1)</f>
        <v>76.521195000000006</v>
      </c>
      <c r="K1575" s="22">
        <f>LARGE(Datos_CMg!$C$37706:$C$37713,2)</f>
        <v>54.546222499999999</v>
      </c>
      <c r="L1575" s="22">
        <f>LARGE(Datos_CMg!$C$37706:$C$37713,3)</f>
        <v>52.980514999999997</v>
      </c>
      <c r="M1575" s="22">
        <f>LARGE(Datos_CMg!$C$37706:$C$37713,4)</f>
        <v>49.989247499999998</v>
      </c>
    </row>
    <row r="1576" spans="1:13" ht="15" customHeight="1" x14ac:dyDescent="0.3">
      <c r="A1576" s="11" t="s">
        <v>1618</v>
      </c>
      <c r="B1576" s="21">
        <f>Datos_CMg!$D$37730</f>
        <v>2026</v>
      </c>
      <c r="C1576" s="22">
        <f>(SMALL(Datos_CMg!$C$37739:$C$37747,1)+SMALL(Datos_CMg!$C$37739:$C$37747,2)+SMALL(Datos_CMg!$C$37739:$C$37747,3)+SMALL(Datos_CMg!$C$37739:$C$37747,4))/4</f>
        <v>0</v>
      </c>
      <c r="D1576" s="23">
        <f t="shared" si="48"/>
        <v>76.348703749999999</v>
      </c>
      <c r="E1576" s="23">
        <f t="shared" si="49"/>
        <v>76.348703749999999</v>
      </c>
      <c r="F1576" s="22">
        <f>LARGE(Datos_CMg!$C$37749:$C$37753,1)</f>
        <v>85.435697500000003</v>
      </c>
      <c r="G1576" s="22">
        <f>LARGE(Datos_CMg!$C$37749:$C$37753,2)</f>
        <v>75.551505000000006</v>
      </c>
      <c r="H1576" s="22">
        <f>LARGE(Datos_CMg!$C$37749:$C$37753,3)</f>
        <v>74.081734999999995</v>
      </c>
      <c r="I1576" s="22">
        <f>LARGE(Datos_CMg!$C$37749:$C$37753,4)</f>
        <v>70.325877500000004</v>
      </c>
      <c r="J1576" s="22">
        <f>LARGE(Datos_CMg!$C$37730:$C$37737,1)</f>
        <v>60.996920000000003</v>
      </c>
      <c r="K1576" s="22">
        <f>LARGE(Datos_CMg!$C$37730:$C$37737,2)</f>
        <v>60.889577500000001</v>
      </c>
      <c r="L1576" s="22">
        <f>LARGE(Datos_CMg!$C$37730:$C$37737,3)</f>
        <v>57.682605000000002</v>
      </c>
      <c r="M1576" s="22">
        <f>LARGE(Datos_CMg!$C$37730:$C$37737,4)</f>
        <v>54.489105000000002</v>
      </c>
    </row>
    <row r="1577" spans="1:13" ht="15" customHeight="1" x14ac:dyDescent="0.3">
      <c r="A1577" s="11" t="s">
        <v>1619</v>
      </c>
      <c r="B1577" s="21">
        <f>Datos_CMg!$D$37754</f>
        <v>2026</v>
      </c>
      <c r="C1577" s="22">
        <f>(SMALL(Datos_CMg!$C$37763:$C$37771,1)+SMALL(Datos_CMg!$C$37763:$C$37771,2)+SMALL(Datos_CMg!$C$37763:$C$37771,3)+SMALL(Datos_CMg!$C$37763:$C$37771,4))/4</f>
        <v>0</v>
      </c>
      <c r="D1577" s="23">
        <f t="shared" si="48"/>
        <v>69.176838750000002</v>
      </c>
      <c r="E1577" s="23">
        <f t="shared" si="49"/>
        <v>69.176838750000002</v>
      </c>
      <c r="F1577" s="22">
        <f>LARGE(Datos_CMg!$C$37773:$C$37777,1)</f>
        <v>70.347499999999997</v>
      </c>
      <c r="G1577" s="22">
        <f>LARGE(Datos_CMg!$C$37773:$C$37777,2)</f>
        <v>66.494007499999995</v>
      </c>
      <c r="H1577" s="22">
        <f>LARGE(Datos_CMg!$C$37773:$C$37777,3)</f>
        <v>63.3682625</v>
      </c>
      <c r="I1577" s="22">
        <f>LARGE(Datos_CMg!$C$37773:$C$37777,4)</f>
        <v>62.721575000000001</v>
      </c>
      <c r="J1577" s="22">
        <f>LARGE(Datos_CMg!$C$37754:$C$37761,1)</f>
        <v>70.734367500000005</v>
      </c>
      <c r="K1577" s="22">
        <f>LARGE(Datos_CMg!$C$37754:$C$37761,2)</f>
        <v>68.497479999999996</v>
      </c>
      <c r="L1577" s="22">
        <f>LARGE(Datos_CMg!$C$37754:$C$37761,3)</f>
        <v>67.128007499999995</v>
      </c>
      <c r="M1577" s="22">
        <f>LARGE(Datos_CMg!$C$37754:$C$37761,4)</f>
        <v>60.685704999999999</v>
      </c>
    </row>
    <row r="1578" spans="1:13" ht="15" customHeight="1" x14ac:dyDescent="0.3">
      <c r="A1578" s="11" t="s">
        <v>1620</v>
      </c>
      <c r="B1578" s="21">
        <f>Datos_CMg!$D$37778</f>
        <v>2026</v>
      </c>
      <c r="C1578" s="22">
        <f>(SMALL(Datos_CMg!$C$37787:$C$37795,1)+SMALL(Datos_CMg!$C$37787:$C$37795,2)+SMALL(Datos_CMg!$C$37787:$C$37795,3)+SMALL(Datos_CMg!$C$37787:$C$37795,4))/4</f>
        <v>17.455533124999999</v>
      </c>
      <c r="D1578" s="23">
        <f t="shared" si="48"/>
        <v>72.973257500000003</v>
      </c>
      <c r="E1578" s="23">
        <f t="shared" si="49"/>
        <v>55.517724375</v>
      </c>
      <c r="F1578" s="22">
        <f>LARGE(Datos_CMg!$C$37797:$C$37801,1)</f>
        <v>74.408484999999999</v>
      </c>
      <c r="G1578" s="22">
        <f>LARGE(Datos_CMg!$C$37797:$C$37801,2)</f>
        <v>73.713432499999996</v>
      </c>
      <c r="H1578" s="22">
        <f>LARGE(Datos_CMg!$C$37797:$C$37801,3)</f>
        <v>73.022689999999997</v>
      </c>
      <c r="I1578" s="22">
        <f>LARGE(Datos_CMg!$C$37797:$C$37801,4)</f>
        <v>70.748422500000004</v>
      </c>
      <c r="J1578" s="22">
        <f>LARGE(Datos_CMg!$C$37778:$C$37785,1)</f>
        <v>69.893772499999997</v>
      </c>
      <c r="K1578" s="22">
        <f>LARGE(Datos_CMg!$C$37778:$C$37785,2)</f>
        <v>60.609355000000001</v>
      </c>
      <c r="L1578" s="22">
        <f>LARGE(Datos_CMg!$C$37778:$C$37785,3)</f>
        <v>54.917987500000002</v>
      </c>
      <c r="M1578" s="22">
        <f>LARGE(Datos_CMg!$C$37778:$C$37785,4)</f>
        <v>54.311765000000001</v>
      </c>
    </row>
    <row r="1579" spans="1:13" ht="15" customHeight="1" x14ac:dyDescent="0.3">
      <c r="A1579" s="11" t="s">
        <v>1621</v>
      </c>
      <c r="B1579" s="21">
        <f>Datos_CMg!$D$37802</f>
        <v>2026</v>
      </c>
      <c r="C1579" s="22">
        <f>(SMALL(Datos_CMg!$C$37811:$C$37819,1)+SMALL(Datos_CMg!$C$37811:$C$37819,2)+SMALL(Datos_CMg!$C$37811:$C$37819,3)+SMALL(Datos_CMg!$C$37811:$C$37819,4))/4</f>
        <v>55.237437499999999</v>
      </c>
      <c r="D1579" s="23">
        <f t="shared" si="48"/>
        <v>69.3224175</v>
      </c>
      <c r="E1579" s="23">
        <f t="shared" si="49"/>
        <v>14.084980000000002</v>
      </c>
      <c r="F1579" s="22">
        <f>LARGE(Datos_CMg!$C$37821:$C$37825,1)</f>
        <v>70.578595000000007</v>
      </c>
      <c r="G1579" s="22">
        <f>LARGE(Datos_CMg!$C$37821:$C$37825,2)</f>
        <v>61.085772499999997</v>
      </c>
      <c r="H1579" s="22">
        <f>LARGE(Datos_CMg!$C$37821:$C$37825,3)</f>
        <v>60.271192499999998</v>
      </c>
      <c r="I1579" s="22">
        <f>LARGE(Datos_CMg!$C$37821:$C$37825,4)</f>
        <v>58.725047500000002</v>
      </c>
      <c r="J1579" s="22">
        <f>LARGE(Datos_CMg!$C$37802:$C$37809,1)</f>
        <v>74.557492499999995</v>
      </c>
      <c r="K1579" s="22">
        <f>LARGE(Datos_CMg!$C$37802:$C$37809,2)</f>
        <v>67.734192500000006</v>
      </c>
      <c r="L1579" s="22">
        <f>LARGE(Datos_CMg!$C$37802:$C$37809,3)</f>
        <v>64.419390000000007</v>
      </c>
      <c r="M1579" s="22">
        <f>LARGE(Datos_CMg!$C$37802:$C$37809,4)</f>
        <v>62.798372499999999</v>
      </c>
    </row>
    <row r="1580" spans="1:13" ht="15" customHeight="1" x14ac:dyDescent="0.3">
      <c r="A1580" s="11" t="s">
        <v>1622</v>
      </c>
      <c r="B1580" s="21">
        <f>Datos_CMg!$D$37826</f>
        <v>2026</v>
      </c>
      <c r="C1580" s="22">
        <f>(SMALL(Datos_CMg!$C$37835:$C$37843,1)+SMALL(Datos_CMg!$C$37835:$C$37843,2)+SMALL(Datos_CMg!$C$37835:$C$37843,3)+SMALL(Datos_CMg!$C$37835:$C$37843,4))/4</f>
        <v>55.457683750000001</v>
      </c>
      <c r="D1580" s="23">
        <f t="shared" si="48"/>
        <v>84.017269374999998</v>
      </c>
      <c r="E1580" s="23">
        <f t="shared" si="49"/>
        <v>28.559585624999997</v>
      </c>
      <c r="F1580" s="22">
        <f>LARGE(Datos_CMg!$C$37845:$C$37849,1)</f>
        <v>77.438012499999999</v>
      </c>
      <c r="G1580" s="22">
        <f>LARGE(Datos_CMg!$C$37845:$C$37849,2)</f>
        <v>76.949662500000002</v>
      </c>
      <c r="H1580" s="22">
        <f>LARGE(Datos_CMg!$C$37845:$C$37849,3)</f>
        <v>76.293822500000005</v>
      </c>
      <c r="I1580" s="22">
        <f>LARGE(Datos_CMg!$C$37845:$C$37849,4)</f>
        <v>63.972872500000001</v>
      </c>
      <c r="J1580" s="22">
        <f>LARGE(Datos_CMg!$C$37826:$C$37833,1)</f>
        <v>93.535722500000006</v>
      </c>
      <c r="K1580" s="22">
        <f>LARGE(Datos_CMg!$C$37826:$C$37833,2)</f>
        <v>87.603665000000007</v>
      </c>
      <c r="L1580" s="22">
        <f>LARGE(Datos_CMg!$C$37826:$C$37833,3)</f>
        <v>77.491677499999994</v>
      </c>
      <c r="M1580" s="22">
        <f>LARGE(Datos_CMg!$C$37826:$C$37833,4)</f>
        <v>72.531135000000006</v>
      </c>
    </row>
    <row r="1581" spans="1:13" ht="15" customHeight="1" x14ac:dyDescent="0.3">
      <c r="A1581" s="11" t="s">
        <v>1623</v>
      </c>
      <c r="B1581" s="21">
        <f>Datos_CMg!$D$37850</f>
        <v>2026</v>
      </c>
      <c r="C1581" s="22">
        <f>(SMALL(Datos_CMg!$C$37859:$C$37867,1)+SMALL(Datos_CMg!$C$37859:$C$37867,2)+SMALL(Datos_CMg!$C$37859:$C$37867,3)+SMALL(Datos_CMg!$C$37859:$C$37867,4))/4</f>
        <v>51.111913125000001</v>
      </c>
      <c r="D1581" s="23">
        <f t="shared" si="48"/>
        <v>80.838079999999991</v>
      </c>
      <c r="E1581" s="23">
        <f t="shared" si="49"/>
        <v>29.72616687499999</v>
      </c>
      <c r="F1581" s="22">
        <f>LARGE(Datos_CMg!$C$37869:$C$37873,1)</f>
        <v>83.204527499999998</v>
      </c>
      <c r="G1581" s="22">
        <f>LARGE(Datos_CMg!$C$37869:$C$37873,2)</f>
        <v>81.474612500000006</v>
      </c>
      <c r="H1581" s="22">
        <f>LARGE(Datos_CMg!$C$37869:$C$37873,3)</f>
        <v>79.726389999999995</v>
      </c>
      <c r="I1581" s="22">
        <f>LARGE(Datos_CMg!$C$37869:$C$37873,4)</f>
        <v>78.946789999999993</v>
      </c>
      <c r="J1581" s="22">
        <f>LARGE(Datos_CMg!$C$37850:$C$37857,1)</f>
        <v>65.997407499999994</v>
      </c>
      <c r="K1581" s="22">
        <f>LARGE(Datos_CMg!$C$37850:$C$37857,2)</f>
        <v>64.991335000000007</v>
      </c>
      <c r="L1581" s="22">
        <f>LARGE(Datos_CMg!$C$37850:$C$37857,3)</f>
        <v>55.919454999999999</v>
      </c>
      <c r="M1581" s="22">
        <f>LARGE(Datos_CMg!$C$37850:$C$37857,4)</f>
        <v>54.974854999999998</v>
      </c>
    </row>
    <row r="1582" spans="1:13" ht="15" customHeight="1" x14ac:dyDescent="0.3">
      <c r="A1582" s="11" t="s">
        <v>1624</v>
      </c>
      <c r="B1582" s="21">
        <f>Datos_CMg!$D$37874</f>
        <v>2026</v>
      </c>
      <c r="C1582" s="22">
        <f>(SMALL(Datos_CMg!$C$37883:$C$37891,1)+SMALL(Datos_CMg!$C$37883:$C$37891,2)+SMALL(Datos_CMg!$C$37883:$C$37891,3)+SMALL(Datos_CMg!$C$37883:$C$37891,4))/4</f>
        <v>17.867117499999999</v>
      </c>
      <c r="D1582" s="23">
        <f t="shared" si="48"/>
        <v>78.178895000000011</v>
      </c>
      <c r="E1582" s="23">
        <f t="shared" si="49"/>
        <v>60.311777500000012</v>
      </c>
      <c r="F1582" s="22">
        <f>LARGE(Datos_CMg!$C$37893:$C$37897,1)</f>
        <v>66.727222499999996</v>
      </c>
      <c r="G1582" s="22">
        <f>LARGE(Datos_CMg!$C$37893:$C$37897,2)</f>
        <v>66.693482500000002</v>
      </c>
      <c r="H1582" s="22">
        <f>LARGE(Datos_CMg!$C$37893:$C$37897,3)</f>
        <v>63.969502499999997</v>
      </c>
      <c r="I1582" s="22">
        <f>LARGE(Datos_CMg!$C$37893:$C$37897,4)</f>
        <v>63.270607499999997</v>
      </c>
      <c r="J1582" s="22">
        <f>LARGE(Datos_CMg!$C$37874:$C$37881,1)</f>
        <v>84.826797499999998</v>
      </c>
      <c r="K1582" s="22">
        <f>LARGE(Datos_CMg!$C$37874:$C$37881,2)</f>
        <v>82.780770000000004</v>
      </c>
      <c r="L1582" s="22">
        <f>LARGE(Datos_CMg!$C$37874:$C$37881,3)</f>
        <v>73.666177500000003</v>
      </c>
      <c r="M1582" s="22">
        <f>LARGE(Datos_CMg!$C$37874:$C$37881,4)</f>
        <v>71.441834999999998</v>
      </c>
    </row>
    <row r="1583" spans="1:13" ht="15" customHeight="1" x14ac:dyDescent="0.3">
      <c r="A1583" s="11" t="s">
        <v>1625</v>
      </c>
      <c r="B1583" s="21">
        <f>Datos_CMg!$D$37898</f>
        <v>2026</v>
      </c>
      <c r="C1583" s="22">
        <f>(SMALL(Datos_CMg!$C$37907:$C$37915,1)+SMALL(Datos_CMg!$C$37907:$C$37915,2)+SMALL(Datos_CMg!$C$37907:$C$37915,3)+SMALL(Datos_CMg!$C$37907:$C$37915,4))/4</f>
        <v>0</v>
      </c>
      <c r="D1583" s="23">
        <f t="shared" si="48"/>
        <v>63.255294375000005</v>
      </c>
      <c r="E1583" s="23">
        <f t="shared" si="49"/>
        <v>63.255294375000005</v>
      </c>
      <c r="F1583" s="22">
        <f>LARGE(Datos_CMg!$C$37917:$C$37921,1)</f>
        <v>64.953112500000003</v>
      </c>
      <c r="G1583" s="22">
        <f>LARGE(Datos_CMg!$C$37917:$C$37921,2)</f>
        <v>64.006902499999995</v>
      </c>
      <c r="H1583" s="22">
        <f>LARGE(Datos_CMg!$C$37917:$C$37921,3)</f>
        <v>63.161582500000002</v>
      </c>
      <c r="I1583" s="22">
        <f>LARGE(Datos_CMg!$C$37917:$C$37921,4)</f>
        <v>60.89958</v>
      </c>
      <c r="J1583" s="22">
        <f>LARGE(Datos_CMg!$C$37898:$C$37905,1)</f>
        <v>57.746737500000002</v>
      </c>
      <c r="K1583" s="22">
        <f>LARGE(Datos_CMg!$C$37898:$C$37905,2)</f>
        <v>54.556845000000003</v>
      </c>
      <c r="L1583" s="22">
        <f>LARGE(Datos_CMg!$C$37898:$C$37905,3)</f>
        <v>52.683027500000001</v>
      </c>
      <c r="M1583" s="22">
        <f>LARGE(Datos_CMg!$C$37898:$C$37905,4)</f>
        <v>48.88091</v>
      </c>
    </row>
    <row r="1584" spans="1:13" ht="15" customHeight="1" x14ac:dyDescent="0.3">
      <c r="A1584" s="11" t="s">
        <v>1626</v>
      </c>
      <c r="B1584" s="21">
        <f>Datos_CMg!$D$37922</f>
        <v>2026</v>
      </c>
      <c r="C1584" s="22">
        <f>(SMALL(Datos_CMg!$C$37931:$C$37939,1)+SMALL(Datos_CMg!$C$37931:$C$37939,2)+SMALL(Datos_CMg!$C$37931:$C$37939,3)+SMALL(Datos_CMg!$C$37931:$C$37939,4))/4</f>
        <v>0</v>
      </c>
      <c r="D1584" s="23">
        <f t="shared" si="48"/>
        <v>78.623950624999992</v>
      </c>
      <c r="E1584" s="23">
        <f t="shared" si="49"/>
        <v>78.623950624999992</v>
      </c>
      <c r="F1584" s="22">
        <f>LARGE(Datos_CMg!$C$37941:$C$37945,1)</f>
        <v>84.646394999999998</v>
      </c>
      <c r="G1584" s="22">
        <f>LARGE(Datos_CMg!$C$37941:$C$37945,2)</f>
        <v>84.276412500000006</v>
      </c>
      <c r="H1584" s="22">
        <f>LARGE(Datos_CMg!$C$37941:$C$37945,3)</f>
        <v>75.1455275</v>
      </c>
      <c r="I1584" s="22">
        <f>LARGE(Datos_CMg!$C$37941:$C$37945,4)</f>
        <v>68.118754999999993</v>
      </c>
      <c r="J1584" s="22">
        <f>LARGE(Datos_CMg!$C$37922:$C$37929,1)</f>
        <v>70.427467500000006</v>
      </c>
      <c r="K1584" s="22">
        <f>LARGE(Datos_CMg!$C$37922:$C$37929,2)</f>
        <v>55.488174999999998</v>
      </c>
      <c r="L1584" s="22">
        <f>LARGE(Datos_CMg!$C$37922:$C$37929,3)</f>
        <v>54.849102500000001</v>
      </c>
      <c r="M1584" s="22">
        <f>LARGE(Datos_CMg!$C$37922:$C$37929,4)</f>
        <v>53.618965000000003</v>
      </c>
    </row>
    <row r="1585" spans="1:13" ht="15" customHeight="1" x14ac:dyDescent="0.3">
      <c r="A1585" s="11" t="s">
        <v>1627</v>
      </c>
      <c r="B1585" s="21">
        <f>Datos_CMg!$D$37946</f>
        <v>2026</v>
      </c>
      <c r="C1585" s="22">
        <f>(SMALL(Datos_CMg!$C$37955:$C$37963,1)+SMALL(Datos_CMg!$C$37955:$C$37963,2)+SMALL(Datos_CMg!$C$37955:$C$37963,3)+SMALL(Datos_CMg!$C$37955:$C$37963,4))/4</f>
        <v>0</v>
      </c>
      <c r="D1585" s="23">
        <f t="shared" si="48"/>
        <v>84.491366249999999</v>
      </c>
      <c r="E1585" s="23">
        <f t="shared" si="49"/>
        <v>84.491366249999999</v>
      </c>
      <c r="F1585" s="22">
        <f>LARGE(Datos_CMg!$C$37965:$C$37969,1)</f>
        <v>85.726132500000006</v>
      </c>
      <c r="G1585" s="22">
        <f>LARGE(Datos_CMg!$C$37965:$C$37969,2)</f>
        <v>84.691604999999996</v>
      </c>
      <c r="H1585" s="22">
        <f>LARGE(Datos_CMg!$C$37965:$C$37969,3)</f>
        <v>84.328807499999996</v>
      </c>
      <c r="I1585" s="22">
        <f>LARGE(Datos_CMg!$C$37965:$C$37969,4)</f>
        <v>83.218919999999997</v>
      </c>
      <c r="J1585" s="22">
        <f>LARGE(Datos_CMg!$C$37946:$C$37953,1)</f>
        <v>79.410984999999997</v>
      </c>
      <c r="K1585" s="22">
        <f>LARGE(Datos_CMg!$C$37946:$C$37953,2)</f>
        <v>73.558392499999997</v>
      </c>
      <c r="L1585" s="22">
        <f>LARGE(Datos_CMg!$C$37946:$C$37953,3)</f>
        <v>64.400919999999999</v>
      </c>
      <c r="M1585" s="22">
        <f>LARGE(Datos_CMg!$C$37946:$C$37953,4)</f>
        <v>62.572270000000003</v>
      </c>
    </row>
    <row r="1586" spans="1:13" ht="15" customHeight="1" x14ac:dyDescent="0.3">
      <c r="A1586" s="11" t="s">
        <v>1628</v>
      </c>
      <c r="B1586" s="21">
        <f>Datos_CMg!$D$37970</f>
        <v>2026</v>
      </c>
      <c r="C1586" s="22">
        <f>(SMALL(Datos_CMg!$C$37979:$C$37987,1)+SMALL(Datos_CMg!$C$37979:$C$37987,2)+SMALL(Datos_CMg!$C$37979:$C$37987,3)+SMALL(Datos_CMg!$C$37979:$C$37987,4))/4</f>
        <v>21.374836250000001</v>
      </c>
      <c r="D1586" s="23">
        <f t="shared" si="48"/>
        <v>106.24230249999999</v>
      </c>
      <c r="E1586" s="23">
        <f t="shared" si="49"/>
        <v>84.867466249999993</v>
      </c>
      <c r="F1586" s="22">
        <f>LARGE(Datos_CMg!$C$37989:$C$37993,1)</f>
        <v>122.7757625</v>
      </c>
      <c r="G1586" s="22">
        <f>LARGE(Datos_CMg!$C$37989:$C$37993,2)</f>
        <v>112.03434</v>
      </c>
      <c r="H1586" s="22">
        <f>LARGE(Datos_CMg!$C$37989:$C$37993,3)</f>
        <v>99.372249999999994</v>
      </c>
      <c r="I1586" s="22">
        <f>LARGE(Datos_CMg!$C$37989:$C$37993,4)</f>
        <v>88.1506775</v>
      </c>
      <c r="J1586" s="22">
        <f>LARGE(Datos_CMg!$C$37970:$C$37977,1)</f>
        <v>90.786857499999996</v>
      </c>
      <c r="K1586" s="22">
        <f>LARGE(Datos_CMg!$C$37970:$C$37977,2)</f>
        <v>84.0364</v>
      </c>
      <c r="L1586" s="22">
        <f>LARGE(Datos_CMg!$C$37970:$C$37977,3)</f>
        <v>82.876760000000004</v>
      </c>
      <c r="M1586" s="22">
        <f>LARGE(Datos_CMg!$C$37970:$C$37977,4)</f>
        <v>82.307074999999998</v>
      </c>
    </row>
    <row r="1587" spans="1:13" ht="15" customHeight="1" x14ac:dyDescent="0.3">
      <c r="A1587" s="11" t="s">
        <v>1629</v>
      </c>
      <c r="B1587" s="21">
        <f>Datos_CMg!$D$37994</f>
        <v>2026</v>
      </c>
      <c r="C1587" s="22">
        <f>(SMALL(Datos_CMg!$C$38003:$C$38011,1)+SMALL(Datos_CMg!$C$38003:$C$38011,2)+SMALL(Datos_CMg!$C$38003:$C$38011,3)+SMALL(Datos_CMg!$C$38003:$C$38011,4))/4</f>
        <v>57.693835000000007</v>
      </c>
      <c r="D1587" s="23">
        <f t="shared" si="48"/>
        <v>96.294799999999995</v>
      </c>
      <c r="E1587" s="23">
        <f t="shared" si="49"/>
        <v>38.600964999999988</v>
      </c>
      <c r="F1587" s="22">
        <f>LARGE(Datos_CMg!$C$38013:$C$38017,1)</f>
        <v>93.559624999999997</v>
      </c>
      <c r="G1587" s="22">
        <f>LARGE(Datos_CMg!$C$38013:$C$38017,2)</f>
        <v>93.132922500000006</v>
      </c>
      <c r="H1587" s="22">
        <f>LARGE(Datos_CMg!$C$38013:$C$38017,3)</f>
        <v>90.025885000000002</v>
      </c>
      <c r="I1587" s="22">
        <f>LARGE(Datos_CMg!$C$38013:$C$38017,4)</f>
        <v>82.446555000000004</v>
      </c>
      <c r="J1587" s="22">
        <f>LARGE(Datos_CMg!$C$37994:$C$38001,1)</f>
        <v>99.474469999999997</v>
      </c>
      <c r="K1587" s="22">
        <f>LARGE(Datos_CMg!$C$37994:$C$38001,2)</f>
        <v>95.656930000000003</v>
      </c>
      <c r="L1587" s="22">
        <f>LARGE(Datos_CMg!$C$37994:$C$38001,3)</f>
        <v>95.150052500000001</v>
      </c>
      <c r="M1587" s="22">
        <f>LARGE(Datos_CMg!$C$37994:$C$38001,4)</f>
        <v>94.897747499999994</v>
      </c>
    </row>
    <row r="1588" spans="1:13" ht="15" customHeight="1" x14ac:dyDescent="0.3">
      <c r="A1588" s="11" t="s">
        <v>1630</v>
      </c>
      <c r="B1588" s="21">
        <f>Datos_CMg!$D$38018</f>
        <v>2026</v>
      </c>
      <c r="C1588" s="22">
        <f>(SMALL(Datos_CMg!$C$38027:$C$38035,1)+SMALL(Datos_CMg!$C$38027:$C$38035,2)+SMALL(Datos_CMg!$C$38027:$C$38035,3)+SMALL(Datos_CMg!$C$38027:$C$38035,4))/4</f>
        <v>87.543741874999995</v>
      </c>
      <c r="D1588" s="23">
        <f t="shared" si="48"/>
        <v>245.638019375</v>
      </c>
      <c r="E1588" s="23">
        <f t="shared" si="49"/>
        <v>158.0942775</v>
      </c>
      <c r="F1588" s="22">
        <f>LARGE(Datos_CMg!$C$38037:$C$38041,1)</f>
        <v>258.28237999999999</v>
      </c>
      <c r="G1588" s="22">
        <f>LARGE(Datos_CMg!$C$38037:$C$38041,2)</f>
        <v>255.1567125</v>
      </c>
      <c r="H1588" s="22">
        <f>LARGE(Datos_CMg!$C$38037:$C$38041,3)</f>
        <v>244.00942749999999</v>
      </c>
      <c r="I1588" s="22">
        <f>LARGE(Datos_CMg!$C$38037:$C$38041,4)</f>
        <v>225.10355749999999</v>
      </c>
      <c r="J1588" s="22">
        <f>LARGE(Datos_CMg!$C$38018:$C$38025,1)</f>
        <v>87.231070000000003</v>
      </c>
      <c r="K1588" s="22">
        <f>LARGE(Datos_CMg!$C$38018:$C$38025,2)</f>
        <v>86.322732500000001</v>
      </c>
      <c r="L1588" s="22">
        <f>LARGE(Datos_CMg!$C$38018:$C$38025,3)</f>
        <v>85.6055925</v>
      </c>
      <c r="M1588" s="22">
        <f>LARGE(Datos_CMg!$C$38018:$C$38025,4)</f>
        <v>85.519090000000006</v>
      </c>
    </row>
    <row r="1589" spans="1:13" ht="15" customHeight="1" x14ac:dyDescent="0.3">
      <c r="A1589" s="11" t="s">
        <v>1631</v>
      </c>
      <c r="B1589" s="21">
        <f>Datos_CMg!$D$38042</f>
        <v>2026</v>
      </c>
      <c r="C1589" s="22">
        <f>(SMALL(Datos_CMg!$C$38051:$C$38059,1)+SMALL(Datos_CMg!$C$38051:$C$38059,2)+SMALL(Datos_CMg!$C$38051:$C$38059,3)+SMALL(Datos_CMg!$C$38051:$C$38059,4))/4</f>
        <v>80.396055625000002</v>
      </c>
      <c r="D1589" s="23">
        <f t="shared" si="48"/>
        <v>162.38296875</v>
      </c>
      <c r="E1589" s="23">
        <f t="shared" si="49"/>
        <v>81.986913125000001</v>
      </c>
      <c r="F1589" s="22">
        <f>LARGE(Datos_CMg!$C$38061:$C$38065,1)</f>
        <v>129.67032750000001</v>
      </c>
      <c r="G1589" s="22">
        <f>LARGE(Datos_CMg!$C$38061:$C$38065,2)</f>
        <v>124.06321250000001</v>
      </c>
      <c r="H1589" s="22">
        <f>LARGE(Datos_CMg!$C$38061:$C$38065,3)</f>
        <v>84.586917499999998</v>
      </c>
      <c r="I1589" s="22">
        <f>LARGE(Datos_CMg!$C$38061:$C$38065,4)</f>
        <v>69.739440000000002</v>
      </c>
      <c r="J1589" s="22">
        <f>LARGE(Datos_CMg!$C$38042:$C$38049,1)</f>
        <v>198.90459250000001</v>
      </c>
      <c r="K1589" s="22">
        <f>LARGE(Datos_CMg!$C$38042:$C$38049,2)</f>
        <v>196.8937425</v>
      </c>
      <c r="L1589" s="22">
        <f>LARGE(Datos_CMg!$C$38042:$C$38049,3)</f>
        <v>115.94651500000001</v>
      </c>
      <c r="M1589" s="22">
        <f>LARGE(Datos_CMg!$C$38042:$C$38049,4)</f>
        <v>99.856769999999997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showGridLines="0" zoomScaleNormal="100" workbookViewId="0">
      <selection activeCell="B19" sqref="B19"/>
    </sheetView>
  </sheetViews>
  <sheetFormatPr defaultColWidth="8.6640625" defaultRowHeight="14.4" x14ac:dyDescent="0.3"/>
  <cols>
    <col min="1" max="1" width="13" customWidth="1"/>
    <col min="2" max="4" width="16" customWidth="1"/>
    <col min="5" max="5" width="20" customWidth="1"/>
  </cols>
  <sheetData>
    <row r="1" spans="1:5" ht="15.75" customHeight="1" x14ac:dyDescent="0.3">
      <c r="A1" s="1" t="s">
        <v>1658</v>
      </c>
    </row>
    <row r="2" spans="1:5" ht="15" customHeight="1" x14ac:dyDescent="0.3">
      <c r="A2" s="2" t="s">
        <v>1659</v>
      </c>
    </row>
    <row r="4" spans="1:5" ht="34.5" customHeight="1" x14ac:dyDescent="0.3">
      <c r="A4" s="3" t="s">
        <v>1660</v>
      </c>
      <c r="B4" s="3" t="s">
        <v>1661</v>
      </c>
      <c r="C4" s="3" t="s">
        <v>1662</v>
      </c>
      <c r="D4" s="3" t="s">
        <v>1641</v>
      </c>
      <c r="E4" s="3" t="s">
        <v>1663</v>
      </c>
    </row>
    <row r="5" spans="1:5" ht="15" customHeight="1" x14ac:dyDescent="0.3">
      <c r="A5" s="24">
        <v>22</v>
      </c>
      <c r="B5" s="16">
        <f>Supuestos!$B$16*A5</f>
        <v>144540</v>
      </c>
      <c r="C5" s="25">
        <f>Supuestos!$B$16*Resultado_Anual!$B$10</f>
        <v>101110.31756528103</v>
      </c>
      <c r="D5" s="17">
        <f>B5-C5</f>
        <v>43429.682434718969</v>
      </c>
      <c r="E5" s="6" t="str">
        <f>IF(D5&gt;0,"No — destruye valor","Sí")</f>
        <v>No — destruye valor</v>
      </c>
    </row>
    <row r="6" spans="1:5" ht="15" customHeight="1" x14ac:dyDescent="0.3">
      <c r="A6" s="24">
        <v>25</v>
      </c>
      <c r="B6" s="16">
        <f>Supuestos!$B$16*A6</f>
        <v>164250</v>
      </c>
      <c r="C6" s="25">
        <f>Supuestos!$B$16*Resultado_Anual!$B$10</f>
        <v>101110.31756528103</v>
      </c>
      <c r="D6" s="17">
        <f>B6-C6</f>
        <v>63139.682434718969</v>
      </c>
      <c r="E6" s="6" t="str">
        <f>IF(D6&gt;0,"No — destruye valor","Sí")</f>
        <v>No — destruye valor</v>
      </c>
    </row>
    <row r="7" spans="1:5" ht="15" customHeight="1" x14ac:dyDescent="0.3">
      <c r="A7" s="24">
        <v>28</v>
      </c>
      <c r="B7" s="16">
        <f>Supuestos!$B$16*A7</f>
        <v>183960</v>
      </c>
      <c r="C7" s="25">
        <f>Supuestos!$B$16*Resultado_Anual!$B$10</f>
        <v>101110.31756528103</v>
      </c>
      <c r="D7" s="17">
        <f>B7-C7</f>
        <v>82849.682434718969</v>
      </c>
      <c r="E7" s="6" t="str">
        <f>IF(D7&gt;0,"No — destruye valor","Sí")</f>
        <v>No — destruye valor</v>
      </c>
    </row>
    <row r="8" spans="1:5" ht="15" customHeight="1" x14ac:dyDescent="0.3">
      <c r="A8" s="24">
        <v>31</v>
      </c>
      <c r="B8" s="16">
        <f>Supuestos!$B$16*A8</f>
        <v>203670</v>
      </c>
      <c r="C8" s="25">
        <f>Supuestos!$B$16*Resultado_Anual!$B$10</f>
        <v>101110.31756528103</v>
      </c>
      <c r="D8" s="17">
        <f>B8-C8</f>
        <v>102559.68243471897</v>
      </c>
      <c r="E8" s="6" t="str">
        <f>IF(D8&gt;0,"No — destruye valor","Sí")</f>
        <v>No — destruye valor</v>
      </c>
    </row>
    <row r="9" spans="1:5" ht="15" customHeight="1" x14ac:dyDescent="0.3">
      <c r="A9" s="24">
        <v>34</v>
      </c>
      <c r="B9" s="16">
        <f>Supuestos!$B$16*A9</f>
        <v>223380</v>
      </c>
      <c r="C9" s="25">
        <f>Supuestos!$B$16*Resultado_Anual!$B$10</f>
        <v>101110.31756528103</v>
      </c>
      <c r="D9" s="17">
        <f>B9-C9</f>
        <v>122269.68243471897</v>
      </c>
      <c r="E9" s="6" t="str">
        <f>IF(D9&gt;0,"No — destruye valor","Sí")</f>
        <v>No — destruye valor</v>
      </c>
    </row>
    <row r="11" spans="1:5" ht="15" customHeight="1" x14ac:dyDescent="0.3">
      <c r="A11" s="2" t="s">
        <v>1664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Resultado_Anual</vt:lpstr>
      <vt:lpstr>Supuestos</vt:lpstr>
      <vt:lpstr>Datos_CMg</vt:lpstr>
      <vt:lpstr>Despacho_Diario</vt:lpstr>
      <vt:lpstr>Sensibilidad_PPA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GUIDO ANATOLE RIETTA GONZALEZ</cp:lastModifiedBy>
  <cp:revision>0</cp:revision>
  <dcterms:created xsi:type="dcterms:W3CDTF">2026-06-02T19:53:34Z</dcterms:created>
  <dcterms:modified xsi:type="dcterms:W3CDTF">2026-06-02T23:23:30Z</dcterms:modified>
  <dc:language>en-US</dc:language>
</cp:coreProperties>
</file>